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threadedComments/threadedComment1.xml" ContentType="application/vnd.ms-excel.threaded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omments33.xml" ContentType="application/vnd.openxmlformats-officedocument.spreadsheetml.comments+xml"/>
  <Override PartName="/xl/comments34.xml" ContentType="application/vnd.openxmlformats-officedocument.spreadsheetml.comments+xml"/>
  <Override PartName="/xl/comments35.xml" ContentType="application/vnd.openxmlformats-officedocument.spreadsheetml.comments+xml"/>
  <Override PartName="/xl/comments36.xml" ContentType="application/vnd.openxmlformats-officedocument.spreadsheetml.comments+xml"/>
  <Override PartName="/xl/comments37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8"/>
  <workbookPr/>
  <mc:AlternateContent xmlns:mc="http://schemas.openxmlformats.org/markup-compatibility/2006">
    <mc:Choice Requires="x15">
      <x15ac:absPath xmlns:x15ac="http://schemas.microsoft.com/office/spreadsheetml/2010/11/ac" url="https://svdplanecounty-my.sharepoint.com/personal/rick_albritton_svdp_us/Documents/MRC INFO/MRC/2025/"/>
    </mc:Choice>
  </mc:AlternateContent>
  <xr:revisionPtr revIDLastSave="0" documentId="8_{8C2E13AC-DDF9-4D66-8DA7-BADFED913EB0}" xr6:coauthVersionLast="47" xr6:coauthVersionMax="47" xr10:uidLastSave="{00000000-0000-0000-0000-000000000000}"/>
  <bookViews>
    <workbookView xWindow="34665" yWindow="2190" windowWidth="21600" windowHeight="14460" firstSheet="54" activeTab="54" xr2:uid="{00000000-000D-0000-FFFF-FFFF00000000}"/>
  </bookViews>
  <sheets>
    <sheet name="Woodland Jan 2025" sheetId="5" state="hidden" r:id="rId1"/>
    <sheet name="Oregon Jan 2025" sheetId="4" state="hidden" r:id="rId2"/>
    <sheet name="Stockton jan 2025" sheetId="6" state="hidden" r:id="rId3"/>
    <sheet name=" Oregon February 2025" sheetId="7" state="hidden" r:id="rId4"/>
    <sheet name="Woodland Feb 2025" sheetId="8" state="hidden" r:id="rId5"/>
    <sheet name="Stockton Feb 2025" sheetId="9" state="hidden" r:id="rId6"/>
    <sheet name=" Eugene March 2025" sheetId="10" r:id="rId7"/>
    <sheet name="Woodland March 2025" sheetId="11" r:id="rId8"/>
    <sheet name="Stockotn March 2025" sheetId="12" r:id="rId9"/>
    <sheet name="Eugene April 2025" sheetId="13" r:id="rId10"/>
    <sheet name="Woodland April 2025" sheetId="14" r:id="rId11"/>
    <sheet name="Stockton April 2025" sheetId="15" r:id="rId12"/>
    <sheet name="Eugene May 2025" sheetId="16" r:id="rId13"/>
    <sheet name="Woodland May 2025" sheetId="17" r:id="rId14"/>
    <sheet name="Stockotn May 2025" sheetId="18" r:id="rId15"/>
    <sheet name="Eugene June 2025" sheetId="20" r:id="rId16"/>
    <sheet name="Woodland June 2025" sheetId="21" r:id="rId17"/>
    <sheet name="Stockton June 2025" sheetId="19" r:id="rId18"/>
    <sheet name="Eugene July 2025" sheetId="22" r:id="rId19"/>
    <sheet name="Woodland July 2025" sheetId="24" r:id="rId20"/>
    <sheet name="Stockton July 2025" sheetId="23" r:id="rId21"/>
    <sheet name="Woodland August 2025" sheetId="26" r:id="rId22"/>
    <sheet name="Stockton August 2025" sheetId="25" r:id="rId23"/>
    <sheet name="Eugene August 2025" sheetId="27" r:id="rId24"/>
    <sheet name="EUgene September 2025 " sheetId="30" r:id="rId25"/>
    <sheet name="Woodland September 2025" sheetId="31" r:id="rId26"/>
    <sheet name="Stockton September 2025" sheetId="32" r:id="rId27"/>
    <sheet name="Eugene October 2025" sheetId="33" r:id="rId28"/>
    <sheet name="Woodland October 2025" sheetId="35" r:id="rId29"/>
    <sheet name="Stockton October 2025" sheetId="34" r:id="rId30"/>
    <sheet name="November 2025" sheetId="38" r:id="rId31"/>
    <sheet name="Stockton November 2025" sheetId="37" r:id="rId32"/>
    <sheet name="Woodland November 2025" sheetId="36" r:id="rId33"/>
    <sheet name="Woodland December 2025" sheetId="40" r:id="rId34"/>
    <sheet name="Stockton December 2025" sheetId="39" r:id="rId35"/>
    <sheet name="December 2025" sheetId="42" r:id="rId36"/>
    <sheet name="Jan 2026" sheetId="45" r:id="rId37"/>
    <sheet name="Woodland January 2026" sheetId="44" r:id="rId38"/>
    <sheet name="Stockton January 2026" sheetId="43" r:id="rId39"/>
    <sheet name="Feb 2026" sheetId="46" r:id="rId40"/>
    <sheet name="Woodland Feb 2026" sheetId="47" r:id="rId41"/>
    <sheet name="Stockton Feb 2026" sheetId="48" r:id="rId42"/>
    <sheet name="March 2026" sheetId="51" r:id="rId43"/>
    <sheet name="Woodland March 2026" sheetId="50" r:id="rId44"/>
    <sheet name="Stockton March 2026" sheetId="49" r:id="rId45"/>
    <sheet name="Woodland April 2026" sheetId="52" r:id="rId46"/>
    <sheet name="Stockton April 2026" sheetId="53" r:id="rId47"/>
    <sheet name="April 2026" sheetId="54" r:id="rId48"/>
    <sheet name="May 2026" sheetId="55" r:id="rId49"/>
    <sheet name="June 2026" sheetId="58" r:id="rId50"/>
    <sheet name="Eugene template" sheetId="3" r:id="rId51"/>
    <sheet name="Stockton May 2026" sheetId="57" r:id="rId52"/>
    <sheet name="Woodland May 2026" sheetId="56" r:id="rId53"/>
    <sheet name="Stockton June 2026" sheetId="59" r:id="rId54"/>
    <sheet name="Woodland June 2026" sheetId="60" r:id="rId55"/>
    <sheet name="California Template" sheetId="2" r:id="rId56"/>
  </sheets>
  <definedNames>
    <definedName name="_xlnm._FilterDatabase" localSheetId="43" hidden="1">'Woodland March 2026'!$A$1:$DW$1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T40" i="60" l="1"/>
  <c r="DT39" i="60"/>
  <c r="DT38" i="60"/>
  <c r="DT37" i="60"/>
  <c r="DT36" i="60"/>
  <c r="DT35" i="60"/>
  <c r="DT34" i="60"/>
  <c r="DT33" i="60"/>
  <c r="DT32" i="60"/>
  <c r="DT31" i="60"/>
  <c r="DT30" i="60"/>
  <c r="DT29" i="60"/>
  <c r="DT28" i="60"/>
  <c r="DU26" i="60"/>
  <c r="DT26" i="60"/>
  <c r="DV26" i="60" s="1"/>
  <c r="DQ26" i="60"/>
  <c r="DR26" i="60" s="1"/>
  <c r="DM26" i="60"/>
  <c r="DN26" i="60" s="1"/>
  <c r="DI26" i="60"/>
  <c r="DJ26" i="60" s="1"/>
  <c r="DE26" i="60"/>
  <c r="DF26" i="60" s="1"/>
  <c r="DA26" i="60"/>
  <c r="DB26" i="60" s="1"/>
  <c r="CW26" i="60"/>
  <c r="CX26" i="60" s="1"/>
  <c r="CS26" i="60"/>
  <c r="CT26" i="60" s="1"/>
  <c r="CO26" i="60"/>
  <c r="CP26" i="60" s="1"/>
  <c r="CK26" i="60"/>
  <c r="CL26" i="60" s="1"/>
  <c r="CG26" i="60"/>
  <c r="CH26" i="60" s="1"/>
  <c r="CC26" i="60"/>
  <c r="CD26" i="60" s="1"/>
  <c r="BY26" i="60"/>
  <c r="BZ26" i="60" s="1"/>
  <c r="BU26" i="60"/>
  <c r="BV26" i="60" s="1"/>
  <c r="BQ26" i="60"/>
  <c r="BR26" i="60" s="1"/>
  <c r="BM26" i="60"/>
  <c r="BN26" i="60" s="1"/>
  <c r="BI26" i="60"/>
  <c r="BJ26" i="60" s="1"/>
  <c r="BE26" i="60"/>
  <c r="BF26" i="60" s="1"/>
  <c r="BA26" i="60"/>
  <c r="BB26" i="60" s="1"/>
  <c r="AW26" i="60"/>
  <c r="AX26" i="60" s="1"/>
  <c r="AS26" i="60"/>
  <c r="AT26" i="60" s="1"/>
  <c r="AO26" i="60"/>
  <c r="AP26" i="60" s="1"/>
  <c r="AK26" i="60"/>
  <c r="AL26" i="60" s="1"/>
  <c r="AG26" i="60"/>
  <c r="AH26" i="60" s="1"/>
  <c r="AC26" i="60"/>
  <c r="AD26" i="60" s="1"/>
  <c r="Y26" i="60"/>
  <c r="Z26" i="60" s="1"/>
  <c r="U26" i="60"/>
  <c r="V26" i="60" s="1"/>
  <c r="Q26" i="60"/>
  <c r="R26" i="60" s="1"/>
  <c r="M26" i="60"/>
  <c r="N26" i="60" s="1"/>
  <c r="I26" i="60"/>
  <c r="J26" i="60" s="1"/>
  <c r="E26" i="60"/>
  <c r="F26" i="60" s="1"/>
  <c r="DW26" i="60" s="1"/>
  <c r="DX24" i="60"/>
  <c r="DU24" i="60"/>
  <c r="DT24" i="60"/>
  <c r="DV24" i="60" s="1"/>
  <c r="DQ24" i="60"/>
  <c r="DP24" i="60"/>
  <c r="DR24" i="60" s="1"/>
  <c r="DM24" i="60"/>
  <c r="DL24" i="60"/>
  <c r="DN24" i="60" s="1"/>
  <c r="DI24" i="60"/>
  <c r="DH24" i="60"/>
  <c r="DJ24" i="60" s="1"/>
  <c r="DE24" i="60"/>
  <c r="DD24" i="60"/>
  <c r="DF24" i="60" s="1"/>
  <c r="DA24" i="60"/>
  <c r="CZ24" i="60"/>
  <c r="DB24" i="60" s="1"/>
  <c r="CW24" i="60"/>
  <c r="CV24" i="60"/>
  <c r="CX24" i="60" s="1"/>
  <c r="CS24" i="60"/>
  <c r="CR24" i="60"/>
  <c r="CT24" i="60" s="1"/>
  <c r="CO24" i="60"/>
  <c r="CN24" i="60"/>
  <c r="CP24" i="60" s="1"/>
  <c r="CK24" i="60"/>
  <c r="CJ24" i="60"/>
  <c r="CL24" i="60" s="1"/>
  <c r="CG24" i="60"/>
  <c r="CF24" i="60"/>
  <c r="CH24" i="60" s="1"/>
  <c r="CC24" i="60"/>
  <c r="CB24" i="60"/>
  <c r="CD24" i="60" s="1"/>
  <c r="BY24" i="60"/>
  <c r="BX24" i="60"/>
  <c r="BZ24" i="60" s="1"/>
  <c r="BU24" i="60"/>
  <c r="BT24" i="60"/>
  <c r="BV24" i="60" s="1"/>
  <c r="BQ24" i="60"/>
  <c r="BP24" i="60"/>
  <c r="BR24" i="60" s="1"/>
  <c r="BM24" i="60"/>
  <c r="BL24" i="60"/>
  <c r="BN24" i="60" s="1"/>
  <c r="BI24" i="60"/>
  <c r="BH24" i="60"/>
  <c r="BJ24" i="60" s="1"/>
  <c r="BE24" i="60"/>
  <c r="BD24" i="60"/>
  <c r="BF24" i="60" s="1"/>
  <c r="BA24" i="60"/>
  <c r="AZ24" i="60"/>
  <c r="BB24" i="60" s="1"/>
  <c r="AW24" i="60"/>
  <c r="AV24" i="60"/>
  <c r="AX24" i="60" s="1"/>
  <c r="AS24" i="60"/>
  <c r="AR24" i="60"/>
  <c r="AT24" i="60" s="1"/>
  <c r="AO24" i="60"/>
  <c r="AN24" i="60"/>
  <c r="AP24" i="60" s="1"/>
  <c r="AK24" i="60"/>
  <c r="AJ24" i="60"/>
  <c r="AL24" i="60" s="1"/>
  <c r="AG24" i="60"/>
  <c r="AF24" i="60"/>
  <c r="AH24" i="60" s="1"/>
  <c r="AC24" i="60"/>
  <c r="AB24" i="60"/>
  <c r="AD24" i="60" s="1"/>
  <c r="Y24" i="60"/>
  <c r="X24" i="60"/>
  <c r="Z24" i="60" s="1"/>
  <c r="U24" i="60"/>
  <c r="T24" i="60"/>
  <c r="V24" i="60" s="1"/>
  <c r="Q24" i="60"/>
  <c r="P24" i="60"/>
  <c r="R24" i="60" s="1"/>
  <c r="M24" i="60"/>
  <c r="L24" i="60"/>
  <c r="N24" i="60" s="1"/>
  <c r="I24" i="60"/>
  <c r="H24" i="60"/>
  <c r="J24" i="60" s="1"/>
  <c r="E24" i="60"/>
  <c r="D24" i="60"/>
  <c r="F24" i="60" s="1"/>
  <c r="DW24" i="60" s="1"/>
  <c r="DX23" i="60"/>
  <c r="DU23" i="60"/>
  <c r="DT23" i="60"/>
  <c r="DV23" i="60" s="1"/>
  <c r="DQ23" i="60"/>
  <c r="DP23" i="60"/>
  <c r="DR23" i="60" s="1"/>
  <c r="DM23" i="60"/>
  <c r="DL23" i="60"/>
  <c r="DN23" i="60" s="1"/>
  <c r="DI23" i="60"/>
  <c r="DH23" i="60"/>
  <c r="DJ23" i="60" s="1"/>
  <c r="DE23" i="60"/>
  <c r="DD23" i="60"/>
  <c r="DF23" i="60" s="1"/>
  <c r="DA23" i="60"/>
  <c r="CZ23" i="60"/>
  <c r="DB23" i="60" s="1"/>
  <c r="CW23" i="60"/>
  <c r="CV23" i="60"/>
  <c r="CX23" i="60" s="1"/>
  <c r="CS23" i="60"/>
  <c r="CR23" i="60"/>
  <c r="CT23" i="60" s="1"/>
  <c r="CO23" i="60"/>
  <c r="CN23" i="60"/>
  <c r="CP23" i="60" s="1"/>
  <c r="CK23" i="60"/>
  <c r="CJ23" i="60"/>
  <c r="CL23" i="60" s="1"/>
  <c r="CG23" i="60"/>
  <c r="CF23" i="60"/>
  <c r="CH23" i="60" s="1"/>
  <c r="CC23" i="60"/>
  <c r="CB23" i="60"/>
  <c r="CD23" i="60" s="1"/>
  <c r="BY23" i="60"/>
  <c r="BX23" i="60"/>
  <c r="BZ23" i="60" s="1"/>
  <c r="BU23" i="60"/>
  <c r="BT23" i="60"/>
  <c r="BV23" i="60" s="1"/>
  <c r="BQ23" i="60"/>
  <c r="BP23" i="60"/>
  <c r="BR23" i="60" s="1"/>
  <c r="BM23" i="60"/>
  <c r="BL23" i="60"/>
  <c r="BN23" i="60" s="1"/>
  <c r="BI23" i="60"/>
  <c r="BH23" i="60"/>
  <c r="BJ23" i="60" s="1"/>
  <c r="BE23" i="60"/>
  <c r="BD23" i="60"/>
  <c r="BF23" i="60" s="1"/>
  <c r="BA23" i="60"/>
  <c r="AZ23" i="60"/>
  <c r="BB23" i="60" s="1"/>
  <c r="AW23" i="60"/>
  <c r="AV23" i="60"/>
  <c r="AX23" i="60" s="1"/>
  <c r="AS23" i="60"/>
  <c r="AR23" i="60"/>
  <c r="AT23" i="60" s="1"/>
  <c r="AO23" i="60"/>
  <c r="AN23" i="60"/>
  <c r="AP23" i="60" s="1"/>
  <c r="AK23" i="60"/>
  <c r="AJ23" i="60"/>
  <c r="AL23" i="60" s="1"/>
  <c r="AG23" i="60"/>
  <c r="AF23" i="60"/>
  <c r="AH23" i="60" s="1"/>
  <c r="AC23" i="60"/>
  <c r="AB23" i="60"/>
  <c r="AD23" i="60" s="1"/>
  <c r="Y23" i="60"/>
  <c r="X23" i="60"/>
  <c r="Z23" i="60" s="1"/>
  <c r="U23" i="60"/>
  <c r="T23" i="60"/>
  <c r="V23" i="60" s="1"/>
  <c r="Q23" i="60"/>
  <c r="P23" i="60"/>
  <c r="R23" i="60" s="1"/>
  <c r="M23" i="60"/>
  <c r="L23" i="60"/>
  <c r="N23" i="60" s="1"/>
  <c r="I23" i="60"/>
  <c r="H23" i="60"/>
  <c r="J23" i="60" s="1"/>
  <c r="E23" i="60"/>
  <c r="D23" i="60"/>
  <c r="F23" i="60" s="1"/>
  <c r="DW23" i="60" s="1"/>
  <c r="DX22" i="60"/>
  <c r="DU22" i="60"/>
  <c r="DT22" i="60"/>
  <c r="DV22" i="60" s="1"/>
  <c r="DQ22" i="60"/>
  <c r="DP22" i="60"/>
  <c r="DR22" i="60" s="1"/>
  <c r="DM22" i="60"/>
  <c r="DL22" i="60"/>
  <c r="DN22" i="60" s="1"/>
  <c r="DI22" i="60"/>
  <c r="DH22" i="60"/>
  <c r="DJ22" i="60" s="1"/>
  <c r="DE22" i="60"/>
  <c r="DD22" i="60"/>
  <c r="DF22" i="60" s="1"/>
  <c r="DA22" i="60"/>
  <c r="CZ22" i="60"/>
  <c r="DB22" i="60" s="1"/>
  <c r="CW22" i="60"/>
  <c r="CV22" i="60"/>
  <c r="CX22" i="60" s="1"/>
  <c r="CS22" i="60"/>
  <c r="CR22" i="60"/>
  <c r="CT22" i="60" s="1"/>
  <c r="CO22" i="60"/>
  <c r="CN22" i="60"/>
  <c r="CP22" i="60" s="1"/>
  <c r="CK22" i="60"/>
  <c r="CJ22" i="60"/>
  <c r="CL22" i="60" s="1"/>
  <c r="CG22" i="60"/>
  <c r="CF22" i="60"/>
  <c r="CH22" i="60" s="1"/>
  <c r="CC22" i="60"/>
  <c r="CB22" i="60"/>
  <c r="CD22" i="60" s="1"/>
  <c r="BY22" i="60"/>
  <c r="BX22" i="60"/>
  <c r="BZ22" i="60" s="1"/>
  <c r="BU22" i="60"/>
  <c r="BT22" i="60"/>
  <c r="BV22" i="60" s="1"/>
  <c r="BQ22" i="60"/>
  <c r="BP22" i="60"/>
  <c r="BR22" i="60" s="1"/>
  <c r="BM22" i="60"/>
  <c r="BL22" i="60"/>
  <c r="BN22" i="60" s="1"/>
  <c r="BI22" i="60"/>
  <c r="BH22" i="60"/>
  <c r="BJ22" i="60" s="1"/>
  <c r="BE22" i="60"/>
  <c r="BD22" i="60"/>
  <c r="BF22" i="60" s="1"/>
  <c r="BA22" i="60"/>
  <c r="AZ22" i="60"/>
  <c r="BB22" i="60" s="1"/>
  <c r="AW22" i="60"/>
  <c r="AV22" i="60"/>
  <c r="AX22" i="60" s="1"/>
  <c r="AS22" i="60"/>
  <c r="AR22" i="60"/>
  <c r="AT22" i="60" s="1"/>
  <c r="AO22" i="60"/>
  <c r="AN22" i="60"/>
  <c r="AP22" i="60" s="1"/>
  <c r="AK22" i="60"/>
  <c r="AJ22" i="60"/>
  <c r="AL22" i="60" s="1"/>
  <c r="AG22" i="60"/>
  <c r="AF22" i="60"/>
  <c r="AH22" i="60" s="1"/>
  <c r="AC22" i="60"/>
  <c r="AB22" i="60"/>
  <c r="AD22" i="60" s="1"/>
  <c r="Y22" i="60"/>
  <c r="X22" i="60"/>
  <c r="Z22" i="60" s="1"/>
  <c r="U22" i="60"/>
  <c r="T22" i="60"/>
  <c r="V22" i="60" s="1"/>
  <c r="Q22" i="60"/>
  <c r="P22" i="60"/>
  <c r="R22" i="60" s="1"/>
  <c r="M22" i="60"/>
  <c r="L22" i="60"/>
  <c r="N22" i="60" s="1"/>
  <c r="I22" i="60"/>
  <c r="H22" i="60"/>
  <c r="J22" i="60" s="1"/>
  <c r="E22" i="60"/>
  <c r="D22" i="60"/>
  <c r="F22" i="60" s="1"/>
  <c r="DW22" i="60" s="1"/>
  <c r="DX21" i="60"/>
  <c r="DU21" i="60"/>
  <c r="DT21" i="60"/>
  <c r="DV21" i="60" s="1"/>
  <c r="DQ21" i="60"/>
  <c r="DP21" i="60"/>
  <c r="DR21" i="60" s="1"/>
  <c r="DM21" i="60"/>
  <c r="DL21" i="60"/>
  <c r="DN21" i="60" s="1"/>
  <c r="DI21" i="60"/>
  <c r="DH21" i="60"/>
  <c r="DJ21" i="60" s="1"/>
  <c r="DE21" i="60"/>
  <c r="DD21" i="60"/>
  <c r="DF21" i="60" s="1"/>
  <c r="DA21" i="60"/>
  <c r="CZ21" i="60"/>
  <c r="DB21" i="60" s="1"/>
  <c r="CW21" i="60"/>
  <c r="CV21" i="60"/>
  <c r="CX21" i="60" s="1"/>
  <c r="CS21" i="60"/>
  <c r="CR21" i="60"/>
  <c r="CT21" i="60" s="1"/>
  <c r="CO21" i="60"/>
  <c r="CN21" i="60"/>
  <c r="CP21" i="60" s="1"/>
  <c r="CK21" i="60"/>
  <c r="CJ21" i="60"/>
  <c r="CL21" i="60" s="1"/>
  <c r="CG21" i="60"/>
  <c r="CF21" i="60"/>
  <c r="CH21" i="60" s="1"/>
  <c r="CC21" i="60"/>
  <c r="CB21" i="60"/>
  <c r="CD21" i="60" s="1"/>
  <c r="BY21" i="60"/>
  <c r="BX21" i="60"/>
  <c r="BZ21" i="60" s="1"/>
  <c r="BU21" i="60"/>
  <c r="BT21" i="60"/>
  <c r="BV21" i="60" s="1"/>
  <c r="BQ21" i="60"/>
  <c r="BP21" i="60"/>
  <c r="BR21" i="60" s="1"/>
  <c r="BM21" i="60"/>
  <c r="BL21" i="60"/>
  <c r="BN21" i="60" s="1"/>
  <c r="BI21" i="60"/>
  <c r="BH21" i="60"/>
  <c r="BJ21" i="60" s="1"/>
  <c r="BE21" i="60"/>
  <c r="BD21" i="60"/>
  <c r="BF21" i="60" s="1"/>
  <c r="BA21" i="60"/>
  <c r="AZ21" i="60"/>
  <c r="BB21" i="60" s="1"/>
  <c r="AW21" i="60"/>
  <c r="AV21" i="60"/>
  <c r="AX21" i="60" s="1"/>
  <c r="AS21" i="60"/>
  <c r="AR21" i="60"/>
  <c r="AT21" i="60" s="1"/>
  <c r="AO21" i="60"/>
  <c r="AN21" i="60"/>
  <c r="AP21" i="60" s="1"/>
  <c r="AK21" i="60"/>
  <c r="AJ21" i="60"/>
  <c r="AL21" i="60" s="1"/>
  <c r="AG21" i="60"/>
  <c r="AF21" i="60"/>
  <c r="AH21" i="60" s="1"/>
  <c r="AC21" i="60"/>
  <c r="AB21" i="60"/>
  <c r="AD21" i="60" s="1"/>
  <c r="Y21" i="60"/>
  <c r="X21" i="60"/>
  <c r="Z21" i="60" s="1"/>
  <c r="U21" i="60"/>
  <c r="T21" i="60"/>
  <c r="V21" i="60" s="1"/>
  <c r="Q21" i="60"/>
  <c r="P21" i="60"/>
  <c r="R21" i="60" s="1"/>
  <c r="M21" i="60"/>
  <c r="L21" i="60"/>
  <c r="N21" i="60" s="1"/>
  <c r="I21" i="60"/>
  <c r="H21" i="60"/>
  <c r="J21" i="60" s="1"/>
  <c r="E21" i="60"/>
  <c r="D21" i="60"/>
  <c r="F21" i="60" s="1"/>
  <c r="DW21" i="60" s="1"/>
  <c r="DX20" i="60"/>
  <c r="DU20" i="60"/>
  <c r="DT20" i="60"/>
  <c r="DV20" i="60" s="1"/>
  <c r="DQ20" i="60"/>
  <c r="DP20" i="60"/>
  <c r="DR20" i="60" s="1"/>
  <c r="DM20" i="60"/>
  <c r="DL20" i="60"/>
  <c r="DN20" i="60" s="1"/>
  <c r="DI20" i="60"/>
  <c r="DH20" i="60"/>
  <c r="DJ20" i="60" s="1"/>
  <c r="DE20" i="60"/>
  <c r="DD20" i="60"/>
  <c r="DF20" i="60" s="1"/>
  <c r="DA20" i="60"/>
  <c r="CZ20" i="60"/>
  <c r="DB20" i="60" s="1"/>
  <c r="CW20" i="60"/>
  <c r="CV20" i="60"/>
  <c r="CX20" i="60" s="1"/>
  <c r="CS20" i="60"/>
  <c r="CR20" i="60"/>
  <c r="CT20" i="60" s="1"/>
  <c r="CO20" i="60"/>
  <c r="CN20" i="60"/>
  <c r="CP20" i="60" s="1"/>
  <c r="CK20" i="60"/>
  <c r="CJ20" i="60"/>
  <c r="CL20" i="60" s="1"/>
  <c r="CG20" i="60"/>
  <c r="CF20" i="60"/>
  <c r="CH20" i="60" s="1"/>
  <c r="CC20" i="60"/>
  <c r="CB20" i="60"/>
  <c r="CD20" i="60" s="1"/>
  <c r="BY20" i="60"/>
  <c r="BX20" i="60"/>
  <c r="BZ20" i="60" s="1"/>
  <c r="BU20" i="60"/>
  <c r="BT20" i="60"/>
  <c r="BV20" i="60" s="1"/>
  <c r="BQ20" i="60"/>
  <c r="BP20" i="60"/>
  <c r="BR20" i="60" s="1"/>
  <c r="BM20" i="60"/>
  <c r="BL20" i="60"/>
  <c r="BN20" i="60" s="1"/>
  <c r="BI20" i="60"/>
  <c r="BH20" i="60"/>
  <c r="BJ20" i="60" s="1"/>
  <c r="BE20" i="60"/>
  <c r="BD20" i="60"/>
  <c r="BF20" i="60" s="1"/>
  <c r="BA20" i="60"/>
  <c r="AZ20" i="60"/>
  <c r="BB20" i="60" s="1"/>
  <c r="AW20" i="60"/>
  <c r="AV20" i="60"/>
  <c r="AX20" i="60" s="1"/>
  <c r="AS20" i="60"/>
  <c r="AR20" i="60"/>
  <c r="AT20" i="60" s="1"/>
  <c r="AO20" i="60"/>
  <c r="AN20" i="60"/>
  <c r="AP20" i="60" s="1"/>
  <c r="AK20" i="60"/>
  <c r="AJ20" i="60"/>
  <c r="AL20" i="60" s="1"/>
  <c r="AG20" i="60"/>
  <c r="AF20" i="60"/>
  <c r="AH20" i="60" s="1"/>
  <c r="AC20" i="60"/>
  <c r="AB20" i="60"/>
  <c r="AD20" i="60" s="1"/>
  <c r="Y20" i="60"/>
  <c r="X20" i="60"/>
  <c r="Z20" i="60" s="1"/>
  <c r="U20" i="60"/>
  <c r="T20" i="60"/>
  <c r="V20" i="60" s="1"/>
  <c r="Q20" i="60"/>
  <c r="P20" i="60"/>
  <c r="R20" i="60" s="1"/>
  <c r="M20" i="60"/>
  <c r="L20" i="60"/>
  <c r="N20" i="60" s="1"/>
  <c r="I20" i="60"/>
  <c r="H20" i="60"/>
  <c r="J20" i="60" s="1"/>
  <c r="E20" i="60"/>
  <c r="D20" i="60"/>
  <c r="F20" i="60" s="1"/>
  <c r="DW20" i="60" s="1"/>
  <c r="DX19" i="60"/>
  <c r="DU19" i="60"/>
  <c r="DT19" i="60"/>
  <c r="DV19" i="60" s="1"/>
  <c r="DQ19" i="60"/>
  <c r="DP19" i="60"/>
  <c r="DR19" i="60" s="1"/>
  <c r="DM19" i="60"/>
  <c r="DL19" i="60"/>
  <c r="DN19" i="60" s="1"/>
  <c r="DI19" i="60"/>
  <c r="DH19" i="60"/>
  <c r="DJ19" i="60" s="1"/>
  <c r="DE19" i="60"/>
  <c r="DD19" i="60"/>
  <c r="DF19" i="60" s="1"/>
  <c r="DA19" i="60"/>
  <c r="CZ19" i="60"/>
  <c r="DB19" i="60" s="1"/>
  <c r="CW19" i="60"/>
  <c r="CV19" i="60"/>
  <c r="CX19" i="60" s="1"/>
  <c r="CS19" i="60"/>
  <c r="CR19" i="60"/>
  <c r="CT19" i="60" s="1"/>
  <c r="CO19" i="60"/>
  <c r="CN19" i="60"/>
  <c r="CP19" i="60" s="1"/>
  <c r="CK19" i="60"/>
  <c r="CJ19" i="60"/>
  <c r="CL19" i="60" s="1"/>
  <c r="CG19" i="60"/>
  <c r="CF19" i="60"/>
  <c r="CH19" i="60" s="1"/>
  <c r="CC19" i="60"/>
  <c r="CB19" i="60"/>
  <c r="CD19" i="60" s="1"/>
  <c r="BY19" i="60"/>
  <c r="BX19" i="60"/>
  <c r="BZ19" i="60" s="1"/>
  <c r="BU19" i="60"/>
  <c r="BT19" i="60"/>
  <c r="BV19" i="60" s="1"/>
  <c r="BQ19" i="60"/>
  <c r="BP19" i="60"/>
  <c r="BR19" i="60" s="1"/>
  <c r="BM19" i="60"/>
  <c r="BL19" i="60"/>
  <c r="BN19" i="60" s="1"/>
  <c r="BI19" i="60"/>
  <c r="BH19" i="60"/>
  <c r="BJ19" i="60" s="1"/>
  <c r="BE19" i="60"/>
  <c r="BD19" i="60"/>
  <c r="BF19" i="60" s="1"/>
  <c r="BA19" i="60"/>
  <c r="AZ19" i="60"/>
  <c r="BB19" i="60" s="1"/>
  <c r="AW19" i="60"/>
  <c r="AV19" i="60"/>
  <c r="AX19" i="60" s="1"/>
  <c r="AS19" i="60"/>
  <c r="AR19" i="60"/>
  <c r="AT19" i="60" s="1"/>
  <c r="AO19" i="60"/>
  <c r="AN19" i="60"/>
  <c r="AP19" i="60" s="1"/>
  <c r="AK19" i="60"/>
  <c r="AJ19" i="60"/>
  <c r="AL19" i="60" s="1"/>
  <c r="AG19" i="60"/>
  <c r="AF19" i="60"/>
  <c r="AH19" i="60" s="1"/>
  <c r="AC19" i="60"/>
  <c r="AB19" i="60"/>
  <c r="AD19" i="60" s="1"/>
  <c r="Y19" i="60"/>
  <c r="X19" i="60"/>
  <c r="Z19" i="60" s="1"/>
  <c r="U19" i="60"/>
  <c r="T19" i="60"/>
  <c r="V19" i="60" s="1"/>
  <c r="Q19" i="60"/>
  <c r="P19" i="60"/>
  <c r="R19" i="60" s="1"/>
  <c r="M19" i="60"/>
  <c r="L19" i="60"/>
  <c r="N19" i="60" s="1"/>
  <c r="I19" i="60"/>
  <c r="H19" i="60"/>
  <c r="J19" i="60" s="1"/>
  <c r="E19" i="60"/>
  <c r="D19" i="60"/>
  <c r="F19" i="60" s="1"/>
  <c r="DW19" i="60" s="1"/>
  <c r="DX18" i="60"/>
  <c r="DU18" i="60"/>
  <c r="DT18" i="60"/>
  <c r="DV18" i="60" s="1"/>
  <c r="DQ18" i="60"/>
  <c r="DP18" i="60"/>
  <c r="DR18" i="60" s="1"/>
  <c r="DM18" i="60"/>
  <c r="DL18" i="60"/>
  <c r="DN18" i="60" s="1"/>
  <c r="DI18" i="60"/>
  <c r="DH18" i="60"/>
  <c r="DJ18" i="60" s="1"/>
  <c r="DE18" i="60"/>
  <c r="DD18" i="60"/>
  <c r="DF18" i="60" s="1"/>
  <c r="DA18" i="60"/>
  <c r="CZ18" i="60"/>
  <c r="DB18" i="60" s="1"/>
  <c r="CW18" i="60"/>
  <c r="CV18" i="60"/>
  <c r="CX18" i="60" s="1"/>
  <c r="CS18" i="60"/>
  <c r="CR18" i="60"/>
  <c r="CT18" i="60" s="1"/>
  <c r="CO18" i="60"/>
  <c r="CN18" i="60"/>
  <c r="CP18" i="60" s="1"/>
  <c r="CK18" i="60"/>
  <c r="CJ18" i="60"/>
  <c r="CL18" i="60" s="1"/>
  <c r="CG18" i="60"/>
  <c r="CF18" i="60"/>
  <c r="CH18" i="60" s="1"/>
  <c r="CC18" i="60"/>
  <c r="CB18" i="60"/>
  <c r="CD18" i="60" s="1"/>
  <c r="BY18" i="60"/>
  <c r="BX18" i="60"/>
  <c r="BZ18" i="60" s="1"/>
  <c r="BU18" i="60"/>
  <c r="BT18" i="60"/>
  <c r="BV18" i="60" s="1"/>
  <c r="BQ18" i="60"/>
  <c r="BP18" i="60"/>
  <c r="BR18" i="60" s="1"/>
  <c r="BM18" i="60"/>
  <c r="BL18" i="60"/>
  <c r="BN18" i="60" s="1"/>
  <c r="BI18" i="60"/>
  <c r="BH18" i="60"/>
  <c r="BJ18" i="60" s="1"/>
  <c r="BE18" i="60"/>
  <c r="BD18" i="60"/>
  <c r="BF18" i="60" s="1"/>
  <c r="BA18" i="60"/>
  <c r="AZ18" i="60"/>
  <c r="BB18" i="60" s="1"/>
  <c r="AW18" i="60"/>
  <c r="AV18" i="60"/>
  <c r="AX18" i="60" s="1"/>
  <c r="AS18" i="60"/>
  <c r="AR18" i="60"/>
  <c r="AT18" i="60" s="1"/>
  <c r="AO18" i="60"/>
  <c r="AN18" i="60"/>
  <c r="AP18" i="60" s="1"/>
  <c r="AK18" i="60"/>
  <c r="AJ18" i="60"/>
  <c r="AL18" i="60" s="1"/>
  <c r="AG18" i="60"/>
  <c r="AF18" i="60"/>
  <c r="AH18" i="60" s="1"/>
  <c r="AC18" i="60"/>
  <c r="AB18" i="60"/>
  <c r="AD18" i="60" s="1"/>
  <c r="Y18" i="60"/>
  <c r="X18" i="60"/>
  <c r="Z18" i="60" s="1"/>
  <c r="U18" i="60"/>
  <c r="T18" i="60"/>
  <c r="V18" i="60" s="1"/>
  <c r="Q18" i="60"/>
  <c r="P18" i="60"/>
  <c r="R18" i="60" s="1"/>
  <c r="M18" i="60"/>
  <c r="L18" i="60"/>
  <c r="N18" i="60" s="1"/>
  <c r="I18" i="60"/>
  <c r="H18" i="60"/>
  <c r="J18" i="60" s="1"/>
  <c r="E18" i="60"/>
  <c r="D18" i="60"/>
  <c r="F18" i="60" s="1"/>
  <c r="DW18" i="60" s="1"/>
  <c r="DX17" i="60"/>
  <c r="DU17" i="60"/>
  <c r="DT17" i="60"/>
  <c r="DV17" i="60" s="1"/>
  <c r="DQ17" i="60"/>
  <c r="DP17" i="60"/>
  <c r="DR17" i="60" s="1"/>
  <c r="DM17" i="60"/>
  <c r="DL17" i="60"/>
  <c r="DN17" i="60" s="1"/>
  <c r="DI17" i="60"/>
  <c r="DH17" i="60"/>
  <c r="DJ17" i="60" s="1"/>
  <c r="DE17" i="60"/>
  <c r="DD17" i="60"/>
  <c r="DF17" i="60" s="1"/>
  <c r="DA17" i="60"/>
  <c r="CZ17" i="60"/>
  <c r="DB17" i="60" s="1"/>
  <c r="CW17" i="60"/>
  <c r="CV17" i="60"/>
  <c r="CX17" i="60" s="1"/>
  <c r="CS17" i="60"/>
  <c r="CR17" i="60"/>
  <c r="CT17" i="60" s="1"/>
  <c r="CO17" i="60"/>
  <c r="CN17" i="60"/>
  <c r="CP17" i="60" s="1"/>
  <c r="CK17" i="60"/>
  <c r="CJ17" i="60"/>
  <c r="CL17" i="60" s="1"/>
  <c r="CG17" i="60"/>
  <c r="CF17" i="60"/>
  <c r="CH17" i="60" s="1"/>
  <c r="CC17" i="60"/>
  <c r="CB17" i="60"/>
  <c r="CD17" i="60" s="1"/>
  <c r="BY17" i="60"/>
  <c r="BX17" i="60"/>
  <c r="BZ17" i="60" s="1"/>
  <c r="BU17" i="60"/>
  <c r="BT17" i="60"/>
  <c r="BV17" i="60" s="1"/>
  <c r="BQ17" i="60"/>
  <c r="BP17" i="60"/>
  <c r="BR17" i="60" s="1"/>
  <c r="BM17" i="60"/>
  <c r="BL17" i="60"/>
  <c r="BN17" i="60" s="1"/>
  <c r="BI17" i="60"/>
  <c r="BH17" i="60"/>
  <c r="BJ17" i="60" s="1"/>
  <c r="BE17" i="60"/>
  <c r="BD17" i="60"/>
  <c r="BF17" i="60" s="1"/>
  <c r="BA17" i="60"/>
  <c r="AZ17" i="60"/>
  <c r="BB17" i="60" s="1"/>
  <c r="AW17" i="60"/>
  <c r="AV17" i="60"/>
  <c r="AX17" i="60" s="1"/>
  <c r="AS17" i="60"/>
  <c r="AR17" i="60"/>
  <c r="AT17" i="60" s="1"/>
  <c r="AO17" i="60"/>
  <c r="AN17" i="60"/>
  <c r="AP17" i="60" s="1"/>
  <c r="AK17" i="60"/>
  <c r="AJ17" i="60"/>
  <c r="AL17" i="60" s="1"/>
  <c r="AG17" i="60"/>
  <c r="AF17" i="60"/>
  <c r="AH17" i="60" s="1"/>
  <c r="AC17" i="60"/>
  <c r="AB17" i="60"/>
  <c r="AD17" i="60" s="1"/>
  <c r="Y17" i="60"/>
  <c r="X17" i="60"/>
  <c r="Z17" i="60" s="1"/>
  <c r="U17" i="60"/>
  <c r="T17" i="60"/>
  <c r="V17" i="60" s="1"/>
  <c r="Q17" i="60"/>
  <c r="P17" i="60"/>
  <c r="R17" i="60" s="1"/>
  <c r="M17" i="60"/>
  <c r="L17" i="60"/>
  <c r="N17" i="60" s="1"/>
  <c r="I17" i="60"/>
  <c r="H17" i="60"/>
  <c r="J17" i="60" s="1"/>
  <c r="E17" i="60"/>
  <c r="D17" i="60"/>
  <c r="F17" i="60" s="1"/>
  <c r="DW17" i="60" s="1"/>
  <c r="DX16" i="60"/>
  <c r="DU16" i="60"/>
  <c r="DT16" i="60"/>
  <c r="DV16" i="60" s="1"/>
  <c r="DQ16" i="60"/>
  <c r="DP16" i="60"/>
  <c r="DR16" i="60" s="1"/>
  <c r="DM16" i="60"/>
  <c r="DL16" i="60"/>
  <c r="DN16" i="60" s="1"/>
  <c r="DI16" i="60"/>
  <c r="DH16" i="60"/>
  <c r="DJ16" i="60" s="1"/>
  <c r="DE16" i="60"/>
  <c r="DD16" i="60"/>
  <c r="DF16" i="60" s="1"/>
  <c r="DA16" i="60"/>
  <c r="CZ16" i="60"/>
  <c r="DB16" i="60" s="1"/>
  <c r="CW16" i="60"/>
  <c r="CV16" i="60"/>
  <c r="CX16" i="60" s="1"/>
  <c r="CS16" i="60"/>
  <c r="CR16" i="60"/>
  <c r="CT16" i="60" s="1"/>
  <c r="CO16" i="60"/>
  <c r="CN16" i="60"/>
  <c r="CP16" i="60" s="1"/>
  <c r="CK16" i="60"/>
  <c r="CJ16" i="60"/>
  <c r="CL16" i="60" s="1"/>
  <c r="CG16" i="60"/>
  <c r="CF16" i="60"/>
  <c r="CH16" i="60" s="1"/>
  <c r="CC16" i="60"/>
  <c r="CB16" i="60"/>
  <c r="CD16" i="60" s="1"/>
  <c r="BY16" i="60"/>
  <c r="BX16" i="60"/>
  <c r="BZ16" i="60" s="1"/>
  <c r="BU16" i="60"/>
  <c r="BT16" i="60"/>
  <c r="BV16" i="60" s="1"/>
  <c r="BQ16" i="60"/>
  <c r="BP16" i="60"/>
  <c r="BR16" i="60" s="1"/>
  <c r="BM16" i="60"/>
  <c r="BL16" i="60"/>
  <c r="BN16" i="60" s="1"/>
  <c r="BI16" i="60"/>
  <c r="BH16" i="60"/>
  <c r="BJ16" i="60" s="1"/>
  <c r="BE16" i="60"/>
  <c r="BD16" i="60"/>
  <c r="BF16" i="60" s="1"/>
  <c r="BA16" i="60"/>
  <c r="AZ16" i="60"/>
  <c r="BB16" i="60" s="1"/>
  <c r="AW16" i="60"/>
  <c r="AV16" i="60"/>
  <c r="AX16" i="60" s="1"/>
  <c r="AS16" i="60"/>
  <c r="AR16" i="60"/>
  <c r="AT16" i="60" s="1"/>
  <c r="AO16" i="60"/>
  <c r="AN16" i="60"/>
  <c r="AP16" i="60" s="1"/>
  <c r="AK16" i="60"/>
  <c r="AJ16" i="60"/>
  <c r="AL16" i="60" s="1"/>
  <c r="AG16" i="60"/>
  <c r="AF16" i="60"/>
  <c r="AH16" i="60" s="1"/>
  <c r="AC16" i="60"/>
  <c r="AB16" i="60"/>
  <c r="AD16" i="60" s="1"/>
  <c r="Y16" i="60"/>
  <c r="X16" i="60"/>
  <c r="Z16" i="60" s="1"/>
  <c r="U16" i="60"/>
  <c r="T16" i="60"/>
  <c r="V16" i="60" s="1"/>
  <c r="Q16" i="60"/>
  <c r="P16" i="60"/>
  <c r="R16" i="60" s="1"/>
  <c r="M16" i="60"/>
  <c r="L16" i="60"/>
  <c r="N16" i="60" s="1"/>
  <c r="I16" i="60"/>
  <c r="H16" i="60"/>
  <c r="J16" i="60" s="1"/>
  <c r="E16" i="60"/>
  <c r="D16" i="60"/>
  <c r="F16" i="60" s="1"/>
  <c r="DW16" i="60" s="1"/>
  <c r="DX15" i="60"/>
  <c r="DU15" i="60"/>
  <c r="DT15" i="60"/>
  <c r="DV15" i="60" s="1"/>
  <c r="DQ15" i="60"/>
  <c r="DP15" i="60"/>
  <c r="DR15" i="60" s="1"/>
  <c r="DM15" i="60"/>
  <c r="DL15" i="60"/>
  <c r="DN15" i="60" s="1"/>
  <c r="DI15" i="60"/>
  <c r="DH15" i="60"/>
  <c r="DJ15" i="60" s="1"/>
  <c r="DE15" i="60"/>
  <c r="DD15" i="60"/>
  <c r="DF15" i="60" s="1"/>
  <c r="DA15" i="60"/>
  <c r="CZ15" i="60"/>
  <c r="DB15" i="60" s="1"/>
  <c r="CW15" i="60"/>
  <c r="CV15" i="60"/>
  <c r="CX15" i="60" s="1"/>
  <c r="CS15" i="60"/>
  <c r="CR15" i="60"/>
  <c r="CT15" i="60" s="1"/>
  <c r="CO15" i="60"/>
  <c r="CN15" i="60"/>
  <c r="CP15" i="60" s="1"/>
  <c r="CK15" i="60"/>
  <c r="CJ15" i="60"/>
  <c r="CL15" i="60" s="1"/>
  <c r="CG15" i="60"/>
  <c r="CF15" i="60"/>
  <c r="CH15" i="60" s="1"/>
  <c r="CC15" i="60"/>
  <c r="CB15" i="60"/>
  <c r="CD15" i="60" s="1"/>
  <c r="BY15" i="60"/>
  <c r="BX15" i="60"/>
  <c r="BZ15" i="60" s="1"/>
  <c r="BU15" i="60"/>
  <c r="BT15" i="60"/>
  <c r="BV15" i="60" s="1"/>
  <c r="BQ15" i="60"/>
  <c r="BP15" i="60"/>
  <c r="BR15" i="60" s="1"/>
  <c r="BM15" i="60"/>
  <c r="BL15" i="60"/>
  <c r="BN15" i="60" s="1"/>
  <c r="BI15" i="60"/>
  <c r="BH15" i="60"/>
  <c r="BJ15" i="60" s="1"/>
  <c r="BE15" i="60"/>
  <c r="BD15" i="60"/>
  <c r="BF15" i="60" s="1"/>
  <c r="BA15" i="60"/>
  <c r="AZ15" i="60"/>
  <c r="BB15" i="60" s="1"/>
  <c r="AW15" i="60"/>
  <c r="AV15" i="60"/>
  <c r="AX15" i="60" s="1"/>
  <c r="AS15" i="60"/>
  <c r="AR15" i="60"/>
  <c r="AT15" i="60" s="1"/>
  <c r="AO15" i="60"/>
  <c r="AN15" i="60"/>
  <c r="AP15" i="60" s="1"/>
  <c r="AK15" i="60"/>
  <c r="AJ15" i="60"/>
  <c r="AL15" i="60" s="1"/>
  <c r="AG15" i="60"/>
  <c r="AF15" i="60"/>
  <c r="AH15" i="60" s="1"/>
  <c r="AC15" i="60"/>
  <c r="AB15" i="60"/>
  <c r="AD15" i="60" s="1"/>
  <c r="Y15" i="60"/>
  <c r="X15" i="60"/>
  <c r="Z15" i="60" s="1"/>
  <c r="U15" i="60"/>
  <c r="T15" i="60"/>
  <c r="V15" i="60" s="1"/>
  <c r="Q15" i="60"/>
  <c r="P15" i="60"/>
  <c r="R15" i="60" s="1"/>
  <c r="M15" i="60"/>
  <c r="L15" i="60"/>
  <c r="N15" i="60" s="1"/>
  <c r="I15" i="60"/>
  <c r="H15" i="60"/>
  <c r="J15" i="60" s="1"/>
  <c r="E15" i="60"/>
  <c r="D15" i="60"/>
  <c r="F15" i="60" s="1"/>
  <c r="DW15" i="60" s="1"/>
  <c r="DX14" i="60"/>
  <c r="DU14" i="60"/>
  <c r="DT14" i="60"/>
  <c r="DV14" i="60" s="1"/>
  <c r="DQ14" i="60"/>
  <c r="DP14" i="60"/>
  <c r="DR14" i="60" s="1"/>
  <c r="DM14" i="60"/>
  <c r="DL14" i="60"/>
  <c r="DN14" i="60" s="1"/>
  <c r="DI14" i="60"/>
  <c r="DH14" i="60"/>
  <c r="DJ14" i="60" s="1"/>
  <c r="DE14" i="60"/>
  <c r="DD14" i="60"/>
  <c r="DF14" i="60" s="1"/>
  <c r="DA14" i="60"/>
  <c r="CZ14" i="60"/>
  <c r="DB14" i="60" s="1"/>
  <c r="CW14" i="60"/>
  <c r="CV14" i="60"/>
  <c r="CX14" i="60" s="1"/>
  <c r="CS14" i="60"/>
  <c r="CR14" i="60"/>
  <c r="CT14" i="60" s="1"/>
  <c r="CO14" i="60"/>
  <c r="CN14" i="60"/>
  <c r="CP14" i="60" s="1"/>
  <c r="CK14" i="60"/>
  <c r="CJ14" i="60"/>
  <c r="CL14" i="60" s="1"/>
  <c r="CG14" i="60"/>
  <c r="CF14" i="60"/>
  <c r="CH14" i="60" s="1"/>
  <c r="CC14" i="60"/>
  <c r="CB14" i="60"/>
  <c r="CD14" i="60" s="1"/>
  <c r="BY14" i="60"/>
  <c r="BX14" i="60"/>
  <c r="BZ14" i="60" s="1"/>
  <c r="BU14" i="60"/>
  <c r="BT14" i="60"/>
  <c r="BV14" i="60" s="1"/>
  <c r="BQ14" i="60"/>
  <c r="BP14" i="60"/>
  <c r="BR14" i="60" s="1"/>
  <c r="BM14" i="60"/>
  <c r="BL14" i="60"/>
  <c r="BN14" i="60" s="1"/>
  <c r="BI14" i="60"/>
  <c r="BH14" i="60"/>
  <c r="BJ14" i="60" s="1"/>
  <c r="BE14" i="60"/>
  <c r="BD14" i="60"/>
  <c r="BF14" i="60" s="1"/>
  <c r="BA14" i="60"/>
  <c r="AZ14" i="60"/>
  <c r="BB14" i="60" s="1"/>
  <c r="AW14" i="60"/>
  <c r="AV14" i="60"/>
  <c r="AX14" i="60" s="1"/>
  <c r="AS14" i="60"/>
  <c r="AR14" i="60"/>
  <c r="AT14" i="60" s="1"/>
  <c r="AO14" i="60"/>
  <c r="AN14" i="60"/>
  <c r="AP14" i="60" s="1"/>
  <c r="AK14" i="60"/>
  <c r="AJ14" i="60"/>
  <c r="AL14" i="60" s="1"/>
  <c r="AG14" i="60"/>
  <c r="AF14" i="60"/>
  <c r="AH14" i="60" s="1"/>
  <c r="AC14" i="60"/>
  <c r="AB14" i="60"/>
  <c r="AD14" i="60" s="1"/>
  <c r="Y14" i="60"/>
  <c r="X14" i="60"/>
  <c r="Z14" i="60" s="1"/>
  <c r="U14" i="60"/>
  <c r="T14" i="60"/>
  <c r="V14" i="60" s="1"/>
  <c r="Q14" i="60"/>
  <c r="P14" i="60"/>
  <c r="R14" i="60" s="1"/>
  <c r="M14" i="60"/>
  <c r="L14" i="60"/>
  <c r="N14" i="60" s="1"/>
  <c r="I14" i="60"/>
  <c r="H14" i="60"/>
  <c r="J14" i="60" s="1"/>
  <c r="E14" i="60"/>
  <c r="D14" i="60"/>
  <c r="F14" i="60" s="1"/>
  <c r="DW14" i="60" s="1"/>
  <c r="DX13" i="60"/>
  <c r="DU13" i="60"/>
  <c r="DT13" i="60"/>
  <c r="DV13" i="60" s="1"/>
  <c r="DQ13" i="60"/>
  <c r="DP13" i="60"/>
  <c r="DR13" i="60" s="1"/>
  <c r="DM13" i="60"/>
  <c r="DL13" i="60"/>
  <c r="DN13" i="60" s="1"/>
  <c r="DI13" i="60"/>
  <c r="DH13" i="60"/>
  <c r="DJ13" i="60" s="1"/>
  <c r="DE13" i="60"/>
  <c r="DD13" i="60"/>
  <c r="DF13" i="60" s="1"/>
  <c r="DA13" i="60"/>
  <c r="CZ13" i="60"/>
  <c r="DB13" i="60" s="1"/>
  <c r="CW13" i="60"/>
  <c r="CV13" i="60"/>
  <c r="CX13" i="60" s="1"/>
  <c r="CS13" i="60"/>
  <c r="CR13" i="60"/>
  <c r="CT13" i="60" s="1"/>
  <c r="CO13" i="60"/>
  <c r="CN13" i="60"/>
  <c r="CP13" i="60" s="1"/>
  <c r="CK13" i="60"/>
  <c r="CJ13" i="60"/>
  <c r="CL13" i="60" s="1"/>
  <c r="CG13" i="60"/>
  <c r="CF13" i="60"/>
  <c r="CH13" i="60" s="1"/>
  <c r="CC13" i="60"/>
  <c r="CB13" i="60"/>
  <c r="CD13" i="60" s="1"/>
  <c r="BY13" i="60"/>
  <c r="BX13" i="60"/>
  <c r="BZ13" i="60" s="1"/>
  <c r="BU13" i="60"/>
  <c r="BT13" i="60"/>
  <c r="BV13" i="60" s="1"/>
  <c r="BQ13" i="60"/>
  <c r="BP13" i="60"/>
  <c r="BR13" i="60" s="1"/>
  <c r="BM13" i="60"/>
  <c r="BL13" i="60"/>
  <c r="BN13" i="60" s="1"/>
  <c r="BI13" i="60"/>
  <c r="BH13" i="60"/>
  <c r="BJ13" i="60" s="1"/>
  <c r="BE13" i="60"/>
  <c r="BD13" i="60"/>
  <c r="BF13" i="60" s="1"/>
  <c r="BA13" i="60"/>
  <c r="AZ13" i="60"/>
  <c r="BB13" i="60" s="1"/>
  <c r="AW13" i="60"/>
  <c r="AV13" i="60"/>
  <c r="AX13" i="60" s="1"/>
  <c r="AS13" i="60"/>
  <c r="AR13" i="60"/>
  <c r="AT13" i="60" s="1"/>
  <c r="AO13" i="60"/>
  <c r="AN13" i="60"/>
  <c r="AP13" i="60" s="1"/>
  <c r="AK13" i="60"/>
  <c r="AJ13" i="60"/>
  <c r="AL13" i="60" s="1"/>
  <c r="AG13" i="60"/>
  <c r="AF13" i="60"/>
  <c r="AH13" i="60" s="1"/>
  <c r="AC13" i="60"/>
  <c r="AB13" i="60"/>
  <c r="AD13" i="60" s="1"/>
  <c r="Y13" i="60"/>
  <c r="X13" i="60"/>
  <c r="Z13" i="60" s="1"/>
  <c r="U13" i="60"/>
  <c r="T13" i="60"/>
  <c r="V13" i="60" s="1"/>
  <c r="Q13" i="60"/>
  <c r="P13" i="60"/>
  <c r="R13" i="60" s="1"/>
  <c r="M13" i="60"/>
  <c r="L13" i="60"/>
  <c r="N13" i="60" s="1"/>
  <c r="I13" i="60"/>
  <c r="H13" i="60"/>
  <c r="J13" i="60" s="1"/>
  <c r="E13" i="60"/>
  <c r="D13" i="60"/>
  <c r="F13" i="60" s="1"/>
  <c r="DW13" i="60" s="1"/>
  <c r="DX12" i="60"/>
  <c r="DU12" i="60"/>
  <c r="DT12" i="60"/>
  <c r="DV12" i="60" s="1"/>
  <c r="DQ12" i="60"/>
  <c r="DP12" i="60"/>
  <c r="DR12" i="60" s="1"/>
  <c r="DM12" i="60"/>
  <c r="DL12" i="60"/>
  <c r="DN12" i="60" s="1"/>
  <c r="DI12" i="60"/>
  <c r="DH12" i="60"/>
  <c r="DJ12" i="60" s="1"/>
  <c r="DE12" i="60"/>
  <c r="DD12" i="60"/>
  <c r="DF12" i="60" s="1"/>
  <c r="DA12" i="60"/>
  <c r="CZ12" i="60"/>
  <c r="DB12" i="60" s="1"/>
  <c r="CW12" i="60"/>
  <c r="CV12" i="60"/>
  <c r="CX12" i="60" s="1"/>
  <c r="CS12" i="60"/>
  <c r="CR12" i="60"/>
  <c r="CT12" i="60" s="1"/>
  <c r="CO12" i="60"/>
  <c r="CN12" i="60"/>
  <c r="CP12" i="60" s="1"/>
  <c r="CK12" i="60"/>
  <c r="CJ12" i="60"/>
  <c r="CL12" i="60" s="1"/>
  <c r="CG12" i="60"/>
  <c r="CF12" i="60"/>
  <c r="CH12" i="60" s="1"/>
  <c r="CC12" i="60"/>
  <c r="CB12" i="60"/>
  <c r="CD12" i="60" s="1"/>
  <c r="BY12" i="60"/>
  <c r="BX12" i="60"/>
  <c r="BZ12" i="60" s="1"/>
  <c r="BU12" i="60"/>
  <c r="BT12" i="60"/>
  <c r="BV12" i="60" s="1"/>
  <c r="BQ12" i="60"/>
  <c r="BP12" i="60"/>
  <c r="BR12" i="60" s="1"/>
  <c r="BM12" i="60"/>
  <c r="BL12" i="60"/>
  <c r="BN12" i="60" s="1"/>
  <c r="BI12" i="60"/>
  <c r="BH12" i="60"/>
  <c r="BJ12" i="60" s="1"/>
  <c r="BE12" i="60"/>
  <c r="BD12" i="60"/>
  <c r="BF12" i="60" s="1"/>
  <c r="BA12" i="60"/>
  <c r="AZ12" i="60"/>
  <c r="BB12" i="60" s="1"/>
  <c r="AW12" i="60"/>
  <c r="AV12" i="60"/>
  <c r="AX12" i="60" s="1"/>
  <c r="AS12" i="60"/>
  <c r="AR12" i="60"/>
  <c r="AT12" i="60" s="1"/>
  <c r="AO12" i="60"/>
  <c r="AN12" i="60"/>
  <c r="AP12" i="60" s="1"/>
  <c r="AK12" i="60"/>
  <c r="AJ12" i="60"/>
  <c r="AL12" i="60" s="1"/>
  <c r="AG12" i="60"/>
  <c r="AF12" i="60"/>
  <c r="AH12" i="60" s="1"/>
  <c r="AC12" i="60"/>
  <c r="AB12" i="60"/>
  <c r="AD12" i="60" s="1"/>
  <c r="Y12" i="60"/>
  <c r="X12" i="60"/>
  <c r="Z12" i="60" s="1"/>
  <c r="U12" i="60"/>
  <c r="T12" i="60"/>
  <c r="V12" i="60" s="1"/>
  <c r="Q12" i="60"/>
  <c r="P12" i="60"/>
  <c r="R12" i="60" s="1"/>
  <c r="M12" i="60"/>
  <c r="L12" i="60"/>
  <c r="N12" i="60" s="1"/>
  <c r="I12" i="60"/>
  <c r="H12" i="60"/>
  <c r="J12" i="60" s="1"/>
  <c r="E12" i="60"/>
  <c r="D12" i="60"/>
  <c r="F12" i="60" s="1"/>
  <c r="DW12" i="60" s="1"/>
  <c r="DX11" i="60"/>
  <c r="DU11" i="60"/>
  <c r="DT11" i="60"/>
  <c r="DV11" i="60" s="1"/>
  <c r="DQ11" i="60"/>
  <c r="DP11" i="60"/>
  <c r="DR11" i="60" s="1"/>
  <c r="DM11" i="60"/>
  <c r="DL11" i="60"/>
  <c r="DN11" i="60" s="1"/>
  <c r="DI11" i="60"/>
  <c r="DH11" i="60"/>
  <c r="DJ11" i="60" s="1"/>
  <c r="DE11" i="60"/>
  <c r="DD11" i="60"/>
  <c r="DF11" i="60" s="1"/>
  <c r="DA11" i="60"/>
  <c r="CZ11" i="60"/>
  <c r="DB11" i="60" s="1"/>
  <c r="CW11" i="60"/>
  <c r="CV11" i="60"/>
  <c r="CX11" i="60" s="1"/>
  <c r="CS11" i="60"/>
  <c r="CR11" i="60"/>
  <c r="CT11" i="60" s="1"/>
  <c r="CO11" i="60"/>
  <c r="CN11" i="60"/>
  <c r="CP11" i="60" s="1"/>
  <c r="CK11" i="60"/>
  <c r="CJ11" i="60"/>
  <c r="CL11" i="60" s="1"/>
  <c r="CG11" i="60"/>
  <c r="CF11" i="60"/>
  <c r="CH11" i="60" s="1"/>
  <c r="CC11" i="60"/>
  <c r="CB11" i="60"/>
  <c r="CD11" i="60" s="1"/>
  <c r="BY11" i="60"/>
  <c r="BX11" i="60"/>
  <c r="BZ11" i="60" s="1"/>
  <c r="BU11" i="60"/>
  <c r="BT11" i="60"/>
  <c r="BV11" i="60" s="1"/>
  <c r="BQ11" i="60"/>
  <c r="BP11" i="60"/>
  <c r="BR11" i="60" s="1"/>
  <c r="BM11" i="60"/>
  <c r="BL11" i="60"/>
  <c r="BN11" i="60" s="1"/>
  <c r="BI11" i="60"/>
  <c r="BH11" i="60"/>
  <c r="BJ11" i="60" s="1"/>
  <c r="BE11" i="60"/>
  <c r="BD11" i="60"/>
  <c r="BF11" i="60" s="1"/>
  <c r="BA11" i="60"/>
  <c r="AZ11" i="60"/>
  <c r="BB11" i="60" s="1"/>
  <c r="AW11" i="60"/>
  <c r="AV11" i="60"/>
  <c r="AX11" i="60" s="1"/>
  <c r="AS11" i="60"/>
  <c r="AR11" i="60"/>
  <c r="AT11" i="60" s="1"/>
  <c r="AO11" i="60"/>
  <c r="AN11" i="60"/>
  <c r="AP11" i="60" s="1"/>
  <c r="AK11" i="60"/>
  <c r="AJ11" i="60"/>
  <c r="AL11" i="60" s="1"/>
  <c r="AG11" i="60"/>
  <c r="AF11" i="60"/>
  <c r="AH11" i="60" s="1"/>
  <c r="AC11" i="60"/>
  <c r="AB11" i="60"/>
  <c r="AD11" i="60" s="1"/>
  <c r="Y11" i="60"/>
  <c r="X11" i="60"/>
  <c r="Z11" i="60" s="1"/>
  <c r="U11" i="60"/>
  <c r="T11" i="60"/>
  <c r="V11" i="60" s="1"/>
  <c r="Q11" i="60"/>
  <c r="P11" i="60"/>
  <c r="R11" i="60" s="1"/>
  <c r="M11" i="60"/>
  <c r="L11" i="60"/>
  <c r="N11" i="60" s="1"/>
  <c r="I11" i="60"/>
  <c r="H11" i="60"/>
  <c r="J11" i="60" s="1"/>
  <c r="E11" i="60"/>
  <c r="D11" i="60"/>
  <c r="F11" i="60" s="1"/>
  <c r="DW11" i="60" s="1"/>
  <c r="DX10" i="60"/>
  <c r="DU10" i="60"/>
  <c r="DT10" i="60"/>
  <c r="DV10" i="60" s="1"/>
  <c r="DQ10" i="60"/>
  <c r="DP10" i="60"/>
  <c r="DR10" i="60" s="1"/>
  <c r="DM10" i="60"/>
  <c r="DL10" i="60"/>
  <c r="DN10" i="60" s="1"/>
  <c r="DI10" i="60"/>
  <c r="DH10" i="60"/>
  <c r="DJ10" i="60" s="1"/>
  <c r="DE10" i="60"/>
  <c r="DD10" i="60"/>
  <c r="DF10" i="60" s="1"/>
  <c r="DA10" i="60"/>
  <c r="CZ10" i="60"/>
  <c r="DB10" i="60" s="1"/>
  <c r="CW10" i="60"/>
  <c r="CV10" i="60"/>
  <c r="CX10" i="60" s="1"/>
  <c r="CS10" i="60"/>
  <c r="CR10" i="60"/>
  <c r="CT10" i="60" s="1"/>
  <c r="CO10" i="60"/>
  <c r="CN10" i="60"/>
  <c r="CP10" i="60" s="1"/>
  <c r="CK10" i="60"/>
  <c r="CJ10" i="60"/>
  <c r="CL10" i="60" s="1"/>
  <c r="CG10" i="60"/>
  <c r="CF10" i="60"/>
  <c r="CH10" i="60" s="1"/>
  <c r="CC10" i="60"/>
  <c r="CB10" i="60"/>
  <c r="CD10" i="60" s="1"/>
  <c r="BY10" i="60"/>
  <c r="BX10" i="60"/>
  <c r="BZ10" i="60" s="1"/>
  <c r="BU10" i="60"/>
  <c r="BT10" i="60"/>
  <c r="BV10" i="60" s="1"/>
  <c r="BQ10" i="60"/>
  <c r="BP10" i="60"/>
  <c r="BR10" i="60" s="1"/>
  <c r="BM10" i="60"/>
  <c r="BL10" i="60"/>
  <c r="BN10" i="60" s="1"/>
  <c r="BI10" i="60"/>
  <c r="BH10" i="60"/>
  <c r="BJ10" i="60" s="1"/>
  <c r="BE10" i="60"/>
  <c r="BD10" i="60"/>
  <c r="BF10" i="60" s="1"/>
  <c r="BA10" i="60"/>
  <c r="AZ10" i="60"/>
  <c r="BB10" i="60" s="1"/>
  <c r="AW10" i="60"/>
  <c r="AV10" i="60"/>
  <c r="AX10" i="60" s="1"/>
  <c r="AS10" i="60"/>
  <c r="AR10" i="60"/>
  <c r="AT10" i="60" s="1"/>
  <c r="AO10" i="60"/>
  <c r="AN10" i="60"/>
  <c r="AP10" i="60" s="1"/>
  <c r="AK10" i="60"/>
  <c r="AJ10" i="60"/>
  <c r="AL10" i="60" s="1"/>
  <c r="AG10" i="60"/>
  <c r="AF10" i="60"/>
  <c r="AH10" i="60" s="1"/>
  <c r="AC10" i="60"/>
  <c r="AB10" i="60"/>
  <c r="AD10" i="60" s="1"/>
  <c r="Y10" i="60"/>
  <c r="X10" i="60"/>
  <c r="Z10" i="60" s="1"/>
  <c r="U10" i="60"/>
  <c r="T10" i="60"/>
  <c r="V10" i="60" s="1"/>
  <c r="Q10" i="60"/>
  <c r="P10" i="60"/>
  <c r="R10" i="60" s="1"/>
  <c r="M10" i="60"/>
  <c r="L10" i="60"/>
  <c r="N10" i="60" s="1"/>
  <c r="I10" i="60"/>
  <c r="H10" i="60"/>
  <c r="J10" i="60" s="1"/>
  <c r="E10" i="60"/>
  <c r="D10" i="60"/>
  <c r="F10" i="60" s="1"/>
  <c r="DW10" i="60" s="1"/>
  <c r="DX9" i="60"/>
  <c r="DU9" i="60"/>
  <c r="DT9" i="60"/>
  <c r="DV9" i="60" s="1"/>
  <c r="DQ9" i="60"/>
  <c r="DP9" i="60"/>
  <c r="DR9" i="60" s="1"/>
  <c r="DM9" i="60"/>
  <c r="DL9" i="60"/>
  <c r="DN9" i="60" s="1"/>
  <c r="DI9" i="60"/>
  <c r="DH9" i="60"/>
  <c r="DJ9" i="60" s="1"/>
  <c r="DE9" i="60"/>
  <c r="DD9" i="60"/>
  <c r="DF9" i="60" s="1"/>
  <c r="DA9" i="60"/>
  <c r="CZ9" i="60"/>
  <c r="DB9" i="60" s="1"/>
  <c r="CW9" i="60"/>
  <c r="CV9" i="60"/>
  <c r="CX9" i="60" s="1"/>
  <c r="CS9" i="60"/>
  <c r="CR9" i="60"/>
  <c r="CT9" i="60" s="1"/>
  <c r="CO9" i="60"/>
  <c r="CN9" i="60"/>
  <c r="CP9" i="60" s="1"/>
  <c r="CK9" i="60"/>
  <c r="CJ9" i="60"/>
  <c r="CL9" i="60" s="1"/>
  <c r="CG9" i="60"/>
  <c r="CF9" i="60"/>
  <c r="CH9" i="60" s="1"/>
  <c r="CC9" i="60"/>
  <c r="CB9" i="60"/>
  <c r="CD9" i="60" s="1"/>
  <c r="BY9" i="60"/>
  <c r="BX9" i="60"/>
  <c r="BZ9" i="60" s="1"/>
  <c r="BU9" i="60"/>
  <c r="BT9" i="60"/>
  <c r="BV9" i="60" s="1"/>
  <c r="BQ9" i="60"/>
  <c r="BP9" i="60"/>
  <c r="BR9" i="60" s="1"/>
  <c r="BM9" i="60"/>
  <c r="BL9" i="60"/>
  <c r="BN9" i="60" s="1"/>
  <c r="BI9" i="60"/>
  <c r="BH9" i="60"/>
  <c r="BJ9" i="60" s="1"/>
  <c r="BE9" i="60"/>
  <c r="BD9" i="60"/>
  <c r="BF9" i="60" s="1"/>
  <c r="BA9" i="60"/>
  <c r="AZ9" i="60"/>
  <c r="BB9" i="60" s="1"/>
  <c r="AW9" i="60"/>
  <c r="AV9" i="60"/>
  <c r="AX9" i="60" s="1"/>
  <c r="AS9" i="60"/>
  <c r="AR9" i="60"/>
  <c r="AT9" i="60" s="1"/>
  <c r="AO9" i="60"/>
  <c r="AN9" i="60"/>
  <c r="AP9" i="60" s="1"/>
  <c r="AK9" i="60"/>
  <c r="AJ9" i="60"/>
  <c r="AL9" i="60" s="1"/>
  <c r="AG9" i="60"/>
  <c r="AF9" i="60"/>
  <c r="AH9" i="60" s="1"/>
  <c r="AC9" i="60"/>
  <c r="AB9" i="60"/>
  <c r="AD9" i="60" s="1"/>
  <c r="Y9" i="60"/>
  <c r="X9" i="60"/>
  <c r="Z9" i="60" s="1"/>
  <c r="U9" i="60"/>
  <c r="T9" i="60"/>
  <c r="V9" i="60" s="1"/>
  <c r="Q9" i="60"/>
  <c r="P9" i="60"/>
  <c r="R9" i="60" s="1"/>
  <c r="M9" i="60"/>
  <c r="L9" i="60"/>
  <c r="N9" i="60" s="1"/>
  <c r="I9" i="60"/>
  <c r="H9" i="60"/>
  <c r="J9" i="60" s="1"/>
  <c r="E9" i="60"/>
  <c r="D9" i="60"/>
  <c r="F9" i="60" s="1"/>
  <c r="DW9" i="60" s="1"/>
  <c r="DX8" i="60"/>
  <c r="DU8" i="60"/>
  <c r="DT8" i="60"/>
  <c r="DV8" i="60" s="1"/>
  <c r="DQ8" i="60"/>
  <c r="DP8" i="60"/>
  <c r="DR8" i="60" s="1"/>
  <c r="DM8" i="60"/>
  <c r="DL8" i="60"/>
  <c r="DN8" i="60" s="1"/>
  <c r="DI8" i="60"/>
  <c r="DH8" i="60"/>
  <c r="DJ8" i="60" s="1"/>
  <c r="DE8" i="60"/>
  <c r="DD8" i="60"/>
  <c r="DF8" i="60" s="1"/>
  <c r="DA8" i="60"/>
  <c r="CZ8" i="60"/>
  <c r="DB8" i="60" s="1"/>
  <c r="CW8" i="60"/>
  <c r="CV8" i="60"/>
  <c r="CX8" i="60" s="1"/>
  <c r="CS8" i="60"/>
  <c r="CR8" i="60"/>
  <c r="CT8" i="60" s="1"/>
  <c r="CO8" i="60"/>
  <c r="CN8" i="60"/>
  <c r="CP8" i="60" s="1"/>
  <c r="CK8" i="60"/>
  <c r="CJ8" i="60"/>
  <c r="CL8" i="60" s="1"/>
  <c r="CG8" i="60"/>
  <c r="CF8" i="60"/>
  <c r="CH8" i="60" s="1"/>
  <c r="CC8" i="60"/>
  <c r="CB8" i="60"/>
  <c r="CD8" i="60" s="1"/>
  <c r="BY8" i="60"/>
  <c r="BX8" i="60"/>
  <c r="BZ8" i="60" s="1"/>
  <c r="BU8" i="60"/>
  <c r="BT8" i="60"/>
  <c r="BV8" i="60" s="1"/>
  <c r="BQ8" i="60"/>
  <c r="BP8" i="60"/>
  <c r="BR8" i="60" s="1"/>
  <c r="BM8" i="60"/>
  <c r="BL8" i="60"/>
  <c r="BN8" i="60" s="1"/>
  <c r="BI8" i="60"/>
  <c r="BH8" i="60"/>
  <c r="BJ8" i="60" s="1"/>
  <c r="BE8" i="60"/>
  <c r="BD8" i="60"/>
  <c r="BF8" i="60" s="1"/>
  <c r="BA8" i="60"/>
  <c r="AZ8" i="60"/>
  <c r="BB8" i="60" s="1"/>
  <c r="AW8" i="60"/>
  <c r="AV8" i="60"/>
  <c r="AX8" i="60" s="1"/>
  <c r="AS8" i="60"/>
  <c r="AR8" i="60"/>
  <c r="AT8" i="60" s="1"/>
  <c r="AO8" i="60"/>
  <c r="AN8" i="60"/>
  <c r="AP8" i="60" s="1"/>
  <c r="AK8" i="60"/>
  <c r="AJ8" i="60"/>
  <c r="AL8" i="60" s="1"/>
  <c r="AG8" i="60"/>
  <c r="AF8" i="60"/>
  <c r="AH8" i="60" s="1"/>
  <c r="AC8" i="60"/>
  <c r="AB8" i="60"/>
  <c r="AD8" i="60" s="1"/>
  <c r="Y8" i="60"/>
  <c r="X8" i="60"/>
  <c r="Z8" i="60" s="1"/>
  <c r="U8" i="60"/>
  <c r="T8" i="60"/>
  <c r="V8" i="60" s="1"/>
  <c r="Q8" i="60"/>
  <c r="P8" i="60"/>
  <c r="R8" i="60" s="1"/>
  <c r="M8" i="60"/>
  <c r="L8" i="60"/>
  <c r="N8" i="60" s="1"/>
  <c r="I8" i="60"/>
  <c r="H8" i="60"/>
  <c r="J8" i="60" s="1"/>
  <c r="E8" i="60"/>
  <c r="D8" i="60"/>
  <c r="F8" i="60" s="1"/>
  <c r="DW8" i="60" s="1"/>
  <c r="DX7" i="60"/>
  <c r="DU7" i="60"/>
  <c r="DT7" i="60"/>
  <c r="DV7" i="60" s="1"/>
  <c r="DQ7" i="60"/>
  <c r="DP7" i="60"/>
  <c r="DR7" i="60" s="1"/>
  <c r="DM7" i="60"/>
  <c r="DL7" i="60"/>
  <c r="DN7" i="60" s="1"/>
  <c r="DI7" i="60"/>
  <c r="DH7" i="60"/>
  <c r="DJ7" i="60" s="1"/>
  <c r="DE7" i="60"/>
  <c r="DD7" i="60"/>
  <c r="DF7" i="60" s="1"/>
  <c r="DA7" i="60"/>
  <c r="CZ7" i="60"/>
  <c r="DB7" i="60" s="1"/>
  <c r="CW7" i="60"/>
  <c r="CV7" i="60"/>
  <c r="CX7" i="60" s="1"/>
  <c r="CS7" i="60"/>
  <c r="CR7" i="60"/>
  <c r="CT7" i="60" s="1"/>
  <c r="CO7" i="60"/>
  <c r="CN7" i="60"/>
  <c r="CP7" i="60" s="1"/>
  <c r="CK7" i="60"/>
  <c r="CJ7" i="60"/>
  <c r="CL7" i="60" s="1"/>
  <c r="CG7" i="60"/>
  <c r="CF7" i="60"/>
  <c r="CH7" i="60" s="1"/>
  <c r="CC7" i="60"/>
  <c r="CB7" i="60"/>
  <c r="CD7" i="60" s="1"/>
  <c r="BY7" i="60"/>
  <c r="BX7" i="60"/>
  <c r="BZ7" i="60" s="1"/>
  <c r="BU7" i="60"/>
  <c r="BT7" i="60"/>
  <c r="BV7" i="60" s="1"/>
  <c r="BQ7" i="60"/>
  <c r="BP7" i="60"/>
  <c r="BR7" i="60" s="1"/>
  <c r="BM7" i="60"/>
  <c r="BL7" i="60"/>
  <c r="BN7" i="60" s="1"/>
  <c r="BI7" i="60"/>
  <c r="BH7" i="60"/>
  <c r="BJ7" i="60" s="1"/>
  <c r="BE7" i="60"/>
  <c r="BD7" i="60"/>
  <c r="BF7" i="60" s="1"/>
  <c r="BA7" i="60"/>
  <c r="AZ7" i="60"/>
  <c r="BB7" i="60" s="1"/>
  <c r="AW7" i="60"/>
  <c r="AV7" i="60"/>
  <c r="AX7" i="60" s="1"/>
  <c r="AS7" i="60"/>
  <c r="AR7" i="60"/>
  <c r="AT7" i="60" s="1"/>
  <c r="AO7" i="60"/>
  <c r="AN7" i="60"/>
  <c r="AP7" i="60" s="1"/>
  <c r="AK7" i="60"/>
  <c r="AJ7" i="60"/>
  <c r="AL7" i="60" s="1"/>
  <c r="AG7" i="60"/>
  <c r="AF7" i="60"/>
  <c r="AH7" i="60" s="1"/>
  <c r="AC7" i="60"/>
  <c r="AB7" i="60"/>
  <c r="AD7" i="60" s="1"/>
  <c r="Y7" i="60"/>
  <c r="X7" i="60"/>
  <c r="Z7" i="60" s="1"/>
  <c r="U7" i="60"/>
  <c r="T7" i="60"/>
  <c r="V7" i="60" s="1"/>
  <c r="Q7" i="60"/>
  <c r="P7" i="60"/>
  <c r="R7" i="60" s="1"/>
  <c r="M7" i="60"/>
  <c r="L7" i="60"/>
  <c r="N7" i="60" s="1"/>
  <c r="I7" i="60"/>
  <c r="H7" i="60"/>
  <c r="J7" i="60" s="1"/>
  <c r="E7" i="60"/>
  <c r="D7" i="60"/>
  <c r="F7" i="60" s="1"/>
  <c r="DW7" i="60" s="1"/>
  <c r="DX6" i="60"/>
  <c r="DU6" i="60"/>
  <c r="DT6" i="60"/>
  <c r="DV6" i="60" s="1"/>
  <c r="DQ6" i="60"/>
  <c r="DP6" i="60"/>
  <c r="DR6" i="60" s="1"/>
  <c r="DM6" i="60"/>
  <c r="DL6" i="60"/>
  <c r="DN6" i="60" s="1"/>
  <c r="DI6" i="60"/>
  <c r="DH6" i="60"/>
  <c r="DJ6" i="60" s="1"/>
  <c r="DE6" i="60"/>
  <c r="DD6" i="60"/>
  <c r="DF6" i="60" s="1"/>
  <c r="DA6" i="60"/>
  <c r="CZ6" i="60"/>
  <c r="DB6" i="60" s="1"/>
  <c r="CW6" i="60"/>
  <c r="CV6" i="60"/>
  <c r="CX6" i="60" s="1"/>
  <c r="CS6" i="60"/>
  <c r="CR6" i="60"/>
  <c r="CT6" i="60" s="1"/>
  <c r="CO6" i="60"/>
  <c r="CN6" i="60"/>
  <c r="CP6" i="60" s="1"/>
  <c r="CK6" i="60"/>
  <c r="CJ6" i="60"/>
  <c r="CL6" i="60" s="1"/>
  <c r="CG6" i="60"/>
  <c r="CF6" i="60"/>
  <c r="CH6" i="60" s="1"/>
  <c r="CC6" i="60"/>
  <c r="CB6" i="60"/>
  <c r="CD6" i="60" s="1"/>
  <c r="BY6" i="60"/>
  <c r="BX6" i="60"/>
  <c r="BZ6" i="60" s="1"/>
  <c r="BU6" i="60"/>
  <c r="BT6" i="60"/>
  <c r="BV6" i="60" s="1"/>
  <c r="BQ6" i="60"/>
  <c r="BP6" i="60"/>
  <c r="BR6" i="60" s="1"/>
  <c r="BM6" i="60"/>
  <c r="BL6" i="60"/>
  <c r="BN6" i="60" s="1"/>
  <c r="BI6" i="60"/>
  <c r="BH6" i="60"/>
  <c r="BJ6" i="60" s="1"/>
  <c r="BE6" i="60"/>
  <c r="BD6" i="60"/>
  <c r="BF6" i="60" s="1"/>
  <c r="BA6" i="60"/>
  <c r="AZ6" i="60"/>
  <c r="BB6" i="60" s="1"/>
  <c r="AW6" i="60"/>
  <c r="AV6" i="60"/>
  <c r="AX6" i="60" s="1"/>
  <c r="AS6" i="60"/>
  <c r="AR6" i="60"/>
  <c r="AT6" i="60" s="1"/>
  <c r="AO6" i="60"/>
  <c r="AN6" i="60"/>
  <c r="AP6" i="60" s="1"/>
  <c r="AK6" i="60"/>
  <c r="AJ6" i="60"/>
  <c r="AL6" i="60" s="1"/>
  <c r="AG6" i="60"/>
  <c r="AF6" i="60"/>
  <c r="AH6" i="60" s="1"/>
  <c r="AC6" i="60"/>
  <c r="AB6" i="60"/>
  <c r="AD6" i="60" s="1"/>
  <c r="Y6" i="60"/>
  <c r="X6" i="60"/>
  <c r="Z6" i="60" s="1"/>
  <c r="U6" i="60"/>
  <c r="T6" i="60"/>
  <c r="V6" i="60" s="1"/>
  <c r="Q6" i="60"/>
  <c r="P6" i="60"/>
  <c r="R6" i="60" s="1"/>
  <c r="M6" i="60"/>
  <c r="L6" i="60"/>
  <c r="N6" i="60" s="1"/>
  <c r="I6" i="60"/>
  <c r="H6" i="60"/>
  <c r="J6" i="60" s="1"/>
  <c r="E6" i="60"/>
  <c r="D6" i="60"/>
  <c r="F6" i="60" s="1"/>
  <c r="DW6" i="60" s="1"/>
  <c r="DX5" i="60"/>
  <c r="DU5" i="60"/>
  <c r="DT5" i="60"/>
  <c r="DV5" i="60" s="1"/>
  <c r="DQ5" i="60"/>
  <c r="DP5" i="60"/>
  <c r="DR5" i="60" s="1"/>
  <c r="DM5" i="60"/>
  <c r="DL5" i="60"/>
  <c r="DN5" i="60" s="1"/>
  <c r="DI5" i="60"/>
  <c r="DH5" i="60"/>
  <c r="DJ5" i="60" s="1"/>
  <c r="DE5" i="60"/>
  <c r="DD5" i="60"/>
  <c r="DF5" i="60" s="1"/>
  <c r="DA5" i="60"/>
  <c r="CZ5" i="60"/>
  <c r="DB5" i="60" s="1"/>
  <c r="CW5" i="60"/>
  <c r="CV5" i="60"/>
  <c r="CX5" i="60" s="1"/>
  <c r="CS5" i="60"/>
  <c r="CR5" i="60"/>
  <c r="CT5" i="60" s="1"/>
  <c r="CO5" i="60"/>
  <c r="CN5" i="60"/>
  <c r="CP5" i="60" s="1"/>
  <c r="CK5" i="60"/>
  <c r="CJ5" i="60"/>
  <c r="CL5" i="60" s="1"/>
  <c r="CG5" i="60"/>
  <c r="CF5" i="60"/>
  <c r="CH5" i="60" s="1"/>
  <c r="CC5" i="60"/>
  <c r="CB5" i="60"/>
  <c r="CD5" i="60" s="1"/>
  <c r="BY5" i="60"/>
  <c r="BX5" i="60"/>
  <c r="BZ5" i="60" s="1"/>
  <c r="BU5" i="60"/>
  <c r="BT5" i="60"/>
  <c r="BV5" i="60" s="1"/>
  <c r="BQ5" i="60"/>
  <c r="BP5" i="60"/>
  <c r="BR5" i="60" s="1"/>
  <c r="BM5" i="60"/>
  <c r="BL5" i="60"/>
  <c r="BN5" i="60" s="1"/>
  <c r="BI5" i="60"/>
  <c r="BH5" i="60"/>
  <c r="BJ5" i="60" s="1"/>
  <c r="BE5" i="60"/>
  <c r="BD5" i="60"/>
  <c r="BF5" i="60" s="1"/>
  <c r="BA5" i="60"/>
  <c r="AZ5" i="60"/>
  <c r="BB5" i="60" s="1"/>
  <c r="AW5" i="60"/>
  <c r="AV5" i="60"/>
  <c r="AX5" i="60" s="1"/>
  <c r="AS5" i="60"/>
  <c r="AR5" i="60"/>
  <c r="AT5" i="60" s="1"/>
  <c r="AO5" i="60"/>
  <c r="AN5" i="60"/>
  <c r="AP5" i="60" s="1"/>
  <c r="AK5" i="60"/>
  <c r="AJ5" i="60"/>
  <c r="AL5" i="60" s="1"/>
  <c r="AG5" i="60"/>
  <c r="AF5" i="60"/>
  <c r="AH5" i="60" s="1"/>
  <c r="AC5" i="60"/>
  <c r="AB5" i="60"/>
  <c r="AD5" i="60" s="1"/>
  <c r="Y5" i="60"/>
  <c r="X5" i="60"/>
  <c r="Z5" i="60" s="1"/>
  <c r="U5" i="60"/>
  <c r="T5" i="60"/>
  <c r="V5" i="60" s="1"/>
  <c r="Q5" i="60"/>
  <c r="P5" i="60"/>
  <c r="R5" i="60" s="1"/>
  <c r="M5" i="60"/>
  <c r="L5" i="60"/>
  <c r="N5" i="60" s="1"/>
  <c r="I5" i="60"/>
  <c r="H5" i="60"/>
  <c r="J5" i="60" s="1"/>
  <c r="E5" i="60"/>
  <c r="D5" i="60"/>
  <c r="F5" i="60" s="1"/>
  <c r="DW5" i="60" s="1"/>
  <c r="DX4" i="60"/>
  <c r="DU4" i="60"/>
  <c r="DT4" i="60"/>
  <c r="DV4" i="60" s="1"/>
  <c r="DQ4" i="60"/>
  <c r="DP4" i="60"/>
  <c r="DR4" i="60" s="1"/>
  <c r="DM4" i="60"/>
  <c r="DL4" i="60"/>
  <c r="DN4" i="60" s="1"/>
  <c r="DI4" i="60"/>
  <c r="DH4" i="60"/>
  <c r="DJ4" i="60" s="1"/>
  <c r="DE4" i="60"/>
  <c r="DD4" i="60"/>
  <c r="DF4" i="60" s="1"/>
  <c r="DA4" i="60"/>
  <c r="CZ4" i="60"/>
  <c r="DB4" i="60" s="1"/>
  <c r="CW4" i="60"/>
  <c r="CV4" i="60"/>
  <c r="CX4" i="60" s="1"/>
  <c r="CS4" i="60"/>
  <c r="CR4" i="60"/>
  <c r="CT4" i="60" s="1"/>
  <c r="CO4" i="60"/>
  <c r="CN4" i="60"/>
  <c r="CP4" i="60" s="1"/>
  <c r="CK4" i="60"/>
  <c r="CJ4" i="60"/>
  <c r="CL4" i="60" s="1"/>
  <c r="CG4" i="60"/>
  <c r="CF4" i="60"/>
  <c r="CH4" i="60" s="1"/>
  <c r="CC4" i="60"/>
  <c r="CB4" i="60"/>
  <c r="CD4" i="60" s="1"/>
  <c r="BY4" i="60"/>
  <c r="BX4" i="60"/>
  <c r="BZ4" i="60" s="1"/>
  <c r="BU4" i="60"/>
  <c r="BT4" i="60"/>
  <c r="BV4" i="60" s="1"/>
  <c r="BQ4" i="60"/>
  <c r="BP4" i="60"/>
  <c r="BR4" i="60" s="1"/>
  <c r="BM4" i="60"/>
  <c r="BL4" i="60"/>
  <c r="BN4" i="60" s="1"/>
  <c r="BI4" i="60"/>
  <c r="BH4" i="60"/>
  <c r="BJ4" i="60" s="1"/>
  <c r="BE4" i="60"/>
  <c r="BD4" i="60"/>
  <c r="BF4" i="60" s="1"/>
  <c r="BA4" i="60"/>
  <c r="AZ4" i="60"/>
  <c r="BB4" i="60" s="1"/>
  <c r="AW4" i="60"/>
  <c r="AV4" i="60"/>
  <c r="AX4" i="60" s="1"/>
  <c r="AS4" i="60"/>
  <c r="AR4" i="60"/>
  <c r="AT4" i="60" s="1"/>
  <c r="AO4" i="60"/>
  <c r="AN4" i="60"/>
  <c r="AP4" i="60" s="1"/>
  <c r="AK4" i="60"/>
  <c r="AJ4" i="60"/>
  <c r="AL4" i="60" s="1"/>
  <c r="AG4" i="60"/>
  <c r="AF4" i="60"/>
  <c r="AH4" i="60" s="1"/>
  <c r="AC4" i="60"/>
  <c r="AB4" i="60"/>
  <c r="AD4" i="60" s="1"/>
  <c r="Y4" i="60"/>
  <c r="X4" i="60"/>
  <c r="Z4" i="60" s="1"/>
  <c r="U4" i="60"/>
  <c r="T4" i="60"/>
  <c r="V4" i="60" s="1"/>
  <c r="Q4" i="60"/>
  <c r="P4" i="60"/>
  <c r="R4" i="60" s="1"/>
  <c r="M4" i="60"/>
  <c r="L4" i="60"/>
  <c r="N4" i="60" s="1"/>
  <c r="I4" i="60"/>
  <c r="H4" i="60"/>
  <c r="J4" i="60" s="1"/>
  <c r="E4" i="60"/>
  <c r="D4" i="60"/>
  <c r="F4" i="60" s="1"/>
  <c r="DW4" i="60" s="1"/>
  <c r="DX3" i="60"/>
  <c r="DU3" i="60"/>
  <c r="DT3" i="60"/>
  <c r="DV3" i="60" s="1"/>
  <c r="DQ3" i="60"/>
  <c r="DP3" i="60"/>
  <c r="DR3" i="60" s="1"/>
  <c r="DM3" i="60"/>
  <c r="DL3" i="60"/>
  <c r="DN3" i="60" s="1"/>
  <c r="DI3" i="60"/>
  <c r="DH3" i="60"/>
  <c r="DJ3" i="60" s="1"/>
  <c r="DE3" i="60"/>
  <c r="DD3" i="60"/>
  <c r="DF3" i="60" s="1"/>
  <c r="DA3" i="60"/>
  <c r="CZ3" i="60"/>
  <c r="DB3" i="60" s="1"/>
  <c r="CW3" i="60"/>
  <c r="CV3" i="60"/>
  <c r="CX3" i="60" s="1"/>
  <c r="CS3" i="60"/>
  <c r="CR3" i="60"/>
  <c r="CT3" i="60" s="1"/>
  <c r="CO3" i="60"/>
  <c r="CN3" i="60"/>
  <c r="CP3" i="60" s="1"/>
  <c r="CK3" i="60"/>
  <c r="CJ3" i="60"/>
  <c r="CL3" i="60" s="1"/>
  <c r="CG3" i="60"/>
  <c r="CF3" i="60"/>
  <c r="CH3" i="60" s="1"/>
  <c r="CC3" i="60"/>
  <c r="CB3" i="60"/>
  <c r="CD3" i="60" s="1"/>
  <c r="BY3" i="60"/>
  <c r="BX3" i="60"/>
  <c r="BZ3" i="60" s="1"/>
  <c r="BU3" i="60"/>
  <c r="BT3" i="60"/>
  <c r="BV3" i="60" s="1"/>
  <c r="BQ3" i="60"/>
  <c r="BP3" i="60"/>
  <c r="BR3" i="60" s="1"/>
  <c r="BM3" i="60"/>
  <c r="BL3" i="60"/>
  <c r="BN3" i="60" s="1"/>
  <c r="BI3" i="60"/>
  <c r="BH3" i="60"/>
  <c r="BJ3" i="60" s="1"/>
  <c r="BE3" i="60"/>
  <c r="BD3" i="60"/>
  <c r="BF3" i="60" s="1"/>
  <c r="BA3" i="60"/>
  <c r="AZ3" i="60"/>
  <c r="BB3" i="60" s="1"/>
  <c r="AW3" i="60"/>
  <c r="AV3" i="60"/>
  <c r="AX3" i="60" s="1"/>
  <c r="AS3" i="60"/>
  <c r="AR3" i="60"/>
  <c r="AT3" i="60" s="1"/>
  <c r="AO3" i="60"/>
  <c r="AN3" i="60"/>
  <c r="AP3" i="60" s="1"/>
  <c r="AK3" i="60"/>
  <c r="AJ3" i="60"/>
  <c r="AL3" i="60" s="1"/>
  <c r="AG3" i="60"/>
  <c r="AF3" i="60"/>
  <c r="AH3" i="60" s="1"/>
  <c r="AC3" i="60"/>
  <c r="AB3" i="60"/>
  <c r="AD3" i="60" s="1"/>
  <c r="Y3" i="60"/>
  <c r="X3" i="60"/>
  <c r="Z3" i="60" s="1"/>
  <c r="U3" i="60"/>
  <c r="T3" i="60"/>
  <c r="V3" i="60" s="1"/>
  <c r="Q3" i="60"/>
  <c r="P3" i="60"/>
  <c r="R3" i="60" s="1"/>
  <c r="M3" i="60"/>
  <c r="L3" i="60"/>
  <c r="N3" i="60" s="1"/>
  <c r="I3" i="60"/>
  <c r="H3" i="60"/>
  <c r="J3" i="60" s="1"/>
  <c r="E3" i="60"/>
  <c r="D3" i="60"/>
  <c r="F3" i="60" s="1"/>
  <c r="DW3" i="60" s="1"/>
  <c r="DX2" i="60"/>
  <c r="DU2" i="60"/>
  <c r="DT2" i="60"/>
  <c r="DV2" i="60" s="1"/>
  <c r="DQ2" i="60"/>
  <c r="DP2" i="60"/>
  <c r="DR2" i="60" s="1"/>
  <c r="DM2" i="60"/>
  <c r="DL2" i="60"/>
  <c r="DN2" i="60" s="1"/>
  <c r="DI2" i="60"/>
  <c r="DH2" i="60"/>
  <c r="DJ2" i="60" s="1"/>
  <c r="DE2" i="60"/>
  <c r="DD2" i="60"/>
  <c r="DF2" i="60" s="1"/>
  <c r="DA2" i="60"/>
  <c r="CZ2" i="60"/>
  <c r="DB2" i="60" s="1"/>
  <c r="CW2" i="60"/>
  <c r="CV2" i="60"/>
  <c r="CX2" i="60" s="1"/>
  <c r="CS2" i="60"/>
  <c r="CR2" i="60"/>
  <c r="CT2" i="60" s="1"/>
  <c r="CO2" i="60"/>
  <c r="CN2" i="60"/>
  <c r="CP2" i="60" s="1"/>
  <c r="CK2" i="60"/>
  <c r="CJ2" i="60"/>
  <c r="CL2" i="60" s="1"/>
  <c r="CG2" i="60"/>
  <c r="CF2" i="60"/>
  <c r="CH2" i="60" s="1"/>
  <c r="CC2" i="60"/>
  <c r="CB2" i="60"/>
  <c r="CD2" i="60" s="1"/>
  <c r="BY2" i="60"/>
  <c r="BX2" i="60"/>
  <c r="BZ2" i="60" s="1"/>
  <c r="BU2" i="60"/>
  <c r="BT2" i="60"/>
  <c r="BV2" i="60" s="1"/>
  <c r="BQ2" i="60"/>
  <c r="BP2" i="60"/>
  <c r="BR2" i="60" s="1"/>
  <c r="BM2" i="60"/>
  <c r="BL2" i="60"/>
  <c r="BN2" i="60" s="1"/>
  <c r="BI2" i="60"/>
  <c r="BH2" i="60"/>
  <c r="BJ2" i="60" s="1"/>
  <c r="BE2" i="60"/>
  <c r="BD2" i="60"/>
  <c r="BF2" i="60" s="1"/>
  <c r="BA2" i="60"/>
  <c r="AZ2" i="60"/>
  <c r="BB2" i="60" s="1"/>
  <c r="AW2" i="60"/>
  <c r="AV2" i="60"/>
  <c r="AX2" i="60" s="1"/>
  <c r="AS2" i="60"/>
  <c r="AR2" i="60"/>
  <c r="AT2" i="60" s="1"/>
  <c r="AO2" i="60"/>
  <c r="AN2" i="60"/>
  <c r="AP2" i="60" s="1"/>
  <c r="AK2" i="60"/>
  <c r="AJ2" i="60"/>
  <c r="AL2" i="60" s="1"/>
  <c r="AG2" i="60"/>
  <c r="AF2" i="60"/>
  <c r="AH2" i="60" s="1"/>
  <c r="AC2" i="60"/>
  <c r="AB2" i="60"/>
  <c r="AD2" i="60" s="1"/>
  <c r="Y2" i="60"/>
  <c r="X2" i="60"/>
  <c r="Z2" i="60" s="1"/>
  <c r="U2" i="60"/>
  <c r="T2" i="60"/>
  <c r="V2" i="60" s="1"/>
  <c r="Q2" i="60"/>
  <c r="P2" i="60"/>
  <c r="R2" i="60" s="1"/>
  <c r="M2" i="60"/>
  <c r="L2" i="60"/>
  <c r="N2" i="60" s="1"/>
  <c r="I2" i="60"/>
  <c r="H2" i="60"/>
  <c r="J2" i="60" s="1"/>
  <c r="E2" i="60"/>
  <c r="D2" i="60"/>
  <c r="F2" i="60" s="1"/>
  <c r="DW2" i="60" s="1"/>
  <c r="G1" i="60"/>
  <c r="K1" i="60" s="1"/>
  <c r="O1" i="60" s="1"/>
  <c r="S1" i="60" s="1"/>
  <c r="W1" i="60" s="1"/>
  <c r="AA1" i="60" s="1"/>
  <c r="AE1" i="60" s="1"/>
  <c r="AI1" i="60" s="1"/>
  <c r="AM1" i="60" s="1"/>
  <c r="AQ1" i="60" s="1"/>
  <c r="AU1" i="60" s="1"/>
  <c r="AY1" i="60" s="1"/>
  <c r="BC1" i="60" s="1"/>
  <c r="BG1" i="60" s="1"/>
  <c r="BK1" i="60" s="1"/>
  <c r="BO1" i="60" s="1"/>
  <c r="BS1" i="60" s="1"/>
  <c r="BW1" i="60" s="1"/>
  <c r="CA1" i="60" s="1"/>
  <c r="CE1" i="60" s="1"/>
  <c r="CI1" i="60" s="1"/>
  <c r="CM1" i="60" s="1"/>
  <c r="CQ1" i="60" s="1"/>
  <c r="CU1" i="60" s="1"/>
  <c r="CY1" i="60" s="1"/>
  <c r="DC1" i="60" s="1"/>
  <c r="DG1" i="60" s="1"/>
  <c r="DK1" i="60" s="1"/>
  <c r="DO1" i="60" s="1"/>
  <c r="DS1" i="60" s="1"/>
  <c r="DT40" i="59"/>
  <c r="DT39" i="59"/>
  <c r="DT38" i="59"/>
  <c r="DT37" i="59"/>
  <c r="DT36" i="59"/>
  <c r="DT35" i="59"/>
  <c r="DT34" i="59"/>
  <c r="DT33" i="59"/>
  <c r="DT32" i="59"/>
  <c r="DT31" i="59"/>
  <c r="DT30" i="59"/>
  <c r="DT29" i="59"/>
  <c r="DT28" i="59"/>
  <c r="DU26" i="59"/>
  <c r="DT26" i="59"/>
  <c r="DV26" i="59" s="1"/>
  <c r="DQ26" i="59"/>
  <c r="DR26" i="59" s="1"/>
  <c r="DM26" i="59"/>
  <c r="DN26" i="59" s="1"/>
  <c r="DI26" i="59"/>
  <c r="DJ26" i="59" s="1"/>
  <c r="DE26" i="59"/>
  <c r="DF26" i="59" s="1"/>
  <c r="DA26" i="59"/>
  <c r="DB26" i="59" s="1"/>
  <c r="CW26" i="59"/>
  <c r="CX26" i="59" s="1"/>
  <c r="CS26" i="59"/>
  <c r="CT26" i="59" s="1"/>
  <c r="CO26" i="59"/>
  <c r="CP26" i="59" s="1"/>
  <c r="CK26" i="59"/>
  <c r="CL26" i="59" s="1"/>
  <c r="CG26" i="59"/>
  <c r="CH26" i="59" s="1"/>
  <c r="CC26" i="59"/>
  <c r="CD26" i="59" s="1"/>
  <c r="BY26" i="59"/>
  <c r="BZ26" i="59" s="1"/>
  <c r="BU26" i="59"/>
  <c r="BV26" i="59" s="1"/>
  <c r="BQ26" i="59"/>
  <c r="BR26" i="59" s="1"/>
  <c r="BM26" i="59"/>
  <c r="BN26" i="59" s="1"/>
  <c r="BI26" i="59"/>
  <c r="BJ26" i="59" s="1"/>
  <c r="BE26" i="59"/>
  <c r="BF26" i="59" s="1"/>
  <c r="BA26" i="59"/>
  <c r="BB26" i="59" s="1"/>
  <c r="AW26" i="59"/>
  <c r="AX26" i="59" s="1"/>
  <c r="AS26" i="59"/>
  <c r="AT26" i="59" s="1"/>
  <c r="AO26" i="59"/>
  <c r="AP26" i="59" s="1"/>
  <c r="AK26" i="59"/>
  <c r="AL26" i="59" s="1"/>
  <c r="AG26" i="59"/>
  <c r="AH26" i="59" s="1"/>
  <c r="AC26" i="59"/>
  <c r="AD26" i="59" s="1"/>
  <c r="Y26" i="59"/>
  <c r="Z26" i="59" s="1"/>
  <c r="U26" i="59"/>
  <c r="V26" i="59" s="1"/>
  <c r="Q26" i="59"/>
  <c r="R26" i="59" s="1"/>
  <c r="M26" i="59"/>
  <c r="N26" i="59" s="1"/>
  <c r="I26" i="59"/>
  <c r="J26" i="59" s="1"/>
  <c r="E26" i="59"/>
  <c r="F26" i="59" s="1"/>
  <c r="DW26" i="59" s="1"/>
  <c r="DX24" i="59"/>
  <c r="DU24" i="59"/>
  <c r="DT24" i="59"/>
  <c r="DV24" i="59" s="1"/>
  <c r="DQ24" i="59"/>
  <c r="DP24" i="59"/>
  <c r="DR24" i="59" s="1"/>
  <c r="DM24" i="59"/>
  <c r="DL24" i="59"/>
  <c r="DN24" i="59" s="1"/>
  <c r="DI24" i="59"/>
  <c r="DH24" i="59"/>
  <c r="DJ24" i="59" s="1"/>
  <c r="DE24" i="59"/>
  <c r="DD24" i="59"/>
  <c r="DF24" i="59" s="1"/>
  <c r="DA24" i="59"/>
  <c r="CZ24" i="59"/>
  <c r="DB24" i="59" s="1"/>
  <c r="CW24" i="59"/>
  <c r="CV24" i="59"/>
  <c r="CX24" i="59" s="1"/>
  <c r="CS24" i="59"/>
  <c r="CR24" i="59"/>
  <c r="CT24" i="59" s="1"/>
  <c r="CO24" i="59"/>
  <c r="CN24" i="59"/>
  <c r="CP24" i="59" s="1"/>
  <c r="CK24" i="59"/>
  <c r="CJ24" i="59"/>
  <c r="CL24" i="59" s="1"/>
  <c r="CG24" i="59"/>
  <c r="CF24" i="59"/>
  <c r="CH24" i="59" s="1"/>
  <c r="CC24" i="59"/>
  <c r="CB24" i="59"/>
  <c r="CD24" i="59" s="1"/>
  <c r="BY24" i="59"/>
  <c r="BX24" i="59"/>
  <c r="BZ24" i="59" s="1"/>
  <c r="BU24" i="59"/>
  <c r="BT24" i="59"/>
  <c r="BV24" i="59" s="1"/>
  <c r="BQ24" i="59"/>
  <c r="BP24" i="59"/>
  <c r="BR24" i="59" s="1"/>
  <c r="BM24" i="59"/>
  <c r="BL24" i="59"/>
  <c r="BN24" i="59" s="1"/>
  <c r="BI24" i="59"/>
  <c r="BH24" i="59"/>
  <c r="BJ24" i="59" s="1"/>
  <c r="BE24" i="59"/>
  <c r="BD24" i="59"/>
  <c r="BF24" i="59" s="1"/>
  <c r="BA24" i="59"/>
  <c r="AZ24" i="59"/>
  <c r="BB24" i="59" s="1"/>
  <c r="AW24" i="59"/>
  <c r="AV24" i="59"/>
  <c r="AX24" i="59" s="1"/>
  <c r="AS24" i="59"/>
  <c r="AR24" i="59"/>
  <c r="AT24" i="59" s="1"/>
  <c r="AO24" i="59"/>
  <c r="AN24" i="59"/>
  <c r="AP24" i="59" s="1"/>
  <c r="AK24" i="59"/>
  <c r="AJ24" i="59"/>
  <c r="AL24" i="59" s="1"/>
  <c r="AG24" i="59"/>
  <c r="AF24" i="59"/>
  <c r="AH24" i="59" s="1"/>
  <c r="AC24" i="59"/>
  <c r="AB24" i="59"/>
  <c r="AD24" i="59" s="1"/>
  <c r="Y24" i="59"/>
  <c r="X24" i="59"/>
  <c r="Z24" i="59" s="1"/>
  <c r="U24" i="59"/>
  <c r="T24" i="59"/>
  <c r="V24" i="59" s="1"/>
  <c r="Q24" i="59"/>
  <c r="P24" i="59"/>
  <c r="R24" i="59" s="1"/>
  <c r="M24" i="59"/>
  <c r="L24" i="59"/>
  <c r="N24" i="59" s="1"/>
  <c r="I24" i="59"/>
  <c r="H24" i="59"/>
  <c r="J24" i="59" s="1"/>
  <c r="E24" i="59"/>
  <c r="D24" i="59"/>
  <c r="F24" i="59" s="1"/>
  <c r="DW24" i="59" s="1"/>
  <c r="DX23" i="59"/>
  <c r="DU23" i="59"/>
  <c r="DT23" i="59"/>
  <c r="DV23" i="59" s="1"/>
  <c r="DQ23" i="59"/>
  <c r="DP23" i="59"/>
  <c r="DR23" i="59" s="1"/>
  <c r="DM23" i="59"/>
  <c r="DL23" i="59"/>
  <c r="DN23" i="59" s="1"/>
  <c r="DI23" i="59"/>
  <c r="DH23" i="59"/>
  <c r="DJ23" i="59" s="1"/>
  <c r="DE23" i="59"/>
  <c r="DD23" i="59"/>
  <c r="DF23" i="59" s="1"/>
  <c r="DA23" i="59"/>
  <c r="CZ23" i="59"/>
  <c r="DB23" i="59" s="1"/>
  <c r="CW23" i="59"/>
  <c r="CV23" i="59"/>
  <c r="CX23" i="59" s="1"/>
  <c r="CS23" i="59"/>
  <c r="CR23" i="59"/>
  <c r="CT23" i="59" s="1"/>
  <c r="CO23" i="59"/>
  <c r="CN23" i="59"/>
  <c r="CP23" i="59" s="1"/>
  <c r="CK23" i="59"/>
  <c r="CJ23" i="59"/>
  <c r="CL23" i="59" s="1"/>
  <c r="CG23" i="59"/>
  <c r="CF23" i="59"/>
  <c r="CH23" i="59" s="1"/>
  <c r="CC23" i="59"/>
  <c r="CB23" i="59"/>
  <c r="CD23" i="59" s="1"/>
  <c r="BY23" i="59"/>
  <c r="BX23" i="59"/>
  <c r="BZ23" i="59" s="1"/>
  <c r="BU23" i="59"/>
  <c r="BT23" i="59"/>
  <c r="BV23" i="59" s="1"/>
  <c r="BQ23" i="59"/>
  <c r="BP23" i="59"/>
  <c r="BR23" i="59" s="1"/>
  <c r="BM23" i="59"/>
  <c r="BL23" i="59"/>
  <c r="BN23" i="59" s="1"/>
  <c r="BI23" i="59"/>
  <c r="BH23" i="59"/>
  <c r="BJ23" i="59" s="1"/>
  <c r="BE23" i="59"/>
  <c r="BD23" i="59"/>
  <c r="BF23" i="59" s="1"/>
  <c r="BA23" i="59"/>
  <c r="AZ23" i="59"/>
  <c r="BB23" i="59" s="1"/>
  <c r="AW23" i="59"/>
  <c r="AV23" i="59"/>
  <c r="AX23" i="59" s="1"/>
  <c r="AS23" i="59"/>
  <c r="AR23" i="59"/>
  <c r="AT23" i="59" s="1"/>
  <c r="AO23" i="59"/>
  <c r="AN23" i="59"/>
  <c r="AP23" i="59" s="1"/>
  <c r="AK23" i="59"/>
  <c r="AJ23" i="59"/>
  <c r="AL23" i="59" s="1"/>
  <c r="AG23" i="59"/>
  <c r="AF23" i="59"/>
  <c r="AH23" i="59" s="1"/>
  <c r="AC23" i="59"/>
  <c r="AB23" i="59"/>
  <c r="AD23" i="59" s="1"/>
  <c r="Y23" i="59"/>
  <c r="X23" i="59"/>
  <c r="Z23" i="59" s="1"/>
  <c r="U23" i="59"/>
  <c r="T23" i="59"/>
  <c r="V23" i="59" s="1"/>
  <c r="Q23" i="59"/>
  <c r="P23" i="59"/>
  <c r="R23" i="59" s="1"/>
  <c r="M23" i="59"/>
  <c r="L23" i="59"/>
  <c r="N23" i="59" s="1"/>
  <c r="I23" i="59"/>
  <c r="H23" i="59"/>
  <c r="J23" i="59" s="1"/>
  <c r="E23" i="59"/>
  <c r="D23" i="59"/>
  <c r="F23" i="59" s="1"/>
  <c r="DW23" i="59" s="1"/>
  <c r="DX22" i="59"/>
  <c r="DU22" i="59"/>
  <c r="DT22" i="59"/>
  <c r="DV22" i="59" s="1"/>
  <c r="DQ22" i="59"/>
  <c r="DP22" i="59"/>
  <c r="DR22" i="59" s="1"/>
  <c r="DM22" i="59"/>
  <c r="DL22" i="59"/>
  <c r="DN22" i="59" s="1"/>
  <c r="DI22" i="59"/>
  <c r="DH22" i="59"/>
  <c r="DJ22" i="59" s="1"/>
  <c r="DE22" i="59"/>
  <c r="DD22" i="59"/>
  <c r="DF22" i="59" s="1"/>
  <c r="DA22" i="59"/>
  <c r="CZ22" i="59"/>
  <c r="DB22" i="59" s="1"/>
  <c r="CW22" i="59"/>
  <c r="CV22" i="59"/>
  <c r="CX22" i="59" s="1"/>
  <c r="CS22" i="59"/>
  <c r="CR22" i="59"/>
  <c r="CT22" i="59" s="1"/>
  <c r="CO22" i="59"/>
  <c r="CN22" i="59"/>
  <c r="CP22" i="59" s="1"/>
  <c r="CK22" i="59"/>
  <c r="CJ22" i="59"/>
  <c r="CL22" i="59" s="1"/>
  <c r="CG22" i="59"/>
  <c r="CF22" i="59"/>
  <c r="CH22" i="59" s="1"/>
  <c r="CC22" i="59"/>
  <c r="CB22" i="59"/>
  <c r="CD22" i="59" s="1"/>
  <c r="BY22" i="59"/>
  <c r="BX22" i="59"/>
  <c r="BZ22" i="59" s="1"/>
  <c r="BU22" i="59"/>
  <c r="BT22" i="59"/>
  <c r="BV22" i="59" s="1"/>
  <c r="BQ22" i="59"/>
  <c r="BP22" i="59"/>
  <c r="BR22" i="59" s="1"/>
  <c r="BM22" i="59"/>
  <c r="BL22" i="59"/>
  <c r="BN22" i="59" s="1"/>
  <c r="BI22" i="59"/>
  <c r="BH22" i="59"/>
  <c r="BJ22" i="59" s="1"/>
  <c r="BE22" i="59"/>
  <c r="BD22" i="59"/>
  <c r="BF22" i="59" s="1"/>
  <c r="BA22" i="59"/>
  <c r="AZ22" i="59"/>
  <c r="BB22" i="59" s="1"/>
  <c r="AW22" i="59"/>
  <c r="AV22" i="59"/>
  <c r="AX22" i="59" s="1"/>
  <c r="AS22" i="59"/>
  <c r="AR22" i="59"/>
  <c r="AT22" i="59" s="1"/>
  <c r="AO22" i="59"/>
  <c r="AN22" i="59"/>
  <c r="AP22" i="59" s="1"/>
  <c r="AK22" i="59"/>
  <c r="AJ22" i="59"/>
  <c r="AL22" i="59" s="1"/>
  <c r="AG22" i="59"/>
  <c r="AF22" i="59"/>
  <c r="AH22" i="59" s="1"/>
  <c r="AC22" i="59"/>
  <c r="AB22" i="59"/>
  <c r="AD22" i="59" s="1"/>
  <c r="Y22" i="59"/>
  <c r="X22" i="59"/>
  <c r="Z22" i="59" s="1"/>
  <c r="U22" i="59"/>
  <c r="T22" i="59"/>
  <c r="V22" i="59" s="1"/>
  <c r="Q22" i="59"/>
  <c r="P22" i="59"/>
  <c r="R22" i="59" s="1"/>
  <c r="M22" i="59"/>
  <c r="L22" i="59"/>
  <c r="N22" i="59" s="1"/>
  <c r="I22" i="59"/>
  <c r="H22" i="59"/>
  <c r="J22" i="59" s="1"/>
  <c r="E22" i="59"/>
  <c r="D22" i="59"/>
  <c r="F22" i="59" s="1"/>
  <c r="DW22" i="59" s="1"/>
  <c r="DX21" i="59"/>
  <c r="DU21" i="59"/>
  <c r="DT21" i="59"/>
  <c r="DV21" i="59" s="1"/>
  <c r="DQ21" i="59"/>
  <c r="DP21" i="59"/>
  <c r="DR21" i="59" s="1"/>
  <c r="DM21" i="59"/>
  <c r="DL21" i="59"/>
  <c r="DN21" i="59" s="1"/>
  <c r="DI21" i="59"/>
  <c r="DH21" i="59"/>
  <c r="DJ21" i="59" s="1"/>
  <c r="DE21" i="59"/>
  <c r="DD21" i="59"/>
  <c r="DF21" i="59" s="1"/>
  <c r="DA21" i="59"/>
  <c r="CZ21" i="59"/>
  <c r="DB21" i="59" s="1"/>
  <c r="CW21" i="59"/>
  <c r="CV21" i="59"/>
  <c r="CX21" i="59" s="1"/>
  <c r="CS21" i="59"/>
  <c r="CR21" i="59"/>
  <c r="CT21" i="59" s="1"/>
  <c r="CO21" i="59"/>
  <c r="CN21" i="59"/>
  <c r="CP21" i="59" s="1"/>
  <c r="CK21" i="59"/>
  <c r="CJ21" i="59"/>
  <c r="CL21" i="59" s="1"/>
  <c r="CG21" i="59"/>
  <c r="CF21" i="59"/>
  <c r="CH21" i="59" s="1"/>
  <c r="CC21" i="59"/>
  <c r="CB21" i="59"/>
  <c r="CD21" i="59" s="1"/>
  <c r="BY21" i="59"/>
  <c r="BX21" i="59"/>
  <c r="BZ21" i="59" s="1"/>
  <c r="BU21" i="59"/>
  <c r="BT21" i="59"/>
  <c r="BV21" i="59" s="1"/>
  <c r="BQ21" i="59"/>
  <c r="BP21" i="59"/>
  <c r="BR21" i="59" s="1"/>
  <c r="BM21" i="59"/>
  <c r="BL21" i="59"/>
  <c r="BN21" i="59" s="1"/>
  <c r="BI21" i="59"/>
  <c r="BH21" i="59"/>
  <c r="BJ21" i="59" s="1"/>
  <c r="BE21" i="59"/>
  <c r="BD21" i="59"/>
  <c r="BF21" i="59" s="1"/>
  <c r="BA21" i="59"/>
  <c r="AZ21" i="59"/>
  <c r="BB21" i="59" s="1"/>
  <c r="AW21" i="59"/>
  <c r="AV21" i="59"/>
  <c r="AX21" i="59" s="1"/>
  <c r="AS21" i="59"/>
  <c r="AR21" i="59"/>
  <c r="AT21" i="59" s="1"/>
  <c r="AO21" i="59"/>
  <c r="AN21" i="59"/>
  <c r="AP21" i="59" s="1"/>
  <c r="AK21" i="59"/>
  <c r="AJ21" i="59"/>
  <c r="AL21" i="59" s="1"/>
  <c r="AG21" i="59"/>
  <c r="AF21" i="59"/>
  <c r="AH21" i="59" s="1"/>
  <c r="AC21" i="59"/>
  <c r="AB21" i="59"/>
  <c r="AD21" i="59" s="1"/>
  <c r="Y21" i="59"/>
  <c r="X21" i="59"/>
  <c r="Z21" i="59" s="1"/>
  <c r="U21" i="59"/>
  <c r="T21" i="59"/>
  <c r="V21" i="59" s="1"/>
  <c r="Q21" i="59"/>
  <c r="P21" i="59"/>
  <c r="R21" i="59" s="1"/>
  <c r="M21" i="59"/>
  <c r="L21" i="59"/>
  <c r="N21" i="59" s="1"/>
  <c r="I21" i="59"/>
  <c r="H21" i="59"/>
  <c r="J21" i="59" s="1"/>
  <c r="E21" i="59"/>
  <c r="D21" i="59"/>
  <c r="F21" i="59" s="1"/>
  <c r="DW21" i="59" s="1"/>
  <c r="DX20" i="59"/>
  <c r="DU20" i="59"/>
  <c r="DT20" i="59"/>
  <c r="DV20" i="59" s="1"/>
  <c r="DQ20" i="59"/>
  <c r="DP20" i="59"/>
  <c r="DR20" i="59" s="1"/>
  <c r="DM20" i="59"/>
  <c r="DL20" i="59"/>
  <c r="DN20" i="59" s="1"/>
  <c r="DI20" i="59"/>
  <c r="DH20" i="59"/>
  <c r="DJ20" i="59" s="1"/>
  <c r="DE20" i="59"/>
  <c r="DD20" i="59"/>
  <c r="DF20" i="59" s="1"/>
  <c r="DA20" i="59"/>
  <c r="CZ20" i="59"/>
  <c r="DB20" i="59" s="1"/>
  <c r="CW20" i="59"/>
  <c r="CV20" i="59"/>
  <c r="CX20" i="59" s="1"/>
  <c r="CS20" i="59"/>
  <c r="CR20" i="59"/>
  <c r="CT20" i="59" s="1"/>
  <c r="CO20" i="59"/>
  <c r="CN20" i="59"/>
  <c r="CP20" i="59" s="1"/>
  <c r="CK20" i="59"/>
  <c r="CJ20" i="59"/>
  <c r="CL20" i="59" s="1"/>
  <c r="CG20" i="59"/>
  <c r="CF20" i="59"/>
  <c r="CH20" i="59" s="1"/>
  <c r="CC20" i="59"/>
  <c r="CB20" i="59"/>
  <c r="CD20" i="59" s="1"/>
  <c r="BY20" i="59"/>
  <c r="BX20" i="59"/>
  <c r="BZ20" i="59" s="1"/>
  <c r="BU20" i="59"/>
  <c r="BT20" i="59"/>
  <c r="BV20" i="59" s="1"/>
  <c r="BQ20" i="59"/>
  <c r="BP20" i="59"/>
  <c r="BR20" i="59" s="1"/>
  <c r="BM20" i="59"/>
  <c r="BL20" i="59"/>
  <c r="BN20" i="59" s="1"/>
  <c r="BI20" i="59"/>
  <c r="BH20" i="59"/>
  <c r="BJ20" i="59" s="1"/>
  <c r="BE20" i="59"/>
  <c r="BD20" i="59"/>
  <c r="BF20" i="59" s="1"/>
  <c r="BA20" i="59"/>
  <c r="AZ20" i="59"/>
  <c r="BB20" i="59" s="1"/>
  <c r="AW20" i="59"/>
  <c r="AV20" i="59"/>
  <c r="AX20" i="59" s="1"/>
  <c r="AS20" i="59"/>
  <c r="AR20" i="59"/>
  <c r="AT20" i="59" s="1"/>
  <c r="AO20" i="59"/>
  <c r="AN20" i="59"/>
  <c r="AP20" i="59" s="1"/>
  <c r="AK20" i="59"/>
  <c r="AJ20" i="59"/>
  <c r="AL20" i="59" s="1"/>
  <c r="AG20" i="59"/>
  <c r="AF20" i="59"/>
  <c r="AH20" i="59" s="1"/>
  <c r="AC20" i="59"/>
  <c r="AB20" i="59"/>
  <c r="AD20" i="59" s="1"/>
  <c r="Y20" i="59"/>
  <c r="X20" i="59"/>
  <c r="Z20" i="59" s="1"/>
  <c r="U20" i="59"/>
  <c r="T20" i="59"/>
  <c r="V20" i="59" s="1"/>
  <c r="Q20" i="59"/>
  <c r="P20" i="59"/>
  <c r="R20" i="59" s="1"/>
  <c r="M20" i="59"/>
  <c r="L20" i="59"/>
  <c r="N20" i="59" s="1"/>
  <c r="I20" i="59"/>
  <c r="H20" i="59"/>
  <c r="J20" i="59" s="1"/>
  <c r="E20" i="59"/>
  <c r="D20" i="59"/>
  <c r="F20" i="59" s="1"/>
  <c r="DW20" i="59" s="1"/>
  <c r="DX19" i="59"/>
  <c r="DU19" i="59"/>
  <c r="DT19" i="59"/>
  <c r="DV19" i="59" s="1"/>
  <c r="DQ19" i="59"/>
  <c r="DP19" i="59"/>
  <c r="DR19" i="59" s="1"/>
  <c r="DM19" i="59"/>
  <c r="DL19" i="59"/>
  <c r="DN19" i="59" s="1"/>
  <c r="DI19" i="59"/>
  <c r="DH19" i="59"/>
  <c r="DJ19" i="59" s="1"/>
  <c r="DE19" i="59"/>
  <c r="DD19" i="59"/>
  <c r="DF19" i="59" s="1"/>
  <c r="DA19" i="59"/>
  <c r="CZ19" i="59"/>
  <c r="DB19" i="59" s="1"/>
  <c r="CW19" i="59"/>
  <c r="CV19" i="59"/>
  <c r="CX19" i="59" s="1"/>
  <c r="CS19" i="59"/>
  <c r="CR19" i="59"/>
  <c r="CT19" i="59" s="1"/>
  <c r="CO19" i="59"/>
  <c r="CN19" i="59"/>
  <c r="CP19" i="59" s="1"/>
  <c r="CK19" i="59"/>
  <c r="CJ19" i="59"/>
  <c r="CL19" i="59" s="1"/>
  <c r="CG19" i="59"/>
  <c r="CF19" i="59"/>
  <c r="CH19" i="59" s="1"/>
  <c r="CC19" i="59"/>
  <c r="CB19" i="59"/>
  <c r="CD19" i="59" s="1"/>
  <c r="BY19" i="59"/>
  <c r="BX19" i="59"/>
  <c r="BZ19" i="59" s="1"/>
  <c r="BU19" i="59"/>
  <c r="BT19" i="59"/>
  <c r="BV19" i="59" s="1"/>
  <c r="BQ19" i="59"/>
  <c r="BP19" i="59"/>
  <c r="BR19" i="59" s="1"/>
  <c r="BM19" i="59"/>
  <c r="BL19" i="59"/>
  <c r="BN19" i="59" s="1"/>
  <c r="BI19" i="59"/>
  <c r="BH19" i="59"/>
  <c r="BJ19" i="59" s="1"/>
  <c r="BE19" i="59"/>
  <c r="BD19" i="59"/>
  <c r="BF19" i="59" s="1"/>
  <c r="BA19" i="59"/>
  <c r="AZ19" i="59"/>
  <c r="BB19" i="59" s="1"/>
  <c r="AW19" i="59"/>
  <c r="AV19" i="59"/>
  <c r="AX19" i="59" s="1"/>
  <c r="AS19" i="59"/>
  <c r="AR19" i="59"/>
  <c r="AT19" i="59" s="1"/>
  <c r="AO19" i="59"/>
  <c r="AN19" i="59"/>
  <c r="AP19" i="59" s="1"/>
  <c r="AK19" i="59"/>
  <c r="AJ19" i="59"/>
  <c r="AL19" i="59" s="1"/>
  <c r="AG19" i="59"/>
  <c r="AF19" i="59"/>
  <c r="AH19" i="59" s="1"/>
  <c r="AC19" i="59"/>
  <c r="AB19" i="59"/>
  <c r="AD19" i="59" s="1"/>
  <c r="Y19" i="59"/>
  <c r="X19" i="59"/>
  <c r="Z19" i="59" s="1"/>
  <c r="U19" i="59"/>
  <c r="T19" i="59"/>
  <c r="V19" i="59" s="1"/>
  <c r="Q19" i="59"/>
  <c r="P19" i="59"/>
  <c r="R19" i="59" s="1"/>
  <c r="M19" i="59"/>
  <c r="L19" i="59"/>
  <c r="N19" i="59" s="1"/>
  <c r="I19" i="59"/>
  <c r="H19" i="59"/>
  <c r="J19" i="59" s="1"/>
  <c r="E19" i="59"/>
  <c r="D19" i="59"/>
  <c r="F19" i="59" s="1"/>
  <c r="DW19" i="59" s="1"/>
  <c r="DX18" i="59"/>
  <c r="DU18" i="59"/>
  <c r="DT18" i="59"/>
  <c r="DV18" i="59" s="1"/>
  <c r="DQ18" i="59"/>
  <c r="DP18" i="59"/>
  <c r="DR18" i="59" s="1"/>
  <c r="DM18" i="59"/>
  <c r="DL18" i="59"/>
  <c r="DN18" i="59" s="1"/>
  <c r="DI18" i="59"/>
  <c r="DH18" i="59"/>
  <c r="DJ18" i="59" s="1"/>
  <c r="DE18" i="59"/>
  <c r="DD18" i="59"/>
  <c r="DF18" i="59" s="1"/>
  <c r="DA18" i="59"/>
  <c r="CZ18" i="59"/>
  <c r="DB18" i="59" s="1"/>
  <c r="CW18" i="59"/>
  <c r="CV18" i="59"/>
  <c r="CX18" i="59" s="1"/>
  <c r="CS18" i="59"/>
  <c r="CR18" i="59"/>
  <c r="CT18" i="59" s="1"/>
  <c r="CO18" i="59"/>
  <c r="CN18" i="59"/>
  <c r="CP18" i="59" s="1"/>
  <c r="CK18" i="59"/>
  <c r="CJ18" i="59"/>
  <c r="CL18" i="59" s="1"/>
  <c r="CG18" i="59"/>
  <c r="CF18" i="59"/>
  <c r="CH18" i="59" s="1"/>
  <c r="CC18" i="59"/>
  <c r="CB18" i="59"/>
  <c r="CD18" i="59" s="1"/>
  <c r="BY18" i="59"/>
  <c r="BX18" i="59"/>
  <c r="BZ18" i="59" s="1"/>
  <c r="BU18" i="59"/>
  <c r="BT18" i="59"/>
  <c r="BV18" i="59" s="1"/>
  <c r="BQ18" i="59"/>
  <c r="BP18" i="59"/>
  <c r="BR18" i="59" s="1"/>
  <c r="BM18" i="59"/>
  <c r="BL18" i="59"/>
  <c r="BN18" i="59" s="1"/>
  <c r="BI18" i="59"/>
  <c r="BH18" i="59"/>
  <c r="BJ18" i="59" s="1"/>
  <c r="BE18" i="59"/>
  <c r="BD18" i="59"/>
  <c r="BF18" i="59" s="1"/>
  <c r="BA18" i="59"/>
  <c r="AZ18" i="59"/>
  <c r="BB18" i="59" s="1"/>
  <c r="AW18" i="59"/>
  <c r="AV18" i="59"/>
  <c r="AX18" i="59" s="1"/>
  <c r="AS18" i="59"/>
  <c r="AR18" i="59"/>
  <c r="AT18" i="59" s="1"/>
  <c r="AO18" i="59"/>
  <c r="AN18" i="59"/>
  <c r="AP18" i="59" s="1"/>
  <c r="AK18" i="59"/>
  <c r="AJ18" i="59"/>
  <c r="AL18" i="59" s="1"/>
  <c r="AG18" i="59"/>
  <c r="AF18" i="59"/>
  <c r="AH18" i="59" s="1"/>
  <c r="AC18" i="59"/>
  <c r="AB18" i="59"/>
  <c r="AD18" i="59" s="1"/>
  <c r="Y18" i="59"/>
  <c r="X18" i="59"/>
  <c r="Z18" i="59" s="1"/>
  <c r="U18" i="59"/>
  <c r="T18" i="59"/>
  <c r="V18" i="59" s="1"/>
  <c r="Q18" i="59"/>
  <c r="P18" i="59"/>
  <c r="R18" i="59" s="1"/>
  <c r="M18" i="59"/>
  <c r="L18" i="59"/>
  <c r="N18" i="59" s="1"/>
  <c r="I18" i="59"/>
  <c r="H18" i="59"/>
  <c r="J18" i="59" s="1"/>
  <c r="E18" i="59"/>
  <c r="D18" i="59"/>
  <c r="F18" i="59" s="1"/>
  <c r="DW18" i="59" s="1"/>
  <c r="DX17" i="59"/>
  <c r="DU17" i="59"/>
  <c r="DT17" i="59"/>
  <c r="DV17" i="59" s="1"/>
  <c r="DQ17" i="59"/>
  <c r="DP17" i="59"/>
  <c r="DR17" i="59" s="1"/>
  <c r="DM17" i="59"/>
  <c r="DL17" i="59"/>
  <c r="DN17" i="59" s="1"/>
  <c r="DI17" i="59"/>
  <c r="DH17" i="59"/>
  <c r="DJ17" i="59" s="1"/>
  <c r="DE17" i="59"/>
  <c r="DD17" i="59"/>
  <c r="DF17" i="59" s="1"/>
  <c r="DA17" i="59"/>
  <c r="CZ17" i="59"/>
  <c r="DB17" i="59" s="1"/>
  <c r="CW17" i="59"/>
  <c r="CV17" i="59"/>
  <c r="CX17" i="59" s="1"/>
  <c r="CS17" i="59"/>
  <c r="CR17" i="59"/>
  <c r="CT17" i="59" s="1"/>
  <c r="CO17" i="59"/>
  <c r="CN17" i="59"/>
  <c r="CP17" i="59" s="1"/>
  <c r="CK17" i="59"/>
  <c r="CJ17" i="59"/>
  <c r="CL17" i="59" s="1"/>
  <c r="CG17" i="59"/>
  <c r="CF17" i="59"/>
  <c r="CH17" i="59" s="1"/>
  <c r="CC17" i="59"/>
  <c r="CB17" i="59"/>
  <c r="CD17" i="59" s="1"/>
  <c r="BY17" i="59"/>
  <c r="BX17" i="59"/>
  <c r="BZ17" i="59" s="1"/>
  <c r="BU17" i="59"/>
  <c r="BT17" i="59"/>
  <c r="BV17" i="59" s="1"/>
  <c r="BQ17" i="59"/>
  <c r="BP17" i="59"/>
  <c r="BR17" i="59" s="1"/>
  <c r="BM17" i="59"/>
  <c r="BL17" i="59"/>
  <c r="BN17" i="59" s="1"/>
  <c r="BI17" i="59"/>
  <c r="BH17" i="59"/>
  <c r="BJ17" i="59" s="1"/>
  <c r="BE17" i="59"/>
  <c r="BD17" i="59"/>
  <c r="BF17" i="59" s="1"/>
  <c r="BA17" i="59"/>
  <c r="AZ17" i="59"/>
  <c r="BB17" i="59" s="1"/>
  <c r="AW17" i="59"/>
  <c r="AV17" i="59"/>
  <c r="AX17" i="59" s="1"/>
  <c r="AS17" i="59"/>
  <c r="AR17" i="59"/>
  <c r="AT17" i="59" s="1"/>
  <c r="AO17" i="59"/>
  <c r="AN17" i="59"/>
  <c r="AP17" i="59" s="1"/>
  <c r="AK17" i="59"/>
  <c r="AJ17" i="59"/>
  <c r="AL17" i="59" s="1"/>
  <c r="AG17" i="59"/>
  <c r="AF17" i="59"/>
  <c r="AH17" i="59" s="1"/>
  <c r="AC17" i="59"/>
  <c r="AB17" i="59"/>
  <c r="AD17" i="59" s="1"/>
  <c r="Y17" i="59"/>
  <c r="X17" i="59"/>
  <c r="Z17" i="59" s="1"/>
  <c r="U17" i="59"/>
  <c r="T17" i="59"/>
  <c r="V17" i="59" s="1"/>
  <c r="Q17" i="59"/>
  <c r="P17" i="59"/>
  <c r="R17" i="59" s="1"/>
  <c r="M17" i="59"/>
  <c r="L17" i="59"/>
  <c r="N17" i="59" s="1"/>
  <c r="I17" i="59"/>
  <c r="H17" i="59"/>
  <c r="J17" i="59" s="1"/>
  <c r="E17" i="59"/>
  <c r="D17" i="59"/>
  <c r="F17" i="59" s="1"/>
  <c r="DW17" i="59" s="1"/>
  <c r="DX16" i="59"/>
  <c r="DU16" i="59"/>
  <c r="DT16" i="59"/>
  <c r="DV16" i="59" s="1"/>
  <c r="DQ16" i="59"/>
  <c r="DP16" i="59"/>
  <c r="DR16" i="59" s="1"/>
  <c r="DM16" i="59"/>
  <c r="DL16" i="59"/>
  <c r="DN16" i="59" s="1"/>
  <c r="DI16" i="59"/>
  <c r="DH16" i="59"/>
  <c r="DJ16" i="59" s="1"/>
  <c r="DE16" i="59"/>
  <c r="DD16" i="59"/>
  <c r="DF16" i="59" s="1"/>
  <c r="DA16" i="59"/>
  <c r="CZ16" i="59"/>
  <c r="DB16" i="59" s="1"/>
  <c r="CW16" i="59"/>
  <c r="CV16" i="59"/>
  <c r="CX16" i="59" s="1"/>
  <c r="CS16" i="59"/>
  <c r="CR16" i="59"/>
  <c r="CT16" i="59" s="1"/>
  <c r="CO16" i="59"/>
  <c r="CN16" i="59"/>
  <c r="CP16" i="59" s="1"/>
  <c r="CK16" i="59"/>
  <c r="CJ16" i="59"/>
  <c r="CL16" i="59" s="1"/>
  <c r="CG16" i="59"/>
  <c r="CF16" i="59"/>
  <c r="CH16" i="59" s="1"/>
  <c r="CC16" i="59"/>
  <c r="CB16" i="59"/>
  <c r="CD16" i="59" s="1"/>
  <c r="BY16" i="59"/>
  <c r="BX16" i="59"/>
  <c r="BZ16" i="59" s="1"/>
  <c r="BU16" i="59"/>
  <c r="BT16" i="59"/>
  <c r="BV16" i="59" s="1"/>
  <c r="BQ16" i="59"/>
  <c r="BP16" i="59"/>
  <c r="BR16" i="59" s="1"/>
  <c r="BM16" i="59"/>
  <c r="BL16" i="59"/>
  <c r="BN16" i="59" s="1"/>
  <c r="BI16" i="59"/>
  <c r="BH16" i="59"/>
  <c r="BJ16" i="59" s="1"/>
  <c r="BE16" i="59"/>
  <c r="BD16" i="59"/>
  <c r="BF16" i="59" s="1"/>
  <c r="BA16" i="59"/>
  <c r="AZ16" i="59"/>
  <c r="BB16" i="59" s="1"/>
  <c r="AW16" i="59"/>
  <c r="AV16" i="59"/>
  <c r="AX16" i="59" s="1"/>
  <c r="AS16" i="59"/>
  <c r="AR16" i="59"/>
  <c r="AT16" i="59" s="1"/>
  <c r="AO16" i="59"/>
  <c r="AN16" i="59"/>
  <c r="AP16" i="59" s="1"/>
  <c r="AK16" i="59"/>
  <c r="AJ16" i="59"/>
  <c r="AL16" i="59" s="1"/>
  <c r="AG16" i="59"/>
  <c r="AF16" i="59"/>
  <c r="AH16" i="59" s="1"/>
  <c r="AC16" i="59"/>
  <c r="AB16" i="59"/>
  <c r="AD16" i="59" s="1"/>
  <c r="Y16" i="59"/>
  <c r="X16" i="59"/>
  <c r="Z16" i="59" s="1"/>
  <c r="U16" i="59"/>
  <c r="T16" i="59"/>
  <c r="V16" i="59" s="1"/>
  <c r="Q16" i="59"/>
  <c r="P16" i="59"/>
  <c r="R16" i="59" s="1"/>
  <c r="M16" i="59"/>
  <c r="L16" i="59"/>
  <c r="N16" i="59" s="1"/>
  <c r="I16" i="59"/>
  <c r="H16" i="59"/>
  <c r="J16" i="59" s="1"/>
  <c r="E16" i="59"/>
  <c r="D16" i="59"/>
  <c r="F16" i="59" s="1"/>
  <c r="DW16" i="59" s="1"/>
  <c r="DX15" i="59"/>
  <c r="DU15" i="59"/>
  <c r="DT15" i="59"/>
  <c r="DV15" i="59" s="1"/>
  <c r="DQ15" i="59"/>
  <c r="DP15" i="59"/>
  <c r="DR15" i="59" s="1"/>
  <c r="DM15" i="59"/>
  <c r="DL15" i="59"/>
  <c r="DN15" i="59" s="1"/>
  <c r="DI15" i="59"/>
  <c r="DH15" i="59"/>
  <c r="DJ15" i="59" s="1"/>
  <c r="DE15" i="59"/>
  <c r="DD15" i="59"/>
  <c r="DF15" i="59" s="1"/>
  <c r="DA15" i="59"/>
  <c r="CZ15" i="59"/>
  <c r="DB15" i="59" s="1"/>
  <c r="CW15" i="59"/>
  <c r="CV15" i="59"/>
  <c r="CX15" i="59" s="1"/>
  <c r="CS15" i="59"/>
  <c r="CR15" i="59"/>
  <c r="CT15" i="59" s="1"/>
  <c r="CO15" i="59"/>
  <c r="CN15" i="59"/>
  <c r="CP15" i="59" s="1"/>
  <c r="CK15" i="59"/>
  <c r="CJ15" i="59"/>
  <c r="CL15" i="59" s="1"/>
  <c r="CG15" i="59"/>
  <c r="CF15" i="59"/>
  <c r="CH15" i="59" s="1"/>
  <c r="CC15" i="59"/>
  <c r="CB15" i="59"/>
  <c r="CD15" i="59" s="1"/>
  <c r="BY15" i="59"/>
  <c r="BX15" i="59"/>
  <c r="BZ15" i="59" s="1"/>
  <c r="BU15" i="59"/>
  <c r="BT15" i="59"/>
  <c r="BV15" i="59" s="1"/>
  <c r="BQ15" i="59"/>
  <c r="BP15" i="59"/>
  <c r="BR15" i="59" s="1"/>
  <c r="BM15" i="59"/>
  <c r="BL15" i="59"/>
  <c r="BN15" i="59" s="1"/>
  <c r="BI15" i="59"/>
  <c r="BH15" i="59"/>
  <c r="BJ15" i="59" s="1"/>
  <c r="BE15" i="59"/>
  <c r="BD15" i="59"/>
  <c r="BF15" i="59" s="1"/>
  <c r="BA15" i="59"/>
  <c r="AZ15" i="59"/>
  <c r="BB15" i="59" s="1"/>
  <c r="AW15" i="59"/>
  <c r="AV15" i="59"/>
  <c r="AX15" i="59" s="1"/>
  <c r="AS15" i="59"/>
  <c r="AR15" i="59"/>
  <c r="AT15" i="59" s="1"/>
  <c r="AO15" i="59"/>
  <c r="AN15" i="59"/>
  <c r="AP15" i="59" s="1"/>
  <c r="AK15" i="59"/>
  <c r="AJ15" i="59"/>
  <c r="AL15" i="59" s="1"/>
  <c r="AG15" i="59"/>
  <c r="AF15" i="59"/>
  <c r="AH15" i="59" s="1"/>
  <c r="AC15" i="59"/>
  <c r="AB15" i="59"/>
  <c r="AD15" i="59" s="1"/>
  <c r="Y15" i="59"/>
  <c r="X15" i="59"/>
  <c r="Z15" i="59" s="1"/>
  <c r="U15" i="59"/>
  <c r="T15" i="59"/>
  <c r="V15" i="59" s="1"/>
  <c r="Q15" i="59"/>
  <c r="P15" i="59"/>
  <c r="R15" i="59" s="1"/>
  <c r="M15" i="59"/>
  <c r="L15" i="59"/>
  <c r="N15" i="59" s="1"/>
  <c r="I15" i="59"/>
  <c r="H15" i="59"/>
  <c r="J15" i="59" s="1"/>
  <c r="E15" i="59"/>
  <c r="D15" i="59"/>
  <c r="F15" i="59" s="1"/>
  <c r="DW15" i="59" s="1"/>
  <c r="DX14" i="59"/>
  <c r="DU14" i="59"/>
  <c r="DT14" i="59"/>
  <c r="DV14" i="59" s="1"/>
  <c r="DQ14" i="59"/>
  <c r="DP14" i="59"/>
  <c r="DR14" i="59" s="1"/>
  <c r="DM14" i="59"/>
  <c r="DL14" i="59"/>
  <c r="DN14" i="59" s="1"/>
  <c r="DI14" i="59"/>
  <c r="DH14" i="59"/>
  <c r="DJ14" i="59" s="1"/>
  <c r="DE14" i="59"/>
  <c r="DD14" i="59"/>
  <c r="DF14" i="59" s="1"/>
  <c r="DA14" i="59"/>
  <c r="CZ14" i="59"/>
  <c r="DB14" i="59" s="1"/>
  <c r="CW14" i="59"/>
  <c r="CV14" i="59"/>
  <c r="CX14" i="59" s="1"/>
  <c r="CS14" i="59"/>
  <c r="CR14" i="59"/>
  <c r="CT14" i="59" s="1"/>
  <c r="CO14" i="59"/>
  <c r="CN14" i="59"/>
  <c r="CP14" i="59" s="1"/>
  <c r="CK14" i="59"/>
  <c r="CJ14" i="59"/>
  <c r="CL14" i="59" s="1"/>
  <c r="CG14" i="59"/>
  <c r="CF14" i="59"/>
  <c r="CH14" i="59" s="1"/>
  <c r="CC14" i="59"/>
  <c r="CB14" i="59"/>
  <c r="CD14" i="59" s="1"/>
  <c r="BY14" i="59"/>
  <c r="BX14" i="59"/>
  <c r="BZ14" i="59" s="1"/>
  <c r="BU14" i="59"/>
  <c r="BT14" i="59"/>
  <c r="BV14" i="59" s="1"/>
  <c r="BQ14" i="59"/>
  <c r="BP14" i="59"/>
  <c r="BR14" i="59" s="1"/>
  <c r="BM14" i="59"/>
  <c r="BL14" i="59"/>
  <c r="BN14" i="59" s="1"/>
  <c r="BI14" i="59"/>
  <c r="BH14" i="59"/>
  <c r="BJ14" i="59" s="1"/>
  <c r="BE14" i="59"/>
  <c r="BD14" i="59"/>
  <c r="BF14" i="59" s="1"/>
  <c r="BA14" i="59"/>
  <c r="AZ14" i="59"/>
  <c r="BB14" i="59" s="1"/>
  <c r="AW14" i="59"/>
  <c r="AV14" i="59"/>
  <c r="AX14" i="59" s="1"/>
  <c r="AS14" i="59"/>
  <c r="AR14" i="59"/>
  <c r="AT14" i="59" s="1"/>
  <c r="AO14" i="59"/>
  <c r="AN14" i="59"/>
  <c r="AP14" i="59" s="1"/>
  <c r="AK14" i="59"/>
  <c r="AJ14" i="59"/>
  <c r="AL14" i="59" s="1"/>
  <c r="AG14" i="59"/>
  <c r="AF14" i="59"/>
  <c r="AH14" i="59" s="1"/>
  <c r="AC14" i="59"/>
  <c r="AB14" i="59"/>
  <c r="AD14" i="59" s="1"/>
  <c r="Y14" i="59"/>
  <c r="X14" i="59"/>
  <c r="Z14" i="59" s="1"/>
  <c r="U14" i="59"/>
  <c r="T14" i="59"/>
  <c r="V14" i="59" s="1"/>
  <c r="Q14" i="59"/>
  <c r="P14" i="59"/>
  <c r="R14" i="59" s="1"/>
  <c r="M14" i="59"/>
  <c r="L14" i="59"/>
  <c r="N14" i="59" s="1"/>
  <c r="I14" i="59"/>
  <c r="H14" i="59"/>
  <c r="J14" i="59" s="1"/>
  <c r="E14" i="59"/>
  <c r="D14" i="59"/>
  <c r="F14" i="59" s="1"/>
  <c r="DW14" i="59" s="1"/>
  <c r="DX13" i="59"/>
  <c r="DU13" i="59"/>
  <c r="DT13" i="59"/>
  <c r="DV13" i="59" s="1"/>
  <c r="DQ13" i="59"/>
  <c r="DP13" i="59"/>
  <c r="DR13" i="59" s="1"/>
  <c r="DM13" i="59"/>
  <c r="DL13" i="59"/>
  <c r="DN13" i="59" s="1"/>
  <c r="DI13" i="59"/>
  <c r="DH13" i="59"/>
  <c r="DJ13" i="59" s="1"/>
  <c r="DE13" i="59"/>
  <c r="DD13" i="59"/>
  <c r="DF13" i="59" s="1"/>
  <c r="DA13" i="59"/>
  <c r="CZ13" i="59"/>
  <c r="DB13" i="59" s="1"/>
  <c r="CW13" i="59"/>
  <c r="CV13" i="59"/>
  <c r="CX13" i="59" s="1"/>
  <c r="CS13" i="59"/>
  <c r="CR13" i="59"/>
  <c r="CT13" i="59" s="1"/>
  <c r="CO13" i="59"/>
  <c r="CN13" i="59"/>
  <c r="CP13" i="59" s="1"/>
  <c r="CK13" i="59"/>
  <c r="CJ13" i="59"/>
  <c r="CL13" i="59" s="1"/>
  <c r="CG13" i="59"/>
  <c r="CF13" i="59"/>
  <c r="CH13" i="59" s="1"/>
  <c r="CC13" i="59"/>
  <c r="CB13" i="59"/>
  <c r="CD13" i="59" s="1"/>
  <c r="BY13" i="59"/>
  <c r="BX13" i="59"/>
  <c r="BZ13" i="59" s="1"/>
  <c r="BU13" i="59"/>
  <c r="BT13" i="59"/>
  <c r="BV13" i="59" s="1"/>
  <c r="BQ13" i="59"/>
  <c r="BP13" i="59"/>
  <c r="BR13" i="59" s="1"/>
  <c r="BM13" i="59"/>
  <c r="BL13" i="59"/>
  <c r="BN13" i="59" s="1"/>
  <c r="BI13" i="59"/>
  <c r="BH13" i="59"/>
  <c r="BJ13" i="59" s="1"/>
  <c r="BE13" i="59"/>
  <c r="BD13" i="59"/>
  <c r="BF13" i="59" s="1"/>
  <c r="BA13" i="59"/>
  <c r="AZ13" i="59"/>
  <c r="BB13" i="59" s="1"/>
  <c r="AW13" i="59"/>
  <c r="AV13" i="59"/>
  <c r="AX13" i="59" s="1"/>
  <c r="AS13" i="59"/>
  <c r="AR13" i="59"/>
  <c r="AT13" i="59" s="1"/>
  <c r="AO13" i="59"/>
  <c r="AN13" i="59"/>
  <c r="AP13" i="59" s="1"/>
  <c r="AK13" i="59"/>
  <c r="AJ13" i="59"/>
  <c r="AL13" i="59" s="1"/>
  <c r="AG13" i="59"/>
  <c r="AF13" i="59"/>
  <c r="AH13" i="59" s="1"/>
  <c r="AC13" i="59"/>
  <c r="AB13" i="59"/>
  <c r="AD13" i="59" s="1"/>
  <c r="Y13" i="59"/>
  <c r="X13" i="59"/>
  <c r="Z13" i="59" s="1"/>
  <c r="U13" i="59"/>
  <c r="T13" i="59"/>
  <c r="V13" i="59" s="1"/>
  <c r="Q13" i="59"/>
  <c r="P13" i="59"/>
  <c r="R13" i="59" s="1"/>
  <c r="M13" i="59"/>
  <c r="L13" i="59"/>
  <c r="N13" i="59" s="1"/>
  <c r="I13" i="59"/>
  <c r="H13" i="59"/>
  <c r="J13" i="59" s="1"/>
  <c r="E13" i="59"/>
  <c r="D13" i="59"/>
  <c r="F13" i="59" s="1"/>
  <c r="DW13" i="59" s="1"/>
  <c r="DX12" i="59"/>
  <c r="DU12" i="59"/>
  <c r="DT12" i="59"/>
  <c r="DV12" i="59" s="1"/>
  <c r="DQ12" i="59"/>
  <c r="DP12" i="59"/>
  <c r="DR12" i="59" s="1"/>
  <c r="DM12" i="59"/>
  <c r="DL12" i="59"/>
  <c r="DN12" i="59" s="1"/>
  <c r="DI12" i="59"/>
  <c r="DH12" i="59"/>
  <c r="DJ12" i="59" s="1"/>
  <c r="DE12" i="59"/>
  <c r="DD12" i="59"/>
  <c r="DF12" i="59" s="1"/>
  <c r="DA12" i="59"/>
  <c r="CZ12" i="59"/>
  <c r="DB12" i="59" s="1"/>
  <c r="CW12" i="59"/>
  <c r="CV12" i="59"/>
  <c r="CX12" i="59" s="1"/>
  <c r="CS12" i="59"/>
  <c r="CR12" i="59"/>
  <c r="CT12" i="59" s="1"/>
  <c r="CO12" i="59"/>
  <c r="CN12" i="59"/>
  <c r="CP12" i="59" s="1"/>
  <c r="CK12" i="59"/>
  <c r="CJ12" i="59"/>
  <c r="CL12" i="59" s="1"/>
  <c r="CG12" i="59"/>
  <c r="CF12" i="59"/>
  <c r="CH12" i="59" s="1"/>
  <c r="CC12" i="59"/>
  <c r="CB12" i="59"/>
  <c r="CD12" i="59" s="1"/>
  <c r="BY12" i="59"/>
  <c r="BX12" i="59"/>
  <c r="BZ12" i="59" s="1"/>
  <c r="BU12" i="59"/>
  <c r="BT12" i="59"/>
  <c r="BV12" i="59" s="1"/>
  <c r="BQ12" i="59"/>
  <c r="BP12" i="59"/>
  <c r="BR12" i="59" s="1"/>
  <c r="BM12" i="59"/>
  <c r="BL12" i="59"/>
  <c r="BN12" i="59" s="1"/>
  <c r="BI12" i="59"/>
  <c r="BH12" i="59"/>
  <c r="BJ12" i="59" s="1"/>
  <c r="BE12" i="59"/>
  <c r="BD12" i="59"/>
  <c r="BF12" i="59" s="1"/>
  <c r="BA12" i="59"/>
  <c r="AZ12" i="59"/>
  <c r="BB12" i="59" s="1"/>
  <c r="AW12" i="59"/>
  <c r="AV12" i="59"/>
  <c r="AX12" i="59" s="1"/>
  <c r="AS12" i="59"/>
  <c r="AR12" i="59"/>
  <c r="AT12" i="59" s="1"/>
  <c r="AO12" i="59"/>
  <c r="AN12" i="59"/>
  <c r="AP12" i="59" s="1"/>
  <c r="AK12" i="59"/>
  <c r="AJ12" i="59"/>
  <c r="AL12" i="59" s="1"/>
  <c r="AG12" i="59"/>
  <c r="AF12" i="59"/>
  <c r="AH12" i="59" s="1"/>
  <c r="AC12" i="59"/>
  <c r="AB12" i="59"/>
  <c r="AD12" i="59" s="1"/>
  <c r="Y12" i="59"/>
  <c r="X12" i="59"/>
  <c r="Z12" i="59" s="1"/>
  <c r="U12" i="59"/>
  <c r="T12" i="59"/>
  <c r="V12" i="59" s="1"/>
  <c r="Q12" i="59"/>
  <c r="P12" i="59"/>
  <c r="R12" i="59" s="1"/>
  <c r="M12" i="59"/>
  <c r="L12" i="59"/>
  <c r="N12" i="59" s="1"/>
  <c r="I12" i="59"/>
  <c r="H12" i="59"/>
  <c r="J12" i="59" s="1"/>
  <c r="E12" i="59"/>
  <c r="D12" i="59"/>
  <c r="F12" i="59" s="1"/>
  <c r="DW12" i="59" s="1"/>
  <c r="DX11" i="59"/>
  <c r="DU11" i="59"/>
  <c r="DT11" i="59"/>
  <c r="DV11" i="59" s="1"/>
  <c r="DQ11" i="59"/>
  <c r="DP11" i="59"/>
  <c r="DR11" i="59" s="1"/>
  <c r="DM11" i="59"/>
  <c r="DL11" i="59"/>
  <c r="DN11" i="59" s="1"/>
  <c r="DI11" i="59"/>
  <c r="DH11" i="59"/>
  <c r="DJ11" i="59" s="1"/>
  <c r="DE11" i="59"/>
  <c r="DD11" i="59"/>
  <c r="DF11" i="59" s="1"/>
  <c r="DA11" i="59"/>
  <c r="CZ11" i="59"/>
  <c r="DB11" i="59" s="1"/>
  <c r="CW11" i="59"/>
  <c r="CV11" i="59"/>
  <c r="CX11" i="59" s="1"/>
  <c r="CS11" i="59"/>
  <c r="CR11" i="59"/>
  <c r="CT11" i="59" s="1"/>
  <c r="CO11" i="59"/>
  <c r="CN11" i="59"/>
  <c r="CP11" i="59" s="1"/>
  <c r="CK11" i="59"/>
  <c r="CJ11" i="59"/>
  <c r="CL11" i="59" s="1"/>
  <c r="CG11" i="59"/>
  <c r="CF11" i="59"/>
  <c r="CH11" i="59" s="1"/>
  <c r="CC11" i="59"/>
  <c r="CB11" i="59"/>
  <c r="CD11" i="59" s="1"/>
  <c r="BY11" i="59"/>
  <c r="BX11" i="59"/>
  <c r="BZ11" i="59" s="1"/>
  <c r="BU11" i="59"/>
  <c r="BT11" i="59"/>
  <c r="BV11" i="59" s="1"/>
  <c r="BQ11" i="59"/>
  <c r="BP11" i="59"/>
  <c r="BR11" i="59" s="1"/>
  <c r="BM11" i="59"/>
  <c r="BL11" i="59"/>
  <c r="BN11" i="59" s="1"/>
  <c r="BI11" i="59"/>
  <c r="BH11" i="59"/>
  <c r="BJ11" i="59" s="1"/>
  <c r="BE11" i="59"/>
  <c r="BD11" i="59"/>
  <c r="BF11" i="59" s="1"/>
  <c r="BA11" i="59"/>
  <c r="AZ11" i="59"/>
  <c r="BB11" i="59" s="1"/>
  <c r="AW11" i="59"/>
  <c r="AV11" i="59"/>
  <c r="AX11" i="59" s="1"/>
  <c r="AS11" i="59"/>
  <c r="AR11" i="59"/>
  <c r="AT11" i="59" s="1"/>
  <c r="AO11" i="59"/>
  <c r="AN11" i="59"/>
  <c r="AP11" i="59" s="1"/>
  <c r="AK11" i="59"/>
  <c r="AJ11" i="59"/>
  <c r="AL11" i="59" s="1"/>
  <c r="AG11" i="59"/>
  <c r="AF11" i="59"/>
  <c r="AH11" i="59" s="1"/>
  <c r="AC11" i="59"/>
  <c r="AB11" i="59"/>
  <c r="AD11" i="59" s="1"/>
  <c r="Y11" i="59"/>
  <c r="X11" i="59"/>
  <c r="Z11" i="59" s="1"/>
  <c r="U11" i="59"/>
  <c r="T11" i="59"/>
  <c r="V11" i="59" s="1"/>
  <c r="Q11" i="59"/>
  <c r="P11" i="59"/>
  <c r="R11" i="59" s="1"/>
  <c r="M11" i="59"/>
  <c r="L11" i="59"/>
  <c r="N11" i="59" s="1"/>
  <c r="I11" i="59"/>
  <c r="H11" i="59"/>
  <c r="J11" i="59" s="1"/>
  <c r="E11" i="59"/>
  <c r="D11" i="59"/>
  <c r="F11" i="59" s="1"/>
  <c r="DW11" i="59" s="1"/>
  <c r="DX10" i="59"/>
  <c r="DU10" i="59"/>
  <c r="DT10" i="59"/>
  <c r="DV10" i="59" s="1"/>
  <c r="DQ10" i="59"/>
  <c r="DP10" i="59"/>
  <c r="DR10" i="59" s="1"/>
  <c r="DM10" i="59"/>
  <c r="DL10" i="59"/>
  <c r="DN10" i="59" s="1"/>
  <c r="DI10" i="59"/>
  <c r="DH10" i="59"/>
  <c r="DJ10" i="59" s="1"/>
  <c r="DE10" i="59"/>
  <c r="DD10" i="59"/>
  <c r="DF10" i="59" s="1"/>
  <c r="DA10" i="59"/>
  <c r="CZ10" i="59"/>
  <c r="DB10" i="59" s="1"/>
  <c r="CW10" i="59"/>
  <c r="CV10" i="59"/>
  <c r="CX10" i="59" s="1"/>
  <c r="CS10" i="59"/>
  <c r="CR10" i="59"/>
  <c r="CT10" i="59" s="1"/>
  <c r="CO10" i="59"/>
  <c r="CN10" i="59"/>
  <c r="CP10" i="59" s="1"/>
  <c r="CK10" i="59"/>
  <c r="CJ10" i="59"/>
  <c r="CL10" i="59" s="1"/>
  <c r="CG10" i="59"/>
  <c r="CF10" i="59"/>
  <c r="CH10" i="59" s="1"/>
  <c r="CC10" i="59"/>
  <c r="CB10" i="59"/>
  <c r="CD10" i="59" s="1"/>
  <c r="BY10" i="59"/>
  <c r="BX10" i="59"/>
  <c r="BZ10" i="59" s="1"/>
  <c r="BU10" i="59"/>
  <c r="BT10" i="59"/>
  <c r="BV10" i="59" s="1"/>
  <c r="BQ10" i="59"/>
  <c r="BP10" i="59"/>
  <c r="BR10" i="59" s="1"/>
  <c r="BM10" i="59"/>
  <c r="BL10" i="59"/>
  <c r="BN10" i="59" s="1"/>
  <c r="BI10" i="59"/>
  <c r="BH10" i="59"/>
  <c r="BJ10" i="59" s="1"/>
  <c r="BE10" i="59"/>
  <c r="BD10" i="59"/>
  <c r="BF10" i="59" s="1"/>
  <c r="BA10" i="59"/>
  <c r="AZ10" i="59"/>
  <c r="BB10" i="59" s="1"/>
  <c r="AW10" i="59"/>
  <c r="AV10" i="59"/>
  <c r="AX10" i="59" s="1"/>
  <c r="AS10" i="59"/>
  <c r="AR10" i="59"/>
  <c r="AT10" i="59" s="1"/>
  <c r="AO10" i="59"/>
  <c r="AN10" i="59"/>
  <c r="AP10" i="59" s="1"/>
  <c r="AK10" i="59"/>
  <c r="AJ10" i="59"/>
  <c r="AL10" i="59" s="1"/>
  <c r="AG10" i="59"/>
  <c r="AF10" i="59"/>
  <c r="AH10" i="59" s="1"/>
  <c r="AC10" i="59"/>
  <c r="AB10" i="59"/>
  <c r="AD10" i="59" s="1"/>
  <c r="Y10" i="59"/>
  <c r="X10" i="59"/>
  <c r="Z10" i="59" s="1"/>
  <c r="U10" i="59"/>
  <c r="T10" i="59"/>
  <c r="V10" i="59" s="1"/>
  <c r="Q10" i="59"/>
  <c r="P10" i="59"/>
  <c r="R10" i="59" s="1"/>
  <c r="M10" i="59"/>
  <c r="L10" i="59"/>
  <c r="N10" i="59" s="1"/>
  <c r="I10" i="59"/>
  <c r="H10" i="59"/>
  <c r="J10" i="59" s="1"/>
  <c r="E10" i="59"/>
  <c r="D10" i="59"/>
  <c r="F10" i="59" s="1"/>
  <c r="DW10" i="59" s="1"/>
  <c r="DX9" i="59"/>
  <c r="DU9" i="59"/>
  <c r="DT9" i="59"/>
  <c r="DV9" i="59" s="1"/>
  <c r="DQ9" i="59"/>
  <c r="DP9" i="59"/>
  <c r="DR9" i="59" s="1"/>
  <c r="DM9" i="59"/>
  <c r="DL9" i="59"/>
  <c r="DN9" i="59" s="1"/>
  <c r="DI9" i="59"/>
  <c r="DH9" i="59"/>
  <c r="DJ9" i="59" s="1"/>
  <c r="DE9" i="59"/>
  <c r="DD9" i="59"/>
  <c r="DF9" i="59" s="1"/>
  <c r="DA9" i="59"/>
  <c r="CZ9" i="59"/>
  <c r="DB9" i="59" s="1"/>
  <c r="CW9" i="59"/>
  <c r="CV9" i="59"/>
  <c r="CX9" i="59" s="1"/>
  <c r="CS9" i="59"/>
  <c r="CR9" i="59"/>
  <c r="CT9" i="59" s="1"/>
  <c r="CO9" i="59"/>
  <c r="CN9" i="59"/>
  <c r="CP9" i="59" s="1"/>
  <c r="CK9" i="59"/>
  <c r="CJ9" i="59"/>
  <c r="CL9" i="59" s="1"/>
  <c r="CG9" i="59"/>
  <c r="CF9" i="59"/>
  <c r="CH9" i="59" s="1"/>
  <c r="CC9" i="59"/>
  <c r="CB9" i="59"/>
  <c r="CD9" i="59" s="1"/>
  <c r="BY9" i="59"/>
  <c r="BX9" i="59"/>
  <c r="BZ9" i="59" s="1"/>
  <c r="BU9" i="59"/>
  <c r="BT9" i="59"/>
  <c r="BV9" i="59" s="1"/>
  <c r="BQ9" i="59"/>
  <c r="BP9" i="59"/>
  <c r="BR9" i="59" s="1"/>
  <c r="BM9" i="59"/>
  <c r="BL9" i="59"/>
  <c r="BN9" i="59" s="1"/>
  <c r="BI9" i="59"/>
  <c r="BH9" i="59"/>
  <c r="BJ9" i="59" s="1"/>
  <c r="BE9" i="59"/>
  <c r="BD9" i="59"/>
  <c r="BF9" i="59" s="1"/>
  <c r="BA9" i="59"/>
  <c r="AZ9" i="59"/>
  <c r="BB9" i="59" s="1"/>
  <c r="AW9" i="59"/>
  <c r="AV9" i="59"/>
  <c r="AX9" i="59" s="1"/>
  <c r="AS9" i="59"/>
  <c r="AR9" i="59"/>
  <c r="AT9" i="59" s="1"/>
  <c r="AO9" i="59"/>
  <c r="AN9" i="59"/>
  <c r="AP9" i="59" s="1"/>
  <c r="AK9" i="59"/>
  <c r="AJ9" i="59"/>
  <c r="AL9" i="59" s="1"/>
  <c r="AG9" i="59"/>
  <c r="AF9" i="59"/>
  <c r="AH9" i="59" s="1"/>
  <c r="AC9" i="59"/>
  <c r="AB9" i="59"/>
  <c r="AD9" i="59" s="1"/>
  <c r="Y9" i="59"/>
  <c r="X9" i="59"/>
  <c r="Z9" i="59" s="1"/>
  <c r="U9" i="59"/>
  <c r="T9" i="59"/>
  <c r="V9" i="59" s="1"/>
  <c r="Q9" i="59"/>
  <c r="P9" i="59"/>
  <c r="R9" i="59" s="1"/>
  <c r="M9" i="59"/>
  <c r="L9" i="59"/>
  <c r="N9" i="59" s="1"/>
  <c r="I9" i="59"/>
  <c r="H9" i="59"/>
  <c r="J9" i="59" s="1"/>
  <c r="E9" i="59"/>
  <c r="D9" i="59"/>
  <c r="F9" i="59" s="1"/>
  <c r="DW9" i="59" s="1"/>
  <c r="DX8" i="59"/>
  <c r="DU8" i="59"/>
  <c r="DT8" i="59"/>
  <c r="DV8" i="59" s="1"/>
  <c r="DQ8" i="59"/>
  <c r="DP8" i="59"/>
  <c r="DR8" i="59" s="1"/>
  <c r="DM8" i="59"/>
  <c r="DL8" i="59"/>
  <c r="DN8" i="59" s="1"/>
  <c r="DI8" i="59"/>
  <c r="DH8" i="59"/>
  <c r="DJ8" i="59" s="1"/>
  <c r="DE8" i="59"/>
  <c r="DD8" i="59"/>
  <c r="DF8" i="59" s="1"/>
  <c r="DA8" i="59"/>
  <c r="CZ8" i="59"/>
  <c r="DB8" i="59" s="1"/>
  <c r="CW8" i="59"/>
  <c r="CV8" i="59"/>
  <c r="CX8" i="59" s="1"/>
  <c r="CS8" i="59"/>
  <c r="CR8" i="59"/>
  <c r="CT8" i="59" s="1"/>
  <c r="CO8" i="59"/>
  <c r="CN8" i="59"/>
  <c r="CP8" i="59" s="1"/>
  <c r="CK8" i="59"/>
  <c r="CJ8" i="59"/>
  <c r="CL8" i="59" s="1"/>
  <c r="CG8" i="59"/>
  <c r="CF8" i="59"/>
  <c r="CH8" i="59" s="1"/>
  <c r="CC8" i="59"/>
  <c r="CB8" i="59"/>
  <c r="CD8" i="59" s="1"/>
  <c r="BY8" i="59"/>
  <c r="BX8" i="59"/>
  <c r="BZ8" i="59" s="1"/>
  <c r="BU8" i="59"/>
  <c r="BT8" i="59"/>
  <c r="BV8" i="59" s="1"/>
  <c r="BQ8" i="59"/>
  <c r="BP8" i="59"/>
  <c r="BR8" i="59" s="1"/>
  <c r="BM8" i="59"/>
  <c r="BL8" i="59"/>
  <c r="BN8" i="59" s="1"/>
  <c r="BI8" i="59"/>
  <c r="BH8" i="59"/>
  <c r="BJ8" i="59" s="1"/>
  <c r="BE8" i="59"/>
  <c r="BD8" i="59"/>
  <c r="BF8" i="59" s="1"/>
  <c r="BA8" i="59"/>
  <c r="AZ8" i="59"/>
  <c r="BB8" i="59" s="1"/>
  <c r="AW8" i="59"/>
  <c r="AV8" i="59"/>
  <c r="AX8" i="59" s="1"/>
  <c r="AS8" i="59"/>
  <c r="AR8" i="59"/>
  <c r="AT8" i="59" s="1"/>
  <c r="AO8" i="59"/>
  <c r="AN8" i="59"/>
  <c r="AP8" i="59" s="1"/>
  <c r="AK8" i="59"/>
  <c r="AJ8" i="59"/>
  <c r="AL8" i="59" s="1"/>
  <c r="AG8" i="59"/>
  <c r="AF8" i="59"/>
  <c r="AH8" i="59" s="1"/>
  <c r="AC8" i="59"/>
  <c r="AB8" i="59"/>
  <c r="AD8" i="59" s="1"/>
  <c r="Y8" i="59"/>
  <c r="X8" i="59"/>
  <c r="Z8" i="59" s="1"/>
  <c r="U8" i="59"/>
  <c r="T8" i="59"/>
  <c r="V8" i="59" s="1"/>
  <c r="Q8" i="59"/>
  <c r="P8" i="59"/>
  <c r="R8" i="59" s="1"/>
  <c r="M8" i="59"/>
  <c r="L8" i="59"/>
  <c r="N8" i="59" s="1"/>
  <c r="I8" i="59"/>
  <c r="H8" i="59"/>
  <c r="J8" i="59" s="1"/>
  <c r="E8" i="59"/>
  <c r="D8" i="59"/>
  <c r="F8" i="59" s="1"/>
  <c r="DW8" i="59" s="1"/>
  <c r="DX7" i="59"/>
  <c r="DU7" i="59"/>
  <c r="DT7" i="59"/>
  <c r="DV7" i="59" s="1"/>
  <c r="DQ7" i="59"/>
  <c r="DP7" i="59"/>
  <c r="DR7" i="59" s="1"/>
  <c r="DM7" i="59"/>
  <c r="DL7" i="59"/>
  <c r="DN7" i="59" s="1"/>
  <c r="DI7" i="59"/>
  <c r="DH7" i="59"/>
  <c r="DJ7" i="59" s="1"/>
  <c r="DE7" i="59"/>
  <c r="DD7" i="59"/>
  <c r="DF7" i="59" s="1"/>
  <c r="DA7" i="59"/>
  <c r="CZ7" i="59"/>
  <c r="DB7" i="59" s="1"/>
  <c r="CW7" i="59"/>
  <c r="CV7" i="59"/>
  <c r="CX7" i="59" s="1"/>
  <c r="CS7" i="59"/>
  <c r="CR7" i="59"/>
  <c r="CT7" i="59" s="1"/>
  <c r="CO7" i="59"/>
  <c r="CN7" i="59"/>
  <c r="CP7" i="59" s="1"/>
  <c r="CK7" i="59"/>
  <c r="CJ7" i="59"/>
  <c r="CL7" i="59" s="1"/>
  <c r="CG7" i="59"/>
  <c r="CF7" i="59"/>
  <c r="CH7" i="59" s="1"/>
  <c r="CC7" i="59"/>
  <c r="CB7" i="59"/>
  <c r="CD7" i="59" s="1"/>
  <c r="BY7" i="59"/>
  <c r="BX7" i="59"/>
  <c r="BZ7" i="59" s="1"/>
  <c r="BU7" i="59"/>
  <c r="BT7" i="59"/>
  <c r="BV7" i="59" s="1"/>
  <c r="BQ7" i="59"/>
  <c r="BP7" i="59"/>
  <c r="BR7" i="59" s="1"/>
  <c r="BM7" i="59"/>
  <c r="BL7" i="59"/>
  <c r="BN7" i="59" s="1"/>
  <c r="BI7" i="59"/>
  <c r="BH7" i="59"/>
  <c r="BJ7" i="59" s="1"/>
  <c r="BE7" i="59"/>
  <c r="BD7" i="59"/>
  <c r="BF7" i="59" s="1"/>
  <c r="BA7" i="59"/>
  <c r="AZ7" i="59"/>
  <c r="BB7" i="59" s="1"/>
  <c r="AW7" i="59"/>
  <c r="AV7" i="59"/>
  <c r="AX7" i="59" s="1"/>
  <c r="AS7" i="59"/>
  <c r="AR7" i="59"/>
  <c r="AT7" i="59" s="1"/>
  <c r="AO7" i="59"/>
  <c r="AN7" i="59"/>
  <c r="AP7" i="59" s="1"/>
  <c r="AK7" i="59"/>
  <c r="AJ7" i="59"/>
  <c r="AL7" i="59" s="1"/>
  <c r="AG7" i="59"/>
  <c r="AF7" i="59"/>
  <c r="AH7" i="59" s="1"/>
  <c r="AC7" i="59"/>
  <c r="AB7" i="59"/>
  <c r="AD7" i="59" s="1"/>
  <c r="Y7" i="59"/>
  <c r="X7" i="59"/>
  <c r="Z7" i="59" s="1"/>
  <c r="U7" i="59"/>
  <c r="T7" i="59"/>
  <c r="V7" i="59" s="1"/>
  <c r="Q7" i="59"/>
  <c r="P7" i="59"/>
  <c r="R7" i="59" s="1"/>
  <c r="M7" i="59"/>
  <c r="L7" i="59"/>
  <c r="N7" i="59" s="1"/>
  <c r="I7" i="59"/>
  <c r="H7" i="59"/>
  <c r="J7" i="59" s="1"/>
  <c r="E7" i="59"/>
  <c r="D7" i="59"/>
  <c r="F7" i="59" s="1"/>
  <c r="DW7" i="59" s="1"/>
  <c r="DX6" i="59"/>
  <c r="DU6" i="59"/>
  <c r="DT6" i="59"/>
  <c r="DV6" i="59" s="1"/>
  <c r="DQ6" i="59"/>
  <c r="DP6" i="59"/>
  <c r="DR6" i="59" s="1"/>
  <c r="DM6" i="59"/>
  <c r="DL6" i="59"/>
  <c r="DN6" i="59" s="1"/>
  <c r="DI6" i="59"/>
  <c r="DH6" i="59"/>
  <c r="DJ6" i="59" s="1"/>
  <c r="DE6" i="59"/>
  <c r="DD6" i="59"/>
  <c r="DF6" i="59" s="1"/>
  <c r="DA6" i="59"/>
  <c r="CZ6" i="59"/>
  <c r="DB6" i="59" s="1"/>
  <c r="CW6" i="59"/>
  <c r="CV6" i="59"/>
  <c r="CX6" i="59" s="1"/>
  <c r="CS6" i="59"/>
  <c r="CR6" i="59"/>
  <c r="CT6" i="59" s="1"/>
  <c r="CO6" i="59"/>
  <c r="CN6" i="59"/>
  <c r="CP6" i="59" s="1"/>
  <c r="CK6" i="59"/>
  <c r="CJ6" i="59"/>
  <c r="CL6" i="59" s="1"/>
  <c r="CG6" i="59"/>
  <c r="CF6" i="59"/>
  <c r="CH6" i="59" s="1"/>
  <c r="CC6" i="59"/>
  <c r="CB6" i="59"/>
  <c r="CD6" i="59" s="1"/>
  <c r="BY6" i="59"/>
  <c r="BX6" i="59"/>
  <c r="BZ6" i="59" s="1"/>
  <c r="BU6" i="59"/>
  <c r="BT6" i="59"/>
  <c r="BV6" i="59" s="1"/>
  <c r="BQ6" i="59"/>
  <c r="BP6" i="59"/>
  <c r="BR6" i="59" s="1"/>
  <c r="BM6" i="59"/>
  <c r="BL6" i="59"/>
  <c r="BN6" i="59" s="1"/>
  <c r="BI6" i="59"/>
  <c r="BH6" i="59"/>
  <c r="BJ6" i="59" s="1"/>
  <c r="BE6" i="59"/>
  <c r="BD6" i="59"/>
  <c r="BF6" i="59" s="1"/>
  <c r="BA6" i="59"/>
  <c r="AZ6" i="59"/>
  <c r="BB6" i="59" s="1"/>
  <c r="AW6" i="59"/>
  <c r="AV6" i="59"/>
  <c r="AX6" i="59" s="1"/>
  <c r="AS6" i="59"/>
  <c r="AR6" i="59"/>
  <c r="AT6" i="59" s="1"/>
  <c r="AO6" i="59"/>
  <c r="AN6" i="59"/>
  <c r="AP6" i="59" s="1"/>
  <c r="AK6" i="59"/>
  <c r="AJ6" i="59"/>
  <c r="AL6" i="59" s="1"/>
  <c r="AG6" i="59"/>
  <c r="AF6" i="59"/>
  <c r="AH6" i="59" s="1"/>
  <c r="AC6" i="59"/>
  <c r="AB6" i="59"/>
  <c r="AD6" i="59" s="1"/>
  <c r="Y6" i="59"/>
  <c r="X6" i="59"/>
  <c r="Z6" i="59" s="1"/>
  <c r="U6" i="59"/>
  <c r="T6" i="59"/>
  <c r="V6" i="59" s="1"/>
  <c r="Q6" i="59"/>
  <c r="P6" i="59"/>
  <c r="R6" i="59" s="1"/>
  <c r="M6" i="59"/>
  <c r="L6" i="59"/>
  <c r="N6" i="59" s="1"/>
  <c r="I6" i="59"/>
  <c r="H6" i="59"/>
  <c r="J6" i="59" s="1"/>
  <c r="E6" i="59"/>
  <c r="D6" i="59"/>
  <c r="F6" i="59" s="1"/>
  <c r="DW6" i="59" s="1"/>
  <c r="DX5" i="59"/>
  <c r="DU5" i="59"/>
  <c r="DT5" i="59"/>
  <c r="DV5" i="59" s="1"/>
  <c r="DQ5" i="59"/>
  <c r="DP5" i="59"/>
  <c r="DR5" i="59" s="1"/>
  <c r="DM5" i="59"/>
  <c r="DL5" i="59"/>
  <c r="DN5" i="59" s="1"/>
  <c r="DI5" i="59"/>
  <c r="DH5" i="59"/>
  <c r="DJ5" i="59" s="1"/>
  <c r="DE5" i="59"/>
  <c r="DD5" i="59"/>
  <c r="DF5" i="59" s="1"/>
  <c r="DA5" i="59"/>
  <c r="CZ5" i="59"/>
  <c r="DB5" i="59" s="1"/>
  <c r="CW5" i="59"/>
  <c r="CV5" i="59"/>
  <c r="CX5" i="59" s="1"/>
  <c r="CS5" i="59"/>
  <c r="CR5" i="59"/>
  <c r="CT5" i="59" s="1"/>
  <c r="CO5" i="59"/>
  <c r="CN5" i="59"/>
  <c r="CP5" i="59" s="1"/>
  <c r="CK5" i="59"/>
  <c r="CJ5" i="59"/>
  <c r="CL5" i="59" s="1"/>
  <c r="CG5" i="59"/>
  <c r="CF5" i="59"/>
  <c r="CH5" i="59" s="1"/>
  <c r="CC5" i="59"/>
  <c r="CB5" i="59"/>
  <c r="CD5" i="59" s="1"/>
  <c r="BY5" i="59"/>
  <c r="BX5" i="59"/>
  <c r="BZ5" i="59" s="1"/>
  <c r="BU5" i="59"/>
  <c r="BT5" i="59"/>
  <c r="BV5" i="59" s="1"/>
  <c r="BQ5" i="59"/>
  <c r="BP5" i="59"/>
  <c r="BR5" i="59" s="1"/>
  <c r="BM5" i="59"/>
  <c r="BL5" i="59"/>
  <c r="BN5" i="59" s="1"/>
  <c r="BI5" i="59"/>
  <c r="BH5" i="59"/>
  <c r="BJ5" i="59" s="1"/>
  <c r="BE5" i="59"/>
  <c r="BD5" i="59"/>
  <c r="BF5" i="59" s="1"/>
  <c r="BA5" i="59"/>
  <c r="AZ5" i="59"/>
  <c r="BB5" i="59" s="1"/>
  <c r="AW5" i="59"/>
  <c r="AV5" i="59"/>
  <c r="AX5" i="59" s="1"/>
  <c r="AS5" i="59"/>
  <c r="AR5" i="59"/>
  <c r="AT5" i="59" s="1"/>
  <c r="AO5" i="59"/>
  <c r="AN5" i="59"/>
  <c r="AP5" i="59" s="1"/>
  <c r="AK5" i="59"/>
  <c r="AJ5" i="59"/>
  <c r="AL5" i="59" s="1"/>
  <c r="AG5" i="59"/>
  <c r="AF5" i="59"/>
  <c r="AH5" i="59" s="1"/>
  <c r="AC5" i="59"/>
  <c r="AB5" i="59"/>
  <c r="AD5" i="59" s="1"/>
  <c r="Y5" i="59"/>
  <c r="X5" i="59"/>
  <c r="Z5" i="59" s="1"/>
  <c r="U5" i="59"/>
  <c r="T5" i="59"/>
  <c r="V5" i="59" s="1"/>
  <c r="Q5" i="59"/>
  <c r="P5" i="59"/>
  <c r="R5" i="59" s="1"/>
  <c r="M5" i="59"/>
  <c r="L5" i="59"/>
  <c r="N5" i="59" s="1"/>
  <c r="I5" i="59"/>
  <c r="H5" i="59"/>
  <c r="J5" i="59" s="1"/>
  <c r="E5" i="59"/>
  <c r="D5" i="59"/>
  <c r="F5" i="59" s="1"/>
  <c r="DW5" i="59" s="1"/>
  <c r="DX4" i="59"/>
  <c r="DU4" i="59"/>
  <c r="DT4" i="59"/>
  <c r="DV4" i="59" s="1"/>
  <c r="DQ4" i="59"/>
  <c r="DP4" i="59"/>
  <c r="DR4" i="59" s="1"/>
  <c r="DM4" i="59"/>
  <c r="DL4" i="59"/>
  <c r="DN4" i="59" s="1"/>
  <c r="DI4" i="59"/>
  <c r="DH4" i="59"/>
  <c r="DJ4" i="59" s="1"/>
  <c r="DE4" i="59"/>
  <c r="DD4" i="59"/>
  <c r="DF4" i="59" s="1"/>
  <c r="DA4" i="59"/>
  <c r="CZ4" i="59"/>
  <c r="DB4" i="59" s="1"/>
  <c r="CW4" i="59"/>
  <c r="CV4" i="59"/>
  <c r="CX4" i="59" s="1"/>
  <c r="CS4" i="59"/>
  <c r="CR4" i="59"/>
  <c r="CT4" i="59" s="1"/>
  <c r="CO4" i="59"/>
  <c r="CN4" i="59"/>
  <c r="CP4" i="59" s="1"/>
  <c r="CK4" i="59"/>
  <c r="CJ4" i="59"/>
  <c r="CL4" i="59" s="1"/>
  <c r="CG4" i="59"/>
  <c r="CF4" i="59"/>
  <c r="CH4" i="59" s="1"/>
  <c r="CC4" i="59"/>
  <c r="CB4" i="59"/>
  <c r="CD4" i="59" s="1"/>
  <c r="BY4" i="59"/>
  <c r="BX4" i="59"/>
  <c r="BZ4" i="59" s="1"/>
  <c r="BU4" i="59"/>
  <c r="BT4" i="59"/>
  <c r="BV4" i="59" s="1"/>
  <c r="BQ4" i="59"/>
  <c r="BP4" i="59"/>
  <c r="BR4" i="59" s="1"/>
  <c r="BM4" i="59"/>
  <c r="BL4" i="59"/>
  <c r="BN4" i="59" s="1"/>
  <c r="BI4" i="59"/>
  <c r="BH4" i="59"/>
  <c r="BJ4" i="59" s="1"/>
  <c r="BE4" i="59"/>
  <c r="BD4" i="59"/>
  <c r="BF4" i="59" s="1"/>
  <c r="BA4" i="59"/>
  <c r="AZ4" i="59"/>
  <c r="BB4" i="59" s="1"/>
  <c r="AW4" i="59"/>
  <c r="AV4" i="59"/>
  <c r="AX4" i="59" s="1"/>
  <c r="AS4" i="59"/>
  <c r="AR4" i="59"/>
  <c r="AT4" i="59" s="1"/>
  <c r="AO4" i="59"/>
  <c r="AN4" i="59"/>
  <c r="AP4" i="59" s="1"/>
  <c r="AK4" i="59"/>
  <c r="AJ4" i="59"/>
  <c r="AL4" i="59" s="1"/>
  <c r="AG4" i="59"/>
  <c r="AF4" i="59"/>
  <c r="AH4" i="59" s="1"/>
  <c r="AC4" i="59"/>
  <c r="AB4" i="59"/>
  <c r="AD4" i="59" s="1"/>
  <c r="Y4" i="59"/>
  <c r="X4" i="59"/>
  <c r="Z4" i="59" s="1"/>
  <c r="U4" i="59"/>
  <c r="T4" i="59"/>
  <c r="V4" i="59" s="1"/>
  <c r="Q4" i="59"/>
  <c r="P4" i="59"/>
  <c r="R4" i="59" s="1"/>
  <c r="M4" i="59"/>
  <c r="L4" i="59"/>
  <c r="N4" i="59" s="1"/>
  <c r="I4" i="59"/>
  <c r="H4" i="59"/>
  <c r="J4" i="59" s="1"/>
  <c r="E4" i="59"/>
  <c r="D4" i="59"/>
  <c r="F4" i="59" s="1"/>
  <c r="DW4" i="59" s="1"/>
  <c r="DX3" i="59"/>
  <c r="DU3" i="59"/>
  <c r="DT3" i="59"/>
  <c r="DV3" i="59" s="1"/>
  <c r="DQ3" i="59"/>
  <c r="DP3" i="59"/>
  <c r="DR3" i="59" s="1"/>
  <c r="DM3" i="59"/>
  <c r="DL3" i="59"/>
  <c r="DN3" i="59" s="1"/>
  <c r="DI3" i="59"/>
  <c r="DH3" i="59"/>
  <c r="DJ3" i="59" s="1"/>
  <c r="DE3" i="59"/>
  <c r="DD3" i="59"/>
  <c r="DF3" i="59" s="1"/>
  <c r="DA3" i="59"/>
  <c r="CZ3" i="59"/>
  <c r="DB3" i="59" s="1"/>
  <c r="CW3" i="59"/>
  <c r="CV3" i="59"/>
  <c r="CX3" i="59" s="1"/>
  <c r="CS3" i="59"/>
  <c r="CR3" i="59"/>
  <c r="CT3" i="59" s="1"/>
  <c r="CO3" i="59"/>
  <c r="CN3" i="59"/>
  <c r="CP3" i="59" s="1"/>
  <c r="CK3" i="59"/>
  <c r="CJ3" i="59"/>
  <c r="CL3" i="59" s="1"/>
  <c r="CG3" i="59"/>
  <c r="CF3" i="59"/>
  <c r="CH3" i="59" s="1"/>
  <c r="CC3" i="59"/>
  <c r="CB3" i="59"/>
  <c r="CD3" i="59" s="1"/>
  <c r="BY3" i="59"/>
  <c r="BX3" i="59"/>
  <c r="BZ3" i="59" s="1"/>
  <c r="BU3" i="59"/>
  <c r="BT3" i="59"/>
  <c r="BV3" i="59" s="1"/>
  <c r="BQ3" i="59"/>
  <c r="BP3" i="59"/>
  <c r="BR3" i="59" s="1"/>
  <c r="BM3" i="59"/>
  <c r="BL3" i="59"/>
  <c r="BN3" i="59" s="1"/>
  <c r="BI3" i="59"/>
  <c r="BH3" i="59"/>
  <c r="BJ3" i="59" s="1"/>
  <c r="BE3" i="59"/>
  <c r="BD3" i="59"/>
  <c r="BF3" i="59" s="1"/>
  <c r="BA3" i="59"/>
  <c r="AZ3" i="59"/>
  <c r="BB3" i="59" s="1"/>
  <c r="AW3" i="59"/>
  <c r="AV3" i="59"/>
  <c r="AX3" i="59" s="1"/>
  <c r="AS3" i="59"/>
  <c r="AR3" i="59"/>
  <c r="AT3" i="59" s="1"/>
  <c r="AO3" i="59"/>
  <c r="AN3" i="59"/>
  <c r="AP3" i="59" s="1"/>
  <c r="AK3" i="59"/>
  <c r="AJ3" i="59"/>
  <c r="AL3" i="59" s="1"/>
  <c r="AG3" i="59"/>
  <c r="AF3" i="59"/>
  <c r="AH3" i="59" s="1"/>
  <c r="AC3" i="59"/>
  <c r="AB3" i="59"/>
  <c r="AD3" i="59" s="1"/>
  <c r="Y3" i="59"/>
  <c r="X3" i="59"/>
  <c r="Z3" i="59" s="1"/>
  <c r="U3" i="59"/>
  <c r="T3" i="59"/>
  <c r="V3" i="59" s="1"/>
  <c r="Q3" i="59"/>
  <c r="P3" i="59"/>
  <c r="R3" i="59" s="1"/>
  <c r="M3" i="59"/>
  <c r="L3" i="59"/>
  <c r="N3" i="59" s="1"/>
  <c r="I3" i="59"/>
  <c r="H3" i="59"/>
  <c r="J3" i="59" s="1"/>
  <c r="E3" i="59"/>
  <c r="D3" i="59"/>
  <c r="F3" i="59" s="1"/>
  <c r="DW3" i="59" s="1"/>
  <c r="DX2" i="59"/>
  <c r="DU2" i="59"/>
  <c r="DT2" i="59"/>
  <c r="DV2" i="59" s="1"/>
  <c r="DQ2" i="59"/>
  <c r="DP2" i="59"/>
  <c r="DR2" i="59" s="1"/>
  <c r="DM2" i="59"/>
  <c r="DL2" i="59"/>
  <c r="DN2" i="59" s="1"/>
  <c r="DI2" i="59"/>
  <c r="DH2" i="59"/>
  <c r="DJ2" i="59" s="1"/>
  <c r="DE2" i="59"/>
  <c r="DD2" i="59"/>
  <c r="DF2" i="59" s="1"/>
  <c r="DA2" i="59"/>
  <c r="CZ2" i="59"/>
  <c r="DB2" i="59" s="1"/>
  <c r="CW2" i="59"/>
  <c r="CV2" i="59"/>
  <c r="CX2" i="59" s="1"/>
  <c r="CS2" i="59"/>
  <c r="CR2" i="59"/>
  <c r="CT2" i="59" s="1"/>
  <c r="CO2" i="59"/>
  <c r="CN2" i="59"/>
  <c r="CP2" i="59" s="1"/>
  <c r="CK2" i="59"/>
  <c r="CJ2" i="59"/>
  <c r="CL2" i="59" s="1"/>
  <c r="CG2" i="59"/>
  <c r="CF2" i="59"/>
  <c r="CH2" i="59" s="1"/>
  <c r="CC2" i="59"/>
  <c r="CB2" i="59"/>
  <c r="CD2" i="59" s="1"/>
  <c r="BY2" i="59"/>
  <c r="BX2" i="59"/>
  <c r="BZ2" i="59" s="1"/>
  <c r="BU2" i="59"/>
  <c r="BT2" i="59"/>
  <c r="BV2" i="59" s="1"/>
  <c r="BQ2" i="59"/>
  <c r="BP2" i="59"/>
  <c r="BR2" i="59" s="1"/>
  <c r="BM2" i="59"/>
  <c r="BL2" i="59"/>
  <c r="BN2" i="59" s="1"/>
  <c r="BI2" i="59"/>
  <c r="BH2" i="59"/>
  <c r="BJ2" i="59" s="1"/>
  <c r="BE2" i="59"/>
  <c r="BD2" i="59"/>
  <c r="BF2" i="59" s="1"/>
  <c r="BA2" i="59"/>
  <c r="AZ2" i="59"/>
  <c r="BB2" i="59" s="1"/>
  <c r="AW2" i="59"/>
  <c r="AV2" i="59"/>
  <c r="AX2" i="59" s="1"/>
  <c r="AS2" i="59"/>
  <c r="AR2" i="59"/>
  <c r="AT2" i="59" s="1"/>
  <c r="AO2" i="59"/>
  <c r="AN2" i="59"/>
  <c r="AP2" i="59" s="1"/>
  <c r="AK2" i="59"/>
  <c r="AJ2" i="59"/>
  <c r="AL2" i="59" s="1"/>
  <c r="AG2" i="59"/>
  <c r="AF2" i="59"/>
  <c r="AH2" i="59" s="1"/>
  <c r="AC2" i="59"/>
  <c r="AB2" i="59"/>
  <c r="AD2" i="59" s="1"/>
  <c r="Y2" i="59"/>
  <c r="X2" i="59"/>
  <c r="Z2" i="59" s="1"/>
  <c r="U2" i="59"/>
  <c r="T2" i="59"/>
  <c r="V2" i="59" s="1"/>
  <c r="Q2" i="59"/>
  <c r="P2" i="59"/>
  <c r="R2" i="59" s="1"/>
  <c r="M2" i="59"/>
  <c r="L2" i="59"/>
  <c r="N2" i="59" s="1"/>
  <c r="I2" i="59"/>
  <c r="H2" i="59"/>
  <c r="J2" i="59" s="1"/>
  <c r="E2" i="59"/>
  <c r="D2" i="59"/>
  <c r="F2" i="59" s="1"/>
  <c r="DW2" i="59" s="1"/>
  <c r="G1" i="59"/>
  <c r="K1" i="59" s="1"/>
  <c r="O1" i="59" s="1"/>
  <c r="S1" i="59" s="1"/>
  <c r="W1" i="59" s="1"/>
  <c r="AA1" i="59" s="1"/>
  <c r="AE1" i="59" s="1"/>
  <c r="AI1" i="59" s="1"/>
  <c r="AM1" i="59" s="1"/>
  <c r="AQ1" i="59" s="1"/>
  <c r="AU1" i="59" s="1"/>
  <c r="AY1" i="59" s="1"/>
  <c r="BC1" i="59" s="1"/>
  <c r="BG1" i="59" s="1"/>
  <c r="BK1" i="59" s="1"/>
  <c r="BO1" i="59" s="1"/>
  <c r="BS1" i="59" s="1"/>
  <c r="BW1" i="59" s="1"/>
  <c r="CA1" i="59" s="1"/>
  <c r="CE1" i="59" s="1"/>
  <c r="CI1" i="59" s="1"/>
  <c r="CM1" i="59" s="1"/>
  <c r="CQ1" i="59" s="1"/>
  <c r="CU1" i="59" s="1"/>
  <c r="CY1" i="59" s="1"/>
  <c r="DC1" i="59" s="1"/>
  <c r="DG1" i="59" s="1"/>
  <c r="DK1" i="59" s="1"/>
  <c r="DO1" i="59" s="1"/>
  <c r="DS1" i="59" s="1"/>
  <c r="DT9" i="58"/>
  <c r="DS9" i="58"/>
  <c r="DU9" i="58" s="1"/>
  <c r="DP9" i="58"/>
  <c r="DO9" i="58"/>
  <c r="DQ9" i="58" s="1"/>
  <c r="DL9" i="58"/>
  <c r="DK9" i="58"/>
  <c r="DM9" i="58" s="1"/>
  <c r="DH9" i="58"/>
  <c r="DG9" i="58"/>
  <c r="DI9" i="58" s="1"/>
  <c r="DD9" i="58"/>
  <c r="DC9" i="58"/>
  <c r="DE9" i="58" s="1"/>
  <c r="CZ9" i="58"/>
  <c r="CY9" i="58"/>
  <c r="DA9" i="58" s="1"/>
  <c r="CV9" i="58"/>
  <c r="CU9" i="58"/>
  <c r="CW9" i="58" s="1"/>
  <c r="CR9" i="58"/>
  <c r="CQ9" i="58"/>
  <c r="CS9" i="58" s="1"/>
  <c r="CN9" i="58"/>
  <c r="CM9" i="58"/>
  <c r="CO9" i="58" s="1"/>
  <c r="CJ9" i="58"/>
  <c r="CI9" i="58"/>
  <c r="CK9" i="58" s="1"/>
  <c r="CF9" i="58"/>
  <c r="CE9" i="58"/>
  <c r="CG9" i="58" s="1"/>
  <c r="CB9" i="58"/>
  <c r="CA9" i="58"/>
  <c r="CC9" i="58" s="1"/>
  <c r="BX9" i="58"/>
  <c r="BW9" i="58"/>
  <c r="BY9" i="58" s="1"/>
  <c r="BT9" i="58"/>
  <c r="BS9" i="58"/>
  <c r="BU9" i="58" s="1"/>
  <c r="BP9" i="58"/>
  <c r="BO9" i="58"/>
  <c r="BQ9" i="58" s="1"/>
  <c r="BL9" i="58"/>
  <c r="BK9" i="58"/>
  <c r="BM9" i="58" s="1"/>
  <c r="BH9" i="58"/>
  <c r="BG9" i="58"/>
  <c r="BI9" i="58" s="1"/>
  <c r="BD9" i="58"/>
  <c r="BC9" i="58"/>
  <c r="BE9" i="58" s="1"/>
  <c r="AZ9" i="58"/>
  <c r="AY9" i="58"/>
  <c r="BA9" i="58" s="1"/>
  <c r="AV9" i="58"/>
  <c r="AU9" i="58"/>
  <c r="AW9" i="58" s="1"/>
  <c r="AR9" i="58"/>
  <c r="AQ9" i="58"/>
  <c r="AS9" i="58" s="1"/>
  <c r="AN9" i="58"/>
  <c r="AM9" i="58"/>
  <c r="AO9" i="58" s="1"/>
  <c r="AJ9" i="58"/>
  <c r="AI9" i="58"/>
  <c r="AK9" i="58" s="1"/>
  <c r="AF9" i="58"/>
  <c r="AE9" i="58"/>
  <c r="AG9" i="58" s="1"/>
  <c r="AB9" i="58"/>
  <c r="AA9" i="58"/>
  <c r="AC9" i="58" s="1"/>
  <c r="X9" i="58"/>
  <c r="W9" i="58"/>
  <c r="Y9" i="58" s="1"/>
  <c r="T9" i="58"/>
  <c r="S9" i="58"/>
  <c r="U9" i="58" s="1"/>
  <c r="P9" i="58"/>
  <c r="O9" i="58"/>
  <c r="Q9" i="58" s="1"/>
  <c r="L9" i="58"/>
  <c r="K9" i="58"/>
  <c r="M9" i="58" s="1"/>
  <c r="H9" i="58"/>
  <c r="G9" i="58"/>
  <c r="I9" i="58" s="1"/>
  <c r="D9" i="58"/>
  <c r="C9" i="58"/>
  <c r="E9" i="58" s="1"/>
  <c r="DV9" i="58" s="1"/>
  <c r="DT8" i="58"/>
  <c r="DS8" i="58"/>
  <c r="DU8" i="58" s="1"/>
  <c r="DP8" i="58"/>
  <c r="DO8" i="58"/>
  <c r="DQ8" i="58" s="1"/>
  <c r="DL8" i="58"/>
  <c r="DK8" i="58"/>
  <c r="DM8" i="58" s="1"/>
  <c r="DH8" i="58"/>
  <c r="DG8" i="58"/>
  <c r="DI8" i="58" s="1"/>
  <c r="DD8" i="58"/>
  <c r="DC8" i="58"/>
  <c r="DE8" i="58" s="1"/>
  <c r="CZ8" i="58"/>
  <c r="CY8" i="58"/>
  <c r="DA8" i="58" s="1"/>
  <c r="CV8" i="58"/>
  <c r="CU8" i="58"/>
  <c r="CW8" i="58" s="1"/>
  <c r="CR8" i="58"/>
  <c r="CQ8" i="58"/>
  <c r="CS8" i="58" s="1"/>
  <c r="CN8" i="58"/>
  <c r="CM8" i="58"/>
  <c r="CO8" i="58" s="1"/>
  <c r="CJ8" i="58"/>
  <c r="CI8" i="58"/>
  <c r="CK8" i="58" s="1"/>
  <c r="CF8" i="58"/>
  <c r="CE8" i="58"/>
  <c r="CG8" i="58" s="1"/>
  <c r="CB8" i="58"/>
  <c r="CA8" i="58"/>
  <c r="CC8" i="58" s="1"/>
  <c r="BX8" i="58"/>
  <c r="BW8" i="58"/>
  <c r="BY8" i="58" s="1"/>
  <c r="BT8" i="58"/>
  <c r="BS8" i="58"/>
  <c r="BU8" i="58" s="1"/>
  <c r="BP8" i="58"/>
  <c r="BO8" i="58"/>
  <c r="BQ8" i="58" s="1"/>
  <c r="BL8" i="58"/>
  <c r="BK8" i="58"/>
  <c r="BM8" i="58" s="1"/>
  <c r="BH8" i="58"/>
  <c r="BG8" i="58"/>
  <c r="BI8" i="58" s="1"/>
  <c r="BD8" i="58"/>
  <c r="BC8" i="58"/>
  <c r="BE8" i="58" s="1"/>
  <c r="AZ8" i="58"/>
  <c r="AY8" i="58"/>
  <c r="BA8" i="58" s="1"/>
  <c r="AV8" i="58"/>
  <c r="AU8" i="58"/>
  <c r="AW8" i="58" s="1"/>
  <c r="AR8" i="58"/>
  <c r="AQ8" i="58"/>
  <c r="AS8" i="58" s="1"/>
  <c r="AN8" i="58"/>
  <c r="AM8" i="58"/>
  <c r="AO8" i="58" s="1"/>
  <c r="AJ8" i="58"/>
  <c r="AI8" i="58"/>
  <c r="AK8" i="58" s="1"/>
  <c r="AF8" i="58"/>
  <c r="AE8" i="58"/>
  <c r="AG8" i="58" s="1"/>
  <c r="AB8" i="58"/>
  <c r="AA8" i="58"/>
  <c r="AC8" i="58" s="1"/>
  <c r="X8" i="58"/>
  <c r="W8" i="58"/>
  <c r="Y8" i="58" s="1"/>
  <c r="T8" i="58"/>
  <c r="S8" i="58"/>
  <c r="U8" i="58" s="1"/>
  <c r="P8" i="58"/>
  <c r="O8" i="58"/>
  <c r="Q8" i="58" s="1"/>
  <c r="L8" i="58"/>
  <c r="K8" i="58"/>
  <c r="M8" i="58" s="1"/>
  <c r="H8" i="58"/>
  <c r="G8" i="58"/>
  <c r="I8" i="58" s="1"/>
  <c r="D8" i="58"/>
  <c r="C8" i="58"/>
  <c r="E8" i="58" s="1"/>
  <c r="DV8" i="58" s="1"/>
  <c r="DT7" i="58"/>
  <c r="DS7" i="58"/>
  <c r="DU7" i="58" s="1"/>
  <c r="DP7" i="58"/>
  <c r="DO7" i="58"/>
  <c r="DQ7" i="58" s="1"/>
  <c r="DL7" i="58"/>
  <c r="DK7" i="58"/>
  <c r="DM7" i="58" s="1"/>
  <c r="DH7" i="58"/>
  <c r="DG7" i="58"/>
  <c r="DI7" i="58" s="1"/>
  <c r="DD7" i="58"/>
  <c r="DC7" i="58"/>
  <c r="DE7" i="58" s="1"/>
  <c r="CZ7" i="58"/>
  <c r="CY7" i="58"/>
  <c r="DA7" i="58" s="1"/>
  <c r="CV7" i="58"/>
  <c r="CU7" i="58"/>
  <c r="CW7" i="58" s="1"/>
  <c r="CR7" i="58"/>
  <c r="CQ7" i="58"/>
  <c r="CS7" i="58" s="1"/>
  <c r="CN7" i="58"/>
  <c r="CM7" i="58"/>
  <c r="CO7" i="58" s="1"/>
  <c r="CJ7" i="58"/>
  <c r="CI7" i="58"/>
  <c r="CK7" i="58" s="1"/>
  <c r="CF7" i="58"/>
  <c r="CE7" i="58"/>
  <c r="CG7" i="58" s="1"/>
  <c r="CB7" i="58"/>
  <c r="CA7" i="58"/>
  <c r="CC7" i="58" s="1"/>
  <c r="BX7" i="58"/>
  <c r="BW7" i="58"/>
  <c r="BY7" i="58" s="1"/>
  <c r="BT7" i="58"/>
  <c r="BS7" i="58"/>
  <c r="BU7" i="58" s="1"/>
  <c r="BP7" i="58"/>
  <c r="BO7" i="58"/>
  <c r="BQ7" i="58" s="1"/>
  <c r="BL7" i="58"/>
  <c r="BK7" i="58"/>
  <c r="BM7" i="58" s="1"/>
  <c r="BH7" i="58"/>
  <c r="BG7" i="58"/>
  <c r="BI7" i="58" s="1"/>
  <c r="BD7" i="58"/>
  <c r="BC7" i="58"/>
  <c r="BE7" i="58" s="1"/>
  <c r="AZ7" i="58"/>
  <c r="AY7" i="58"/>
  <c r="BA7" i="58" s="1"/>
  <c r="AV7" i="58"/>
  <c r="AU7" i="58"/>
  <c r="AW7" i="58" s="1"/>
  <c r="AR7" i="58"/>
  <c r="AQ7" i="58"/>
  <c r="AS7" i="58" s="1"/>
  <c r="AN7" i="58"/>
  <c r="AM7" i="58"/>
  <c r="AO7" i="58" s="1"/>
  <c r="AJ7" i="58"/>
  <c r="AI7" i="58"/>
  <c r="AK7" i="58" s="1"/>
  <c r="AF7" i="58"/>
  <c r="AE7" i="58"/>
  <c r="AG7" i="58" s="1"/>
  <c r="AB7" i="58"/>
  <c r="AA7" i="58"/>
  <c r="AC7" i="58" s="1"/>
  <c r="X7" i="58"/>
  <c r="W7" i="58"/>
  <c r="Y7" i="58" s="1"/>
  <c r="T7" i="58"/>
  <c r="S7" i="58"/>
  <c r="U7" i="58" s="1"/>
  <c r="P7" i="58"/>
  <c r="O7" i="58"/>
  <c r="Q7" i="58" s="1"/>
  <c r="L7" i="58"/>
  <c r="K7" i="58"/>
  <c r="M7" i="58" s="1"/>
  <c r="H7" i="58"/>
  <c r="G7" i="58"/>
  <c r="I7" i="58" s="1"/>
  <c r="D7" i="58"/>
  <c r="C7" i="58"/>
  <c r="E7" i="58" s="1"/>
  <c r="DV7" i="58" s="1"/>
  <c r="DT6" i="58"/>
  <c r="DS6" i="58"/>
  <c r="DU6" i="58" s="1"/>
  <c r="DP6" i="58"/>
  <c r="DO6" i="58"/>
  <c r="DQ6" i="58" s="1"/>
  <c r="DL6" i="58"/>
  <c r="DK6" i="58"/>
  <c r="DM6" i="58" s="1"/>
  <c r="DH6" i="58"/>
  <c r="DG6" i="58"/>
  <c r="DI6" i="58" s="1"/>
  <c r="DD6" i="58"/>
  <c r="DC6" i="58"/>
  <c r="DE6" i="58" s="1"/>
  <c r="CZ6" i="58"/>
  <c r="CY6" i="58"/>
  <c r="DA6" i="58" s="1"/>
  <c r="CV6" i="58"/>
  <c r="CU6" i="58"/>
  <c r="CW6" i="58" s="1"/>
  <c r="CR6" i="58"/>
  <c r="CQ6" i="58"/>
  <c r="CS6" i="58" s="1"/>
  <c r="CN6" i="58"/>
  <c r="CM6" i="58"/>
  <c r="CO6" i="58" s="1"/>
  <c r="CJ6" i="58"/>
  <c r="CI6" i="58"/>
  <c r="CK6" i="58" s="1"/>
  <c r="CF6" i="58"/>
  <c r="CE6" i="58"/>
  <c r="CG6" i="58" s="1"/>
  <c r="CB6" i="58"/>
  <c r="CA6" i="58"/>
  <c r="CC6" i="58" s="1"/>
  <c r="BX6" i="58"/>
  <c r="BW6" i="58"/>
  <c r="BY6" i="58" s="1"/>
  <c r="BT6" i="58"/>
  <c r="BS6" i="58"/>
  <c r="BU6" i="58" s="1"/>
  <c r="BP6" i="58"/>
  <c r="BO6" i="58"/>
  <c r="BQ6" i="58" s="1"/>
  <c r="BL6" i="58"/>
  <c r="BK6" i="58"/>
  <c r="BM6" i="58" s="1"/>
  <c r="BH6" i="58"/>
  <c r="BG6" i="58"/>
  <c r="BI6" i="58" s="1"/>
  <c r="BD6" i="58"/>
  <c r="BC6" i="58"/>
  <c r="BE6" i="58" s="1"/>
  <c r="AZ6" i="58"/>
  <c r="AY6" i="58"/>
  <c r="BA6" i="58" s="1"/>
  <c r="AV6" i="58"/>
  <c r="AU6" i="58"/>
  <c r="AW6" i="58" s="1"/>
  <c r="AR6" i="58"/>
  <c r="AQ6" i="58"/>
  <c r="AS6" i="58" s="1"/>
  <c r="AN6" i="58"/>
  <c r="AM6" i="58"/>
  <c r="AO6" i="58" s="1"/>
  <c r="AJ6" i="58"/>
  <c r="AI6" i="58"/>
  <c r="AK6" i="58" s="1"/>
  <c r="AF6" i="58"/>
  <c r="AE6" i="58"/>
  <c r="AG6" i="58" s="1"/>
  <c r="AB6" i="58"/>
  <c r="AA6" i="58"/>
  <c r="AC6" i="58" s="1"/>
  <c r="X6" i="58"/>
  <c r="W6" i="58"/>
  <c r="Y6" i="58" s="1"/>
  <c r="T6" i="58"/>
  <c r="S6" i="58"/>
  <c r="U6" i="58" s="1"/>
  <c r="P6" i="58"/>
  <c r="O6" i="58"/>
  <c r="Q6" i="58" s="1"/>
  <c r="L6" i="58"/>
  <c r="K6" i="58"/>
  <c r="M6" i="58" s="1"/>
  <c r="H6" i="58"/>
  <c r="G6" i="58"/>
  <c r="I6" i="58" s="1"/>
  <c r="D6" i="58"/>
  <c r="C6" i="58"/>
  <c r="E6" i="58" s="1"/>
  <c r="DV6" i="58" s="1"/>
  <c r="DT5" i="58"/>
  <c r="DS5" i="58"/>
  <c r="DU5" i="58" s="1"/>
  <c r="DP5" i="58"/>
  <c r="DO5" i="58"/>
  <c r="DQ5" i="58" s="1"/>
  <c r="DL5" i="58"/>
  <c r="DK5" i="58"/>
  <c r="DM5" i="58" s="1"/>
  <c r="DH5" i="58"/>
  <c r="DG5" i="58"/>
  <c r="DI5" i="58" s="1"/>
  <c r="DD5" i="58"/>
  <c r="DC5" i="58"/>
  <c r="DE5" i="58" s="1"/>
  <c r="CZ5" i="58"/>
  <c r="CY5" i="58"/>
  <c r="DA5" i="58" s="1"/>
  <c r="CV5" i="58"/>
  <c r="CU5" i="58"/>
  <c r="CW5" i="58" s="1"/>
  <c r="CR5" i="58"/>
  <c r="CQ5" i="58"/>
  <c r="CS5" i="58" s="1"/>
  <c r="CN5" i="58"/>
  <c r="CM5" i="58"/>
  <c r="CO5" i="58" s="1"/>
  <c r="CJ5" i="58"/>
  <c r="CI5" i="58"/>
  <c r="CK5" i="58" s="1"/>
  <c r="CF5" i="58"/>
  <c r="CE5" i="58"/>
  <c r="CG5" i="58" s="1"/>
  <c r="CB5" i="58"/>
  <c r="CA5" i="58"/>
  <c r="CC5" i="58" s="1"/>
  <c r="BX5" i="58"/>
  <c r="BW5" i="58"/>
  <c r="BY5" i="58" s="1"/>
  <c r="BT5" i="58"/>
  <c r="BS5" i="58"/>
  <c r="BU5" i="58" s="1"/>
  <c r="BP5" i="58"/>
  <c r="BO5" i="58"/>
  <c r="BQ5" i="58" s="1"/>
  <c r="BL5" i="58"/>
  <c r="BK5" i="58"/>
  <c r="BM5" i="58" s="1"/>
  <c r="BH5" i="58"/>
  <c r="BG5" i="58"/>
  <c r="BI5" i="58" s="1"/>
  <c r="BD5" i="58"/>
  <c r="BC5" i="58"/>
  <c r="BE5" i="58" s="1"/>
  <c r="AZ5" i="58"/>
  <c r="AY5" i="58"/>
  <c r="BA5" i="58" s="1"/>
  <c r="AV5" i="58"/>
  <c r="AU5" i="58"/>
  <c r="AW5" i="58" s="1"/>
  <c r="AR5" i="58"/>
  <c r="AQ5" i="58"/>
  <c r="AS5" i="58" s="1"/>
  <c r="AN5" i="58"/>
  <c r="AM5" i="58"/>
  <c r="AO5" i="58" s="1"/>
  <c r="AJ5" i="58"/>
  <c r="AI5" i="58"/>
  <c r="AK5" i="58" s="1"/>
  <c r="AF5" i="58"/>
  <c r="AE5" i="58"/>
  <c r="AG5" i="58" s="1"/>
  <c r="AB5" i="58"/>
  <c r="AA5" i="58"/>
  <c r="AC5" i="58" s="1"/>
  <c r="X5" i="58"/>
  <c r="W5" i="58"/>
  <c r="Y5" i="58" s="1"/>
  <c r="T5" i="58"/>
  <c r="S5" i="58"/>
  <c r="U5" i="58" s="1"/>
  <c r="P5" i="58"/>
  <c r="O5" i="58"/>
  <c r="Q5" i="58" s="1"/>
  <c r="L5" i="58"/>
  <c r="K5" i="58"/>
  <c r="M5" i="58" s="1"/>
  <c r="H5" i="58"/>
  <c r="G5" i="58"/>
  <c r="I5" i="58" s="1"/>
  <c r="D5" i="58"/>
  <c r="C5" i="58"/>
  <c r="E5" i="58" s="1"/>
  <c r="DV5" i="58" s="1"/>
  <c r="DT4" i="58"/>
  <c r="DS4" i="58"/>
  <c r="DU4" i="58" s="1"/>
  <c r="DP4" i="58"/>
  <c r="DO4" i="58"/>
  <c r="DQ4" i="58" s="1"/>
  <c r="DL4" i="58"/>
  <c r="DK4" i="58"/>
  <c r="DM4" i="58" s="1"/>
  <c r="DH4" i="58"/>
  <c r="DG4" i="58"/>
  <c r="DI4" i="58" s="1"/>
  <c r="DD4" i="58"/>
  <c r="DC4" i="58"/>
  <c r="DE4" i="58" s="1"/>
  <c r="CZ4" i="58"/>
  <c r="CY4" i="58"/>
  <c r="DA4" i="58" s="1"/>
  <c r="CV4" i="58"/>
  <c r="CU4" i="58"/>
  <c r="CW4" i="58" s="1"/>
  <c r="CR4" i="58"/>
  <c r="CQ4" i="58"/>
  <c r="CS4" i="58" s="1"/>
  <c r="CN4" i="58"/>
  <c r="CM4" i="58"/>
  <c r="CO4" i="58" s="1"/>
  <c r="CJ4" i="58"/>
  <c r="CI4" i="58"/>
  <c r="CK4" i="58" s="1"/>
  <c r="CF4" i="58"/>
  <c r="CE4" i="58"/>
  <c r="CG4" i="58" s="1"/>
  <c r="CB4" i="58"/>
  <c r="CA4" i="58"/>
  <c r="CC4" i="58" s="1"/>
  <c r="BX4" i="58"/>
  <c r="BW4" i="58"/>
  <c r="BY4" i="58" s="1"/>
  <c r="BT4" i="58"/>
  <c r="BS4" i="58"/>
  <c r="BU4" i="58" s="1"/>
  <c r="BP4" i="58"/>
  <c r="BO4" i="58"/>
  <c r="BQ4" i="58" s="1"/>
  <c r="BL4" i="58"/>
  <c r="BK4" i="58"/>
  <c r="BM4" i="58" s="1"/>
  <c r="BH4" i="58"/>
  <c r="BG4" i="58"/>
  <c r="BI4" i="58" s="1"/>
  <c r="BD4" i="58"/>
  <c r="BC4" i="58"/>
  <c r="BE4" i="58" s="1"/>
  <c r="AZ4" i="58"/>
  <c r="AY4" i="58"/>
  <c r="BA4" i="58" s="1"/>
  <c r="AV4" i="58"/>
  <c r="AU4" i="58"/>
  <c r="AW4" i="58" s="1"/>
  <c r="AR4" i="58"/>
  <c r="AQ4" i="58"/>
  <c r="AS4" i="58" s="1"/>
  <c r="AN4" i="58"/>
  <c r="AM4" i="58"/>
  <c r="AO4" i="58" s="1"/>
  <c r="AJ4" i="58"/>
  <c r="AI4" i="58"/>
  <c r="AK4" i="58" s="1"/>
  <c r="AF4" i="58"/>
  <c r="AE4" i="58"/>
  <c r="AG4" i="58" s="1"/>
  <c r="AB4" i="58"/>
  <c r="AA4" i="58"/>
  <c r="AC4" i="58" s="1"/>
  <c r="X4" i="58"/>
  <c r="W4" i="58"/>
  <c r="Y4" i="58" s="1"/>
  <c r="T4" i="58"/>
  <c r="S4" i="58"/>
  <c r="U4" i="58" s="1"/>
  <c r="P4" i="58"/>
  <c r="O4" i="58"/>
  <c r="Q4" i="58" s="1"/>
  <c r="L4" i="58"/>
  <c r="K4" i="58"/>
  <c r="M4" i="58" s="1"/>
  <c r="H4" i="58"/>
  <c r="G4" i="58"/>
  <c r="I4" i="58" s="1"/>
  <c r="D4" i="58"/>
  <c r="C4" i="58"/>
  <c r="E4" i="58" s="1"/>
  <c r="DV4" i="58" s="1"/>
  <c r="DT3" i="58"/>
  <c r="DS3" i="58"/>
  <c r="DU3" i="58" s="1"/>
  <c r="DP3" i="58"/>
  <c r="DO3" i="58"/>
  <c r="DQ3" i="58" s="1"/>
  <c r="DL3" i="58"/>
  <c r="DK3" i="58"/>
  <c r="DM3" i="58" s="1"/>
  <c r="DH3" i="58"/>
  <c r="DG3" i="58"/>
  <c r="DI3" i="58" s="1"/>
  <c r="DD3" i="58"/>
  <c r="DC3" i="58"/>
  <c r="DE3" i="58" s="1"/>
  <c r="CZ3" i="58"/>
  <c r="CY3" i="58"/>
  <c r="DA3" i="58" s="1"/>
  <c r="CV3" i="58"/>
  <c r="CU3" i="58"/>
  <c r="CW3" i="58" s="1"/>
  <c r="CR3" i="58"/>
  <c r="CQ3" i="58"/>
  <c r="CS3" i="58" s="1"/>
  <c r="CN3" i="58"/>
  <c r="CM3" i="58"/>
  <c r="CO3" i="58" s="1"/>
  <c r="CJ3" i="58"/>
  <c r="CI3" i="58"/>
  <c r="CK3" i="58" s="1"/>
  <c r="CF3" i="58"/>
  <c r="CE3" i="58"/>
  <c r="CG3" i="58" s="1"/>
  <c r="CB3" i="58"/>
  <c r="CA3" i="58"/>
  <c r="CC3" i="58" s="1"/>
  <c r="BX3" i="58"/>
  <c r="BW3" i="58"/>
  <c r="BY3" i="58" s="1"/>
  <c r="BT3" i="58"/>
  <c r="BS3" i="58"/>
  <c r="BU3" i="58" s="1"/>
  <c r="BP3" i="58"/>
  <c r="BO3" i="58"/>
  <c r="BQ3" i="58" s="1"/>
  <c r="BL3" i="58"/>
  <c r="BK3" i="58"/>
  <c r="BM3" i="58" s="1"/>
  <c r="BH3" i="58"/>
  <c r="BG3" i="58"/>
  <c r="BI3" i="58" s="1"/>
  <c r="BD3" i="58"/>
  <c r="BC3" i="58"/>
  <c r="BE3" i="58" s="1"/>
  <c r="AZ3" i="58"/>
  <c r="AY3" i="58"/>
  <c r="BA3" i="58" s="1"/>
  <c r="AV3" i="58"/>
  <c r="AU3" i="58"/>
  <c r="AW3" i="58" s="1"/>
  <c r="AR3" i="58"/>
  <c r="AQ3" i="58"/>
  <c r="AS3" i="58" s="1"/>
  <c r="AN3" i="58"/>
  <c r="AM3" i="58"/>
  <c r="AO3" i="58" s="1"/>
  <c r="AJ3" i="58"/>
  <c r="AI3" i="58"/>
  <c r="AK3" i="58" s="1"/>
  <c r="AF3" i="58"/>
  <c r="AE3" i="58"/>
  <c r="AG3" i="58" s="1"/>
  <c r="AB3" i="58"/>
  <c r="AA3" i="58"/>
  <c r="AC3" i="58" s="1"/>
  <c r="X3" i="58"/>
  <c r="W3" i="58"/>
  <c r="Y3" i="58" s="1"/>
  <c r="T3" i="58"/>
  <c r="S3" i="58"/>
  <c r="U3" i="58" s="1"/>
  <c r="P3" i="58"/>
  <c r="O3" i="58"/>
  <c r="Q3" i="58" s="1"/>
  <c r="L3" i="58"/>
  <c r="K3" i="58"/>
  <c r="M3" i="58" s="1"/>
  <c r="H3" i="58"/>
  <c r="G3" i="58"/>
  <c r="I3" i="58" s="1"/>
  <c r="D3" i="58"/>
  <c r="C3" i="58"/>
  <c r="E3" i="58" s="1"/>
  <c r="DV3" i="58" s="1"/>
  <c r="DT2" i="58"/>
  <c r="DS2" i="58"/>
  <c r="DU2" i="58" s="1"/>
  <c r="DP2" i="58"/>
  <c r="DO2" i="58"/>
  <c r="DQ2" i="58" s="1"/>
  <c r="DL2" i="58"/>
  <c r="DK2" i="58"/>
  <c r="DM2" i="58" s="1"/>
  <c r="DH2" i="58"/>
  <c r="DG2" i="58"/>
  <c r="DI2" i="58" s="1"/>
  <c r="DD2" i="58"/>
  <c r="DC2" i="58"/>
  <c r="DE2" i="58" s="1"/>
  <c r="CZ2" i="58"/>
  <c r="CY2" i="58"/>
  <c r="DA2" i="58" s="1"/>
  <c r="CV2" i="58"/>
  <c r="CU2" i="58"/>
  <c r="CW2" i="58" s="1"/>
  <c r="CR2" i="58"/>
  <c r="CQ2" i="58"/>
  <c r="CS2" i="58" s="1"/>
  <c r="CN2" i="58"/>
  <c r="CM2" i="58"/>
  <c r="CO2" i="58" s="1"/>
  <c r="CJ2" i="58"/>
  <c r="CI2" i="58"/>
  <c r="CK2" i="58" s="1"/>
  <c r="CF2" i="58"/>
  <c r="CE2" i="58"/>
  <c r="CG2" i="58" s="1"/>
  <c r="CB2" i="58"/>
  <c r="CA2" i="58"/>
  <c r="CC2" i="58" s="1"/>
  <c r="BX2" i="58"/>
  <c r="BW2" i="58"/>
  <c r="BY2" i="58" s="1"/>
  <c r="BT2" i="58"/>
  <c r="BS2" i="58"/>
  <c r="BU2" i="58" s="1"/>
  <c r="BP2" i="58"/>
  <c r="BO2" i="58"/>
  <c r="BQ2" i="58" s="1"/>
  <c r="BL2" i="58"/>
  <c r="BK2" i="58"/>
  <c r="BM2" i="58" s="1"/>
  <c r="BH2" i="58"/>
  <c r="BG2" i="58"/>
  <c r="BI2" i="58" s="1"/>
  <c r="BD2" i="58"/>
  <c r="BC2" i="58"/>
  <c r="BE2" i="58" s="1"/>
  <c r="AZ2" i="58"/>
  <c r="AY2" i="58"/>
  <c r="BA2" i="58" s="1"/>
  <c r="AV2" i="58"/>
  <c r="AU2" i="58"/>
  <c r="AW2" i="58" s="1"/>
  <c r="AR2" i="58"/>
  <c r="AQ2" i="58"/>
  <c r="AS2" i="58" s="1"/>
  <c r="AN2" i="58"/>
  <c r="AM2" i="58"/>
  <c r="AO2" i="58" s="1"/>
  <c r="AJ2" i="58"/>
  <c r="AI2" i="58"/>
  <c r="AK2" i="58" s="1"/>
  <c r="AF2" i="58"/>
  <c r="AE2" i="58"/>
  <c r="AG2" i="58" s="1"/>
  <c r="AB2" i="58"/>
  <c r="AA2" i="58"/>
  <c r="AC2" i="58" s="1"/>
  <c r="X2" i="58"/>
  <c r="W2" i="58"/>
  <c r="Y2" i="58" s="1"/>
  <c r="T2" i="58"/>
  <c r="S2" i="58"/>
  <c r="U2" i="58" s="1"/>
  <c r="P2" i="58"/>
  <c r="O2" i="58"/>
  <c r="Q2" i="58" s="1"/>
  <c r="L2" i="58"/>
  <c r="K2" i="58"/>
  <c r="M2" i="58" s="1"/>
  <c r="H2" i="58"/>
  <c r="G2" i="58"/>
  <c r="I2" i="58" s="1"/>
  <c r="D2" i="58"/>
  <c r="C2" i="58"/>
  <c r="E2" i="58" s="1"/>
  <c r="DV2" i="58" s="1"/>
  <c r="F1" i="58"/>
  <c r="J1" i="58" s="1"/>
  <c r="N1" i="58" s="1"/>
  <c r="R1" i="58" s="1"/>
  <c r="V1" i="58" s="1"/>
  <c r="Z1" i="58" s="1"/>
  <c r="AD1" i="58" s="1"/>
  <c r="AH1" i="58" s="1"/>
  <c r="AL1" i="58" s="1"/>
  <c r="AP1" i="58" s="1"/>
  <c r="AT1" i="58" s="1"/>
  <c r="AX1" i="58" s="1"/>
  <c r="BB1" i="58" s="1"/>
  <c r="BF1" i="58" s="1"/>
  <c r="BJ1" i="58" s="1"/>
  <c r="BN1" i="58" s="1"/>
  <c r="BR1" i="58" s="1"/>
  <c r="BV1" i="58" s="1"/>
  <c r="BZ1" i="58" s="1"/>
  <c r="CD1" i="58" s="1"/>
  <c r="CH1" i="58" s="1"/>
  <c r="CL1" i="58" s="1"/>
  <c r="CP1" i="58" s="1"/>
  <c r="CT1" i="58" s="1"/>
  <c r="CX1" i="58" s="1"/>
  <c r="DB1" i="58" s="1"/>
  <c r="DF1" i="58" s="1"/>
  <c r="DJ1" i="58" s="1"/>
  <c r="DN1" i="58" s="1"/>
  <c r="DR1" i="58" s="1"/>
  <c r="DT40" i="57"/>
  <c r="DT39" i="57"/>
  <c r="DT38" i="57"/>
  <c r="DT37" i="57"/>
  <c r="DT36" i="57"/>
  <c r="DT35" i="57"/>
  <c r="DT34" i="57"/>
  <c r="DT33" i="57"/>
  <c r="DT32" i="57"/>
  <c r="DT31" i="57"/>
  <c r="DT30" i="57"/>
  <c r="DT29" i="57"/>
  <c r="DT28" i="57"/>
  <c r="DU26" i="57"/>
  <c r="DT26" i="57"/>
  <c r="DV26" i="57" s="1"/>
  <c r="DQ26" i="57"/>
  <c r="DR26" i="57" s="1"/>
  <c r="DM26" i="57"/>
  <c r="DN26" i="57" s="1"/>
  <c r="DI26" i="57"/>
  <c r="DJ26" i="57" s="1"/>
  <c r="DE26" i="57"/>
  <c r="DF26" i="57" s="1"/>
  <c r="DA26" i="57"/>
  <c r="DB26" i="57" s="1"/>
  <c r="CW26" i="57"/>
  <c r="CX26" i="57" s="1"/>
  <c r="CS26" i="57"/>
  <c r="CT26" i="57" s="1"/>
  <c r="CO26" i="57"/>
  <c r="CP26" i="57" s="1"/>
  <c r="CK26" i="57"/>
  <c r="CL26" i="57" s="1"/>
  <c r="CG26" i="57"/>
  <c r="CH26" i="57" s="1"/>
  <c r="CC26" i="57"/>
  <c r="CD26" i="57" s="1"/>
  <c r="BY26" i="57"/>
  <c r="BZ26" i="57" s="1"/>
  <c r="BU26" i="57"/>
  <c r="BV26" i="57" s="1"/>
  <c r="BQ26" i="57"/>
  <c r="BR26" i="57" s="1"/>
  <c r="BM26" i="57"/>
  <c r="BN26" i="57" s="1"/>
  <c r="BI26" i="57"/>
  <c r="BJ26" i="57" s="1"/>
  <c r="BE26" i="57"/>
  <c r="BF26" i="57" s="1"/>
  <c r="BA26" i="57"/>
  <c r="BB26" i="57" s="1"/>
  <c r="AW26" i="57"/>
  <c r="AX26" i="57" s="1"/>
  <c r="AS26" i="57"/>
  <c r="AT26" i="57" s="1"/>
  <c r="AO26" i="57"/>
  <c r="AP26" i="57" s="1"/>
  <c r="AK26" i="57"/>
  <c r="AL26" i="57" s="1"/>
  <c r="AG26" i="57"/>
  <c r="AH26" i="57" s="1"/>
  <c r="AC26" i="57"/>
  <c r="AD26" i="57" s="1"/>
  <c r="Y26" i="57"/>
  <c r="Z26" i="57" s="1"/>
  <c r="U26" i="57"/>
  <c r="V26" i="57" s="1"/>
  <c r="Q26" i="57"/>
  <c r="R26" i="57" s="1"/>
  <c r="M26" i="57"/>
  <c r="N26" i="57" s="1"/>
  <c r="I26" i="57"/>
  <c r="J26" i="57" s="1"/>
  <c r="E26" i="57"/>
  <c r="F26" i="57" s="1"/>
  <c r="DW26" i="57" s="1"/>
  <c r="DX24" i="57"/>
  <c r="DU24" i="57"/>
  <c r="DT24" i="57"/>
  <c r="DV24" i="57" s="1"/>
  <c r="DQ24" i="57"/>
  <c r="DP24" i="57"/>
  <c r="DR24" i="57" s="1"/>
  <c r="DM24" i="57"/>
  <c r="DL24" i="57"/>
  <c r="DN24" i="57" s="1"/>
  <c r="DI24" i="57"/>
  <c r="DH24" i="57"/>
  <c r="DJ24" i="57" s="1"/>
  <c r="DE24" i="57"/>
  <c r="DD24" i="57"/>
  <c r="DF24" i="57" s="1"/>
  <c r="DA24" i="57"/>
  <c r="CZ24" i="57"/>
  <c r="DB24" i="57" s="1"/>
  <c r="CW24" i="57"/>
  <c r="CV24" i="57"/>
  <c r="CX24" i="57" s="1"/>
  <c r="CS24" i="57"/>
  <c r="CR24" i="57"/>
  <c r="CT24" i="57" s="1"/>
  <c r="CO24" i="57"/>
  <c r="CN24" i="57"/>
  <c r="CP24" i="57" s="1"/>
  <c r="CK24" i="57"/>
  <c r="CJ24" i="57"/>
  <c r="CL24" i="57" s="1"/>
  <c r="CG24" i="57"/>
  <c r="CF24" i="57"/>
  <c r="CH24" i="57" s="1"/>
  <c r="CC24" i="57"/>
  <c r="CB24" i="57"/>
  <c r="CD24" i="57" s="1"/>
  <c r="BY24" i="57"/>
  <c r="BX24" i="57"/>
  <c r="BZ24" i="57" s="1"/>
  <c r="BU24" i="57"/>
  <c r="BT24" i="57"/>
  <c r="BV24" i="57" s="1"/>
  <c r="BQ24" i="57"/>
  <c r="BP24" i="57"/>
  <c r="BR24" i="57" s="1"/>
  <c r="BM24" i="57"/>
  <c r="BL24" i="57"/>
  <c r="BN24" i="57" s="1"/>
  <c r="BI24" i="57"/>
  <c r="BH24" i="57"/>
  <c r="BJ24" i="57" s="1"/>
  <c r="BE24" i="57"/>
  <c r="BD24" i="57"/>
  <c r="BF24" i="57" s="1"/>
  <c r="BA24" i="57"/>
  <c r="AZ24" i="57"/>
  <c r="BB24" i="57" s="1"/>
  <c r="AW24" i="57"/>
  <c r="AV24" i="57"/>
  <c r="AX24" i="57" s="1"/>
  <c r="AS24" i="57"/>
  <c r="AR24" i="57"/>
  <c r="AT24" i="57" s="1"/>
  <c r="AO24" i="57"/>
  <c r="AN24" i="57"/>
  <c r="AP24" i="57" s="1"/>
  <c r="AK24" i="57"/>
  <c r="AJ24" i="57"/>
  <c r="AL24" i="57" s="1"/>
  <c r="AG24" i="57"/>
  <c r="AF24" i="57"/>
  <c r="AH24" i="57" s="1"/>
  <c r="AC24" i="57"/>
  <c r="AB24" i="57"/>
  <c r="AD24" i="57" s="1"/>
  <c r="Y24" i="57"/>
  <c r="X24" i="57"/>
  <c r="Z24" i="57" s="1"/>
  <c r="U24" i="57"/>
  <c r="T24" i="57"/>
  <c r="V24" i="57" s="1"/>
  <c r="Q24" i="57"/>
  <c r="P24" i="57"/>
  <c r="R24" i="57" s="1"/>
  <c r="M24" i="57"/>
  <c r="L24" i="57"/>
  <c r="N24" i="57" s="1"/>
  <c r="I24" i="57"/>
  <c r="H24" i="57"/>
  <c r="J24" i="57" s="1"/>
  <c r="E24" i="57"/>
  <c r="D24" i="57"/>
  <c r="F24" i="57" s="1"/>
  <c r="DW24" i="57" s="1"/>
  <c r="DX23" i="57"/>
  <c r="DU23" i="57"/>
  <c r="DT23" i="57"/>
  <c r="DV23" i="57" s="1"/>
  <c r="DQ23" i="57"/>
  <c r="DP23" i="57"/>
  <c r="DR23" i="57" s="1"/>
  <c r="DM23" i="57"/>
  <c r="DL23" i="57"/>
  <c r="DN23" i="57" s="1"/>
  <c r="DI23" i="57"/>
  <c r="DH23" i="57"/>
  <c r="DJ23" i="57" s="1"/>
  <c r="DE23" i="57"/>
  <c r="DD23" i="57"/>
  <c r="DF23" i="57" s="1"/>
  <c r="DA23" i="57"/>
  <c r="CZ23" i="57"/>
  <c r="DB23" i="57" s="1"/>
  <c r="CW23" i="57"/>
  <c r="CV23" i="57"/>
  <c r="CX23" i="57" s="1"/>
  <c r="CS23" i="57"/>
  <c r="CR23" i="57"/>
  <c r="CT23" i="57" s="1"/>
  <c r="CO23" i="57"/>
  <c r="CN23" i="57"/>
  <c r="CP23" i="57" s="1"/>
  <c r="CK23" i="57"/>
  <c r="CJ23" i="57"/>
  <c r="CL23" i="57" s="1"/>
  <c r="CG23" i="57"/>
  <c r="CF23" i="57"/>
  <c r="CH23" i="57" s="1"/>
  <c r="CC23" i="57"/>
  <c r="CB23" i="57"/>
  <c r="CD23" i="57" s="1"/>
  <c r="BY23" i="57"/>
  <c r="BX23" i="57"/>
  <c r="BZ23" i="57" s="1"/>
  <c r="BU23" i="57"/>
  <c r="BT23" i="57"/>
  <c r="BV23" i="57" s="1"/>
  <c r="BQ23" i="57"/>
  <c r="BP23" i="57"/>
  <c r="BR23" i="57" s="1"/>
  <c r="BM23" i="57"/>
  <c r="BL23" i="57"/>
  <c r="BN23" i="57" s="1"/>
  <c r="BI23" i="57"/>
  <c r="BH23" i="57"/>
  <c r="BJ23" i="57" s="1"/>
  <c r="BE23" i="57"/>
  <c r="BD23" i="57"/>
  <c r="BF23" i="57" s="1"/>
  <c r="BA23" i="57"/>
  <c r="AZ23" i="57"/>
  <c r="BB23" i="57" s="1"/>
  <c r="AW23" i="57"/>
  <c r="AV23" i="57"/>
  <c r="AX23" i="57" s="1"/>
  <c r="AS23" i="57"/>
  <c r="AR23" i="57"/>
  <c r="AT23" i="57" s="1"/>
  <c r="AO23" i="57"/>
  <c r="AN23" i="57"/>
  <c r="AP23" i="57" s="1"/>
  <c r="AK23" i="57"/>
  <c r="AJ23" i="57"/>
  <c r="AL23" i="57" s="1"/>
  <c r="AG23" i="57"/>
  <c r="AF23" i="57"/>
  <c r="AH23" i="57" s="1"/>
  <c r="AC23" i="57"/>
  <c r="AB23" i="57"/>
  <c r="AD23" i="57" s="1"/>
  <c r="Y23" i="57"/>
  <c r="X23" i="57"/>
  <c r="Z23" i="57" s="1"/>
  <c r="U23" i="57"/>
  <c r="T23" i="57"/>
  <c r="V23" i="57" s="1"/>
  <c r="Q23" i="57"/>
  <c r="P23" i="57"/>
  <c r="R23" i="57" s="1"/>
  <c r="M23" i="57"/>
  <c r="L23" i="57"/>
  <c r="N23" i="57" s="1"/>
  <c r="I23" i="57"/>
  <c r="H23" i="57"/>
  <c r="J23" i="57" s="1"/>
  <c r="E23" i="57"/>
  <c r="D23" i="57"/>
  <c r="F23" i="57" s="1"/>
  <c r="DW23" i="57" s="1"/>
  <c r="DX22" i="57"/>
  <c r="DU22" i="57"/>
  <c r="DT22" i="57"/>
  <c r="DV22" i="57" s="1"/>
  <c r="DQ22" i="57"/>
  <c r="DP22" i="57"/>
  <c r="DR22" i="57" s="1"/>
  <c r="DM22" i="57"/>
  <c r="DL22" i="57"/>
  <c r="DN22" i="57" s="1"/>
  <c r="DI22" i="57"/>
  <c r="DH22" i="57"/>
  <c r="DJ22" i="57" s="1"/>
  <c r="DE22" i="57"/>
  <c r="DD22" i="57"/>
  <c r="DF22" i="57" s="1"/>
  <c r="DA22" i="57"/>
  <c r="CZ22" i="57"/>
  <c r="DB22" i="57" s="1"/>
  <c r="CW22" i="57"/>
  <c r="CV22" i="57"/>
  <c r="CX22" i="57" s="1"/>
  <c r="CS22" i="57"/>
  <c r="CR22" i="57"/>
  <c r="CT22" i="57" s="1"/>
  <c r="CO22" i="57"/>
  <c r="CN22" i="57"/>
  <c r="CP22" i="57" s="1"/>
  <c r="CK22" i="57"/>
  <c r="CJ22" i="57"/>
  <c r="CL22" i="57" s="1"/>
  <c r="CG22" i="57"/>
  <c r="CF22" i="57"/>
  <c r="CH22" i="57" s="1"/>
  <c r="CC22" i="57"/>
  <c r="CB22" i="57"/>
  <c r="CD22" i="57" s="1"/>
  <c r="BY22" i="57"/>
  <c r="BX22" i="57"/>
  <c r="BZ22" i="57" s="1"/>
  <c r="BU22" i="57"/>
  <c r="BT22" i="57"/>
  <c r="BV22" i="57" s="1"/>
  <c r="BQ22" i="57"/>
  <c r="BP22" i="57"/>
  <c r="BR22" i="57" s="1"/>
  <c r="BM22" i="57"/>
  <c r="BL22" i="57"/>
  <c r="BN22" i="57" s="1"/>
  <c r="BI22" i="57"/>
  <c r="BH22" i="57"/>
  <c r="BJ22" i="57" s="1"/>
  <c r="BE22" i="57"/>
  <c r="BD22" i="57"/>
  <c r="BF22" i="57" s="1"/>
  <c r="BA22" i="57"/>
  <c r="AZ22" i="57"/>
  <c r="BB22" i="57" s="1"/>
  <c r="AW22" i="57"/>
  <c r="AV22" i="57"/>
  <c r="AX22" i="57" s="1"/>
  <c r="AS22" i="57"/>
  <c r="AR22" i="57"/>
  <c r="AT22" i="57" s="1"/>
  <c r="AO22" i="57"/>
  <c r="AN22" i="57"/>
  <c r="AP22" i="57" s="1"/>
  <c r="AK22" i="57"/>
  <c r="AJ22" i="57"/>
  <c r="AL22" i="57" s="1"/>
  <c r="AG22" i="57"/>
  <c r="AF22" i="57"/>
  <c r="AH22" i="57" s="1"/>
  <c r="AC22" i="57"/>
  <c r="AB22" i="57"/>
  <c r="AD22" i="57" s="1"/>
  <c r="Y22" i="57"/>
  <c r="X22" i="57"/>
  <c r="Z22" i="57" s="1"/>
  <c r="U22" i="57"/>
  <c r="T22" i="57"/>
  <c r="V22" i="57" s="1"/>
  <c r="Q22" i="57"/>
  <c r="P22" i="57"/>
  <c r="R22" i="57" s="1"/>
  <c r="M22" i="57"/>
  <c r="L22" i="57"/>
  <c r="N22" i="57" s="1"/>
  <c r="I22" i="57"/>
  <c r="H22" i="57"/>
  <c r="J22" i="57" s="1"/>
  <c r="E22" i="57"/>
  <c r="D22" i="57"/>
  <c r="F22" i="57" s="1"/>
  <c r="DW22" i="57" s="1"/>
  <c r="DX21" i="57"/>
  <c r="DU21" i="57"/>
  <c r="DT21" i="57"/>
  <c r="DV21" i="57" s="1"/>
  <c r="DQ21" i="57"/>
  <c r="DP21" i="57"/>
  <c r="DR21" i="57" s="1"/>
  <c r="DM21" i="57"/>
  <c r="DL21" i="57"/>
  <c r="DN21" i="57" s="1"/>
  <c r="DI21" i="57"/>
  <c r="DH21" i="57"/>
  <c r="DJ21" i="57" s="1"/>
  <c r="DE21" i="57"/>
  <c r="DD21" i="57"/>
  <c r="DF21" i="57" s="1"/>
  <c r="DA21" i="57"/>
  <c r="CZ21" i="57"/>
  <c r="DB21" i="57" s="1"/>
  <c r="CW21" i="57"/>
  <c r="CV21" i="57"/>
  <c r="CX21" i="57" s="1"/>
  <c r="CS21" i="57"/>
  <c r="CR21" i="57"/>
  <c r="CT21" i="57" s="1"/>
  <c r="CO21" i="57"/>
  <c r="CN21" i="57"/>
  <c r="CP21" i="57" s="1"/>
  <c r="CK21" i="57"/>
  <c r="CJ21" i="57"/>
  <c r="CL21" i="57" s="1"/>
  <c r="CG21" i="57"/>
  <c r="CF21" i="57"/>
  <c r="CH21" i="57" s="1"/>
  <c r="CC21" i="57"/>
  <c r="CB21" i="57"/>
  <c r="CD21" i="57" s="1"/>
  <c r="BY21" i="57"/>
  <c r="BX21" i="57"/>
  <c r="BZ21" i="57" s="1"/>
  <c r="BU21" i="57"/>
  <c r="BT21" i="57"/>
  <c r="BV21" i="57" s="1"/>
  <c r="BQ21" i="57"/>
  <c r="BP21" i="57"/>
  <c r="BR21" i="57" s="1"/>
  <c r="BM21" i="57"/>
  <c r="BL21" i="57"/>
  <c r="BN21" i="57" s="1"/>
  <c r="BI21" i="57"/>
  <c r="BH21" i="57"/>
  <c r="BJ21" i="57" s="1"/>
  <c r="BE21" i="57"/>
  <c r="BD21" i="57"/>
  <c r="BF21" i="57" s="1"/>
  <c r="BA21" i="57"/>
  <c r="AZ21" i="57"/>
  <c r="BB21" i="57" s="1"/>
  <c r="AW21" i="57"/>
  <c r="AV21" i="57"/>
  <c r="AX21" i="57" s="1"/>
  <c r="AS21" i="57"/>
  <c r="AR21" i="57"/>
  <c r="AT21" i="57" s="1"/>
  <c r="AO21" i="57"/>
  <c r="AN21" i="57"/>
  <c r="AP21" i="57" s="1"/>
  <c r="AK21" i="57"/>
  <c r="AJ21" i="57"/>
  <c r="AL21" i="57" s="1"/>
  <c r="AG21" i="57"/>
  <c r="AF21" i="57"/>
  <c r="AH21" i="57" s="1"/>
  <c r="AC21" i="57"/>
  <c r="AB21" i="57"/>
  <c r="AD21" i="57" s="1"/>
  <c r="Y21" i="57"/>
  <c r="X21" i="57"/>
  <c r="Z21" i="57" s="1"/>
  <c r="U21" i="57"/>
  <c r="T21" i="57"/>
  <c r="V21" i="57" s="1"/>
  <c r="Q21" i="57"/>
  <c r="P21" i="57"/>
  <c r="R21" i="57" s="1"/>
  <c r="M21" i="57"/>
  <c r="L21" i="57"/>
  <c r="N21" i="57" s="1"/>
  <c r="I21" i="57"/>
  <c r="H21" i="57"/>
  <c r="J21" i="57" s="1"/>
  <c r="E21" i="57"/>
  <c r="D21" i="57"/>
  <c r="F21" i="57" s="1"/>
  <c r="DW21" i="57" s="1"/>
  <c r="DX20" i="57"/>
  <c r="DU20" i="57"/>
  <c r="DT20" i="57"/>
  <c r="DV20" i="57" s="1"/>
  <c r="DQ20" i="57"/>
  <c r="DP20" i="57"/>
  <c r="DR20" i="57" s="1"/>
  <c r="DM20" i="57"/>
  <c r="DL20" i="57"/>
  <c r="DN20" i="57" s="1"/>
  <c r="DI20" i="57"/>
  <c r="DH20" i="57"/>
  <c r="DJ20" i="57" s="1"/>
  <c r="DE20" i="57"/>
  <c r="DD20" i="57"/>
  <c r="DF20" i="57" s="1"/>
  <c r="DA20" i="57"/>
  <c r="CZ20" i="57"/>
  <c r="DB20" i="57" s="1"/>
  <c r="CW20" i="57"/>
  <c r="CV20" i="57"/>
  <c r="CX20" i="57" s="1"/>
  <c r="CS20" i="57"/>
  <c r="CR20" i="57"/>
  <c r="CT20" i="57" s="1"/>
  <c r="CO20" i="57"/>
  <c r="CN20" i="57"/>
  <c r="CP20" i="57" s="1"/>
  <c r="CK20" i="57"/>
  <c r="CJ20" i="57"/>
  <c r="CL20" i="57" s="1"/>
  <c r="CG20" i="57"/>
  <c r="CF20" i="57"/>
  <c r="CH20" i="57" s="1"/>
  <c r="CC20" i="57"/>
  <c r="CB20" i="57"/>
  <c r="CD20" i="57" s="1"/>
  <c r="BY20" i="57"/>
  <c r="BX20" i="57"/>
  <c r="BZ20" i="57" s="1"/>
  <c r="BU20" i="57"/>
  <c r="BT20" i="57"/>
  <c r="BV20" i="57" s="1"/>
  <c r="BQ20" i="57"/>
  <c r="BP20" i="57"/>
  <c r="BR20" i="57" s="1"/>
  <c r="BM20" i="57"/>
  <c r="BL20" i="57"/>
  <c r="BN20" i="57" s="1"/>
  <c r="BI20" i="57"/>
  <c r="BH20" i="57"/>
  <c r="BJ20" i="57" s="1"/>
  <c r="BE20" i="57"/>
  <c r="BD20" i="57"/>
  <c r="BF20" i="57" s="1"/>
  <c r="BA20" i="57"/>
  <c r="AZ20" i="57"/>
  <c r="BB20" i="57" s="1"/>
  <c r="AW20" i="57"/>
  <c r="AV20" i="57"/>
  <c r="AX20" i="57" s="1"/>
  <c r="AS20" i="57"/>
  <c r="AR20" i="57"/>
  <c r="AT20" i="57" s="1"/>
  <c r="AO20" i="57"/>
  <c r="AN20" i="57"/>
  <c r="AP20" i="57" s="1"/>
  <c r="AK20" i="57"/>
  <c r="AJ20" i="57"/>
  <c r="AL20" i="57" s="1"/>
  <c r="AG20" i="57"/>
  <c r="AF20" i="57"/>
  <c r="AH20" i="57" s="1"/>
  <c r="AC20" i="57"/>
  <c r="AB20" i="57"/>
  <c r="AD20" i="57" s="1"/>
  <c r="Y20" i="57"/>
  <c r="X20" i="57"/>
  <c r="Z20" i="57" s="1"/>
  <c r="U20" i="57"/>
  <c r="T20" i="57"/>
  <c r="V20" i="57" s="1"/>
  <c r="Q20" i="57"/>
  <c r="P20" i="57"/>
  <c r="R20" i="57" s="1"/>
  <c r="M20" i="57"/>
  <c r="L20" i="57"/>
  <c r="N20" i="57" s="1"/>
  <c r="I20" i="57"/>
  <c r="H20" i="57"/>
  <c r="J20" i="57" s="1"/>
  <c r="E20" i="57"/>
  <c r="D20" i="57"/>
  <c r="F20" i="57" s="1"/>
  <c r="DW20" i="57" s="1"/>
  <c r="DX19" i="57"/>
  <c r="DU19" i="57"/>
  <c r="DT19" i="57"/>
  <c r="DV19" i="57" s="1"/>
  <c r="DQ19" i="57"/>
  <c r="DP19" i="57"/>
  <c r="DR19" i="57" s="1"/>
  <c r="DM19" i="57"/>
  <c r="DL19" i="57"/>
  <c r="DN19" i="57" s="1"/>
  <c r="DI19" i="57"/>
  <c r="DH19" i="57"/>
  <c r="DJ19" i="57" s="1"/>
  <c r="DE19" i="57"/>
  <c r="DD19" i="57"/>
  <c r="DF19" i="57" s="1"/>
  <c r="DA19" i="57"/>
  <c r="CZ19" i="57"/>
  <c r="DB19" i="57" s="1"/>
  <c r="CW19" i="57"/>
  <c r="CV19" i="57"/>
  <c r="CX19" i="57" s="1"/>
  <c r="CS19" i="57"/>
  <c r="CR19" i="57"/>
  <c r="CT19" i="57" s="1"/>
  <c r="CO19" i="57"/>
  <c r="CN19" i="57"/>
  <c r="CP19" i="57" s="1"/>
  <c r="CK19" i="57"/>
  <c r="CJ19" i="57"/>
  <c r="CL19" i="57" s="1"/>
  <c r="CG19" i="57"/>
  <c r="CF19" i="57"/>
  <c r="CH19" i="57" s="1"/>
  <c r="CC19" i="57"/>
  <c r="CB19" i="57"/>
  <c r="CD19" i="57" s="1"/>
  <c r="BY19" i="57"/>
  <c r="BX19" i="57"/>
  <c r="BZ19" i="57" s="1"/>
  <c r="BU19" i="57"/>
  <c r="BT19" i="57"/>
  <c r="BV19" i="57" s="1"/>
  <c r="BQ19" i="57"/>
  <c r="BP19" i="57"/>
  <c r="BR19" i="57" s="1"/>
  <c r="BM19" i="57"/>
  <c r="BL19" i="57"/>
  <c r="BN19" i="57" s="1"/>
  <c r="BI19" i="57"/>
  <c r="BH19" i="57"/>
  <c r="BJ19" i="57" s="1"/>
  <c r="BE19" i="57"/>
  <c r="BD19" i="57"/>
  <c r="BF19" i="57" s="1"/>
  <c r="BA19" i="57"/>
  <c r="AZ19" i="57"/>
  <c r="BB19" i="57" s="1"/>
  <c r="AW19" i="57"/>
  <c r="AV19" i="57"/>
  <c r="AX19" i="57" s="1"/>
  <c r="AS19" i="57"/>
  <c r="AR19" i="57"/>
  <c r="AT19" i="57" s="1"/>
  <c r="AO19" i="57"/>
  <c r="AN19" i="57"/>
  <c r="AP19" i="57" s="1"/>
  <c r="AK19" i="57"/>
  <c r="AJ19" i="57"/>
  <c r="AL19" i="57" s="1"/>
  <c r="AG19" i="57"/>
  <c r="AF19" i="57"/>
  <c r="AH19" i="57" s="1"/>
  <c r="AC19" i="57"/>
  <c r="AB19" i="57"/>
  <c r="AD19" i="57" s="1"/>
  <c r="Y19" i="57"/>
  <c r="X19" i="57"/>
  <c r="Z19" i="57" s="1"/>
  <c r="U19" i="57"/>
  <c r="T19" i="57"/>
  <c r="V19" i="57" s="1"/>
  <c r="Q19" i="57"/>
  <c r="P19" i="57"/>
  <c r="R19" i="57" s="1"/>
  <c r="M19" i="57"/>
  <c r="L19" i="57"/>
  <c r="N19" i="57" s="1"/>
  <c r="I19" i="57"/>
  <c r="H19" i="57"/>
  <c r="J19" i="57" s="1"/>
  <c r="E19" i="57"/>
  <c r="D19" i="57"/>
  <c r="F19" i="57" s="1"/>
  <c r="DW19" i="57" s="1"/>
  <c r="DX18" i="57"/>
  <c r="DU18" i="57"/>
  <c r="DT18" i="57"/>
  <c r="DV18" i="57" s="1"/>
  <c r="DQ18" i="57"/>
  <c r="DP18" i="57"/>
  <c r="DR18" i="57" s="1"/>
  <c r="DM18" i="57"/>
  <c r="DL18" i="57"/>
  <c r="DN18" i="57" s="1"/>
  <c r="DI18" i="57"/>
  <c r="DH18" i="57"/>
  <c r="DJ18" i="57" s="1"/>
  <c r="DE18" i="57"/>
  <c r="DD18" i="57"/>
  <c r="DF18" i="57" s="1"/>
  <c r="DA18" i="57"/>
  <c r="CZ18" i="57"/>
  <c r="DB18" i="57" s="1"/>
  <c r="CW18" i="57"/>
  <c r="CV18" i="57"/>
  <c r="CX18" i="57" s="1"/>
  <c r="CS18" i="57"/>
  <c r="CR18" i="57"/>
  <c r="CT18" i="57" s="1"/>
  <c r="CO18" i="57"/>
  <c r="CN18" i="57"/>
  <c r="CP18" i="57" s="1"/>
  <c r="CK18" i="57"/>
  <c r="CJ18" i="57"/>
  <c r="CL18" i="57" s="1"/>
  <c r="CG18" i="57"/>
  <c r="CF18" i="57"/>
  <c r="CH18" i="57" s="1"/>
  <c r="CC18" i="57"/>
  <c r="CB18" i="57"/>
  <c r="CD18" i="57" s="1"/>
  <c r="BY18" i="57"/>
  <c r="BX18" i="57"/>
  <c r="BZ18" i="57" s="1"/>
  <c r="BU18" i="57"/>
  <c r="BT18" i="57"/>
  <c r="BV18" i="57" s="1"/>
  <c r="BQ18" i="57"/>
  <c r="BP18" i="57"/>
  <c r="BR18" i="57" s="1"/>
  <c r="BM18" i="57"/>
  <c r="BL18" i="57"/>
  <c r="BN18" i="57" s="1"/>
  <c r="BI18" i="57"/>
  <c r="BH18" i="57"/>
  <c r="BJ18" i="57" s="1"/>
  <c r="BE18" i="57"/>
  <c r="BD18" i="57"/>
  <c r="BF18" i="57" s="1"/>
  <c r="BA18" i="57"/>
  <c r="AZ18" i="57"/>
  <c r="BB18" i="57" s="1"/>
  <c r="AW18" i="57"/>
  <c r="AV18" i="57"/>
  <c r="AX18" i="57" s="1"/>
  <c r="AS18" i="57"/>
  <c r="AR18" i="57"/>
  <c r="AT18" i="57" s="1"/>
  <c r="AO18" i="57"/>
  <c r="AN18" i="57"/>
  <c r="AP18" i="57" s="1"/>
  <c r="AK18" i="57"/>
  <c r="AJ18" i="57"/>
  <c r="AL18" i="57" s="1"/>
  <c r="AG18" i="57"/>
  <c r="AF18" i="57"/>
  <c r="AH18" i="57" s="1"/>
  <c r="AC18" i="57"/>
  <c r="AB18" i="57"/>
  <c r="AD18" i="57" s="1"/>
  <c r="Y18" i="57"/>
  <c r="X18" i="57"/>
  <c r="Z18" i="57" s="1"/>
  <c r="U18" i="57"/>
  <c r="T18" i="57"/>
  <c r="V18" i="57" s="1"/>
  <c r="Q18" i="57"/>
  <c r="P18" i="57"/>
  <c r="R18" i="57" s="1"/>
  <c r="M18" i="57"/>
  <c r="L18" i="57"/>
  <c r="N18" i="57" s="1"/>
  <c r="I18" i="57"/>
  <c r="H18" i="57"/>
  <c r="J18" i="57" s="1"/>
  <c r="E18" i="57"/>
  <c r="D18" i="57"/>
  <c r="F18" i="57" s="1"/>
  <c r="DW18" i="57" s="1"/>
  <c r="DX17" i="57"/>
  <c r="DU17" i="57"/>
  <c r="DT17" i="57"/>
  <c r="DV17" i="57" s="1"/>
  <c r="DQ17" i="57"/>
  <c r="DP17" i="57"/>
  <c r="DR17" i="57" s="1"/>
  <c r="DM17" i="57"/>
  <c r="DL17" i="57"/>
  <c r="DN17" i="57" s="1"/>
  <c r="DI17" i="57"/>
  <c r="DH17" i="57"/>
  <c r="DJ17" i="57" s="1"/>
  <c r="DE17" i="57"/>
  <c r="DD17" i="57"/>
  <c r="DF17" i="57" s="1"/>
  <c r="DA17" i="57"/>
  <c r="CZ17" i="57"/>
  <c r="DB17" i="57" s="1"/>
  <c r="CW17" i="57"/>
  <c r="CV17" i="57"/>
  <c r="CX17" i="57" s="1"/>
  <c r="CS17" i="57"/>
  <c r="CR17" i="57"/>
  <c r="CT17" i="57" s="1"/>
  <c r="CO17" i="57"/>
  <c r="CN17" i="57"/>
  <c r="CP17" i="57" s="1"/>
  <c r="CK17" i="57"/>
  <c r="CJ17" i="57"/>
  <c r="CL17" i="57" s="1"/>
  <c r="CG17" i="57"/>
  <c r="CF17" i="57"/>
  <c r="CH17" i="57" s="1"/>
  <c r="CC17" i="57"/>
  <c r="CB17" i="57"/>
  <c r="CD17" i="57" s="1"/>
  <c r="BY17" i="57"/>
  <c r="BX17" i="57"/>
  <c r="BZ17" i="57" s="1"/>
  <c r="BU17" i="57"/>
  <c r="BT17" i="57"/>
  <c r="BV17" i="57" s="1"/>
  <c r="BQ17" i="57"/>
  <c r="BP17" i="57"/>
  <c r="BR17" i="57" s="1"/>
  <c r="BM17" i="57"/>
  <c r="BL17" i="57"/>
  <c r="BN17" i="57" s="1"/>
  <c r="BI17" i="57"/>
  <c r="BH17" i="57"/>
  <c r="BJ17" i="57" s="1"/>
  <c r="BE17" i="57"/>
  <c r="BD17" i="57"/>
  <c r="BF17" i="57" s="1"/>
  <c r="BA17" i="57"/>
  <c r="AZ17" i="57"/>
  <c r="BB17" i="57" s="1"/>
  <c r="AW17" i="57"/>
  <c r="AV17" i="57"/>
  <c r="AX17" i="57" s="1"/>
  <c r="AS17" i="57"/>
  <c r="AR17" i="57"/>
  <c r="AT17" i="57" s="1"/>
  <c r="AO17" i="57"/>
  <c r="AN17" i="57"/>
  <c r="AP17" i="57" s="1"/>
  <c r="AK17" i="57"/>
  <c r="AJ17" i="57"/>
  <c r="AL17" i="57" s="1"/>
  <c r="AG17" i="57"/>
  <c r="AF17" i="57"/>
  <c r="AH17" i="57" s="1"/>
  <c r="AC17" i="57"/>
  <c r="AB17" i="57"/>
  <c r="AD17" i="57" s="1"/>
  <c r="Y17" i="57"/>
  <c r="X17" i="57"/>
  <c r="Z17" i="57" s="1"/>
  <c r="U17" i="57"/>
  <c r="T17" i="57"/>
  <c r="V17" i="57" s="1"/>
  <c r="Q17" i="57"/>
  <c r="P17" i="57"/>
  <c r="R17" i="57" s="1"/>
  <c r="M17" i="57"/>
  <c r="L17" i="57"/>
  <c r="N17" i="57" s="1"/>
  <c r="I17" i="57"/>
  <c r="H17" i="57"/>
  <c r="J17" i="57" s="1"/>
  <c r="E17" i="57"/>
  <c r="D17" i="57"/>
  <c r="F17" i="57" s="1"/>
  <c r="DW17" i="57" s="1"/>
  <c r="DX16" i="57"/>
  <c r="DU16" i="57"/>
  <c r="DT16" i="57"/>
  <c r="DV16" i="57" s="1"/>
  <c r="DQ16" i="57"/>
  <c r="DP16" i="57"/>
  <c r="DR16" i="57" s="1"/>
  <c r="DM16" i="57"/>
  <c r="DL16" i="57"/>
  <c r="DN16" i="57" s="1"/>
  <c r="DI16" i="57"/>
  <c r="DH16" i="57"/>
  <c r="DJ16" i="57" s="1"/>
  <c r="DE16" i="57"/>
  <c r="DD16" i="57"/>
  <c r="DF16" i="57" s="1"/>
  <c r="DA16" i="57"/>
  <c r="CZ16" i="57"/>
  <c r="DB16" i="57" s="1"/>
  <c r="CW16" i="57"/>
  <c r="CV16" i="57"/>
  <c r="CX16" i="57" s="1"/>
  <c r="CS16" i="57"/>
  <c r="CR16" i="57"/>
  <c r="CT16" i="57" s="1"/>
  <c r="CO16" i="57"/>
  <c r="CN16" i="57"/>
  <c r="CP16" i="57" s="1"/>
  <c r="CK16" i="57"/>
  <c r="CJ16" i="57"/>
  <c r="CL16" i="57" s="1"/>
  <c r="CG16" i="57"/>
  <c r="CF16" i="57"/>
  <c r="CH16" i="57" s="1"/>
  <c r="CC16" i="57"/>
  <c r="CB16" i="57"/>
  <c r="CD16" i="57" s="1"/>
  <c r="BY16" i="57"/>
  <c r="BX16" i="57"/>
  <c r="BZ16" i="57" s="1"/>
  <c r="BU16" i="57"/>
  <c r="BT16" i="57"/>
  <c r="BV16" i="57" s="1"/>
  <c r="BQ16" i="57"/>
  <c r="BP16" i="57"/>
  <c r="BR16" i="57" s="1"/>
  <c r="BM16" i="57"/>
  <c r="BL16" i="57"/>
  <c r="BN16" i="57" s="1"/>
  <c r="BI16" i="57"/>
  <c r="BH16" i="57"/>
  <c r="BJ16" i="57" s="1"/>
  <c r="BE16" i="57"/>
  <c r="BD16" i="57"/>
  <c r="BF16" i="57" s="1"/>
  <c r="BA16" i="57"/>
  <c r="AZ16" i="57"/>
  <c r="BB16" i="57" s="1"/>
  <c r="AW16" i="57"/>
  <c r="AV16" i="57"/>
  <c r="AX16" i="57" s="1"/>
  <c r="AS16" i="57"/>
  <c r="AR16" i="57"/>
  <c r="AT16" i="57" s="1"/>
  <c r="AO16" i="57"/>
  <c r="AN16" i="57"/>
  <c r="AP16" i="57" s="1"/>
  <c r="AK16" i="57"/>
  <c r="AJ16" i="57"/>
  <c r="AL16" i="57" s="1"/>
  <c r="AG16" i="57"/>
  <c r="AF16" i="57"/>
  <c r="AH16" i="57" s="1"/>
  <c r="AC16" i="57"/>
  <c r="AB16" i="57"/>
  <c r="AD16" i="57" s="1"/>
  <c r="Y16" i="57"/>
  <c r="X16" i="57"/>
  <c r="Z16" i="57" s="1"/>
  <c r="U16" i="57"/>
  <c r="T16" i="57"/>
  <c r="V16" i="57" s="1"/>
  <c r="Q16" i="57"/>
  <c r="P16" i="57"/>
  <c r="R16" i="57" s="1"/>
  <c r="M16" i="57"/>
  <c r="L16" i="57"/>
  <c r="N16" i="57" s="1"/>
  <c r="I16" i="57"/>
  <c r="H16" i="57"/>
  <c r="J16" i="57" s="1"/>
  <c r="E16" i="57"/>
  <c r="D16" i="57"/>
  <c r="F16" i="57" s="1"/>
  <c r="DW16" i="57" s="1"/>
  <c r="DX15" i="57"/>
  <c r="DU15" i="57"/>
  <c r="DT15" i="57"/>
  <c r="DV15" i="57" s="1"/>
  <c r="DQ15" i="57"/>
  <c r="DP15" i="57"/>
  <c r="DR15" i="57" s="1"/>
  <c r="DM15" i="57"/>
  <c r="DL15" i="57"/>
  <c r="DN15" i="57" s="1"/>
  <c r="DI15" i="57"/>
  <c r="DH15" i="57"/>
  <c r="DJ15" i="57" s="1"/>
  <c r="DE15" i="57"/>
  <c r="DD15" i="57"/>
  <c r="DF15" i="57" s="1"/>
  <c r="DA15" i="57"/>
  <c r="CZ15" i="57"/>
  <c r="DB15" i="57" s="1"/>
  <c r="CW15" i="57"/>
  <c r="CV15" i="57"/>
  <c r="CX15" i="57" s="1"/>
  <c r="CS15" i="57"/>
  <c r="CR15" i="57"/>
  <c r="CT15" i="57" s="1"/>
  <c r="CO15" i="57"/>
  <c r="CN15" i="57"/>
  <c r="CP15" i="57" s="1"/>
  <c r="CK15" i="57"/>
  <c r="CJ15" i="57"/>
  <c r="CL15" i="57" s="1"/>
  <c r="CG15" i="57"/>
  <c r="CF15" i="57"/>
  <c r="CH15" i="57" s="1"/>
  <c r="CC15" i="57"/>
  <c r="CB15" i="57"/>
  <c r="CD15" i="57" s="1"/>
  <c r="BY15" i="57"/>
  <c r="BX15" i="57"/>
  <c r="BZ15" i="57" s="1"/>
  <c r="BU15" i="57"/>
  <c r="BT15" i="57"/>
  <c r="BV15" i="57" s="1"/>
  <c r="BQ15" i="57"/>
  <c r="BP15" i="57"/>
  <c r="BR15" i="57" s="1"/>
  <c r="BM15" i="57"/>
  <c r="BL15" i="57"/>
  <c r="BN15" i="57" s="1"/>
  <c r="BI15" i="57"/>
  <c r="BH15" i="57"/>
  <c r="BJ15" i="57" s="1"/>
  <c r="BE15" i="57"/>
  <c r="BD15" i="57"/>
  <c r="BF15" i="57" s="1"/>
  <c r="BA15" i="57"/>
  <c r="AZ15" i="57"/>
  <c r="BB15" i="57" s="1"/>
  <c r="AW15" i="57"/>
  <c r="AV15" i="57"/>
  <c r="AX15" i="57" s="1"/>
  <c r="AS15" i="57"/>
  <c r="AR15" i="57"/>
  <c r="AT15" i="57" s="1"/>
  <c r="AO15" i="57"/>
  <c r="AN15" i="57"/>
  <c r="AP15" i="57" s="1"/>
  <c r="AK15" i="57"/>
  <c r="AJ15" i="57"/>
  <c r="AL15" i="57" s="1"/>
  <c r="AG15" i="57"/>
  <c r="AF15" i="57"/>
  <c r="AH15" i="57" s="1"/>
  <c r="AC15" i="57"/>
  <c r="AB15" i="57"/>
  <c r="AD15" i="57" s="1"/>
  <c r="Y15" i="57"/>
  <c r="X15" i="57"/>
  <c r="Z15" i="57" s="1"/>
  <c r="U15" i="57"/>
  <c r="T15" i="57"/>
  <c r="V15" i="57" s="1"/>
  <c r="Q15" i="57"/>
  <c r="P15" i="57"/>
  <c r="R15" i="57" s="1"/>
  <c r="M15" i="57"/>
  <c r="L15" i="57"/>
  <c r="N15" i="57" s="1"/>
  <c r="I15" i="57"/>
  <c r="H15" i="57"/>
  <c r="J15" i="57" s="1"/>
  <c r="E15" i="57"/>
  <c r="D15" i="57"/>
  <c r="F15" i="57" s="1"/>
  <c r="DW15" i="57" s="1"/>
  <c r="DX14" i="57"/>
  <c r="DU14" i="57"/>
  <c r="DT14" i="57"/>
  <c r="DV14" i="57" s="1"/>
  <c r="DQ14" i="57"/>
  <c r="DP14" i="57"/>
  <c r="DR14" i="57" s="1"/>
  <c r="DM14" i="57"/>
  <c r="DL14" i="57"/>
  <c r="DN14" i="57" s="1"/>
  <c r="DI14" i="57"/>
  <c r="DH14" i="57"/>
  <c r="DJ14" i="57" s="1"/>
  <c r="DE14" i="57"/>
  <c r="DD14" i="57"/>
  <c r="DF14" i="57" s="1"/>
  <c r="DA14" i="57"/>
  <c r="CZ14" i="57"/>
  <c r="DB14" i="57" s="1"/>
  <c r="CW14" i="57"/>
  <c r="CV14" i="57"/>
  <c r="CX14" i="57" s="1"/>
  <c r="CS14" i="57"/>
  <c r="CR14" i="57"/>
  <c r="CT14" i="57" s="1"/>
  <c r="CO14" i="57"/>
  <c r="CN14" i="57"/>
  <c r="CP14" i="57" s="1"/>
  <c r="CK14" i="57"/>
  <c r="CJ14" i="57"/>
  <c r="CL14" i="57" s="1"/>
  <c r="CG14" i="57"/>
  <c r="CF14" i="57"/>
  <c r="CH14" i="57" s="1"/>
  <c r="CC14" i="57"/>
  <c r="CB14" i="57"/>
  <c r="CD14" i="57" s="1"/>
  <c r="BY14" i="57"/>
  <c r="BX14" i="57"/>
  <c r="BZ14" i="57" s="1"/>
  <c r="BU14" i="57"/>
  <c r="BT14" i="57"/>
  <c r="BV14" i="57" s="1"/>
  <c r="BQ14" i="57"/>
  <c r="BP14" i="57"/>
  <c r="BR14" i="57" s="1"/>
  <c r="BM14" i="57"/>
  <c r="BL14" i="57"/>
  <c r="BN14" i="57" s="1"/>
  <c r="BI14" i="57"/>
  <c r="BH14" i="57"/>
  <c r="BJ14" i="57" s="1"/>
  <c r="BE14" i="57"/>
  <c r="BD14" i="57"/>
  <c r="BF14" i="57" s="1"/>
  <c r="BA14" i="57"/>
  <c r="AZ14" i="57"/>
  <c r="BB14" i="57" s="1"/>
  <c r="AW14" i="57"/>
  <c r="AV14" i="57"/>
  <c r="AX14" i="57" s="1"/>
  <c r="AS14" i="57"/>
  <c r="AR14" i="57"/>
  <c r="AT14" i="57" s="1"/>
  <c r="AO14" i="57"/>
  <c r="AN14" i="57"/>
  <c r="AP14" i="57" s="1"/>
  <c r="AK14" i="57"/>
  <c r="AJ14" i="57"/>
  <c r="AL14" i="57" s="1"/>
  <c r="AG14" i="57"/>
  <c r="AF14" i="57"/>
  <c r="AH14" i="57" s="1"/>
  <c r="AC14" i="57"/>
  <c r="AB14" i="57"/>
  <c r="AD14" i="57" s="1"/>
  <c r="Y14" i="57"/>
  <c r="X14" i="57"/>
  <c r="Z14" i="57" s="1"/>
  <c r="U14" i="57"/>
  <c r="T14" i="57"/>
  <c r="V14" i="57" s="1"/>
  <c r="Q14" i="57"/>
  <c r="P14" i="57"/>
  <c r="R14" i="57" s="1"/>
  <c r="M14" i="57"/>
  <c r="L14" i="57"/>
  <c r="N14" i="57" s="1"/>
  <c r="I14" i="57"/>
  <c r="H14" i="57"/>
  <c r="J14" i="57" s="1"/>
  <c r="E14" i="57"/>
  <c r="D14" i="57"/>
  <c r="F14" i="57" s="1"/>
  <c r="DW14" i="57" s="1"/>
  <c r="DX13" i="57"/>
  <c r="DU13" i="57"/>
  <c r="DT13" i="57"/>
  <c r="DV13" i="57" s="1"/>
  <c r="DQ13" i="57"/>
  <c r="DP13" i="57"/>
  <c r="DR13" i="57" s="1"/>
  <c r="DM13" i="57"/>
  <c r="DL13" i="57"/>
  <c r="DN13" i="57" s="1"/>
  <c r="DI13" i="57"/>
  <c r="DH13" i="57"/>
  <c r="DJ13" i="57" s="1"/>
  <c r="DE13" i="57"/>
  <c r="DD13" i="57"/>
  <c r="DF13" i="57" s="1"/>
  <c r="DA13" i="57"/>
  <c r="CZ13" i="57"/>
  <c r="DB13" i="57" s="1"/>
  <c r="CW13" i="57"/>
  <c r="CV13" i="57"/>
  <c r="CX13" i="57" s="1"/>
  <c r="CS13" i="57"/>
  <c r="CR13" i="57"/>
  <c r="CT13" i="57" s="1"/>
  <c r="CO13" i="57"/>
  <c r="CN13" i="57"/>
  <c r="CP13" i="57" s="1"/>
  <c r="CK13" i="57"/>
  <c r="CJ13" i="57"/>
  <c r="CL13" i="57" s="1"/>
  <c r="CG13" i="57"/>
  <c r="CF13" i="57"/>
  <c r="CH13" i="57" s="1"/>
  <c r="CC13" i="57"/>
  <c r="CB13" i="57"/>
  <c r="CD13" i="57" s="1"/>
  <c r="BY13" i="57"/>
  <c r="BX13" i="57"/>
  <c r="BZ13" i="57" s="1"/>
  <c r="BU13" i="57"/>
  <c r="BT13" i="57"/>
  <c r="BV13" i="57" s="1"/>
  <c r="BQ13" i="57"/>
  <c r="BP13" i="57"/>
  <c r="BR13" i="57" s="1"/>
  <c r="BM13" i="57"/>
  <c r="BL13" i="57"/>
  <c r="BN13" i="57" s="1"/>
  <c r="BI13" i="57"/>
  <c r="BH13" i="57"/>
  <c r="BJ13" i="57" s="1"/>
  <c r="BE13" i="57"/>
  <c r="BD13" i="57"/>
  <c r="BF13" i="57" s="1"/>
  <c r="BA13" i="57"/>
  <c r="AZ13" i="57"/>
  <c r="BB13" i="57" s="1"/>
  <c r="AW13" i="57"/>
  <c r="AV13" i="57"/>
  <c r="AX13" i="57" s="1"/>
  <c r="AS13" i="57"/>
  <c r="AR13" i="57"/>
  <c r="AT13" i="57" s="1"/>
  <c r="AO13" i="57"/>
  <c r="AN13" i="57"/>
  <c r="AP13" i="57" s="1"/>
  <c r="AK13" i="57"/>
  <c r="AJ13" i="57"/>
  <c r="AL13" i="57" s="1"/>
  <c r="AG13" i="57"/>
  <c r="AF13" i="57"/>
  <c r="AH13" i="57" s="1"/>
  <c r="AC13" i="57"/>
  <c r="AB13" i="57"/>
  <c r="AD13" i="57" s="1"/>
  <c r="Y13" i="57"/>
  <c r="X13" i="57"/>
  <c r="Z13" i="57" s="1"/>
  <c r="U13" i="57"/>
  <c r="T13" i="57"/>
  <c r="V13" i="57" s="1"/>
  <c r="Q13" i="57"/>
  <c r="P13" i="57"/>
  <c r="R13" i="57" s="1"/>
  <c r="M13" i="57"/>
  <c r="L13" i="57"/>
  <c r="N13" i="57" s="1"/>
  <c r="I13" i="57"/>
  <c r="H13" i="57"/>
  <c r="J13" i="57" s="1"/>
  <c r="E13" i="57"/>
  <c r="D13" i="57"/>
  <c r="F13" i="57" s="1"/>
  <c r="DW13" i="57" s="1"/>
  <c r="DX12" i="57"/>
  <c r="DU12" i="57"/>
  <c r="DT12" i="57"/>
  <c r="DV12" i="57" s="1"/>
  <c r="DQ12" i="57"/>
  <c r="DP12" i="57"/>
  <c r="DR12" i="57" s="1"/>
  <c r="DM12" i="57"/>
  <c r="DL12" i="57"/>
  <c r="DN12" i="57" s="1"/>
  <c r="DI12" i="57"/>
  <c r="DH12" i="57"/>
  <c r="DJ12" i="57" s="1"/>
  <c r="DE12" i="57"/>
  <c r="DD12" i="57"/>
  <c r="DF12" i="57" s="1"/>
  <c r="DA12" i="57"/>
  <c r="CZ12" i="57"/>
  <c r="DB12" i="57" s="1"/>
  <c r="CW12" i="57"/>
  <c r="CV12" i="57"/>
  <c r="CX12" i="57" s="1"/>
  <c r="CS12" i="57"/>
  <c r="CR12" i="57"/>
  <c r="CT12" i="57" s="1"/>
  <c r="CO12" i="57"/>
  <c r="CN12" i="57"/>
  <c r="CP12" i="57" s="1"/>
  <c r="CK12" i="57"/>
  <c r="CJ12" i="57"/>
  <c r="CL12" i="57" s="1"/>
  <c r="CG12" i="57"/>
  <c r="CF12" i="57"/>
  <c r="CH12" i="57" s="1"/>
  <c r="CC12" i="57"/>
  <c r="CB12" i="57"/>
  <c r="CD12" i="57" s="1"/>
  <c r="BY12" i="57"/>
  <c r="BX12" i="57"/>
  <c r="BZ12" i="57" s="1"/>
  <c r="BU12" i="57"/>
  <c r="BT12" i="57"/>
  <c r="BV12" i="57" s="1"/>
  <c r="BQ12" i="57"/>
  <c r="BP12" i="57"/>
  <c r="BR12" i="57" s="1"/>
  <c r="BM12" i="57"/>
  <c r="BL12" i="57"/>
  <c r="BN12" i="57" s="1"/>
  <c r="BI12" i="57"/>
  <c r="BH12" i="57"/>
  <c r="BJ12" i="57" s="1"/>
  <c r="BE12" i="57"/>
  <c r="BD12" i="57"/>
  <c r="BF12" i="57" s="1"/>
  <c r="BA12" i="57"/>
  <c r="AZ12" i="57"/>
  <c r="BB12" i="57" s="1"/>
  <c r="AW12" i="57"/>
  <c r="AV12" i="57"/>
  <c r="AX12" i="57" s="1"/>
  <c r="AS12" i="57"/>
  <c r="AR12" i="57"/>
  <c r="AT12" i="57" s="1"/>
  <c r="AO12" i="57"/>
  <c r="AN12" i="57"/>
  <c r="AP12" i="57" s="1"/>
  <c r="AK12" i="57"/>
  <c r="AJ12" i="57"/>
  <c r="AL12" i="57" s="1"/>
  <c r="AG12" i="57"/>
  <c r="AF12" i="57"/>
  <c r="AH12" i="57" s="1"/>
  <c r="AC12" i="57"/>
  <c r="AB12" i="57"/>
  <c r="AD12" i="57" s="1"/>
  <c r="Y12" i="57"/>
  <c r="X12" i="57"/>
  <c r="Z12" i="57" s="1"/>
  <c r="U12" i="57"/>
  <c r="T12" i="57"/>
  <c r="V12" i="57" s="1"/>
  <c r="Q12" i="57"/>
  <c r="P12" i="57"/>
  <c r="R12" i="57" s="1"/>
  <c r="M12" i="57"/>
  <c r="L12" i="57"/>
  <c r="N12" i="57" s="1"/>
  <c r="I12" i="57"/>
  <c r="H12" i="57"/>
  <c r="J12" i="57" s="1"/>
  <c r="E12" i="57"/>
  <c r="D12" i="57"/>
  <c r="F12" i="57" s="1"/>
  <c r="DW12" i="57" s="1"/>
  <c r="DX11" i="57"/>
  <c r="DU11" i="57"/>
  <c r="DT11" i="57"/>
  <c r="DV11" i="57" s="1"/>
  <c r="DQ11" i="57"/>
  <c r="DP11" i="57"/>
  <c r="DR11" i="57" s="1"/>
  <c r="DM11" i="57"/>
  <c r="DL11" i="57"/>
  <c r="DN11" i="57" s="1"/>
  <c r="DI11" i="57"/>
  <c r="DH11" i="57"/>
  <c r="DJ11" i="57" s="1"/>
  <c r="DE11" i="57"/>
  <c r="DD11" i="57"/>
  <c r="DF11" i="57" s="1"/>
  <c r="DA11" i="57"/>
  <c r="CZ11" i="57"/>
  <c r="DB11" i="57" s="1"/>
  <c r="CW11" i="57"/>
  <c r="CV11" i="57"/>
  <c r="CX11" i="57" s="1"/>
  <c r="CS11" i="57"/>
  <c r="CR11" i="57"/>
  <c r="CT11" i="57" s="1"/>
  <c r="CO11" i="57"/>
  <c r="CN11" i="57"/>
  <c r="CP11" i="57" s="1"/>
  <c r="CK11" i="57"/>
  <c r="CJ11" i="57"/>
  <c r="CL11" i="57" s="1"/>
  <c r="CG11" i="57"/>
  <c r="CF11" i="57"/>
  <c r="CH11" i="57" s="1"/>
  <c r="CC11" i="57"/>
  <c r="CB11" i="57"/>
  <c r="CD11" i="57" s="1"/>
  <c r="BY11" i="57"/>
  <c r="BX11" i="57"/>
  <c r="BZ11" i="57" s="1"/>
  <c r="BU11" i="57"/>
  <c r="BT11" i="57"/>
  <c r="BV11" i="57" s="1"/>
  <c r="BQ11" i="57"/>
  <c r="BP11" i="57"/>
  <c r="BR11" i="57" s="1"/>
  <c r="BM11" i="57"/>
  <c r="BL11" i="57"/>
  <c r="BN11" i="57" s="1"/>
  <c r="BI11" i="57"/>
  <c r="BH11" i="57"/>
  <c r="BJ11" i="57" s="1"/>
  <c r="BE11" i="57"/>
  <c r="BD11" i="57"/>
  <c r="BF11" i="57" s="1"/>
  <c r="BA11" i="57"/>
  <c r="AZ11" i="57"/>
  <c r="BB11" i="57" s="1"/>
  <c r="AW11" i="57"/>
  <c r="AV11" i="57"/>
  <c r="AX11" i="57" s="1"/>
  <c r="AS11" i="57"/>
  <c r="AR11" i="57"/>
  <c r="AT11" i="57" s="1"/>
  <c r="AO11" i="57"/>
  <c r="AN11" i="57"/>
  <c r="AP11" i="57" s="1"/>
  <c r="AK11" i="57"/>
  <c r="AJ11" i="57"/>
  <c r="AL11" i="57" s="1"/>
  <c r="AG11" i="57"/>
  <c r="AF11" i="57"/>
  <c r="AH11" i="57" s="1"/>
  <c r="AC11" i="57"/>
  <c r="AB11" i="57"/>
  <c r="AD11" i="57" s="1"/>
  <c r="Y11" i="57"/>
  <c r="X11" i="57"/>
  <c r="Z11" i="57" s="1"/>
  <c r="U11" i="57"/>
  <c r="T11" i="57"/>
  <c r="V11" i="57" s="1"/>
  <c r="Q11" i="57"/>
  <c r="P11" i="57"/>
  <c r="R11" i="57" s="1"/>
  <c r="M11" i="57"/>
  <c r="L11" i="57"/>
  <c r="N11" i="57" s="1"/>
  <c r="I11" i="57"/>
  <c r="H11" i="57"/>
  <c r="J11" i="57" s="1"/>
  <c r="E11" i="57"/>
  <c r="D11" i="57"/>
  <c r="F11" i="57" s="1"/>
  <c r="DW11" i="57" s="1"/>
  <c r="DX10" i="57"/>
  <c r="DU10" i="57"/>
  <c r="DT10" i="57"/>
  <c r="DV10" i="57" s="1"/>
  <c r="DQ10" i="57"/>
  <c r="DP10" i="57"/>
  <c r="DR10" i="57" s="1"/>
  <c r="DM10" i="57"/>
  <c r="DL10" i="57"/>
  <c r="DN10" i="57" s="1"/>
  <c r="DI10" i="57"/>
  <c r="DH10" i="57"/>
  <c r="DJ10" i="57" s="1"/>
  <c r="DE10" i="57"/>
  <c r="DD10" i="57"/>
  <c r="DF10" i="57" s="1"/>
  <c r="DA10" i="57"/>
  <c r="CZ10" i="57"/>
  <c r="DB10" i="57" s="1"/>
  <c r="CW10" i="57"/>
  <c r="CV10" i="57"/>
  <c r="CX10" i="57" s="1"/>
  <c r="CS10" i="57"/>
  <c r="CR10" i="57"/>
  <c r="CT10" i="57" s="1"/>
  <c r="CO10" i="57"/>
  <c r="CN10" i="57"/>
  <c r="CP10" i="57" s="1"/>
  <c r="CK10" i="57"/>
  <c r="CJ10" i="57"/>
  <c r="CL10" i="57" s="1"/>
  <c r="CG10" i="57"/>
  <c r="CF10" i="57"/>
  <c r="CH10" i="57" s="1"/>
  <c r="CC10" i="57"/>
  <c r="CB10" i="57"/>
  <c r="CD10" i="57" s="1"/>
  <c r="BY10" i="57"/>
  <c r="BX10" i="57"/>
  <c r="BZ10" i="57" s="1"/>
  <c r="BU10" i="57"/>
  <c r="BT10" i="57"/>
  <c r="BV10" i="57" s="1"/>
  <c r="BQ10" i="57"/>
  <c r="BP10" i="57"/>
  <c r="BR10" i="57" s="1"/>
  <c r="BM10" i="57"/>
  <c r="BL10" i="57"/>
  <c r="BN10" i="57" s="1"/>
  <c r="BI10" i="57"/>
  <c r="BH10" i="57"/>
  <c r="BJ10" i="57" s="1"/>
  <c r="BE10" i="57"/>
  <c r="BD10" i="57"/>
  <c r="BF10" i="57" s="1"/>
  <c r="BA10" i="57"/>
  <c r="AZ10" i="57"/>
  <c r="BB10" i="57" s="1"/>
  <c r="AW10" i="57"/>
  <c r="AV10" i="57"/>
  <c r="AX10" i="57" s="1"/>
  <c r="AS10" i="57"/>
  <c r="AR10" i="57"/>
  <c r="AT10" i="57" s="1"/>
  <c r="AO10" i="57"/>
  <c r="AN10" i="57"/>
  <c r="AP10" i="57" s="1"/>
  <c r="AK10" i="57"/>
  <c r="AJ10" i="57"/>
  <c r="AL10" i="57" s="1"/>
  <c r="AG10" i="57"/>
  <c r="AF10" i="57"/>
  <c r="AH10" i="57" s="1"/>
  <c r="AC10" i="57"/>
  <c r="AB10" i="57"/>
  <c r="AD10" i="57" s="1"/>
  <c r="Y10" i="57"/>
  <c r="X10" i="57"/>
  <c r="Z10" i="57" s="1"/>
  <c r="U10" i="57"/>
  <c r="T10" i="57"/>
  <c r="V10" i="57" s="1"/>
  <c r="Q10" i="57"/>
  <c r="P10" i="57"/>
  <c r="R10" i="57" s="1"/>
  <c r="M10" i="57"/>
  <c r="L10" i="57"/>
  <c r="N10" i="57" s="1"/>
  <c r="I10" i="57"/>
  <c r="H10" i="57"/>
  <c r="J10" i="57" s="1"/>
  <c r="E10" i="57"/>
  <c r="D10" i="57"/>
  <c r="F10" i="57" s="1"/>
  <c r="DW10" i="57" s="1"/>
  <c r="DX9" i="57"/>
  <c r="DU9" i="57"/>
  <c r="DT9" i="57"/>
  <c r="DV9" i="57" s="1"/>
  <c r="DQ9" i="57"/>
  <c r="DP9" i="57"/>
  <c r="DR9" i="57" s="1"/>
  <c r="DM9" i="57"/>
  <c r="DL9" i="57"/>
  <c r="DN9" i="57" s="1"/>
  <c r="DI9" i="57"/>
  <c r="DH9" i="57"/>
  <c r="DJ9" i="57" s="1"/>
  <c r="DE9" i="57"/>
  <c r="DD9" i="57"/>
  <c r="DF9" i="57" s="1"/>
  <c r="DA9" i="57"/>
  <c r="CZ9" i="57"/>
  <c r="DB9" i="57" s="1"/>
  <c r="CW9" i="57"/>
  <c r="CV9" i="57"/>
  <c r="CX9" i="57" s="1"/>
  <c r="CS9" i="57"/>
  <c r="CR9" i="57"/>
  <c r="CT9" i="57" s="1"/>
  <c r="CO9" i="57"/>
  <c r="CN9" i="57"/>
  <c r="CP9" i="57" s="1"/>
  <c r="CK9" i="57"/>
  <c r="CJ9" i="57"/>
  <c r="CL9" i="57" s="1"/>
  <c r="CG9" i="57"/>
  <c r="CF9" i="57"/>
  <c r="CH9" i="57" s="1"/>
  <c r="CC9" i="57"/>
  <c r="CB9" i="57"/>
  <c r="CD9" i="57" s="1"/>
  <c r="BY9" i="57"/>
  <c r="BX9" i="57"/>
  <c r="BZ9" i="57" s="1"/>
  <c r="BU9" i="57"/>
  <c r="BT9" i="57"/>
  <c r="BV9" i="57" s="1"/>
  <c r="BQ9" i="57"/>
  <c r="BP9" i="57"/>
  <c r="BR9" i="57" s="1"/>
  <c r="BM9" i="57"/>
  <c r="BL9" i="57"/>
  <c r="BN9" i="57" s="1"/>
  <c r="BI9" i="57"/>
  <c r="BH9" i="57"/>
  <c r="BJ9" i="57" s="1"/>
  <c r="BE9" i="57"/>
  <c r="BD9" i="57"/>
  <c r="BF9" i="57" s="1"/>
  <c r="BA9" i="57"/>
  <c r="AZ9" i="57"/>
  <c r="BB9" i="57" s="1"/>
  <c r="AW9" i="57"/>
  <c r="AV9" i="57"/>
  <c r="AX9" i="57" s="1"/>
  <c r="AS9" i="57"/>
  <c r="AR9" i="57"/>
  <c r="AT9" i="57" s="1"/>
  <c r="AO9" i="57"/>
  <c r="AN9" i="57"/>
  <c r="AP9" i="57" s="1"/>
  <c r="AK9" i="57"/>
  <c r="AJ9" i="57"/>
  <c r="AL9" i="57" s="1"/>
  <c r="AG9" i="57"/>
  <c r="AF9" i="57"/>
  <c r="AH9" i="57" s="1"/>
  <c r="AC9" i="57"/>
  <c r="AB9" i="57"/>
  <c r="AD9" i="57" s="1"/>
  <c r="Y9" i="57"/>
  <c r="X9" i="57"/>
  <c r="Z9" i="57" s="1"/>
  <c r="U9" i="57"/>
  <c r="T9" i="57"/>
  <c r="V9" i="57" s="1"/>
  <c r="Q9" i="57"/>
  <c r="P9" i="57"/>
  <c r="R9" i="57" s="1"/>
  <c r="M9" i="57"/>
  <c r="L9" i="57"/>
  <c r="N9" i="57" s="1"/>
  <c r="I9" i="57"/>
  <c r="H9" i="57"/>
  <c r="J9" i="57" s="1"/>
  <c r="E9" i="57"/>
  <c r="D9" i="57"/>
  <c r="F9" i="57" s="1"/>
  <c r="DW9" i="57" s="1"/>
  <c r="DX8" i="57"/>
  <c r="DU8" i="57"/>
  <c r="DT8" i="57"/>
  <c r="DV8" i="57" s="1"/>
  <c r="DQ8" i="57"/>
  <c r="DP8" i="57"/>
  <c r="DR8" i="57" s="1"/>
  <c r="DM8" i="57"/>
  <c r="DL8" i="57"/>
  <c r="DN8" i="57" s="1"/>
  <c r="DI8" i="57"/>
  <c r="DH8" i="57"/>
  <c r="DJ8" i="57" s="1"/>
  <c r="DE8" i="57"/>
  <c r="DD8" i="57"/>
  <c r="DF8" i="57" s="1"/>
  <c r="DA8" i="57"/>
  <c r="CZ8" i="57"/>
  <c r="DB8" i="57" s="1"/>
  <c r="CW8" i="57"/>
  <c r="CV8" i="57"/>
  <c r="CX8" i="57" s="1"/>
  <c r="CS8" i="57"/>
  <c r="CR8" i="57"/>
  <c r="CT8" i="57" s="1"/>
  <c r="CO8" i="57"/>
  <c r="CN8" i="57"/>
  <c r="CP8" i="57" s="1"/>
  <c r="CK8" i="57"/>
  <c r="CJ8" i="57"/>
  <c r="CL8" i="57" s="1"/>
  <c r="CG8" i="57"/>
  <c r="CF8" i="57"/>
  <c r="CH8" i="57" s="1"/>
  <c r="CC8" i="57"/>
  <c r="CB8" i="57"/>
  <c r="CD8" i="57" s="1"/>
  <c r="BY8" i="57"/>
  <c r="BX8" i="57"/>
  <c r="BZ8" i="57" s="1"/>
  <c r="BU8" i="57"/>
  <c r="BT8" i="57"/>
  <c r="BV8" i="57" s="1"/>
  <c r="BQ8" i="57"/>
  <c r="BP8" i="57"/>
  <c r="BR8" i="57" s="1"/>
  <c r="BM8" i="57"/>
  <c r="BL8" i="57"/>
  <c r="BN8" i="57" s="1"/>
  <c r="BI8" i="57"/>
  <c r="BH8" i="57"/>
  <c r="BJ8" i="57" s="1"/>
  <c r="BE8" i="57"/>
  <c r="BD8" i="57"/>
  <c r="BF8" i="57" s="1"/>
  <c r="BA8" i="57"/>
  <c r="AZ8" i="57"/>
  <c r="BB8" i="57" s="1"/>
  <c r="AW8" i="57"/>
  <c r="AV8" i="57"/>
  <c r="AX8" i="57" s="1"/>
  <c r="AS8" i="57"/>
  <c r="AR8" i="57"/>
  <c r="AT8" i="57" s="1"/>
  <c r="AO8" i="57"/>
  <c r="AN8" i="57"/>
  <c r="AP8" i="57" s="1"/>
  <c r="AK8" i="57"/>
  <c r="AJ8" i="57"/>
  <c r="AL8" i="57" s="1"/>
  <c r="AG8" i="57"/>
  <c r="AF8" i="57"/>
  <c r="AH8" i="57" s="1"/>
  <c r="AC8" i="57"/>
  <c r="AB8" i="57"/>
  <c r="AD8" i="57" s="1"/>
  <c r="Y8" i="57"/>
  <c r="X8" i="57"/>
  <c r="Z8" i="57" s="1"/>
  <c r="U8" i="57"/>
  <c r="T8" i="57"/>
  <c r="V8" i="57" s="1"/>
  <c r="Q8" i="57"/>
  <c r="P8" i="57"/>
  <c r="R8" i="57" s="1"/>
  <c r="M8" i="57"/>
  <c r="L8" i="57"/>
  <c r="N8" i="57" s="1"/>
  <c r="I8" i="57"/>
  <c r="H8" i="57"/>
  <c r="J8" i="57" s="1"/>
  <c r="E8" i="57"/>
  <c r="D8" i="57"/>
  <c r="F8" i="57" s="1"/>
  <c r="DW8" i="57" s="1"/>
  <c r="DX7" i="57"/>
  <c r="DU7" i="57"/>
  <c r="DT7" i="57"/>
  <c r="DV7" i="57" s="1"/>
  <c r="DQ7" i="57"/>
  <c r="DP7" i="57"/>
  <c r="DR7" i="57" s="1"/>
  <c r="DM7" i="57"/>
  <c r="DL7" i="57"/>
  <c r="DN7" i="57" s="1"/>
  <c r="DI7" i="57"/>
  <c r="DH7" i="57"/>
  <c r="DJ7" i="57" s="1"/>
  <c r="DE7" i="57"/>
  <c r="DD7" i="57"/>
  <c r="DF7" i="57" s="1"/>
  <c r="DA7" i="57"/>
  <c r="CZ7" i="57"/>
  <c r="DB7" i="57" s="1"/>
  <c r="CW7" i="57"/>
  <c r="CV7" i="57"/>
  <c r="CX7" i="57" s="1"/>
  <c r="CS7" i="57"/>
  <c r="CR7" i="57"/>
  <c r="CT7" i="57" s="1"/>
  <c r="CO7" i="57"/>
  <c r="CN7" i="57"/>
  <c r="CP7" i="57" s="1"/>
  <c r="CK7" i="57"/>
  <c r="CJ7" i="57"/>
  <c r="CL7" i="57" s="1"/>
  <c r="CG7" i="57"/>
  <c r="CF7" i="57"/>
  <c r="CH7" i="57" s="1"/>
  <c r="CC7" i="57"/>
  <c r="CB7" i="57"/>
  <c r="CD7" i="57" s="1"/>
  <c r="BY7" i="57"/>
  <c r="BX7" i="57"/>
  <c r="BZ7" i="57" s="1"/>
  <c r="BU7" i="57"/>
  <c r="BT7" i="57"/>
  <c r="BV7" i="57" s="1"/>
  <c r="BQ7" i="57"/>
  <c r="BP7" i="57"/>
  <c r="BR7" i="57" s="1"/>
  <c r="BM7" i="57"/>
  <c r="BL7" i="57"/>
  <c r="BN7" i="57" s="1"/>
  <c r="BI7" i="57"/>
  <c r="BH7" i="57"/>
  <c r="BJ7" i="57" s="1"/>
  <c r="BE7" i="57"/>
  <c r="BD7" i="57"/>
  <c r="BF7" i="57" s="1"/>
  <c r="BA7" i="57"/>
  <c r="AZ7" i="57"/>
  <c r="BB7" i="57" s="1"/>
  <c r="AW7" i="57"/>
  <c r="AV7" i="57"/>
  <c r="AX7" i="57" s="1"/>
  <c r="AS7" i="57"/>
  <c r="AR7" i="57"/>
  <c r="AT7" i="57" s="1"/>
  <c r="AO7" i="57"/>
  <c r="AN7" i="57"/>
  <c r="AP7" i="57" s="1"/>
  <c r="AK7" i="57"/>
  <c r="AJ7" i="57"/>
  <c r="AL7" i="57" s="1"/>
  <c r="AG7" i="57"/>
  <c r="AF7" i="57"/>
  <c r="AH7" i="57" s="1"/>
  <c r="AC7" i="57"/>
  <c r="AB7" i="57"/>
  <c r="AD7" i="57" s="1"/>
  <c r="Y7" i="57"/>
  <c r="X7" i="57"/>
  <c r="Z7" i="57" s="1"/>
  <c r="U7" i="57"/>
  <c r="T7" i="57"/>
  <c r="V7" i="57" s="1"/>
  <c r="Q7" i="57"/>
  <c r="P7" i="57"/>
  <c r="R7" i="57" s="1"/>
  <c r="M7" i="57"/>
  <c r="L7" i="57"/>
  <c r="N7" i="57" s="1"/>
  <c r="I7" i="57"/>
  <c r="H7" i="57"/>
  <c r="J7" i="57" s="1"/>
  <c r="E7" i="57"/>
  <c r="D7" i="57"/>
  <c r="F7" i="57" s="1"/>
  <c r="DW7" i="57" s="1"/>
  <c r="DX6" i="57"/>
  <c r="DU6" i="57"/>
  <c r="DT6" i="57"/>
  <c r="DV6" i="57" s="1"/>
  <c r="DQ6" i="57"/>
  <c r="DP6" i="57"/>
  <c r="DR6" i="57" s="1"/>
  <c r="DM6" i="57"/>
  <c r="DL6" i="57"/>
  <c r="DN6" i="57" s="1"/>
  <c r="DI6" i="57"/>
  <c r="DH6" i="57"/>
  <c r="DJ6" i="57" s="1"/>
  <c r="DE6" i="57"/>
  <c r="DD6" i="57"/>
  <c r="DF6" i="57" s="1"/>
  <c r="DA6" i="57"/>
  <c r="CZ6" i="57"/>
  <c r="DB6" i="57" s="1"/>
  <c r="CW6" i="57"/>
  <c r="CV6" i="57"/>
  <c r="CX6" i="57" s="1"/>
  <c r="CS6" i="57"/>
  <c r="CR6" i="57"/>
  <c r="CT6" i="57" s="1"/>
  <c r="CO6" i="57"/>
  <c r="CN6" i="57"/>
  <c r="CP6" i="57" s="1"/>
  <c r="CK6" i="57"/>
  <c r="CJ6" i="57"/>
  <c r="CL6" i="57" s="1"/>
  <c r="CG6" i="57"/>
  <c r="CF6" i="57"/>
  <c r="CH6" i="57" s="1"/>
  <c r="CC6" i="57"/>
  <c r="CB6" i="57"/>
  <c r="CD6" i="57" s="1"/>
  <c r="BY6" i="57"/>
  <c r="BX6" i="57"/>
  <c r="BZ6" i="57" s="1"/>
  <c r="BU6" i="57"/>
  <c r="BT6" i="57"/>
  <c r="BV6" i="57" s="1"/>
  <c r="BQ6" i="57"/>
  <c r="BP6" i="57"/>
  <c r="BR6" i="57" s="1"/>
  <c r="BM6" i="57"/>
  <c r="BL6" i="57"/>
  <c r="BN6" i="57" s="1"/>
  <c r="BI6" i="57"/>
  <c r="BH6" i="57"/>
  <c r="BJ6" i="57" s="1"/>
  <c r="BE6" i="57"/>
  <c r="BD6" i="57"/>
  <c r="BF6" i="57" s="1"/>
  <c r="BA6" i="57"/>
  <c r="AZ6" i="57"/>
  <c r="BB6" i="57" s="1"/>
  <c r="AW6" i="57"/>
  <c r="AV6" i="57"/>
  <c r="AX6" i="57" s="1"/>
  <c r="AS6" i="57"/>
  <c r="AR6" i="57"/>
  <c r="AT6" i="57" s="1"/>
  <c r="AO6" i="57"/>
  <c r="AN6" i="57"/>
  <c r="AP6" i="57" s="1"/>
  <c r="AK6" i="57"/>
  <c r="AJ6" i="57"/>
  <c r="AL6" i="57" s="1"/>
  <c r="AG6" i="57"/>
  <c r="AF6" i="57"/>
  <c r="AH6" i="57" s="1"/>
  <c r="AC6" i="57"/>
  <c r="AB6" i="57"/>
  <c r="AD6" i="57" s="1"/>
  <c r="Y6" i="57"/>
  <c r="X6" i="57"/>
  <c r="Z6" i="57" s="1"/>
  <c r="U6" i="57"/>
  <c r="T6" i="57"/>
  <c r="V6" i="57" s="1"/>
  <c r="Q6" i="57"/>
  <c r="P6" i="57"/>
  <c r="R6" i="57" s="1"/>
  <c r="M6" i="57"/>
  <c r="L6" i="57"/>
  <c r="N6" i="57" s="1"/>
  <c r="I6" i="57"/>
  <c r="H6" i="57"/>
  <c r="J6" i="57" s="1"/>
  <c r="E6" i="57"/>
  <c r="D6" i="57"/>
  <c r="F6" i="57" s="1"/>
  <c r="DW6" i="57" s="1"/>
  <c r="DX5" i="57"/>
  <c r="DU5" i="57"/>
  <c r="DT5" i="57"/>
  <c r="DV5" i="57" s="1"/>
  <c r="DQ5" i="57"/>
  <c r="DP5" i="57"/>
  <c r="DR5" i="57" s="1"/>
  <c r="DM5" i="57"/>
  <c r="DL5" i="57"/>
  <c r="DN5" i="57" s="1"/>
  <c r="DI5" i="57"/>
  <c r="DH5" i="57"/>
  <c r="DJ5" i="57" s="1"/>
  <c r="DE5" i="57"/>
  <c r="DD5" i="57"/>
  <c r="DF5" i="57" s="1"/>
  <c r="DA5" i="57"/>
  <c r="CZ5" i="57"/>
  <c r="DB5" i="57" s="1"/>
  <c r="CW5" i="57"/>
  <c r="CV5" i="57"/>
  <c r="CX5" i="57" s="1"/>
  <c r="CS5" i="57"/>
  <c r="CR5" i="57"/>
  <c r="CT5" i="57" s="1"/>
  <c r="CO5" i="57"/>
  <c r="CN5" i="57"/>
  <c r="CP5" i="57" s="1"/>
  <c r="CK5" i="57"/>
  <c r="CJ5" i="57"/>
  <c r="CL5" i="57" s="1"/>
  <c r="CG5" i="57"/>
  <c r="CF5" i="57"/>
  <c r="CH5" i="57" s="1"/>
  <c r="CC5" i="57"/>
  <c r="CB5" i="57"/>
  <c r="CD5" i="57" s="1"/>
  <c r="BY5" i="57"/>
  <c r="BX5" i="57"/>
  <c r="BZ5" i="57" s="1"/>
  <c r="BU5" i="57"/>
  <c r="BT5" i="57"/>
  <c r="BV5" i="57" s="1"/>
  <c r="BQ5" i="57"/>
  <c r="BP5" i="57"/>
  <c r="BR5" i="57" s="1"/>
  <c r="BM5" i="57"/>
  <c r="BL5" i="57"/>
  <c r="BN5" i="57" s="1"/>
  <c r="BI5" i="57"/>
  <c r="BH5" i="57"/>
  <c r="BJ5" i="57" s="1"/>
  <c r="BE5" i="57"/>
  <c r="BD5" i="57"/>
  <c r="BF5" i="57" s="1"/>
  <c r="BA5" i="57"/>
  <c r="AZ5" i="57"/>
  <c r="BB5" i="57" s="1"/>
  <c r="AW5" i="57"/>
  <c r="AV5" i="57"/>
  <c r="AX5" i="57" s="1"/>
  <c r="AS5" i="57"/>
  <c r="AR5" i="57"/>
  <c r="AT5" i="57" s="1"/>
  <c r="AO5" i="57"/>
  <c r="AN5" i="57"/>
  <c r="AP5" i="57" s="1"/>
  <c r="AK5" i="57"/>
  <c r="AJ5" i="57"/>
  <c r="AL5" i="57" s="1"/>
  <c r="AG5" i="57"/>
  <c r="AF5" i="57"/>
  <c r="AH5" i="57" s="1"/>
  <c r="AC5" i="57"/>
  <c r="AB5" i="57"/>
  <c r="AD5" i="57" s="1"/>
  <c r="Y5" i="57"/>
  <c r="X5" i="57"/>
  <c r="Z5" i="57" s="1"/>
  <c r="U5" i="57"/>
  <c r="T5" i="57"/>
  <c r="V5" i="57" s="1"/>
  <c r="Q5" i="57"/>
  <c r="P5" i="57"/>
  <c r="R5" i="57" s="1"/>
  <c r="M5" i="57"/>
  <c r="L5" i="57"/>
  <c r="N5" i="57" s="1"/>
  <c r="I5" i="57"/>
  <c r="H5" i="57"/>
  <c r="J5" i="57" s="1"/>
  <c r="E5" i="57"/>
  <c r="D5" i="57"/>
  <c r="F5" i="57" s="1"/>
  <c r="DW5" i="57" s="1"/>
  <c r="DX4" i="57"/>
  <c r="DU4" i="57"/>
  <c r="DT4" i="57"/>
  <c r="DV4" i="57" s="1"/>
  <c r="DQ4" i="57"/>
  <c r="DP4" i="57"/>
  <c r="DR4" i="57" s="1"/>
  <c r="DM4" i="57"/>
  <c r="DL4" i="57"/>
  <c r="DN4" i="57" s="1"/>
  <c r="DI4" i="57"/>
  <c r="DH4" i="57"/>
  <c r="DJ4" i="57" s="1"/>
  <c r="DE4" i="57"/>
  <c r="DD4" i="57"/>
  <c r="DF4" i="57" s="1"/>
  <c r="DA4" i="57"/>
  <c r="CZ4" i="57"/>
  <c r="DB4" i="57" s="1"/>
  <c r="CW4" i="57"/>
  <c r="CV4" i="57"/>
  <c r="CX4" i="57" s="1"/>
  <c r="CS4" i="57"/>
  <c r="CR4" i="57"/>
  <c r="CT4" i="57" s="1"/>
  <c r="CO4" i="57"/>
  <c r="CN4" i="57"/>
  <c r="CP4" i="57" s="1"/>
  <c r="CK4" i="57"/>
  <c r="CJ4" i="57"/>
  <c r="CL4" i="57" s="1"/>
  <c r="CG4" i="57"/>
  <c r="CF4" i="57"/>
  <c r="CH4" i="57" s="1"/>
  <c r="CC4" i="57"/>
  <c r="CB4" i="57"/>
  <c r="CD4" i="57" s="1"/>
  <c r="BY4" i="57"/>
  <c r="BX4" i="57"/>
  <c r="BZ4" i="57" s="1"/>
  <c r="BU4" i="57"/>
  <c r="BT4" i="57"/>
  <c r="BV4" i="57" s="1"/>
  <c r="BQ4" i="57"/>
  <c r="BP4" i="57"/>
  <c r="BR4" i="57" s="1"/>
  <c r="BM4" i="57"/>
  <c r="BL4" i="57"/>
  <c r="BN4" i="57" s="1"/>
  <c r="BI4" i="57"/>
  <c r="BH4" i="57"/>
  <c r="BJ4" i="57" s="1"/>
  <c r="BE4" i="57"/>
  <c r="BD4" i="57"/>
  <c r="BF4" i="57" s="1"/>
  <c r="BA4" i="57"/>
  <c r="AZ4" i="57"/>
  <c r="BB4" i="57" s="1"/>
  <c r="AW4" i="57"/>
  <c r="AV4" i="57"/>
  <c r="AX4" i="57" s="1"/>
  <c r="AS4" i="57"/>
  <c r="AR4" i="57"/>
  <c r="AT4" i="57" s="1"/>
  <c r="AO4" i="57"/>
  <c r="AN4" i="57"/>
  <c r="AP4" i="57" s="1"/>
  <c r="AK4" i="57"/>
  <c r="AJ4" i="57"/>
  <c r="AL4" i="57" s="1"/>
  <c r="AG4" i="57"/>
  <c r="AF4" i="57"/>
  <c r="AH4" i="57" s="1"/>
  <c r="AC4" i="57"/>
  <c r="AB4" i="57"/>
  <c r="AD4" i="57" s="1"/>
  <c r="Y4" i="57"/>
  <c r="X4" i="57"/>
  <c r="Z4" i="57" s="1"/>
  <c r="U4" i="57"/>
  <c r="T4" i="57"/>
  <c r="V4" i="57" s="1"/>
  <c r="Q4" i="57"/>
  <c r="P4" i="57"/>
  <c r="R4" i="57" s="1"/>
  <c r="M4" i="57"/>
  <c r="L4" i="57"/>
  <c r="N4" i="57" s="1"/>
  <c r="I4" i="57"/>
  <c r="H4" i="57"/>
  <c r="J4" i="57" s="1"/>
  <c r="E4" i="57"/>
  <c r="D4" i="57"/>
  <c r="F4" i="57" s="1"/>
  <c r="DW4" i="57" s="1"/>
  <c r="DX3" i="57"/>
  <c r="DU3" i="57"/>
  <c r="DT3" i="57"/>
  <c r="DV3" i="57" s="1"/>
  <c r="DQ3" i="57"/>
  <c r="DP3" i="57"/>
  <c r="DR3" i="57" s="1"/>
  <c r="DM3" i="57"/>
  <c r="DL3" i="57"/>
  <c r="DN3" i="57" s="1"/>
  <c r="DI3" i="57"/>
  <c r="DH3" i="57"/>
  <c r="DJ3" i="57" s="1"/>
  <c r="DE3" i="57"/>
  <c r="DD3" i="57"/>
  <c r="DF3" i="57" s="1"/>
  <c r="DA3" i="57"/>
  <c r="CZ3" i="57"/>
  <c r="DB3" i="57" s="1"/>
  <c r="CW3" i="57"/>
  <c r="CV3" i="57"/>
  <c r="CX3" i="57" s="1"/>
  <c r="CS3" i="57"/>
  <c r="CR3" i="57"/>
  <c r="CT3" i="57" s="1"/>
  <c r="CO3" i="57"/>
  <c r="CN3" i="57"/>
  <c r="CP3" i="57" s="1"/>
  <c r="CK3" i="57"/>
  <c r="CJ3" i="57"/>
  <c r="CL3" i="57" s="1"/>
  <c r="CG3" i="57"/>
  <c r="CF3" i="57"/>
  <c r="CH3" i="57" s="1"/>
  <c r="CC3" i="57"/>
  <c r="CB3" i="57"/>
  <c r="CD3" i="57" s="1"/>
  <c r="BY3" i="57"/>
  <c r="BX3" i="57"/>
  <c r="BZ3" i="57" s="1"/>
  <c r="BU3" i="57"/>
  <c r="BT3" i="57"/>
  <c r="BV3" i="57" s="1"/>
  <c r="BQ3" i="57"/>
  <c r="BP3" i="57"/>
  <c r="BR3" i="57" s="1"/>
  <c r="BM3" i="57"/>
  <c r="BL3" i="57"/>
  <c r="BN3" i="57" s="1"/>
  <c r="BI3" i="57"/>
  <c r="BH3" i="57"/>
  <c r="BJ3" i="57" s="1"/>
  <c r="BE3" i="57"/>
  <c r="BD3" i="57"/>
  <c r="BF3" i="57" s="1"/>
  <c r="BA3" i="57"/>
  <c r="AZ3" i="57"/>
  <c r="BB3" i="57" s="1"/>
  <c r="AW3" i="57"/>
  <c r="AV3" i="57"/>
  <c r="AX3" i="57" s="1"/>
  <c r="AS3" i="57"/>
  <c r="AR3" i="57"/>
  <c r="AT3" i="57" s="1"/>
  <c r="AO3" i="57"/>
  <c r="AN3" i="57"/>
  <c r="AP3" i="57" s="1"/>
  <c r="AK3" i="57"/>
  <c r="AJ3" i="57"/>
  <c r="AL3" i="57" s="1"/>
  <c r="AG3" i="57"/>
  <c r="AF3" i="57"/>
  <c r="AH3" i="57" s="1"/>
  <c r="AC3" i="57"/>
  <c r="AB3" i="57"/>
  <c r="AD3" i="57" s="1"/>
  <c r="Y3" i="57"/>
  <c r="X3" i="57"/>
  <c r="Z3" i="57" s="1"/>
  <c r="U3" i="57"/>
  <c r="T3" i="57"/>
  <c r="V3" i="57" s="1"/>
  <c r="Q3" i="57"/>
  <c r="P3" i="57"/>
  <c r="R3" i="57" s="1"/>
  <c r="M3" i="57"/>
  <c r="L3" i="57"/>
  <c r="N3" i="57" s="1"/>
  <c r="I3" i="57"/>
  <c r="H3" i="57"/>
  <c r="J3" i="57" s="1"/>
  <c r="E3" i="57"/>
  <c r="D3" i="57"/>
  <c r="F3" i="57" s="1"/>
  <c r="DW3" i="57" s="1"/>
  <c r="DX2" i="57"/>
  <c r="DU2" i="57"/>
  <c r="DT2" i="57"/>
  <c r="DV2" i="57" s="1"/>
  <c r="DQ2" i="57"/>
  <c r="DP2" i="57"/>
  <c r="DR2" i="57" s="1"/>
  <c r="DM2" i="57"/>
  <c r="DL2" i="57"/>
  <c r="DN2" i="57" s="1"/>
  <c r="DI2" i="57"/>
  <c r="DH2" i="57"/>
  <c r="DJ2" i="57" s="1"/>
  <c r="DE2" i="57"/>
  <c r="DD2" i="57"/>
  <c r="DF2" i="57" s="1"/>
  <c r="DA2" i="57"/>
  <c r="CZ2" i="57"/>
  <c r="DB2" i="57" s="1"/>
  <c r="CW2" i="57"/>
  <c r="CV2" i="57"/>
  <c r="CX2" i="57" s="1"/>
  <c r="CS2" i="57"/>
  <c r="CR2" i="57"/>
  <c r="CT2" i="57" s="1"/>
  <c r="CO2" i="57"/>
  <c r="CN2" i="57"/>
  <c r="CP2" i="57" s="1"/>
  <c r="CK2" i="57"/>
  <c r="CJ2" i="57"/>
  <c r="CL2" i="57" s="1"/>
  <c r="CG2" i="57"/>
  <c r="CF2" i="57"/>
  <c r="CH2" i="57" s="1"/>
  <c r="CC2" i="57"/>
  <c r="CB2" i="57"/>
  <c r="CD2" i="57" s="1"/>
  <c r="BY2" i="57"/>
  <c r="BX2" i="57"/>
  <c r="BZ2" i="57" s="1"/>
  <c r="BU2" i="57"/>
  <c r="BT2" i="57"/>
  <c r="BV2" i="57" s="1"/>
  <c r="BQ2" i="57"/>
  <c r="BP2" i="57"/>
  <c r="BR2" i="57" s="1"/>
  <c r="BM2" i="57"/>
  <c r="BL2" i="57"/>
  <c r="BN2" i="57" s="1"/>
  <c r="BI2" i="57"/>
  <c r="BH2" i="57"/>
  <c r="BJ2" i="57" s="1"/>
  <c r="BE2" i="57"/>
  <c r="BD2" i="57"/>
  <c r="BF2" i="57" s="1"/>
  <c r="BA2" i="57"/>
  <c r="AZ2" i="57"/>
  <c r="BB2" i="57" s="1"/>
  <c r="AW2" i="57"/>
  <c r="AV2" i="57"/>
  <c r="AX2" i="57" s="1"/>
  <c r="AS2" i="57"/>
  <c r="AR2" i="57"/>
  <c r="AT2" i="57" s="1"/>
  <c r="AO2" i="57"/>
  <c r="AN2" i="57"/>
  <c r="AP2" i="57" s="1"/>
  <c r="AK2" i="57"/>
  <c r="AJ2" i="57"/>
  <c r="AL2" i="57" s="1"/>
  <c r="AG2" i="57"/>
  <c r="AF2" i="57"/>
  <c r="AH2" i="57" s="1"/>
  <c r="AC2" i="57"/>
  <c r="AB2" i="57"/>
  <c r="AD2" i="57" s="1"/>
  <c r="Y2" i="57"/>
  <c r="X2" i="57"/>
  <c r="Z2" i="57" s="1"/>
  <c r="U2" i="57"/>
  <c r="T2" i="57"/>
  <c r="V2" i="57" s="1"/>
  <c r="Q2" i="57"/>
  <c r="P2" i="57"/>
  <c r="R2" i="57" s="1"/>
  <c r="M2" i="57"/>
  <c r="L2" i="57"/>
  <c r="N2" i="57" s="1"/>
  <c r="I2" i="57"/>
  <c r="H2" i="57"/>
  <c r="J2" i="57" s="1"/>
  <c r="E2" i="57"/>
  <c r="D2" i="57"/>
  <c r="F2" i="57" s="1"/>
  <c r="DW2" i="57" s="1"/>
  <c r="G1" i="57"/>
  <c r="K1" i="57" s="1"/>
  <c r="O1" i="57" s="1"/>
  <c r="S1" i="57" s="1"/>
  <c r="W1" i="57" s="1"/>
  <c r="AA1" i="57" s="1"/>
  <c r="AE1" i="57" s="1"/>
  <c r="AI1" i="57" s="1"/>
  <c r="AM1" i="57" s="1"/>
  <c r="AQ1" i="57" s="1"/>
  <c r="AU1" i="57" s="1"/>
  <c r="AY1" i="57" s="1"/>
  <c r="BC1" i="57" s="1"/>
  <c r="BG1" i="57" s="1"/>
  <c r="BK1" i="57" s="1"/>
  <c r="BO1" i="57" s="1"/>
  <c r="BS1" i="57" s="1"/>
  <c r="BW1" i="57" s="1"/>
  <c r="CA1" i="57" s="1"/>
  <c r="CE1" i="57" s="1"/>
  <c r="CI1" i="57" s="1"/>
  <c r="CM1" i="57" s="1"/>
  <c r="CQ1" i="57" s="1"/>
  <c r="CU1" i="57" s="1"/>
  <c r="CY1" i="57" s="1"/>
  <c r="DC1" i="57" s="1"/>
  <c r="DG1" i="57" s="1"/>
  <c r="DK1" i="57" s="1"/>
  <c r="DO1" i="57" s="1"/>
  <c r="DS1" i="57" s="1"/>
  <c r="DT40" i="56"/>
  <c r="DT39" i="56"/>
  <c r="DT38" i="56"/>
  <c r="DT37" i="56"/>
  <c r="DT36" i="56"/>
  <c r="DT35" i="56"/>
  <c r="DT34" i="56"/>
  <c r="DT33" i="56"/>
  <c r="DT32" i="56"/>
  <c r="DT31" i="56"/>
  <c r="DT30" i="56"/>
  <c r="DT29" i="56"/>
  <c r="DT28" i="56"/>
  <c r="DU26" i="56"/>
  <c r="DT26" i="56"/>
  <c r="DV26" i="56" s="1"/>
  <c r="DQ26" i="56"/>
  <c r="DR26" i="56" s="1"/>
  <c r="DM26" i="56"/>
  <c r="DN26" i="56" s="1"/>
  <c r="DI26" i="56"/>
  <c r="DJ26" i="56" s="1"/>
  <c r="DE26" i="56"/>
  <c r="DF26" i="56" s="1"/>
  <c r="DA26" i="56"/>
  <c r="DB26" i="56" s="1"/>
  <c r="CW26" i="56"/>
  <c r="CX26" i="56" s="1"/>
  <c r="CS26" i="56"/>
  <c r="CT26" i="56" s="1"/>
  <c r="CO26" i="56"/>
  <c r="CP26" i="56" s="1"/>
  <c r="CK26" i="56"/>
  <c r="CL26" i="56" s="1"/>
  <c r="CG26" i="56"/>
  <c r="CH26" i="56" s="1"/>
  <c r="CC26" i="56"/>
  <c r="CD26" i="56" s="1"/>
  <c r="BY26" i="56"/>
  <c r="BZ26" i="56" s="1"/>
  <c r="BU26" i="56"/>
  <c r="BV26" i="56" s="1"/>
  <c r="BQ26" i="56"/>
  <c r="BR26" i="56" s="1"/>
  <c r="BM26" i="56"/>
  <c r="BN26" i="56" s="1"/>
  <c r="BI26" i="56"/>
  <c r="BJ26" i="56" s="1"/>
  <c r="BE26" i="56"/>
  <c r="BF26" i="56" s="1"/>
  <c r="BA26" i="56"/>
  <c r="BB26" i="56" s="1"/>
  <c r="AW26" i="56"/>
  <c r="AX26" i="56" s="1"/>
  <c r="AS26" i="56"/>
  <c r="AT26" i="56" s="1"/>
  <c r="AO26" i="56"/>
  <c r="AP26" i="56" s="1"/>
  <c r="AK26" i="56"/>
  <c r="AL26" i="56" s="1"/>
  <c r="AG26" i="56"/>
  <c r="AH26" i="56" s="1"/>
  <c r="AC26" i="56"/>
  <c r="AD26" i="56" s="1"/>
  <c r="Y26" i="56"/>
  <c r="Z26" i="56" s="1"/>
  <c r="U26" i="56"/>
  <c r="V26" i="56" s="1"/>
  <c r="Q26" i="56"/>
  <c r="R26" i="56" s="1"/>
  <c r="M26" i="56"/>
  <c r="N26" i="56" s="1"/>
  <c r="I26" i="56"/>
  <c r="J26" i="56" s="1"/>
  <c r="E26" i="56"/>
  <c r="F26" i="56" s="1"/>
  <c r="DW26" i="56" s="1"/>
  <c r="DX24" i="56"/>
  <c r="DU24" i="56"/>
  <c r="DT24" i="56"/>
  <c r="DV24" i="56" s="1"/>
  <c r="DQ24" i="56"/>
  <c r="DP24" i="56"/>
  <c r="DR24" i="56" s="1"/>
  <c r="DM24" i="56"/>
  <c r="DL24" i="56"/>
  <c r="DN24" i="56" s="1"/>
  <c r="DI24" i="56"/>
  <c r="DH24" i="56"/>
  <c r="DJ24" i="56" s="1"/>
  <c r="DE24" i="56"/>
  <c r="DD24" i="56"/>
  <c r="DF24" i="56" s="1"/>
  <c r="DA24" i="56"/>
  <c r="CZ24" i="56"/>
  <c r="DB24" i="56" s="1"/>
  <c r="CW24" i="56"/>
  <c r="CV24" i="56"/>
  <c r="CX24" i="56" s="1"/>
  <c r="CS24" i="56"/>
  <c r="CR24" i="56"/>
  <c r="CT24" i="56" s="1"/>
  <c r="CO24" i="56"/>
  <c r="CN24" i="56"/>
  <c r="CP24" i="56" s="1"/>
  <c r="CK24" i="56"/>
  <c r="CJ24" i="56"/>
  <c r="CL24" i="56" s="1"/>
  <c r="CG24" i="56"/>
  <c r="CF24" i="56"/>
  <c r="CH24" i="56" s="1"/>
  <c r="CC24" i="56"/>
  <c r="CB24" i="56"/>
  <c r="CD24" i="56" s="1"/>
  <c r="BY24" i="56"/>
  <c r="BX24" i="56"/>
  <c r="BZ24" i="56" s="1"/>
  <c r="BU24" i="56"/>
  <c r="BT24" i="56"/>
  <c r="BV24" i="56" s="1"/>
  <c r="BQ24" i="56"/>
  <c r="BP24" i="56"/>
  <c r="BR24" i="56" s="1"/>
  <c r="BM24" i="56"/>
  <c r="BL24" i="56"/>
  <c r="BN24" i="56" s="1"/>
  <c r="BI24" i="56"/>
  <c r="BH24" i="56"/>
  <c r="BJ24" i="56" s="1"/>
  <c r="BE24" i="56"/>
  <c r="BD24" i="56"/>
  <c r="BF24" i="56" s="1"/>
  <c r="BA24" i="56"/>
  <c r="AZ24" i="56"/>
  <c r="BB24" i="56" s="1"/>
  <c r="AW24" i="56"/>
  <c r="AV24" i="56"/>
  <c r="AX24" i="56" s="1"/>
  <c r="AS24" i="56"/>
  <c r="AR24" i="56"/>
  <c r="AT24" i="56" s="1"/>
  <c r="AO24" i="56"/>
  <c r="AN24" i="56"/>
  <c r="AP24" i="56" s="1"/>
  <c r="AK24" i="56"/>
  <c r="AJ24" i="56"/>
  <c r="AL24" i="56" s="1"/>
  <c r="AG24" i="56"/>
  <c r="AF24" i="56"/>
  <c r="AH24" i="56" s="1"/>
  <c r="AC24" i="56"/>
  <c r="AB24" i="56"/>
  <c r="AD24" i="56" s="1"/>
  <c r="Y24" i="56"/>
  <c r="X24" i="56"/>
  <c r="Z24" i="56" s="1"/>
  <c r="U24" i="56"/>
  <c r="T24" i="56"/>
  <c r="V24" i="56" s="1"/>
  <c r="Q24" i="56"/>
  <c r="P24" i="56"/>
  <c r="R24" i="56" s="1"/>
  <c r="M24" i="56"/>
  <c r="L24" i="56"/>
  <c r="N24" i="56" s="1"/>
  <c r="I24" i="56"/>
  <c r="H24" i="56"/>
  <c r="J24" i="56" s="1"/>
  <c r="E24" i="56"/>
  <c r="D24" i="56"/>
  <c r="F24" i="56" s="1"/>
  <c r="DW24" i="56" s="1"/>
  <c r="DX23" i="56"/>
  <c r="DU23" i="56"/>
  <c r="DT23" i="56"/>
  <c r="DV23" i="56" s="1"/>
  <c r="DQ23" i="56"/>
  <c r="DP23" i="56"/>
  <c r="DR23" i="56" s="1"/>
  <c r="DM23" i="56"/>
  <c r="DL23" i="56"/>
  <c r="DN23" i="56" s="1"/>
  <c r="DI23" i="56"/>
  <c r="DH23" i="56"/>
  <c r="DJ23" i="56" s="1"/>
  <c r="DE23" i="56"/>
  <c r="DD23" i="56"/>
  <c r="DF23" i="56" s="1"/>
  <c r="DA23" i="56"/>
  <c r="CZ23" i="56"/>
  <c r="DB23" i="56" s="1"/>
  <c r="CW23" i="56"/>
  <c r="CV23" i="56"/>
  <c r="CX23" i="56" s="1"/>
  <c r="CS23" i="56"/>
  <c r="CR23" i="56"/>
  <c r="CT23" i="56" s="1"/>
  <c r="CO23" i="56"/>
  <c r="CN23" i="56"/>
  <c r="CP23" i="56" s="1"/>
  <c r="CK23" i="56"/>
  <c r="CJ23" i="56"/>
  <c r="CL23" i="56" s="1"/>
  <c r="CG23" i="56"/>
  <c r="CF23" i="56"/>
  <c r="CH23" i="56" s="1"/>
  <c r="CC23" i="56"/>
  <c r="CB23" i="56"/>
  <c r="CD23" i="56" s="1"/>
  <c r="BY23" i="56"/>
  <c r="BX23" i="56"/>
  <c r="BZ23" i="56" s="1"/>
  <c r="BU23" i="56"/>
  <c r="BT23" i="56"/>
  <c r="BV23" i="56" s="1"/>
  <c r="BQ23" i="56"/>
  <c r="BP23" i="56"/>
  <c r="BR23" i="56" s="1"/>
  <c r="BM23" i="56"/>
  <c r="BL23" i="56"/>
  <c r="BN23" i="56" s="1"/>
  <c r="BI23" i="56"/>
  <c r="BH23" i="56"/>
  <c r="BJ23" i="56" s="1"/>
  <c r="BE23" i="56"/>
  <c r="BD23" i="56"/>
  <c r="BF23" i="56" s="1"/>
  <c r="BA23" i="56"/>
  <c r="AZ23" i="56"/>
  <c r="BB23" i="56" s="1"/>
  <c r="AW23" i="56"/>
  <c r="AV23" i="56"/>
  <c r="AX23" i="56" s="1"/>
  <c r="AS23" i="56"/>
  <c r="AR23" i="56"/>
  <c r="AT23" i="56" s="1"/>
  <c r="AO23" i="56"/>
  <c r="AN23" i="56"/>
  <c r="AP23" i="56" s="1"/>
  <c r="AK23" i="56"/>
  <c r="AJ23" i="56"/>
  <c r="AL23" i="56" s="1"/>
  <c r="AG23" i="56"/>
  <c r="AF23" i="56"/>
  <c r="AH23" i="56" s="1"/>
  <c r="AC23" i="56"/>
  <c r="AB23" i="56"/>
  <c r="AD23" i="56" s="1"/>
  <c r="Y23" i="56"/>
  <c r="X23" i="56"/>
  <c r="Z23" i="56" s="1"/>
  <c r="U23" i="56"/>
  <c r="T23" i="56"/>
  <c r="V23" i="56" s="1"/>
  <c r="Q23" i="56"/>
  <c r="P23" i="56"/>
  <c r="R23" i="56" s="1"/>
  <c r="M23" i="56"/>
  <c r="L23" i="56"/>
  <c r="N23" i="56" s="1"/>
  <c r="I23" i="56"/>
  <c r="H23" i="56"/>
  <c r="J23" i="56" s="1"/>
  <c r="E23" i="56"/>
  <c r="D23" i="56"/>
  <c r="F23" i="56" s="1"/>
  <c r="DW23" i="56" s="1"/>
  <c r="DX22" i="56"/>
  <c r="DU22" i="56"/>
  <c r="DT22" i="56"/>
  <c r="DV22" i="56" s="1"/>
  <c r="DQ22" i="56"/>
  <c r="DP22" i="56"/>
  <c r="DR22" i="56" s="1"/>
  <c r="DM22" i="56"/>
  <c r="DL22" i="56"/>
  <c r="DN22" i="56" s="1"/>
  <c r="DI22" i="56"/>
  <c r="DH22" i="56"/>
  <c r="DJ22" i="56" s="1"/>
  <c r="DE22" i="56"/>
  <c r="DD22" i="56"/>
  <c r="DF22" i="56" s="1"/>
  <c r="DA22" i="56"/>
  <c r="CZ22" i="56"/>
  <c r="DB22" i="56" s="1"/>
  <c r="CW22" i="56"/>
  <c r="CV22" i="56"/>
  <c r="CX22" i="56" s="1"/>
  <c r="CS22" i="56"/>
  <c r="CR22" i="56"/>
  <c r="CT22" i="56" s="1"/>
  <c r="CO22" i="56"/>
  <c r="CN22" i="56"/>
  <c r="CP22" i="56" s="1"/>
  <c r="CK22" i="56"/>
  <c r="CJ22" i="56"/>
  <c r="CL22" i="56" s="1"/>
  <c r="CG22" i="56"/>
  <c r="CF22" i="56"/>
  <c r="CH22" i="56" s="1"/>
  <c r="CC22" i="56"/>
  <c r="CB22" i="56"/>
  <c r="CD22" i="56" s="1"/>
  <c r="BY22" i="56"/>
  <c r="BX22" i="56"/>
  <c r="BZ22" i="56" s="1"/>
  <c r="BU22" i="56"/>
  <c r="BT22" i="56"/>
  <c r="BV22" i="56" s="1"/>
  <c r="BQ22" i="56"/>
  <c r="BP22" i="56"/>
  <c r="BR22" i="56" s="1"/>
  <c r="BM22" i="56"/>
  <c r="BL22" i="56"/>
  <c r="BN22" i="56" s="1"/>
  <c r="BI22" i="56"/>
  <c r="BH22" i="56"/>
  <c r="BJ22" i="56" s="1"/>
  <c r="BE22" i="56"/>
  <c r="BD22" i="56"/>
  <c r="BF22" i="56" s="1"/>
  <c r="BA22" i="56"/>
  <c r="AZ22" i="56"/>
  <c r="BB22" i="56" s="1"/>
  <c r="AW22" i="56"/>
  <c r="AV22" i="56"/>
  <c r="AX22" i="56" s="1"/>
  <c r="AS22" i="56"/>
  <c r="AR22" i="56"/>
  <c r="AT22" i="56" s="1"/>
  <c r="AO22" i="56"/>
  <c r="AN22" i="56"/>
  <c r="AP22" i="56" s="1"/>
  <c r="AK22" i="56"/>
  <c r="AJ22" i="56"/>
  <c r="AL22" i="56" s="1"/>
  <c r="AG22" i="56"/>
  <c r="AF22" i="56"/>
  <c r="AH22" i="56" s="1"/>
  <c r="AC22" i="56"/>
  <c r="AB22" i="56"/>
  <c r="AD22" i="56" s="1"/>
  <c r="Y22" i="56"/>
  <c r="X22" i="56"/>
  <c r="Z22" i="56" s="1"/>
  <c r="U22" i="56"/>
  <c r="T22" i="56"/>
  <c r="V22" i="56" s="1"/>
  <c r="Q22" i="56"/>
  <c r="P22" i="56"/>
  <c r="R22" i="56" s="1"/>
  <c r="M22" i="56"/>
  <c r="L22" i="56"/>
  <c r="N22" i="56" s="1"/>
  <c r="I22" i="56"/>
  <c r="H22" i="56"/>
  <c r="J22" i="56" s="1"/>
  <c r="E22" i="56"/>
  <c r="D22" i="56"/>
  <c r="F22" i="56" s="1"/>
  <c r="DW22" i="56" s="1"/>
  <c r="DX21" i="56"/>
  <c r="DU21" i="56"/>
  <c r="DT21" i="56"/>
  <c r="DV21" i="56" s="1"/>
  <c r="DQ21" i="56"/>
  <c r="DP21" i="56"/>
  <c r="DR21" i="56" s="1"/>
  <c r="DM21" i="56"/>
  <c r="DL21" i="56"/>
  <c r="DN21" i="56" s="1"/>
  <c r="DI21" i="56"/>
  <c r="DH21" i="56"/>
  <c r="DJ21" i="56" s="1"/>
  <c r="DE21" i="56"/>
  <c r="DD21" i="56"/>
  <c r="DF21" i="56" s="1"/>
  <c r="DA21" i="56"/>
  <c r="CZ21" i="56"/>
  <c r="DB21" i="56" s="1"/>
  <c r="CW21" i="56"/>
  <c r="CV21" i="56"/>
  <c r="CX21" i="56" s="1"/>
  <c r="CS21" i="56"/>
  <c r="CR21" i="56"/>
  <c r="CT21" i="56" s="1"/>
  <c r="CO21" i="56"/>
  <c r="CN21" i="56"/>
  <c r="CP21" i="56" s="1"/>
  <c r="CK21" i="56"/>
  <c r="CJ21" i="56"/>
  <c r="CL21" i="56" s="1"/>
  <c r="CG21" i="56"/>
  <c r="CF21" i="56"/>
  <c r="CH21" i="56" s="1"/>
  <c r="CC21" i="56"/>
  <c r="CB21" i="56"/>
  <c r="CD21" i="56" s="1"/>
  <c r="BY21" i="56"/>
  <c r="BX21" i="56"/>
  <c r="BZ21" i="56" s="1"/>
  <c r="BU21" i="56"/>
  <c r="BT21" i="56"/>
  <c r="BV21" i="56" s="1"/>
  <c r="BQ21" i="56"/>
  <c r="BP21" i="56"/>
  <c r="BR21" i="56" s="1"/>
  <c r="BM21" i="56"/>
  <c r="BL21" i="56"/>
  <c r="BN21" i="56" s="1"/>
  <c r="BI21" i="56"/>
  <c r="BH21" i="56"/>
  <c r="BJ21" i="56" s="1"/>
  <c r="BE21" i="56"/>
  <c r="BD21" i="56"/>
  <c r="BF21" i="56" s="1"/>
  <c r="BA21" i="56"/>
  <c r="AZ21" i="56"/>
  <c r="BB21" i="56" s="1"/>
  <c r="AW21" i="56"/>
  <c r="AV21" i="56"/>
  <c r="AX21" i="56" s="1"/>
  <c r="AS21" i="56"/>
  <c r="AR21" i="56"/>
  <c r="AT21" i="56" s="1"/>
  <c r="AO21" i="56"/>
  <c r="AN21" i="56"/>
  <c r="AP21" i="56" s="1"/>
  <c r="AK21" i="56"/>
  <c r="AJ21" i="56"/>
  <c r="AL21" i="56" s="1"/>
  <c r="AG21" i="56"/>
  <c r="AF21" i="56"/>
  <c r="AH21" i="56" s="1"/>
  <c r="AC21" i="56"/>
  <c r="AB21" i="56"/>
  <c r="AD21" i="56" s="1"/>
  <c r="Y21" i="56"/>
  <c r="X21" i="56"/>
  <c r="Z21" i="56" s="1"/>
  <c r="U21" i="56"/>
  <c r="T21" i="56"/>
  <c r="V21" i="56" s="1"/>
  <c r="Q21" i="56"/>
  <c r="P21" i="56"/>
  <c r="R21" i="56" s="1"/>
  <c r="M21" i="56"/>
  <c r="L21" i="56"/>
  <c r="N21" i="56" s="1"/>
  <c r="I21" i="56"/>
  <c r="H21" i="56"/>
  <c r="J21" i="56" s="1"/>
  <c r="E21" i="56"/>
  <c r="D21" i="56"/>
  <c r="F21" i="56" s="1"/>
  <c r="DW21" i="56" s="1"/>
  <c r="DX20" i="56"/>
  <c r="DU20" i="56"/>
  <c r="DT20" i="56"/>
  <c r="DV20" i="56" s="1"/>
  <c r="DQ20" i="56"/>
  <c r="DP20" i="56"/>
  <c r="DR20" i="56" s="1"/>
  <c r="DM20" i="56"/>
  <c r="DL20" i="56"/>
  <c r="DN20" i="56" s="1"/>
  <c r="DI20" i="56"/>
  <c r="DH20" i="56"/>
  <c r="DJ20" i="56" s="1"/>
  <c r="DE20" i="56"/>
  <c r="DD20" i="56"/>
  <c r="DF20" i="56" s="1"/>
  <c r="DA20" i="56"/>
  <c r="CZ20" i="56"/>
  <c r="DB20" i="56" s="1"/>
  <c r="CW20" i="56"/>
  <c r="CV20" i="56"/>
  <c r="CX20" i="56" s="1"/>
  <c r="CS20" i="56"/>
  <c r="CR20" i="56"/>
  <c r="CT20" i="56" s="1"/>
  <c r="CO20" i="56"/>
  <c r="CN20" i="56"/>
  <c r="CP20" i="56" s="1"/>
  <c r="CK20" i="56"/>
  <c r="CJ20" i="56"/>
  <c r="CL20" i="56" s="1"/>
  <c r="CG20" i="56"/>
  <c r="CF20" i="56"/>
  <c r="CH20" i="56" s="1"/>
  <c r="CC20" i="56"/>
  <c r="CB20" i="56"/>
  <c r="CD20" i="56" s="1"/>
  <c r="BY20" i="56"/>
  <c r="BX20" i="56"/>
  <c r="BZ20" i="56" s="1"/>
  <c r="BU20" i="56"/>
  <c r="BT20" i="56"/>
  <c r="BV20" i="56" s="1"/>
  <c r="BQ20" i="56"/>
  <c r="BP20" i="56"/>
  <c r="BR20" i="56" s="1"/>
  <c r="BM20" i="56"/>
  <c r="BL20" i="56"/>
  <c r="BN20" i="56" s="1"/>
  <c r="BI20" i="56"/>
  <c r="BH20" i="56"/>
  <c r="BJ20" i="56" s="1"/>
  <c r="BE20" i="56"/>
  <c r="BD20" i="56"/>
  <c r="BF20" i="56" s="1"/>
  <c r="BA20" i="56"/>
  <c r="AZ20" i="56"/>
  <c r="BB20" i="56" s="1"/>
  <c r="AW20" i="56"/>
  <c r="AV20" i="56"/>
  <c r="AX20" i="56" s="1"/>
  <c r="AS20" i="56"/>
  <c r="AR20" i="56"/>
  <c r="AT20" i="56" s="1"/>
  <c r="AO20" i="56"/>
  <c r="AN20" i="56"/>
  <c r="AP20" i="56" s="1"/>
  <c r="AK20" i="56"/>
  <c r="AJ20" i="56"/>
  <c r="AL20" i="56" s="1"/>
  <c r="AG20" i="56"/>
  <c r="AF20" i="56"/>
  <c r="AH20" i="56" s="1"/>
  <c r="AC20" i="56"/>
  <c r="AB20" i="56"/>
  <c r="AD20" i="56" s="1"/>
  <c r="Y20" i="56"/>
  <c r="X20" i="56"/>
  <c r="Z20" i="56" s="1"/>
  <c r="U20" i="56"/>
  <c r="T20" i="56"/>
  <c r="V20" i="56" s="1"/>
  <c r="Q20" i="56"/>
  <c r="P20" i="56"/>
  <c r="R20" i="56" s="1"/>
  <c r="M20" i="56"/>
  <c r="L20" i="56"/>
  <c r="N20" i="56" s="1"/>
  <c r="I20" i="56"/>
  <c r="H20" i="56"/>
  <c r="J20" i="56" s="1"/>
  <c r="E20" i="56"/>
  <c r="D20" i="56"/>
  <c r="F20" i="56" s="1"/>
  <c r="DW20" i="56" s="1"/>
  <c r="DX19" i="56"/>
  <c r="DU19" i="56"/>
  <c r="DT19" i="56"/>
  <c r="DV19" i="56" s="1"/>
  <c r="DQ19" i="56"/>
  <c r="DP19" i="56"/>
  <c r="DR19" i="56" s="1"/>
  <c r="DM19" i="56"/>
  <c r="DL19" i="56"/>
  <c r="DN19" i="56" s="1"/>
  <c r="DI19" i="56"/>
  <c r="DH19" i="56"/>
  <c r="DJ19" i="56" s="1"/>
  <c r="DE19" i="56"/>
  <c r="DD19" i="56"/>
  <c r="DF19" i="56" s="1"/>
  <c r="DA19" i="56"/>
  <c r="CZ19" i="56"/>
  <c r="DB19" i="56" s="1"/>
  <c r="CW19" i="56"/>
  <c r="CV19" i="56"/>
  <c r="CX19" i="56" s="1"/>
  <c r="CS19" i="56"/>
  <c r="CR19" i="56"/>
  <c r="CT19" i="56" s="1"/>
  <c r="CO19" i="56"/>
  <c r="CN19" i="56"/>
  <c r="CP19" i="56" s="1"/>
  <c r="CK19" i="56"/>
  <c r="CJ19" i="56"/>
  <c r="CL19" i="56" s="1"/>
  <c r="CG19" i="56"/>
  <c r="CF19" i="56"/>
  <c r="CH19" i="56" s="1"/>
  <c r="CC19" i="56"/>
  <c r="CB19" i="56"/>
  <c r="CD19" i="56" s="1"/>
  <c r="BY19" i="56"/>
  <c r="BX19" i="56"/>
  <c r="BZ19" i="56" s="1"/>
  <c r="BU19" i="56"/>
  <c r="BT19" i="56"/>
  <c r="BV19" i="56" s="1"/>
  <c r="BQ19" i="56"/>
  <c r="BP19" i="56"/>
  <c r="BR19" i="56" s="1"/>
  <c r="BM19" i="56"/>
  <c r="BL19" i="56"/>
  <c r="BN19" i="56" s="1"/>
  <c r="BI19" i="56"/>
  <c r="BH19" i="56"/>
  <c r="BJ19" i="56" s="1"/>
  <c r="BE19" i="56"/>
  <c r="BD19" i="56"/>
  <c r="BF19" i="56" s="1"/>
  <c r="BA19" i="56"/>
  <c r="AZ19" i="56"/>
  <c r="BB19" i="56" s="1"/>
  <c r="AW19" i="56"/>
  <c r="AV19" i="56"/>
  <c r="AX19" i="56" s="1"/>
  <c r="AS19" i="56"/>
  <c r="AR19" i="56"/>
  <c r="AT19" i="56" s="1"/>
  <c r="AO19" i="56"/>
  <c r="AN19" i="56"/>
  <c r="AP19" i="56" s="1"/>
  <c r="AK19" i="56"/>
  <c r="AJ19" i="56"/>
  <c r="AL19" i="56" s="1"/>
  <c r="AG19" i="56"/>
  <c r="AF19" i="56"/>
  <c r="AH19" i="56" s="1"/>
  <c r="AC19" i="56"/>
  <c r="AB19" i="56"/>
  <c r="AD19" i="56" s="1"/>
  <c r="Y19" i="56"/>
  <c r="X19" i="56"/>
  <c r="Z19" i="56" s="1"/>
  <c r="U19" i="56"/>
  <c r="T19" i="56"/>
  <c r="V19" i="56" s="1"/>
  <c r="Q19" i="56"/>
  <c r="P19" i="56"/>
  <c r="R19" i="56" s="1"/>
  <c r="M19" i="56"/>
  <c r="L19" i="56"/>
  <c r="N19" i="56" s="1"/>
  <c r="I19" i="56"/>
  <c r="H19" i="56"/>
  <c r="J19" i="56" s="1"/>
  <c r="E19" i="56"/>
  <c r="D19" i="56"/>
  <c r="F19" i="56" s="1"/>
  <c r="DW19" i="56" s="1"/>
  <c r="DX18" i="56"/>
  <c r="DU18" i="56"/>
  <c r="DT18" i="56"/>
  <c r="DV18" i="56" s="1"/>
  <c r="DQ18" i="56"/>
  <c r="DP18" i="56"/>
  <c r="DR18" i="56" s="1"/>
  <c r="DM18" i="56"/>
  <c r="DL18" i="56"/>
  <c r="DN18" i="56" s="1"/>
  <c r="DI18" i="56"/>
  <c r="DH18" i="56"/>
  <c r="DJ18" i="56" s="1"/>
  <c r="DE18" i="56"/>
  <c r="DD18" i="56"/>
  <c r="DF18" i="56" s="1"/>
  <c r="DA18" i="56"/>
  <c r="CZ18" i="56"/>
  <c r="DB18" i="56" s="1"/>
  <c r="CW18" i="56"/>
  <c r="CV18" i="56"/>
  <c r="CX18" i="56" s="1"/>
  <c r="CS18" i="56"/>
  <c r="CR18" i="56"/>
  <c r="CT18" i="56" s="1"/>
  <c r="CO18" i="56"/>
  <c r="CN18" i="56"/>
  <c r="CP18" i="56" s="1"/>
  <c r="CK18" i="56"/>
  <c r="CJ18" i="56"/>
  <c r="CL18" i="56" s="1"/>
  <c r="CG18" i="56"/>
  <c r="CF18" i="56"/>
  <c r="CH18" i="56" s="1"/>
  <c r="CC18" i="56"/>
  <c r="CB18" i="56"/>
  <c r="CD18" i="56" s="1"/>
  <c r="BY18" i="56"/>
  <c r="BX18" i="56"/>
  <c r="BZ18" i="56" s="1"/>
  <c r="BU18" i="56"/>
  <c r="BT18" i="56"/>
  <c r="BV18" i="56" s="1"/>
  <c r="BQ18" i="56"/>
  <c r="BP18" i="56"/>
  <c r="BR18" i="56" s="1"/>
  <c r="BM18" i="56"/>
  <c r="BL18" i="56"/>
  <c r="BN18" i="56" s="1"/>
  <c r="BI18" i="56"/>
  <c r="BH18" i="56"/>
  <c r="BJ18" i="56" s="1"/>
  <c r="BE18" i="56"/>
  <c r="BD18" i="56"/>
  <c r="BF18" i="56" s="1"/>
  <c r="BA18" i="56"/>
  <c r="AZ18" i="56"/>
  <c r="BB18" i="56" s="1"/>
  <c r="AW18" i="56"/>
  <c r="AV18" i="56"/>
  <c r="AX18" i="56" s="1"/>
  <c r="AS18" i="56"/>
  <c r="AR18" i="56"/>
  <c r="AT18" i="56" s="1"/>
  <c r="AO18" i="56"/>
  <c r="AN18" i="56"/>
  <c r="AP18" i="56" s="1"/>
  <c r="AK18" i="56"/>
  <c r="AJ18" i="56"/>
  <c r="AL18" i="56" s="1"/>
  <c r="AG18" i="56"/>
  <c r="AF18" i="56"/>
  <c r="AH18" i="56" s="1"/>
  <c r="AC18" i="56"/>
  <c r="AB18" i="56"/>
  <c r="AD18" i="56" s="1"/>
  <c r="Y18" i="56"/>
  <c r="X18" i="56"/>
  <c r="Z18" i="56" s="1"/>
  <c r="U18" i="56"/>
  <c r="T18" i="56"/>
  <c r="V18" i="56" s="1"/>
  <c r="Q18" i="56"/>
  <c r="P18" i="56"/>
  <c r="R18" i="56" s="1"/>
  <c r="M18" i="56"/>
  <c r="L18" i="56"/>
  <c r="N18" i="56" s="1"/>
  <c r="I18" i="56"/>
  <c r="H18" i="56"/>
  <c r="J18" i="56" s="1"/>
  <c r="E18" i="56"/>
  <c r="D18" i="56"/>
  <c r="F18" i="56" s="1"/>
  <c r="DW18" i="56" s="1"/>
  <c r="DX17" i="56"/>
  <c r="DU17" i="56"/>
  <c r="DT17" i="56"/>
  <c r="DV17" i="56" s="1"/>
  <c r="DQ17" i="56"/>
  <c r="DP17" i="56"/>
  <c r="DR17" i="56" s="1"/>
  <c r="DM17" i="56"/>
  <c r="DL17" i="56"/>
  <c r="DN17" i="56" s="1"/>
  <c r="DI17" i="56"/>
  <c r="DH17" i="56"/>
  <c r="DJ17" i="56" s="1"/>
  <c r="DE17" i="56"/>
  <c r="DD17" i="56"/>
  <c r="DF17" i="56" s="1"/>
  <c r="DA17" i="56"/>
  <c r="CZ17" i="56"/>
  <c r="DB17" i="56" s="1"/>
  <c r="CW17" i="56"/>
  <c r="CV17" i="56"/>
  <c r="CX17" i="56" s="1"/>
  <c r="CS17" i="56"/>
  <c r="CR17" i="56"/>
  <c r="CT17" i="56" s="1"/>
  <c r="CO17" i="56"/>
  <c r="CN17" i="56"/>
  <c r="CP17" i="56" s="1"/>
  <c r="CK17" i="56"/>
  <c r="CJ17" i="56"/>
  <c r="CL17" i="56" s="1"/>
  <c r="CG17" i="56"/>
  <c r="CF17" i="56"/>
  <c r="CH17" i="56" s="1"/>
  <c r="CC17" i="56"/>
  <c r="CB17" i="56"/>
  <c r="CD17" i="56" s="1"/>
  <c r="BY17" i="56"/>
  <c r="BX17" i="56"/>
  <c r="BZ17" i="56" s="1"/>
  <c r="BU17" i="56"/>
  <c r="BT17" i="56"/>
  <c r="BV17" i="56" s="1"/>
  <c r="BQ17" i="56"/>
  <c r="BP17" i="56"/>
  <c r="BR17" i="56" s="1"/>
  <c r="BM17" i="56"/>
  <c r="BL17" i="56"/>
  <c r="BN17" i="56" s="1"/>
  <c r="BI17" i="56"/>
  <c r="BH17" i="56"/>
  <c r="BJ17" i="56" s="1"/>
  <c r="BE17" i="56"/>
  <c r="BD17" i="56"/>
  <c r="BF17" i="56" s="1"/>
  <c r="BA17" i="56"/>
  <c r="AZ17" i="56"/>
  <c r="BB17" i="56" s="1"/>
  <c r="AW17" i="56"/>
  <c r="AV17" i="56"/>
  <c r="AX17" i="56" s="1"/>
  <c r="AS17" i="56"/>
  <c r="AR17" i="56"/>
  <c r="AT17" i="56" s="1"/>
  <c r="AO17" i="56"/>
  <c r="AN17" i="56"/>
  <c r="AP17" i="56" s="1"/>
  <c r="AK17" i="56"/>
  <c r="AJ17" i="56"/>
  <c r="AL17" i="56" s="1"/>
  <c r="AG17" i="56"/>
  <c r="AF17" i="56"/>
  <c r="AH17" i="56" s="1"/>
  <c r="AC17" i="56"/>
  <c r="AB17" i="56"/>
  <c r="AD17" i="56" s="1"/>
  <c r="Y17" i="56"/>
  <c r="X17" i="56"/>
  <c r="Z17" i="56" s="1"/>
  <c r="U17" i="56"/>
  <c r="T17" i="56"/>
  <c r="V17" i="56" s="1"/>
  <c r="Q17" i="56"/>
  <c r="P17" i="56"/>
  <c r="R17" i="56" s="1"/>
  <c r="M17" i="56"/>
  <c r="L17" i="56"/>
  <c r="N17" i="56" s="1"/>
  <c r="I17" i="56"/>
  <c r="H17" i="56"/>
  <c r="J17" i="56" s="1"/>
  <c r="E17" i="56"/>
  <c r="D17" i="56"/>
  <c r="F17" i="56" s="1"/>
  <c r="DW17" i="56" s="1"/>
  <c r="DX16" i="56"/>
  <c r="DU16" i="56"/>
  <c r="DT16" i="56"/>
  <c r="DV16" i="56" s="1"/>
  <c r="DQ16" i="56"/>
  <c r="DP16" i="56"/>
  <c r="DR16" i="56" s="1"/>
  <c r="DM16" i="56"/>
  <c r="DL16" i="56"/>
  <c r="DN16" i="56" s="1"/>
  <c r="DI16" i="56"/>
  <c r="DH16" i="56"/>
  <c r="DJ16" i="56" s="1"/>
  <c r="DE16" i="56"/>
  <c r="DD16" i="56"/>
  <c r="DF16" i="56" s="1"/>
  <c r="DA16" i="56"/>
  <c r="CZ16" i="56"/>
  <c r="DB16" i="56" s="1"/>
  <c r="CW16" i="56"/>
  <c r="CV16" i="56"/>
  <c r="CX16" i="56" s="1"/>
  <c r="CS16" i="56"/>
  <c r="CR16" i="56"/>
  <c r="CT16" i="56" s="1"/>
  <c r="CO16" i="56"/>
  <c r="CN16" i="56"/>
  <c r="CP16" i="56" s="1"/>
  <c r="CK16" i="56"/>
  <c r="CJ16" i="56"/>
  <c r="CL16" i="56" s="1"/>
  <c r="CG16" i="56"/>
  <c r="CF16" i="56"/>
  <c r="CH16" i="56" s="1"/>
  <c r="CC16" i="56"/>
  <c r="CB16" i="56"/>
  <c r="CD16" i="56" s="1"/>
  <c r="BY16" i="56"/>
  <c r="BX16" i="56"/>
  <c r="BZ16" i="56" s="1"/>
  <c r="BU16" i="56"/>
  <c r="BT16" i="56"/>
  <c r="BV16" i="56" s="1"/>
  <c r="BQ16" i="56"/>
  <c r="BP16" i="56"/>
  <c r="BR16" i="56" s="1"/>
  <c r="BM16" i="56"/>
  <c r="BL16" i="56"/>
  <c r="BN16" i="56" s="1"/>
  <c r="BI16" i="56"/>
  <c r="BH16" i="56"/>
  <c r="BJ16" i="56" s="1"/>
  <c r="BE16" i="56"/>
  <c r="BD16" i="56"/>
  <c r="BF16" i="56" s="1"/>
  <c r="BA16" i="56"/>
  <c r="AZ16" i="56"/>
  <c r="BB16" i="56" s="1"/>
  <c r="AW16" i="56"/>
  <c r="AV16" i="56"/>
  <c r="AX16" i="56" s="1"/>
  <c r="AS16" i="56"/>
  <c r="AR16" i="56"/>
  <c r="AT16" i="56" s="1"/>
  <c r="AO16" i="56"/>
  <c r="AN16" i="56"/>
  <c r="AP16" i="56" s="1"/>
  <c r="AK16" i="56"/>
  <c r="AJ16" i="56"/>
  <c r="AL16" i="56" s="1"/>
  <c r="AG16" i="56"/>
  <c r="AF16" i="56"/>
  <c r="AH16" i="56" s="1"/>
  <c r="AC16" i="56"/>
  <c r="AB16" i="56"/>
  <c r="AD16" i="56" s="1"/>
  <c r="Y16" i="56"/>
  <c r="X16" i="56"/>
  <c r="Z16" i="56" s="1"/>
  <c r="U16" i="56"/>
  <c r="T16" i="56"/>
  <c r="V16" i="56" s="1"/>
  <c r="Q16" i="56"/>
  <c r="P16" i="56"/>
  <c r="R16" i="56" s="1"/>
  <c r="M16" i="56"/>
  <c r="L16" i="56"/>
  <c r="N16" i="56" s="1"/>
  <c r="I16" i="56"/>
  <c r="H16" i="56"/>
  <c r="J16" i="56" s="1"/>
  <c r="E16" i="56"/>
  <c r="D16" i="56"/>
  <c r="F16" i="56" s="1"/>
  <c r="DW16" i="56" s="1"/>
  <c r="DX15" i="56"/>
  <c r="DU15" i="56"/>
  <c r="DT15" i="56"/>
  <c r="DV15" i="56" s="1"/>
  <c r="DQ15" i="56"/>
  <c r="DP15" i="56"/>
  <c r="DR15" i="56" s="1"/>
  <c r="DM15" i="56"/>
  <c r="DL15" i="56"/>
  <c r="DN15" i="56" s="1"/>
  <c r="DI15" i="56"/>
  <c r="DH15" i="56"/>
  <c r="DJ15" i="56" s="1"/>
  <c r="DE15" i="56"/>
  <c r="DD15" i="56"/>
  <c r="DF15" i="56" s="1"/>
  <c r="DA15" i="56"/>
  <c r="CZ15" i="56"/>
  <c r="DB15" i="56" s="1"/>
  <c r="CW15" i="56"/>
  <c r="CV15" i="56"/>
  <c r="CX15" i="56" s="1"/>
  <c r="CS15" i="56"/>
  <c r="CR15" i="56"/>
  <c r="CT15" i="56" s="1"/>
  <c r="CO15" i="56"/>
  <c r="CN15" i="56"/>
  <c r="CP15" i="56" s="1"/>
  <c r="CK15" i="56"/>
  <c r="CJ15" i="56"/>
  <c r="CL15" i="56" s="1"/>
  <c r="CG15" i="56"/>
  <c r="CF15" i="56"/>
  <c r="CH15" i="56" s="1"/>
  <c r="CC15" i="56"/>
  <c r="CB15" i="56"/>
  <c r="CD15" i="56" s="1"/>
  <c r="BY15" i="56"/>
  <c r="BX15" i="56"/>
  <c r="BZ15" i="56" s="1"/>
  <c r="BU15" i="56"/>
  <c r="BT15" i="56"/>
  <c r="BV15" i="56" s="1"/>
  <c r="BQ15" i="56"/>
  <c r="BP15" i="56"/>
  <c r="BR15" i="56" s="1"/>
  <c r="BM15" i="56"/>
  <c r="BL15" i="56"/>
  <c r="BN15" i="56" s="1"/>
  <c r="BI15" i="56"/>
  <c r="BH15" i="56"/>
  <c r="BJ15" i="56" s="1"/>
  <c r="BE15" i="56"/>
  <c r="BD15" i="56"/>
  <c r="BF15" i="56" s="1"/>
  <c r="BA15" i="56"/>
  <c r="AZ15" i="56"/>
  <c r="BB15" i="56" s="1"/>
  <c r="AW15" i="56"/>
  <c r="AV15" i="56"/>
  <c r="AX15" i="56" s="1"/>
  <c r="AS15" i="56"/>
  <c r="AR15" i="56"/>
  <c r="AT15" i="56" s="1"/>
  <c r="AO15" i="56"/>
  <c r="AN15" i="56"/>
  <c r="AP15" i="56" s="1"/>
  <c r="AK15" i="56"/>
  <c r="AJ15" i="56"/>
  <c r="AL15" i="56" s="1"/>
  <c r="AG15" i="56"/>
  <c r="AF15" i="56"/>
  <c r="AH15" i="56" s="1"/>
  <c r="AC15" i="56"/>
  <c r="AB15" i="56"/>
  <c r="AD15" i="56" s="1"/>
  <c r="Y15" i="56"/>
  <c r="X15" i="56"/>
  <c r="Z15" i="56" s="1"/>
  <c r="U15" i="56"/>
  <c r="T15" i="56"/>
  <c r="V15" i="56" s="1"/>
  <c r="Q15" i="56"/>
  <c r="P15" i="56"/>
  <c r="R15" i="56" s="1"/>
  <c r="M15" i="56"/>
  <c r="L15" i="56"/>
  <c r="N15" i="56" s="1"/>
  <c r="I15" i="56"/>
  <c r="H15" i="56"/>
  <c r="J15" i="56" s="1"/>
  <c r="E15" i="56"/>
  <c r="D15" i="56"/>
  <c r="F15" i="56" s="1"/>
  <c r="DW15" i="56" s="1"/>
  <c r="DX14" i="56"/>
  <c r="DU14" i="56"/>
  <c r="DT14" i="56"/>
  <c r="DV14" i="56" s="1"/>
  <c r="DQ14" i="56"/>
  <c r="DP14" i="56"/>
  <c r="DR14" i="56" s="1"/>
  <c r="DM14" i="56"/>
  <c r="DL14" i="56"/>
  <c r="DN14" i="56" s="1"/>
  <c r="DI14" i="56"/>
  <c r="DH14" i="56"/>
  <c r="DJ14" i="56" s="1"/>
  <c r="DE14" i="56"/>
  <c r="DD14" i="56"/>
  <c r="DF14" i="56" s="1"/>
  <c r="DA14" i="56"/>
  <c r="CZ14" i="56"/>
  <c r="DB14" i="56" s="1"/>
  <c r="CW14" i="56"/>
  <c r="CV14" i="56"/>
  <c r="CX14" i="56" s="1"/>
  <c r="CS14" i="56"/>
  <c r="CR14" i="56"/>
  <c r="CT14" i="56" s="1"/>
  <c r="CO14" i="56"/>
  <c r="CN14" i="56"/>
  <c r="CP14" i="56" s="1"/>
  <c r="CK14" i="56"/>
  <c r="CJ14" i="56"/>
  <c r="CL14" i="56" s="1"/>
  <c r="CG14" i="56"/>
  <c r="CF14" i="56"/>
  <c r="CH14" i="56" s="1"/>
  <c r="CC14" i="56"/>
  <c r="CB14" i="56"/>
  <c r="CD14" i="56" s="1"/>
  <c r="BY14" i="56"/>
  <c r="BX14" i="56"/>
  <c r="BZ14" i="56" s="1"/>
  <c r="BU14" i="56"/>
  <c r="BT14" i="56"/>
  <c r="BV14" i="56" s="1"/>
  <c r="BQ14" i="56"/>
  <c r="BP14" i="56"/>
  <c r="BR14" i="56" s="1"/>
  <c r="BM14" i="56"/>
  <c r="BL14" i="56"/>
  <c r="BN14" i="56" s="1"/>
  <c r="BI14" i="56"/>
  <c r="BH14" i="56"/>
  <c r="BJ14" i="56" s="1"/>
  <c r="BE14" i="56"/>
  <c r="BD14" i="56"/>
  <c r="BF14" i="56" s="1"/>
  <c r="BA14" i="56"/>
  <c r="AZ14" i="56"/>
  <c r="BB14" i="56" s="1"/>
  <c r="AW14" i="56"/>
  <c r="AV14" i="56"/>
  <c r="AX14" i="56" s="1"/>
  <c r="AS14" i="56"/>
  <c r="AR14" i="56"/>
  <c r="AT14" i="56" s="1"/>
  <c r="AO14" i="56"/>
  <c r="AN14" i="56"/>
  <c r="AP14" i="56" s="1"/>
  <c r="AK14" i="56"/>
  <c r="AJ14" i="56"/>
  <c r="AL14" i="56" s="1"/>
  <c r="AG14" i="56"/>
  <c r="AF14" i="56"/>
  <c r="AH14" i="56" s="1"/>
  <c r="AC14" i="56"/>
  <c r="AB14" i="56"/>
  <c r="AD14" i="56" s="1"/>
  <c r="Y14" i="56"/>
  <c r="X14" i="56"/>
  <c r="Z14" i="56" s="1"/>
  <c r="U14" i="56"/>
  <c r="T14" i="56"/>
  <c r="V14" i="56" s="1"/>
  <c r="Q14" i="56"/>
  <c r="P14" i="56"/>
  <c r="R14" i="56" s="1"/>
  <c r="M14" i="56"/>
  <c r="L14" i="56"/>
  <c r="N14" i="56" s="1"/>
  <c r="I14" i="56"/>
  <c r="H14" i="56"/>
  <c r="J14" i="56" s="1"/>
  <c r="E14" i="56"/>
  <c r="D14" i="56"/>
  <c r="F14" i="56" s="1"/>
  <c r="DW14" i="56" s="1"/>
  <c r="DX13" i="56"/>
  <c r="DU13" i="56"/>
  <c r="DT13" i="56"/>
  <c r="DV13" i="56" s="1"/>
  <c r="DQ13" i="56"/>
  <c r="DP13" i="56"/>
  <c r="DR13" i="56" s="1"/>
  <c r="DM13" i="56"/>
  <c r="DL13" i="56"/>
  <c r="DN13" i="56" s="1"/>
  <c r="DI13" i="56"/>
  <c r="DH13" i="56"/>
  <c r="DJ13" i="56" s="1"/>
  <c r="DE13" i="56"/>
  <c r="DD13" i="56"/>
  <c r="DF13" i="56" s="1"/>
  <c r="DA13" i="56"/>
  <c r="CZ13" i="56"/>
  <c r="DB13" i="56" s="1"/>
  <c r="CW13" i="56"/>
  <c r="CV13" i="56"/>
  <c r="CX13" i="56" s="1"/>
  <c r="CS13" i="56"/>
  <c r="CR13" i="56"/>
  <c r="CT13" i="56" s="1"/>
  <c r="CO13" i="56"/>
  <c r="CN13" i="56"/>
  <c r="CP13" i="56" s="1"/>
  <c r="CK13" i="56"/>
  <c r="CJ13" i="56"/>
  <c r="CL13" i="56" s="1"/>
  <c r="CG13" i="56"/>
  <c r="CF13" i="56"/>
  <c r="CH13" i="56" s="1"/>
  <c r="CC13" i="56"/>
  <c r="CB13" i="56"/>
  <c r="CD13" i="56" s="1"/>
  <c r="BY13" i="56"/>
  <c r="BX13" i="56"/>
  <c r="BZ13" i="56" s="1"/>
  <c r="BU13" i="56"/>
  <c r="BT13" i="56"/>
  <c r="BV13" i="56" s="1"/>
  <c r="BQ13" i="56"/>
  <c r="BP13" i="56"/>
  <c r="BR13" i="56" s="1"/>
  <c r="BM13" i="56"/>
  <c r="BL13" i="56"/>
  <c r="BN13" i="56" s="1"/>
  <c r="BI13" i="56"/>
  <c r="BH13" i="56"/>
  <c r="BJ13" i="56" s="1"/>
  <c r="BE13" i="56"/>
  <c r="BD13" i="56"/>
  <c r="BF13" i="56" s="1"/>
  <c r="BA13" i="56"/>
  <c r="AZ13" i="56"/>
  <c r="BB13" i="56" s="1"/>
  <c r="AW13" i="56"/>
  <c r="AV13" i="56"/>
  <c r="AX13" i="56" s="1"/>
  <c r="AS13" i="56"/>
  <c r="AR13" i="56"/>
  <c r="AT13" i="56" s="1"/>
  <c r="AO13" i="56"/>
  <c r="AN13" i="56"/>
  <c r="AP13" i="56" s="1"/>
  <c r="AK13" i="56"/>
  <c r="AJ13" i="56"/>
  <c r="AL13" i="56" s="1"/>
  <c r="AG13" i="56"/>
  <c r="AF13" i="56"/>
  <c r="AH13" i="56" s="1"/>
  <c r="AC13" i="56"/>
  <c r="AB13" i="56"/>
  <c r="AD13" i="56" s="1"/>
  <c r="Y13" i="56"/>
  <c r="X13" i="56"/>
  <c r="Z13" i="56" s="1"/>
  <c r="U13" i="56"/>
  <c r="T13" i="56"/>
  <c r="V13" i="56" s="1"/>
  <c r="Q13" i="56"/>
  <c r="P13" i="56"/>
  <c r="R13" i="56" s="1"/>
  <c r="M13" i="56"/>
  <c r="L13" i="56"/>
  <c r="N13" i="56" s="1"/>
  <c r="I13" i="56"/>
  <c r="H13" i="56"/>
  <c r="J13" i="56" s="1"/>
  <c r="E13" i="56"/>
  <c r="D13" i="56"/>
  <c r="F13" i="56" s="1"/>
  <c r="DW13" i="56" s="1"/>
  <c r="DX12" i="56"/>
  <c r="DU12" i="56"/>
  <c r="DT12" i="56"/>
  <c r="DV12" i="56" s="1"/>
  <c r="DQ12" i="56"/>
  <c r="DP12" i="56"/>
  <c r="DR12" i="56" s="1"/>
  <c r="DM12" i="56"/>
  <c r="DL12" i="56"/>
  <c r="DN12" i="56" s="1"/>
  <c r="DI12" i="56"/>
  <c r="DH12" i="56"/>
  <c r="DJ12" i="56" s="1"/>
  <c r="DE12" i="56"/>
  <c r="DD12" i="56"/>
  <c r="DF12" i="56" s="1"/>
  <c r="DA12" i="56"/>
  <c r="CZ12" i="56"/>
  <c r="DB12" i="56" s="1"/>
  <c r="CW12" i="56"/>
  <c r="CV12" i="56"/>
  <c r="CX12" i="56" s="1"/>
  <c r="CS12" i="56"/>
  <c r="CR12" i="56"/>
  <c r="CT12" i="56" s="1"/>
  <c r="CO12" i="56"/>
  <c r="CN12" i="56"/>
  <c r="CP12" i="56" s="1"/>
  <c r="CK12" i="56"/>
  <c r="CJ12" i="56"/>
  <c r="CL12" i="56" s="1"/>
  <c r="CG12" i="56"/>
  <c r="CF12" i="56"/>
  <c r="CH12" i="56" s="1"/>
  <c r="CC12" i="56"/>
  <c r="CB12" i="56"/>
  <c r="CD12" i="56" s="1"/>
  <c r="BY12" i="56"/>
  <c r="BX12" i="56"/>
  <c r="BZ12" i="56" s="1"/>
  <c r="BU12" i="56"/>
  <c r="BT12" i="56"/>
  <c r="BV12" i="56" s="1"/>
  <c r="BQ12" i="56"/>
  <c r="BP12" i="56"/>
  <c r="BR12" i="56" s="1"/>
  <c r="BM12" i="56"/>
  <c r="BL12" i="56"/>
  <c r="BN12" i="56" s="1"/>
  <c r="BI12" i="56"/>
  <c r="BH12" i="56"/>
  <c r="BJ12" i="56" s="1"/>
  <c r="BE12" i="56"/>
  <c r="BD12" i="56"/>
  <c r="BF12" i="56" s="1"/>
  <c r="BA12" i="56"/>
  <c r="AZ12" i="56"/>
  <c r="BB12" i="56" s="1"/>
  <c r="AW12" i="56"/>
  <c r="AV12" i="56"/>
  <c r="AX12" i="56" s="1"/>
  <c r="AS12" i="56"/>
  <c r="AR12" i="56"/>
  <c r="AT12" i="56" s="1"/>
  <c r="AO12" i="56"/>
  <c r="AN12" i="56"/>
  <c r="AP12" i="56" s="1"/>
  <c r="AK12" i="56"/>
  <c r="AJ12" i="56"/>
  <c r="AL12" i="56" s="1"/>
  <c r="AG12" i="56"/>
  <c r="AF12" i="56"/>
  <c r="AH12" i="56" s="1"/>
  <c r="AC12" i="56"/>
  <c r="AB12" i="56"/>
  <c r="AD12" i="56" s="1"/>
  <c r="Y12" i="56"/>
  <c r="X12" i="56"/>
  <c r="Z12" i="56" s="1"/>
  <c r="U12" i="56"/>
  <c r="T12" i="56"/>
  <c r="V12" i="56" s="1"/>
  <c r="Q12" i="56"/>
  <c r="P12" i="56"/>
  <c r="R12" i="56" s="1"/>
  <c r="M12" i="56"/>
  <c r="L12" i="56"/>
  <c r="N12" i="56" s="1"/>
  <c r="I12" i="56"/>
  <c r="H12" i="56"/>
  <c r="J12" i="56" s="1"/>
  <c r="E12" i="56"/>
  <c r="D12" i="56"/>
  <c r="F12" i="56" s="1"/>
  <c r="DW12" i="56" s="1"/>
  <c r="DX11" i="56"/>
  <c r="DU11" i="56"/>
  <c r="DT11" i="56"/>
  <c r="DV11" i="56" s="1"/>
  <c r="DQ11" i="56"/>
  <c r="DP11" i="56"/>
  <c r="DR11" i="56" s="1"/>
  <c r="DM11" i="56"/>
  <c r="DL11" i="56"/>
  <c r="DN11" i="56" s="1"/>
  <c r="DI11" i="56"/>
  <c r="DH11" i="56"/>
  <c r="DJ11" i="56" s="1"/>
  <c r="DE11" i="56"/>
  <c r="DD11" i="56"/>
  <c r="DF11" i="56" s="1"/>
  <c r="DA11" i="56"/>
  <c r="CZ11" i="56"/>
  <c r="DB11" i="56" s="1"/>
  <c r="CW11" i="56"/>
  <c r="CV11" i="56"/>
  <c r="CX11" i="56" s="1"/>
  <c r="CS11" i="56"/>
  <c r="CR11" i="56"/>
  <c r="CT11" i="56" s="1"/>
  <c r="CO11" i="56"/>
  <c r="CN11" i="56"/>
  <c r="CP11" i="56" s="1"/>
  <c r="CK11" i="56"/>
  <c r="CJ11" i="56"/>
  <c r="CL11" i="56" s="1"/>
  <c r="CG11" i="56"/>
  <c r="CF11" i="56"/>
  <c r="CH11" i="56" s="1"/>
  <c r="CC11" i="56"/>
  <c r="CB11" i="56"/>
  <c r="CD11" i="56" s="1"/>
  <c r="BY11" i="56"/>
  <c r="BX11" i="56"/>
  <c r="BZ11" i="56" s="1"/>
  <c r="BU11" i="56"/>
  <c r="BT11" i="56"/>
  <c r="BV11" i="56" s="1"/>
  <c r="BQ11" i="56"/>
  <c r="BP11" i="56"/>
  <c r="BR11" i="56" s="1"/>
  <c r="BM11" i="56"/>
  <c r="BL11" i="56"/>
  <c r="BN11" i="56" s="1"/>
  <c r="BI11" i="56"/>
  <c r="BH11" i="56"/>
  <c r="BJ11" i="56" s="1"/>
  <c r="BE11" i="56"/>
  <c r="BD11" i="56"/>
  <c r="BF11" i="56" s="1"/>
  <c r="BA11" i="56"/>
  <c r="AZ11" i="56"/>
  <c r="BB11" i="56" s="1"/>
  <c r="AW11" i="56"/>
  <c r="AV11" i="56"/>
  <c r="AX11" i="56" s="1"/>
  <c r="AS11" i="56"/>
  <c r="AR11" i="56"/>
  <c r="AT11" i="56" s="1"/>
  <c r="AO11" i="56"/>
  <c r="AN11" i="56"/>
  <c r="AP11" i="56" s="1"/>
  <c r="AK11" i="56"/>
  <c r="AJ11" i="56"/>
  <c r="AL11" i="56" s="1"/>
  <c r="AG11" i="56"/>
  <c r="AF11" i="56"/>
  <c r="AH11" i="56" s="1"/>
  <c r="AC11" i="56"/>
  <c r="AB11" i="56"/>
  <c r="AD11" i="56" s="1"/>
  <c r="Y11" i="56"/>
  <c r="X11" i="56"/>
  <c r="Z11" i="56" s="1"/>
  <c r="U11" i="56"/>
  <c r="T11" i="56"/>
  <c r="V11" i="56" s="1"/>
  <c r="Q11" i="56"/>
  <c r="P11" i="56"/>
  <c r="R11" i="56" s="1"/>
  <c r="M11" i="56"/>
  <c r="L11" i="56"/>
  <c r="N11" i="56" s="1"/>
  <c r="I11" i="56"/>
  <c r="H11" i="56"/>
  <c r="J11" i="56" s="1"/>
  <c r="E11" i="56"/>
  <c r="D11" i="56"/>
  <c r="F11" i="56" s="1"/>
  <c r="DW11" i="56" s="1"/>
  <c r="DX10" i="56"/>
  <c r="DU10" i="56"/>
  <c r="DT10" i="56"/>
  <c r="DV10" i="56" s="1"/>
  <c r="DQ10" i="56"/>
  <c r="DP10" i="56"/>
  <c r="DR10" i="56" s="1"/>
  <c r="DM10" i="56"/>
  <c r="DL10" i="56"/>
  <c r="DN10" i="56" s="1"/>
  <c r="DI10" i="56"/>
  <c r="DH10" i="56"/>
  <c r="DJ10" i="56" s="1"/>
  <c r="DE10" i="56"/>
  <c r="DD10" i="56"/>
  <c r="DF10" i="56" s="1"/>
  <c r="DA10" i="56"/>
  <c r="CZ10" i="56"/>
  <c r="DB10" i="56" s="1"/>
  <c r="CW10" i="56"/>
  <c r="CV10" i="56"/>
  <c r="CX10" i="56" s="1"/>
  <c r="CS10" i="56"/>
  <c r="CR10" i="56"/>
  <c r="CT10" i="56" s="1"/>
  <c r="CO10" i="56"/>
  <c r="CN10" i="56"/>
  <c r="CP10" i="56" s="1"/>
  <c r="CK10" i="56"/>
  <c r="CJ10" i="56"/>
  <c r="CL10" i="56" s="1"/>
  <c r="CG10" i="56"/>
  <c r="CF10" i="56"/>
  <c r="CH10" i="56" s="1"/>
  <c r="CC10" i="56"/>
  <c r="CB10" i="56"/>
  <c r="CD10" i="56" s="1"/>
  <c r="BY10" i="56"/>
  <c r="BX10" i="56"/>
  <c r="BZ10" i="56" s="1"/>
  <c r="BU10" i="56"/>
  <c r="BT10" i="56"/>
  <c r="BV10" i="56" s="1"/>
  <c r="BQ10" i="56"/>
  <c r="BP10" i="56"/>
  <c r="BR10" i="56" s="1"/>
  <c r="BM10" i="56"/>
  <c r="BL10" i="56"/>
  <c r="BN10" i="56" s="1"/>
  <c r="BI10" i="56"/>
  <c r="BH10" i="56"/>
  <c r="BJ10" i="56" s="1"/>
  <c r="BE10" i="56"/>
  <c r="BD10" i="56"/>
  <c r="BF10" i="56" s="1"/>
  <c r="BA10" i="56"/>
  <c r="AZ10" i="56"/>
  <c r="BB10" i="56" s="1"/>
  <c r="AW10" i="56"/>
  <c r="AV10" i="56"/>
  <c r="AX10" i="56" s="1"/>
  <c r="AS10" i="56"/>
  <c r="AR10" i="56"/>
  <c r="AT10" i="56" s="1"/>
  <c r="AO10" i="56"/>
  <c r="AN10" i="56"/>
  <c r="AP10" i="56" s="1"/>
  <c r="AK10" i="56"/>
  <c r="AJ10" i="56"/>
  <c r="AL10" i="56" s="1"/>
  <c r="AG10" i="56"/>
  <c r="AF10" i="56"/>
  <c r="AH10" i="56" s="1"/>
  <c r="AC10" i="56"/>
  <c r="AB10" i="56"/>
  <c r="AD10" i="56" s="1"/>
  <c r="Y10" i="56"/>
  <c r="X10" i="56"/>
  <c r="Z10" i="56" s="1"/>
  <c r="U10" i="56"/>
  <c r="T10" i="56"/>
  <c r="V10" i="56" s="1"/>
  <c r="Q10" i="56"/>
  <c r="P10" i="56"/>
  <c r="R10" i="56" s="1"/>
  <c r="M10" i="56"/>
  <c r="L10" i="56"/>
  <c r="N10" i="56" s="1"/>
  <c r="I10" i="56"/>
  <c r="H10" i="56"/>
  <c r="J10" i="56" s="1"/>
  <c r="E10" i="56"/>
  <c r="D10" i="56"/>
  <c r="F10" i="56" s="1"/>
  <c r="DW10" i="56" s="1"/>
  <c r="DX9" i="56"/>
  <c r="DU9" i="56"/>
  <c r="DT9" i="56"/>
  <c r="DV9" i="56" s="1"/>
  <c r="DQ9" i="56"/>
  <c r="DP9" i="56"/>
  <c r="DR9" i="56" s="1"/>
  <c r="DM9" i="56"/>
  <c r="DL9" i="56"/>
  <c r="DN9" i="56" s="1"/>
  <c r="DI9" i="56"/>
  <c r="DH9" i="56"/>
  <c r="DJ9" i="56" s="1"/>
  <c r="DE9" i="56"/>
  <c r="DD9" i="56"/>
  <c r="DF9" i="56" s="1"/>
  <c r="DA9" i="56"/>
  <c r="CZ9" i="56"/>
  <c r="DB9" i="56" s="1"/>
  <c r="CW9" i="56"/>
  <c r="CV9" i="56"/>
  <c r="CX9" i="56" s="1"/>
  <c r="CS9" i="56"/>
  <c r="CR9" i="56"/>
  <c r="CT9" i="56" s="1"/>
  <c r="CO9" i="56"/>
  <c r="CN9" i="56"/>
  <c r="CP9" i="56" s="1"/>
  <c r="CK9" i="56"/>
  <c r="CJ9" i="56"/>
  <c r="CL9" i="56" s="1"/>
  <c r="CG9" i="56"/>
  <c r="CF9" i="56"/>
  <c r="CH9" i="56" s="1"/>
  <c r="CC9" i="56"/>
  <c r="CB9" i="56"/>
  <c r="CD9" i="56" s="1"/>
  <c r="BY9" i="56"/>
  <c r="BX9" i="56"/>
  <c r="BZ9" i="56" s="1"/>
  <c r="BU9" i="56"/>
  <c r="BT9" i="56"/>
  <c r="BV9" i="56" s="1"/>
  <c r="BQ9" i="56"/>
  <c r="BP9" i="56"/>
  <c r="BR9" i="56" s="1"/>
  <c r="BM9" i="56"/>
  <c r="BL9" i="56"/>
  <c r="BN9" i="56" s="1"/>
  <c r="BI9" i="56"/>
  <c r="BH9" i="56"/>
  <c r="BJ9" i="56" s="1"/>
  <c r="BE9" i="56"/>
  <c r="BD9" i="56"/>
  <c r="BF9" i="56" s="1"/>
  <c r="BA9" i="56"/>
  <c r="AZ9" i="56"/>
  <c r="BB9" i="56" s="1"/>
  <c r="AW9" i="56"/>
  <c r="AV9" i="56"/>
  <c r="AX9" i="56" s="1"/>
  <c r="AS9" i="56"/>
  <c r="AR9" i="56"/>
  <c r="AT9" i="56" s="1"/>
  <c r="AO9" i="56"/>
  <c r="AN9" i="56"/>
  <c r="AP9" i="56" s="1"/>
  <c r="AK9" i="56"/>
  <c r="AJ9" i="56"/>
  <c r="AL9" i="56" s="1"/>
  <c r="AG9" i="56"/>
  <c r="AF9" i="56"/>
  <c r="AH9" i="56" s="1"/>
  <c r="AC9" i="56"/>
  <c r="AB9" i="56"/>
  <c r="AD9" i="56" s="1"/>
  <c r="Y9" i="56"/>
  <c r="X9" i="56"/>
  <c r="Z9" i="56" s="1"/>
  <c r="U9" i="56"/>
  <c r="T9" i="56"/>
  <c r="V9" i="56" s="1"/>
  <c r="Q9" i="56"/>
  <c r="P9" i="56"/>
  <c r="R9" i="56" s="1"/>
  <c r="M9" i="56"/>
  <c r="L9" i="56"/>
  <c r="N9" i="56" s="1"/>
  <c r="I9" i="56"/>
  <c r="H9" i="56"/>
  <c r="J9" i="56" s="1"/>
  <c r="E9" i="56"/>
  <c r="D9" i="56"/>
  <c r="F9" i="56" s="1"/>
  <c r="DW9" i="56" s="1"/>
  <c r="DX8" i="56"/>
  <c r="DU8" i="56"/>
  <c r="DT8" i="56"/>
  <c r="DV8" i="56" s="1"/>
  <c r="DQ8" i="56"/>
  <c r="DP8" i="56"/>
  <c r="DR8" i="56" s="1"/>
  <c r="DM8" i="56"/>
  <c r="DL8" i="56"/>
  <c r="DN8" i="56" s="1"/>
  <c r="DI8" i="56"/>
  <c r="DH8" i="56"/>
  <c r="DJ8" i="56" s="1"/>
  <c r="DE8" i="56"/>
  <c r="DD8" i="56"/>
  <c r="DF8" i="56" s="1"/>
  <c r="DA8" i="56"/>
  <c r="CZ8" i="56"/>
  <c r="DB8" i="56" s="1"/>
  <c r="CW8" i="56"/>
  <c r="CV8" i="56"/>
  <c r="CX8" i="56" s="1"/>
  <c r="CS8" i="56"/>
  <c r="CR8" i="56"/>
  <c r="CT8" i="56" s="1"/>
  <c r="CO8" i="56"/>
  <c r="CN8" i="56"/>
  <c r="CP8" i="56" s="1"/>
  <c r="CK8" i="56"/>
  <c r="CJ8" i="56"/>
  <c r="CL8" i="56" s="1"/>
  <c r="CG8" i="56"/>
  <c r="CF8" i="56"/>
  <c r="CH8" i="56" s="1"/>
  <c r="CC8" i="56"/>
  <c r="CB8" i="56"/>
  <c r="CD8" i="56" s="1"/>
  <c r="BY8" i="56"/>
  <c r="BX8" i="56"/>
  <c r="BZ8" i="56" s="1"/>
  <c r="BU8" i="56"/>
  <c r="BT8" i="56"/>
  <c r="BV8" i="56" s="1"/>
  <c r="BQ8" i="56"/>
  <c r="BP8" i="56"/>
  <c r="BR8" i="56" s="1"/>
  <c r="BM8" i="56"/>
  <c r="BL8" i="56"/>
  <c r="BN8" i="56" s="1"/>
  <c r="BI8" i="56"/>
  <c r="BH8" i="56"/>
  <c r="BJ8" i="56" s="1"/>
  <c r="BE8" i="56"/>
  <c r="BD8" i="56"/>
  <c r="BF8" i="56" s="1"/>
  <c r="BA8" i="56"/>
  <c r="AZ8" i="56"/>
  <c r="BB8" i="56" s="1"/>
  <c r="AW8" i="56"/>
  <c r="AV8" i="56"/>
  <c r="AX8" i="56" s="1"/>
  <c r="AS8" i="56"/>
  <c r="AR8" i="56"/>
  <c r="AT8" i="56" s="1"/>
  <c r="AO8" i="56"/>
  <c r="AN8" i="56"/>
  <c r="AP8" i="56" s="1"/>
  <c r="AK8" i="56"/>
  <c r="AJ8" i="56"/>
  <c r="AL8" i="56" s="1"/>
  <c r="AG8" i="56"/>
  <c r="AF8" i="56"/>
  <c r="AH8" i="56" s="1"/>
  <c r="AC8" i="56"/>
  <c r="AB8" i="56"/>
  <c r="AD8" i="56" s="1"/>
  <c r="Y8" i="56"/>
  <c r="X8" i="56"/>
  <c r="Z8" i="56" s="1"/>
  <c r="U8" i="56"/>
  <c r="T8" i="56"/>
  <c r="V8" i="56" s="1"/>
  <c r="Q8" i="56"/>
  <c r="P8" i="56"/>
  <c r="R8" i="56" s="1"/>
  <c r="M8" i="56"/>
  <c r="L8" i="56"/>
  <c r="N8" i="56" s="1"/>
  <c r="I8" i="56"/>
  <c r="H8" i="56"/>
  <c r="J8" i="56" s="1"/>
  <c r="E8" i="56"/>
  <c r="D8" i="56"/>
  <c r="F8" i="56" s="1"/>
  <c r="DW8" i="56" s="1"/>
  <c r="DX7" i="56"/>
  <c r="DU7" i="56"/>
  <c r="DT7" i="56"/>
  <c r="DV7" i="56" s="1"/>
  <c r="DQ7" i="56"/>
  <c r="DP7" i="56"/>
  <c r="DR7" i="56" s="1"/>
  <c r="DM7" i="56"/>
  <c r="DL7" i="56"/>
  <c r="DN7" i="56" s="1"/>
  <c r="DI7" i="56"/>
  <c r="DH7" i="56"/>
  <c r="DJ7" i="56" s="1"/>
  <c r="DE7" i="56"/>
  <c r="DD7" i="56"/>
  <c r="DF7" i="56" s="1"/>
  <c r="DA7" i="56"/>
  <c r="CZ7" i="56"/>
  <c r="DB7" i="56" s="1"/>
  <c r="CW7" i="56"/>
  <c r="CV7" i="56"/>
  <c r="CX7" i="56" s="1"/>
  <c r="CS7" i="56"/>
  <c r="CR7" i="56"/>
  <c r="CT7" i="56" s="1"/>
  <c r="CO7" i="56"/>
  <c r="CN7" i="56"/>
  <c r="CP7" i="56" s="1"/>
  <c r="CK7" i="56"/>
  <c r="CJ7" i="56"/>
  <c r="CL7" i="56" s="1"/>
  <c r="CG7" i="56"/>
  <c r="CF7" i="56"/>
  <c r="CH7" i="56" s="1"/>
  <c r="CC7" i="56"/>
  <c r="CB7" i="56"/>
  <c r="CD7" i="56" s="1"/>
  <c r="BY7" i="56"/>
  <c r="BX7" i="56"/>
  <c r="BZ7" i="56" s="1"/>
  <c r="BU7" i="56"/>
  <c r="BT7" i="56"/>
  <c r="BV7" i="56" s="1"/>
  <c r="BQ7" i="56"/>
  <c r="BP7" i="56"/>
  <c r="BR7" i="56" s="1"/>
  <c r="BM7" i="56"/>
  <c r="BL7" i="56"/>
  <c r="BN7" i="56" s="1"/>
  <c r="BI7" i="56"/>
  <c r="BH7" i="56"/>
  <c r="BJ7" i="56" s="1"/>
  <c r="BE7" i="56"/>
  <c r="BD7" i="56"/>
  <c r="BF7" i="56" s="1"/>
  <c r="BA7" i="56"/>
  <c r="AZ7" i="56"/>
  <c r="BB7" i="56" s="1"/>
  <c r="AW7" i="56"/>
  <c r="AV7" i="56"/>
  <c r="AX7" i="56" s="1"/>
  <c r="AS7" i="56"/>
  <c r="AR7" i="56"/>
  <c r="AT7" i="56" s="1"/>
  <c r="AO7" i="56"/>
  <c r="AN7" i="56"/>
  <c r="AP7" i="56" s="1"/>
  <c r="AK7" i="56"/>
  <c r="AJ7" i="56"/>
  <c r="AL7" i="56" s="1"/>
  <c r="AG7" i="56"/>
  <c r="AF7" i="56"/>
  <c r="AH7" i="56" s="1"/>
  <c r="AC7" i="56"/>
  <c r="AB7" i="56"/>
  <c r="AD7" i="56" s="1"/>
  <c r="Y7" i="56"/>
  <c r="X7" i="56"/>
  <c r="Z7" i="56" s="1"/>
  <c r="U7" i="56"/>
  <c r="T7" i="56"/>
  <c r="V7" i="56" s="1"/>
  <c r="Q7" i="56"/>
  <c r="P7" i="56"/>
  <c r="R7" i="56" s="1"/>
  <c r="M7" i="56"/>
  <c r="L7" i="56"/>
  <c r="N7" i="56" s="1"/>
  <c r="I7" i="56"/>
  <c r="H7" i="56"/>
  <c r="J7" i="56" s="1"/>
  <c r="E7" i="56"/>
  <c r="D7" i="56"/>
  <c r="F7" i="56" s="1"/>
  <c r="DW7" i="56" s="1"/>
  <c r="DX6" i="56"/>
  <c r="DU6" i="56"/>
  <c r="DT6" i="56"/>
  <c r="DV6" i="56" s="1"/>
  <c r="DQ6" i="56"/>
  <c r="DP6" i="56"/>
  <c r="DR6" i="56" s="1"/>
  <c r="DM6" i="56"/>
  <c r="DL6" i="56"/>
  <c r="DN6" i="56" s="1"/>
  <c r="DI6" i="56"/>
  <c r="DH6" i="56"/>
  <c r="DJ6" i="56" s="1"/>
  <c r="DE6" i="56"/>
  <c r="DD6" i="56"/>
  <c r="DF6" i="56" s="1"/>
  <c r="DA6" i="56"/>
  <c r="CZ6" i="56"/>
  <c r="DB6" i="56" s="1"/>
  <c r="CW6" i="56"/>
  <c r="CV6" i="56"/>
  <c r="CX6" i="56" s="1"/>
  <c r="CS6" i="56"/>
  <c r="CR6" i="56"/>
  <c r="CT6" i="56" s="1"/>
  <c r="CO6" i="56"/>
  <c r="CN6" i="56"/>
  <c r="CP6" i="56" s="1"/>
  <c r="CK6" i="56"/>
  <c r="CJ6" i="56"/>
  <c r="CL6" i="56" s="1"/>
  <c r="CG6" i="56"/>
  <c r="CF6" i="56"/>
  <c r="CH6" i="56" s="1"/>
  <c r="CC6" i="56"/>
  <c r="CB6" i="56"/>
  <c r="CD6" i="56" s="1"/>
  <c r="BY6" i="56"/>
  <c r="BX6" i="56"/>
  <c r="BZ6" i="56" s="1"/>
  <c r="BU6" i="56"/>
  <c r="BT6" i="56"/>
  <c r="BV6" i="56" s="1"/>
  <c r="BQ6" i="56"/>
  <c r="BP6" i="56"/>
  <c r="BR6" i="56" s="1"/>
  <c r="BM6" i="56"/>
  <c r="BL6" i="56"/>
  <c r="BN6" i="56" s="1"/>
  <c r="BI6" i="56"/>
  <c r="BH6" i="56"/>
  <c r="BJ6" i="56" s="1"/>
  <c r="BE6" i="56"/>
  <c r="BD6" i="56"/>
  <c r="BF6" i="56" s="1"/>
  <c r="BA6" i="56"/>
  <c r="AZ6" i="56"/>
  <c r="BB6" i="56" s="1"/>
  <c r="AW6" i="56"/>
  <c r="AV6" i="56"/>
  <c r="AX6" i="56" s="1"/>
  <c r="AS6" i="56"/>
  <c r="AR6" i="56"/>
  <c r="AT6" i="56" s="1"/>
  <c r="AO6" i="56"/>
  <c r="AN6" i="56"/>
  <c r="AP6" i="56" s="1"/>
  <c r="AK6" i="56"/>
  <c r="AJ6" i="56"/>
  <c r="AL6" i="56" s="1"/>
  <c r="AG6" i="56"/>
  <c r="AF6" i="56"/>
  <c r="AH6" i="56" s="1"/>
  <c r="AC6" i="56"/>
  <c r="AB6" i="56"/>
  <c r="AD6" i="56" s="1"/>
  <c r="Y6" i="56"/>
  <c r="X6" i="56"/>
  <c r="Z6" i="56" s="1"/>
  <c r="U6" i="56"/>
  <c r="T6" i="56"/>
  <c r="V6" i="56" s="1"/>
  <c r="Q6" i="56"/>
  <c r="P6" i="56"/>
  <c r="R6" i="56" s="1"/>
  <c r="M6" i="56"/>
  <c r="L6" i="56"/>
  <c r="N6" i="56" s="1"/>
  <c r="I6" i="56"/>
  <c r="H6" i="56"/>
  <c r="J6" i="56" s="1"/>
  <c r="E6" i="56"/>
  <c r="D6" i="56"/>
  <c r="F6" i="56" s="1"/>
  <c r="DW6" i="56" s="1"/>
  <c r="DX5" i="56"/>
  <c r="DU5" i="56"/>
  <c r="DT5" i="56"/>
  <c r="DV5" i="56" s="1"/>
  <c r="DQ5" i="56"/>
  <c r="DP5" i="56"/>
  <c r="DR5" i="56" s="1"/>
  <c r="DM5" i="56"/>
  <c r="DL5" i="56"/>
  <c r="DN5" i="56" s="1"/>
  <c r="DI5" i="56"/>
  <c r="DH5" i="56"/>
  <c r="DJ5" i="56" s="1"/>
  <c r="DE5" i="56"/>
  <c r="DD5" i="56"/>
  <c r="DF5" i="56" s="1"/>
  <c r="DA5" i="56"/>
  <c r="CZ5" i="56"/>
  <c r="DB5" i="56" s="1"/>
  <c r="CW5" i="56"/>
  <c r="CV5" i="56"/>
  <c r="CX5" i="56" s="1"/>
  <c r="CS5" i="56"/>
  <c r="CR5" i="56"/>
  <c r="CT5" i="56" s="1"/>
  <c r="CO5" i="56"/>
  <c r="CN5" i="56"/>
  <c r="CP5" i="56" s="1"/>
  <c r="CK5" i="56"/>
  <c r="CJ5" i="56"/>
  <c r="CL5" i="56" s="1"/>
  <c r="CG5" i="56"/>
  <c r="CF5" i="56"/>
  <c r="CH5" i="56" s="1"/>
  <c r="CC5" i="56"/>
  <c r="CB5" i="56"/>
  <c r="CD5" i="56" s="1"/>
  <c r="BY5" i="56"/>
  <c r="BX5" i="56"/>
  <c r="BZ5" i="56" s="1"/>
  <c r="BU5" i="56"/>
  <c r="BT5" i="56"/>
  <c r="BV5" i="56" s="1"/>
  <c r="BQ5" i="56"/>
  <c r="BP5" i="56"/>
  <c r="BR5" i="56" s="1"/>
  <c r="BM5" i="56"/>
  <c r="BL5" i="56"/>
  <c r="BN5" i="56" s="1"/>
  <c r="BI5" i="56"/>
  <c r="BH5" i="56"/>
  <c r="BJ5" i="56" s="1"/>
  <c r="BE5" i="56"/>
  <c r="BD5" i="56"/>
  <c r="BF5" i="56" s="1"/>
  <c r="BA5" i="56"/>
  <c r="AZ5" i="56"/>
  <c r="BB5" i="56" s="1"/>
  <c r="AW5" i="56"/>
  <c r="AV5" i="56"/>
  <c r="AX5" i="56" s="1"/>
  <c r="AS5" i="56"/>
  <c r="AR5" i="56"/>
  <c r="AT5" i="56" s="1"/>
  <c r="AO5" i="56"/>
  <c r="AN5" i="56"/>
  <c r="AP5" i="56" s="1"/>
  <c r="AK5" i="56"/>
  <c r="AJ5" i="56"/>
  <c r="AL5" i="56" s="1"/>
  <c r="AG5" i="56"/>
  <c r="AF5" i="56"/>
  <c r="AH5" i="56" s="1"/>
  <c r="AC5" i="56"/>
  <c r="AB5" i="56"/>
  <c r="AD5" i="56" s="1"/>
  <c r="Y5" i="56"/>
  <c r="X5" i="56"/>
  <c r="Z5" i="56" s="1"/>
  <c r="U5" i="56"/>
  <c r="T5" i="56"/>
  <c r="V5" i="56" s="1"/>
  <c r="Q5" i="56"/>
  <c r="P5" i="56"/>
  <c r="R5" i="56" s="1"/>
  <c r="M5" i="56"/>
  <c r="L5" i="56"/>
  <c r="N5" i="56" s="1"/>
  <c r="I5" i="56"/>
  <c r="H5" i="56"/>
  <c r="J5" i="56" s="1"/>
  <c r="E5" i="56"/>
  <c r="D5" i="56"/>
  <c r="F5" i="56" s="1"/>
  <c r="DW5" i="56" s="1"/>
  <c r="DX4" i="56"/>
  <c r="DU4" i="56"/>
  <c r="DT4" i="56"/>
  <c r="DV4" i="56" s="1"/>
  <c r="DQ4" i="56"/>
  <c r="DP4" i="56"/>
  <c r="DR4" i="56" s="1"/>
  <c r="DM4" i="56"/>
  <c r="DL4" i="56"/>
  <c r="DN4" i="56" s="1"/>
  <c r="DI4" i="56"/>
  <c r="DH4" i="56"/>
  <c r="DJ4" i="56" s="1"/>
  <c r="DE4" i="56"/>
  <c r="DD4" i="56"/>
  <c r="DF4" i="56" s="1"/>
  <c r="DA4" i="56"/>
  <c r="CZ4" i="56"/>
  <c r="DB4" i="56" s="1"/>
  <c r="CW4" i="56"/>
  <c r="CV4" i="56"/>
  <c r="CX4" i="56" s="1"/>
  <c r="CS4" i="56"/>
  <c r="CR4" i="56"/>
  <c r="CT4" i="56" s="1"/>
  <c r="CO4" i="56"/>
  <c r="CN4" i="56"/>
  <c r="CP4" i="56" s="1"/>
  <c r="CK4" i="56"/>
  <c r="CJ4" i="56"/>
  <c r="CL4" i="56" s="1"/>
  <c r="CG4" i="56"/>
  <c r="CF4" i="56"/>
  <c r="CH4" i="56" s="1"/>
  <c r="CC4" i="56"/>
  <c r="CB4" i="56"/>
  <c r="CD4" i="56" s="1"/>
  <c r="BY4" i="56"/>
  <c r="BX4" i="56"/>
  <c r="BZ4" i="56" s="1"/>
  <c r="BU4" i="56"/>
  <c r="BT4" i="56"/>
  <c r="BV4" i="56" s="1"/>
  <c r="BQ4" i="56"/>
  <c r="BP4" i="56"/>
  <c r="BR4" i="56" s="1"/>
  <c r="BM4" i="56"/>
  <c r="BL4" i="56"/>
  <c r="BN4" i="56" s="1"/>
  <c r="BI4" i="56"/>
  <c r="BH4" i="56"/>
  <c r="BJ4" i="56" s="1"/>
  <c r="BE4" i="56"/>
  <c r="BD4" i="56"/>
  <c r="BF4" i="56" s="1"/>
  <c r="BA4" i="56"/>
  <c r="AZ4" i="56"/>
  <c r="BB4" i="56" s="1"/>
  <c r="AW4" i="56"/>
  <c r="AV4" i="56"/>
  <c r="AX4" i="56" s="1"/>
  <c r="AS4" i="56"/>
  <c r="AR4" i="56"/>
  <c r="AT4" i="56" s="1"/>
  <c r="AO4" i="56"/>
  <c r="AN4" i="56"/>
  <c r="AP4" i="56" s="1"/>
  <c r="AK4" i="56"/>
  <c r="AJ4" i="56"/>
  <c r="AL4" i="56" s="1"/>
  <c r="AG4" i="56"/>
  <c r="AF4" i="56"/>
  <c r="AH4" i="56" s="1"/>
  <c r="AC4" i="56"/>
  <c r="AB4" i="56"/>
  <c r="AD4" i="56" s="1"/>
  <c r="Y4" i="56"/>
  <c r="X4" i="56"/>
  <c r="Z4" i="56" s="1"/>
  <c r="U4" i="56"/>
  <c r="T4" i="56"/>
  <c r="V4" i="56" s="1"/>
  <c r="Q4" i="56"/>
  <c r="P4" i="56"/>
  <c r="R4" i="56" s="1"/>
  <c r="M4" i="56"/>
  <c r="L4" i="56"/>
  <c r="N4" i="56" s="1"/>
  <c r="I4" i="56"/>
  <c r="H4" i="56"/>
  <c r="J4" i="56" s="1"/>
  <c r="E4" i="56"/>
  <c r="D4" i="56"/>
  <c r="F4" i="56" s="1"/>
  <c r="DW4" i="56" s="1"/>
  <c r="DX3" i="56"/>
  <c r="DU3" i="56"/>
  <c r="DT3" i="56"/>
  <c r="DV3" i="56" s="1"/>
  <c r="DQ3" i="56"/>
  <c r="DP3" i="56"/>
  <c r="DR3" i="56" s="1"/>
  <c r="DM3" i="56"/>
  <c r="DL3" i="56"/>
  <c r="DN3" i="56" s="1"/>
  <c r="DI3" i="56"/>
  <c r="DH3" i="56"/>
  <c r="DJ3" i="56" s="1"/>
  <c r="DE3" i="56"/>
  <c r="DD3" i="56"/>
  <c r="DF3" i="56" s="1"/>
  <c r="DA3" i="56"/>
  <c r="CZ3" i="56"/>
  <c r="DB3" i="56" s="1"/>
  <c r="CW3" i="56"/>
  <c r="CV3" i="56"/>
  <c r="CX3" i="56" s="1"/>
  <c r="CS3" i="56"/>
  <c r="CR3" i="56"/>
  <c r="CT3" i="56" s="1"/>
  <c r="CO3" i="56"/>
  <c r="CN3" i="56"/>
  <c r="CP3" i="56" s="1"/>
  <c r="CK3" i="56"/>
  <c r="CJ3" i="56"/>
  <c r="CL3" i="56" s="1"/>
  <c r="CG3" i="56"/>
  <c r="CF3" i="56"/>
  <c r="CH3" i="56" s="1"/>
  <c r="CC3" i="56"/>
  <c r="CB3" i="56"/>
  <c r="CD3" i="56" s="1"/>
  <c r="BY3" i="56"/>
  <c r="BX3" i="56"/>
  <c r="BZ3" i="56" s="1"/>
  <c r="BU3" i="56"/>
  <c r="BT3" i="56"/>
  <c r="BV3" i="56" s="1"/>
  <c r="BQ3" i="56"/>
  <c r="BP3" i="56"/>
  <c r="BR3" i="56" s="1"/>
  <c r="BM3" i="56"/>
  <c r="BL3" i="56"/>
  <c r="BN3" i="56" s="1"/>
  <c r="BI3" i="56"/>
  <c r="BH3" i="56"/>
  <c r="BJ3" i="56" s="1"/>
  <c r="BE3" i="56"/>
  <c r="BD3" i="56"/>
  <c r="BF3" i="56" s="1"/>
  <c r="BA3" i="56"/>
  <c r="AZ3" i="56"/>
  <c r="BB3" i="56" s="1"/>
  <c r="AW3" i="56"/>
  <c r="AV3" i="56"/>
  <c r="AX3" i="56" s="1"/>
  <c r="AS3" i="56"/>
  <c r="AR3" i="56"/>
  <c r="AT3" i="56" s="1"/>
  <c r="AO3" i="56"/>
  <c r="AN3" i="56"/>
  <c r="AP3" i="56" s="1"/>
  <c r="AK3" i="56"/>
  <c r="AJ3" i="56"/>
  <c r="AL3" i="56" s="1"/>
  <c r="AG3" i="56"/>
  <c r="AF3" i="56"/>
  <c r="AH3" i="56" s="1"/>
  <c r="AC3" i="56"/>
  <c r="AB3" i="56"/>
  <c r="AD3" i="56" s="1"/>
  <c r="Y3" i="56"/>
  <c r="X3" i="56"/>
  <c r="Z3" i="56" s="1"/>
  <c r="U3" i="56"/>
  <c r="T3" i="56"/>
  <c r="V3" i="56" s="1"/>
  <c r="Q3" i="56"/>
  <c r="P3" i="56"/>
  <c r="R3" i="56" s="1"/>
  <c r="M3" i="56"/>
  <c r="L3" i="56"/>
  <c r="N3" i="56" s="1"/>
  <c r="I3" i="56"/>
  <c r="H3" i="56"/>
  <c r="J3" i="56" s="1"/>
  <c r="E3" i="56"/>
  <c r="D3" i="56"/>
  <c r="F3" i="56" s="1"/>
  <c r="DW3" i="56" s="1"/>
  <c r="DX2" i="56"/>
  <c r="DU2" i="56"/>
  <c r="DT2" i="56"/>
  <c r="DV2" i="56" s="1"/>
  <c r="DQ2" i="56"/>
  <c r="DP2" i="56"/>
  <c r="DR2" i="56" s="1"/>
  <c r="DM2" i="56"/>
  <c r="DL2" i="56"/>
  <c r="DN2" i="56" s="1"/>
  <c r="DI2" i="56"/>
  <c r="DH2" i="56"/>
  <c r="DJ2" i="56" s="1"/>
  <c r="DE2" i="56"/>
  <c r="DD2" i="56"/>
  <c r="DF2" i="56" s="1"/>
  <c r="DA2" i="56"/>
  <c r="CZ2" i="56"/>
  <c r="DB2" i="56" s="1"/>
  <c r="CW2" i="56"/>
  <c r="CV2" i="56"/>
  <c r="CX2" i="56" s="1"/>
  <c r="CS2" i="56"/>
  <c r="CR2" i="56"/>
  <c r="CT2" i="56" s="1"/>
  <c r="CO2" i="56"/>
  <c r="CN2" i="56"/>
  <c r="CP2" i="56" s="1"/>
  <c r="CK2" i="56"/>
  <c r="CJ2" i="56"/>
  <c r="CL2" i="56" s="1"/>
  <c r="CG2" i="56"/>
  <c r="CF2" i="56"/>
  <c r="CH2" i="56" s="1"/>
  <c r="CC2" i="56"/>
  <c r="CB2" i="56"/>
  <c r="CD2" i="56" s="1"/>
  <c r="BY2" i="56"/>
  <c r="BX2" i="56"/>
  <c r="BZ2" i="56" s="1"/>
  <c r="BU2" i="56"/>
  <c r="BT2" i="56"/>
  <c r="BV2" i="56" s="1"/>
  <c r="BQ2" i="56"/>
  <c r="BP2" i="56"/>
  <c r="BR2" i="56" s="1"/>
  <c r="BM2" i="56"/>
  <c r="BL2" i="56"/>
  <c r="BN2" i="56" s="1"/>
  <c r="BI2" i="56"/>
  <c r="BH2" i="56"/>
  <c r="BJ2" i="56" s="1"/>
  <c r="BE2" i="56"/>
  <c r="BD2" i="56"/>
  <c r="BF2" i="56" s="1"/>
  <c r="BA2" i="56"/>
  <c r="AZ2" i="56"/>
  <c r="BB2" i="56" s="1"/>
  <c r="AW2" i="56"/>
  <c r="AV2" i="56"/>
  <c r="AX2" i="56" s="1"/>
  <c r="AS2" i="56"/>
  <c r="AR2" i="56"/>
  <c r="AT2" i="56" s="1"/>
  <c r="AO2" i="56"/>
  <c r="AN2" i="56"/>
  <c r="AP2" i="56" s="1"/>
  <c r="AK2" i="56"/>
  <c r="AJ2" i="56"/>
  <c r="AL2" i="56" s="1"/>
  <c r="AG2" i="56"/>
  <c r="AF2" i="56"/>
  <c r="AH2" i="56" s="1"/>
  <c r="AC2" i="56"/>
  <c r="AB2" i="56"/>
  <c r="AD2" i="56" s="1"/>
  <c r="Y2" i="56"/>
  <c r="X2" i="56"/>
  <c r="Z2" i="56" s="1"/>
  <c r="U2" i="56"/>
  <c r="T2" i="56"/>
  <c r="V2" i="56" s="1"/>
  <c r="Q2" i="56"/>
  <c r="P2" i="56"/>
  <c r="R2" i="56" s="1"/>
  <c r="M2" i="56"/>
  <c r="L2" i="56"/>
  <c r="N2" i="56" s="1"/>
  <c r="I2" i="56"/>
  <c r="H2" i="56"/>
  <c r="J2" i="56" s="1"/>
  <c r="E2" i="56"/>
  <c r="D2" i="56"/>
  <c r="F2" i="56" s="1"/>
  <c r="DW2" i="56" s="1"/>
  <c r="G1" i="56"/>
  <c r="K1" i="56" s="1"/>
  <c r="O1" i="56" s="1"/>
  <c r="S1" i="56" s="1"/>
  <c r="W1" i="56" s="1"/>
  <c r="AA1" i="56" s="1"/>
  <c r="AE1" i="56" s="1"/>
  <c r="AI1" i="56" s="1"/>
  <c r="AM1" i="56" s="1"/>
  <c r="AQ1" i="56" s="1"/>
  <c r="AU1" i="56" s="1"/>
  <c r="AY1" i="56" s="1"/>
  <c r="BC1" i="56" s="1"/>
  <c r="BG1" i="56" s="1"/>
  <c r="BK1" i="56" s="1"/>
  <c r="BO1" i="56" s="1"/>
  <c r="BS1" i="56" s="1"/>
  <c r="BW1" i="56" s="1"/>
  <c r="CA1" i="56" s="1"/>
  <c r="CE1" i="56" s="1"/>
  <c r="CI1" i="56" s="1"/>
  <c r="CM1" i="56" s="1"/>
  <c r="CQ1" i="56" s="1"/>
  <c r="CU1" i="56" s="1"/>
  <c r="CY1" i="56" s="1"/>
  <c r="DC1" i="56" s="1"/>
  <c r="DG1" i="56" s="1"/>
  <c r="DK1" i="56" s="1"/>
  <c r="DO1" i="56" s="1"/>
  <c r="DS1" i="56" s="1"/>
  <c r="DT9" i="55"/>
  <c r="DS9" i="55"/>
  <c r="DU9" i="55" s="1"/>
  <c r="DP9" i="55"/>
  <c r="DO9" i="55"/>
  <c r="DQ9" i="55" s="1"/>
  <c r="DL9" i="55"/>
  <c r="DK9" i="55"/>
  <c r="DM9" i="55" s="1"/>
  <c r="DH9" i="55"/>
  <c r="DG9" i="55"/>
  <c r="DI9" i="55" s="1"/>
  <c r="DD9" i="55"/>
  <c r="DC9" i="55"/>
  <c r="DE9" i="55" s="1"/>
  <c r="CZ9" i="55"/>
  <c r="CY9" i="55"/>
  <c r="DA9" i="55" s="1"/>
  <c r="CV9" i="55"/>
  <c r="CU9" i="55"/>
  <c r="CW9" i="55" s="1"/>
  <c r="CR9" i="55"/>
  <c r="CQ9" i="55"/>
  <c r="CS9" i="55" s="1"/>
  <c r="CN9" i="55"/>
  <c r="CM9" i="55"/>
  <c r="CO9" i="55" s="1"/>
  <c r="CJ9" i="55"/>
  <c r="CI9" i="55"/>
  <c r="CK9" i="55" s="1"/>
  <c r="CF9" i="55"/>
  <c r="CE9" i="55"/>
  <c r="CG9" i="55" s="1"/>
  <c r="CB9" i="55"/>
  <c r="CA9" i="55"/>
  <c r="CC9" i="55" s="1"/>
  <c r="BX9" i="55"/>
  <c r="BW9" i="55"/>
  <c r="BY9" i="55" s="1"/>
  <c r="BT9" i="55"/>
  <c r="BS9" i="55"/>
  <c r="BU9" i="55" s="1"/>
  <c r="BP9" i="55"/>
  <c r="BO9" i="55"/>
  <c r="BQ9" i="55" s="1"/>
  <c r="BL9" i="55"/>
  <c r="BK9" i="55"/>
  <c r="BM9" i="55" s="1"/>
  <c r="BH9" i="55"/>
  <c r="BG9" i="55"/>
  <c r="BI9" i="55" s="1"/>
  <c r="BD9" i="55"/>
  <c r="BC9" i="55"/>
  <c r="BE9" i="55" s="1"/>
  <c r="AZ9" i="55"/>
  <c r="AY9" i="55"/>
  <c r="BA9" i="55" s="1"/>
  <c r="AV9" i="55"/>
  <c r="AU9" i="55"/>
  <c r="AW9" i="55" s="1"/>
  <c r="AR9" i="55"/>
  <c r="AQ9" i="55"/>
  <c r="AS9" i="55" s="1"/>
  <c r="AN9" i="55"/>
  <c r="AM9" i="55"/>
  <c r="AO9" i="55" s="1"/>
  <c r="AJ9" i="55"/>
  <c r="AI9" i="55"/>
  <c r="AK9" i="55" s="1"/>
  <c r="AF9" i="55"/>
  <c r="AE9" i="55"/>
  <c r="AG9" i="55" s="1"/>
  <c r="AB9" i="55"/>
  <c r="AA9" i="55"/>
  <c r="AC9" i="55" s="1"/>
  <c r="X9" i="55"/>
  <c r="W9" i="55"/>
  <c r="Y9" i="55" s="1"/>
  <c r="T9" i="55"/>
  <c r="S9" i="55"/>
  <c r="U9" i="55" s="1"/>
  <c r="P9" i="55"/>
  <c r="O9" i="55"/>
  <c r="Q9" i="55" s="1"/>
  <c r="L9" i="55"/>
  <c r="K9" i="55"/>
  <c r="M9" i="55" s="1"/>
  <c r="H9" i="55"/>
  <c r="G9" i="55"/>
  <c r="I9" i="55" s="1"/>
  <c r="D9" i="55"/>
  <c r="C9" i="55"/>
  <c r="E9" i="55" s="1"/>
  <c r="DV9" i="55" s="1"/>
  <c r="DT8" i="55"/>
  <c r="DS8" i="55"/>
  <c r="DU8" i="55" s="1"/>
  <c r="DP8" i="55"/>
  <c r="DO8" i="55"/>
  <c r="DQ8" i="55" s="1"/>
  <c r="DL8" i="55"/>
  <c r="DK8" i="55"/>
  <c r="DM8" i="55" s="1"/>
  <c r="DH8" i="55"/>
  <c r="DG8" i="55"/>
  <c r="DI8" i="55" s="1"/>
  <c r="DD8" i="55"/>
  <c r="DC8" i="55"/>
  <c r="DE8" i="55" s="1"/>
  <c r="CZ8" i="55"/>
  <c r="CY8" i="55"/>
  <c r="DA8" i="55" s="1"/>
  <c r="CV8" i="55"/>
  <c r="CU8" i="55"/>
  <c r="CW8" i="55" s="1"/>
  <c r="CR8" i="55"/>
  <c r="CQ8" i="55"/>
  <c r="CS8" i="55" s="1"/>
  <c r="CN8" i="55"/>
  <c r="CM8" i="55"/>
  <c r="CO8" i="55" s="1"/>
  <c r="CJ8" i="55"/>
  <c r="CI8" i="55"/>
  <c r="CK8" i="55" s="1"/>
  <c r="CF8" i="55"/>
  <c r="CE8" i="55"/>
  <c r="CG8" i="55" s="1"/>
  <c r="CB8" i="55"/>
  <c r="CA8" i="55"/>
  <c r="CC8" i="55" s="1"/>
  <c r="BX8" i="55"/>
  <c r="BW8" i="55"/>
  <c r="BY8" i="55" s="1"/>
  <c r="BT8" i="55"/>
  <c r="BS8" i="55"/>
  <c r="BU8" i="55" s="1"/>
  <c r="BP8" i="55"/>
  <c r="BO8" i="55"/>
  <c r="BQ8" i="55" s="1"/>
  <c r="BL8" i="55"/>
  <c r="BK8" i="55"/>
  <c r="BM8" i="55" s="1"/>
  <c r="BH8" i="55"/>
  <c r="BG8" i="55"/>
  <c r="BI8" i="55" s="1"/>
  <c r="BD8" i="55"/>
  <c r="BC8" i="55"/>
  <c r="BE8" i="55" s="1"/>
  <c r="AZ8" i="55"/>
  <c r="AY8" i="55"/>
  <c r="BA8" i="55" s="1"/>
  <c r="AV8" i="55"/>
  <c r="AU8" i="55"/>
  <c r="AW8" i="55" s="1"/>
  <c r="AR8" i="55"/>
  <c r="AQ8" i="55"/>
  <c r="AS8" i="55" s="1"/>
  <c r="AN8" i="55"/>
  <c r="AM8" i="55"/>
  <c r="AO8" i="55" s="1"/>
  <c r="AJ8" i="55"/>
  <c r="AI8" i="55"/>
  <c r="AK8" i="55" s="1"/>
  <c r="AF8" i="55"/>
  <c r="AE8" i="55"/>
  <c r="AG8" i="55" s="1"/>
  <c r="AB8" i="55"/>
  <c r="AA8" i="55"/>
  <c r="AC8" i="55" s="1"/>
  <c r="X8" i="55"/>
  <c r="W8" i="55"/>
  <c r="Y8" i="55" s="1"/>
  <c r="T8" i="55"/>
  <c r="S8" i="55"/>
  <c r="U8" i="55" s="1"/>
  <c r="P8" i="55"/>
  <c r="O8" i="55"/>
  <c r="Q8" i="55" s="1"/>
  <c r="L8" i="55"/>
  <c r="K8" i="55"/>
  <c r="M8" i="55" s="1"/>
  <c r="H8" i="55"/>
  <c r="G8" i="55"/>
  <c r="I8" i="55" s="1"/>
  <c r="D8" i="55"/>
  <c r="C8" i="55"/>
  <c r="E8" i="55" s="1"/>
  <c r="DV8" i="55" s="1"/>
  <c r="DT7" i="55"/>
  <c r="DS7" i="55"/>
  <c r="DU7" i="55" s="1"/>
  <c r="DP7" i="55"/>
  <c r="DO7" i="55"/>
  <c r="DQ7" i="55" s="1"/>
  <c r="DL7" i="55"/>
  <c r="DK7" i="55"/>
  <c r="DM7" i="55" s="1"/>
  <c r="DH7" i="55"/>
  <c r="DG7" i="55"/>
  <c r="DI7" i="55" s="1"/>
  <c r="DD7" i="55"/>
  <c r="DC7" i="55"/>
  <c r="DE7" i="55" s="1"/>
  <c r="CZ7" i="55"/>
  <c r="CY7" i="55"/>
  <c r="DA7" i="55" s="1"/>
  <c r="CV7" i="55"/>
  <c r="CU7" i="55"/>
  <c r="CW7" i="55" s="1"/>
  <c r="CR7" i="55"/>
  <c r="CQ7" i="55"/>
  <c r="CS7" i="55" s="1"/>
  <c r="CN7" i="55"/>
  <c r="CM7" i="55"/>
  <c r="CO7" i="55" s="1"/>
  <c r="CJ7" i="55"/>
  <c r="CI7" i="55"/>
  <c r="CK7" i="55" s="1"/>
  <c r="CF7" i="55"/>
  <c r="CE7" i="55"/>
  <c r="CG7" i="55" s="1"/>
  <c r="CB7" i="55"/>
  <c r="CA7" i="55"/>
  <c r="CC7" i="55" s="1"/>
  <c r="BX7" i="55"/>
  <c r="BW7" i="55"/>
  <c r="BY7" i="55" s="1"/>
  <c r="BT7" i="55"/>
  <c r="BS7" i="55"/>
  <c r="BU7" i="55" s="1"/>
  <c r="BP7" i="55"/>
  <c r="BO7" i="55"/>
  <c r="BQ7" i="55" s="1"/>
  <c r="BL7" i="55"/>
  <c r="BK7" i="55"/>
  <c r="BM7" i="55" s="1"/>
  <c r="BH7" i="55"/>
  <c r="BG7" i="55"/>
  <c r="BI7" i="55" s="1"/>
  <c r="BD7" i="55"/>
  <c r="BC7" i="55"/>
  <c r="BE7" i="55" s="1"/>
  <c r="AZ7" i="55"/>
  <c r="AY7" i="55"/>
  <c r="BA7" i="55" s="1"/>
  <c r="AV7" i="55"/>
  <c r="AU7" i="55"/>
  <c r="AW7" i="55" s="1"/>
  <c r="AR7" i="55"/>
  <c r="AQ7" i="55"/>
  <c r="AS7" i="55" s="1"/>
  <c r="AN7" i="55"/>
  <c r="AM7" i="55"/>
  <c r="AO7" i="55" s="1"/>
  <c r="AJ7" i="55"/>
  <c r="AI7" i="55"/>
  <c r="AK7" i="55" s="1"/>
  <c r="AF7" i="55"/>
  <c r="AE7" i="55"/>
  <c r="AG7" i="55" s="1"/>
  <c r="AB7" i="55"/>
  <c r="AA7" i="55"/>
  <c r="AC7" i="55" s="1"/>
  <c r="X7" i="55"/>
  <c r="W7" i="55"/>
  <c r="Y7" i="55" s="1"/>
  <c r="T7" i="55"/>
  <c r="S7" i="55"/>
  <c r="U7" i="55" s="1"/>
  <c r="P7" i="55"/>
  <c r="O7" i="55"/>
  <c r="Q7" i="55" s="1"/>
  <c r="L7" i="55"/>
  <c r="K7" i="55"/>
  <c r="M7" i="55" s="1"/>
  <c r="H7" i="55"/>
  <c r="G7" i="55"/>
  <c r="I7" i="55" s="1"/>
  <c r="D7" i="55"/>
  <c r="C7" i="55"/>
  <c r="E7" i="55" s="1"/>
  <c r="DV7" i="55" s="1"/>
  <c r="DT6" i="55"/>
  <c r="DS6" i="55"/>
  <c r="DU6" i="55" s="1"/>
  <c r="DP6" i="55"/>
  <c r="DO6" i="55"/>
  <c r="DQ6" i="55" s="1"/>
  <c r="DL6" i="55"/>
  <c r="DK6" i="55"/>
  <c r="DM6" i="55" s="1"/>
  <c r="DH6" i="55"/>
  <c r="DG6" i="55"/>
  <c r="DI6" i="55" s="1"/>
  <c r="DD6" i="55"/>
  <c r="DC6" i="55"/>
  <c r="DE6" i="55" s="1"/>
  <c r="CZ6" i="55"/>
  <c r="CY6" i="55"/>
  <c r="DA6" i="55" s="1"/>
  <c r="CV6" i="55"/>
  <c r="CU6" i="55"/>
  <c r="CW6" i="55" s="1"/>
  <c r="CR6" i="55"/>
  <c r="CQ6" i="55"/>
  <c r="CS6" i="55" s="1"/>
  <c r="CN6" i="55"/>
  <c r="CM6" i="55"/>
  <c r="CO6" i="55" s="1"/>
  <c r="CJ6" i="55"/>
  <c r="CI6" i="55"/>
  <c r="CK6" i="55" s="1"/>
  <c r="CF6" i="55"/>
  <c r="CE6" i="55"/>
  <c r="CG6" i="55" s="1"/>
  <c r="CB6" i="55"/>
  <c r="CA6" i="55"/>
  <c r="CC6" i="55" s="1"/>
  <c r="BX6" i="55"/>
  <c r="BW6" i="55"/>
  <c r="BY6" i="55" s="1"/>
  <c r="BT6" i="55"/>
  <c r="BS6" i="55"/>
  <c r="BU6" i="55" s="1"/>
  <c r="BP6" i="55"/>
  <c r="BO6" i="55"/>
  <c r="BQ6" i="55" s="1"/>
  <c r="BL6" i="55"/>
  <c r="BK6" i="55"/>
  <c r="BM6" i="55" s="1"/>
  <c r="BH6" i="55"/>
  <c r="BG6" i="55"/>
  <c r="BI6" i="55" s="1"/>
  <c r="BD6" i="55"/>
  <c r="BC6" i="55"/>
  <c r="BE6" i="55" s="1"/>
  <c r="AZ6" i="55"/>
  <c r="AY6" i="55"/>
  <c r="BA6" i="55" s="1"/>
  <c r="AV6" i="55"/>
  <c r="AU6" i="55"/>
  <c r="AW6" i="55" s="1"/>
  <c r="AR6" i="55"/>
  <c r="AQ6" i="55"/>
  <c r="AS6" i="55" s="1"/>
  <c r="AN6" i="55"/>
  <c r="AM6" i="55"/>
  <c r="AO6" i="55" s="1"/>
  <c r="AJ6" i="55"/>
  <c r="AI6" i="55"/>
  <c r="AK6" i="55" s="1"/>
  <c r="AF6" i="55"/>
  <c r="AE6" i="55"/>
  <c r="AG6" i="55" s="1"/>
  <c r="AB6" i="55"/>
  <c r="AA6" i="55"/>
  <c r="AC6" i="55" s="1"/>
  <c r="X6" i="55"/>
  <c r="W6" i="55"/>
  <c r="Y6" i="55" s="1"/>
  <c r="T6" i="55"/>
  <c r="S6" i="55"/>
  <c r="U6" i="55" s="1"/>
  <c r="P6" i="55"/>
  <c r="O6" i="55"/>
  <c r="Q6" i="55" s="1"/>
  <c r="L6" i="55"/>
  <c r="K6" i="55"/>
  <c r="M6" i="55" s="1"/>
  <c r="H6" i="55"/>
  <c r="G6" i="55"/>
  <c r="I6" i="55" s="1"/>
  <c r="D6" i="55"/>
  <c r="C6" i="55"/>
  <c r="E6" i="55" s="1"/>
  <c r="DV6" i="55" s="1"/>
  <c r="DT5" i="55"/>
  <c r="DS5" i="55"/>
  <c r="DU5" i="55" s="1"/>
  <c r="DP5" i="55"/>
  <c r="DO5" i="55"/>
  <c r="DQ5" i="55" s="1"/>
  <c r="DL5" i="55"/>
  <c r="DK5" i="55"/>
  <c r="DM5" i="55" s="1"/>
  <c r="DH5" i="55"/>
  <c r="DG5" i="55"/>
  <c r="DI5" i="55" s="1"/>
  <c r="DD5" i="55"/>
  <c r="DC5" i="55"/>
  <c r="DE5" i="55" s="1"/>
  <c r="CZ5" i="55"/>
  <c r="CY5" i="55"/>
  <c r="DA5" i="55" s="1"/>
  <c r="CV5" i="55"/>
  <c r="CU5" i="55"/>
  <c r="CW5" i="55" s="1"/>
  <c r="CR5" i="55"/>
  <c r="CQ5" i="55"/>
  <c r="CS5" i="55" s="1"/>
  <c r="CN5" i="55"/>
  <c r="CM5" i="55"/>
  <c r="CO5" i="55" s="1"/>
  <c r="CJ5" i="55"/>
  <c r="CI5" i="55"/>
  <c r="CK5" i="55" s="1"/>
  <c r="CF5" i="55"/>
  <c r="CE5" i="55"/>
  <c r="CG5" i="55" s="1"/>
  <c r="CB5" i="55"/>
  <c r="CA5" i="55"/>
  <c r="CC5" i="55" s="1"/>
  <c r="BX5" i="55"/>
  <c r="BW5" i="55"/>
  <c r="BY5" i="55" s="1"/>
  <c r="BT5" i="55"/>
  <c r="BS5" i="55"/>
  <c r="BU5" i="55" s="1"/>
  <c r="BP5" i="55"/>
  <c r="BO5" i="55"/>
  <c r="BQ5" i="55" s="1"/>
  <c r="BL5" i="55"/>
  <c r="BK5" i="55"/>
  <c r="BM5" i="55" s="1"/>
  <c r="BH5" i="55"/>
  <c r="BG5" i="55"/>
  <c r="BI5" i="55" s="1"/>
  <c r="BD5" i="55"/>
  <c r="BC5" i="55"/>
  <c r="BE5" i="55" s="1"/>
  <c r="AZ5" i="55"/>
  <c r="AY5" i="55"/>
  <c r="BA5" i="55" s="1"/>
  <c r="AV5" i="55"/>
  <c r="AU5" i="55"/>
  <c r="AW5" i="55" s="1"/>
  <c r="AR5" i="55"/>
  <c r="AQ5" i="55"/>
  <c r="AS5" i="55" s="1"/>
  <c r="AN5" i="55"/>
  <c r="AM5" i="55"/>
  <c r="AO5" i="55" s="1"/>
  <c r="AJ5" i="55"/>
  <c r="AI5" i="55"/>
  <c r="AK5" i="55" s="1"/>
  <c r="AF5" i="55"/>
  <c r="AE5" i="55"/>
  <c r="AG5" i="55" s="1"/>
  <c r="AB5" i="55"/>
  <c r="AA5" i="55"/>
  <c r="AC5" i="55" s="1"/>
  <c r="X5" i="55"/>
  <c r="W5" i="55"/>
  <c r="Y5" i="55" s="1"/>
  <c r="T5" i="55"/>
  <c r="S5" i="55"/>
  <c r="U5" i="55" s="1"/>
  <c r="P5" i="55"/>
  <c r="O5" i="55"/>
  <c r="Q5" i="55" s="1"/>
  <c r="L5" i="55"/>
  <c r="K5" i="55"/>
  <c r="M5" i="55" s="1"/>
  <c r="H5" i="55"/>
  <c r="G5" i="55"/>
  <c r="I5" i="55" s="1"/>
  <c r="D5" i="55"/>
  <c r="C5" i="55"/>
  <c r="E5" i="55" s="1"/>
  <c r="DV5" i="55" s="1"/>
  <c r="DT4" i="55"/>
  <c r="DS4" i="55"/>
  <c r="DU4" i="55" s="1"/>
  <c r="DP4" i="55"/>
  <c r="DO4" i="55"/>
  <c r="DQ4" i="55" s="1"/>
  <c r="DL4" i="55"/>
  <c r="DK4" i="55"/>
  <c r="DM4" i="55" s="1"/>
  <c r="DH4" i="55"/>
  <c r="DG4" i="55"/>
  <c r="DI4" i="55" s="1"/>
  <c r="DD4" i="55"/>
  <c r="DC4" i="55"/>
  <c r="DE4" i="55" s="1"/>
  <c r="CZ4" i="55"/>
  <c r="CY4" i="55"/>
  <c r="DA4" i="55" s="1"/>
  <c r="CV4" i="55"/>
  <c r="CU4" i="55"/>
  <c r="CW4" i="55" s="1"/>
  <c r="CR4" i="55"/>
  <c r="CQ4" i="55"/>
  <c r="CS4" i="55" s="1"/>
  <c r="CN4" i="55"/>
  <c r="CM4" i="55"/>
  <c r="CO4" i="55" s="1"/>
  <c r="CJ4" i="55"/>
  <c r="CI4" i="55"/>
  <c r="CK4" i="55" s="1"/>
  <c r="CF4" i="55"/>
  <c r="CE4" i="55"/>
  <c r="CG4" i="55" s="1"/>
  <c r="CB4" i="55"/>
  <c r="CA4" i="55"/>
  <c r="CC4" i="55" s="1"/>
  <c r="BX4" i="55"/>
  <c r="BW4" i="55"/>
  <c r="BY4" i="55" s="1"/>
  <c r="BT4" i="55"/>
  <c r="BS4" i="55"/>
  <c r="BU4" i="55" s="1"/>
  <c r="BP4" i="55"/>
  <c r="BO4" i="55"/>
  <c r="BQ4" i="55" s="1"/>
  <c r="BL4" i="55"/>
  <c r="BK4" i="55"/>
  <c r="BM4" i="55" s="1"/>
  <c r="BH4" i="55"/>
  <c r="BG4" i="55"/>
  <c r="BI4" i="55" s="1"/>
  <c r="BD4" i="55"/>
  <c r="BC4" i="55"/>
  <c r="BE4" i="55" s="1"/>
  <c r="AZ4" i="55"/>
  <c r="AY4" i="55"/>
  <c r="BA4" i="55" s="1"/>
  <c r="AV4" i="55"/>
  <c r="AU4" i="55"/>
  <c r="AW4" i="55" s="1"/>
  <c r="AR4" i="55"/>
  <c r="AQ4" i="55"/>
  <c r="AS4" i="55" s="1"/>
  <c r="AN4" i="55"/>
  <c r="AM4" i="55"/>
  <c r="AO4" i="55" s="1"/>
  <c r="AJ4" i="55"/>
  <c r="AI4" i="55"/>
  <c r="AK4" i="55" s="1"/>
  <c r="AF4" i="55"/>
  <c r="AE4" i="55"/>
  <c r="AG4" i="55" s="1"/>
  <c r="AB4" i="55"/>
  <c r="AA4" i="55"/>
  <c r="AC4" i="55" s="1"/>
  <c r="X4" i="55"/>
  <c r="W4" i="55"/>
  <c r="Y4" i="55" s="1"/>
  <c r="T4" i="55"/>
  <c r="S4" i="55"/>
  <c r="U4" i="55" s="1"/>
  <c r="P4" i="55"/>
  <c r="O4" i="55"/>
  <c r="Q4" i="55" s="1"/>
  <c r="L4" i="55"/>
  <c r="K4" i="55"/>
  <c r="M4" i="55" s="1"/>
  <c r="H4" i="55"/>
  <c r="G4" i="55"/>
  <c r="I4" i="55" s="1"/>
  <c r="D4" i="55"/>
  <c r="C4" i="55"/>
  <c r="E4" i="55" s="1"/>
  <c r="DV4" i="55" s="1"/>
  <c r="DT3" i="55"/>
  <c r="DS3" i="55"/>
  <c r="DU3" i="55" s="1"/>
  <c r="DP3" i="55"/>
  <c r="DO3" i="55"/>
  <c r="DQ3" i="55" s="1"/>
  <c r="DL3" i="55"/>
  <c r="DK3" i="55"/>
  <c r="DM3" i="55" s="1"/>
  <c r="DH3" i="55"/>
  <c r="DG3" i="55"/>
  <c r="DI3" i="55" s="1"/>
  <c r="DD3" i="55"/>
  <c r="DC3" i="55"/>
  <c r="DE3" i="55" s="1"/>
  <c r="CZ3" i="55"/>
  <c r="CY3" i="55"/>
  <c r="DA3" i="55" s="1"/>
  <c r="CV3" i="55"/>
  <c r="CU3" i="55"/>
  <c r="CW3" i="55" s="1"/>
  <c r="CR3" i="55"/>
  <c r="CQ3" i="55"/>
  <c r="CS3" i="55" s="1"/>
  <c r="CN3" i="55"/>
  <c r="CM3" i="55"/>
  <c r="CO3" i="55" s="1"/>
  <c r="CJ3" i="55"/>
  <c r="CI3" i="55"/>
  <c r="CK3" i="55" s="1"/>
  <c r="CF3" i="55"/>
  <c r="CE3" i="55"/>
  <c r="CG3" i="55" s="1"/>
  <c r="CB3" i="55"/>
  <c r="CA3" i="55"/>
  <c r="CC3" i="55" s="1"/>
  <c r="BX3" i="55"/>
  <c r="BW3" i="55"/>
  <c r="BY3" i="55" s="1"/>
  <c r="BT3" i="55"/>
  <c r="BS3" i="55"/>
  <c r="BU3" i="55" s="1"/>
  <c r="BP3" i="55"/>
  <c r="BO3" i="55"/>
  <c r="BQ3" i="55" s="1"/>
  <c r="BL3" i="55"/>
  <c r="BK3" i="55"/>
  <c r="BM3" i="55" s="1"/>
  <c r="BH3" i="55"/>
  <c r="BG3" i="55"/>
  <c r="BI3" i="55" s="1"/>
  <c r="BD3" i="55"/>
  <c r="BC3" i="55"/>
  <c r="BE3" i="55" s="1"/>
  <c r="AZ3" i="55"/>
  <c r="AY3" i="55"/>
  <c r="BA3" i="55" s="1"/>
  <c r="AV3" i="55"/>
  <c r="AU3" i="55"/>
  <c r="AW3" i="55" s="1"/>
  <c r="AR3" i="55"/>
  <c r="AQ3" i="55"/>
  <c r="AS3" i="55" s="1"/>
  <c r="AN3" i="55"/>
  <c r="AM3" i="55"/>
  <c r="AO3" i="55" s="1"/>
  <c r="AJ3" i="55"/>
  <c r="AI3" i="55"/>
  <c r="AK3" i="55" s="1"/>
  <c r="AF3" i="55"/>
  <c r="AE3" i="55"/>
  <c r="AG3" i="55" s="1"/>
  <c r="AB3" i="55"/>
  <c r="AA3" i="55"/>
  <c r="AC3" i="55" s="1"/>
  <c r="X3" i="55"/>
  <c r="W3" i="55"/>
  <c r="Y3" i="55" s="1"/>
  <c r="T3" i="55"/>
  <c r="S3" i="55"/>
  <c r="U3" i="55" s="1"/>
  <c r="P3" i="55"/>
  <c r="O3" i="55"/>
  <c r="Q3" i="55" s="1"/>
  <c r="L3" i="55"/>
  <c r="K3" i="55"/>
  <c r="M3" i="55" s="1"/>
  <c r="H3" i="55"/>
  <c r="G3" i="55"/>
  <c r="I3" i="55" s="1"/>
  <c r="D3" i="55"/>
  <c r="C3" i="55"/>
  <c r="E3" i="55" s="1"/>
  <c r="DV3" i="55" s="1"/>
  <c r="DT2" i="55"/>
  <c r="DS2" i="55"/>
  <c r="DU2" i="55" s="1"/>
  <c r="DP2" i="55"/>
  <c r="DO2" i="55"/>
  <c r="DQ2" i="55" s="1"/>
  <c r="DL2" i="55"/>
  <c r="DK2" i="55"/>
  <c r="DM2" i="55" s="1"/>
  <c r="DH2" i="55"/>
  <c r="DG2" i="55"/>
  <c r="DI2" i="55" s="1"/>
  <c r="DD2" i="55"/>
  <c r="DC2" i="55"/>
  <c r="DE2" i="55" s="1"/>
  <c r="CZ2" i="55"/>
  <c r="CY2" i="55"/>
  <c r="DA2" i="55" s="1"/>
  <c r="CV2" i="55"/>
  <c r="CU2" i="55"/>
  <c r="CW2" i="55" s="1"/>
  <c r="CR2" i="55"/>
  <c r="CQ2" i="55"/>
  <c r="CS2" i="55" s="1"/>
  <c r="CN2" i="55"/>
  <c r="CM2" i="55"/>
  <c r="CO2" i="55" s="1"/>
  <c r="CJ2" i="55"/>
  <c r="CI2" i="55"/>
  <c r="CK2" i="55" s="1"/>
  <c r="CF2" i="55"/>
  <c r="CE2" i="55"/>
  <c r="CG2" i="55" s="1"/>
  <c r="CB2" i="55"/>
  <c r="CA2" i="55"/>
  <c r="CC2" i="55" s="1"/>
  <c r="BX2" i="55"/>
  <c r="BW2" i="55"/>
  <c r="BY2" i="55" s="1"/>
  <c r="BT2" i="55"/>
  <c r="BS2" i="55"/>
  <c r="BU2" i="55" s="1"/>
  <c r="BP2" i="55"/>
  <c r="BO2" i="55"/>
  <c r="BQ2" i="55" s="1"/>
  <c r="BL2" i="55"/>
  <c r="BK2" i="55"/>
  <c r="BM2" i="55" s="1"/>
  <c r="BH2" i="55"/>
  <c r="BG2" i="55"/>
  <c r="BI2" i="55" s="1"/>
  <c r="BD2" i="55"/>
  <c r="BC2" i="55"/>
  <c r="BE2" i="55" s="1"/>
  <c r="AZ2" i="55"/>
  <c r="AY2" i="55"/>
  <c r="BA2" i="55" s="1"/>
  <c r="AV2" i="55"/>
  <c r="AU2" i="55"/>
  <c r="AW2" i="55" s="1"/>
  <c r="AR2" i="55"/>
  <c r="AQ2" i="55"/>
  <c r="AS2" i="55" s="1"/>
  <c r="AN2" i="55"/>
  <c r="AM2" i="55"/>
  <c r="AO2" i="55" s="1"/>
  <c r="AJ2" i="55"/>
  <c r="AI2" i="55"/>
  <c r="AK2" i="55" s="1"/>
  <c r="AF2" i="55"/>
  <c r="AE2" i="55"/>
  <c r="AG2" i="55" s="1"/>
  <c r="AB2" i="55"/>
  <c r="AA2" i="55"/>
  <c r="AC2" i="55" s="1"/>
  <c r="X2" i="55"/>
  <c r="W2" i="55"/>
  <c r="Y2" i="55" s="1"/>
  <c r="T2" i="55"/>
  <c r="S2" i="55"/>
  <c r="U2" i="55" s="1"/>
  <c r="P2" i="55"/>
  <c r="O2" i="55"/>
  <c r="Q2" i="55" s="1"/>
  <c r="L2" i="55"/>
  <c r="K2" i="55"/>
  <c r="M2" i="55" s="1"/>
  <c r="H2" i="55"/>
  <c r="G2" i="55"/>
  <c r="I2" i="55" s="1"/>
  <c r="D2" i="55"/>
  <c r="C2" i="55"/>
  <c r="E2" i="55" s="1"/>
  <c r="DV2" i="55" s="1"/>
  <c r="F1" i="55"/>
  <c r="J1" i="55" s="1"/>
  <c r="N1" i="55" s="1"/>
  <c r="R1" i="55" s="1"/>
  <c r="V1" i="55" s="1"/>
  <c r="Z1" i="55" s="1"/>
  <c r="AD1" i="55" s="1"/>
  <c r="AH1" i="55" s="1"/>
  <c r="AL1" i="55" s="1"/>
  <c r="AP1" i="55" s="1"/>
  <c r="AT1" i="55" s="1"/>
  <c r="AX1" i="55" s="1"/>
  <c r="BB1" i="55" s="1"/>
  <c r="BF1" i="55" s="1"/>
  <c r="BJ1" i="55" s="1"/>
  <c r="BN1" i="55" s="1"/>
  <c r="BR1" i="55" s="1"/>
  <c r="BV1" i="55" s="1"/>
  <c r="BZ1" i="55" s="1"/>
  <c r="CD1" i="55" s="1"/>
  <c r="CH1" i="55" s="1"/>
  <c r="CL1" i="55" s="1"/>
  <c r="CP1" i="55" s="1"/>
  <c r="CT1" i="55" s="1"/>
  <c r="CX1" i="55" s="1"/>
  <c r="DB1" i="55" s="1"/>
  <c r="DF1" i="55" s="1"/>
  <c r="DJ1" i="55" s="1"/>
  <c r="DN1" i="55" s="1"/>
  <c r="DR1" i="55" s="1"/>
  <c r="C2" i="3"/>
  <c r="CN5" i="53"/>
  <c r="CO5" i="53"/>
  <c r="CP5" i="53"/>
  <c r="CR5" i="53"/>
  <c r="CS5" i="53"/>
  <c r="CT5" i="53"/>
  <c r="CV5" i="53"/>
  <c r="CW5" i="53"/>
  <c r="CX5" i="53"/>
  <c r="CZ5" i="53"/>
  <c r="DA5" i="53"/>
  <c r="DB5" i="53"/>
  <c r="DD5" i="53"/>
  <c r="DE5" i="53"/>
  <c r="DF5" i="53"/>
  <c r="DH5" i="53"/>
  <c r="DI5" i="53"/>
  <c r="DJ5" i="53"/>
  <c r="DL5" i="53"/>
  <c r="DM5" i="53"/>
  <c r="DN5" i="53"/>
  <c r="DP5" i="53"/>
  <c r="DQ5" i="53"/>
  <c r="DR5" i="53"/>
  <c r="AU1" i="53"/>
  <c r="CN5" i="52"/>
  <c r="CO5" i="52"/>
  <c r="CP5" i="52"/>
  <c r="CR5" i="52"/>
  <c r="CS5" i="52"/>
  <c r="CT5" i="52"/>
  <c r="CV5" i="52"/>
  <c r="CW5" i="52"/>
  <c r="CX5" i="52"/>
  <c r="CZ5" i="52"/>
  <c r="DA5" i="52"/>
  <c r="DB5" i="52"/>
  <c r="DD5" i="52"/>
  <c r="DE5" i="52"/>
  <c r="DF5" i="52"/>
  <c r="DH5" i="52"/>
  <c r="DI5" i="52"/>
  <c r="DJ5" i="52"/>
  <c r="DL5" i="52"/>
  <c r="DM5" i="52"/>
  <c r="DN5" i="52"/>
  <c r="DP5" i="52"/>
  <c r="DQ5" i="52"/>
  <c r="DR5" i="52"/>
  <c r="CN5" i="2"/>
  <c r="CO5" i="2"/>
  <c r="CP5" i="2"/>
  <c r="CR5" i="2"/>
  <c r="CS5" i="2"/>
  <c r="CT5" i="2"/>
  <c r="CV5" i="2"/>
  <c r="CW5" i="2"/>
  <c r="CX5" i="2"/>
  <c r="CZ5" i="2"/>
  <c r="DA5" i="2"/>
  <c r="DB5" i="2"/>
  <c r="DD5" i="2"/>
  <c r="DE5" i="2"/>
  <c r="DF5" i="2"/>
  <c r="DH5" i="2"/>
  <c r="DI5" i="2"/>
  <c r="DJ5" i="2"/>
  <c r="DL5" i="2"/>
  <c r="DM5" i="2"/>
  <c r="DN5" i="2"/>
  <c r="DP5" i="2"/>
  <c r="DQ5" i="2"/>
  <c r="DR5" i="2"/>
  <c r="DT5" i="2"/>
  <c r="DU5" i="2"/>
  <c r="DV5" i="2"/>
  <c r="DW5" i="2"/>
  <c r="DO5" i="50"/>
  <c r="DK5" i="50"/>
  <c r="DC5" i="50"/>
  <c r="CY5" i="50"/>
  <c r="CU5" i="50"/>
  <c r="CQ5" i="50"/>
  <c r="CM5" i="50"/>
  <c r="DE5" i="49"/>
  <c r="DD5" i="49"/>
  <c r="DA5" i="49"/>
  <c r="CZ5" i="49"/>
  <c r="DL5" i="49"/>
  <c r="DP5" i="49"/>
  <c r="DW2" i="49"/>
  <c r="DP7" i="49"/>
  <c r="DQ7" i="49"/>
  <c r="DR7" i="49"/>
  <c r="DT7" i="49"/>
  <c r="DU7" i="49"/>
  <c r="DV7" i="49"/>
  <c r="DW7" i="49"/>
  <c r="DX7" i="49"/>
  <c r="DP8" i="49"/>
  <c r="DQ8" i="49"/>
  <c r="DR8" i="49"/>
  <c r="DT8" i="49"/>
  <c r="DU8" i="49"/>
  <c r="DV8" i="49"/>
  <c r="DW8" i="49"/>
  <c r="DX8" i="49"/>
  <c r="DP9" i="49"/>
  <c r="DQ9" i="49"/>
  <c r="DR9" i="49"/>
  <c r="DT9" i="49"/>
  <c r="DU9" i="49"/>
  <c r="DV9" i="49"/>
  <c r="DW9" i="49"/>
  <c r="DX9" i="49"/>
  <c r="DP10" i="49"/>
  <c r="DQ10" i="49"/>
  <c r="DR10" i="49"/>
  <c r="DT10" i="49"/>
  <c r="DU10" i="49"/>
  <c r="DV10" i="49"/>
  <c r="DW10" i="49"/>
  <c r="DX10" i="49"/>
  <c r="DP11" i="49"/>
  <c r="DQ11" i="49"/>
  <c r="DR11" i="49"/>
  <c r="DT11" i="49"/>
  <c r="DU11" i="49"/>
  <c r="DV11" i="49"/>
  <c r="DW11" i="49"/>
  <c r="DX11" i="49"/>
  <c r="DP12" i="49"/>
  <c r="DQ12" i="49"/>
  <c r="DR12" i="49"/>
  <c r="DT12" i="49"/>
  <c r="DU12" i="49"/>
  <c r="DV12" i="49"/>
  <c r="DW12" i="49"/>
  <c r="DX12" i="49"/>
  <c r="DP13" i="49"/>
  <c r="DQ13" i="49"/>
  <c r="DR13" i="49"/>
  <c r="DT13" i="49"/>
  <c r="DU13" i="49"/>
  <c r="DV13" i="49"/>
  <c r="DW13" i="49"/>
  <c r="DX13" i="49"/>
  <c r="DP14" i="49"/>
  <c r="DQ14" i="49"/>
  <c r="DR14" i="49"/>
  <c r="DT14" i="49"/>
  <c r="DU14" i="49"/>
  <c r="DV14" i="49"/>
  <c r="DW14" i="49"/>
  <c r="DX14" i="49"/>
  <c r="DP15" i="49"/>
  <c r="DQ15" i="49"/>
  <c r="DR15" i="49"/>
  <c r="DT15" i="49"/>
  <c r="DU15" i="49"/>
  <c r="DV15" i="49"/>
  <c r="DW15" i="49"/>
  <c r="DX15" i="49"/>
  <c r="DW3" i="49"/>
  <c r="DW4" i="49"/>
  <c r="DW6" i="49"/>
  <c r="DV3" i="51"/>
  <c r="DV4" i="51"/>
  <c r="DV5" i="51"/>
  <c r="DV6" i="51"/>
  <c r="DV7" i="51"/>
  <c r="DV8" i="51"/>
  <c r="DV9" i="51"/>
  <c r="DV2" i="51"/>
  <c r="DU2" i="51"/>
  <c r="DT9" i="54"/>
  <c r="DS9" i="54"/>
  <c r="DU9" i="54" s="1"/>
  <c r="DP9" i="54"/>
  <c r="DO9" i="54"/>
  <c r="DQ9" i="54" s="1"/>
  <c r="DL9" i="54"/>
  <c r="DK9" i="54"/>
  <c r="DM9" i="54" s="1"/>
  <c r="DH9" i="54"/>
  <c r="DG9" i="54"/>
  <c r="DI9" i="54" s="1"/>
  <c r="DD9" i="54"/>
  <c r="DC9" i="54"/>
  <c r="DE9" i="54" s="1"/>
  <c r="CZ9" i="54"/>
  <c r="CY9" i="54"/>
  <c r="DA9" i="54" s="1"/>
  <c r="CV9" i="54"/>
  <c r="CU9" i="54"/>
  <c r="CW9" i="54" s="1"/>
  <c r="CR9" i="54"/>
  <c r="CQ9" i="54"/>
  <c r="CS9" i="54" s="1"/>
  <c r="CN9" i="54"/>
  <c r="CM9" i="54"/>
  <c r="CO9" i="54" s="1"/>
  <c r="CJ9" i="54"/>
  <c r="CI9" i="54"/>
  <c r="CK9" i="54" s="1"/>
  <c r="CF9" i="54"/>
  <c r="CE9" i="54"/>
  <c r="CG9" i="54" s="1"/>
  <c r="CB9" i="54"/>
  <c r="CA9" i="54"/>
  <c r="CC9" i="54" s="1"/>
  <c r="BX9" i="54"/>
  <c r="BW9" i="54"/>
  <c r="BY9" i="54" s="1"/>
  <c r="BT9" i="54"/>
  <c r="BS9" i="54"/>
  <c r="BU9" i="54" s="1"/>
  <c r="BP9" i="54"/>
  <c r="BO9" i="54"/>
  <c r="BQ9" i="54" s="1"/>
  <c r="BL9" i="54"/>
  <c r="BK9" i="54"/>
  <c r="BM9" i="54" s="1"/>
  <c r="BH9" i="54"/>
  <c r="BG9" i="54"/>
  <c r="BI9" i="54" s="1"/>
  <c r="BD9" i="54"/>
  <c r="BC9" i="54"/>
  <c r="BE9" i="54" s="1"/>
  <c r="AZ9" i="54"/>
  <c r="AY9" i="54"/>
  <c r="BA9" i="54" s="1"/>
  <c r="AV9" i="54"/>
  <c r="AU9" i="54"/>
  <c r="AW9" i="54" s="1"/>
  <c r="AR9" i="54"/>
  <c r="AQ9" i="54"/>
  <c r="AS9" i="54" s="1"/>
  <c r="AN9" i="54"/>
  <c r="AM9" i="54"/>
  <c r="AO9" i="54" s="1"/>
  <c r="AJ9" i="54"/>
  <c r="AI9" i="54"/>
  <c r="AK9" i="54" s="1"/>
  <c r="AF9" i="54"/>
  <c r="AE9" i="54"/>
  <c r="AG9" i="54" s="1"/>
  <c r="AB9" i="54"/>
  <c r="AA9" i="54"/>
  <c r="AC9" i="54" s="1"/>
  <c r="X9" i="54"/>
  <c r="W9" i="54"/>
  <c r="Y9" i="54" s="1"/>
  <c r="T9" i="54"/>
  <c r="S9" i="54"/>
  <c r="U9" i="54" s="1"/>
  <c r="P9" i="54"/>
  <c r="O9" i="54"/>
  <c r="Q9" i="54" s="1"/>
  <c r="L9" i="54"/>
  <c r="K9" i="54"/>
  <c r="M9" i="54" s="1"/>
  <c r="H9" i="54"/>
  <c r="G9" i="54"/>
  <c r="I9" i="54" s="1"/>
  <c r="D9" i="54"/>
  <c r="C9" i="54"/>
  <c r="E9" i="54" s="1"/>
  <c r="DV9" i="54" s="1"/>
  <c r="DT8" i="54"/>
  <c r="DS8" i="54"/>
  <c r="DU8" i="54" s="1"/>
  <c r="DP8" i="54"/>
  <c r="DO8" i="54"/>
  <c r="DQ8" i="54" s="1"/>
  <c r="DL8" i="54"/>
  <c r="DK8" i="54"/>
  <c r="DM8" i="54" s="1"/>
  <c r="DH8" i="54"/>
  <c r="DG8" i="54"/>
  <c r="DI8" i="54" s="1"/>
  <c r="DD8" i="54"/>
  <c r="DC8" i="54"/>
  <c r="DE8" i="54" s="1"/>
  <c r="CZ8" i="54"/>
  <c r="CY8" i="54"/>
  <c r="DA8" i="54" s="1"/>
  <c r="CV8" i="54"/>
  <c r="CU8" i="54"/>
  <c r="CW8" i="54" s="1"/>
  <c r="CR8" i="54"/>
  <c r="CQ8" i="54"/>
  <c r="CS8" i="54" s="1"/>
  <c r="CN8" i="54"/>
  <c r="CM8" i="54"/>
  <c r="CO8" i="54" s="1"/>
  <c r="CJ8" i="54"/>
  <c r="CI8" i="54"/>
  <c r="CK8" i="54" s="1"/>
  <c r="CF8" i="54"/>
  <c r="CE8" i="54"/>
  <c r="CG8" i="54" s="1"/>
  <c r="CB8" i="54"/>
  <c r="CA8" i="54"/>
  <c r="CC8" i="54" s="1"/>
  <c r="BX8" i="54"/>
  <c r="BW8" i="54"/>
  <c r="BY8" i="54" s="1"/>
  <c r="BT8" i="54"/>
  <c r="BS8" i="54"/>
  <c r="BU8" i="54" s="1"/>
  <c r="BP8" i="54"/>
  <c r="BO8" i="54"/>
  <c r="BQ8" i="54" s="1"/>
  <c r="BL8" i="54"/>
  <c r="BK8" i="54"/>
  <c r="BM8" i="54" s="1"/>
  <c r="BH8" i="54"/>
  <c r="BG8" i="54"/>
  <c r="BI8" i="54" s="1"/>
  <c r="BD8" i="54"/>
  <c r="BC8" i="54"/>
  <c r="BE8" i="54" s="1"/>
  <c r="AZ8" i="54"/>
  <c r="AY8" i="54"/>
  <c r="BA8" i="54" s="1"/>
  <c r="AV8" i="54"/>
  <c r="AU8" i="54"/>
  <c r="AW8" i="54" s="1"/>
  <c r="AR8" i="54"/>
  <c r="AQ8" i="54"/>
  <c r="AS8" i="54" s="1"/>
  <c r="AN8" i="54"/>
  <c r="AM8" i="54"/>
  <c r="AO8" i="54" s="1"/>
  <c r="AJ8" i="54"/>
  <c r="AI8" i="54"/>
  <c r="AK8" i="54" s="1"/>
  <c r="AF8" i="54"/>
  <c r="AE8" i="54"/>
  <c r="AG8" i="54" s="1"/>
  <c r="AB8" i="54"/>
  <c r="AA8" i="54"/>
  <c r="AC8" i="54" s="1"/>
  <c r="X8" i="54"/>
  <c r="W8" i="54"/>
  <c r="Y8" i="54" s="1"/>
  <c r="T8" i="54"/>
  <c r="S8" i="54"/>
  <c r="U8" i="54" s="1"/>
  <c r="P8" i="54"/>
  <c r="O8" i="54"/>
  <c r="Q8" i="54" s="1"/>
  <c r="L8" i="54"/>
  <c r="K8" i="54"/>
  <c r="M8" i="54" s="1"/>
  <c r="H8" i="54"/>
  <c r="G8" i="54"/>
  <c r="I8" i="54" s="1"/>
  <c r="D8" i="54"/>
  <c r="C8" i="54"/>
  <c r="E8" i="54" s="1"/>
  <c r="DV8" i="54" s="1"/>
  <c r="DT7" i="54"/>
  <c r="DS7" i="54"/>
  <c r="DU7" i="54" s="1"/>
  <c r="DP7" i="54"/>
  <c r="DO7" i="54"/>
  <c r="DQ7" i="54" s="1"/>
  <c r="DL7" i="54"/>
  <c r="DK7" i="54"/>
  <c r="DM7" i="54" s="1"/>
  <c r="DH7" i="54"/>
  <c r="DG7" i="54"/>
  <c r="DI7" i="54" s="1"/>
  <c r="DD7" i="54"/>
  <c r="DC7" i="54"/>
  <c r="DE7" i="54" s="1"/>
  <c r="CZ7" i="54"/>
  <c r="CY7" i="54"/>
  <c r="DA7" i="54" s="1"/>
  <c r="CV7" i="54"/>
  <c r="CU7" i="54"/>
  <c r="CW7" i="54" s="1"/>
  <c r="CR7" i="54"/>
  <c r="CQ7" i="54"/>
  <c r="CS7" i="54" s="1"/>
  <c r="CN7" i="54"/>
  <c r="CM7" i="54"/>
  <c r="CO7" i="54" s="1"/>
  <c r="CJ7" i="54"/>
  <c r="CI7" i="54"/>
  <c r="CK7" i="54" s="1"/>
  <c r="CF7" i="54"/>
  <c r="CE7" i="54"/>
  <c r="CG7" i="54" s="1"/>
  <c r="CB7" i="54"/>
  <c r="CA7" i="54"/>
  <c r="CC7" i="54" s="1"/>
  <c r="BX7" i="54"/>
  <c r="BW7" i="54"/>
  <c r="BY7" i="54" s="1"/>
  <c r="BT7" i="54"/>
  <c r="BS7" i="54"/>
  <c r="BU7" i="54" s="1"/>
  <c r="BP7" i="54"/>
  <c r="BO7" i="54"/>
  <c r="BQ7" i="54" s="1"/>
  <c r="BL7" i="54"/>
  <c r="BK7" i="54"/>
  <c r="BM7" i="54" s="1"/>
  <c r="BH7" i="54"/>
  <c r="BG7" i="54"/>
  <c r="BI7" i="54" s="1"/>
  <c r="BD7" i="54"/>
  <c r="BC7" i="54"/>
  <c r="BE7" i="54" s="1"/>
  <c r="AZ7" i="54"/>
  <c r="AY7" i="54"/>
  <c r="BA7" i="54" s="1"/>
  <c r="AV7" i="54"/>
  <c r="AU7" i="54"/>
  <c r="AW7" i="54" s="1"/>
  <c r="AR7" i="54"/>
  <c r="AQ7" i="54"/>
  <c r="AS7" i="54" s="1"/>
  <c r="AN7" i="54"/>
  <c r="AM7" i="54"/>
  <c r="AO7" i="54" s="1"/>
  <c r="AJ7" i="54"/>
  <c r="AI7" i="54"/>
  <c r="AK7" i="54" s="1"/>
  <c r="AF7" i="54"/>
  <c r="AE7" i="54"/>
  <c r="AG7" i="54" s="1"/>
  <c r="AB7" i="54"/>
  <c r="AA7" i="54"/>
  <c r="AC7" i="54" s="1"/>
  <c r="X7" i="54"/>
  <c r="W7" i="54"/>
  <c r="Y7" i="54" s="1"/>
  <c r="T7" i="54"/>
  <c r="S7" i="54"/>
  <c r="U7" i="54" s="1"/>
  <c r="P7" i="54"/>
  <c r="O7" i="54"/>
  <c r="Q7" i="54" s="1"/>
  <c r="L7" i="54"/>
  <c r="K7" i="54"/>
  <c r="M7" i="54" s="1"/>
  <c r="H7" i="54"/>
  <c r="G7" i="54"/>
  <c r="I7" i="54" s="1"/>
  <c r="D7" i="54"/>
  <c r="C7" i="54"/>
  <c r="E7" i="54" s="1"/>
  <c r="DV7" i="54" s="1"/>
  <c r="DT6" i="54"/>
  <c r="DS6" i="54"/>
  <c r="DU6" i="54" s="1"/>
  <c r="DP6" i="54"/>
  <c r="DO6" i="54"/>
  <c r="DQ6" i="54" s="1"/>
  <c r="DL6" i="54"/>
  <c r="DK6" i="54"/>
  <c r="DM6" i="54" s="1"/>
  <c r="DH6" i="54"/>
  <c r="DG6" i="54"/>
  <c r="DI6" i="54" s="1"/>
  <c r="DD6" i="54"/>
  <c r="DC6" i="54"/>
  <c r="DE6" i="54" s="1"/>
  <c r="CZ6" i="54"/>
  <c r="CY6" i="54"/>
  <c r="DA6" i="54" s="1"/>
  <c r="CV6" i="54"/>
  <c r="CU6" i="54"/>
  <c r="CW6" i="54" s="1"/>
  <c r="CR6" i="54"/>
  <c r="CQ6" i="54"/>
  <c r="CS6" i="54" s="1"/>
  <c r="CN6" i="54"/>
  <c r="CM6" i="54"/>
  <c r="CO6" i="54" s="1"/>
  <c r="CJ6" i="54"/>
  <c r="CI6" i="54"/>
  <c r="CK6" i="54" s="1"/>
  <c r="CF6" i="54"/>
  <c r="CE6" i="54"/>
  <c r="CG6" i="54" s="1"/>
  <c r="CB6" i="54"/>
  <c r="CA6" i="54"/>
  <c r="CC6" i="54" s="1"/>
  <c r="BX6" i="54"/>
  <c r="BW6" i="54"/>
  <c r="BY6" i="54" s="1"/>
  <c r="BT6" i="54"/>
  <c r="BS6" i="54"/>
  <c r="BU6" i="54" s="1"/>
  <c r="BP6" i="54"/>
  <c r="BO6" i="54"/>
  <c r="BQ6" i="54" s="1"/>
  <c r="BL6" i="54"/>
  <c r="BK6" i="54"/>
  <c r="BM6" i="54" s="1"/>
  <c r="BH6" i="54"/>
  <c r="BG6" i="54"/>
  <c r="BI6" i="54" s="1"/>
  <c r="BD6" i="54"/>
  <c r="BC6" i="54"/>
  <c r="BE6" i="54" s="1"/>
  <c r="AZ6" i="54"/>
  <c r="AY6" i="54"/>
  <c r="BA6" i="54" s="1"/>
  <c r="AV6" i="54"/>
  <c r="AU6" i="54"/>
  <c r="AW6" i="54" s="1"/>
  <c r="AR6" i="54"/>
  <c r="AQ6" i="54"/>
  <c r="AS6" i="54" s="1"/>
  <c r="AN6" i="54"/>
  <c r="AM6" i="54"/>
  <c r="AO6" i="54" s="1"/>
  <c r="AJ6" i="54"/>
  <c r="AI6" i="54"/>
  <c r="AK6" i="54" s="1"/>
  <c r="AF6" i="54"/>
  <c r="AE6" i="54"/>
  <c r="AG6" i="54" s="1"/>
  <c r="AB6" i="54"/>
  <c r="AA6" i="54"/>
  <c r="AC6" i="54" s="1"/>
  <c r="X6" i="54"/>
  <c r="W6" i="54"/>
  <c r="Y6" i="54" s="1"/>
  <c r="T6" i="54"/>
  <c r="S6" i="54"/>
  <c r="U6" i="54" s="1"/>
  <c r="P6" i="54"/>
  <c r="O6" i="54"/>
  <c r="Q6" i="54" s="1"/>
  <c r="L6" i="54"/>
  <c r="K6" i="54"/>
  <c r="M6" i="54" s="1"/>
  <c r="H6" i="54"/>
  <c r="G6" i="54"/>
  <c r="I6" i="54" s="1"/>
  <c r="D6" i="54"/>
  <c r="C6" i="54"/>
  <c r="E6" i="54" s="1"/>
  <c r="DV6" i="54" s="1"/>
  <c r="DT5" i="54"/>
  <c r="DS5" i="54"/>
  <c r="DU5" i="54" s="1"/>
  <c r="DP5" i="54"/>
  <c r="DO5" i="54"/>
  <c r="DQ5" i="54" s="1"/>
  <c r="DL5" i="54"/>
  <c r="DK5" i="54"/>
  <c r="DM5" i="54" s="1"/>
  <c r="DH5" i="54"/>
  <c r="DG5" i="54"/>
  <c r="DI5" i="54" s="1"/>
  <c r="DD5" i="54"/>
  <c r="DC5" i="54"/>
  <c r="DE5" i="54" s="1"/>
  <c r="CZ5" i="54"/>
  <c r="CY5" i="54"/>
  <c r="DA5" i="54" s="1"/>
  <c r="CV5" i="54"/>
  <c r="CU5" i="54"/>
  <c r="CW5" i="54" s="1"/>
  <c r="CR5" i="54"/>
  <c r="CQ5" i="54"/>
  <c r="CS5" i="54" s="1"/>
  <c r="CN5" i="54"/>
  <c r="CM5" i="54"/>
  <c r="CO5" i="54" s="1"/>
  <c r="CJ5" i="54"/>
  <c r="CI5" i="54"/>
  <c r="CK5" i="54" s="1"/>
  <c r="CF5" i="54"/>
  <c r="CE5" i="54"/>
  <c r="CG5" i="54" s="1"/>
  <c r="CB5" i="54"/>
  <c r="CA5" i="54"/>
  <c r="CC5" i="54" s="1"/>
  <c r="BX5" i="54"/>
  <c r="BW5" i="54"/>
  <c r="BY5" i="54" s="1"/>
  <c r="BT5" i="54"/>
  <c r="BS5" i="54"/>
  <c r="BU5" i="54" s="1"/>
  <c r="BP5" i="54"/>
  <c r="BO5" i="54"/>
  <c r="BQ5" i="54" s="1"/>
  <c r="BL5" i="54"/>
  <c r="BK5" i="54"/>
  <c r="BM5" i="54" s="1"/>
  <c r="BH5" i="54"/>
  <c r="BG5" i="54"/>
  <c r="BI5" i="54" s="1"/>
  <c r="BD5" i="54"/>
  <c r="BC5" i="54"/>
  <c r="BE5" i="54" s="1"/>
  <c r="AZ5" i="54"/>
  <c r="AY5" i="54"/>
  <c r="BA5" i="54" s="1"/>
  <c r="AV5" i="54"/>
  <c r="AU5" i="54"/>
  <c r="AW5" i="54" s="1"/>
  <c r="AR5" i="54"/>
  <c r="AQ5" i="54"/>
  <c r="AS5" i="54" s="1"/>
  <c r="AN5" i="54"/>
  <c r="AM5" i="54"/>
  <c r="AO5" i="54" s="1"/>
  <c r="AJ5" i="54"/>
  <c r="AI5" i="54"/>
  <c r="AK5" i="54" s="1"/>
  <c r="AF5" i="54"/>
  <c r="AE5" i="54"/>
  <c r="AG5" i="54" s="1"/>
  <c r="AB5" i="54"/>
  <c r="AA5" i="54"/>
  <c r="AC5" i="54" s="1"/>
  <c r="X5" i="54"/>
  <c r="W5" i="54"/>
  <c r="Y5" i="54" s="1"/>
  <c r="T5" i="54"/>
  <c r="S5" i="54"/>
  <c r="U5" i="54" s="1"/>
  <c r="P5" i="54"/>
  <c r="O5" i="54"/>
  <c r="Q5" i="54" s="1"/>
  <c r="L5" i="54"/>
  <c r="K5" i="54"/>
  <c r="M5" i="54" s="1"/>
  <c r="H5" i="54"/>
  <c r="G5" i="54"/>
  <c r="I5" i="54" s="1"/>
  <c r="D5" i="54"/>
  <c r="C5" i="54"/>
  <c r="E5" i="54" s="1"/>
  <c r="DV5" i="54" s="1"/>
  <c r="DT4" i="54"/>
  <c r="DS4" i="54"/>
  <c r="DU4" i="54" s="1"/>
  <c r="DP4" i="54"/>
  <c r="DO4" i="54"/>
  <c r="DQ4" i="54" s="1"/>
  <c r="DL4" i="54"/>
  <c r="DK4" i="54"/>
  <c r="DM4" i="54" s="1"/>
  <c r="DH4" i="54"/>
  <c r="DG4" i="54"/>
  <c r="DI4" i="54" s="1"/>
  <c r="DD4" i="54"/>
  <c r="DC4" i="54"/>
  <c r="DE4" i="54" s="1"/>
  <c r="CZ4" i="54"/>
  <c r="CY4" i="54"/>
  <c r="DA4" i="54" s="1"/>
  <c r="CV4" i="54"/>
  <c r="CU4" i="54"/>
  <c r="CW4" i="54" s="1"/>
  <c r="CR4" i="54"/>
  <c r="CQ4" i="54"/>
  <c r="CS4" i="54" s="1"/>
  <c r="CN4" i="54"/>
  <c r="CM4" i="54"/>
  <c r="CO4" i="54" s="1"/>
  <c r="CJ4" i="54"/>
  <c r="CI4" i="54"/>
  <c r="CK4" i="54" s="1"/>
  <c r="CF4" i="54"/>
  <c r="CE4" i="54"/>
  <c r="CG4" i="54" s="1"/>
  <c r="CB4" i="54"/>
  <c r="CA4" i="54"/>
  <c r="CC4" i="54" s="1"/>
  <c r="BX4" i="54"/>
  <c r="BW4" i="54"/>
  <c r="BY4" i="54" s="1"/>
  <c r="BT4" i="54"/>
  <c r="BS4" i="54"/>
  <c r="BU4" i="54" s="1"/>
  <c r="BP4" i="54"/>
  <c r="BO4" i="54"/>
  <c r="BQ4" i="54" s="1"/>
  <c r="BL4" i="54"/>
  <c r="BK4" i="54"/>
  <c r="BM4" i="54" s="1"/>
  <c r="BH4" i="54"/>
  <c r="BG4" i="54"/>
  <c r="BI4" i="54" s="1"/>
  <c r="BD4" i="54"/>
  <c r="BC4" i="54"/>
  <c r="BE4" i="54" s="1"/>
  <c r="AZ4" i="54"/>
  <c r="AY4" i="54"/>
  <c r="BA4" i="54" s="1"/>
  <c r="AV4" i="54"/>
  <c r="AU4" i="54"/>
  <c r="AW4" i="54" s="1"/>
  <c r="AR4" i="54"/>
  <c r="AQ4" i="54"/>
  <c r="AS4" i="54" s="1"/>
  <c r="AN4" i="54"/>
  <c r="AM4" i="54"/>
  <c r="AO4" i="54" s="1"/>
  <c r="AJ4" i="54"/>
  <c r="AI4" i="54"/>
  <c r="AK4" i="54" s="1"/>
  <c r="AF4" i="54"/>
  <c r="AE4" i="54"/>
  <c r="AG4" i="54" s="1"/>
  <c r="AB4" i="54"/>
  <c r="AA4" i="54"/>
  <c r="AC4" i="54" s="1"/>
  <c r="X4" i="54"/>
  <c r="W4" i="54"/>
  <c r="Y4" i="54" s="1"/>
  <c r="T4" i="54"/>
  <c r="S4" i="54"/>
  <c r="U4" i="54" s="1"/>
  <c r="P4" i="54"/>
  <c r="O4" i="54"/>
  <c r="Q4" i="54" s="1"/>
  <c r="L4" i="54"/>
  <c r="K4" i="54"/>
  <c r="M4" i="54" s="1"/>
  <c r="H4" i="54"/>
  <c r="G4" i="54"/>
  <c r="I4" i="54" s="1"/>
  <c r="D4" i="54"/>
  <c r="C4" i="54"/>
  <c r="E4" i="54" s="1"/>
  <c r="DV4" i="54" s="1"/>
  <c r="DT3" i="54"/>
  <c r="DS3" i="54"/>
  <c r="DU3" i="54" s="1"/>
  <c r="DP3" i="54"/>
  <c r="DO3" i="54"/>
  <c r="DQ3" i="54" s="1"/>
  <c r="DL3" i="54"/>
  <c r="DK3" i="54"/>
  <c r="DM3" i="54" s="1"/>
  <c r="DH3" i="54"/>
  <c r="DG3" i="54"/>
  <c r="DI3" i="54" s="1"/>
  <c r="DD3" i="54"/>
  <c r="DC3" i="54"/>
  <c r="DE3" i="54" s="1"/>
  <c r="CZ3" i="54"/>
  <c r="CY3" i="54"/>
  <c r="DA3" i="54" s="1"/>
  <c r="CV3" i="54"/>
  <c r="CU3" i="54"/>
  <c r="CW3" i="54" s="1"/>
  <c r="CR3" i="54"/>
  <c r="CQ3" i="54"/>
  <c r="CS3" i="54" s="1"/>
  <c r="CN3" i="54"/>
  <c r="CM3" i="54"/>
  <c r="CO3" i="54" s="1"/>
  <c r="CJ3" i="54"/>
  <c r="CI3" i="54"/>
  <c r="CK3" i="54" s="1"/>
  <c r="CF3" i="54"/>
  <c r="CE3" i="54"/>
  <c r="CG3" i="54" s="1"/>
  <c r="CB3" i="54"/>
  <c r="CA3" i="54"/>
  <c r="CC3" i="54" s="1"/>
  <c r="BX3" i="54"/>
  <c r="BW3" i="54"/>
  <c r="BY3" i="54" s="1"/>
  <c r="BT3" i="54"/>
  <c r="BS3" i="54"/>
  <c r="BU3" i="54" s="1"/>
  <c r="BP3" i="54"/>
  <c r="BO3" i="54"/>
  <c r="BQ3" i="54" s="1"/>
  <c r="BL3" i="54"/>
  <c r="BK3" i="54"/>
  <c r="BM3" i="54" s="1"/>
  <c r="BH3" i="54"/>
  <c r="BG3" i="54"/>
  <c r="BI3" i="54" s="1"/>
  <c r="BD3" i="54"/>
  <c r="BC3" i="54"/>
  <c r="BE3" i="54" s="1"/>
  <c r="AZ3" i="54"/>
  <c r="AY3" i="54"/>
  <c r="BA3" i="54" s="1"/>
  <c r="AV3" i="54"/>
  <c r="AU3" i="54"/>
  <c r="AW3" i="54" s="1"/>
  <c r="AR3" i="54"/>
  <c r="AQ3" i="54"/>
  <c r="AS3" i="54" s="1"/>
  <c r="AN3" i="54"/>
  <c r="AM3" i="54"/>
  <c r="AO3" i="54" s="1"/>
  <c r="AJ3" i="54"/>
  <c r="AI3" i="54"/>
  <c r="AK3" i="54" s="1"/>
  <c r="AF3" i="54"/>
  <c r="AE3" i="54"/>
  <c r="AG3" i="54" s="1"/>
  <c r="AB3" i="54"/>
  <c r="AA3" i="54"/>
  <c r="AC3" i="54" s="1"/>
  <c r="X3" i="54"/>
  <c r="W3" i="54"/>
  <c r="Y3" i="54" s="1"/>
  <c r="T3" i="54"/>
  <c r="S3" i="54"/>
  <c r="U3" i="54" s="1"/>
  <c r="P3" i="54"/>
  <c r="O3" i="54"/>
  <c r="Q3" i="54" s="1"/>
  <c r="L3" i="54"/>
  <c r="K3" i="54"/>
  <c r="M3" i="54" s="1"/>
  <c r="H3" i="54"/>
  <c r="G3" i="54"/>
  <c r="I3" i="54" s="1"/>
  <c r="D3" i="54"/>
  <c r="C3" i="54"/>
  <c r="E3" i="54" s="1"/>
  <c r="DV3" i="54" s="1"/>
  <c r="DT2" i="54"/>
  <c r="DS2" i="54"/>
  <c r="DU2" i="54" s="1"/>
  <c r="DP2" i="54"/>
  <c r="DO2" i="54"/>
  <c r="DQ2" i="54" s="1"/>
  <c r="DL2" i="54"/>
  <c r="DK2" i="54"/>
  <c r="DM2" i="54" s="1"/>
  <c r="DH2" i="54"/>
  <c r="DG2" i="54"/>
  <c r="DI2" i="54" s="1"/>
  <c r="DD2" i="54"/>
  <c r="DC2" i="54"/>
  <c r="DE2" i="54" s="1"/>
  <c r="CZ2" i="54"/>
  <c r="CY2" i="54"/>
  <c r="DA2" i="54" s="1"/>
  <c r="CV2" i="54"/>
  <c r="CU2" i="54"/>
  <c r="CW2" i="54" s="1"/>
  <c r="CR2" i="54"/>
  <c r="CQ2" i="54"/>
  <c r="CS2" i="54" s="1"/>
  <c r="CN2" i="54"/>
  <c r="CM2" i="54"/>
  <c r="CO2" i="54" s="1"/>
  <c r="CJ2" i="54"/>
  <c r="CI2" i="54"/>
  <c r="CK2" i="54" s="1"/>
  <c r="CF2" i="54"/>
  <c r="CE2" i="54"/>
  <c r="CG2" i="54" s="1"/>
  <c r="CB2" i="54"/>
  <c r="CA2" i="54"/>
  <c r="CC2" i="54" s="1"/>
  <c r="BX2" i="54"/>
  <c r="BW2" i="54"/>
  <c r="BY2" i="54" s="1"/>
  <c r="BT2" i="54"/>
  <c r="BS2" i="54"/>
  <c r="BU2" i="54" s="1"/>
  <c r="BP2" i="54"/>
  <c r="BO2" i="54"/>
  <c r="BQ2" i="54" s="1"/>
  <c r="BL2" i="54"/>
  <c r="BK2" i="54"/>
  <c r="BM2" i="54" s="1"/>
  <c r="BH2" i="54"/>
  <c r="BG2" i="54"/>
  <c r="BI2" i="54" s="1"/>
  <c r="BD2" i="54"/>
  <c r="BC2" i="54"/>
  <c r="BE2" i="54" s="1"/>
  <c r="AZ2" i="54"/>
  <c r="AY2" i="54"/>
  <c r="BA2" i="54" s="1"/>
  <c r="AV2" i="54"/>
  <c r="AU2" i="54"/>
  <c r="AW2" i="54" s="1"/>
  <c r="AR2" i="54"/>
  <c r="AQ2" i="54"/>
  <c r="AS2" i="54" s="1"/>
  <c r="AN2" i="54"/>
  <c r="AM2" i="54"/>
  <c r="AO2" i="54" s="1"/>
  <c r="AJ2" i="54"/>
  <c r="AI2" i="54"/>
  <c r="AK2" i="54" s="1"/>
  <c r="AF2" i="54"/>
  <c r="AE2" i="54"/>
  <c r="AG2" i="54" s="1"/>
  <c r="AB2" i="54"/>
  <c r="AA2" i="54"/>
  <c r="AC2" i="54" s="1"/>
  <c r="X2" i="54"/>
  <c r="W2" i="54"/>
  <c r="Y2" i="54" s="1"/>
  <c r="T2" i="54"/>
  <c r="S2" i="54"/>
  <c r="U2" i="54" s="1"/>
  <c r="P2" i="54"/>
  <c r="O2" i="54"/>
  <c r="Q2" i="54" s="1"/>
  <c r="L2" i="54"/>
  <c r="K2" i="54"/>
  <c r="M2" i="54" s="1"/>
  <c r="H2" i="54"/>
  <c r="G2" i="54"/>
  <c r="I2" i="54" s="1"/>
  <c r="D2" i="54"/>
  <c r="C2" i="54"/>
  <c r="E2" i="54" s="1"/>
  <c r="DV2" i="54" s="1"/>
  <c r="F1" i="54"/>
  <c r="J1" i="54" s="1"/>
  <c r="N1" i="54" s="1"/>
  <c r="R1" i="54" s="1"/>
  <c r="V1" i="54" s="1"/>
  <c r="Z1" i="54" s="1"/>
  <c r="AD1" i="54" s="1"/>
  <c r="AH1" i="54" s="1"/>
  <c r="AL1" i="54" s="1"/>
  <c r="AP1" i="54" s="1"/>
  <c r="AT1" i="54" s="1"/>
  <c r="AX1" i="54" s="1"/>
  <c r="BB1" i="54" s="1"/>
  <c r="BF1" i="54" s="1"/>
  <c r="BJ1" i="54" s="1"/>
  <c r="BN1" i="54" s="1"/>
  <c r="BR1" i="54" s="1"/>
  <c r="BV1" i="54" s="1"/>
  <c r="BZ1" i="54" s="1"/>
  <c r="CD1" i="54" s="1"/>
  <c r="CH1" i="54" s="1"/>
  <c r="CL1" i="54" s="1"/>
  <c r="CP1" i="54" s="1"/>
  <c r="CT1" i="54" s="1"/>
  <c r="CX1" i="54" s="1"/>
  <c r="DB1" i="54" s="1"/>
  <c r="DF1" i="54" s="1"/>
  <c r="DJ1" i="54" s="1"/>
  <c r="DN1" i="54" s="1"/>
  <c r="DR1" i="54" s="1"/>
  <c r="DT40" i="53"/>
  <c r="DT39" i="53"/>
  <c r="DT38" i="53"/>
  <c r="DT37" i="53"/>
  <c r="DT36" i="53"/>
  <c r="DT35" i="53"/>
  <c r="DT34" i="53"/>
  <c r="DT33" i="53"/>
  <c r="DT32" i="53"/>
  <c r="DT31" i="53"/>
  <c r="DT30" i="53"/>
  <c r="DT29" i="53"/>
  <c r="DT28" i="53"/>
  <c r="DU26" i="53"/>
  <c r="DT26" i="53"/>
  <c r="DV26" i="53" s="1"/>
  <c r="DQ26" i="53"/>
  <c r="DR26" i="53" s="1"/>
  <c r="DM26" i="53"/>
  <c r="DN26" i="53" s="1"/>
  <c r="DI26" i="53"/>
  <c r="DJ26" i="53" s="1"/>
  <c r="DE26" i="53"/>
  <c r="DF26" i="53" s="1"/>
  <c r="DA26" i="53"/>
  <c r="DB26" i="53" s="1"/>
  <c r="CW26" i="53"/>
  <c r="CX26" i="53" s="1"/>
  <c r="CS26" i="53"/>
  <c r="CT26" i="53" s="1"/>
  <c r="CO26" i="53"/>
  <c r="CP26" i="53" s="1"/>
  <c r="CK26" i="53"/>
  <c r="CL26" i="53" s="1"/>
  <c r="CG26" i="53"/>
  <c r="CH26" i="53" s="1"/>
  <c r="CC26" i="53"/>
  <c r="CD26" i="53" s="1"/>
  <c r="BY26" i="53"/>
  <c r="BZ26" i="53" s="1"/>
  <c r="BU26" i="53"/>
  <c r="BV26" i="53" s="1"/>
  <c r="BQ26" i="53"/>
  <c r="BR26" i="53" s="1"/>
  <c r="BM26" i="53"/>
  <c r="BN26" i="53" s="1"/>
  <c r="BI26" i="53"/>
  <c r="BJ26" i="53" s="1"/>
  <c r="BE26" i="53"/>
  <c r="BF26" i="53" s="1"/>
  <c r="BA26" i="53"/>
  <c r="BB26" i="53" s="1"/>
  <c r="AW26" i="53"/>
  <c r="AX26" i="53" s="1"/>
  <c r="AS26" i="53"/>
  <c r="AT26" i="53" s="1"/>
  <c r="AO26" i="53"/>
  <c r="AP26" i="53" s="1"/>
  <c r="AK26" i="53"/>
  <c r="AL26" i="53" s="1"/>
  <c r="AG26" i="53"/>
  <c r="AH26" i="53" s="1"/>
  <c r="AC26" i="53"/>
  <c r="AD26" i="53" s="1"/>
  <c r="Y26" i="53"/>
  <c r="Z26" i="53" s="1"/>
  <c r="U26" i="53"/>
  <c r="V26" i="53" s="1"/>
  <c r="Q26" i="53"/>
  <c r="R26" i="53" s="1"/>
  <c r="M26" i="53"/>
  <c r="N26" i="53" s="1"/>
  <c r="I26" i="53"/>
  <c r="J26" i="53" s="1"/>
  <c r="E26" i="53"/>
  <c r="F26" i="53" s="1"/>
  <c r="DW26" i="53" s="1"/>
  <c r="DX24" i="53"/>
  <c r="DU24" i="53"/>
  <c r="DT24" i="53"/>
  <c r="DV24" i="53" s="1"/>
  <c r="DQ24" i="53"/>
  <c r="DP24" i="53"/>
  <c r="DR24" i="53" s="1"/>
  <c r="DM24" i="53"/>
  <c r="DL24" i="53"/>
  <c r="DN24" i="53" s="1"/>
  <c r="DI24" i="53"/>
  <c r="DH24" i="53"/>
  <c r="DJ24" i="53" s="1"/>
  <c r="DE24" i="53"/>
  <c r="DD24" i="53"/>
  <c r="DF24" i="53" s="1"/>
  <c r="DA24" i="53"/>
  <c r="CZ24" i="53"/>
  <c r="DB24" i="53" s="1"/>
  <c r="CW24" i="53"/>
  <c r="CV24" i="53"/>
  <c r="CX24" i="53" s="1"/>
  <c r="CS24" i="53"/>
  <c r="CR24" i="53"/>
  <c r="CT24" i="53" s="1"/>
  <c r="CO24" i="53"/>
  <c r="CN24" i="53"/>
  <c r="CP24" i="53" s="1"/>
  <c r="CK24" i="53"/>
  <c r="CJ24" i="53"/>
  <c r="CL24" i="53" s="1"/>
  <c r="CG24" i="53"/>
  <c r="CF24" i="53"/>
  <c r="CH24" i="53" s="1"/>
  <c r="CC24" i="53"/>
  <c r="CB24" i="53"/>
  <c r="CD24" i="53" s="1"/>
  <c r="BY24" i="53"/>
  <c r="BX24" i="53"/>
  <c r="BZ24" i="53" s="1"/>
  <c r="BU24" i="53"/>
  <c r="BT24" i="53"/>
  <c r="BV24" i="53" s="1"/>
  <c r="BQ24" i="53"/>
  <c r="BP24" i="53"/>
  <c r="BR24" i="53" s="1"/>
  <c r="BM24" i="53"/>
  <c r="BL24" i="53"/>
  <c r="BN24" i="53" s="1"/>
  <c r="BI24" i="53"/>
  <c r="BH24" i="53"/>
  <c r="BJ24" i="53" s="1"/>
  <c r="BE24" i="53"/>
  <c r="BD24" i="53"/>
  <c r="BF24" i="53" s="1"/>
  <c r="BA24" i="53"/>
  <c r="AZ24" i="53"/>
  <c r="BB24" i="53" s="1"/>
  <c r="AW24" i="53"/>
  <c r="AV24" i="53"/>
  <c r="AX24" i="53" s="1"/>
  <c r="AS24" i="53"/>
  <c r="AR24" i="53"/>
  <c r="AT24" i="53" s="1"/>
  <c r="AO24" i="53"/>
  <c r="AN24" i="53"/>
  <c r="AP24" i="53" s="1"/>
  <c r="AK24" i="53"/>
  <c r="AJ24" i="53"/>
  <c r="AL24" i="53" s="1"/>
  <c r="AG24" i="53"/>
  <c r="AF24" i="53"/>
  <c r="AH24" i="53" s="1"/>
  <c r="AC24" i="53"/>
  <c r="AB24" i="53"/>
  <c r="AD24" i="53" s="1"/>
  <c r="Y24" i="53"/>
  <c r="X24" i="53"/>
  <c r="Z24" i="53" s="1"/>
  <c r="U24" i="53"/>
  <c r="T24" i="53"/>
  <c r="V24" i="53" s="1"/>
  <c r="Q24" i="53"/>
  <c r="P24" i="53"/>
  <c r="R24" i="53" s="1"/>
  <c r="M24" i="53"/>
  <c r="L24" i="53"/>
  <c r="N24" i="53" s="1"/>
  <c r="I24" i="53"/>
  <c r="H24" i="53"/>
  <c r="J24" i="53" s="1"/>
  <c r="E24" i="53"/>
  <c r="D24" i="53"/>
  <c r="F24" i="53" s="1"/>
  <c r="DW24" i="53" s="1"/>
  <c r="DX23" i="53"/>
  <c r="DU23" i="53"/>
  <c r="DT23" i="53"/>
  <c r="DV23" i="53" s="1"/>
  <c r="DQ23" i="53"/>
  <c r="DP23" i="53"/>
  <c r="DR23" i="53" s="1"/>
  <c r="DM23" i="53"/>
  <c r="DL23" i="53"/>
  <c r="DN23" i="53" s="1"/>
  <c r="DI23" i="53"/>
  <c r="DH23" i="53"/>
  <c r="DJ23" i="53" s="1"/>
  <c r="DE23" i="53"/>
  <c r="DD23" i="53"/>
  <c r="DF23" i="53" s="1"/>
  <c r="DA23" i="53"/>
  <c r="CZ23" i="53"/>
  <c r="DB23" i="53" s="1"/>
  <c r="CW23" i="53"/>
  <c r="CV23" i="53"/>
  <c r="CX23" i="53" s="1"/>
  <c r="CS23" i="53"/>
  <c r="CR23" i="53"/>
  <c r="CT23" i="53" s="1"/>
  <c r="CO23" i="53"/>
  <c r="CN23" i="53"/>
  <c r="CP23" i="53" s="1"/>
  <c r="CK23" i="53"/>
  <c r="CJ23" i="53"/>
  <c r="CL23" i="53" s="1"/>
  <c r="CG23" i="53"/>
  <c r="CF23" i="53"/>
  <c r="CH23" i="53" s="1"/>
  <c r="CC23" i="53"/>
  <c r="CB23" i="53"/>
  <c r="CD23" i="53" s="1"/>
  <c r="BY23" i="53"/>
  <c r="BX23" i="53"/>
  <c r="BZ23" i="53" s="1"/>
  <c r="BU23" i="53"/>
  <c r="BT23" i="53"/>
  <c r="BV23" i="53" s="1"/>
  <c r="BQ23" i="53"/>
  <c r="BP23" i="53"/>
  <c r="BR23" i="53" s="1"/>
  <c r="BM23" i="53"/>
  <c r="BL23" i="53"/>
  <c r="BN23" i="53" s="1"/>
  <c r="BI23" i="53"/>
  <c r="BH23" i="53"/>
  <c r="BJ23" i="53" s="1"/>
  <c r="BE23" i="53"/>
  <c r="BD23" i="53"/>
  <c r="BF23" i="53" s="1"/>
  <c r="BA23" i="53"/>
  <c r="AZ23" i="53"/>
  <c r="BB23" i="53" s="1"/>
  <c r="AW23" i="53"/>
  <c r="AV23" i="53"/>
  <c r="AX23" i="53" s="1"/>
  <c r="AS23" i="53"/>
  <c r="AR23" i="53"/>
  <c r="AT23" i="53" s="1"/>
  <c r="AO23" i="53"/>
  <c r="AN23" i="53"/>
  <c r="AP23" i="53" s="1"/>
  <c r="AK23" i="53"/>
  <c r="AJ23" i="53"/>
  <c r="AL23" i="53" s="1"/>
  <c r="AG23" i="53"/>
  <c r="AF23" i="53"/>
  <c r="AH23" i="53" s="1"/>
  <c r="AC23" i="53"/>
  <c r="AB23" i="53"/>
  <c r="AD23" i="53" s="1"/>
  <c r="Y23" i="53"/>
  <c r="X23" i="53"/>
  <c r="Z23" i="53" s="1"/>
  <c r="U23" i="53"/>
  <c r="T23" i="53"/>
  <c r="V23" i="53" s="1"/>
  <c r="Q23" i="53"/>
  <c r="P23" i="53"/>
  <c r="R23" i="53" s="1"/>
  <c r="M23" i="53"/>
  <c r="L23" i="53"/>
  <c r="N23" i="53" s="1"/>
  <c r="I23" i="53"/>
  <c r="H23" i="53"/>
  <c r="J23" i="53" s="1"/>
  <c r="E23" i="53"/>
  <c r="D23" i="53"/>
  <c r="F23" i="53" s="1"/>
  <c r="DW23" i="53" s="1"/>
  <c r="DX22" i="53"/>
  <c r="DU22" i="53"/>
  <c r="DT22" i="53"/>
  <c r="DV22" i="53" s="1"/>
  <c r="DQ22" i="53"/>
  <c r="DP22" i="53"/>
  <c r="DR22" i="53" s="1"/>
  <c r="DM22" i="53"/>
  <c r="DL22" i="53"/>
  <c r="DN22" i="53" s="1"/>
  <c r="DI22" i="53"/>
  <c r="DH22" i="53"/>
  <c r="DJ22" i="53" s="1"/>
  <c r="DE22" i="53"/>
  <c r="DD22" i="53"/>
  <c r="DF22" i="53" s="1"/>
  <c r="DA22" i="53"/>
  <c r="CZ22" i="53"/>
  <c r="DB22" i="53" s="1"/>
  <c r="CW22" i="53"/>
  <c r="CV22" i="53"/>
  <c r="CX22" i="53" s="1"/>
  <c r="CS22" i="53"/>
  <c r="CR22" i="53"/>
  <c r="CT22" i="53" s="1"/>
  <c r="CO22" i="53"/>
  <c r="CN22" i="53"/>
  <c r="CP22" i="53" s="1"/>
  <c r="CK22" i="53"/>
  <c r="CJ22" i="53"/>
  <c r="CL22" i="53" s="1"/>
  <c r="CG22" i="53"/>
  <c r="CF22" i="53"/>
  <c r="CH22" i="53" s="1"/>
  <c r="CC22" i="53"/>
  <c r="CB22" i="53"/>
  <c r="CD22" i="53" s="1"/>
  <c r="BY22" i="53"/>
  <c r="BX22" i="53"/>
  <c r="BZ22" i="53" s="1"/>
  <c r="BU22" i="53"/>
  <c r="BT22" i="53"/>
  <c r="BV22" i="53" s="1"/>
  <c r="BQ22" i="53"/>
  <c r="BP22" i="53"/>
  <c r="BR22" i="53" s="1"/>
  <c r="BM22" i="53"/>
  <c r="BL22" i="53"/>
  <c r="BN22" i="53" s="1"/>
  <c r="BI22" i="53"/>
  <c r="BH22" i="53"/>
  <c r="BJ22" i="53" s="1"/>
  <c r="BE22" i="53"/>
  <c r="BD22" i="53"/>
  <c r="BF22" i="53" s="1"/>
  <c r="BA22" i="53"/>
  <c r="AZ22" i="53"/>
  <c r="BB22" i="53" s="1"/>
  <c r="AW22" i="53"/>
  <c r="AV22" i="53"/>
  <c r="AX22" i="53" s="1"/>
  <c r="AS22" i="53"/>
  <c r="AR22" i="53"/>
  <c r="AT22" i="53" s="1"/>
  <c r="AO22" i="53"/>
  <c r="AN22" i="53"/>
  <c r="AP22" i="53" s="1"/>
  <c r="AK22" i="53"/>
  <c r="AJ22" i="53"/>
  <c r="AL22" i="53" s="1"/>
  <c r="AG22" i="53"/>
  <c r="AF22" i="53"/>
  <c r="AH22" i="53" s="1"/>
  <c r="AC22" i="53"/>
  <c r="AB22" i="53"/>
  <c r="AD22" i="53" s="1"/>
  <c r="Y22" i="53"/>
  <c r="X22" i="53"/>
  <c r="Z22" i="53" s="1"/>
  <c r="U22" i="53"/>
  <c r="T22" i="53"/>
  <c r="V22" i="53" s="1"/>
  <c r="Q22" i="53"/>
  <c r="P22" i="53"/>
  <c r="R22" i="53" s="1"/>
  <c r="M22" i="53"/>
  <c r="L22" i="53"/>
  <c r="N22" i="53" s="1"/>
  <c r="I22" i="53"/>
  <c r="H22" i="53"/>
  <c r="J22" i="53" s="1"/>
  <c r="E22" i="53"/>
  <c r="D22" i="53"/>
  <c r="F22" i="53" s="1"/>
  <c r="DW22" i="53" s="1"/>
  <c r="DX21" i="53"/>
  <c r="DU21" i="53"/>
  <c r="DT21" i="53"/>
  <c r="DV21" i="53" s="1"/>
  <c r="DQ21" i="53"/>
  <c r="DP21" i="53"/>
  <c r="DR21" i="53" s="1"/>
  <c r="DM21" i="53"/>
  <c r="DL21" i="53"/>
  <c r="DN21" i="53" s="1"/>
  <c r="DI21" i="53"/>
  <c r="DH21" i="53"/>
  <c r="DJ21" i="53" s="1"/>
  <c r="DE21" i="53"/>
  <c r="DD21" i="53"/>
  <c r="DF21" i="53" s="1"/>
  <c r="DA21" i="53"/>
  <c r="CZ21" i="53"/>
  <c r="DB21" i="53" s="1"/>
  <c r="CW21" i="53"/>
  <c r="CV21" i="53"/>
  <c r="CX21" i="53" s="1"/>
  <c r="CS21" i="53"/>
  <c r="CR21" i="53"/>
  <c r="CT21" i="53" s="1"/>
  <c r="CO21" i="53"/>
  <c r="CN21" i="53"/>
  <c r="CP21" i="53" s="1"/>
  <c r="CK21" i="53"/>
  <c r="CJ21" i="53"/>
  <c r="CL21" i="53" s="1"/>
  <c r="CG21" i="53"/>
  <c r="CF21" i="53"/>
  <c r="CH21" i="53" s="1"/>
  <c r="CC21" i="53"/>
  <c r="CB21" i="53"/>
  <c r="CD21" i="53" s="1"/>
  <c r="BY21" i="53"/>
  <c r="BX21" i="53"/>
  <c r="BZ21" i="53" s="1"/>
  <c r="BU21" i="53"/>
  <c r="BT21" i="53"/>
  <c r="BV21" i="53" s="1"/>
  <c r="BQ21" i="53"/>
  <c r="BP21" i="53"/>
  <c r="BR21" i="53" s="1"/>
  <c r="BM21" i="53"/>
  <c r="BL21" i="53"/>
  <c r="BN21" i="53" s="1"/>
  <c r="BI21" i="53"/>
  <c r="BH21" i="53"/>
  <c r="BJ21" i="53" s="1"/>
  <c r="BE21" i="53"/>
  <c r="BD21" i="53"/>
  <c r="BF21" i="53" s="1"/>
  <c r="BA21" i="53"/>
  <c r="AZ21" i="53"/>
  <c r="BB21" i="53" s="1"/>
  <c r="AW21" i="53"/>
  <c r="AV21" i="53"/>
  <c r="AX21" i="53" s="1"/>
  <c r="AS21" i="53"/>
  <c r="AR21" i="53"/>
  <c r="AT21" i="53" s="1"/>
  <c r="AO21" i="53"/>
  <c r="AN21" i="53"/>
  <c r="AP21" i="53" s="1"/>
  <c r="AK21" i="53"/>
  <c r="AJ21" i="53"/>
  <c r="AL21" i="53" s="1"/>
  <c r="AG21" i="53"/>
  <c r="AF21" i="53"/>
  <c r="AH21" i="53" s="1"/>
  <c r="AC21" i="53"/>
  <c r="AB21" i="53"/>
  <c r="AD21" i="53" s="1"/>
  <c r="Y21" i="53"/>
  <c r="X21" i="53"/>
  <c r="Z21" i="53" s="1"/>
  <c r="U21" i="53"/>
  <c r="T21" i="53"/>
  <c r="V21" i="53" s="1"/>
  <c r="Q21" i="53"/>
  <c r="P21" i="53"/>
  <c r="R21" i="53" s="1"/>
  <c r="M21" i="53"/>
  <c r="L21" i="53"/>
  <c r="N21" i="53" s="1"/>
  <c r="I21" i="53"/>
  <c r="H21" i="53"/>
  <c r="J21" i="53" s="1"/>
  <c r="E21" i="53"/>
  <c r="D21" i="53"/>
  <c r="F21" i="53" s="1"/>
  <c r="DW21" i="53" s="1"/>
  <c r="DX20" i="53"/>
  <c r="DU20" i="53"/>
  <c r="DT20" i="53"/>
  <c r="DV20" i="53" s="1"/>
  <c r="DQ20" i="53"/>
  <c r="DP20" i="53"/>
  <c r="DR20" i="53" s="1"/>
  <c r="DM20" i="53"/>
  <c r="DL20" i="53"/>
  <c r="DN20" i="53" s="1"/>
  <c r="DI20" i="53"/>
  <c r="DH20" i="53"/>
  <c r="DJ20" i="53" s="1"/>
  <c r="DE20" i="53"/>
  <c r="DD20" i="53"/>
  <c r="DF20" i="53" s="1"/>
  <c r="DA20" i="53"/>
  <c r="CZ20" i="53"/>
  <c r="DB20" i="53" s="1"/>
  <c r="CW20" i="53"/>
  <c r="CV20" i="53"/>
  <c r="CX20" i="53" s="1"/>
  <c r="CS20" i="53"/>
  <c r="CR20" i="53"/>
  <c r="CT20" i="53" s="1"/>
  <c r="CO20" i="53"/>
  <c r="CN20" i="53"/>
  <c r="CP20" i="53" s="1"/>
  <c r="CK20" i="53"/>
  <c r="CJ20" i="53"/>
  <c r="CL20" i="53" s="1"/>
  <c r="CG20" i="53"/>
  <c r="CF20" i="53"/>
  <c r="CH20" i="53" s="1"/>
  <c r="CC20" i="53"/>
  <c r="CB20" i="53"/>
  <c r="CD20" i="53" s="1"/>
  <c r="BY20" i="53"/>
  <c r="BX20" i="53"/>
  <c r="BZ20" i="53" s="1"/>
  <c r="BU20" i="53"/>
  <c r="BT20" i="53"/>
  <c r="BV20" i="53" s="1"/>
  <c r="BQ20" i="53"/>
  <c r="BP20" i="53"/>
  <c r="BR20" i="53" s="1"/>
  <c r="BM20" i="53"/>
  <c r="BL20" i="53"/>
  <c r="BN20" i="53" s="1"/>
  <c r="BI20" i="53"/>
  <c r="BH20" i="53"/>
  <c r="BJ20" i="53" s="1"/>
  <c r="BE20" i="53"/>
  <c r="BD20" i="53"/>
  <c r="BF20" i="53" s="1"/>
  <c r="BA20" i="53"/>
  <c r="AZ20" i="53"/>
  <c r="BB20" i="53" s="1"/>
  <c r="AW20" i="53"/>
  <c r="AV20" i="53"/>
  <c r="AX20" i="53" s="1"/>
  <c r="AS20" i="53"/>
  <c r="AR20" i="53"/>
  <c r="AT20" i="53" s="1"/>
  <c r="AO20" i="53"/>
  <c r="AN20" i="53"/>
  <c r="AP20" i="53" s="1"/>
  <c r="AK20" i="53"/>
  <c r="AJ20" i="53"/>
  <c r="AL20" i="53" s="1"/>
  <c r="AG20" i="53"/>
  <c r="AF20" i="53"/>
  <c r="AH20" i="53" s="1"/>
  <c r="AC20" i="53"/>
  <c r="AB20" i="53"/>
  <c r="AD20" i="53" s="1"/>
  <c r="Y20" i="53"/>
  <c r="X20" i="53"/>
  <c r="Z20" i="53" s="1"/>
  <c r="U20" i="53"/>
  <c r="T20" i="53"/>
  <c r="V20" i="53" s="1"/>
  <c r="Q20" i="53"/>
  <c r="P20" i="53"/>
  <c r="R20" i="53" s="1"/>
  <c r="M20" i="53"/>
  <c r="L20" i="53"/>
  <c r="N20" i="53" s="1"/>
  <c r="I20" i="53"/>
  <c r="H20" i="53"/>
  <c r="J20" i="53" s="1"/>
  <c r="E20" i="53"/>
  <c r="D20" i="53"/>
  <c r="F20" i="53" s="1"/>
  <c r="DW20" i="53" s="1"/>
  <c r="DX19" i="53"/>
  <c r="DU19" i="53"/>
  <c r="DT19" i="53"/>
  <c r="DV19" i="53" s="1"/>
  <c r="DQ19" i="53"/>
  <c r="DP19" i="53"/>
  <c r="DR19" i="53" s="1"/>
  <c r="DM19" i="53"/>
  <c r="DL19" i="53"/>
  <c r="DN19" i="53" s="1"/>
  <c r="DI19" i="53"/>
  <c r="DH19" i="53"/>
  <c r="DJ19" i="53" s="1"/>
  <c r="DE19" i="53"/>
  <c r="DD19" i="53"/>
  <c r="DF19" i="53" s="1"/>
  <c r="DA19" i="53"/>
  <c r="CZ19" i="53"/>
  <c r="DB19" i="53" s="1"/>
  <c r="CW19" i="53"/>
  <c r="CV19" i="53"/>
  <c r="CX19" i="53" s="1"/>
  <c r="CS19" i="53"/>
  <c r="CR19" i="53"/>
  <c r="CT19" i="53" s="1"/>
  <c r="CO19" i="53"/>
  <c r="CN19" i="53"/>
  <c r="CP19" i="53" s="1"/>
  <c r="CK19" i="53"/>
  <c r="CJ19" i="53"/>
  <c r="CL19" i="53" s="1"/>
  <c r="CG19" i="53"/>
  <c r="CF19" i="53"/>
  <c r="CH19" i="53" s="1"/>
  <c r="CC19" i="53"/>
  <c r="CB19" i="53"/>
  <c r="CD19" i="53" s="1"/>
  <c r="BY19" i="53"/>
  <c r="BX19" i="53"/>
  <c r="BZ19" i="53" s="1"/>
  <c r="BU19" i="53"/>
  <c r="BT19" i="53"/>
  <c r="BV19" i="53" s="1"/>
  <c r="BQ19" i="53"/>
  <c r="BP19" i="53"/>
  <c r="BR19" i="53" s="1"/>
  <c r="BM19" i="53"/>
  <c r="BL19" i="53"/>
  <c r="BN19" i="53" s="1"/>
  <c r="BI19" i="53"/>
  <c r="BH19" i="53"/>
  <c r="BJ19" i="53" s="1"/>
  <c r="BE19" i="53"/>
  <c r="BD19" i="53"/>
  <c r="BF19" i="53" s="1"/>
  <c r="BA19" i="53"/>
  <c r="AZ19" i="53"/>
  <c r="BB19" i="53" s="1"/>
  <c r="AW19" i="53"/>
  <c r="AV19" i="53"/>
  <c r="AX19" i="53" s="1"/>
  <c r="AS19" i="53"/>
  <c r="AR19" i="53"/>
  <c r="AT19" i="53" s="1"/>
  <c r="AO19" i="53"/>
  <c r="AN19" i="53"/>
  <c r="AP19" i="53" s="1"/>
  <c r="AK19" i="53"/>
  <c r="AJ19" i="53"/>
  <c r="AL19" i="53" s="1"/>
  <c r="AG19" i="53"/>
  <c r="AF19" i="53"/>
  <c r="AH19" i="53" s="1"/>
  <c r="AC19" i="53"/>
  <c r="AB19" i="53"/>
  <c r="AD19" i="53" s="1"/>
  <c r="Y19" i="53"/>
  <c r="X19" i="53"/>
  <c r="Z19" i="53" s="1"/>
  <c r="U19" i="53"/>
  <c r="T19" i="53"/>
  <c r="V19" i="53" s="1"/>
  <c r="Q19" i="53"/>
  <c r="P19" i="53"/>
  <c r="R19" i="53" s="1"/>
  <c r="M19" i="53"/>
  <c r="L19" i="53"/>
  <c r="N19" i="53" s="1"/>
  <c r="I19" i="53"/>
  <c r="H19" i="53"/>
  <c r="J19" i="53" s="1"/>
  <c r="E19" i="53"/>
  <c r="D19" i="53"/>
  <c r="F19" i="53" s="1"/>
  <c r="DW19" i="53" s="1"/>
  <c r="DX18" i="53"/>
  <c r="DU18" i="53"/>
  <c r="DT18" i="53"/>
  <c r="DV18" i="53" s="1"/>
  <c r="DQ18" i="53"/>
  <c r="DP18" i="53"/>
  <c r="DR18" i="53" s="1"/>
  <c r="DM18" i="53"/>
  <c r="DL18" i="53"/>
  <c r="DN18" i="53" s="1"/>
  <c r="DI18" i="53"/>
  <c r="DH18" i="53"/>
  <c r="DJ18" i="53" s="1"/>
  <c r="DE18" i="53"/>
  <c r="DD18" i="53"/>
  <c r="DF18" i="53" s="1"/>
  <c r="DA18" i="53"/>
  <c r="CZ18" i="53"/>
  <c r="DB18" i="53" s="1"/>
  <c r="CW18" i="53"/>
  <c r="CV18" i="53"/>
  <c r="CX18" i="53" s="1"/>
  <c r="CS18" i="53"/>
  <c r="CR18" i="53"/>
  <c r="CT18" i="53" s="1"/>
  <c r="CO18" i="53"/>
  <c r="CN18" i="53"/>
  <c r="CP18" i="53" s="1"/>
  <c r="CK18" i="53"/>
  <c r="CJ18" i="53"/>
  <c r="CL18" i="53" s="1"/>
  <c r="CG18" i="53"/>
  <c r="CF18" i="53"/>
  <c r="CH18" i="53" s="1"/>
  <c r="CC18" i="53"/>
  <c r="CB18" i="53"/>
  <c r="CD18" i="53" s="1"/>
  <c r="BY18" i="53"/>
  <c r="BX18" i="53"/>
  <c r="BZ18" i="53" s="1"/>
  <c r="BU18" i="53"/>
  <c r="BT18" i="53"/>
  <c r="BV18" i="53" s="1"/>
  <c r="BQ18" i="53"/>
  <c r="BP18" i="53"/>
  <c r="BR18" i="53" s="1"/>
  <c r="BM18" i="53"/>
  <c r="BL18" i="53"/>
  <c r="BN18" i="53" s="1"/>
  <c r="BI18" i="53"/>
  <c r="BH18" i="53"/>
  <c r="BJ18" i="53" s="1"/>
  <c r="BE18" i="53"/>
  <c r="BD18" i="53"/>
  <c r="BF18" i="53" s="1"/>
  <c r="BA18" i="53"/>
  <c r="AZ18" i="53"/>
  <c r="BB18" i="53" s="1"/>
  <c r="AW18" i="53"/>
  <c r="AV18" i="53"/>
  <c r="AX18" i="53" s="1"/>
  <c r="AS18" i="53"/>
  <c r="AR18" i="53"/>
  <c r="AT18" i="53" s="1"/>
  <c r="AO18" i="53"/>
  <c r="AN18" i="53"/>
  <c r="AP18" i="53" s="1"/>
  <c r="AK18" i="53"/>
  <c r="AJ18" i="53"/>
  <c r="AL18" i="53" s="1"/>
  <c r="AG18" i="53"/>
  <c r="AF18" i="53"/>
  <c r="AH18" i="53" s="1"/>
  <c r="AC18" i="53"/>
  <c r="AB18" i="53"/>
  <c r="AD18" i="53" s="1"/>
  <c r="Y18" i="53"/>
  <c r="X18" i="53"/>
  <c r="Z18" i="53" s="1"/>
  <c r="U18" i="53"/>
  <c r="T18" i="53"/>
  <c r="V18" i="53" s="1"/>
  <c r="Q18" i="53"/>
  <c r="P18" i="53"/>
  <c r="R18" i="53" s="1"/>
  <c r="M18" i="53"/>
  <c r="L18" i="53"/>
  <c r="N18" i="53" s="1"/>
  <c r="I18" i="53"/>
  <c r="H18" i="53"/>
  <c r="J18" i="53" s="1"/>
  <c r="E18" i="53"/>
  <c r="D18" i="53"/>
  <c r="F18" i="53" s="1"/>
  <c r="DW18" i="53" s="1"/>
  <c r="DX17" i="53"/>
  <c r="DU17" i="53"/>
  <c r="DT17" i="53"/>
  <c r="DV17" i="53" s="1"/>
  <c r="DQ17" i="53"/>
  <c r="DP17" i="53"/>
  <c r="DR17" i="53" s="1"/>
  <c r="DM17" i="53"/>
  <c r="DL17" i="53"/>
  <c r="DN17" i="53" s="1"/>
  <c r="DI17" i="53"/>
  <c r="DH17" i="53"/>
  <c r="DJ17" i="53" s="1"/>
  <c r="DE17" i="53"/>
  <c r="DD17" i="53"/>
  <c r="DF17" i="53" s="1"/>
  <c r="DA17" i="53"/>
  <c r="CZ17" i="53"/>
  <c r="DB17" i="53" s="1"/>
  <c r="CW17" i="53"/>
  <c r="CV17" i="53"/>
  <c r="CX17" i="53" s="1"/>
  <c r="CS17" i="53"/>
  <c r="CR17" i="53"/>
  <c r="CT17" i="53" s="1"/>
  <c r="CO17" i="53"/>
  <c r="CN17" i="53"/>
  <c r="CP17" i="53" s="1"/>
  <c r="CK17" i="53"/>
  <c r="CJ17" i="53"/>
  <c r="CL17" i="53" s="1"/>
  <c r="CG17" i="53"/>
  <c r="CF17" i="53"/>
  <c r="CH17" i="53" s="1"/>
  <c r="CC17" i="53"/>
  <c r="CB17" i="53"/>
  <c r="CD17" i="53" s="1"/>
  <c r="BY17" i="53"/>
  <c r="BX17" i="53"/>
  <c r="BZ17" i="53" s="1"/>
  <c r="BU17" i="53"/>
  <c r="BT17" i="53"/>
  <c r="BV17" i="53" s="1"/>
  <c r="BQ17" i="53"/>
  <c r="BP17" i="53"/>
  <c r="BR17" i="53" s="1"/>
  <c r="BM17" i="53"/>
  <c r="BL17" i="53"/>
  <c r="BN17" i="53" s="1"/>
  <c r="BI17" i="53"/>
  <c r="BH17" i="53"/>
  <c r="BJ17" i="53" s="1"/>
  <c r="BE17" i="53"/>
  <c r="BD17" i="53"/>
  <c r="BF17" i="53" s="1"/>
  <c r="BA17" i="53"/>
  <c r="AZ17" i="53"/>
  <c r="BB17" i="53" s="1"/>
  <c r="AW17" i="53"/>
  <c r="AV17" i="53"/>
  <c r="AX17" i="53" s="1"/>
  <c r="AS17" i="53"/>
  <c r="AR17" i="53"/>
  <c r="AT17" i="53" s="1"/>
  <c r="AO17" i="53"/>
  <c r="AN17" i="53"/>
  <c r="AP17" i="53" s="1"/>
  <c r="AK17" i="53"/>
  <c r="AJ17" i="53"/>
  <c r="AL17" i="53" s="1"/>
  <c r="AG17" i="53"/>
  <c r="AF17" i="53"/>
  <c r="AH17" i="53" s="1"/>
  <c r="AC17" i="53"/>
  <c r="AB17" i="53"/>
  <c r="AD17" i="53" s="1"/>
  <c r="Y17" i="53"/>
  <c r="X17" i="53"/>
  <c r="Z17" i="53" s="1"/>
  <c r="U17" i="53"/>
  <c r="T17" i="53"/>
  <c r="V17" i="53" s="1"/>
  <c r="Q17" i="53"/>
  <c r="P17" i="53"/>
  <c r="R17" i="53" s="1"/>
  <c r="M17" i="53"/>
  <c r="L17" i="53"/>
  <c r="N17" i="53" s="1"/>
  <c r="I17" i="53"/>
  <c r="H17" i="53"/>
  <c r="J17" i="53" s="1"/>
  <c r="E17" i="53"/>
  <c r="D17" i="53"/>
  <c r="F17" i="53" s="1"/>
  <c r="DW17" i="53" s="1"/>
  <c r="DX16" i="53"/>
  <c r="DU16" i="53"/>
  <c r="DT16" i="53"/>
  <c r="DV16" i="53" s="1"/>
  <c r="DQ16" i="53"/>
  <c r="DP16" i="53"/>
  <c r="DR16" i="53" s="1"/>
  <c r="DM16" i="53"/>
  <c r="DL16" i="53"/>
  <c r="DN16" i="53" s="1"/>
  <c r="DI16" i="53"/>
  <c r="DH16" i="53"/>
  <c r="DJ16" i="53" s="1"/>
  <c r="DE16" i="53"/>
  <c r="DD16" i="53"/>
  <c r="DF16" i="53" s="1"/>
  <c r="DA16" i="53"/>
  <c r="CZ16" i="53"/>
  <c r="DB16" i="53" s="1"/>
  <c r="CW16" i="53"/>
  <c r="CV16" i="53"/>
  <c r="CX16" i="53" s="1"/>
  <c r="CS16" i="53"/>
  <c r="CR16" i="53"/>
  <c r="CT16" i="53" s="1"/>
  <c r="CO16" i="53"/>
  <c r="CN16" i="53"/>
  <c r="CP16" i="53" s="1"/>
  <c r="CK16" i="53"/>
  <c r="CJ16" i="53"/>
  <c r="CL16" i="53" s="1"/>
  <c r="CG16" i="53"/>
  <c r="CF16" i="53"/>
  <c r="CH16" i="53" s="1"/>
  <c r="CC16" i="53"/>
  <c r="CB16" i="53"/>
  <c r="CD16" i="53" s="1"/>
  <c r="BY16" i="53"/>
  <c r="BX16" i="53"/>
  <c r="BZ16" i="53" s="1"/>
  <c r="BU16" i="53"/>
  <c r="BT16" i="53"/>
  <c r="BV16" i="53" s="1"/>
  <c r="BQ16" i="53"/>
  <c r="BP16" i="53"/>
  <c r="BR16" i="53" s="1"/>
  <c r="BM16" i="53"/>
  <c r="BL16" i="53"/>
  <c r="BN16" i="53" s="1"/>
  <c r="BI16" i="53"/>
  <c r="BH16" i="53"/>
  <c r="BJ16" i="53" s="1"/>
  <c r="BE16" i="53"/>
  <c r="BD16" i="53"/>
  <c r="BF16" i="53" s="1"/>
  <c r="BA16" i="53"/>
  <c r="AZ16" i="53"/>
  <c r="BB16" i="53" s="1"/>
  <c r="AW16" i="53"/>
  <c r="AV16" i="53"/>
  <c r="AX16" i="53" s="1"/>
  <c r="AS16" i="53"/>
  <c r="AR16" i="53"/>
  <c r="AT16" i="53" s="1"/>
  <c r="AO16" i="53"/>
  <c r="AN16" i="53"/>
  <c r="AP16" i="53" s="1"/>
  <c r="AK16" i="53"/>
  <c r="AJ16" i="53"/>
  <c r="AL16" i="53" s="1"/>
  <c r="AG16" i="53"/>
  <c r="AF16" i="53"/>
  <c r="AH16" i="53" s="1"/>
  <c r="AC16" i="53"/>
  <c r="AB16" i="53"/>
  <c r="AD16" i="53" s="1"/>
  <c r="Y16" i="53"/>
  <c r="X16" i="53"/>
  <c r="Z16" i="53" s="1"/>
  <c r="U16" i="53"/>
  <c r="T16" i="53"/>
  <c r="V16" i="53" s="1"/>
  <c r="Q16" i="53"/>
  <c r="P16" i="53"/>
  <c r="R16" i="53" s="1"/>
  <c r="M16" i="53"/>
  <c r="L16" i="53"/>
  <c r="N16" i="53" s="1"/>
  <c r="I16" i="53"/>
  <c r="H16" i="53"/>
  <c r="J16" i="53" s="1"/>
  <c r="E16" i="53"/>
  <c r="D16" i="53"/>
  <c r="F16" i="53" s="1"/>
  <c r="DW16" i="53" s="1"/>
  <c r="DX15" i="53"/>
  <c r="DU15" i="53"/>
  <c r="DT15" i="53"/>
  <c r="DV15" i="53" s="1"/>
  <c r="DQ15" i="53"/>
  <c r="DP15" i="53"/>
  <c r="DR15" i="53" s="1"/>
  <c r="DM15" i="53"/>
  <c r="DL15" i="53"/>
  <c r="DN15" i="53" s="1"/>
  <c r="DI15" i="53"/>
  <c r="DH15" i="53"/>
  <c r="DJ15" i="53" s="1"/>
  <c r="DE15" i="53"/>
  <c r="DD15" i="53"/>
  <c r="DF15" i="53" s="1"/>
  <c r="DA15" i="53"/>
  <c r="CZ15" i="53"/>
  <c r="DB15" i="53" s="1"/>
  <c r="CW15" i="53"/>
  <c r="CV15" i="53"/>
  <c r="CX15" i="53" s="1"/>
  <c r="CS15" i="53"/>
  <c r="CR15" i="53"/>
  <c r="CT15" i="53" s="1"/>
  <c r="CO15" i="53"/>
  <c r="CN15" i="53"/>
  <c r="CP15" i="53" s="1"/>
  <c r="CK15" i="53"/>
  <c r="CJ15" i="53"/>
  <c r="CL15" i="53" s="1"/>
  <c r="CG15" i="53"/>
  <c r="CF15" i="53"/>
  <c r="CH15" i="53" s="1"/>
  <c r="CC15" i="53"/>
  <c r="CB15" i="53"/>
  <c r="CD15" i="53" s="1"/>
  <c r="BY15" i="53"/>
  <c r="BX15" i="53"/>
  <c r="BZ15" i="53" s="1"/>
  <c r="BU15" i="53"/>
  <c r="BT15" i="53"/>
  <c r="BV15" i="53" s="1"/>
  <c r="BQ15" i="53"/>
  <c r="BP15" i="53"/>
  <c r="BR15" i="53" s="1"/>
  <c r="BM15" i="53"/>
  <c r="BL15" i="53"/>
  <c r="BN15" i="53" s="1"/>
  <c r="BI15" i="53"/>
  <c r="BH15" i="53"/>
  <c r="BJ15" i="53" s="1"/>
  <c r="BE15" i="53"/>
  <c r="BD15" i="53"/>
  <c r="BF15" i="53" s="1"/>
  <c r="BA15" i="53"/>
  <c r="AZ15" i="53"/>
  <c r="BB15" i="53" s="1"/>
  <c r="AW15" i="53"/>
  <c r="AV15" i="53"/>
  <c r="AX15" i="53" s="1"/>
  <c r="AS15" i="53"/>
  <c r="AR15" i="53"/>
  <c r="AT15" i="53" s="1"/>
  <c r="AO15" i="53"/>
  <c r="AN15" i="53"/>
  <c r="AP15" i="53" s="1"/>
  <c r="AK15" i="53"/>
  <c r="AJ15" i="53"/>
  <c r="AL15" i="53" s="1"/>
  <c r="AG15" i="53"/>
  <c r="AF15" i="53"/>
  <c r="AH15" i="53" s="1"/>
  <c r="AC15" i="53"/>
  <c r="AB15" i="53"/>
  <c r="AD15" i="53" s="1"/>
  <c r="Y15" i="53"/>
  <c r="X15" i="53"/>
  <c r="Z15" i="53" s="1"/>
  <c r="U15" i="53"/>
  <c r="T15" i="53"/>
  <c r="V15" i="53" s="1"/>
  <c r="Q15" i="53"/>
  <c r="P15" i="53"/>
  <c r="R15" i="53" s="1"/>
  <c r="M15" i="53"/>
  <c r="L15" i="53"/>
  <c r="N15" i="53" s="1"/>
  <c r="I15" i="53"/>
  <c r="H15" i="53"/>
  <c r="J15" i="53" s="1"/>
  <c r="E15" i="53"/>
  <c r="D15" i="53"/>
  <c r="F15" i="53" s="1"/>
  <c r="DW15" i="53" s="1"/>
  <c r="DX14" i="53"/>
  <c r="DU14" i="53"/>
  <c r="DT14" i="53"/>
  <c r="DV14" i="53" s="1"/>
  <c r="DQ14" i="53"/>
  <c r="DP14" i="53"/>
  <c r="DR14" i="53" s="1"/>
  <c r="DM14" i="53"/>
  <c r="DL14" i="53"/>
  <c r="DN14" i="53" s="1"/>
  <c r="DI14" i="53"/>
  <c r="DH14" i="53"/>
  <c r="DJ14" i="53" s="1"/>
  <c r="DE14" i="53"/>
  <c r="DD14" i="53"/>
  <c r="DF14" i="53" s="1"/>
  <c r="DA14" i="53"/>
  <c r="CZ14" i="53"/>
  <c r="DB14" i="53" s="1"/>
  <c r="CW14" i="53"/>
  <c r="CV14" i="53"/>
  <c r="CX14" i="53" s="1"/>
  <c r="CS14" i="53"/>
  <c r="CR14" i="53"/>
  <c r="CT14" i="53" s="1"/>
  <c r="CO14" i="53"/>
  <c r="CN14" i="53"/>
  <c r="CP14" i="53" s="1"/>
  <c r="CK14" i="53"/>
  <c r="CJ14" i="53"/>
  <c r="CL14" i="53" s="1"/>
  <c r="CG14" i="53"/>
  <c r="CF14" i="53"/>
  <c r="CH14" i="53" s="1"/>
  <c r="CC14" i="53"/>
  <c r="CB14" i="53"/>
  <c r="CD14" i="53" s="1"/>
  <c r="BY14" i="53"/>
  <c r="BX14" i="53"/>
  <c r="BZ14" i="53" s="1"/>
  <c r="BU14" i="53"/>
  <c r="BT14" i="53"/>
  <c r="BV14" i="53" s="1"/>
  <c r="BQ14" i="53"/>
  <c r="BP14" i="53"/>
  <c r="BR14" i="53" s="1"/>
  <c r="BM14" i="53"/>
  <c r="BL14" i="53"/>
  <c r="BN14" i="53" s="1"/>
  <c r="BI14" i="53"/>
  <c r="BH14" i="53"/>
  <c r="BJ14" i="53" s="1"/>
  <c r="BE14" i="53"/>
  <c r="BD14" i="53"/>
  <c r="BF14" i="53" s="1"/>
  <c r="BA14" i="53"/>
  <c r="AZ14" i="53"/>
  <c r="BB14" i="53" s="1"/>
  <c r="AW14" i="53"/>
  <c r="AV14" i="53"/>
  <c r="AX14" i="53" s="1"/>
  <c r="AS14" i="53"/>
  <c r="AR14" i="53"/>
  <c r="AT14" i="53" s="1"/>
  <c r="AO14" i="53"/>
  <c r="AN14" i="53"/>
  <c r="AP14" i="53" s="1"/>
  <c r="AK14" i="53"/>
  <c r="AJ14" i="53"/>
  <c r="AL14" i="53" s="1"/>
  <c r="AG14" i="53"/>
  <c r="AF14" i="53"/>
  <c r="AH14" i="53" s="1"/>
  <c r="AC14" i="53"/>
  <c r="AB14" i="53"/>
  <c r="AD14" i="53" s="1"/>
  <c r="Y14" i="53"/>
  <c r="X14" i="53"/>
  <c r="Z14" i="53" s="1"/>
  <c r="U14" i="53"/>
  <c r="T14" i="53"/>
  <c r="V14" i="53" s="1"/>
  <c r="Q14" i="53"/>
  <c r="P14" i="53"/>
  <c r="R14" i="53" s="1"/>
  <c r="M14" i="53"/>
  <c r="L14" i="53"/>
  <c r="N14" i="53" s="1"/>
  <c r="I14" i="53"/>
  <c r="H14" i="53"/>
  <c r="J14" i="53" s="1"/>
  <c r="E14" i="53"/>
  <c r="D14" i="53"/>
  <c r="F14" i="53" s="1"/>
  <c r="DW14" i="53" s="1"/>
  <c r="DX13" i="53"/>
  <c r="DU13" i="53"/>
  <c r="DT13" i="53"/>
  <c r="DV13" i="53" s="1"/>
  <c r="DQ13" i="53"/>
  <c r="DP13" i="53"/>
  <c r="DR13" i="53" s="1"/>
  <c r="DM13" i="53"/>
  <c r="DL13" i="53"/>
  <c r="DN13" i="53" s="1"/>
  <c r="DI13" i="53"/>
  <c r="DH13" i="53"/>
  <c r="DJ13" i="53" s="1"/>
  <c r="DE13" i="53"/>
  <c r="DD13" i="53"/>
  <c r="DF13" i="53" s="1"/>
  <c r="DA13" i="53"/>
  <c r="CZ13" i="53"/>
  <c r="DB13" i="53" s="1"/>
  <c r="CW13" i="53"/>
  <c r="CV13" i="53"/>
  <c r="CX13" i="53" s="1"/>
  <c r="CS13" i="53"/>
  <c r="CR13" i="53"/>
  <c r="CT13" i="53" s="1"/>
  <c r="CO13" i="53"/>
  <c r="CN13" i="53"/>
  <c r="CP13" i="53" s="1"/>
  <c r="CK13" i="53"/>
  <c r="CJ13" i="53"/>
  <c r="CL13" i="53" s="1"/>
  <c r="CG13" i="53"/>
  <c r="CF13" i="53"/>
  <c r="CH13" i="53" s="1"/>
  <c r="CC13" i="53"/>
  <c r="CB13" i="53"/>
  <c r="CD13" i="53" s="1"/>
  <c r="BY13" i="53"/>
  <c r="BX13" i="53"/>
  <c r="BZ13" i="53" s="1"/>
  <c r="BU13" i="53"/>
  <c r="BT13" i="53"/>
  <c r="BV13" i="53" s="1"/>
  <c r="BQ13" i="53"/>
  <c r="BP13" i="53"/>
  <c r="BR13" i="53" s="1"/>
  <c r="BM13" i="53"/>
  <c r="BL13" i="53"/>
  <c r="BN13" i="53" s="1"/>
  <c r="BI13" i="53"/>
  <c r="BH13" i="53"/>
  <c r="BJ13" i="53" s="1"/>
  <c r="BE13" i="53"/>
  <c r="BD13" i="53"/>
  <c r="BF13" i="53" s="1"/>
  <c r="BA13" i="53"/>
  <c r="AZ13" i="53"/>
  <c r="BB13" i="53" s="1"/>
  <c r="AW13" i="53"/>
  <c r="AV13" i="53"/>
  <c r="AX13" i="53" s="1"/>
  <c r="AS13" i="53"/>
  <c r="AR13" i="53"/>
  <c r="AT13" i="53" s="1"/>
  <c r="AO13" i="53"/>
  <c r="AN13" i="53"/>
  <c r="AP13" i="53" s="1"/>
  <c r="AK13" i="53"/>
  <c r="AJ13" i="53"/>
  <c r="AL13" i="53" s="1"/>
  <c r="AG13" i="53"/>
  <c r="AF13" i="53"/>
  <c r="AH13" i="53" s="1"/>
  <c r="AC13" i="53"/>
  <c r="AB13" i="53"/>
  <c r="AD13" i="53" s="1"/>
  <c r="Y13" i="53"/>
  <c r="X13" i="53"/>
  <c r="Z13" i="53" s="1"/>
  <c r="U13" i="53"/>
  <c r="T13" i="53"/>
  <c r="V13" i="53" s="1"/>
  <c r="Q13" i="53"/>
  <c r="P13" i="53"/>
  <c r="R13" i="53" s="1"/>
  <c r="M13" i="53"/>
  <c r="L13" i="53"/>
  <c r="N13" i="53" s="1"/>
  <c r="I13" i="53"/>
  <c r="H13" i="53"/>
  <c r="J13" i="53" s="1"/>
  <c r="E13" i="53"/>
  <c r="D13" i="53"/>
  <c r="F13" i="53" s="1"/>
  <c r="DW13" i="53" s="1"/>
  <c r="DX12" i="53"/>
  <c r="DU12" i="53"/>
  <c r="DT12" i="53"/>
  <c r="DV12" i="53" s="1"/>
  <c r="DQ12" i="53"/>
  <c r="DP12" i="53"/>
  <c r="DR12" i="53" s="1"/>
  <c r="DM12" i="53"/>
  <c r="DL12" i="53"/>
  <c r="DN12" i="53" s="1"/>
  <c r="DI12" i="53"/>
  <c r="DH12" i="53"/>
  <c r="DJ12" i="53" s="1"/>
  <c r="DE12" i="53"/>
  <c r="DD12" i="53"/>
  <c r="DF12" i="53" s="1"/>
  <c r="DA12" i="53"/>
  <c r="CZ12" i="53"/>
  <c r="DB12" i="53" s="1"/>
  <c r="CW12" i="53"/>
  <c r="CV12" i="53"/>
  <c r="CX12" i="53" s="1"/>
  <c r="CS12" i="53"/>
  <c r="CR12" i="53"/>
  <c r="CT12" i="53" s="1"/>
  <c r="CO12" i="53"/>
  <c r="CN12" i="53"/>
  <c r="CP12" i="53" s="1"/>
  <c r="CK12" i="53"/>
  <c r="CJ12" i="53"/>
  <c r="CL12" i="53" s="1"/>
  <c r="CG12" i="53"/>
  <c r="CF12" i="53"/>
  <c r="CH12" i="53" s="1"/>
  <c r="CC12" i="53"/>
  <c r="CB12" i="53"/>
  <c r="CD12" i="53" s="1"/>
  <c r="BY12" i="53"/>
  <c r="BX12" i="53"/>
  <c r="BZ12" i="53" s="1"/>
  <c r="BU12" i="53"/>
  <c r="BT12" i="53"/>
  <c r="BV12" i="53" s="1"/>
  <c r="BQ12" i="53"/>
  <c r="BP12" i="53"/>
  <c r="BR12" i="53" s="1"/>
  <c r="BM12" i="53"/>
  <c r="BL12" i="53"/>
  <c r="BN12" i="53" s="1"/>
  <c r="BI12" i="53"/>
  <c r="BH12" i="53"/>
  <c r="BJ12" i="53" s="1"/>
  <c r="BE12" i="53"/>
  <c r="BD12" i="53"/>
  <c r="BF12" i="53" s="1"/>
  <c r="BA12" i="53"/>
  <c r="AZ12" i="53"/>
  <c r="BB12" i="53" s="1"/>
  <c r="AW12" i="53"/>
  <c r="AV12" i="53"/>
  <c r="AX12" i="53" s="1"/>
  <c r="AS12" i="53"/>
  <c r="AR12" i="53"/>
  <c r="AT12" i="53" s="1"/>
  <c r="AO12" i="53"/>
  <c r="AN12" i="53"/>
  <c r="AP12" i="53" s="1"/>
  <c r="AK12" i="53"/>
  <c r="AJ12" i="53"/>
  <c r="AL12" i="53" s="1"/>
  <c r="AG12" i="53"/>
  <c r="AF12" i="53"/>
  <c r="AH12" i="53" s="1"/>
  <c r="AC12" i="53"/>
  <c r="AB12" i="53"/>
  <c r="AD12" i="53" s="1"/>
  <c r="Y12" i="53"/>
  <c r="X12" i="53"/>
  <c r="Z12" i="53" s="1"/>
  <c r="U12" i="53"/>
  <c r="T12" i="53"/>
  <c r="V12" i="53" s="1"/>
  <c r="Q12" i="53"/>
  <c r="P12" i="53"/>
  <c r="R12" i="53" s="1"/>
  <c r="M12" i="53"/>
  <c r="L12" i="53"/>
  <c r="N12" i="53" s="1"/>
  <c r="I12" i="53"/>
  <c r="H12" i="53"/>
  <c r="J12" i="53" s="1"/>
  <c r="E12" i="53"/>
  <c r="D12" i="53"/>
  <c r="F12" i="53" s="1"/>
  <c r="DW12" i="53" s="1"/>
  <c r="DX11" i="53"/>
  <c r="DU11" i="53"/>
  <c r="DT11" i="53"/>
  <c r="DV11" i="53" s="1"/>
  <c r="DQ11" i="53"/>
  <c r="DP11" i="53"/>
  <c r="DR11" i="53" s="1"/>
  <c r="DM11" i="53"/>
  <c r="DL11" i="53"/>
  <c r="DN11" i="53" s="1"/>
  <c r="DI11" i="53"/>
  <c r="DH11" i="53"/>
  <c r="DJ11" i="53" s="1"/>
  <c r="DE11" i="53"/>
  <c r="DD11" i="53"/>
  <c r="DF11" i="53" s="1"/>
  <c r="DA11" i="53"/>
  <c r="CZ11" i="53"/>
  <c r="DB11" i="53" s="1"/>
  <c r="CW11" i="53"/>
  <c r="CV11" i="53"/>
  <c r="CX11" i="53" s="1"/>
  <c r="CS11" i="53"/>
  <c r="CR11" i="53"/>
  <c r="CT11" i="53" s="1"/>
  <c r="CO11" i="53"/>
  <c r="CN11" i="53"/>
  <c r="CP11" i="53" s="1"/>
  <c r="CK11" i="53"/>
  <c r="CJ11" i="53"/>
  <c r="CL11" i="53" s="1"/>
  <c r="CG11" i="53"/>
  <c r="CF11" i="53"/>
  <c r="CH11" i="53" s="1"/>
  <c r="CC11" i="53"/>
  <c r="CB11" i="53"/>
  <c r="CD11" i="53" s="1"/>
  <c r="BY11" i="53"/>
  <c r="BX11" i="53"/>
  <c r="BZ11" i="53" s="1"/>
  <c r="BU11" i="53"/>
  <c r="BT11" i="53"/>
  <c r="BV11" i="53" s="1"/>
  <c r="BQ11" i="53"/>
  <c r="BP11" i="53"/>
  <c r="BR11" i="53" s="1"/>
  <c r="BM11" i="53"/>
  <c r="BL11" i="53"/>
  <c r="BN11" i="53" s="1"/>
  <c r="BI11" i="53"/>
  <c r="BH11" i="53"/>
  <c r="BJ11" i="53" s="1"/>
  <c r="BE11" i="53"/>
  <c r="BD11" i="53"/>
  <c r="BF11" i="53" s="1"/>
  <c r="BA11" i="53"/>
  <c r="AZ11" i="53"/>
  <c r="BB11" i="53" s="1"/>
  <c r="AW11" i="53"/>
  <c r="AV11" i="53"/>
  <c r="AX11" i="53" s="1"/>
  <c r="AS11" i="53"/>
  <c r="AR11" i="53"/>
  <c r="AT11" i="53" s="1"/>
  <c r="AO11" i="53"/>
  <c r="AN11" i="53"/>
  <c r="AP11" i="53" s="1"/>
  <c r="AK11" i="53"/>
  <c r="AJ11" i="53"/>
  <c r="AL11" i="53" s="1"/>
  <c r="AG11" i="53"/>
  <c r="AF11" i="53"/>
  <c r="AH11" i="53" s="1"/>
  <c r="AC11" i="53"/>
  <c r="AB11" i="53"/>
  <c r="AD11" i="53" s="1"/>
  <c r="Y11" i="53"/>
  <c r="X11" i="53"/>
  <c r="Z11" i="53" s="1"/>
  <c r="U11" i="53"/>
  <c r="T11" i="53"/>
  <c r="V11" i="53" s="1"/>
  <c r="Q11" i="53"/>
  <c r="P11" i="53"/>
  <c r="R11" i="53" s="1"/>
  <c r="M11" i="53"/>
  <c r="L11" i="53"/>
  <c r="N11" i="53" s="1"/>
  <c r="I11" i="53"/>
  <c r="H11" i="53"/>
  <c r="J11" i="53" s="1"/>
  <c r="E11" i="53"/>
  <c r="D11" i="53"/>
  <c r="F11" i="53" s="1"/>
  <c r="DW11" i="53" s="1"/>
  <c r="DX10" i="53"/>
  <c r="DU10" i="53"/>
  <c r="DT10" i="53"/>
  <c r="DV10" i="53" s="1"/>
  <c r="DQ10" i="53"/>
  <c r="DP10" i="53"/>
  <c r="DR10" i="53" s="1"/>
  <c r="DM10" i="53"/>
  <c r="DL10" i="53"/>
  <c r="DN10" i="53" s="1"/>
  <c r="DI10" i="53"/>
  <c r="DH10" i="53"/>
  <c r="DJ10" i="53" s="1"/>
  <c r="DE10" i="53"/>
  <c r="DD10" i="53"/>
  <c r="DF10" i="53" s="1"/>
  <c r="DA10" i="53"/>
  <c r="CZ10" i="53"/>
  <c r="DB10" i="53" s="1"/>
  <c r="CW10" i="53"/>
  <c r="CV10" i="53"/>
  <c r="CX10" i="53" s="1"/>
  <c r="CS10" i="53"/>
  <c r="CR10" i="53"/>
  <c r="CT10" i="53" s="1"/>
  <c r="CO10" i="53"/>
  <c r="CN10" i="53"/>
  <c r="CP10" i="53" s="1"/>
  <c r="CK10" i="53"/>
  <c r="CJ10" i="53"/>
  <c r="CL10" i="53" s="1"/>
  <c r="CG10" i="53"/>
  <c r="CF10" i="53"/>
  <c r="CH10" i="53" s="1"/>
  <c r="CC10" i="53"/>
  <c r="CB10" i="53"/>
  <c r="CD10" i="53" s="1"/>
  <c r="BY10" i="53"/>
  <c r="BX10" i="53"/>
  <c r="BZ10" i="53" s="1"/>
  <c r="BU10" i="53"/>
  <c r="BT10" i="53"/>
  <c r="BV10" i="53" s="1"/>
  <c r="BQ10" i="53"/>
  <c r="BP10" i="53"/>
  <c r="BR10" i="53" s="1"/>
  <c r="BM10" i="53"/>
  <c r="BL10" i="53"/>
  <c r="BN10" i="53" s="1"/>
  <c r="BI10" i="53"/>
  <c r="BH10" i="53"/>
  <c r="BJ10" i="53" s="1"/>
  <c r="BE10" i="53"/>
  <c r="BD10" i="53"/>
  <c r="BF10" i="53" s="1"/>
  <c r="BA10" i="53"/>
  <c r="AZ10" i="53"/>
  <c r="BB10" i="53" s="1"/>
  <c r="AW10" i="53"/>
  <c r="AV10" i="53"/>
  <c r="AX10" i="53" s="1"/>
  <c r="AS10" i="53"/>
  <c r="AR10" i="53"/>
  <c r="AT10" i="53" s="1"/>
  <c r="AO10" i="53"/>
  <c r="AN10" i="53"/>
  <c r="AP10" i="53" s="1"/>
  <c r="AK10" i="53"/>
  <c r="AJ10" i="53"/>
  <c r="AL10" i="53" s="1"/>
  <c r="AG10" i="53"/>
  <c r="AF10" i="53"/>
  <c r="AH10" i="53" s="1"/>
  <c r="AC10" i="53"/>
  <c r="AB10" i="53"/>
  <c r="AD10" i="53" s="1"/>
  <c r="Y10" i="53"/>
  <c r="X10" i="53"/>
  <c r="Z10" i="53" s="1"/>
  <c r="U10" i="53"/>
  <c r="T10" i="53"/>
  <c r="V10" i="53" s="1"/>
  <c r="Q10" i="53"/>
  <c r="P10" i="53"/>
  <c r="R10" i="53" s="1"/>
  <c r="M10" i="53"/>
  <c r="L10" i="53"/>
  <c r="N10" i="53" s="1"/>
  <c r="I10" i="53"/>
  <c r="H10" i="53"/>
  <c r="J10" i="53" s="1"/>
  <c r="E10" i="53"/>
  <c r="D10" i="53"/>
  <c r="F10" i="53" s="1"/>
  <c r="DW10" i="53" s="1"/>
  <c r="DX9" i="53"/>
  <c r="DU9" i="53"/>
  <c r="DT9" i="53"/>
  <c r="DV9" i="53" s="1"/>
  <c r="DQ9" i="53"/>
  <c r="DP9" i="53"/>
  <c r="DR9" i="53" s="1"/>
  <c r="DM9" i="53"/>
  <c r="DL9" i="53"/>
  <c r="DN9" i="53" s="1"/>
  <c r="DI9" i="53"/>
  <c r="DH9" i="53"/>
  <c r="DJ9" i="53" s="1"/>
  <c r="DE9" i="53"/>
  <c r="DD9" i="53"/>
  <c r="DF9" i="53" s="1"/>
  <c r="DA9" i="53"/>
  <c r="CZ9" i="53"/>
  <c r="DB9" i="53" s="1"/>
  <c r="CW9" i="53"/>
  <c r="CV9" i="53"/>
  <c r="CX9" i="53" s="1"/>
  <c r="CS9" i="53"/>
  <c r="CR9" i="53"/>
  <c r="CT9" i="53" s="1"/>
  <c r="CO9" i="53"/>
  <c r="CN9" i="53"/>
  <c r="CP9" i="53" s="1"/>
  <c r="CK9" i="53"/>
  <c r="CJ9" i="53"/>
  <c r="CL9" i="53" s="1"/>
  <c r="CG9" i="53"/>
  <c r="CF9" i="53"/>
  <c r="CH9" i="53" s="1"/>
  <c r="CC9" i="53"/>
  <c r="CB9" i="53"/>
  <c r="CD9" i="53" s="1"/>
  <c r="BY9" i="53"/>
  <c r="BX9" i="53"/>
  <c r="BZ9" i="53" s="1"/>
  <c r="BU9" i="53"/>
  <c r="BT9" i="53"/>
  <c r="BV9" i="53" s="1"/>
  <c r="BQ9" i="53"/>
  <c r="BP9" i="53"/>
  <c r="BR9" i="53" s="1"/>
  <c r="BM9" i="53"/>
  <c r="BL9" i="53"/>
  <c r="BN9" i="53" s="1"/>
  <c r="BI9" i="53"/>
  <c r="BH9" i="53"/>
  <c r="BJ9" i="53" s="1"/>
  <c r="BE9" i="53"/>
  <c r="BD9" i="53"/>
  <c r="BF9" i="53" s="1"/>
  <c r="BA9" i="53"/>
  <c r="AZ9" i="53"/>
  <c r="BB9" i="53" s="1"/>
  <c r="AW9" i="53"/>
  <c r="AV9" i="53"/>
  <c r="AX9" i="53" s="1"/>
  <c r="AS9" i="53"/>
  <c r="AR9" i="53"/>
  <c r="AT9" i="53" s="1"/>
  <c r="AO9" i="53"/>
  <c r="AN9" i="53"/>
  <c r="AP9" i="53" s="1"/>
  <c r="AK9" i="53"/>
  <c r="AJ9" i="53"/>
  <c r="AL9" i="53" s="1"/>
  <c r="AG9" i="53"/>
  <c r="AF9" i="53"/>
  <c r="AH9" i="53" s="1"/>
  <c r="AC9" i="53"/>
  <c r="AB9" i="53"/>
  <c r="AD9" i="53" s="1"/>
  <c r="Y9" i="53"/>
  <c r="X9" i="53"/>
  <c r="Z9" i="53" s="1"/>
  <c r="U9" i="53"/>
  <c r="T9" i="53"/>
  <c r="V9" i="53" s="1"/>
  <c r="Q9" i="53"/>
  <c r="P9" i="53"/>
  <c r="R9" i="53" s="1"/>
  <c r="M9" i="53"/>
  <c r="L9" i="53"/>
  <c r="N9" i="53" s="1"/>
  <c r="I9" i="53"/>
  <c r="H9" i="53"/>
  <c r="J9" i="53" s="1"/>
  <c r="E9" i="53"/>
  <c r="D9" i="53"/>
  <c r="F9" i="53" s="1"/>
  <c r="DW9" i="53" s="1"/>
  <c r="DX8" i="53"/>
  <c r="DU8" i="53"/>
  <c r="DT8" i="53"/>
  <c r="DV8" i="53" s="1"/>
  <c r="DQ8" i="53"/>
  <c r="DP8" i="53"/>
  <c r="DR8" i="53" s="1"/>
  <c r="DM8" i="53"/>
  <c r="DL8" i="53"/>
  <c r="DN8" i="53" s="1"/>
  <c r="DI8" i="53"/>
  <c r="DH8" i="53"/>
  <c r="DJ8" i="53" s="1"/>
  <c r="DE8" i="53"/>
  <c r="DD8" i="53"/>
  <c r="DF8" i="53" s="1"/>
  <c r="DA8" i="53"/>
  <c r="CZ8" i="53"/>
  <c r="DB8" i="53" s="1"/>
  <c r="CW8" i="53"/>
  <c r="CV8" i="53"/>
  <c r="CX8" i="53" s="1"/>
  <c r="CS8" i="53"/>
  <c r="CR8" i="53"/>
  <c r="CT8" i="53" s="1"/>
  <c r="CO8" i="53"/>
  <c r="CN8" i="53"/>
  <c r="CP8" i="53" s="1"/>
  <c r="CK8" i="53"/>
  <c r="CJ8" i="53"/>
  <c r="CL8" i="53" s="1"/>
  <c r="CG8" i="53"/>
  <c r="CF8" i="53"/>
  <c r="CH8" i="53" s="1"/>
  <c r="CC8" i="53"/>
  <c r="CB8" i="53"/>
  <c r="CD8" i="53" s="1"/>
  <c r="BY8" i="53"/>
  <c r="BX8" i="53"/>
  <c r="BZ8" i="53" s="1"/>
  <c r="BU8" i="53"/>
  <c r="BT8" i="53"/>
  <c r="BV8" i="53" s="1"/>
  <c r="BQ8" i="53"/>
  <c r="BP8" i="53"/>
  <c r="BR8" i="53" s="1"/>
  <c r="BM8" i="53"/>
  <c r="BL8" i="53"/>
  <c r="BN8" i="53" s="1"/>
  <c r="BI8" i="53"/>
  <c r="BH8" i="53"/>
  <c r="BJ8" i="53" s="1"/>
  <c r="BE8" i="53"/>
  <c r="BD8" i="53"/>
  <c r="BF8" i="53" s="1"/>
  <c r="BA8" i="53"/>
  <c r="AZ8" i="53"/>
  <c r="BB8" i="53" s="1"/>
  <c r="AW8" i="53"/>
  <c r="AV8" i="53"/>
  <c r="AX8" i="53" s="1"/>
  <c r="AS8" i="53"/>
  <c r="AR8" i="53"/>
  <c r="AT8" i="53" s="1"/>
  <c r="AO8" i="53"/>
  <c r="AN8" i="53"/>
  <c r="AP8" i="53" s="1"/>
  <c r="AK8" i="53"/>
  <c r="AJ8" i="53"/>
  <c r="AL8" i="53" s="1"/>
  <c r="AG8" i="53"/>
  <c r="AF8" i="53"/>
  <c r="AH8" i="53" s="1"/>
  <c r="AC8" i="53"/>
  <c r="AB8" i="53"/>
  <c r="AD8" i="53" s="1"/>
  <c r="Y8" i="53"/>
  <c r="X8" i="53"/>
  <c r="Z8" i="53" s="1"/>
  <c r="U8" i="53"/>
  <c r="T8" i="53"/>
  <c r="V8" i="53" s="1"/>
  <c r="Q8" i="53"/>
  <c r="P8" i="53"/>
  <c r="R8" i="53" s="1"/>
  <c r="M8" i="53"/>
  <c r="L8" i="53"/>
  <c r="N8" i="53" s="1"/>
  <c r="I8" i="53"/>
  <c r="H8" i="53"/>
  <c r="J8" i="53" s="1"/>
  <c r="E8" i="53"/>
  <c r="D8" i="53"/>
  <c r="F8" i="53" s="1"/>
  <c r="DW8" i="53" s="1"/>
  <c r="DX7" i="53"/>
  <c r="DU7" i="53"/>
  <c r="DT7" i="53"/>
  <c r="DV7" i="53" s="1"/>
  <c r="DQ7" i="53"/>
  <c r="DP7" i="53"/>
  <c r="DR7" i="53" s="1"/>
  <c r="DM7" i="53"/>
  <c r="DL7" i="53"/>
  <c r="DN7" i="53" s="1"/>
  <c r="DI7" i="53"/>
  <c r="DH7" i="53"/>
  <c r="DJ7" i="53" s="1"/>
  <c r="DE7" i="53"/>
  <c r="DD7" i="53"/>
  <c r="DF7" i="53" s="1"/>
  <c r="DA7" i="53"/>
  <c r="CZ7" i="53"/>
  <c r="DB7" i="53" s="1"/>
  <c r="CW7" i="53"/>
  <c r="CV7" i="53"/>
  <c r="CX7" i="53" s="1"/>
  <c r="CS7" i="53"/>
  <c r="CR7" i="53"/>
  <c r="CT7" i="53" s="1"/>
  <c r="CO7" i="53"/>
  <c r="CN7" i="53"/>
  <c r="CP7" i="53" s="1"/>
  <c r="CK7" i="53"/>
  <c r="CJ7" i="53"/>
  <c r="CL7" i="53" s="1"/>
  <c r="CG7" i="53"/>
  <c r="CF7" i="53"/>
  <c r="CH7" i="53" s="1"/>
  <c r="CC7" i="53"/>
  <c r="CB7" i="53"/>
  <c r="CD7" i="53" s="1"/>
  <c r="BY7" i="53"/>
  <c r="BX7" i="53"/>
  <c r="BZ7" i="53" s="1"/>
  <c r="BU7" i="53"/>
  <c r="BT7" i="53"/>
  <c r="BV7" i="53" s="1"/>
  <c r="BQ7" i="53"/>
  <c r="BP7" i="53"/>
  <c r="BR7" i="53" s="1"/>
  <c r="BM7" i="53"/>
  <c r="BL7" i="53"/>
  <c r="BN7" i="53" s="1"/>
  <c r="BI7" i="53"/>
  <c r="BH7" i="53"/>
  <c r="BJ7" i="53" s="1"/>
  <c r="BE7" i="53"/>
  <c r="BD7" i="53"/>
  <c r="BF7" i="53" s="1"/>
  <c r="BA7" i="53"/>
  <c r="AZ7" i="53"/>
  <c r="BB7" i="53" s="1"/>
  <c r="AW7" i="53"/>
  <c r="AV7" i="53"/>
  <c r="AX7" i="53" s="1"/>
  <c r="AS7" i="53"/>
  <c r="AR7" i="53"/>
  <c r="AT7" i="53" s="1"/>
  <c r="AO7" i="53"/>
  <c r="AN7" i="53"/>
  <c r="AP7" i="53" s="1"/>
  <c r="AK7" i="53"/>
  <c r="AJ7" i="53"/>
  <c r="AL7" i="53" s="1"/>
  <c r="AG7" i="53"/>
  <c r="AF7" i="53"/>
  <c r="AH7" i="53" s="1"/>
  <c r="AC7" i="53"/>
  <c r="AB7" i="53"/>
  <c r="AD7" i="53" s="1"/>
  <c r="Y7" i="53"/>
  <c r="X7" i="53"/>
  <c r="Z7" i="53" s="1"/>
  <c r="U7" i="53"/>
  <c r="T7" i="53"/>
  <c r="V7" i="53" s="1"/>
  <c r="Q7" i="53"/>
  <c r="P7" i="53"/>
  <c r="R7" i="53" s="1"/>
  <c r="M7" i="53"/>
  <c r="L7" i="53"/>
  <c r="N7" i="53" s="1"/>
  <c r="I7" i="53"/>
  <c r="H7" i="53"/>
  <c r="J7" i="53" s="1"/>
  <c r="E7" i="53"/>
  <c r="D7" i="53"/>
  <c r="F7" i="53" s="1"/>
  <c r="DW7" i="53" s="1"/>
  <c r="DX6" i="53"/>
  <c r="DU6" i="53"/>
  <c r="DT6" i="53"/>
  <c r="DV6" i="53" s="1"/>
  <c r="DQ6" i="53"/>
  <c r="DP6" i="53"/>
  <c r="DR6" i="53" s="1"/>
  <c r="DM6" i="53"/>
  <c r="DL6" i="53"/>
  <c r="DN6" i="53" s="1"/>
  <c r="DI6" i="53"/>
  <c r="DH6" i="53"/>
  <c r="DJ6" i="53" s="1"/>
  <c r="DE6" i="53"/>
  <c r="DD6" i="53"/>
  <c r="DF6" i="53" s="1"/>
  <c r="DA6" i="53"/>
  <c r="CZ6" i="53"/>
  <c r="DB6" i="53" s="1"/>
  <c r="CW6" i="53"/>
  <c r="CV6" i="53"/>
  <c r="CX6" i="53" s="1"/>
  <c r="CS6" i="53"/>
  <c r="CR6" i="53"/>
  <c r="CT6" i="53" s="1"/>
  <c r="CO6" i="53"/>
  <c r="CN6" i="53"/>
  <c r="CP6" i="53" s="1"/>
  <c r="CK6" i="53"/>
  <c r="CJ6" i="53"/>
  <c r="CL6" i="53" s="1"/>
  <c r="CG6" i="53"/>
  <c r="CF6" i="53"/>
  <c r="CH6" i="53" s="1"/>
  <c r="CC6" i="53"/>
  <c r="CB6" i="53"/>
  <c r="CD6" i="53" s="1"/>
  <c r="BY6" i="53"/>
  <c r="BX6" i="53"/>
  <c r="BZ6" i="53" s="1"/>
  <c r="BU6" i="53"/>
  <c r="BT6" i="53"/>
  <c r="BV6" i="53" s="1"/>
  <c r="BQ6" i="53"/>
  <c r="BP6" i="53"/>
  <c r="BR6" i="53" s="1"/>
  <c r="BM6" i="53"/>
  <c r="BL6" i="53"/>
  <c r="BN6" i="53" s="1"/>
  <c r="BI6" i="53"/>
  <c r="BH6" i="53"/>
  <c r="BJ6" i="53" s="1"/>
  <c r="BE6" i="53"/>
  <c r="BD6" i="53"/>
  <c r="BF6" i="53" s="1"/>
  <c r="BA6" i="53"/>
  <c r="AZ6" i="53"/>
  <c r="BB6" i="53" s="1"/>
  <c r="AW6" i="53"/>
  <c r="AV6" i="53"/>
  <c r="AX6" i="53" s="1"/>
  <c r="AS6" i="53"/>
  <c r="AR6" i="53"/>
  <c r="AT6" i="53" s="1"/>
  <c r="AO6" i="53"/>
  <c r="AN6" i="53"/>
  <c r="AP6" i="53" s="1"/>
  <c r="AK6" i="53"/>
  <c r="AJ6" i="53"/>
  <c r="AL6" i="53" s="1"/>
  <c r="AG6" i="53"/>
  <c r="AF6" i="53"/>
  <c r="AH6" i="53" s="1"/>
  <c r="AC6" i="53"/>
  <c r="AB6" i="53"/>
  <c r="AD6" i="53" s="1"/>
  <c r="Y6" i="53"/>
  <c r="X6" i="53"/>
  <c r="Z6" i="53" s="1"/>
  <c r="U6" i="53"/>
  <c r="T6" i="53"/>
  <c r="V6" i="53" s="1"/>
  <c r="Q6" i="53"/>
  <c r="P6" i="53"/>
  <c r="R6" i="53" s="1"/>
  <c r="M6" i="53"/>
  <c r="L6" i="53"/>
  <c r="N6" i="53" s="1"/>
  <c r="I6" i="53"/>
  <c r="H6" i="53"/>
  <c r="J6" i="53" s="1"/>
  <c r="E6" i="53"/>
  <c r="D6" i="53"/>
  <c r="F6" i="53" s="1"/>
  <c r="DW6" i="53" s="1"/>
  <c r="DX5" i="53"/>
  <c r="DU5" i="53"/>
  <c r="DT5" i="53"/>
  <c r="DV5" i="53" s="1"/>
  <c r="CK5" i="53"/>
  <c r="CJ5" i="53"/>
  <c r="CL5" i="53" s="1"/>
  <c r="CG5" i="53"/>
  <c r="CF5" i="53"/>
  <c r="CH5" i="53" s="1"/>
  <c r="CC5" i="53"/>
  <c r="CB5" i="53"/>
  <c r="CD5" i="53" s="1"/>
  <c r="BY5" i="53"/>
  <c r="BX5" i="53"/>
  <c r="BZ5" i="53" s="1"/>
  <c r="BU5" i="53"/>
  <c r="BT5" i="53"/>
  <c r="BV5" i="53" s="1"/>
  <c r="BQ5" i="53"/>
  <c r="BP5" i="53"/>
  <c r="BR5" i="53" s="1"/>
  <c r="BM5" i="53"/>
  <c r="BL5" i="53"/>
  <c r="BN5" i="53" s="1"/>
  <c r="BI5" i="53"/>
  <c r="BH5" i="53"/>
  <c r="BJ5" i="53" s="1"/>
  <c r="BE5" i="53"/>
  <c r="BD5" i="53"/>
  <c r="BF5" i="53" s="1"/>
  <c r="BA5" i="53"/>
  <c r="AZ5" i="53"/>
  <c r="BB5" i="53" s="1"/>
  <c r="AW5" i="53"/>
  <c r="AV5" i="53"/>
  <c r="AX5" i="53" s="1"/>
  <c r="AS5" i="53"/>
  <c r="AR5" i="53"/>
  <c r="AT5" i="53" s="1"/>
  <c r="AO5" i="53"/>
  <c r="AN5" i="53"/>
  <c r="AP5" i="53" s="1"/>
  <c r="AK5" i="53"/>
  <c r="AJ5" i="53"/>
  <c r="AL5" i="53" s="1"/>
  <c r="AG5" i="53"/>
  <c r="AF5" i="53"/>
  <c r="AH5" i="53" s="1"/>
  <c r="AC5" i="53"/>
  <c r="AB5" i="53"/>
  <c r="AD5" i="53" s="1"/>
  <c r="Y5" i="53"/>
  <c r="X5" i="53"/>
  <c r="Z5" i="53" s="1"/>
  <c r="U5" i="53"/>
  <c r="T5" i="53"/>
  <c r="V5" i="53" s="1"/>
  <c r="Q5" i="53"/>
  <c r="P5" i="53"/>
  <c r="R5" i="53" s="1"/>
  <c r="M5" i="53"/>
  <c r="L5" i="53"/>
  <c r="N5" i="53" s="1"/>
  <c r="I5" i="53"/>
  <c r="H5" i="53"/>
  <c r="J5" i="53" s="1"/>
  <c r="E5" i="53"/>
  <c r="D5" i="53"/>
  <c r="F5" i="53" s="1"/>
  <c r="DW5" i="53" s="1"/>
  <c r="DX4" i="53"/>
  <c r="DU4" i="53"/>
  <c r="DT4" i="53"/>
  <c r="DV4" i="53" s="1"/>
  <c r="DQ4" i="53"/>
  <c r="DP4" i="53"/>
  <c r="DR4" i="53" s="1"/>
  <c r="DM4" i="53"/>
  <c r="DL4" i="53"/>
  <c r="DN4" i="53" s="1"/>
  <c r="DI4" i="53"/>
  <c r="DH4" i="53"/>
  <c r="DJ4" i="53" s="1"/>
  <c r="DE4" i="53"/>
  <c r="DD4" i="53"/>
  <c r="DF4" i="53" s="1"/>
  <c r="DA4" i="53"/>
  <c r="CZ4" i="53"/>
  <c r="DB4" i="53" s="1"/>
  <c r="CW4" i="53"/>
  <c r="CV4" i="53"/>
  <c r="CX4" i="53" s="1"/>
  <c r="CS4" i="53"/>
  <c r="CR4" i="53"/>
  <c r="CT4" i="53" s="1"/>
  <c r="CO4" i="53"/>
  <c r="CN4" i="53"/>
  <c r="CP4" i="53" s="1"/>
  <c r="CK4" i="53"/>
  <c r="CJ4" i="53"/>
  <c r="CL4" i="53" s="1"/>
  <c r="CG4" i="53"/>
  <c r="CF4" i="53"/>
  <c r="CH4" i="53" s="1"/>
  <c r="CC4" i="53"/>
  <c r="CB4" i="53"/>
  <c r="CD4" i="53" s="1"/>
  <c r="BY4" i="53"/>
  <c r="BX4" i="53"/>
  <c r="BZ4" i="53" s="1"/>
  <c r="BU4" i="53"/>
  <c r="BT4" i="53"/>
  <c r="BV4" i="53" s="1"/>
  <c r="BQ4" i="53"/>
  <c r="BP4" i="53"/>
  <c r="BR4" i="53" s="1"/>
  <c r="BM4" i="53"/>
  <c r="BL4" i="53"/>
  <c r="BN4" i="53" s="1"/>
  <c r="BI4" i="53"/>
  <c r="BH4" i="53"/>
  <c r="BJ4" i="53" s="1"/>
  <c r="BE4" i="53"/>
  <c r="BD4" i="53"/>
  <c r="BF4" i="53" s="1"/>
  <c r="BA4" i="53"/>
  <c r="AZ4" i="53"/>
  <c r="BB4" i="53" s="1"/>
  <c r="AW4" i="53"/>
  <c r="AV4" i="53"/>
  <c r="AX4" i="53" s="1"/>
  <c r="AS4" i="53"/>
  <c r="AR4" i="53"/>
  <c r="AT4" i="53" s="1"/>
  <c r="AO4" i="53"/>
  <c r="AN4" i="53"/>
  <c r="AP4" i="53" s="1"/>
  <c r="AK4" i="53"/>
  <c r="AJ4" i="53"/>
  <c r="AL4" i="53" s="1"/>
  <c r="AG4" i="53"/>
  <c r="AF4" i="53"/>
  <c r="AH4" i="53" s="1"/>
  <c r="AC4" i="53"/>
  <c r="AB4" i="53"/>
  <c r="AD4" i="53" s="1"/>
  <c r="Y4" i="53"/>
  <c r="X4" i="53"/>
  <c r="Z4" i="53" s="1"/>
  <c r="U4" i="53"/>
  <c r="T4" i="53"/>
  <c r="V4" i="53" s="1"/>
  <c r="Q4" i="53"/>
  <c r="P4" i="53"/>
  <c r="R4" i="53" s="1"/>
  <c r="M4" i="53"/>
  <c r="L4" i="53"/>
  <c r="N4" i="53" s="1"/>
  <c r="I4" i="53"/>
  <c r="H4" i="53"/>
  <c r="J4" i="53" s="1"/>
  <c r="E4" i="53"/>
  <c r="D4" i="53"/>
  <c r="F4" i="53" s="1"/>
  <c r="DW4" i="53" s="1"/>
  <c r="DX3" i="53"/>
  <c r="DU3" i="53"/>
  <c r="DT3" i="53"/>
  <c r="DV3" i="53" s="1"/>
  <c r="DQ3" i="53"/>
  <c r="DP3" i="53"/>
  <c r="DR3" i="53" s="1"/>
  <c r="DM3" i="53"/>
  <c r="DL3" i="53"/>
  <c r="DN3" i="53" s="1"/>
  <c r="DI3" i="53"/>
  <c r="DH3" i="53"/>
  <c r="DJ3" i="53" s="1"/>
  <c r="DE3" i="53"/>
  <c r="DD3" i="53"/>
  <c r="DF3" i="53" s="1"/>
  <c r="DA3" i="53"/>
  <c r="CZ3" i="53"/>
  <c r="DB3" i="53" s="1"/>
  <c r="CW3" i="53"/>
  <c r="CV3" i="53"/>
  <c r="CX3" i="53" s="1"/>
  <c r="CS3" i="53"/>
  <c r="CR3" i="53"/>
  <c r="CT3" i="53" s="1"/>
  <c r="CO3" i="53"/>
  <c r="CN3" i="53"/>
  <c r="CP3" i="53" s="1"/>
  <c r="CK3" i="53"/>
  <c r="CJ3" i="53"/>
  <c r="CL3" i="53" s="1"/>
  <c r="CG3" i="53"/>
  <c r="CF3" i="53"/>
  <c r="CH3" i="53" s="1"/>
  <c r="CC3" i="53"/>
  <c r="CB3" i="53"/>
  <c r="CD3" i="53" s="1"/>
  <c r="BY3" i="53"/>
  <c r="BX3" i="53"/>
  <c r="BZ3" i="53" s="1"/>
  <c r="BU3" i="53"/>
  <c r="BT3" i="53"/>
  <c r="BV3" i="53" s="1"/>
  <c r="BQ3" i="53"/>
  <c r="BP3" i="53"/>
  <c r="BR3" i="53" s="1"/>
  <c r="BM3" i="53"/>
  <c r="BL3" i="53"/>
  <c r="BN3" i="53" s="1"/>
  <c r="BI3" i="53"/>
  <c r="BH3" i="53"/>
  <c r="BJ3" i="53" s="1"/>
  <c r="BE3" i="53"/>
  <c r="BD3" i="53"/>
  <c r="BF3" i="53" s="1"/>
  <c r="BA3" i="53"/>
  <c r="AZ3" i="53"/>
  <c r="BB3" i="53" s="1"/>
  <c r="AW3" i="53"/>
  <c r="AV3" i="53"/>
  <c r="AX3" i="53" s="1"/>
  <c r="AS3" i="53"/>
  <c r="AR3" i="53"/>
  <c r="AT3" i="53" s="1"/>
  <c r="AO3" i="53"/>
  <c r="AN3" i="53"/>
  <c r="AP3" i="53" s="1"/>
  <c r="AK3" i="53"/>
  <c r="AJ3" i="53"/>
  <c r="AL3" i="53" s="1"/>
  <c r="AG3" i="53"/>
  <c r="AF3" i="53"/>
  <c r="AH3" i="53" s="1"/>
  <c r="AC3" i="53"/>
  <c r="AB3" i="53"/>
  <c r="AD3" i="53" s="1"/>
  <c r="Y3" i="53"/>
  <c r="X3" i="53"/>
  <c r="Z3" i="53" s="1"/>
  <c r="U3" i="53"/>
  <c r="T3" i="53"/>
  <c r="V3" i="53" s="1"/>
  <c r="Q3" i="53"/>
  <c r="P3" i="53"/>
  <c r="R3" i="53" s="1"/>
  <c r="M3" i="53"/>
  <c r="L3" i="53"/>
  <c r="N3" i="53" s="1"/>
  <c r="I3" i="53"/>
  <c r="H3" i="53"/>
  <c r="J3" i="53" s="1"/>
  <c r="E3" i="53"/>
  <c r="D3" i="53"/>
  <c r="F3" i="53" s="1"/>
  <c r="DW3" i="53" s="1"/>
  <c r="DX2" i="53"/>
  <c r="DU2" i="53"/>
  <c r="DT2" i="53"/>
  <c r="DV2" i="53" s="1"/>
  <c r="DQ2" i="53"/>
  <c r="DP2" i="53"/>
  <c r="DR2" i="53" s="1"/>
  <c r="DM2" i="53"/>
  <c r="DL2" i="53"/>
  <c r="DN2" i="53" s="1"/>
  <c r="DI2" i="53"/>
  <c r="DH2" i="53"/>
  <c r="DJ2" i="53" s="1"/>
  <c r="DE2" i="53"/>
  <c r="DD2" i="53"/>
  <c r="DF2" i="53" s="1"/>
  <c r="DA2" i="53"/>
  <c r="CZ2" i="53"/>
  <c r="DB2" i="53" s="1"/>
  <c r="CW2" i="53"/>
  <c r="CV2" i="53"/>
  <c r="CX2" i="53" s="1"/>
  <c r="CS2" i="53"/>
  <c r="CR2" i="53"/>
  <c r="CT2" i="53" s="1"/>
  <c r="CO2" i="53"/>
  <c r="CN2" i="53"/>
  <c r="CP2" i="53" s="1"/>
  <c r="CK2" i="53"/>
  <c r="CJ2" i="53"/>
  <c r="CL2" i="53" s="1"/>
  <c r="CG2" i="53"/>
  <c r="CF2" i="53"/>
  <c r="CH2" i="53" s="1"/>
  <c r="CC2" i="53"/>
  <c r="CB2" i="53"/>
  <c r="CD2" i="53" s="1"/>
  <c r="BY2" i="53"/>
  <c r="BX2" i="53"/>
  <c r="BZ2" i="53" s="1"/>
  <c r="BU2" i="53"/>
  <c r="BT2" i="53"/>
  <c r="BV2" i="53" s="1"/>
  <c r="BQ2" i="53"/>
  <c r="BP2" i="53"/>
  <c r="BR2" i="53" s="1"/>
  <c r="BM2" i="53"/>
  <c r="BL2" i="53"/>
  <c r="BN2" i="53" s="1"/>
  <c r="BI2" i="53"/>
  <c r="BH2" i="53"/>
  <c r="BJ2" i="53" s="1"/>
  <c r="BE2" i="53"/>
  <c r="BD2" i="53"/>
  <c r="BF2" i="53" s="1"/>
  <c r="BA2" i="53"/>
  <c r="AZ2" i="53"/>
  <c r="BB2" i="53" s="1"/>
  <c r="AW2" i="53"/>
  <c r="AV2" i="53"/>
  <c r="AX2" i="53" s="1"/>
  <c r="AS2" i="53"/>
  <c r="AR2" i="53"/>
  <c r="AT2" i="53" s="1"/>
  <c r="AO2" i="53"/>
  <c r="AN2" i="53"/>
  <c r="AP2" i="53" s="1"/>
  <c r="AK2" i="53"/>
  <c r="AJ2" i="53"/>
  <c r="AL2" i="53" s="1"/>
  <c r="AG2" i="53"/>
  <c r="AF2" i="53"/>
  <c r="AH2" i="53" s="1"/>
  <c r="AC2" i="53"/>
  <c r="AB2" i="53"/>
  <c r="AD2" i="53" s="1"/>
  <c r="Y2" i="53"/>
  <c r="X2" i="53"/>
  <c r="Z2" i="53" s="1"/>
  <c r="U2" i="53"/>
  <c r="T2" i="53"/>
  <c r="V2" i="53" s="1"/>
  <c r="Q2" i="53"/>
  <c r="P2" i="53"/>
  <c r="R2" i="53" s="1"/>
  <c r="M2" i="53"/>
  <c r="L2" i="53"/>
  <c r="N2" i="53" s="1"/>
  <c r="I2" i="53"/>
  <c r="H2" i="53"/>
  <c r="J2" i="53" s="1"/>
  <c r="E2" i="53"/>
  <c r="D2" i="53"/>
  <c r="F2" i="53" s="1"/>
  <c r="DW2" i="53" s="1"/>
  <c r="G1" i="53"/>
  <c r="K1" i="53" s="1"/>
  <c r="O1" i="53" s="1"/>
  <c r="S1" i="53" s="1"/>
  <c r="W1" i="53" s="1"/>
  <c r="AA1" i="53" s="1"/>
  <c r="AE1" i="53" s="1"/>
  <c r="AI1" i="53" s="1"/>
  <c r="AM1" i="53" s="1"/>
  <c r="AY1" i="53" s="1"/>
  <c r="BC1" i="53" s="1"/>
  <c r="BG1" i="53" s="1"/>
  <c r="BK1" i="53" s="1"/>
  <c r="BW1" i="53" s="1"/>
  <c r="CE1" i="53" s="1"/>
  <c r="CI1" i="53" s="1"/>
  <c r="CQ1" i="53" s="1"/>
  <c r="CU1" i="53" s="1"/>
  <c r="CY1" i="53" s="1"/>
  <c r="DC1" i="53" s="1"/>
  <c r="DG1" i="53" s="1"/>
  <c r="DK1" i="53" s="1"/>
  <c r="DO1" i="53" s="1"/>
  <c r="DS1" i="53" s="1"/>
  <c r="DT40" i="52"/>
  <c r="DT39" i="52"/>
  <c r="DT38" i="52"/>
  <c r="DT37" i="52"/>
  <c r="DT36" i="52"/>
  <c r="DT35" i="52"/>
  <c r="DT34" i="52"/>
  <c r="DT33" i="52"/>
  <c r="DT32" i="52"/>
  <c r="DT31" i="52"/>
  <c r="DT30" i="52"/>
  <c r="DT29" i="52"/>
  <c r="DT28" i="52"/>
  <c r="DU26" i="52"/>
  <c r="DT26" i="52"/>
  <c r="DV26" i="52" s="1"/>
  <c r="DQ26" i="52"/>
  <c r="DR26" i="52" s="1"/>
  <c r="DM26" i="52"/>
  <c r="DN26" i="52" s="1"/>
  <c r="DI26" i="52"/>
  <c r="DJ26" i="52" s="1"/>
  <c r="DE26" i="52"/>
  <c r="DF26" i="52" s="1"/>
  <c r="DA26" i="52"/>
  <c r="DB26" i="52" s="1"/>
  <c r="CW26" i="52"/>
  <c r="CX26" i="52" s="1"/>
  <c r="CS26" i="52"/>
  <c r="CT26" i="52" s="1"/>
  <c r="CO26" i="52"/>
  <c r="CP26" i="52" s="1"/>
  <c r="CK26" i="52"/>
  <c r="CL26" i="52" s="1"/>
  <c r="CG26" i="52"/>
  <c r="CH26" i="52" s="1"/>
  <c r="CC26" i="52"/>
  <c r="CD26" i="52" s="1"/>
  <c r="BY26" i="52"/>
  <c r="BZ26" i="52" s="1"/>
  <c r="BU26" i="52"/>
  <c r="BV26" i="52" s="1"/>
  <c r="BQ26" i="52"/>
  <c r="BR26" i="52" s="1"/>
  <c r="BM26" i="52"/>
  <c r="BN26" i="52" s="1"/>
  <c r="BI26" i="52"/>
  <c r="BJ26" i="52" s="1"/>
  <c r="BE26" i="52"/>
  <c r="BF26" i="52" s="1"/>
  <c r="BA26" i="52"/>
  <c r="BB26" i="52" s="1"/>
  <c r="AW26" i="52"/>
  <c r="AX26" i="52" s="1"/>
  <c r="AS26" i="52"/>
  <c r="AT26" i="52" s="1"/>
  <c r="AO26" i="52"/>
  <c r="AP26" i="52" s="1"/>
  <c r="AK26" i="52"/>
  <c r="AL26" i="52" s="1"/>
  <c r="AG26" i="52"/>
  <c r="AH26" i="52" s="1"/>
  <c r="AC26" i="52"/>
  <c r="AD26" i="52" s="1"/>
  <c r="Y26" i="52"/>
  <c r="Z26" i="52" s="1"/>
  <c r="U26" i="52"/>
  <c r="V26" i="52" s="1"/>
  <c r="Q26" i="52"/>
  <c r="R26" i="52" s="1"/>
  <c r="M26" i="52"/>
  <c r="N26" i="52" s="1"/>
  <c r="I26" i="52"/>
  <c r="J26" i="52" s="1"/>
  <c r="E26" i="52"/>
  <c r="F26" i="52" s="1"/>
  <c r="DW26" i="52" s="1"/>
  <c r="DX24" i="52"/>
  <c r="DU24" i="52"/>
  <c r="DT24" i="52"/>
  <c r="DV24" i="52" s="1"/>
  <c r="DQ24" i="52"/>
  <c r="DP24" i="52"/>
  <c r="DR24" i="52" s="1"/>
  <c r="DM24" i="52"/>
  <c r="DL24" i="52"/>
  <c r="DN24" i="52" s="1"/>
  <c r="DI24" i="52"/>
  <c r="DH24" i="52"/>
  <c r="DJ24" i="52" s="1"/>
  <c r="DE24" i="52"/>
  <c r="DD24" i="52"/>
  <c r="DF24" i="52" s="1"/>
  <c r="DA24" i="52"/>
  <c r="CZ24" i="52"/>
  <c r="DB24" i="52" s="1"/>
  <c r="CW24" i="52"/>
  <c r="CV24" i="52"/>
  <c r="CX24" i="52" s="1"/>
  <c r="CS24" i="52"/>
  <c r="CR24" i="52"/>
  <c r="CT24" i="52" s="1"/>
  <c r="CO24" i="52"/>
  <c r="CN24" i="52"/>
  <c r="CP24" i="52" s="1"/>
  <c r="CK24" i="52"/>
  <c r="CJ24" i="52"/>
  <c r="CL24" i="52" s="1"/>
  <c r="CG24" i="52"/>
  <c r="CF24" i="52"/>
  <c r="CH24" i="52" s="1"/>
  <c r="CC24" i="52"/>
  <c r="CB24" i="52"/>
  <c r="CD24" i="52" s="1"/>
  <c r="BY24" i="52"/>
  <c r="BX24" i="52"/>
  <c r="BZ24" i="52" s="1"/>
  <c r="BU24" i="52"/>
  <c r="BT24" i="52"/>
  <c r="BV24" i="52" s="1"/>
  <c r="BQ24" i="52"/>
  <c r="BP24" i="52"/>
  <c r="BR24" i="52" s="1"/>
  <c r="BM24" i="52"/>
  <c r="BL24" i="52"/>
  <c r="BN24" i="52" s="1"/>
  <c r="BI24" i="52"/>
  <c r="BH24" i="52"/>
  <c r="BJ24" i="52" s="1"/>
  <c r="BE24" i="52"/>
  <c r="BD24" i="52"/>
  <c r="BF24" i="52" s="1"/>
  <c r="BA24" i="52"/>
  <c r="AZ24" i="52"/>
  <c r="BB24" i="52" s="1"/>
  <c r="AW24" i="52"/>
  <c r="AV24" i="52"/>
  <c r="AX24" i="52" s="1"/>
  <c r="AS24" i="52"/>
  <c r="AR24" i="52"/>
  <c r="AT24" i="52" s="1"/>
  <c r="AO24" i="52"/>
  <c r="AN24" i="52"/>
  <c r="AP24" i="52" s="1"/>
  <c r="AK24" i="52"/>
  <c r="AJ24" i="52"/>
  <c r="AL24" i="52" s="1"/>
  <c r="AG24" i="52"/>
  <c r="AF24" i="52"/>
  <c r="AH24" i="52" s="1"/>
  <c r="AC24" i="52"/>
  <c r="AB24" i="52"/>
  <c r="AD24" i="52" s="1"/>
  <c r="Y24" i="52"/>
  <c r="X24" i="52"/>
  <c r="Z24" i="52" s="1"/>
  <c r="U24" i="52"/>
  <c r="T24" i="52"/>
  <c r="V24" i="52" s="1"/>
  <c r="Q24" i="52"/>
  <c r="P24" i="52"/>
  <c r="R24" i="52" s="1"/>
  <c r="M24" i="52"/>
  <c r="L24" i="52"/>
  <c r="N24" i="52" s="1"/>
  <c r="I24" i="52"/>
  <c r="H24" i="52"/>
  <c r="J24" i="52" s="1"/>
  <c r="E24" i="52"/>
  <c r="D24" i="52"/>
  <c r="F24" i="52" s="1"/>
  <c r="DW24" i="52" s="1"/>
  <c r="DX23" i="52"/>
  <c r="DU23" i="52"/>
  <c r="DT23" i="52"/>
  <c r="DV23" i="52" s="1"/>
  <c r="DQ23" i="52"/>
  <c r="DP23" i="52"/>
  <c r="DR23" i="52" s="1"/>
  <c r="DM23" i="52"/>
  <c r="DL23" i="52"/>
  <c r="DN23" i="52" s="1"/>
  <c r="DI23" i="52"/>
  <c r="DH23" i="52"/>
  <c r="DJ23" i="52" s="1"/>
  <c r="DE23" i="52"/>
  <c r="DD23" i="52"/>
  <c r="DF23" i="52" s="1"/>
  <c r="DA23" i="52"/>
  <c r="CZ23" i="52"/>
  <c r="DB23" i="52" s="1"/>
  <c r="CW23" i="52"/>
  <c r="CV23" i="52"/>
  <c r="CX23" i="52" s="1"/>
  <c r="CS23" i="52"/>
  <c r="CR23" i="52"/>
  <c r="CT23" i="52" s="1"/>
  <c r="CO23" i="52"/>
  <c r="CN23" i="52"/>
  <c r="CP23" i="52" s="1"/>
  <c r="CK23" i="52"/>
  <c r="CJ23" i="52"/>
  <c r="CL23" i="52" s="1"/>
  <c r="CG23" i="52"/>
  <c r="CF23" i="52"/>
  <c r="CH23" i="52" s="1"/>
  <c r="CC23" i="52"/>
  <c r="CB23" i="52"/>
  <c r="CD23" i="52" s="1"/>
  <c r="BY23" i="52"/>
  <c r="BX23" i="52"/>
  <c r="BZ23" i="52" s="1"/>
  <c r="BU23" i="52"/>
  <c r="BT23" i="52"/>
  <c r="BV23" i="52" s="1"/>
  <c r="BQ23" i="52"/>
  <c r="BP23" i="52"/>
  <c r="BR23" i="52" s="1"/>
  <c r="BM23" i="52"/>
  <c r="BL23" i="52"/>
  <c r="BN23" i="52" s="1"/>
  <c r="BI23" i="52"/>
  <c r="BH23" i="52"/>
  <c r="BJ23" i="52" s="1"/>
  <c r="BE23" i="52"/>
  <c r="BD23" i="52"/>
  <c r="BF23" i="52" s="1"/>
  <c r="BA23" i="52"/>
  <c r="AZ23" i="52"/>
  <c r="BB23" i="52" s="1"/>
  <c r="AW23" i="52"/>
  <c r="AV23" i="52"/>
  <c r="AX23" i="52" s="1"/>
  <c r="AS23" i="52"/>
  <c r="AR23" i="52"/>
  <c r="AT23" i="52" s="1"/>
  <c r="AO23" i="52"/>
  <c r="AN23" i="52"/>
  <c r="AP23" i="52" s="1"/>
  <c r="AK23" i="52"/>
  <c r="AJ23" i="52"/>
  <c r="AL23" i="52" s="1"/>
  <c r="AG23" i="52"/>
  <c r="AF23" i="52"/>
  <c r="AH23" i="52" s="1"/>
  <c r="AC23" i="52"/>
  <c r="AB23" i="52"/>
  <c r="AD23" i="52" s="1"/>
  <c r="Y23" i="52"/>
  <c r="X23" i="52"/>
  <c r="Z23" i="52" s="1"/>
  <c r="U23" i="52"/>
  <c r="T23" i="52"/>
  <c r="V23" i="52" s="1"/>
  <c r="Q23" i="52"/>
  <c r="P23" i="52"/>
  <c r="R23" i="52" s="1"/>
  <c r="M23" i="52"/>
  <c r="L23" i="52"/>
  <c r="N23" i="52" s="1"/>
  <c r="I23" i="52"/>
  <c r="H23" i="52"/>
  <c r="J23" i="52" s="1"/>
  <c r="E23" i="52"/>
  <c r="D23" i="52"/>
  <c r="F23" i="52" s="1"/>
  <c r="DW23" i="52" s="1"/>
  <c r="DX22" i="52"/>
  <c r="DU22" i="52"/>
  <c r="DT22" i="52"/>
  <c r="DV22" i="52" s="1"/>
  <c r="DQ22" i="52"/>
  <c r="DP22" i="52"/>
  <c r="DR22" i="52" s="1"/>
  <c r="DM22" i="52"/>
  <c r="DL22" i="52"/>
  <c r="DN22" i="52" s="1"/>
  <c r="DI22" i="52"/>
  <c r="DH22" i="52"/>
  <c r="DJ22" i="52" s="1"/>
  <c r="DE22" i="52"/>
  <c r="DD22" i="52"/>
  <c r="DF22" i="52" s="1"/>
  <c r="DA22" i="52"/>
  <c r="CZ22" i="52"/>
  <c r="DB22" i="52" s="1"/>
  <c r="CW22" i="52"/>
  <c r="CV22" i="52"/>
  <c r="CX22" i="52" s="1"/>
  <c r="CS22" i="52"/>
  <c r="CR22" i="52"/>
  <c r="CT22" i="52" s="1"/>
  <c r="CO22" i="52"/>
  <c r="CN22" i="52"/>
  <c r="CP22" i="52" s="1"/>
  <c r="CK22" i="52"/>
  <c r="CJ22" i="52"/>
  <c r="CL22" i="52" s="1"/>
  <c r="CG22" i="52"/>
  <c r="CF22" i="52"/>
  <c r="CH22" i="52" s="1"/>
  <c r="CC22" i="52"/>
  <c r="CB22" i="52"/>
  <c r="CD22" i="52" s="1"/>
  <c r="BY22" i="52"/>
  <c r="BX22" i="52"/>
  <c r="BZ22" i="52" s="1"/>
  <c r="BU22" i="52"/>
  <c r="BT22" i="52"/>
  <c r="BV22" i="52" s="1"/>
  <c r="BQ22" i="52"/>
  <c r="BP22" i="52"/>
  <c r="BR22" i="52" s="1"/>
  <c r="BM22" i="52"/>
  <c r="BL22" i="52"/>
  <c r="BN22" i="52" s="1"/>
  <c r="BI22" i="52"/>
  <c r="BH22" i="52"/>
  <c r="BJ22" i="52" s="1"/>
  <c r="BE22" i="52"/>
  <c r="BD22" i="52"/>
  <c r="BF22" i="52" s="1"/>
  <c r="BA22" i="52"/>
  <c r="AZ22" i="52"/>
  <c r="BB22" i="52" s="1"/>
  <c r="AW22" i="52"/>
  <c r="AV22" i="52"/>
  <c r="AX22" i="52" s="1"/>
  <c r="AS22" i="52"/>
  <c r="AR22" i="52"/>
  <c r="AT22" i="52" s="1"/>
  <c r="AO22" i="52"/>
  <c r="AN22" i="52"/>
  <c r="AP22" i="52" s="1"/>
  <c r="AK22" i="52"/>
  <c r="AJ22" i="52"/>
  <c r="AL22" i="52" s="1"/>
  <c r="AG22" i="52"/>
  <c r="AF22" i="52"/>
  <c r="AH22" i="52" s="1"/>
  <c r="AC22" i="52"/>
  <c r="AB22" i="52"/>
  <c r="AD22" i="52" s="1"/>
  <c r="Y22" i="52"/>
  <c r="X22" i="52"/>
  <c r="Z22" i="52" s="1"/>
  <c r="U22" i="52"/>
  <c r="T22" i="52"/>
  <c r="V22" i="52" s="1"/>
  <c r="Q22" i="52"/>
  <c r="P22" i="52"/>
  <c r="R22" i="52" s="1"/>
  <c r="M22" i="52"/>
  <c r="L22" i="52"/>
  <c r="N22" i="52" s="1"/>
  <c r="I22" i="52"/>
  <c r="H22" i="52"/>
  <c r="J22" i="52" s="1"/>
  <c r="E22" i="52"/>
  <c r="D22" i="52"/>
  <c r="F22" i="52" s="1"/>
  <c r="DW22" i="52" s="1"/>
  <c r="DX21" i="52"/>
  <c r="DU21" i="52"/>
  <c r="DT21" i="52"/>
  <c r="DV21" i="52" s="1"/>
  <c r="DQ21" i="52"/>
  <c r="DP21" i="52"/>
  <c r="DR21" i="52" s="1"/>
  <c r="DM21" i="52"/>
  <c r="DL21" i="52"/>
  <c r="DN21" i="52" s="1"/>
  <c r="DI21" i="52"/>
  <c r="DH21" i="52"/>
  <c r="DJ21" i="52" s="1"/>
  <c r="DE21" i="52"/>
  <c r="DD21" i="52"/>
  <c r="DF21" i="52" s="1"/>
  <c r="DA21" i="52"/>
  <c r="CZ21" i="52"/>
  <c r="DB21" i="52" s="1"/>
  <c r="CW21" i="52"/>
  <c r="CV21" i="52"/>
  <c r="CX21" i="52" s="1"/>
  <c r="CS21" i="52"/>
  <c r="CR21" i="52"/>
  <c r="CT21" i="52" s="1"/>
  <c r="CO21" i="52"/>
  <c r="CN21" i="52"/>
  <c r="CP21" i="52" s="1"/>
  <c r="CK21" i="52"/>
  <c r="CJ21" i="52"/>
  <c r="CL21" i="52" s="1"/>
  <c r="CG21" i="52"/>
  <c r="CF21" i="52"/>
  <c r="CH21" i="52" s="1"/>
  <c r="CC21" i="52"/>
  <c r="CB21" i="52"/>
  <c r="CD21" i="52" s="1"/>
  <c r="BY21" i="52"/>
  <c r="BX21" i="52"/>
  <c r="BZ21" i="52" s="1"/>
  <c r="BU21" i="52"/>
  <c r="BT21" i="52"/>
  <c r="BV21" i="52" s="1"/>
  <c r="BQ21" i="52"/>
  <c r="BP21" i="52"/>
  <c r="BR21" i="52" s="1"/>
  <c r="BM21" i="52"/>
  <c r="BL21" i="52"/>
  <c r="BN21" i="52" s="1"/>
  <c r="BI21" i="52"/>
  <c r="BH21" i="52"/>
  <c r="BJ21" i="52" s="1"/>
  <c r="BE21" i="52"/>
  <c r="BD21" i="52"/>
  <c r="BF21" i="52" s="1"/>
  <c r="BA21" i="52"/>
  <c r="AZ21" i="52"/>
  <c r="BB21" i="52" s="1"/>
  <c r="AW21" i="52"/>
  <c r="AV21" i="52"/>
  <c r="AX21" i="52" s="1"/>
  <c r="AS21" i="52"/>
  <c r="AR21" i="52"/>
  <c r="AT21" i="52" s="1"/>
  <c r="AO21" i="52"/>
  <c r="AN21" i="52"/>
  <c r="AP21" i="52" s="1"/>
  <c r="AK21" i="52"/>
  <c r="AJ21" i="52"/>
  <c r="AL21" i="52" s="1"/>
  <c r="AG21" i="52"/>
  <c r="AF21" i="52"/>
  <c r="AH21" i="52" s="1"/>
  <c r="AC21" i="52"/>
  <c r="AB21" i="52"/>
  <c r="AD21" i="52" s="1"/>
  <c r="Y21" i="52"/>
  <c r="X21" i="52"/>
  <c r="Z21" i="52" s="1"/>
  <c r="U21" i="52"/>
  <c r="T21" i="52"/>
  <c r="V21" i="52" s="1"/>
  <c r="Q21" i="52"/>
  <c r="P21" i="52"/>
  <c r="R21" i="52" s="1"/>
  <c r="M21" i="52"/>
  <c r="L21" i="52"/>
  <c r="N21" i="52" s="1"/>
  <c r="I21" i="52"/>
  <c r="H21" i="52"/>
  <c r="J21" i="52" s="1"/>
  <c r="E21" i="52"/>
  <c r="D21" i="52"/>
  <c r="F21" i="52" s="1"/>
  <c r="DW21" i="52" s="1"/>
  <c r="DX20" i="52"/>
  <c r="DU20" i="52"/>
  <c r="DT20" i="52"/>
  <c r="DV20" i="52" s="1"/>
  <c r="DQ20" i="52"/>
  <c r="DP20" i="52"/>
  <c r="DR20" i="52" s="1"/>
  <c r="DM20" i="52"/>
  <c r="DL20" i="52"/>
  <c r="DN20" i="52" s="1"/>
  <c r="DI20" i="52"/>
  <c r="DH20" i="52"/>
  <c r="DJ20" i="52" s="1"/>
  <c r="DE20" i="52"/>
  <c r="DD20" i="52"/>
  <c r="DF20" i="52" s="1"/>
  <c r="DA20" i="52"/>
  <c r="CZ20" i="52"/>
  <c r="DB20" i="52" s="1"/>
  <c r="CW20" i="52"/>
  <c r="CV20" i="52"/>
  <c r="CX20" i="52" s="1"/>
  <c r="CS20" i="52"/>
  <c r="CR20" i="52"/>
  <c r="CT20" i="52" s="1"/>
  <c r="CO20" i="52"/>
  <c r="CN20" i="52"/>
  <c r="CP20" i="52" s="1"/>
  <c r="CK20" i="52"/>
  <c r="CJ20" i="52"/>
  <c r="CL20" i="52" s="1"/>
  <c r="CG20" i="52"/>
  <c r="CF20" i="52"/>
  <c r="CH20" i="52" s="1"/>
  <c r="CC20" i="52"/>
  <c r="CB20" i="52"/>
  <c r="CD20" i="52" s="1"/>
  <c r="BY20" i="52"/>
  <c r="BX20" i="52"/>
  <c r="BZ20" i="52" s="1"/>
  <c r="BU20" i="52"/>
  <c r="BT20" i="52"/>
  <c r="BV20" i="52" s="1"/>
  <c r="BQ20" i="52"/>
  <c r="BP20" i="52"/>
  <c r="BR20" i="52" s="1"/>
  <c r="BM20" i="52"/>
  <c r="BL20" i="52"/>
  <c r="BN20" i="52" s="1"/>
  <c r="BI20" i="52"/>
  <c r="BH20" i="52"/>
  <c r="BJ20" i="52" s="1"/>
  <c r="BE20" i="52"/>
  <c r="BD20" i="52"/>
  <c r="BF20" i="52" s="1"/>
  <c r="BA20" i="52"/>
  <c r="AZ20" i="52"/>
  <c r="BB20" i="52" s="1"/>
  <c r="AW20" i="52"/>
  <c r="AV20" i="52"/>
  <c r="AX20" i="52" s="1"/>
  <c r="AS20" i="52"/>
  <c r="AR20" i="52"/>
  <c r="AT20" i="52" s="1"/>
  <c r="AO20" i="52"/>
  <c r="AN20" i="52"/>
  <c r="AP20" i="52" s="1"/>
  <c r="AK20" i="52"/>
  <c r="AJ20" i="52"/>
  <c r="AL20" i="52" s="1"/>
  <c r="AG20" i="52"/>
  <c r="AF20" i="52"/>
  <c r="AH20" i="52" s="1"/>
  <c r="AC20" i="52"/>
  <c r="AB20" i="52"/>
  <c r="AD20" i="52" s="1"/>
  <c r="Y20" i="52"/>
  <c r="X20" i="52"/>
  <c r="Z20" i="52" s="1"/>
  <c r="U20" i="52"/>
  <c r="T20" i="52"/>
  <c r="V20" i="52" s="1"/>
  <c r="Q20" i="52"/>
  <c r="P20" i="52"/>
  <c r="R20" i="52" s="1"/>
  <c r="M20" i="52"/>
  <c r="L20" i="52"/>
  <c r="N20" i="52" s="1"/>
  <c r="I20" i="52"/>
  <c r="H20" i="52"/>
  <c r="J20" i="52" s="1"/>
  <c r="E20" i="52"/>
  <c r="D20" i="52"/>
  <c r="F20" i="52" s="1"/>
  <c r="DW20" i="52" s="1"/>
  <c r="DX19" i="52"/>
  <c r="DU19" i="52"/>
  <c r="DT19" i="52"/>
  <c r="DV19" i="52" s="1"/>
  <c r="DQ19" i="52"/>
  <c r="DP19" i="52"/>
  <c r="DR19" i="52" s="1"/>
  <c r="DM19" i="52"/>
  <c r="DL19" i="52"/>
  <c r="DN19" i="52" s="1"/>
  <c r="DI19" i="52"/>
  <c r="DH19" i="52"/>
  <c r="DJ19" i="52" s="1"/>
  <c r="DE19" i="52"/>
  <c r="DD19" i="52"/>
  <c r="DF19" i="52" s="1"/>
  <c r="DA19" i="52"/>
  <c r="CZ19" i="52"/>
  <c r="DB19" i="52" s="1"/>
  <c r="CW19" i="52"/>
  <c r="CV19" i="52"/>
  <c r="CX19" i="52" s="1"/>
  <c r="CS19" i="52"/>
  <c r="CR19" i="52"/>
  <c r="CT19" i="52" s="1"/>
  <c r="CO19" i="52"/>
  <c r="CN19" i="52"/>
  <c r="CP19" i="52" s="1"/>
  <c r="CK19" i="52"/>
  <c r="CJ19" i="52"/>
  <c r="CL19" i="52" s="1"/>
  <c r="CG19" i="52"/>
  <c r="CF19" i="52"/>
  <c r="CH19" i="52" s="1"/>
  <c r="CC19" i="52"/>
  <c r="CB19" i="52"/>
  <c r="CD19" i="52" s="1"/>
  <c r="BY19" i="52"/>
  <c r="BX19" i="52"/>
  <c r="BZ19" i="52" s="1"/>
  <c r="BU19" i="52"/>
  <c r="BT19" i="52"/>
  <c r="BV19" i="52" s="1"/>
  <c r="BQ19" i="52"/>
  <c r="BP19" i="52"/>
  <c r="BR19" i="52" s="1"/>
  <c r="BM19" i="52"/>
  <c r="BL19" i="52"/>
  <c r="BN19" i="52" s="1"/>
  <c r="BI19" i="52"/>
  <c r="BH19" i="52"/>
  <c r="BJ19" i="52" s="1"/>
  <c r="BE19" i="52"/>
  <c r="BD19" i="52"/>
  <c r="BF19" i="52" s="1"/>
  <c r="BA19" i="52"/>
  <c r="AZ19" i="52"/>
  <c r="BB19" i="52" s="1"/>
  <c r="AW19" i="52"/>
  <c r="AV19" i="52"/>
  <c r="AX19" i="52" s="1"/>
  <c r="AS19" i="52"/>
  <c r="AR19" i="52"/>
  <c r="AT19" i="52" s="1"/>
  <c r="AO19" i="52"/>
  <c r="AN19" i="52"/>
  <c r="AP19" i="52" s="1"/>
  <c r="AK19" i="52"/>
  <c r="AJ19" i="52"/>
  <c r="AL19" i="52" s="1"/>
  <c r="AG19" i="52"/>
  <c r="AF19" i="52"/>
  <c r="AH19" i="52" s="1"/>
  <c r="AC19" i="52"/>
  <c r="AB19" i="52"/>
  <c r="AD19" i="52" s="1"/>
  <c r="Y19" i="52"/>
  <c r="X19" i="52"/>
  <c r="Z19" i="52" s="1"/>
  <c r="U19" i="52"/>
  <c r="T19" i="52"/>
  <c r="V19" i="52" s="1"/>
  <c r="Q19" i="52"/>
  <c r="P19" i="52"/>
  <c r="R19" i="52" s="1"/>
  <c r="M19" i="52"/>
  <c r="L19" i="52"/>
  <c r="N19" i="52" s="1"/>
  <c r="I19" i="52"/>
  <c r="H19" i="52"/>
  <c r="J19" i="52" s="1"/>
  <c r="E19" i="52"/>
  <c r="D19" i="52"/>
  <c r="F19" i="52" s="1"/>
  <c r="DW19" i="52" s="1"/>
  <c r="DX18" i="52"/>
  <c r="DU18" i="52"/>
  <c r="DT18" i="52"/>
  <c r="DV18" i="52" s="1"/>
  <c r="DQ18" i="52"/>
  <c r="DP18" i="52"/>
  <c r="DR18" i="52" s="1"/>
  <c r="DM18" i="52"/>
  <c r="DL18" i="52"/>
  <c r="DN18" i="52" s="1"/>
  <c r="DI18" i="52"/>
  <c r="DH18" i="52"/>
  <c r="DJ18" i="52" s="1"/>
  <c r="DE18" i="52"/>
  <c r="DD18" i="52"/>
  <c r="DF18" i="52" s="1"/>
  <c r="DA18" i="52"/>
  <c r="CZ18" i="52"/>
  <c r="DB18" i="52" s="1"/>
  <c r="CW18" i="52"/>
  <c r="CV18" i="52"/>
  <c r="CX18" i="52" s="1"/>
  <c r="CS18" i="52"/>
  <c r="CR18" i="52"/>
  <c r="CT18" i="52" s="1"/>
  <c r="CO18" i="52"/>
  <c r="CN18" i="52"/>
  <c r="CP18" i="52" s="1"/>
  <c r="CK18" i="52"/>
  <c r="CJ18" i="52"/>
  <c r="CL18" i="52" s="1"/>
  <c r="CG18" i="52"/>
  <c r="CF18" i="52"/>
  <c r="CH18" i="52" s="1"/>
  <c r="CC18" i="52"/>
  <c r="CB18" i="52"/>
  <c r="CD18" i="52" s="1"/>
  <c r="BY18" i="52"/>
  <c r="BX18" i="52"/>
  <c r="BZ18" i="52" s="1"/>
  <c r="BU18" i="52"/>
  <c r="BT18" i="52"/>
  <c r="BV18" i="52" s="1"/>
  <c r="BQ18" i="52"/>
  <c r="BP18" i="52"/>
  <c r="BR18" i="52" s="1"/>
  <c r="BM18" i="52"/>
  <c r="BL18" i="52"/>
  <c r="BN18" i="52" s="1"/>
  <c r="BI18" i="52"/>
  <c r="BH18" i="52"/>
  <c r="BJ18" i="52" s="1"/>
  <c r="BE18" i="52"/>
  <c r="BD18" i="52"/>
  <c r="BF18" i="52" s="1"/>
  <c r="BA18" i="52"/>
  <c r="AZ18" i="52"/>
  <c r="BB18" i="52" s="1"/>
  <c r="AW18" i="52"/>
  <c r="AV18" i="52"/>
  <c r="AX18" i="52" s="1"/>
  <c r="AS18" i="52"/>
  <c r="AR18" i="52"/>
  <c r="AT18" i="52" s="1"/>
  <c r="AO18" i="52"/>
  <c r="AN18" i="52"/>
  <c r="AP18" i="52" s="1"/>
  <c r="AK18" i="52"/>
  <c r="AJ18" i="52"/>
  <c r="AL18" i="52" s="1"/>
  <c r="AG18" i="52"/>
  <c r="AF18" i="52"/>
  <c r="AH18" i="52" s="1"/>
  <c r="AC18" i="52"/>
  <c r="AB18" i="52"/>
  <c r="AD18" i="52" s="1"/>
  <c r="Y18" i="52"/>
  <c r="X18" i="52"/>
  <c r="Z18" i="52" s="1"/>
  <c r="U18" i="52"/>
  <c r="T18" i="52"/>
  <c r="V18" i="52" s="1"/>
  <c r="Q18" i="52"/>
  <c r="P18" i="52"/>
  <c r="R18" i="52" s="1"/>
  <c r="M18" i="52"/>
  <c r="L18" i="52"/>
  <c r="N18" i="52" s="1"/>
  <c r="I18" i="52"/>
  <c r="H18" i="52"/>
  <c r="J18" i="52" s="1"/>
  <c r="E18" i="52"/>
  <c r="D18" i="52"/>
  <c r="F18" i="52" s="1"/>
  <c r="DW18" i="52" s="1"/>
  <c r="DX17" i="52"/>
  <c r="DU17" i="52"/>
  <c r="DT17" i="52"/>
  <c r="DV17" i="52" s="1"/>
  <c r="DQ17" i="52"/>
  <c r="DP17" i="52"/>
  <c r="DR17" i="52" s="1"/>
  <c r="DM17" i="52"/>
  <c r="DL17" i="52"/>
  <c r="DN17" i="52" s="1"/>
  <c r="DI17" i="52"/>
  <c r="DH17" i="52"/>
  <c r="DJ17" i="52" s="1"/>
  <c r="DE17" i="52"/>
  <c r="DD17" i="52"/>
  <c r="DF17" i="52" s="1"/>
  <c r="DA17" i="52"/>
  <c r="CZ17" i="52"/>
  <c r="DB17" i="52" s="1"/>
  <c r="CW17" i="52"/>
  <c r="CV17" i="52"/>
  <c r="CX17" i="52" s="1"/>
  <c r="CS17" i="52"/>
  <c r="CR17" i="52"/>
  <c r="CT17" i="52" s="1"/>
  <c r="CO17" i="52"/>
  <c r="CN17" i="52"/>
  <c r="CP17" i="52" s="1"/>
  <c r="CK17" i="52"/>
  <c r="CJ17" i="52"/>
  <c r="CL17" i="52" s="1"/>
  <c r="CG17" i="52"/>
  <c r="CF17" i="52"/>
  <c r="CH17" i="52" s="1"/>
  <c r="CC17" i="52"/>
  <c r="CB17" i="52"/>
  <c r="CD17" i="52" s="1"/>
  <c r="BY17" i="52"/>
  <c r="BX17" i="52"/>
  <c r="BZ17" i="52" s="1"/>
  <c r="BU17" i="52"/>
  <c r="BT17" i="52"/>
  <c r="BV17" i="52" s="1"/>
  <c r="BQ17" i="52"/>
  <c r="BP17" i="52"/>
  <c r="BR17" i="52" s="1"/>
  <c r="BM17" i="52"/>
  <c r="BL17" i="52"/>
  <c r="BN17" i="52" s="1"/>
  <c r="BI17" i="52"/>
  <c r="BH17" i="52"/>
  <c r="BJ17" i="52" s="1"/>
  <c r="BE17" i="52"/>
  <c r="BD17" i="52"/>
  <c r="BF17" i="52" s="1"/>
  <c r="BA17" i="52"/>
  <c r="AZ17" i="52"/>
  <c r="BB17" i="52" s="1"/>
  <c r="AW17" i="52"/>
  <c r="AV17" i="52"/>
  <c r="AX17" i="52" s="1"/>
  <c r="AS17" i="52"/>
  <c r="AR17" i="52"/>
  <c r="AT17" i="52" s="1"/>
  <c r="AO17" i="52"/>
  <c r="AN17" i="52"/>
  <c r="AP17" i="52" s="1"/>
  <c r="AK17" i="52"/>
  <c r="AJ17" i="52"/>
  <c r="AL17" i="52" s="1"/>
  <c r="AG17" i="52"/>
  <c r="AF17" i="52"/>
  <c r="AH17" i="52" s="1"/>
  <c r="AC17" i="52"/>
  <c r="AB17" i="52"/>
  <c r="AD17" i="52" s="1"/>
  <c r="Y17" i="52"/>
  <c r="X17" i="52"/>
  <c r="Z17" i="52" s="1"/>
  <c r="U17" i="52"/>
  <c r="T17" i="52"/>
  <c r="V17" i="52" s="1"/>
  <c r="Q17" i="52"/>
  <c r="P17" i="52"/>
  <c r="R17" i="52" s="1"/>
  <c r="M17" i="52"/>
  <c r="L17" i="52"/>
  <c r="N17" i="52" s="1"/>
  <c r="I17" i="52"/>
  <c r="H17" i="52"/>
  <c r="J17" i="52" s="1"/>
  <c r="E17" i="52"/>
  <c r="D17" i="52"/>
  <c r="F17" i="52" s="1"/>
  <c r="DW17" i="52" s="1"/>
  <c r="DX16" i="52"/>
  <c r="DU16" i="52"/>
  <c r="DT16" i="52"/>
  <c r="DV16" i="52" s="1"/>
  <c r="DQ16" i="52"/>
  <c r="DP16" i="52"/>
  <c r="DR16" i="52" s="1"/>
  <c r="DM16" i="52"/>
  <c r="DL16" i="52"/>
  <c r="DN16" i="52" s="1"/>
  <c r="DI16" i="52"/>
  <c r="DH16" i="52"/>
  <c r="DJ16" i="52" s="1"/>
  <c r="DE16" i="52"/>
  <c r="DD16" i="52"/>
  <c r="DF16" i="52" s="1"/>
  <c r="DA16" i="52"/>
  <c r="CZ16" i="52"/>
  <c r="DB16" i="52" s="1"/>
  <c r="CW16" i="52"/>
  <c r="CV16" i="52"/>
  <c r="CX16" i="52" s="1"/>
  <c r="CS16" i="52"/>
  <c r="CR16" i="52"/>
  <c r="CT16" i="52" s="1"/>
  <c r="CO16" i="52"/>
  <c r="CN16" i="52"/>
  <c r="CP16" i="52" s="1"/>
  <c r="CK16" i="52"/>
  <c r="CJ16" i="52"/>
  <c r="CL16" i="52" s="1"/>
  <c r="CG16" i="52"/>
  <c r="CF16" i="52"/>
  <c r="CH16" i="52" s="1"/>
  <c r="CC16" i="52"/>
  <c r="CB16" i="52"/>
  <c r="CD16" i="52" s="1"/>
  <c r="BY16" i="52"/>
  <c r="BX16" i="52"/>
  <c r="BZ16" i="52" s="1"/>
  <c r="BU16" i="52"/>
  <c r="BT16" i="52"/>
  <c r="BV16" i="52" s="1"/>
  <c r="BQ16" i="52"/>
  <c r="BP16" i="52"/>
  <c r="BR16" i="52" s="1"/>
  <c r="BM16" i="52"/>
  <c r="BL16" i="52"/>
  <c r="BN16" i="52" s="1"/>
  <c r="BI16" i="52"/>
  <c r="BH16" i="52"/>
  <c r="BJ16" i="52" s="1"/>
  <c r="BE16" i="52"/>
  <c r="BD16" i="52"/>
  <c r="BF16" i="52" s="1"/>
  <c r="BA16" i="52"/>
  <c r="AZ16" i="52"/>
  <c r="BB16" i="52" s="1"/>
  <c r="AW16" i="52"/>
  <c r="AV16" i="52"/>
  <c r="AX16" i="52" s="1"/>
  <c r="AS16" i="52"/>
  <c r="AR16" i="52"/>
  <c r="AT16" i="52" s="1"/>
  <c r="AO16" i="52"/>
  <c r="AN16" i="52"/>
  <c r="AP16" i="52" s="1"/>
  <c r="AK16" i="52"/>
  <c r="AJ16" i="52"/>
  <c r="AL16" i="52" s="1"/>
  <c r="AG16" i="52"/>
  <c r="AF16" i="52"/>
  <c r="AH16" i="52" s="1"/>
  <c r="AC16" i="52"/>
  <c r="AB16" i="52"/>
  <c r="AD16" i="52" s="1"/>
  <c r="Y16" i="52"/>
  <c r="X16" i="52"/>
  <c r="Z16" i="52" s="1"/>
  <c r="U16" i="52"/>
  <c r="T16" i="52"/>
  <c r="V16" i="52" s="1"/>
  <c r="Q16" i="52"/>
  <c r="P16" i="52"/>
  <c r="R16" i="52" s="1"/>
  <c r="M16" i="52"/>
  <c r="L16" i="52"/>
  <c r="N16" i="52" s="1"/>
  <c r="I16" i="52"/>
  <c r="H16" i="52"/>
  <c r="J16" i="52" s="1"/>
  <c r="E16" i="52"/>
  <c r="D16" i="52"/>
  <c r="F16" i="52" s="1"/>
  <c r="DW16" i="52" s="1"/>
  <c r="DX15" i="52"/>
  <c r="DU15" i="52"/>
  <c r="DT15" i="52"/>
  <c r="DV15" i="52" s="1"/>
  <c r="DQ15" i="52"/>
  <c r="DP15" i="52"/>
  <c r="DR15" i="52" s="1"/>
  <c r="DM15" i="52"/>
  <c r="DL15" i="52"/>
  <c r="DN15" i="52" s="1"/>
  <c r="DI15" i="52"/>
  <c r="DH15" i="52"/>
  <c r="DJ15" i="52" s="1"/>
  <c r="DE15" i="52"/>
  <c r="DD15" i="52"/>
  <c r="DF15" i="52" s="1"/>
  <c r="DA15" i="52"/>
  <c r="CZ15" i="52"/>
  <c r="DB15" i="52" s="1"/>
  <c r="CW15" i="52"/>
  <c r="CV15" i="52"/>
  <c r="CX15" i="52" s="1"/>
  <c r="CS15" i="52"/>
  <c r="CR15" i="52"/>
  <c r="CT15" i="52" s="1"/>
  <c r="CO15" i="52"/>
  <c r="CN15" i="52"/>
  <c r="CP15" i="52" s="1"/>
  <c r="CK15" i="52"/>
  <c r="CJ15" i="52"/>
  <c r="CL15" i="52" s="1"/>
  <c r="CG15" i="52"/>
  <c r="CF15" i="52"/>
  <c r="CH15" i="52" s="1"/>
  <c r="CC15" i="52"/>
  <c r="CB15" i="52"/>
  <c r="CD15" i="52" s="1"/>
  <c r="BY15" i="52"/>
  <c r="BX15" i="52"/>
  <c r="BZ15" i="52" s="1"/>
  <c r="BU15" i="52"/>
  <c r="BT15" i="52"/>
  <c r="BV15" i="52" s="1"/>
  <c r="BQ15" i="52"/>
  <c r="BP15" i="52"/>
  <c r="BR15" i="52" s="1"/>
  <c r="BM15" i="52"/>
  <c r="BL15" i="52"/>
  <c r="BN15" i="52" s="1"/>
  <c r="BI15" i="52"/>
  <c r="BH15" i="52"/>
  <c r="BJ15" i="52" s="1"/>
  <c r="BE15" i="52"/>
  <c r="BD15" i="52"/>
  <c r="BF15" i="52" s="1"/>
  <c r="BA15" i="52"/>
  <c r="AZ15" i="52"/>
  <c r="BB15" i="52" s="1"/>
  <c r="AW15" i="52"/>
  <c r="AV15" i="52"/>
  <c r="AX15" i="52" s="1"/>
  <c r="AS15" i="52"/>
  <c r="AR15" i="52"/>
  <c r="AT15" i="52" s="1"/>
  <c r="AO15" i="52"/>
  <c r="AN15" i="52"/>
  <c r="AP15" i="52" s="1"/>
  <c r="AK15" i="52"/>
  <c r="AJ15" i="52"/>
  <c r="AL15" i="52" s="1"/>
  <c r="AG15" i="52"/>
  <c r="AF15" i="52"/>
  <c r="AH15" i="52" s="1"/>
  <c r="AC15" i="52"/>
  <c r="AB15" i="52"/>
  <c r="AD15" i="52" s="1"/>
  <c r="Y15" i="52"/>
  <c r="X15" i="52"/>
  <c r="Z15" i="52" s="1"/>
  <c r="U15" i="52"/>
  <c r="T15" i="52"/>
  <c r="V15" i="52" s="1"/>
  <c r="Q15" i="52"/>
  <c r="P15" i="52"/>
  <c r="R15" i="52" s="1"/>
  <c r="M15" i="52"/>
  <c r="L15" i="52"/>
  <c r="N15" i="52" s="1"/>
  <c r="I15" i="52"/>
  <c r="H15" i="52"/>
  <c r="J15" i="52" s="1"/>
  <c r="E15" i="52"/>
  <c r="D15" i="52"/>
  <c r="F15" i="52" s="1"/>
  <c r="DW15" i="52" s="1"/>
  <c r="DX14" i="52"/>
  <c r="DU14" i="52"/>
  <c r="DT14" i="52"/>
  <c r="DV14" i="52" s="1"/>
  <c r="DQ14" i="52"/>
  <c r="DP14" i="52"/>
  <c r="DR14" i="52" s="1"/>
  <c r="DM14" i="52"/>
  <c r="DL14" i="52"/>
  <c r="DN14" i="52" s="1"/>
  <c r="DI14" i="52"/>
  <c r="DH14" i="52"/>
  <c r="DJ14" i="52" s="1"/>
  <c r="DE14" i="52"/>
  <c r="DD14" i="52"/>
  <c r="DF14" i="52" s="1"/>
  <c r="DA14" i="52"/>
  <c r="CZ14" i="52"/>
  <c r="DB14" i="52" s="1"/>
  <c r="CW14" i="52"/>
  <c r="CV14" i="52"/>
  <c r="CX14" i="52" s="1"/>
  <c r="CS14" i="52"/>
  <c r="CR14" i="52"/>
  <c r="CT14" i="52" s="1"/>
  <c r="CO14" i="52"/>
  <c r="CN14" i="52"/>
  <c r="CP14" i="52" s="1"/>
  <c r="CK14" i="52"/>
  <c r="CJ14" i="52"/>
  <c r="CL14" i="52" s="1"/>
  <c r="CG14" i="52"/>
  <c r="CF14" i="52"/>
  <c r="CH14" i="52" s="1"/>
  <c r="CC14" i="52"/>
  <c r="CB14" i="52"/>
  <c r="CD14" i="52" s="1"/>
  <c r="BY14" i="52"/>
  <c r="BX14" i="52"/>
  <c r="BZ14" i="52" s="1"/>
  <c r="BU14" i="52"/>
  <c r="BT14" i="52"/>
  <c r="BV14" i="52" s="1"/>
  <c r="BQ14" i="52"/>
  <c r="BP14" i="52"/>
  <c r="BR14" i="52" s="1"/>
  <c r="BM14" i="52"/>
  <c r="BL14" i="52"/>
  <c r="BN14" i="52" s="1"/>
  <c r="BI14" i="52"/>
  <c r="BH14" i="52"/>
  <c r="BJ14" i="52" s="1"/>
  <c r="BE14" i="52"/>
  <c r="BD14" i="52"/>
  <c r="BF14" i="52" s="1"/>
  <c r="BA14" i="52"/>
  <c r="AZ14" i="52"/>
  <c r="BB14" i="52" s="1"/>
  <c r="AW14" i="52"/>
  <c r="AV14" i="52"/>
  <c r="AX14" i="52" s="1"/>
  <c r="AS14" i="52"/>
  <c r="AR14" i="52"/>
  <c r="AT14" i="52" s="1"/>
  <c r="AO14" i="52"/>
  <c r="AN14" i="52"/>
  <c r="AP14" i="52" s="1"/>
  <c r="AK14" i="52"/>
  <c r="AJ14" i="52"/>
  <c r="AL14" i="52" s="1"/>
  <c r="AG14" i="52"/>
  <c r="AF14" i="52"/>
  <c r="AH14" i="52" s="1"/>
  <c r="AC14" i="52"/>
  <c r="AB14" i="52"/>
  <c r="AD14" i="52" s="1"/>
  <c r="Y14" i="52"/>
  <c r="X14" i="52"/>
  <c r="Z14" i="52" s="1"/>
  <c r="U14" i="52"/>
  <c r="T14" i="52"/>
  <c r="V14" i="52" s="1"/>
  <c r="Q14" i="52"/>
  <c r="P14" i="52"/>
  <c r="R14" i="52" s="1"/>
  <c r="M14" i="52"/>
  <c r="L14" i="52"/>
  <c r="N14" i="52" s="1"/>
  <c r="I14" i="52"/>
  <c r="H14" i="52"/>
  <c r="J14" i="52" s="1"/>
  <c r="E14" i="52"/>
  <c r="D14" i="52"/>
  <c r="F14" i="52" s="1"/>
  <c r="DW14" i="52" s="1"/>
  <c r="DX13" i="52"/>
  <c r="DU13" i="52"/>
  <c r="DT13" i="52"/>
  <c r="DV13" i="52" s="1"/>
  <c r="DQ13" i="52"/>
  <c r="DP13" i="52"/>
  <c r="DR13" i="52" s="1"/>
  <c r="DM13" i="52"/>
  <c r="DL13" i="52"/>
  <c r="DN13" i="52" s="1"/>
  <c r="DI13" i="52"/>
  <c r="DH13" i="52"/>
  <c r="DJ13" i="52" s="1"/>
  <c r="DE13" i="52"/>
  <c r="DD13" i="52"/>
  <c r="DF13" i="52" s="1"/>
  <c r="DA13" i="52"/>
  <c r="CZ13" i="52"/>
  <c r="DB13" i="52" s="1"/>
  <c r="CW13" i="52"/>
  <c r="CV13" i="52"/>
  <c r="CX13" i="52" s="1"/>
  <c r="CS13" i="52"/>
  <c r="CR13" i="52"/>
  <c r="CT13" i="52" s="1"/>
  <c r="CO13" i="52"/>
  <c r="CN13" i="52"/>
  <c r="CP13" i="52" s="1"/>
  <c r="CK13" i="52"/>
  <c r="CJ13" i="52"/>
  <c r="CL13" i="52" s="1"/>
  <c r="CG13" i="52"/>
  <c r="CF13" i="52"/>
  <c r="CH13" i="52" s="1"/>
  <c r="CC13" i="52"/>
  <c r="CB13" i="52"/>
  <c r="CD13" i="52" s="1"/>
  <c r="BY13" i="52"/>
  <c r="BX13" i="52"/>
  <c r="BZ13" i="52" s="1"/>
  <c r="BU13" i="52"/>
  <c r="BT13" i="52"/>
  <c r="BV13" i="52" s="1"/>
  <c r="BQ13" i="52"/>
  <c r="BP13" i="52"/>
  <c r="BR13" i="52" s="1"/>
  <c r="BM13" i="52"/>
  <c r="BL13" i="52"/>
  <c r="BN13" i="52" s="1"/>
  <c r="BI13" i="52"/>
  <c r="BH13" i="52"/>
  <c r="BJ13" i="52" s="1"/>
  <c r="BE13" i="52"/>
  <c r="BD13" i="52"/>
  <c r="BF13" i="52" s="1"/>
  <c r="BA13" i="52"/>
  <c r="AZ13" i="52"/>
  <c r="BB13" i="52" s="1"/>
  <c r="AW13" i="52"/>
  <c r="AV13" i="52"/>
  <c r="AX13" i="52" s="1"/>
  <c r="AS13" i="52"/>
  <c r="AR13" i="52"/>
  <c r="AT13" i="52" s="1"/>
  <c r="AO13" i="52"/>
  <c r="AN13" i="52"/>
  <c r="AP13" i="52" s="1"/>
  <c r="AK13" i="52"/>
  <c r="AJ13" i="52"/>
  <c r="AL13" i="52" s="1"/>
  <c r="AG13" i="52"/>
  <c r="AF13" i="52"/>
  <c r="AH13" i="52" s="1"/>
  <c r="AC13" i="52"/>
  <c r="AB13" i="52"/>
  <c r="AD13" i="52" s="1"/>
  <c r="Y13" i="52"/>
  <c r="X13" i="52"/>
  <c r="Z13" i="52" s="1"/>
  <c r="U13" i="52"/>
  <c r="T13" i="52"/>
  <c r="V13" i="52" s="1"/>
  <c r="Q13" i="52"/>
  <c r="P13" i="52"/>
  <c r="R13" i="52" s="1"/>
  <c r="M13" i="52"/>
  <c r="L13" i="52"/>
  <c r="N13" i="52" s="1"/>
  <c r="I13" i="52"/>
  <c r="H13" i="52"/>
  <c r="J13" i="52" s="1"/>
  <c r="E13" i="52"/>
  <c r="D13" i="52"/>
  <c r="F13" i="52" s="1"/>
  <c r="DW13" i="52" s="1"/>
  <c r="DX12" i="52"/>
  <c r="DU12" i="52"/>
  <c r="DT12" i="52"/>
  <c r="DV12" i="52" s="1"/>
  <c r="DQ12" i="52"/>
  <c r="DP12" i="52"/>
  <c r="DR12" i="52" s="1"/>
  <c r="DM12" i="52"/>
  <c r="DL12" i="52"/>
  <c r="DN12" i="52" s="1"/>
  <c r="DI12" i="52"/>
  <c r="DH12" i="52"/>
  <c r="DJ12" i="52" s="1"/>
  <c r="DE12" i="52"/>
  <c r="DD12" i="52"/>
  <c r="DF12" i="52" s="1"/>
  <c r="DA12" i="52"/>
  <c r="CZ12" i="52"/>
  <c r="DB12" i="52" s="1"/>
  <c r="CW12" i="52"/>
  <c r="CV12" i="52"/>
  <c r="CX12" i="52" s="1"/>
  <c r="CS12" i="52"/>
  <c r="CR12" i="52"/>
  <c r="CT12" i="52" s="1"/>
  <c r="CO12" i="52"/>
  <c r="CN12" i="52"/>
  <c r="CP12" i="52" s="1"/>
  <c r="CK12" i="52"/>
  <c r="CJ12" i="52"/>
  <c r="CL12" i="52" s="1"/>
  <c r="CG12" i="52"/>
  <c r="CF12" i="52"/>
  <c r="CH12" i="52" s="1"/>
  <c r="CC12" i="52"/>
  <c r="CB12" i="52"/>
  <c r="CD12" i="52" s="1"/>
  <c r="BY12" i="52"/>
  <c r="BX12" i="52"/>
  <c r="BZ12" i="52" s="1"/>
  <c r="BU12" i="52"/>
  <c r="BT12" i="52"/>
  <c r="BV12" i="52" s="1"/>
  <c r="BQ12" i="52"/>
  <c r="BP12" i="52"/>
  <c r="BR12" i="52" s="1"/>
  <c r="BM12" i="52"/>
  <c r="BL12" i="52"/>
  <c r="BN12" i="52" s="1"/>
  <c r="BI12" i="52"/>
  <c r="BH12" i="52"/>
  <c r="BJ12" i="52" s="1"/>
  <c r="BE12" i="52"/>
  <c r="BD12" i="52"/>
  <c r="BF12" i="52" s="1"/>
  <c r="BA12" i="52"/>
  <c r="AZ12" i="52"/>
  <c r="BB12" i="52" s="1"/>
  <c r="AW12" i="52"/>
  <c r="AV12" i="52"/>
  <c r="AX12" i="52" s="1"/>
  <c r="AS12" i="52"/>
  <c r="AR12" i="52"/>
  <c r="AT12" i="52" s="1"/>
  <c r="AO12" i="52"/>
  <c r="AN12" i="52"/>
  <c r="AP12" i="52" s="1"/>
  <c r="AK12" i="52"/>
  <c r="AJ12" i="52"/>
  <c r="AL12" i="52" s="1"/>
  <c r="AG12" i="52"/>
  <c r="AF12" i="52"/>
  <c r="AH12" i="52" s="1"/>
  <c r="AC12" i="52"/>
  <c r="AB12" i="52"/>
  <c r="AD12" i="52" s="1"/>
  <c r="Y12" i="52"/>
  <c r="X12" i="52"/>
  <c r="Z12" i="52" s="1"/>
  <c r="U12" i="52"/>
  <c r="T12" i="52"/>
  <c r="V12" i="52" s="1"/>
  <c r="Q12" i="52"/>
  <c r="P12" i="52"/>
  <c r="R12" i="52" s="1"/>
  <c r="M12" i="52"/>
  <c r="L12" i="52"/>
  <c r="N12" i="52" s="1"/>
  <c r="I12" i="52"/>
  <c r="H12" i="52"/>
  <c r="J12" i="52" s="1"/>
  <c r="E12" i="52"/>
  <c r="D12" i="52"/>
  <c r="F12" i="52" s="1"/>
  <c r="DW12" i="52" s="1"/>
  <c r="DX11" i="52"/>
  <c r="DU11" i="52"/>
  <c r="DT11" i="52"/>
  <c r="DV11" i="52" s="1"/>
  <c r="DQ11" i="52"/>
  <c r="DP11" i="52"/>
  <c r="DR11" i="52" s="1"/>
  <c r="DM11" i="52"/>
  <c r="DL11" i="52"/>
  <c r="DN11" i="52" s="1"/>
  <c r="DI11" i="52"/>
  <c r="DH11" i="52"/>
  <c r="DJ11" i="52" s="1"/>
  <c r="DE11" i="52"/>
  <c r="DD11" i="52"/>
  <c r="DF11" i="52" s="1"/>
  <c r="DA11" i="52"/>
  <c r="CZ11" i="52"/>
  <c r="DB11" i="52" s="1"/>
  <c r="CW11" i="52"/>
  <c r="CV11" i="52"/>
  <c r="CX11" i="52" s="1"/>
  <c r="CS11" i="52"/>
  <c r="CR11" i="52"/>
  <c r="CT11" i="52" s="1"/>
  <c r="CO11" i="52"/>
  <c r="CN11" i="52"/>
  <c r="CP11" i="52" s="1"/>
  <c r="CK11" i="52"/>
  <c r="CJ11" i="52"/>
  <c r="CL11" i="52" s="1"/>
  <c r="CG11" i="52"/>
  <c r="CF11" i="52"/>
  <c r="CH11" i="52" s="1"/>
  <c r="CC11" i="52"/>
  <c r="CB11" i="52"/>
  <c r="CD11" i="52" s="1"/>
  <c r="BY11" i="52"/>
  <c r="BX11" i="52"/>
  <c r="BZ11" i="52" s="1"/>
  <c r="BU11" i="52"/>
  <c r="BT11" i="52"/>
  <c r="BV11" i="52" s="1"/>
  <c r="BQ11" i="52"/>
  <c r="BP11" i="52"/>
  <c r="BR11" i="52" s="1"/>
  <c r="BM11" i="52"/>
  <c r="BL11" i="52"/>
  <c r="BN11" i="52" s="1"/>
  <c r="BI11" i="52"/>
  <c r="BH11" i="52"/>
  <c r="BJ11" i="52" s="1"/>
  <c r="BD11" i="52"/>
  <c r="BF11" i="52" s="1"/>
  <c r="BA11" i="52"/>
  <c r="AZ11" i="52"/>
  <c r="BB11" i="52" s="1"/>
  <c r="AW11" i="52"/>
  <c r="AV11" i="52"/>
  <c r="AX11" i="52" s="1"/>
  <c r="AS11" i="52"/>
  <c r="AR11" i="52"/>
  <c r="AT11" i="52" s="1"/>
  <c r="AO11" i="52"/>
  <c r="AN11" i="52"/>
  <c r="AP11" i="52" s="1"/>
  <c r="AK11" i="52"/>
  <c r="AJ11" i="52"/>
  <c r="AL11" i="52" s="1"/>
  <c r="AG11" i="52"/>
  <c r="AF11" i="52"/>
  <c r="AH11" i="52" s="1"/>
  <c r="AC11" i="52"/>
  <c r="AB11" i="52"/>
  <c r="AD11" i="52" s="1"/>
  <c r="Y11" i="52"/>
  <c r="X11" i="52"/>
  <c r="Z11" i="52" s="1"/>
  <c r="U11" i="52"/>
  <c r="T11" i="52"/>
  <c r="V11" i="52" s="1"/>
  <c r="Q11" i="52"/>
  <c r="P11" i="52"/>
  <c r="R11" i="52" s="1"/>
  <c r="M11" i="52"/>
  <c r="L11" i="52"/>
  <c r="N11" i="52" s="1"/>
  <c r="I11" i="52"/>
  <c r="H11" i="52"/>
  <c r="J11" i="52" s="1"/>
  <c r="E11" i="52"/>
  <c r="D11" i="52"/>
  <c r="F11" i="52" s="1"/>
  <c r="DW11" i="52" s="1"/>
  <c r="DX10" i="52"/>
  <c r="DU10" i="52"/>
  <c r="DT10" i="52"/>
  <c r="DV10" i="52" s="1"/>
  <c r="DQ10" i="52"/>
  <c r="DP10" i="52"/>
  <c r="DR10" i="52" s="1"/>
  <c r="DM10" i="52"/>
  <c r="DL10" i="52"/>
  <c r="DN10" i="52" s="1"/>
  <c r="DI10" i="52"/>
  <c r="DH10" i="52"/>
  <c r="DJ10" i="52" s="1"/>
  <c r="DE10" i="52"/>
  <c r="DD10" i="52"/>
  <c r="DF10" i="52" s="1"/>
  <c r="DA10" i="52"/>
  <c r="CZ10" i="52"/>
  <c r="DB10" i="52" s="1"/>
  <c r="CW10" i="52"/>
  <c r="CV10" i="52"/>
  <c r="CX10" i="52" s="1"/>
  <c r="CS10" i="52"/>
  <c r="CR10" i="52"/>
  <c r="CT10" i="52" s="1"/>
  <c r="CO10" i="52"/>
  <c r="CN10" i="52"/>
  <c r="CP10" i="52" s="1"/>
  <c r="CK10" i="52"/>
  <c r="CJ10" i="52"/>
  <c r="CL10" i="52" s="1"/>
  <c r="CG10" i="52"/>
  <c r="CF10" i="52"/>
  <c r="CH10" i="52" s="1"/>
  <c r="CC10" i="52"/>
  <c r="CB10" i="52"/>
  <c r="CD10" i="52" s="1"/>
  <c r="BY10" i="52"/>
  <c r="BX10" i="52"/>
  <c r="BZ10" i="52" s="1"/>
  <c r="BU10" i="52"/>
  <c r="BT10" i="52"/>
  <c r="BV10" i="52" s="1"/>
  <c r="BQ10" i="52"/>
  <c r="BP10" i="52"/>
  <c r="BR10" i="52" s="1"/>
  <c r="BM10" i="52"/>
  <c r="BL10" i="52"/>
  <c r="BN10" i="52" s="1"/>
  <c r="BI10" i="52"/>
  <c r="BH10" i="52"/>
  <c r="BJ10" i="52" s="1"/>
  <c r="BE10" i="52"/>
  <c r="BD10" i="52"/>
  <c r="BF10" i="52" s="1"/>
  <c r="BA10" i="52"/>
  <c r="AZ10" i="52"/>
  <c r="BB10" i="52" s="1"/>
  <c r="AW10" i="52"/>
  <c r="AV10" i="52"/>
  <c r="AX10" i="52" s="1"/>
  <c r="AS10" i="52"/>
  <c r="AR10" i="52"/>
  <c r="AT10" i="52" s="1"/>
  <c r="AO10" i="52"/>
  <c r="AN10" i="52"/>
  <c r="AP10" i="52" s="1"/>
  <c r="AK10" i="52"/>
  <c r="AJ10" i="52"/>
  <c r="AL10" i="52" s="1"/>
  <c r="AG10" i="52"/>
  <c r="AF10" i="52"/>
  <c r="AH10" i="52" s="1"/>
  <c r="AC10" i="52"/>
  <c r="AB10" i="52"/>
  <c r="AD10" i="52" s="1"/>
  <c r="Y10" i="52"/>
  <c r="X10" i="52"/>
  <c r="Z10" i="52" s="1"/>
  <c r="U10" i="52"/>
  <c r="T10" i="52"/>
  <c r="V10" i="52" s="1"/>
  <c r="Q10" i="52"/>
  <c r="P10" i="52"/>
  <c r="R10" i="52" s="1"/>
  <c r="M10" i="52"/>
  <c r="L10" i="52"/>
  <c r="N10" i="52" s="1"/>
  <c r="I10" i="52"/>
  <c r="H10" i="52"/>
  <c r="J10" i="52" s="1"/>
  <c r="E10" i="52"/>
  <c r="D10" i="52"/>
  <c r="F10" i="52" s="1"/>
  <c r="DW10" i="52" s="1"/>
  <c r="DX9" i="52"/>
  <c r="DU9" i="52"/>
  <c r="DT9" i="52"/>
  <c r="DV9" i="52" s="1"/>
  <c r="DQ9" i="52"/>
  <c r="DP9" i="52"/>
  <c r="DR9" i="52" s="1"/>
  <c r="DM9" i="52"/>
  <c r="DL9" i="52"/>
  <c r="DN9" i="52" s="1"/>
  <c r="DI9" i="52"/>
  <c r="DH9" i="52"/>
  <c r="DJ9" i="52" s="1"/>
  <c r="DE9" i="52"/>
  <c r="DD9" i="52"/>
  <c r="DF9" i="52" s="1"/>
  <c r="DA9" i="52"/>
  <c r="CZ9" i="52"/>
  <c r="DB9" i="52" s="1"/>
  <c r="CW9" i="52"/>
  <c r="CV9" i="52"/>
  <c r="CX9" i="52" s="1"/>
  <c r="CS9" i="52"/>
  <c r="CR9" i="52"/>
  <c r="CT9" i="52" s="1"/>
  <c r="CO9" i="52"/>
  <c r="CN9" i="52"/>
  <c r="CP9" i="52" s="1"/>
  <c r="CK9" i="52"/>
  <c r="CJ9" i="52"/>
  <c r="CL9" i="52" s="1"/>
  <c r="CG9" i="52"/>
  <c r="CF9" i="52"/>
  <c r="CH9" i="52" s="1"/>
  <c r="CC9" i="52"/>
  <c r="CB9" i="52"/>
  <c r="CD9" i="52" s="1"/>
  <c r="BY9" i="52"/>
  <c r="BX9" i="52"/>
  <c r="BZ9" i="52" s="1"/>
  <c r="BU9" i="52"/>
  <c r="BT9" i="52"/>
  <c r="BV9" i="52" s="1"/>
  <c r="BQ9" i="52"/>
  <c r="BP9" i="52"/>
  <c r="BR9" i="52" s="1"/>
  <c r="BM9" i="52"/>
  <c r="BL9" i="52"/>
  <c r="BN9" i="52" s="1"/>
  <c r="BI9" i="52"/>
  <c r="BH9" i="52"/>
  <c r="BJ9" i="52" s="1"/>
  <c r="BD9" i="52"/>
  <c r="BF9" i="52" s="1"/>
  <c r="BA9" i="52"/>
  <c r="AZ9" i="52"/>
  <c r="BB9" i="52" s="1"/>
  <c r="AW9" i="52"/>
  <c r="AV9" i="52"/>
  <c r="AX9" i="52" s="1"/>
  <c r="AS9" i="52"/>
  <c r="AR9" i="52"/>
  <c r="AT9" i="52" s="1"/>
  <c r="AO9" i="52"/>
  <c r="AN9" i="52"/>
  <c r="AP9" i="52" s="1"/>
  <c r="AK9" i="52"/>
  <c r="AJ9" i="52"/>
  <c r="AL9" i="52" s="1"/>
  <c r="AG9" i="52"/>
  <c r="AF9" i="52"/>
  <c r="AH9" i="52" s="1"/>
  <c r="AC9" i="52"/>
  <c r="AB9" i="52"/>
  <c r="AD9" i="52" s="1"/>
  <c r="Y9" i="52"/>
  <c r="X9" i="52"/>
  <c r="Z9" i="52" s="1"/>
  <c r="U9" i="52"/>
  <c r="T9" i="52"/>
  <c r="V9" i="52" s="1"/>
  <c r="Q9" i="52"/>
  <c r="P9" i="52"/>
  <c r="R9" i="52" s="1"/>
  <c r="M9" i="52"/>
  <c r="L9" i="52"/>
  <c r="N9" i="52" s="1"/>
  <c r="I9" i="52"/>
  <c r="H9" i="52"/>
  <c r="J9" i="52" s="1"/>
  <c r="E9" i="52"/>
  <c r="D9" i="52"/>
  <c r="F9" i="52" s="1"/>
  <c r="DW9" i="52" s="1"/>
  <c r="DX8" i="52"/>
  <c r="DU8" i="52"/>
  <c r="DT8" i="52"/>
  <c r="DV8" i="52" s="1"/>
  <c r="DQ8" i="52"/>
  <c r="DP8" i="52"/>
  <c r="DR8" i="52" s="1"/>
  <c r="DM8" i="52"/>
  <c r="DL8" i="52"/>
  <c r="DN8" i="52" s="1"/>
  <c r="DI8" i="52"/>
  <c r="DH8" i="52"/>
  <c r="DJ8" i="52" s="1"/>
  <c r="DE8" i="52"/>
  <c r="DD8" i="52"/>
  <c r="DF8" i="52" s="1"/>
  <c r="DA8" i="52"/>
  <c r="CZ8" i="52"/>
  <c r="DB8" i="52" s="1"/>
  <c r="CW8" i="52"/>
  <c r="CV8" i="52"/>
  <c r="CX8" i="52" s="1"/>
  <c r="CS8" i="52"/>
  <c r="CR8" i="52"/>
  <c r="CT8" i="52" s="1"/>
  <c r="CO8" i="52"/>
  <c r="CN8" i="52"/>
  <c r="CP8" i="52" s="1"/>
  <c r="CK8" i="52"/>
  <c r="CJ8" i="52"/>
  <c r="CL8" i="52" s="1"/>
  <c r="CG8" i="52"/>
  <c r="CF8" i="52"/>
  <c r="CH8" i="52" s="1"/>
  <c r="CC8" i="52"/>
  <c r="CB8" i="52"/>
  <c r="CD8" i="52" s="1"/>
  <c r="BY8" i="52"/>
  <c r="BX8" i="52"/>
  <c r="BZ8" i="52" s="1"/>
  <c r="BU8" i="52"/>
  <c r="BT8" i="52"/>
  <c r="BV8" i="52" s="1"/>
  <c r="BQ8" i="52"/>
  <c r="BP8" i="52"/>
  <c r="BR8" i="52" s="1"/>
  <c r="BM8" i="52"/>
  <c r="BL8" i="52"/>
  <c r="BN8" i="52" s="1"/>
  <c r="BI8" i="52"/>
  <c r="BH8" i="52"/>
  <c r="BJ8" i="52" s="1"/>
  <c r="BE8" i="52"/>
  <c r="BD8" i="52"/>
  <c r="BF8" i="52" s="1"/>
  <c r="BA8" i="52"/>
  <c r="AZ8" i="52"/>
  <c r="BB8" i="52" s="1"/>
  <c r="AW8" i="52"/>
  <c r="AV8" i="52"/>
  <c r="AX8" i="52" s="1"/>
  <c r="AS8" i="52"/>
  <c r="AR8" i="52"/>
  <c r="AT8" i="52" s="1"/>
  <c r="AO8" i="52"/>
  <c r="AN8" i="52"/>
  <c r="AP8" i="52" s="1"/>
  <c r="AK8" i="52"/>
  <c r="AJ8" i="52"/>
  <c r="AL8" i="52" s="1"/>
  <c r="AG8" i="52"/>
  <c r="AF8" i="52"/>
  <c r="AH8" i="52" s="1"/>
  <c r="AC8" i="52"/>
  <c r="AB8" i="52"/>
  <c r="AD8" i="52" s="1"/>
  <c r="Y8" i="52"/>
  <c r="X8" i="52"/>
  <c r="Z8" i="52" s="1"/>
  <c r="U8" i="52"/>
  <c r="T8" i="52"/>
  <c r="V8" i="52" s="1"/>
  <c r="Q8" i="52"/>
  <c r="P8" i="52"/>
  <c r="R8" i="52" s="1"/>
  <c r="M8" i="52"/>
  <c r="L8" i="52"/>
  <c r="N8" i="52" s="1"/>
  <c r="I8" i="52"/>
  <c r="H8" i="52"/>
  <c r="J8" i="52" s="1"/>
  <c r="E8" i="52"/>
  <c r="D8" i="52"/>
  <c r="F8" i="52" s="1"/>
  <c r="DW8" i="52" s="1"/>
  <c r="DX7" i="52"/>
  <c r="DU7" i="52"/>
  <c r="DT7" i="52"/>
  <c r="DV7" i="52" s="1"/>
  <c r="DQ7" i="52"/>
  <c r="DP7" i="52"/>
  <c r="DR7" i="52" s="1"/>
  <c r="DM7" i="52"/>
  <c r="DL7" i="52"/>
  <c r="DN7" i="52" s="1"/>
  <c r="DI7" i="52"/>
  <c r="DH7" i="52"/>
  <c r="DJ7" i="52" s="1"/>
  <c r="DE7" i="52"/>
  <c r="DD7" i="52"/>
  <c r="DF7" i="52" s="1"/>
  <c r="DA7" i="52"/>
  <c r="CZ7" i="52"/>
  <c r="DB7" i="52" s="1"/>
  <c r="CW7" i="52"/>
  <c r="CV7" i="52"/>
  <c r="CX7" i="52" s="1"/>
  <c r="CS7" i="52"/>
  <c r="CR7" i="52"/>
  <c r="CT7" i="52" s="1"/>
  <c r="CO7" i="52"/>
  <c r="CN7" i="52"/>
  <c r="CP7" i="52" s="1"/>
  <c r="CK7" i="52"/>
  <c r="CJ7" i="52"/>
  <c r="CL7" i="52" s="1"/>
  <c r="CG7" i="52"/>
  <c r="CF7" i="52"/>
  <c r="CH7" i="52" s="1"/>
  <c r="CC7" i="52"/>
  <c r="CB7" i="52"/>
  <c r="CD7" i="52" s="1"/>
  <c r="BY7" i="52"/>
  <c r="BX7" i="52"/>
  <c r="BZ7" i="52" s="1"/>
  <c r="BU7" i="52"/>
  <c r="BT7" i="52"/>
  <c r="BV7" i="52" s="1"/>
  <c r="BQ7" i="52"/>
  <c r="BP7" i="52"/>
  <c r="BR7" i="52" s="1"/>
  <c r="BM7" i="52"/>
  <c r="BL7" i="52"/>
  <c r="BN7" i="52" s="1"/>
  <c r="BI7" i="52"/>
  <c r="BH7" i="52"/>
  <c r="BJ7" i="52" s="1"/>
  <c r="BE7" i="52"/>
  <c r="BD7" i="52"/>
  <c r="BF7" i="52" s="1"/>
  <c r="BA7" i="52"/>
  <c r="AZ7" i="52"/>
  <c r="BB7" i="52" s="1"/>
  <c r="AW7" i="52"/>
  <c r="AV7" i="52"/>
  <c r="AX7" i="52" s="1"/>
  <c r="AS7" i="52"/>
  <c r="AR7" i="52"/>
  <c r="AT7" i="52" s="1"/>
  <c r="AO7" i="52"/>
  <c r="AN7" i="52"/>
  <c r="AP7" i="52" s="1"/>
  <c r="AK7" i="52"/>
  <c r="AJ7" i="52"/>
  <c r="AL7" i="52" s="1"/>
  <c r="AG7" i="52"/>
  <c r="AF7" i="52"/>
  <c r="AH7" i="52" s="1"/>
  <c r="AC7" i="52"/>
  <c r="AB7" i="52"/>
  <c r="AD7" i="52" s="1"/>
  <c r="Y7" i="52"/>
  <c r="X7" i="52"/>
  <c r="Z7" i="52" s="1"/>
  <c r="U7" i="52"/>
  <c r="T7" i="52"/>
  <c r="V7" i="52" s="1"/>
  <c r="Q7" i="52"/>
  <c r="P7" i="52"/>
  <c r="R7" i="52" s="1"/>
  <c r="M7" i="52"/>
  <c r="L7" i="52"/>
  <c r="N7" i="52" s="1"/>
  <c r="I7" i="52"/>
  <c r="H7" i="52"/>
  <c r="J7" i="52" s="1"/>
  <c r="E7" i="52"/>
  <c r="D7" i="52"/>
  <c r="F7" i="52" s="1"/>
  <c r="DW7" i="52" s="1"/>
  <c r="DX6" i="52"/>
  <c r="DU6" i="52"/>
  <c r="DT6" i="52"/>
  <c r="DV6" i="52" s="1"/>
  <c r="DQ6" i="52"/>
  <c r="DP6" i="52"/>
  <c r="DR6" i="52" s="1"/>
  <c r="DM6" i="52"/>
  <c r="DL6" i="52"/>
  <c r="DN6" i="52" s="1"/>
  <c r="DI6" i="52"/>
  <c r="DH6" i="52"/>
  <c r="DJ6" i="52" s="1"/>
  <c r="DE6" i="52"/>
  <c r="DD6" i="52"/>
  <c r="DF6" i="52" s="1"/>
  <c r="DA6" i="52"/>
  <c r="CZ6" i="52"/>
  <c r="DB6" i="52" s="1"/>
  <c r="CW6" i="52"/>
  <c r="CV6" i="52"/>
  <c r="CX6" i="52" s="1"/>
  <c r="CS6" i="52"/>
  <c r="CR6" i="52"/>
  <c r="CT6" i="52" s="1"/>
  <c r="CO6" i="52"/>
  <c r="CN6" i="52"/>
  <c r="CP6" i="52" s="1"/>
  <c r="CK6" i="52"/>
  <c r="CJ6" i="52"/>
  <c r="CL6" i="52" s="1"/>
  <c r="CG6" i="52"/>
  <c r="CF6" i="52"/>
  <c r="CH6" i="52" s="1"/>
  <c r="CC6" i="52"/>
  <c r="CB6" i="52"/>
  <c r="CD6" i="52" s="1"/>
  <c r="BY6" i="52"/>
  <c r="BX6" i="52"/>
  <c r="BZ6" i="52" s="1"/>
  <c r="BU6" i="52"/>
  <c r="BT6" i="52"/>
  <c r="BV6" i="52" s="1"/>
  <c r="BQ6" i="52"/>
  <c r="BP6" i="52"/>
  <c r="BR6" i="52" s="1"/>
  <c r="BM6" i="52"/>
  <c r="BL6" i="52"/>
  <c r="BN6" i="52" s="1"/>
  <c r="BI6" i="52"/>
  <c r="BH6" i="52"/>
  <c r="BJ6" i="52" s="1"/>
  <c r="BE6" i="52"/>
  <c r="BD6" i="52"/>
  <c r="BF6" i="52" s="1"/>
  <c r="BA6" i="52"/>
  <c r="AZ6" i="52"/>
  <c r="BB6" i="52" s="1"/>
  <c r="AW6" i="52"/>
  <c r="AV6" i="52"/>
  <c r="AX6" i="52" s="1"/>
  <c r="AS6" i="52"/>
  <c r="AR6" i="52"/>
  <c r="AT6" i="52" s="1"/>
  <c r="AO6" i="52"/>
  <c r="AN6" i="52"/>
  <c r="AP6" i="52" s="1"/>
  <c r="AK6" i="52"/>
  <c r="AJ6" i="52"/>
  <c r="AL6" i="52" s="1"/>
  <c r="AG6" i="52"/>
  <c r="AF6" i="52"/>
  <c r="AH6" i="52" s="1"/>
  <c r="AC6" i="52"/>
  <c r="AB6" i="52"/>
  <c r="AD6" i="52" s="1"/>
  <c r="Y6" i="52"/>
  <c r="X6" i="52"/>
  <c r="Z6" i="52" s="1"/>
  <c r="U6" i="52"/>
  <c r="T6" i="52"/>
  <c r="V6" i="52" s="1"/>
  <c r="Q6" i="52"/>
  <c r="P6" i="52"/>
  <c r="R6" i="52" s="1"/>
  <c r="M6" i="52"/>
  <c r="L6" i="52"/>
  <c r="N6" i="52" s="1"/>
  <c r="I6" i="52"/>
  <c r="H6" i="52"/>
  <c r="J6" i="52" s="1"/>
  <c r="E6" i="52"/>
  <c r="D6" i="52"/>
  <c r="F6" i="52" s="1"/>
  <c r="DW6" i="52" s="1"/>
  <c r="DX5" i="52"/>
  <c r="DU5" i="52"/>
  <c r="DT5" i="52"/>
  <c r="DV5" i="52" s="1"/>
  <c r="CK5" i="52"/>
  <c r="CJ5" i="52"/>
  <c r="CL5" i="52" s="1"/>
  <c r="CG5" i="52"/>
  <c r="CF5" i="52"/>
  <c r="CH5" i="52" s="1"/>
  <c r="CC5" i="52"/>
  <c r="CB5" i="52"/>
  <c r="CD5" i="52" s="1"/>
  <c r="BY5" i="52"/>
  <c r="BX5" i="52"/>
  <c r="BZ5" i="52" s="1"/>
  <c r="BU5" i="52"/>
  <c r="BT5" i="52"/>
  <c r="BV5" i="52" s="1"/>
  <c r="BQ5" i="52"/>
  <c r="BP5" i="52"/>
  <c r="BR5" i="52" s="1"/>
  <c r="BM5" i="52"/>
  <c r="BL5" i="52"/>
  <c r="BN5" i="52" s="1"/>
  <c r="BI5" i="52"/>
  <c r="BH5" i="52"/>
  <c r="BJ5" i="52" s="1"/>
  <c r="BE5" i="52"/>
  <c r="BD5" i="52"/>
  <c r="BF5" i="52" s="1"/>
  <c r="BA5" i="52"/>
  <c r="AZ5" i="52"/>
  <c r="BB5" i="52" s="1"/>
  <c r="AW5" i="52"/>
  <c r="AV5" i="52"/>
  <c r="AX5" i="52" s="1"/>
  <c r="AS5" i="52"/>
  <c r="AR5" i="52"/>
  <c r="AT5" i="52" s="1"/>
  <c r="AO5" i="52"/>
  <c r="AN5" i="52"/>
  <c r="AP5" i="52" s="1"/>
  <c r="AK5" i="52"/>
  <c r="AJ5" i="52"/>
  <c r="AL5" i="52" s="1"/>
  <c r="AG5" i="52"/>
  <c r="AF5" i="52"/>
  <c r="AH5" i="52" s="1"/>
  <c r="AC5" i="52"/>
  <c r="AB5" i="52"/>
  <c r="AD5" i="52" s="1"/>
  <c r="Y5" i="52"/>
  <c r="X5" i="52"/>
  <c r="Z5" i="52" s="1"/>
  <c r="U5" i="52"/>
  <c r="T5" i="52"/>
  <c r="V5" i="52" s="1"/>
  <c r="Q5" i="52"/>
  <c r="P5" i="52"/>
  <c r="R5" i="52" s="1"/>
  <c r="M5" i="52"/>
  <c r="L5" i="52"/>
  <c r="N5" i="52" s="1"/>
  <c r="I5" i="52"/>
  <c r="H5" i="52"/>
  <c r="J5" i="52" s="1"/>
  <c r="E5" i="52"/>
  <c r="D5" i="52"/>
  <c r="F5" i="52" s="1"/>
  <c r="DW5" i="52" s="1"/>
  <c r="DX4" i="52"/>
  <c r="DU4" i="52"/>
  <c r="DT4" i="52"/>
  <c r="DV4" i="52" s="1"/>
  <c r="DQ4" i="52"/>
  <c r="DP4" i="52"/>
  <c r="DR4" i="52" s="1"/>
  <c r="DM4" i="52"/>
  <c r="DL4" i="52"/>
  <c r="DN4" i="52" s="1"/>
  <c r="DI4" i="52"/>
  <c r="DH4" i="52"/>
  <c r="DJ4" i="52" s="1"/>
  <c r="DE4" i="52"/>
  <c r="DD4" i="52"/>
  <c r="DF4" i="52" s="1"/>
  <c r="DA4" i="52"/>
  <c r="CZ4" i="52"/>
  <c r="DB4" i="52" s="1"/>
  <c r="CW4" i="52"/>
  <c r="CV4" i="52"/>
  <c r="CX4" i="52" s="1"/>
  <c r="CS4" i="52"/>
  <c r="CR4" i="52"/>
  <c r="CT4" i="52" s="1"/>
  <c r="CO4" i="52"/>
  <c r="CN4" i="52"/>
  <c r="CP4" i="52" s="1"/>
  <c r="CK4" i="52"/>
  <c r="CJ4" i="52"/>
  <c r="CL4" i="52" s="1"/>
  <c r="CG4" i="52"/>
  <c r="CF4" i="52"/>
  <c r="CH4" i="52" s="1"/>
  <c r="CC4" i="52"/>
  <c r="CB4" i="52"/>
  <c r="CD4" i="52" s="1"/>
  <c r="BY4" i="52"/>
  <c r="BX4" i="52"/>
  <c r="BZ4" i="52" s="1"/>
  <c r="BU4" i="52"/>
  <c r="BT4" i="52"/>
  <c r="BV4" i="52" s="1"/>
  <c r="BQ4" i="52"/>
  <c r="BP4" i="52"/>
  <c r="BR4" i="52" s="1"/>
  <c r="BM4" i="52"/>
  <c r="BL4" i="52"/>
  <c r="BN4" i="52" s="1"/>
  <c r="BI4" i="52"/>
  <c r="BH4" i="52"/>
  <c r="BJ4" i="52" s="1"/>
  <c r="BE4" i="52"/>
  <c r="BD4" i="52"/>
  <c r="BF4" i="52" s="1"/>
  <c r="BA4" i="52"/>
  <c r="AZ4" i="52"/>
  <c r="BB4" i="52" s="1"/>
  <c r="AW4" i="52"/>
  <c r="AV4" i="52"/>
  <c r="AX4" i="52" s="1"/>
  <c r="AS4" i="52"/>
  <c r="AR4" i="52"/>
  <c r="AT4" i="52" s="1"/>
  <c r="AO4" i="52"/>
  <c r="AN4" i="52"/>
  <c r="AP4" i="52" s="1"/>
  <c r="AK4" i="52"/>
  <c r="AJ4" i="52"/>
  <c r="AL4" i="52" s="1"/>
  <c r="AG4" i="52"/>
  <c r="AF4" i="52"/>
  <c r="AH4" i="52" s="1"/>
  <c r="AC4" i="52"/>
  <c r="AB4" i="52"/>
  <c r="AD4" i="52" s="1"/>
  <c r="Y4" i="52"/>
  <c r="X4" i="52"/>
  <c r="Z4" i="52" s="1"/>
  <c r="U4" i="52"/>
  <c r="T4" i="52"/>
  <c r="V4" i="52" s="1"/>
  <c r="Q4" i="52"/>
  <c r="P4" i="52"/>
  <c r="R4" i="52" s="1"/>
  <c r="M4" i="52"/>
  <c r="L4" i="52"/>
  <c r="N4" i="52" s="1"/>
  <c r="I4" i="52"/>
  <c r="H4" i="52"/>
  <c r="J4" i="52" s="1"/>
  <c r="E4" i="52"/>
  <c r="D4" i="52"/>
  <c r="F4" i="52" s="1"/>
  <c r="DW4" i="52" s="1"/>
  <c r="DX3" i="52"/>
  <c r="DU3" i="52"/>
  <c r="DT3" i="52"/>
  <c r="DV3" i="52" s="1"/>
  <c r="DQ3" i="52"/>
  <c r="DP3" i="52"/>
  <c r="DR3" i="52" s="1"/>
  <c r="DM3" i="52"/>
  <c r="DL3" i="52"/>
  <c r="DN3" i="52" s="1"/>
  <c r="DI3" i="52"/>
  <c r="DH3" i="52"/>
  <c r="DJ3" i="52" s="1"/>
  <c r="DE3" i="52"/>
  <c r="DD3" i="52"/>
  <c r="DF3" i="52" s="1"/>
  <c r="DA3" i="52"/>
  <c r="CZ3" i="52"/>
  <c r="DB3" i="52" s="1"/>
  <c r="CW3" i="52"/>
  <c r="CV3" i="52"/>
  <c r="CX3" i="52" s="1"/>
  <c r="CS3" i="52"/>
  <c r="CR3" i="52"/>
  <c r="CT3" i="52" s="1"/>
  <c r="CO3" i="52"/>
  <c r="CN3" i="52"/>
  <c r="CP3" i="52" s="1"/>
  <c r="CK3" i="52"/>
  <c r="CJ3" i="52"/>
  <c r="CL3" i="52" s="1"/>
  <c r="CG3" i="52"/>
  <c r="CF3" i="52"/>
  <c r="CH3" i="52" s="1"/>
  <c r="CC3" i="52"/>
  <c r="CB3" i="52"/>
  <c r="CD3" i="52" s="1"/>
  <c r="BY3" i="52"/>
  <c r="BX3" i="52"/>
  <c r="BZ3" i="52" s="1"/>
  <c r="BU3" i="52"/>
  <c r="BT3" i="52"/>
  <c r="BV3" i="52" s="1"/>
  <c r="BQ3" i="52"/>
  <c r="BP3" i="52"/>
  <c r="BR3" i="52" s="1"/>
  <c r="BM3" i="52"/>
  <c r="BL3" i="52"/>
  <c r="BN3" i="52" s="1"/>
  <c r="BI3" i="52"/>
  <c r="BH3" i="52"/>
  <c r="BJ3" i="52" s="1"/>
  <c r="BE3" i="52"/>
  <c r="BD3" i="52"/>
  <c r="BF3" i="52" s="1"/>
  <c r="BA3" i="52"/>
  <c r="AZ3" i="52"/>
  <c r="BB3" i="52" s="1"/>
  <c r="AW3" i="52"/>
  <c r="AV3" i="52"/>
  <c r="AX3" i="52" s="1"/>
  <c r="AS3" i="52"/>
  <c r="AR3" i="52"/>
  <c r="AT3" i="52" s="1"/>
  <c r="AO3" i="52"/>
  <c r="AN3" i="52"/>
  <c r="AP3" i="52" s="1"/>
  <c r="AK3" i="52"/>
  <c r="AJ3" i="52"/>
  <c r="AL3" i="52" s="1"/>
  <c r="AG3" i="52"/>
  <c r="AF3" i="52"/>
  <c r="AH3" i="52" s="1"/>
  <c r="AC3" i="52"/>
  <c r="AB3" i="52"/>
  <c r="AD3" i="52" s="1"/>
  <c r="Y3" i="52"/>
  <c r="X3" i="52"/>
  <c r="Z3" i="52" s="1"/>
  <c r="U3" i="52"/>
  <c r="T3" i="52"/>
  <c r="V3" i="52" s="1"/>
  <c r="Q3" i="52"/>
  <c r="P3" i="52"/>
  <c r="R3" i="52" s="1"/>
  <c r="M3" i="52"/>
  <c r="L3" i="52"/>
  <c r="N3" i="52" s="1"/>
  <c r="I3" i="52"/>
  <c r="H3" i="52"/>
  <c r="J3" i="52" s="1"/>
  <c r="E3" i="52"/>
  <c r="D3" i="52"/>
  <c r="F3" i="52" s="1"/>
  <c r="DW3" i="52" s="1"/>
  <c r="DX2" i="52"/>
  <c r="DU2" i="52"/>
  <c r="DT2" i="52"/>
  <c r="DV2" i="52" s="1"/>
  <c r="DQ2" i="52"/>
  <c r="DP2" i="52"/>
  <c r="DR2" i="52" s="1"/>
  <c r="DM2" i="52"/>
  <c r="DL2" i="52"/>
  <c r="DN2" i="52" s="1"/>
  <c r="DI2" i="52"/>
  <c r="DH2" i="52"/>
  <c r="DJ2" i="52" s="1"/>
  <c r="DE2" i="52"/>
  <c r="DD2" i="52"/>
  <c r="DF2" i="52" s="1"/>
  <c r="DA2" i="52"/>
  <c r="CZ2" i="52"/>
  <c r="DB2" i="52" s="1"/>
  <c r="CW2" i="52"/>
  <c r="CV2" i="52"/>
  <c r="CX2" i="52" s="1"/>
  <c r="CS2" i="52"/>
  <c r="CR2" i="52"/>
  <c r="CT2" i="52" s="1"/>
  <c r="CO2" i="52"/>
  <c r="CN2" i="52"/>
  <c r="CP2" i="52" s="1"/>
  <c r="CK2" i="52"/>
  <c r="CJ2" i="52"/>
  <c r="CL2" i="52" s="1"/>
  <c r="CG2" i="52"/>
  <c r="CF2" i="52"/>
  <c r="CH2" i="52" s="1"/>
  <c r="CC2" i="52"/>
  <c r="CB2" i="52"/>
  <c r="CD2" i="52" s="1"/>
  <c r="BY2" i="52"/>
  <c r="BX2" i="52"/>
  <c r="BZ2" i="52" s="1"/>
  <c r="BU2" i="52"/>
  <c r="BT2" i="52"/>
  <c r="BV2" i="52" s="1"/>
  <c r="BQ2" i="52"/>
  <c r="BP2" i="52"/>
  <c r="BR2" i="52" s="1"/>
  <c r="BM2" i="52"/>
  <c r="BL2" i="52"/>
  <c r="BN2" i="52" s="1"/>
  <c r="BI2" i="52"/>
  <c r="BH2" i="52"/>
  <c r="BJ2" i="52" s="1"/>
  <c r="BE2" i="52"/>
  <c r="BD2" i="52"/>
  <c r="BF2" i="52" s="1"/>
  <c r="BA2" i="52"/>
  <c r="AZ2" i="52"/>
  <c r="BB2" i="52" s="1"/>
  <c r="AW2" i="52"/>
  <c r="AV2" i="52"/>
  <c r="AX2" i="52" s="1"/>
  <c r="AS2" i="52"/>
  <c r="AR2" i="52"/>
  <c r="AT2" i="52" s="1"/>
  <c r="AO2" i="52"/>
  <c r="AN2" i="52"/>
  <c r="AP2" i="52" s="1"/>
  <c r="AK2" i="52"/>
  <c r="AJ2" i="52"/>
  <c r="AL2" i="52" s="1"/>
  <c r="AG2" i="52"/>
  <c r="AF2" i="52"/>
  <c r="AH2" i="52" s="1"/>
  <c r="AC2" i="52"/>
  <c r="AB2" i="52"/>
  <c r="AD2" i="52" s="1"/>
  <c r="Y2" i="52"/>
  <c r="X2" i="52"/>
  <c r="Z2" i="52" s="1"/>
  <c r="U2" i="52"/>
  <c r="T2" i="52"/>
  <c r="V2" i="52" s="1"/>
  <c r="Q2" i="52"/>
  <c r="P2" i="52"/>
  <c r="R2" i="52" s="1"/>
  <c r="M2" i="52"/>
  <c r="L2" i="52"/>
  <c r="N2" i="52" s="1"/>
  <c r="I2" i="52"/>
  <c r="H2" i="52"/>
  <c r="J2" i="52" s="1"/>
  <c r="E2" i="52"/>
  <c r="D2" i="52"/>
  <c r="F2" i="52" s="1"/>
  <c r="DW2" i="52" s="1"/>
  <c r="G1" i="52"/>
  <c r="K1" i="52" s="1"/>
  <c r="O1" i="52" s="1"/>
  <c r="S1" i="52" s="1"/>
  <c r="W1" i="52" s="1"/>
  <c r="AA1" i="52" s="1"/>
  <c r="AE1" i="52" s="1"/>
  <c r="AI1" i="52" s="1"/>
  <c r="AM1" i="52" s="1"/>
  <c r="AY1" i="52" s="1"/>
  <c r="BK1" i="52" s="1"/>
  <c r="BS1" i="52" s="1"/>
  <c r="BW1" i="52" s="1"/>
  <c r="CI1" i="52" s="1"/>
  <c r="CM1" i="52" s="1"/>
  <c r="CU1" i="52" s="1"/>
  <c r="CY1" i="52" s="1"/>
  <c r="DC1" i="52" s="1"/>
  <c r="DG1" i="52" s="1"/>
  <c r="DK1" i="52" s="1"/>
  <c r="DO1" i="52" s="1"/>
  <c r="DS1" i="52" s="1"/>
  <c r="DW2" i="50"/>
  <c r="DW3" i="46"/>
  <c r="DW4" i="46"/>
  <c r="DW5" i="46"/>
  <c r="DW6" i="46"/>
  <c r="DW7" i="46"/>
  <c r="DW8" i="46"/>
  <c r="DW9" i="46"/>
  <c r="DW2" i="46"/>
  <c r="DV7" i="46"/>
  <c r="DV5" i="46"/>
  <c r="DV2" i="46"/>
  <c r="DW6" i="47"/>
  <c r="DW10" i="47"/>
  <c r="DW2" i="48"/>
  <c r="DX3" i="48"/>
  <c r="DX4" i="48"/>
  <c r="DX5" i="48"/>
  <c r="DX6" i="48"/>
  <c r="DX7" i="48"/>
  <c r="DX8" i="48"/>
  <c r="DX2" i="48"/>
  <c r="DW5" i="48"/>
  <c r="DW3" i="48"/>
  <c r="DW4" i="48"/>
  <c r="DW6" i="48"/>
  <c r="DW7" i="48"/>
  <c r="DW8" i="48"/>
  <c r="DW9" i="48"/>
  <c r="DW10" i="48"/>
  <c r="DW11" i="48"/>
  <c r="DW12" i="48"/>
  <c r="DW13" i="48"/>
  <c r="DW14" i="48"/>
  <c r="DW15" i="48"/>
  <c r="DW16" i="48"/>
  <c r="DW17" i="48"/>
  <c r="DW18" i="48"/>
  <c r="DW19" i="48"/>
  <c r="DW20" i="48"/>
  <c r="DW21" i="48"/>
  <c r="DW22" i="48"/>
  <c r="DW23" i="48"/>
  <c r="DW24" i="48"/>
  <c r="DX3" i="47"/>
  <c r="DX4" i="47"/>
  <c r="DX5" i="47"/>
  <c r="DX6" i="47"/>
  <c r="DX7" i="47"/>
  <c r="DX8" i="47"/>
  <c r="DX9" i="47"/>
  <c r="DX10" i="47"/>
  <c r="DX11" i="47"/>
  <c r="DX2" i="47"/>
  <c r="DW4" i="47"/>
  <c r="DW5" i="47"/>
  <c r="DW7" i="47"/>
  <c r="DW8" i="47"/>
  <c r="DW9" i="47"/>
  <c r="DW11" i="47"/>
  <c r="DW12" i="47"/>
  <c r="DW13" i="47"/>
  <c r="DW14" i="47"/>
  <c r="DW15" i="47"/>
  <c r="DW16" i="47"/>
  <c r="DW17" i="47"/>
  <c r="DW18" i="47"/>
  <c r="DW19" i="47"/>
  <c r="DW20" i="47"/>
  <c r="DW21" i="47"/>
  <c r="DW22" i="47"/>
  <c r="DW23" i="47"/>
  <c r="DW24" i="47"/>
  <c r="DW3" i="47"/>
  <c r="DW2" i="47"/>
  <c r="DD5" i="46"/>
  <c r="DU5" i="46"/>
  <c r="DE5" i="46"/>
  <c r="DT9" i="51"/>
  <c r="DS9" i="51"/>
  <c r="DU9" i="51" s="1"/>
  <c r="DP9" i="51"/>
  <c r="DO9" i="51"/>
  <c r="DQ9" i="51" s="1"/>
  <c r="DL9" i="51"/>
  <c r="DK9" i="51"/>
  <c r="DM9" i="51" s="1"/>
  <c r="DH9" i="51"/>
  <c r="DG9" i="51"/>
  <c r="DI9" i="51" s="1"/>
  <c r="DD9" i="51"/>
  <c r="DC9" i="51"/>
  <c r="DE9" i="51" s="1"/>
  <c r="CZ9" i="51"/>
  <c r="CY9" i="51"/>
  <c r="DA9" i="51" s="1"/>
  <c r="CV9" i="51"/>
  <c r="CU9" i="51"/>
  <c r="CW9" i="51" s="1"/>
  <c r="CR9" i="51"/>
  <c r="CQ9" i="51"/>
  <c r="CS9" i="51" s="1"/>
  <c r="CN9" i="51"/>
  <c r="CM9" i="51"/>
  <c r="CO9" i="51" s="1"/>
  <c r="CJ9" i="51"/>
  <c r="CI9" i="51"/>
  <c r="CK9" i="51" s="1"/>
  <c r="CF9" i="51"/>
  <c r="CE9" i="51"/>
  <c r="CG9" i="51" s="1"/>
  <c r="CB9" i="51"/>
  <c r="CA9" i="51"/>
  <c r="CC9" i="51" s="1"/>
  <c r="BX9" i="51"/>
  <c r="BW9" i="51"/>
  <c r="BY9" i="51" s="1"/>
  <c r="BT9" i="51"/>
  <c r="BS9" i="51"/>
  <c r="BU9" i="51" s="1"/>
  <c r="BP9" i="51"/>
  <c r="BO9" i="51"/>
  <c r="BQ9" i="51" s="1"/>
  <c r="BL9" i="51"/>
  <c r="BK9" i="51"/>
  <c r="BM9" i="51" s="1"/>
  <c r="BH9" i="51"/>
  <c r="BG9" i="51"/>
  <c r="BI9" i="51" s="1"/>
  <c r="BD9" i="51"/>
  <c r="BC9" i="51"/>
  <c r="BE9" i="51" s="1"/>
  <c r="AZ9" i="51"/>
  <c r="AY9" i="51"/>
  <c r="BA9" i="51" s="1"/>
  <c r="AV9" i="51"/>
  <c r="AU9" i="51"/>
  <c r="AW9" i="51" s="1"/>
  <c r="AR9" i="51"/>
  <c r="AQ9" i="51"/>
  <c r="AS9" i="51" s="1"/>
  <c r="AN9" i="51"/>
  <c r="AM9" i="51"/>
  <c r="AO9" i="51" s="1"/>
  <c r="AJ9" i="51"/>
  <c r="AI9" i="51"/>
  <c r="AK9" i="51" s="1"/>
  <c r="AF9" i="51"/>
  <c r="AE9" i="51"/>
  <c r="AG9" i="51" s="1"/>
  <c r="AB9" i="51"/>
  <c r="AA9" i="51"/>
  <c r="AC9" i="51" s="1"/>
  <c r="X9" i="51"/>
  <c r="W9" i="51"/>
  <c r="Y9" i="51" s="1"/>
  <c r="T9" i="51"/>
  <c r="S9" i="51"/>
  <c r="U9" i="51" s="1"/>
  <c r="P9" i="51"/>
  <c r="O9" i="51"/>
  <c r="Q9" i="51" s="1"/>
  <c r="L9" i="51"/>
  <c r="K9" i="51"/>
  <c r="M9" i="51" s="1"/>
  <c r="H9" i="51"/>
  <c r="G9" i="51"/>
  <c r="I9" i="51" s="1"/>
  <c r="D9" i="51"/>
  <c r="C9" i="51"/>
  <c r="E9" i="51" s="1"/>
  <c r="DT8" i="51"/>
  <c r="DS8" i="51"/>
  <c r="DU8" i="51" s="1"/>
  <c r="DP8" i="51"/>
  <c r="DO8" i="51"/>
  <c r="DQ8" i="51" s="1"/>
  <c r="DL8" i="51"/>
  <c r="DK8" i="51"/>
  <c r="DM8" i="51" s="1"/>
  <c r="DH8" i="51"/>
  <c r="DG8" i="51"/>
  <c r="DI8" i="51" s="1"/>
  <c r="DD8" i="51"/>
  <c r="DC8" i="51"/>
  <c r="DE8" i="51" s="1"/>
  <c r="CZ8" i="51"/>
  <c r="CY8" i="51"/>
  <c r="DA8" i="51" s="1"/>
  <c r="CV8" i="51"/>
  <c r="CU8" i="51"/>
  <c r="CW8" i="51" s="1"/>
  <c r="CR8" i="51"/>
  <c r="CQ8" i="51"/>
  <c r="CS8" i="51" s="1"/>
  <c r="CN8" i="51"/>
  <c r="CM8" i="51"/>
  <c r="CO8" i="51" s="1"/>
  <c r="CJ8" i="51"/>
  <c r="CI8" i="51"/>
  <c r="CK8" i="51" s="1"/>
  <c r="CF8" i="51"/>
  <c r="CE8" i="51"/>
  <c r="CG8" i="51" s="1"/>
  <c r="CB8" i="51"/>
  <c r="CA8" i="51"/>
  <c r="CC8" i="51" s="1"/>
  <c r="BX8" i="51"/>
  <c r="BW8" i="51"/>
  <c r="BY8" i="51" s="1"/>
  <c r="BT8" i="51"/>
  <c r="BS8" i="51"/>
  <c r="BU8" i="51" s="1"/>
  <c r="BP8" i="51"/>
  <c r="BO8" i="51"/>
  <c r="BQ8" i="51" s="1"/>
  <c r="BL8" i="51"/>
  <c r="BK8" i="51"/>
  <c r="BM8" i="51" s="1"/>
  <c r="BH8" i="51"/>
  <c r="BG8" i="51"/>
  <c r="BI8" i="51" s="1"/>
  <c r="BD8" i="51"/>
  <c r="BC8" i="51"/>
  <c r="BE8" i="51" s="1"/>
  <c r="AZ8" i="51"/>
  <c r="AY8" i="51"/>
  <c r="BA8" i="51" s="1"/>
  <c r="AV8" i="51"/>
  <c r="AU8" i="51"/>
  <c r="AW8" i="51" s="1"/>
  <c r="AR8" i="51"/>
  <c r="AQ8" i="51"/>
  <c r="AS8" i="51" s="1"/>
  <c r="AN8" i="51"/>
  <c r="AM8" i="51"/>
  <c r="AO8" i="51" s="1"/>
  <c r="AJ8" i="51"/>
  <c r="AI8" i="51"/>
  <c r="AK8" i="51" s="1"/>
  <c r="AF8" i="51"/>
  <c r="AE8" i="51"/>
  <c r="AG8" i="51" s="1"/>
  <c r="AB8" i="51"/>
  <c r="AA8" i="51"/>
  <c r="AC8" i="51" s="1"/>
  <c r="X8" i="51"/>
  <c r="W8" i="51"/>
  <c r="Y8" i="51" s="1"/>
  <c r="T8" i="51"/>
  <c r="S8" i="51"/>
  <c r="U8" i="51" s="1"/>
  <c r="P8" i="51"/>
  <c r="O8" i="51"/>
  <c r="Q8" i="51" s="1"/>
  <c r="L8" i="51"/>
  <c r="K8" i="51"/>
  <c r="M8" i="51" s="1"/>
  <c r="H8" i="51"/>
  <c r="G8" i="51"/>
  <c r="I8" i="51" s="1"/>
  <c r="D8" i="51"/>
  <c r="C8" i="51"/>
  <c r="E8" i="51" s="1"/>
  <c r="DT7" i="51"/>
  <c r="DS7" i="51"/>
  <c r="DU7" i="51" s="1"/>
  <c r="DP7" i="51"/>
  <c r="DO7" i="51"/>
  <c r="DQ7" i="51" s="1"/>
  <c r="DL7" i="51"/>
  <c r="DK7" i="51"/>
  <c r="DM7" i="51" s="1"/>
  <c r="DH7" i="51"/>
  <c r="DG7" i="51"/>
  <c r="DI7" i="51" s="1"/>
  <c r="DD7" i="51"/>
  <c r="DC7" i="51"/>
  <c r="DE7" i="51" s="1"/>
  <c r="CZ7" i="51"/>
  <c r="CY7" i="51"/>
  <c r="DA7" i="51" s="1"/>
  <c r="CV7" i="51"/>
  <c r="CU7" i="51"/>
  <c r="CW7" i="51" s="1"/>
  <c r="CR7" i="51"/>
  <c r="CQ7" i="51"/>
  <c r="CS7" i="51" s="1"/>
  <c r="CN7" i="51"/>
  <c r="CM7" i="51"/>
  <c r="CO7" i="51" s="1"/>
  <c r="CJ7" i="51"/>
  <c r="CI7" i="51"/>
  <c r="CK7" i="51" s="1"/>
  <c r="CF7" i="51"/>
  <c r="CE7" i="51"/>
  <c r="CG7" i="51" s="1"/>
  <c r="CB7" i="51"/>
  <c r="CA7" i="51"/>
  <c r="CC7" i="51" s="1"/>
  <c r="BX7" i="51"/>
  <c r="BW7" i="51"/>
  <c r="BY7" i="51" s="1"/>
  <c r="BT7" i="51"/>
  <c r="BS7" i="51"/>
  <c r="BU7" i="51" s="1"/>
  <c r="BP7" i="51"/>
  <c r="BO7" i="51"/>
  <c r="BQ7" i="51" s="1"/>
  <c r="BL7" i="51"/>
  <c r="BK7" i="51"/>
  <c r="BM7" i="51" s="1"/>
  <c r="BH7" i="51"/>
  <c r="BG7" i="51"/>
  <c r="BI7" i="51" s="1"/>
  <c r="BD7" i="51"/>
  <c r="BC7" i="51"/>
  <c r="BE7" i="51" s="1"/>
  <c r="AZ7" i="51"/>
  <c r="AY7" i="51"/>
  <c r="BA7" i="51" s="1"/>
  <c r="AV7" i="51"/>
  <c r="AU7" i="51"/>
  <c r="AW7" i="51" s="1"/>
  <c r="AR7" i="51"/>
  <c r="AQ7" i="51"/>
  <c r="AS7" i="51" s="1"/>
  <c r="AN7" i="51"/>
  <c r="AM7" i="51"/>
  <c r="AO7" i="51" s="1"/>
  <c r="AJ7" i="51"/>
  <c r="AI7" i="51"/>
  <c r="AK7" i="51" s="1"/>
  <c r="AF7" i="51"/>
  <c r="AE7" i="51"/>
  <c r="AG7" i="51" s="1"/>
  <c r="AB7" i="51"/>
  <c r="AA7" i="51"/>
  <c r="AC7" i="51" s="1"/>
  <c r="X7" i="51"/>
  <c r="W7" i="51"/>
  <c r="Y7" i="51" s="1"/>
  <c r="T7" i="51"/>
  <c r="S7" i="51"/>
  <c r="U7" i="51" s="1"/>
  <c r="P7" i="51"/>
  <c r="O7" i="51"/>
  <c r="Q7" i="51" s="1"/>
  <c r="L7" i="51"/>
  <c r="K7" i="51"/>
  <c r="M7" i="51" s="1"/>
  <c r="H7" i="51"/>
  <c r="G7" i="51"/>
  <c r="I7" i="51" s="1"/>
  <c r="D7" i="51"/>
  <c r="C7" i="51"/>
  <c r="E7" i="51" s="1"/>
  <c r="DT6" i="51"/>
  <c r="DS6" i="51"/>
  <c r="DU6" i="51" s="1"/>
  <c r="DP6" i="51"/>
  <c r="DO6" i="51"/>
  <c r="DQ6" i="51" s="1"/>
  <c r="DL6" i="51"/>
  <c r="DK6" i="51"/>
  <c r="DM6" i="51" s="1"/>
  <c r="DH6" i="51"/>
  <c r="DG6" i="51"/>
  <c r="DI6" i="51" s="1"/>
  <c r="DD6" i="51"/>
  <c r="DC6" i="51"/>
  <c r="DE6" i="51" s="1"/>
  <c r="CZ6" i="51"/>
  <c r="CY6" i="51"/>
  <c r="DA6" i="51" s="1"/>
  <c r="CV6" i="51"/>
  <c r="CU6" i="51"/>
  <c r="CW6" i="51" s="1"/>
  <c r="CR6" i="51"/>
  <c r="CQ6" i="51"/>
  <c r="CS6" i="51" s="1"/>
  <c r="CN6" i="51"/>
  <c r="CM6" i="51"/>
  <c r="CO6" i="51" s="1"/>
  <c r="CJ6" i="51"/>
  <c r="CI6" i="51"/>
  <c r="CK6" i="51" s="1"/>
  <c r="CF6" i="51"/>
  <c r="CE6" i="51"/>
  <c r="CG6" i="51" s="1"/>
  <c r="CB6" i="51"/>
  <c r="CA6" i="51"/>
  <c r="CC6" i="51" s="1"/>
  <c r="BX6" i="51"/>
  <c r="BW6" i="51"/>
  <c r="BY6" i="51" s="1"/>
  <c r="BT6" i="51"/>
  <c r="BS6" i="51"/>
  <c r="BU6" i="51" s="1"/>
  <c r="BP6" i="51"/>
  <c r="BO6" i="51"/>
  <c r="BQ6" i="51" s="1"/>
  <c r="BL6" i="51"/>
  <c r="BK6" i="51"/>
  <c r="BM6" i="51" s="1"/>
  <c r="BH6" i="51"/>
  <c r="BG6" i="51"/>
  <c r="BI6" i="51" s="1"/>
  <c r="BD6" i="51"/>
  <c r="BC6" i="51"/>
  <c r="BE6" i="51" s="1"/>
  <c r="AZ6" i="51"/>
  <c r="AY6" i="51"/>
  <c r="BA6" i="51" s="1"/>
  <c r="AV6" i="51"/>
  <c r="AU6" i="51"/>
  <c r="AW6" i="51" s="1"/>
  <c r="AR6" i="51"/>
  <c r="AQ6" i="51"/>
  <c r="AS6" i="51" s="1"/>
  <c r="AN6" i="51"/>
  <c r="AM6" i="51"/>
  <c r="AO6" i="51" s="1"/>
  <c r="AJ6" i="51"/>
  <c r="AI6" i="51"/>
  <c r="AK6" i="51" s="1"/>
  <c r="AF6" i="51"/>
  <c r="AE6" i="51"/>
  <c r="AG6" i="51" s="1"/>
  <c r="AB6" i="51"/>
  <c r="AA6" i="51"/>
  <c r="AC6" i="51" s="1"/>
  <c r="X6" i="51"/>
  <c r="W6" i="51"/>
  <c r="Y6" i="51" s="1"/>
  <c r="T6" i="51"/>
  <c r="S6" i="51"/>
  <c r="U6" i="51" s="1"/>
  <c r="P6" i="51"/>
  <c r="O6" i="51"/>
  <c r="Q6" i="51" s="1"/>
  <c r="L6" i="51"/>
  <c r="K6" i="51"/>
  <c r="M6" i="51" s="1"/>
  <c r="H6" i="51"/>
  <c r="G6" i="51"/>
  <c r="I6" i="51" s="1"/>
  <c r="D6" i="51"/>
  <c r="C6" i="51"/>
  <c r="E6" i="51" s="1"/>
  <c r="DT5" i="51"/>
  <c r="DS5" i="51"/>
  <c r="DU5" i="51" s="1"/>
  <c r="DP5" i="51"/>
  <c r="DO5" i="51"/>
  <c r="DQ5" i="51" s="1"/>
  <c r="DL5" i="51"/>
  <c r="DK5" i="51"/>
  <c r="DM5" i="51" s="1"/>
  <c r="DH5" i="51"/>
  <c r="DG5" i="51"/>
  <c r="DI5" i="51" s="1"/>
  <c r="DD5" i="51"/>
  <c r="DC5" i="51"/>
  <c r="DE5" i="51" s="1"/>
  <c r="CZ5" i="51"/>
  <c r="CY5" i="51"/>
  <c r="DA5" i="51" s="1"/>
  <c r="CV5" i="51"/>
  <c r="CU5" i="51"/>
  <c r="CW5" i="51" s="1"/>
  <c r="CR5" i="51"/>
  <c r="CQ5" i="51"/>
  <c r="CS5" i="51" s="1"/>
  <c r="CN5" i="51"/>
  <c r="CM5" i="51"/>
  <c r="CO5" i="51" s="1"/>
  <c r="CJ5" i="51"/>
  <c r="CI5" i="51"/>
  <c r="CK5" i="51" s="1"/>
  <c r="CF5" i="51"/>
  <c r="CE5" i="51"/>
  <c r="CG5" i="51" s="1"/>
  <c r="CB5" i="51"/>
  <c r="CA5" i="51"/>
  <c r="CC5" i="51" s="1"/>
  <c r="BX5" i="51"/>
  <c r="BW5" i="51"/>
  <c r="BY5" i="51" s="1"/>
  <c r="BT5" i="51"/>
  <c r="BS5" i="51"/>
  <c r="BU5" i="51" s="1"/>
  <c r="BP5" i="51"/>
  <c r="BO5" i="51"/>
  <c r="BQ5" i="51" s="1"/>
  <c r="BL5" i="51"/>
  <c r="BK5" i="51"/>
  <c r="BM5" i="51" s="1"/>
  <c r="BH5" i="51"/>
  <c r="BG5" i="51"/>
  <c r="BI5" i="51" s="1"/>
  <c r="BD5" i="51"/>
  <c r="BC5" i="51"/>
  <c r="BE5" i="51" s="1"/>
  <c r="AZ5" i="51"/>
  <c r="AY5" i="51"/>
  <c r="BA5" i="51" s="1"/>
  <c r="AV5" i="51"/>
  <c r="AU5" i="51"/>
  <c r="AW5" i="51" s="1"/>
  <c r="AR5" i="51"/>
  <c r="AQ5" i="51"/>
  <c r="AS5" i="51" s="1"/>
  <c r="AN5" i="51"/>
  <c r="AM5" i="51"/>
  <c r="AO5" i="51" s="1"/>
  <c r="AJ5" i="51"/>
  <c r="AI5" i="51"/>
  <c r="AK5" i="51" s="1"/>
  <c r="AF5" i="51"/>
  <c r="AE5" i="51"/>
  <c r="AG5" i="51" s="1"/>
  <c r="AB5" i="51"/>
  <c r="AA5" i="51"/>
  <c r="AC5" i="51" s="1"/>
  <c r="X5" i="51"/>
  <c r="W5" i="51"/>
  <c r="Y5" i="51" s="1"/>
  <c r="T5" i="51"/>
  <c r="S5" i="51"/>
  <c r="U5" i="51" s="1"/>
  <c r="P5" i="51"/>
  <c r="O5" i="51"/>
  <c r="Q5" i="51" s="1"/>
  <c r="L5" i="51"/>
  <c r="K5" i="51"/>
  <c r="M5" i="51" s="1"/>
  <c r="H5" i="51"/>
  <c r="G5" i="51"/>
  <c r="I5" i="51" s="1"/>
  <c r="D5" i="51"/>
  <c r="C5" i="51"/>
  <c r="E5" i="51" s="1"/>
  <c r="DT4" i="51"/>
  <c r="DS4" i="51"/>
  <c r="DU4" i="51" s="1"/>
  <c r="DP4" i="51"/>
  <c r="DO4" i="51"/>
  <c r="DQ4" i="51" s="1"/>
  <c r="DL4" i="51"/>
  <c r="DK4" i="51"/>
  <c r="DM4" i="51" s="1"/>
  <c r="DH4" i="51"/>
  <c r="DG4" i="51"/>
  <c r="DI4" i="51" s="1"/>
  <c r="DD4" i="51"/>
  <c r="DC4" i="51"/>
  <c r="DE4" i="51" s="1"/>
  <c r="CZ4" i="51"/>
  <c r="CY4" i="51"/>
  <c r="DA4" i="51" s="1"/>
  <c r="CV4" i="51"/>
  <c r="CU4" i="51"/>
  <c r="CW4" i="51" s="1"/>
  <c r="CR4" i="51"/>
  <c r="CQ4" i="51"/>
  <c r="CS4" i="51" s="1"/>
  <c r="CN4" i="51"/>
  <c r="CM4" i="51"/>
  <c r="CO4" i="51" s="1"/>
  <c r="CJ4" i="51"/>
  <c r="CI4" i="51"/>
  <c r="CK4" i="51" s="1"/>
  <c r="CF4" i="51"/>
  <c r="CE4" i="51"/>
  <c r="CG4" i="51" s="1"/>
  <c r="CB4" i="51"/>
  <c r="CA4" i="51"/>
  <c r="CC4" i="51" s="1"/>
  <c r="BX4" i="51"/>
  <c r="BW4" i="51"/>
  <c r="BY4" i="51" s="1"/>
  <c r="BT4" i="51"/>
  <c r="BS4" i="51"/>
  <c r="BU4" i="51" s="1"/>
  <c r="BP4" i="51"/>
  <c r="BO4" i="51"/>
  <c r="BQ4" i="51" s="1"/>
  <c r="BL4" i="51"/>
  <c r="BK4" i="51"/>
  <c r="BM4" i="51" s="1"/>
  <c r="BH4" i="51"/>
  <c r="BG4" i="51"/>
  <c r="BI4" i="51" s="1"/>
  <c r="BD4" i="51"/>
  <c r="BC4" i="51"/>
  <c r="BE4" i="51" s="1"/>
  <c r="AZ4" i="51"/>
  <c r="AY4" i="51"/>
  <c r="BA4" i="51" s="1"/>
  <c r="AV4" i="51"/>
  <c r="AU4" i="51"/>
  <c r="AW4" i="51" s="1"/>
  <c r="AR4" i="51"/>
  <c r="AQ4" i="51"/>
  <c r="AS4" i="51" s="1"/>
  <c r="AN4" i="51"/>
  <c r="AM4" i="51"/>
  <c r="AO4" i="51" s="1"/>
  <c r="AJ4" i="51"/>
  <c r="AI4" i="51"/>
  <c r="AK4" i="51" s="1"/>
  <c r="AF4" i="51"/>
  <c r="AE4" i="51"/>
  <c r="AG4" i="51" s="1"/>
  <c r="AB4" i="51"/>
  <c r="AA4" i="51"/>
  <c r="AC4" i="51" s="1"/>
  <c r="X4" i="51"/>
  <c r="W4" i="51"/>
  <c r="Y4" i="51" s="1"/>
  <c r="T4" i="51"/>
  <c r="S4" i="51"/>
  <c r="U4" i="51" s="1"/>
  <c r="P4" i="51"/>
  <c r="O4" i="51"/>
  <c r="Q4" i="51" s="1"/>
  <c r="L4" i="51"/>
  <c r="K4" i="51"/>
  <c r="M4" i="51" s="1"/>
  <c r="H4" i="51"/>
  <c r="G4" i="51"/>
  <c r="I4" i="51" s="1"/>
  <c r="D4" i="51"/>
  <c r="C4" i="51"/>
  <c r="E4" i="51" s="1"/>
  <c r="DT3" i="51"/>
  <c r="DS3" i="51"/>
  <c r="DU3" i="51" s="1"/>
  <c r="DP3" i="51"/>
  <c r="DO3" i="51"/>
  <c r="DQ3" i="51" s="1"/>
  <c r="DL3" i="51"/>
  <c r="DK3" i="51"/>
  <c r="DM3" i="51" s="1"/>
  <c r="DH3" i="51"/>
  <c r="DG3" i="51"/>
  <c r="DI3" i="51" s="1"/>
  <c r="DD3" i="51"/>
  <c r="DC3" i="51"/>
  <c r="DE3" i="51" s="1"/>
  <c r="CZ3" i="51"/>
  <c r="CY3" i="51"/>
  <c r="DA3" i="51" s="1"/>
  <c r="CV3" i="51"/>
  <c r="CU3" i="51"/>
  <c r="CW3" i="51" s="1"/>
  <c r="CR3" i="51"/>
  <c r="CQ3" i="51"/>
  <c r="CS3" i="51" s="1"/>
  <c r="CN3" i="51"/>
  <c r="CM3" i="51"/>
  <c r="CO3" i="51" s="1"/>
  <c r="CJ3" i="51"/>
  <c r="CI3" i="51"/>
  <c r="CK3" i="51" s="1"/>
  <c r="CF3" i="51"/>
  <c r="CE3" i="51"/>
  <c r="CG3" i="51" s="1"/>
  <c r="CB3" i="51"/>
  <c r="CA3" i="51"/>
  <c r="CC3" i="51" s="1"/>
  <c r="BX3" i="51"/>
  <c r="BW3" i="51"/>
  <c r="BY3" i="51" s="1"/>
  <c r="BT3" i="51"/>
  <c r="BS3" i="51"/>
  <c r="BU3" i="51" s="1"/>
  <c r="BP3" i="51"/>
  <c r="BO3" i="51"/>
  <c r="BQ3" i="51" s="1"/>
  <c r="BL3" i="51"/>
  <c r="BK3" i="51"/>
  <c r="BM3" i="51" s="1"/>
  <c r="BH3" i="51"/>
  <c r="BG3" i="51"/>
  <c r="BI3" i="51" s="1"/>
  <c r="BD3" i="51"/>
  <c r="BC3" i="51"/>
  <c r="BE3" i="51" s="1"/>
  <c r="AZ3" i="51"/>
  <c r="AY3" i="51"/>
  <c r="BA3" i="51" s="1"/>
  <c r="AV3" i="51"/>
  <c r="AU3" i="51"/>
  <c r="AW3" i="51" s="1"/>
  <c r="AR3" i="51"/>
  <c r="AQ3" i="51"/>
  <c r="AS3" i="51" s="1"/>
  <c r="AN3" i="51"/>
  <c r="AM3" i="51"/>
  <c r="AO3" i="51" s="1"/>
  <c r="AJ3" i="51"/>
  <c r="AI3" i="51"/>
  <c r="AK3" i="51" s="1"/>
  <c r="AF3" i="51"/>
  <c r="AE3" i="51"/>
  <c r="AG3" i="51" s="1"/>
  <c r="AB3" i="51"/>
  <c r="AA3" i="51"/>
  <c r="AC3" i="51" s="1"/>
  <c r="X3" i="51"/>
  <c r="W3" i="51"/>
  <c r="Y3" i="51" s="1"/>
  <c r="T3" i="51"/>
  <c r="S3" i="51"/>
  <c r="U3" i="51" s="1"/>
  <c r="P3" i="51"/>
  <c r="O3" i="51"/>
  <c r="Q3" i="51" s="1"/>
  <c r="L3" i="51"/>
  <c r="K3" i="51"/>
  <c r="M3" i="51" s="1"/>
  <c r="H3" i="51"/>
  <c r="G3" i="51"/>
  <c r="I3" i="51" s="1"/>
  <c r="D3" i="51"/>
  <c r="C3" i="51"/>
  <c r="E3" i="51" s="1"/>
  <c r="DT2" i="51"/>
  <c r="DS2" i="51"/>
  <c r="DP2" i="51"/>
  <c r="DO2" i="51"/>
  <c r="DQ2" i="51" s="1"/>
  <c r="DL2" i="51"/>
  <c r="DK2" i="51"/>
  <c r="DM2" i="51" s="1"/>
  <c r="DH2" i="51"/>
  <c r="DG2" i="51"/>
  <c r="DI2" i="51" s="1"/>
  <c r="DD2" i="51"/>
  <c r="DC2" i="51"/>
  <c r="DE2" i="51" s="1"/>
  <c r="CZ2" i="51"/>
  <c r="CY2" i="51"/>
  <c r="DA2" i="51" s="1"/>
  <c r="CV2" i="51"/>
  <c r="CU2" i="51"/>
  <c r="CW2" i="51" s="1"/>
  <c r="CR2" i="51"/>
  <c r="CQ2" i="51"/>
  <c r="CS2" i="51" s="1"/>
  <c r="CN2" i="51"/>
  <c r="CM2" i="51"/>
  <c r="CO2" i="51" s="1"/>
  <c r="CJ2" i="51"/>
  <c r="CI2" i="51"/>
  <c r="CK2" i="51" s="1"/>
  <c r="CF2" i="51"/>
  <c r="CE2" i="51"/>
  <c r="CG2" i="51" s="1"/>
  <c r="CB2" i="51"/>
  <c r="CA2" i="51"/>
  <c r="CC2" i="51" s="1"/>
  <c r="BX2" i="51"/>
  <c r="BW2" i="51"/>
  <c r="BY2" i="51" s="1"/>
  <c r="BT2" i="51"/>
  <c r="BS2" i="51"/>
  <c r="BU2" i="51" s="1"/>
  <c r="BP2" i="51"/>
  <c r="BO2" i="51"/>
  <c r="BQ2" i="51" s="1"/>
  <c r="BL2" i="51"/>
  <c r="BK2" i="51"/>
  <c r="BM2" i="51" s="1"/>
  <c r="BH2" i="51"/>
  <c r="BG2" i="51"/>
  <c r="BI2" i="51" s="1"/>
  <c r="BD2" i="51"/>
  <c r="BC2" i="51"/>
  <c r="BE2" i="51" s="1"/>
  <c r="AZ2" i="51"/>
  <c r="AY2" i="51"/>
  <c r="BA2" i="51" s="1"/>
  <c r="AV2" i="51"/>
  <c r="AU2" i="51"/>
  <c r="AW2" i="51" s="1"/>
  <c r="AR2" i="51"/>
  <c r="AQ2" i="51"/>
  <c r="AS2" i="51" s="1"/>
  <c r="AN2" i="51"/>
  <c r="AM2" i="51"/>
  <c r="AO2" i="51" s="1"/>
  <c r="AJ2" i="51"/>
  <c r="AI2" i="51"/>
  <c r="AK2" i="51" s="1"/>
  <c r="AF2" i="51"/>
  <c r="AE2" i="51"/>
  <c r="AG2" i="51" s="1"/>
  <c r="AB2" i="51"/>
  <c r="AA2" i="51"/>
  <c r="AC2" i="51" s="1"/>
  <c r="X2" i="51"/>
  <c r="W2" i="51"/>
  <c r="Y2" i="51" s="1"/>
  <c r="T2" i="51"/>
  <c r="S2" i="51"/>
  <c r="U2" i="51" s="1"/>
  <c r="P2" i="51"/>
  <c r="O2" i="51"/>
  <c r="Q2" i="51" s="1"/>
  <c r="L2" i="51"/>
  <c r="K2" i="51"/>
  <c r="M2" i="51" s="1"/>
  <c r="H2" i="51"/>
  <c r="G2" i="51"/>
  <c r="I2" i="51" s="1"/>
  <c r="D2" i="51"/>
  <c r="C2" i="51"/>
  <c r="E2" i="51" s="1"/>
  <c r="F1" i="51"/>
  <c r="J1" i="51" s="1"/>
  <c r="N1" i="51" s="1"/>
  <c r="R1" i="51" s="1"/>
  <c r="V1" i="51" s="1"/>
  <c r="Z1" i="51" s="1"/>
  <c r="AD1" i="51" s="1"/>
  <c r="AH1" i="51" s="1"/>
  <c r="AL1" i="51" s="1"/>
  <c r="AP1" i="51" s="1"/>
  <c r="AT1" i="51" s="1"/>
  <c r="AX1" i="51" s="1"/>
  <c r="BB1" i="51" s="1"/>
  <c r="BF1" i="51" s="1"/>
  <c r="BJ1" i="51" s="1"/>
  <c r="BN1" i="51" s="1"/>
  <c r="BR1" i="51" s="1"/>
  <c r="BV1" i="51" s="1"/>
  <c r="BZ1" i="51" s="1"/>
  <c r="CD1" i="51" s="1"/>
  <c r="CH1" i="51" s="1"/>
  <c r="CL1" i="51" s="1"/>
  <c r="CP1" i="51" s="1"/>
  <c r="CT1" i="51" s="1"/>
  <c r="CX1" i="51" s="1"/>
  <c r="DB1" i="51" s="1"/>
  <c r="DF1" i="51" s="1"/>
  <c r="DJ1" i="51" s="1"/>
  <c r="DN1" i="51" s="1"/>
  <c r="DR1" i="51" s="1"/>
  <c r="DS40" i="50"/>
  <c r="DS39" i="50"/>
  <c r="DS38" i="50"/>
  <c r="DS37" i="50"/>
  <c r="DS36" i="50"/>
  <c r="DS35" i="50"/>
  <c r="DS34" i="50"/>
  <c r="DS33" i="50"/>
  <c r="DS32" i="50"/>
  <c r="DS31" i="50"/>
  <c r="DS30" i="50"/>
  <c r="DS29" i="50"/>
  <c r="DS28" i="50"/>
  <c r="DT26" i="50"/>
  <c r="DS26" i="50"/>
  <c r="DU26" i="50" s="1"/>
  <c r="DP26" i="50"/>
  <c r="DQ26" i="50" s="1"/>
  <c r="DL26" i="50"/>
  <c r="DM26" i="50" s="1"/>
  <c r="DH26" i="50"/>
  <c r="DI26" i="50" s="1"/>
  <c r="DD26" i="50"/>
  <c r="DE26" i="50" s="1"/>
  <c r="CZ26" i="50"/>
  <c r="DA26" i="50" s="1"/>
  <c r="CV26" i="50"/>
  <c r="CW26" i="50" s="1"/>
  <c r="CR26" i="50"/>
  <c r="CS26" i="50" s="1"/>
  <c r="CN26" i="50"/>
  <c r="CO26" i="50" s="1"/>
  <c r="CJ26" i="50"/>
  <c r="CK26" i="50" s="1"/>
  <c r="CF26" i="50"/>
  <c r="CG26" i="50" s="1"/>
  <c r="CB26" i="50"/>
  <c r="CC26" i="50" s="1"/>
  <c r="BX26" i="50"/>
  <c r="BY26" i="50" s="1"/>
  <c r="BT26" i="50"/>
  <c r="BU26" i="50" s="1"/>
  <c r="BP26" i="50"/>
  <c r="BQ26" i="50" s="1"/>
  <c r="BL26" i="50"/>
  <c r="BM26" i="50" s="1"/>
  <c r="BH26" i="50"/>
  <c r="BI26" i="50" s="1"/>
  <c r="BD26" i="50"/>
  <c r="BE26" i="50" s="1"/>
  <c r="AZ26" i="50"/>
  <c r="BA26" i="50" s="1"/>
  <c r="AV26" i="50"/>
  <c r="AW26" i="50" s="1"/>
  <c r="AR26" i="50"/>
  <c r="AS26" i="50" s="1"/>
  <c r="AN26" i="50"/>
  <c r="AO26" i="50" s="1"/>
  <c r="AJ26" i="50"/>
  <c r="AK26" i="50" s="1"/>
  <c r="AF26" i="50"/>
  <c r="AG26" i="50" s="1"/>
  <c r="AB26" i="50"/>
  <c r="AC26" i="50" s="1"/>
  <c r="X26" i="50"/>
  <c r="Y26" i="50" s="1"/>
  <c r="T26" i="50"/>
  <c r="U26" i="50" s="1"/>
  <c r="P26" i="50"/>
  <c r="Q26" i="50" s="1"/>
  <c r="L26" i="50"/>
  <c r="M26" i="50" s="1"/>
  <c r="H26" i="50"/>
  <c r="I26" i="50" s="1"/>
  <c r="D26" i="50"/>
  <c r="E26" i="50" s="1"/>
  <c r="DV26" i="50" s="1"/>
  <c r="DW24" i="50"/>
  <c r="DT24" i="50"/>
  <c r="DS24" i="50"/>
  <c r="DU24" i="50" s="1"/>
  <c r="DP24" i="50"/>
  <c r="DO24" i="50"/>
  <c r="DQ24" i="50" s="1"/>
  <c r="DL24" i="50"/>
  <c r="DK24" i="50"/>
  <c r="DM24" i="50" s="1"/>
  <c r="DH24" i="50"/>
  <c r="DG24" i="50"/>
  <c r="DI24" i="50" s="1"/>
  <c r="DD24" i="50"/>
  <c r="DC24" i="50"/>
  <c r="DE24" i="50" s="1"/>
  <c r="CZ24" i="50"/>
  <c r="CY24" i="50"/>
  <c r="DA24" i="50" s="1"/>
  <c r="CV24" i="50"/>
  <c r="CU24" i="50"/>
  <c r="CW24" i="50" s="1"/>
  <c r="CR24" i="50"/>
  <c r="CQ24" i="50"/>
  <c r="CS24" i="50" s="1"/>
  <c r="CN24" i="50"/>
  <c r="CM24" i="50"/>
  <c r="CO24" i="50" s="1"/>
  <c r="CJ24" i="50"/>
  <c r="CI24" i="50"/>
  <c r="CK24" i="50" s="1"/>
  <c r="CF24" i="50"/>
  <c r="CE24" i="50"/>
  <c r="CG24" i="50" s="1"/>
  <c r="CB24" i="50"/>
  <c r="CA24" i="50"/>
  <c r="CC24" i="50" s="1"/>
  <c r="BX24" i="50"/>
  <c r="BW24" i="50"/>
  <c r="BY24" i="50" s="1"/>
  <c r="BT24" i="50"/>
  <c r="BS24" i="50"/>
  <c r="BU24" i="50" s="1"/>
  <c r="BP24" i="50"/>
  <c r="BO24" i="50"/>
  <c r="BQ24" i="50" s="1"/>
  <c r="BL24" i="50"/>
  <c r="BK24" i="50"/>
  <c r="BM24" i="50" s="1"/>
  <c r="BH24" i="50"/>
  <c r="BG24" i="50"/>
  <c r="BI24" i="50" s="1"/>
  <c r="BD24" i="50"/>
  <c r="BC24" i="50"/>
  <c r="BE24" i="50" s="1"/>
  <c r="AZ24" i="50"/>
  <c r="AY24" i="50"/>
  <c r="BA24" i="50" s="1"/>
  <c r="AV24" i="50"/>
  <c r="AU24" i="50"/>
  <c r="AW24" i="50" s="1"/>
  <c r="AR24" i="50"/>
  <c r="AQ24" i="50"/>
  <c r="AS24" i="50" s="1"/>
  <c r="AN24" i="50"/>
  <c r="AM24" i="50"/>
  <c r="AO24" i="50" s="1"/>
  <c r="AJ24" i="50"/>
  <c r="AI24" i="50"/>
  <c r="AK24" i="50" s="1"/>
  <c r="AF24" i="50"/>
  <c r="AE24" i="50"/>
  <c r="AG24" i="50" s="1"/>
  <c r="AB24" i="50"/>
  <c r="AA24" i="50"/>
  <c r="AC24" i="50" s="1"/>
  <c r="X24" i="50"/>
  <c r="W24" i="50"/>
  <c r="Y24" i="50" s="1"/>
  <c r="T24" i="50"/>
  <c r="S24" i="50"/>
  <c r="U24" i="50" s="1"/>
  <c r="P24" i="50"/>
  <c r="O24" i="50"/>
  <c r="Q24" i="50" s="1"/>
  <c r="L24" i="50"/>
  <c r="K24" i="50"/>
  <c r="M24" i="50" s="1"/>
  <c r="H24" i="50"/>
  <c r="G24" i="50"/>
  <c r="I24" i="50" s="1"/>
  <c r="D24" i="50"/>
  <c r="C24" i="50"/>
  <c r="E24" i="50" s="1"/>
  <c r="DV24" i="50" s="1"/>
  <c r="DW23" i="50"/>
  <c r="DT23" i="50"/>
  <c r="DS23" i="50"/>
  <c r="DU23" i="50" s="1"/>
  <c r="DP23" i="50"/>
  <c r="DO23" i="50"/>
  <c r="DQ23" i="50" s="1"/>
  <c r="DL23" i="50"/>
  <c r="DK23" i="50"/>
  <c r="DM23" i="50" s="1"/>
  <c r="DH23" i="50"/>
  <c r="DG23" i="50"/>
  <c r="DI23" i="50" s="1"/>
  <c r="DD23" i="50"/>
  <c r="DC23" i="50"/>
  <c r="DE23" i="50" s="1"/>
  <c r="CZ23" i="50"/>
  <c r="CY23" i="50"/>
  <c r="DA23" i="50" s="1"/>
  <c r="CV23" i="50"/>
  <c r="CU23" i="50"/>
  <c r="CW23" i="50" s="1"/>
  <c r="CR23" i="50"/>
  <c r="CQ23" i="50"/>
  <c r="CS23" i="50" s="1"/>
  <c r="CN23" i="50"/>
  <c r="CM23" i="50"/>
  <c r="CO23" i="50" s="1"/>
  <c r="CJ23" i="50"/>
  <c r="CI23" i="50"/>
  <c r="CK23" i="50" s="1"/>
  <c r="CF23" i="50"/>
  <c r="CE23" i="50"/>
  <c r="CG23" i="50" s="1"/>
  <c r="CB23" i="50"/>
  <c r="CA23" i="50"/>
  <c r="CC23" i="50" s="1"/>
  <c r="BX23" i="50"/>
  <c r="BW23" i="50"/>
  <c r="BY23" i="50" s="1"/>
  <c r="BT23" i="50"/>
  <c r="BS23" i="50"/>
  <c r="BU23" i="50" s="1"/>
  <c r="BP23" i="50"/>
  <c r="BO23" i="50"/>
  <c r="BQ23" i="50" s="1"/>
  <c r="BL23" i="50"/>
  <c r="BK23" i="50"/>
  <c r="BM23" i="50" s="1"/>
  <c r="BH23" i="50"/>
  <c r="BG23" i="50"/>
  <c r="BI23" i="50" s="1"/>
  <c r="BD23" i="50"/>
  <c r="BC23" i="50"/>
  <c r="BE23" i="50" s="1"/>
  <c r="AZ23" i="50"/>
  <c r="AY23" i="50"/>
  <c r="BA23" i="50" s="1"/>
  <c r="AV23" i="50"/>
  <c r="AU23" i="50"/>
  <c r="AW23" i="50" s="1"/>
  <c r="AR23" i="50"/>
  <c r="AQ23" i="50"/>
  <c r="AS23" i="50" s="1"/>
  <c r="AN23" i="50"/>
  <c r="AM23" i="50"/>
  <c r="AO23" i="50" s="1"/>
  <c r="AJ23" i="50"/>
  <c r="AI23" i="50"/>
  <c r="AK23" i="50" s="1"/>
  <c r="AF23" i="50"/>
  <c r="AE23" i="50"/>
  <c r="AG23" i="50" s="1"/>
  <c r="AB23" i="50"/>
  <c r="AA23" i="50"/>
  <c r="AC23" i="50" s="1"/>
  <c r="X23" i="50"/>
  <c r="W23" i="50"/>
  <c r="Y23" i="50" s="1"/>
  <c r="T23" i="50"/>
  <c r="S23" i="50"/>
  <c r="U23" i="50" s="1"/>
  <c r="P23" i="50"/>
  <c r="O23" i="50"/>
  <c r="Q23" i="50" s="1"/>
  <c r="L23" i="50"/>
  <c r="K23" i="50"/>
  <c r="M23" i="50" s="1"/>
  <c r="H23" i="50"/>
  <c r="G23" i="50"/>
  <c r="I23" i="50" s="1"/>
  <c r="D23" i="50"/>
  <c r="C23" i="50"/>
  <c r="E23" i="50" s="1"/>
  <c r="DV23" i="50" s="1"/>
  <c r="DW22" i="50"/>
  <c r="DT22" i="50"/>
  <c r="DS22" i="50"/>
  <c r="DU22" i="50" s="1"/>
  <c r="DP22" i="50"/>
  <c r="DO22" i="50"/>
  <c r="DQ22" i="50" s="1"/>
  <c r="DL22" i="50"/>
  <c r="DK22" i="50"/>
  <c r="DM22" i="50" s="1"/>
  <c r="DH22" i="50"/>
  <c r="DG22" i="50"/>
  <c r="DI22" i="50" s="1"/>
  <c r="DD22" i="50"/>
  <c r="DC22" i="50"/>
  <c r="DE22" i="50" s="1"/>
  <c r="CZ22" i="50"/>
  <c r="CY22" i="50"/>
  <c r="DA22" i="50" s="1"/>
  <c r="CV22" i="50"/>
  <c r="CU22" i="50"/>
  <c r="CW22" i="50" s="1"/>
  <c r="CR22" i="50"/>
  <c r="CQ22" i="50"/>
  <c r="CS22" i="50" s="1"/>
  <c r="CN22" i="50"/>
  <c r="CM22" i="50"/>
  <c r="CO22" i="50" s="1"/>
  <c r="CJ22" i="50"/>
  <c r="CI22" i="50"/>
  <c r="CK22" i="50" s="1"/>
  <c r="CF22" i="50"/>
  <c r="CE22" i="50"/>
  <c r="CG22" i="50" s="1"/>
  <c r="CB22" i="50"/>
  <c r="CA22" i="50"/>
  <c r="CC22" i="50" s="1"/>
  <c r="BX22" i="50"/>
  <c r="BW22" i="50"/>
  <c r="BY22" i="50" s="1"/>
  <c r="BT22" i="50"/>
  <c r="BS22" i="50"/>
  <c r="BU22" i="50" s="1"/>
  <c r="BP22" i="50"/>
  <c r="BO22" i="50"/>
  <c r="BQ22" i="50" s="1"/>
  <c r="BL22" i="50"/>
  <c r="BK22" i="50"/>
  <c r="BM22" i="50" s="1"/>
  <c r="BH22" i="50"/>
  <c r="BG22" i="50"/>
  <c r="BI22" i="50" s="1"/>
  <c r="BD22" i="50"/>
  <c r="BC22" i="50"/>
  <c r="BE22" i="50" s="1"/>
  <c r="AZ22" i="50"/>
  <c r="AY22" i="50"/>
  <c r="BA22" i="50" s="1"/>
  <c r="AV22" i="50"/>
  <c r="AU22" i="50"/>
  <c r="AW22" i="50" s="1"/>
  <c r="AR22" i="50"/>
  <c r="AQ22" i="50"/>
  <c r="AS22" i="50" s="1"/>
  <c r="AN22" i="50"/>
  <c r="AM22" i="50"/>
  <c r="AO22" i="50" s="1"/>
  <c r="AJ22" i="50"/>
  <c r="AI22" i="50"/>
  <c r="AK22" i="50" s="1"/>
  <c r="AF22" i="50"/>
  <c r="AE22" i="50"/>
  <c r="AG22" i="50" s="1"/>
  <c r="AB22" i="50"/>
  <c r="AA22" i="50"/>
  <c r="AC22" i="50" s="1"/>
  <c r="X22" i="50"/>
  <c r="W22" i="50"/>
  <c r="Y22" i="50" s="1"/>
  <c r="T22" i="50"/>
  <c r="S22" i="50"/>
  <c r="U22" i="50" s="1"/>
  <c r="P22" i="50"/>
  <c r="O22" i="50"/>
  <c r="Q22" i="50" s="1"/>
  <c r="L22" i="50"/>
  <c r="K22" i="50"/>
  <c r="M22" i="50" s="1"/>
  <c r="H22" i="50"/>
  <c r="G22" i="50"/>
  <c r="I22" i="50" s="1"/>
  <c r="D22" i="50"/>
  <c r="C22" i="50"/>
  <c r="E22" i="50" s="1"/>
  <c r="DV22" i="50" s="1"/>
  <c r="DW21" i="50"/>
  <c r="DT21" i="50"/>
  <c r="DS21" i="50"/>
  <c r="DU21" i="50" s="1"/>
  <c r="DP21" i="50"/>
  <c r="DO21" i="50"/>
  <c r="DQ21" i="50" s="1"/>
  <c r="DL21" i="50"/>
  <c r="DK21" i="50"/>
  <c r="DM21" i="50" s="1"/>
  <c r="DH21" i="50"/>
  <c r="DG21" i="50"/>
  <c r="DI21" i="50" s="1"/>
  <c r="DD21" i="50"/>
  <c r="DC21" i="50"/>
  <c r="DE21" i="50" s="1"/>
  <c r="CZ21" i="50"/>
  <c r="CY21" i="50"/>
  <c r="DA21" i="50" s="1"/>
  <c r="CV21" i="50"/>
  <c r="CU21" i="50"/>
  <c r="CW21" i="50" s="1"/>
  <c r="CR21" i="50"/>
  <c r="CQ21" i="50"/>
  <c r="CS21" i="50" s="1"/>
  <c r="CN21" i="50"/>
  <c r="CM21" i="50"/>
  <c r="CO21" i="50" s="1"/>
  <c r="CJ21" i="50"/>
  <c r="CI21" i="50"/>
  <c r="CK21" i="50" s="1"/>
  <c r="CF21" i="50"/>
  <c r="CE21" i="50"/>
  <c r="CG21" i="50" s="1"/>
  <c r="CB21" i="50"/>
  <c r="CA21" i="50"/>
  <c r="CC21" i="50" s="1"/>
  <c r="BX21" i="50"/>
  <c r="BW21" i="50"/>
  <c r="BY21" i="50" s="1"/>
  <c r="BT21" i="50"/>
  <c r="BS21" i="50"/>
  <c r="BU21" i="50" s="1"/>
  <c r="BP21" i="50"/>
  <c r="BO21" i="50"/>
  <c r="BQ21" i="50" s="1"/>
  <c r="BL21" i="50"/>
  <c r="BK21" i="50"/>
  <c r="BM21" i="50" s="1"/>
  <c r="BH21" i="50"/>
  <c r="BG21" i="50"/>
  <c r="BI21" i="50" s="1"/>
  <c r="BD21" i="50"/>
  <c r="BC21" i="50"/>
  <c r="BE21" i="50" s="1"/>
  <c r="AZ21" i="50"/>
  <c r="AY21" i="50"/>
  <c r="BA21" i="50" s="1"/>
  <c r="AV21" i="50"/>
  <c r="AU21" i="50"/>
  <c r="AW21" i="50" s="1"/>
  <c r="AR21" i="50"/>
  <c r="AQ21" i="50"/>
  <c r="AS21" i="50" s="1"/>
  <c r="AN21" i="50"/>
  <c r="AM21" i="50"/>
  <c r="AO21" i="50" s="1"/>
  <c r="AJ21" i="50"/>
  <c r="AI21" i="50"/>
  <c r="AK21" i="50" s="1"/>
  <c r="AF21" i="50"/>
  <c r="AE21" i="50"/>
  <c r="AG21" i="50" s="1"/>
  <c r="AB21" i="50"/>
  <c r="AA21" i="50"/>
  <c r="AC21" i="50" s="1"/>
  <c r="X21" i="50"/>
  <c r="W21" i="50"/>
  <c r="Y21" i="50" s="1"/>
  <c r="T21" i="50"/>
  <c r="S21" i="50"/>
  <c r="U21" i="50" s="1"/>
  <c r="P21" i="50"/>
  <c r="O21" i="50"/>
  <c r="Q21" i="50" s="1"/>
  <c r="L21" i="50"/>
  <c r="K21" i="50"/>
  <c r="M21" i="50" s="1"/>
  <c r="H21" i="50"/>
  <c r="G21" i="50"/>
  <c r="I21" i="50" s="1"/>
  <c r="D21" i="50"/>
  <c r="C21" i="50"/>
  <c r="E21" i="50" s="1"/>
  <c r="DV21" i="50" s="1"/>
  <c r="DW20" i="50"/>
  <c r="DT20" i="50"/>
  <c r="DS20" i="50"/>
  <c r="DU20" i="50" s="1"/>
  <c r="DP20" i="50"/>
  <c r="DO20" i="50"/>
  <c r="DQ20" i="50" s="1"/>
  <c r="DL20" i="50"/>
  <c r="DK20" i="50"/>
  <c r="DM20" i="50" s="1"/>
  <c r="DH20" i="50"/>
  <c r="DG20" i="50"/>
  <c r="DI20" i="50" s="1"/>
  <c r="DD20" i="50"/>
  <c r="DC20" i="50"/>
  <c r="DE20" i="50" s="1"/>
  <c r="CZ20" i="50"/>
  <c r="CY20" i="50"/>
  <c r="DA20" i="50" s="1"/>
  <c r="CV20" i="50"/>
  <c r="CU20" i="50"/>
  <c r="CW20" i="50" s="1"/>
  <c r="CR20" i="50"/>
  <c r="CQ20" i="50"/>
  <c r="CS20" i="50" s="1"/>
  <c r="CN20" i="50"/>
  <c r="CM20" i="50"/>
  <c r="CO20" i="50" s="1"/>
  <c r="CJ20" i="50"/>
  <c r="CI20" i="50"/>
  <c r="CK20" i="50" s="1"/>
  <c r="CF20" i="50"/>
  <c r="CE20" i="50"/>
  <c r="CG20" i="50" s="1"/>
  <c r="CB20" i="50"/>
  <c r="CA20" i="50"/>
  <c r="CC20" i="50" s="1"/>
  <c r="BX20" i="50"/>
  <c r="BW20" i="50"/>
  <c r="BY20" i="50" s="1"/>
  <c r="BT20" i="50"/>
  <c r="BS20" i="50"/>
  <c r="BU20" i="50" s="1"/>
  <c r="BP20" i="50"/>
  <c r="BO20" i="50"/>
  <c r="BQ20" i="50" s="1"/>
  <c r="BL20" i="50"/>
  <c r="BK20" i="50"/>
  <c r="BM20" i="50" s="1"/>
  <c r="BH20" i="50"/>
  <c r="BG20" i="50"/>
  <c r="BI20" i="50" s="1"/>
  <c r="BD20" i="50"/>
  <c r="BC20" i="50"/>
  <c r="BE20" i="50" s="1"/>
  <c r="AZ20" i="50"/>
  <c r="AY20" i="50"/>
  <c r="BA20" i="50" s="1"/>
  <c r="AV20" i="50"/>
  <c r="AU20" i="50"/>
  <c r="AW20" i="50" s="1"/>
  <c r="AR20" i="50"/>
  <c r="AQ20" i="50"/>
  <c r="AS20" i="50" s="1"/>
  <c r="AN20" i="50"/>
  <c r="AM20" i="50"/>
  <c r="AO20" i="50" s="1"/>
  <c r="AJ20" i="50"/>
  <c r="AI20" i="50"/>
  <c r="AK20" i="50" s="1"/>
  <c r="AF20" i="50"/>
  <c r="AE20" i="50"/>
  <c r="AG20" i="50" s="1"/>
  <c r="AB20" i="50"/>
  <c r="AA20" i="50"/>
  <c r="AC20" i="50" s="1"/>
  <c r="X20" i="50"/>
  <c r="W20" i="50"/>
  <c r="Y20" i="50" s="1"/>
  <c r="T20" i="50"/>
  <c r="S20" i="50"/>
  <c r="U20" i="50" s="1"/>
  <c r="P20" i="50"/>
  <c r="O20" i="50"/>
  <c r="Q20" i="50" s="1"/>
  <c r="L20" i="50"/>
  <c r="K20" i="50"/>
  <c r="M20" i="50" s="1"/>
  <c r="H20" i="50"/>
  <c r="G20" i="50"/>
  <c r="I20" i="50" s="1"/>
  <c r="D20" i="50"/>
  <c r="C20" i="50"/>
  <c r="E20" i="50" s="1"/>
  <c r="DV20" i="50" s="1"/>
  <c r="DW19" i="50"/>
  <c r="DT19" i="50"/>
  <c r="DS19" i="50"/>
  <c r="DU19" i="50" s="1"/>
  <c r="DP19" i="50"/>
  <c r="DO19" i="50"/>
  <c r="DQ19" i="50" s="1"/>
  <c r="DL19" i="50"/>
  <c r="DK19" i="50"/>
  <c r="DM19" i="50" s="1"/>
  <c r="DH19" i="50"/>
  <c r="DG19" i="50"/>
  <c r="DI19" i="50" s="1"/>
  <c r="DD19" i="50"/>
  <c r="DC19" i="50"/>
  <c r="DE19" i="50" s="1"/>
  <c r="CZ19" i="50"/>
  <c r="CY19" i="50"/>
  <c r="DA19" i="50" s="1"/>
  <c r="CV19" i="50"/>
  <c r="CU19" i="50"/>
  <c r="CW19" i="50" s="1"/>
  <c r="CR19" i="50"/>
  <c r="CQ19" i="50"/>
  <c r="CS19" i="50" s="1"/>
  <c r="CN19" i="50"/>
  <c r="CM19" i="50"/>
  <c r="CO19" i="50" s="1"/>
  <c r="CJ19" i="50"/>
  <c r="CI19" i="50"/>
  <c r="CK19" i="50" s="1"/>
  <c r="CF19" i="50"/>
  <c r="CE19" i="50"/>
  <c r="CG19" i="50" s="1"/>
  <c r="CB19" i="50"/>
  <c r="CA19" i="50"/>
  <c r="CC19" i="50" s="1"/>
  <c r="BX19" i="50"/>
  <c r="BW19" i="50"/>
  <c r="BY19" i="50" s="1"/>
  <c r="BT19" i="50"/>
  <c r="BS19" i="50"/>
  <c r="BU19" i="50" s="1"/>
  <c r="BP19" i="50"/>
  <c r="BO19" i="50"/>
  <c r="BQ19" i="50" s="1"/>
  <c r="BL19" i="50"/>
  <c r="BK19" i="50"/>
  <c r="BM19" i="50" s="1"/>
  <c r="BH19" i="50"/>
  <c r="BG19" i="50"/>
  <c r="BI19" i="50" s="1"/>
  <c r="BD19" i="50"/>
  <c r="BC19" i="50"/>
  <c r="BE19" i="50" s="1"/>
  <c r="AZ19" i="50"/>
  <c r="AY19" i="50"/>
  <c r="BA19" i="50" s="1"/>
  <c r="AV19" i="50"/>
  <c r="AU19" i="50"/>
  <c r="AW19" i="50" s="1"/>
  <c r="AR19" i="50"/>
  <c r="AQ19" i="50"/>
  <c r="AS19" i="50" s="1"/>
  <c r="AN19" i="50"/>
  <c r="AM19" i="50"/>
  <c r="AO19" i="50" s="1"/>
  <c r="AJ19" i="50"/>
  <c r="AI19" i="50"/>
  <c r="AK19" i="50" s="1"/>
  <c r="AF19" i="50"/>
  <c r="AE19" i="50"/>
  <c r="AG19" i="50" s="1"/>
  <c r="AB19" i="50"/>
  <c r="AA19" i="50"/>
  <c r="AC19" i="50" s="1"/>
  <c r="X19" i="50"/>
  <c r="W19" i="50"/>
  <c r="Y19" i="50" s="1"/>
  <c r="T19" i="50"/>
  <c r="S19" i="50"/>
  <c r="U19" i="50" s="1"/>
  <c r="P19" i="50"/>
  <c r="O19" i="50"/>
  <c r="Q19" i="50" s="1"/>
  <c r="L19" i="50"/>
  <c r="K19" i="50"/>
  <c r="M19" i="50" s="1"/>
  <c r="H19" i="50"/>
  <c r="G19" i="50"/>
  <c r="I19" i="50" s="1"/>
  <c r="D19" i="50"/>
  <c r="C19" i="50"/>
  <c r="E19" i="50" s="1"/>
  <c r="DV19" i="50" s="1"/>
  <c r="DW18" i="50"/>
  <c r="DT18" i="50"/>
  <c r="DS18" i="50"/>
  <c r="DU18" i="50" s="1"/>
  <c r="DP18" i="50"/>
  <c r="DO18" i="50"/>
  <c r="DQ18" i="50" s="1"/>
  <c r="DL18" i="50"/>
  <c r="DK18" i="50"/>
  <c r="DM18" i="50" s="1"/>
  <c r="DH18" i="50"/>
  <c r="DG18" i="50"/>
  <c r="DI18" i="50" s="1"/>
  <c r="DD18" i="50"/>
  <c r="DC18" i="50"/>
  <c r="DE18" i="50" s="1"/>
  <c r="CZ18" i="50"/>
  <c r="CY18" i="50"/>
  <c r="DA18" i="50" s="1"/>
  <c r="CV18" i="50"/>
  <c r="CU18" i="50"/>
  <c r="CW18" i="50" s="1"/>
  <c r="CR18" i="50"/>
  <c r="CQ18" i="50"/>
  <c r="CS18" i="50" s="1"/>
  <c r="CN18" i="50"/>
  <c r="CM18" i="50"/>
  <c r="CO18" i="50" s="1"/>
  <c r="CJ18" i="50"/>
  <c r="CI18" i="50"/>
  <c r="CK18" i="50" s="1"/>
  <c r="CF18" i="50"/>
  <c r="CE18" i="50"/>
  <c r="CG18" i="50" s="1"/>
  <c r="CB18" i="50"/>
  <c r="CA18" i="50"/>
  <c r="CC18" i="50" s="1"/>
  <c r="BX18" i="50"/>
  <c r="BW18" i="50"/>
  <c r="BY18" i="50" s="1"/>
  <c r="BT18" i="50"/>
  <c r="BS18" i="50"/>
  <c r="BU18" i="50" s="1"/>
  <c r="BP18" i="50"/>
  <c r="BO18" i="50"/>
  <c r="BQ18" i="50" s="1"/>
  <c r="BL18" i="50"/>
  <c r="BK18" i="50"/>
  <c r="BM18" i="50" s="1"/>
  <c r="BH18" i="50"/>
  <c r="BG18" i="50"/>
  <c r="BI18" i="50" s="1"/>
  <c r="BD18" i="50"/>
  <c r="BC18" i="50"/>
  <c r="BE18" i="50" s="1"/>
  <c r="AZ18" i="50"/>
  <c r="AY18" i="50"/>
  <c r="BA18" i="50" s="1"/>
  <c r="AV18" i="50"/>
  <c r="AU18" i="50"/>
  <c r="AW18" i="50" s="1"/>
  <c r="AR18" i="50"/>
  <c r="AQ18" i="50"/>
  <c r="AS18" i="50" s="1"/>
  <c r="AN18" i="50"/>
  <c r="AM18" i="50"/>
  <c r="AO18" i="50" s="1"/>
  <c r="AJ18" i="50"/>
  <c r="AI18" i="50"/>
  <c r="AK18" i="50" s="1"/>
  <c r="AF18" i="50"/>
  <c r="AE18" i="50"/>
  <c r="AG18" i="50" s="1"/>
  <c r="AB18" i="50"/>
  <c r="AA18" i="50"/>
  <c r="AC18" i="50" s="1"/>
  <c r="X18" i="50"/>
  <c r="W18" i="50"/>
  <c r="Y18" i="50" s="1"/>
  <c r="T18" i="50"/>
  <c r="S18" i="50"/>
  <c r="U18" i="50" s="1"/>
  <c r="P18" i="50"/>
  <c r="O18" i="50"/>
  <c r="Q18" i="50" s="1"/>
  <c r="L18" i="50"/>
  <c r="K18" i="50"/>
  <c r="M18" i="50" s="1"/>
  <c r="H18" i="50"/>
  <c r="G18" i="50"/>
  <c r="I18" i="50" s="1"/>
  <c r="D18" i="50"/>
  <c r="C18" i="50"/>
  <c r="E18" i="50" s="1"/>
  <c r="DV18" i="50" s="1"/>
  <c r="DW17" i="50"/>
  <c r="DT17" i="50"/>
  <c r="DS17" i="50"/>
  <c r="DU17" i="50" s="1"/>
  <c r="DP17" i="50"/>
  <c r="DO17" i="50"/>
  <c r="DQ17" i="50" s="1"/>
  <c r="DL17" i="50"/>
  <c r="DK17" i="50"/>
  <c r="DM17" i="50" s="1"/>
  <c r="DH17" i="50"/>
  <c r="DG17" i="50"/>
  <c r="DI17" i="50" s="1"/>
  <c r="DD17" i="50"/>
  <c r="DC17" i="50"/>
  <c r="DE17" i="50" s="1"/>
  <c r="CZ17" i="50"/>
  <c r="CY17" i="50"/>
  <c r="DA17" i="50" s="1"/>
  <c r="CV17" i="50"/>
  <c r="CU17" i="50"/>
  <c r="CW17" i="50" s="1"/>
  <c r="CR17" i="50"/>
  <c r="CQ17" i="50"/>
  <c r="CS17" i="50" s="1"/>
  <c r="CN17" i="50"/>
  <c r="CM17" i="50"/>
  <c r="CO17" i="50" s="1"/>
  <c r="CJ17" i="50"/>
  <c r="CI17" i="50"/>
  <c r="CK17" i="50" s="1"/>
  <c r="CF17" i="50"/>
  <c r="CE17" i="50"/>
  <c r="CG17" i="50" s="1"/>
  <c r="CB17" i="50"/>
  <c r="CA17" i="50"/>
  <c r="CC17" i="50" s="1"/>
  <c r="BX17" i="50"/>
  <c r="BW17" i="50"/>
  <c r="BY17" i="50" s="1"/>
  <c r="BT17" i="50"/>
  <c r="BS17" i="50"/>
  <c r="BU17" i="50" s="1"/>
  <c r="BP17" i="50"/>
  <c r="BO17" i="50"/>
  <c r="BQ17" i="50" s="1"/>
  <c r="BL17" i="50"/>
  <c r="BK17" i="50"/>
  <c r="BM17" i="50" s="1"/>
  <c r="BH17" i="50"/>
  <c r="BG17" i="50"/>
  <c r="BI17" i="50" s="1"/>
  <c r="BD17" i="50"/>
  <c r="BC17" i="50"/>
  <c r="BE17" i="50" s="1"/>
  <c r="AZ17" i="50"/>
  <c r="AY17" i="50"/>
  <c r="BA17" i="50" s="1"/>
  <c r="AV17" i="50"/>
  <c r="AU17" i="50"/>
  <c r="AW17" i="50" s="1"/>
  <c r="AR17" i="50"/>
  <c r="AQ17" i="50"/>
  <c r="AS17" i="50" s="1"/>
  <c r="AN17" i="50"/>
  <c r="AM17" i="50"/>
  <c r="AO17" i="50" s="1"/>
  <c r="AJ17" i="50"/>
  <c r="AI17" i="50"/>
  <c r="AK17" i="50" s="1"/>
  <c r="AF17" i="50"/>
  <c r="AE17" i="50"/>
  <c r="AG17" i="50" s="1"/>
  <c r="AB17" i="50"/>
  <c r="AA17" i="50"/>
  <c r="AC17" i="50" s="1"/>
  <c r="X17" i="50"/>
  <c r="W17" i="50"/>
  <c r="Y17" i="50" s="1"/>
  <c r="T17" i="50"/>
  <c r="S17" i="50"/>
  <c r="U17" i="50" s="1"/>
  <c r="P17" i="50"/>
  <c r="O17" i="50"/>
  <c r="Q17" i="50" s="1"/>
  <c r="L17" i="50"/>
  <c r="K17" i="50"/>
  <c r="M17" i="50" s="1"/>
  <c r="H17" i="50"/>
  <c r="G17" i="50"/>
  <c r="I17" i="50" s="1"/>
  <c r="D17" i="50"/>
  <c r="C17" i="50"/>
  <c r="E17" i="50" s="1"/>
  <c r="DV17" i="50" s="1"/>
  <c r="DW16" i="50"/>
  <c r="DT16" i="50"/>
  <c r="DS16" i="50"/>
  <c r="DU16" i="50" s="1"/>
  <c r="DP16" i="50"/>
  <c r="DO16" i="50"/>
  <c r="DQ16" i="50" s="1"/>
  <c r="DL16" i="50"/>
  <c r="DK16" i="50"/>
  <c r="DM16" i="50" s="1"/>
  <c r="DH16" i="50"/>
  <c r="DG16" i="50"/>
  <c r="DI16" i="50" s="1"/>
  <c r="DD16" i="50"/>
  <c r="DC16" i="50"/>
  <c r="DE16" i="50" s="1"/>
  <c r="CZ16" i="50"/>
  <c r="CY16" i="50"/>
  <c r="DA16" i="50" s="1"/>
  <c r="CV16" i="50"/>
  <c r="CU16" i="50"/>
  <c r="CW16" i="50" s="1"/>
  <c r="CR16" i="50"/>
  <c r="CQ16" i="50"/>
  <c r="CS16" i="50" s="1"/>
  <c r="CN16" i="50"/>
  <c r="CM16" i="50"/>
  <c r="CO16" i="50" s="1"/>
  <c r="CJ16" i="50"/>
  <c r="CI16" i="50"/>
  <c r="CK16" i="50" s="1"/>
  <c r="CF16" i="50"/>
  <c r="CE16" i="50"/>
  <c r="CG16" i="50" s="1"/>
  <c r="CB16" i="50"/>
  <c r="CA16" i="50"/>
  <c r="CC16" i="50" s="1"/>
  <c r="BX16" i="50"/>
  <c r="BW16" i="50"/>
  <c r="BY16" i="50" s="1"/>
  <c r="BT16" i="50"/>
  <c r="BS16" i="50"/>
  <c r="BU16" i="50" s="1"/>
  <c r="BP16" i="50"/>
  <c r="BO16" i="50"/>
  <c r="BQ16" i="50" s="1"/>
  <c r="BL16" i="50"/>
  <c r="BK16" i="50"/>
  <c r="BM16" i="50" s="1"/>
  <c r="BH16" i="50"/>
  <c r="BG16" i="50"/>
  <c r="BI16" i="50" s="1"/>
  <c r="BD16" i="50"/>
  <c r="BC16" i="50"/>
  <c r="BE16" i="50" s="1"/>
  <c r="AZ16" i="50"/>
  <c r="AY16" i="50"/>
  <c r="BA16" i="50" s="1"/>
  <c r="AV16" i="50"/>
  <c r="AU16" i="50"/>
  <c r="AW16" i="50" s="1"/>
  <c r="AR16" i="50"/>
  <c r="AQ16" i="50"/>
  <c r="AS16" i="50" s="1"/>
  <c r="AN16" i="50"/>
  <c r="AM16" i="50"/>
  <c r="AO16" i="50" s="1"/>
  <c r="AJ16" i="50"/>
  <c r="AI16" i="50"/>
  <c r="AK16" i="50" s="1"/>
  <c r="AF16" i="50"/>
  <c r="AE16" i="50"/>
  <c r="AG16" i="50" s="1"/>
  <c r="AB16" i="50"/>
  <c r="AA16" i="50"/>
  <c r="AC16" i="50" s="1"/>
  <c r="X16" i="50"/>
  <c r="W16" i="50"/>
  <c r="Y16" i="50" s="1"/>
  <c r="T16" i="50"/>
  <c r="S16" i="50"/>
  <c r="U16" i="50" s="1"/>
  <c r="P16" i="50"/>
  <c r="O16" i="50"/>
  <c r="Q16" i="50" s="1"/>
  <c r="L16" i="50"/>
  <c r="K16" i="50"/>
  <c r="M16" i="50" s="1"/>
  <c r="H16" i="50"/>
  <c r="G16" i="50"/>
  <c r="I16" i="50" s="1"/>
  <c r="D16" i="50"/>
  <c r="C16" i="50"/>
  <c r="E16" i="50" s="1"/>
  <c r="DV16" i="50" s="1"/>
  <c r="DW15" i="50"/>
  <c r="DT15" i="50"/>
  <c r="DS15" i="50"/>
  <c r="DU15" i="50" s="1"/>
  <c r="DP15" i="50"/>
  <c r="DO15" i="50"/>
  <c r="DQ15" i="50" s="1"/>
  <c r="DL15" i="50"/>
  <c r="DK15" i="50"/>
  <c r="DM15" i="50" s="1"/>
  <c r="DH15" i="50"/>
  <c r="DG15" i="50"/>
  <c r="DI15" i="50" s="1"/>
  <c r="DD15" i="50"/>
  <c r="DC15" i="50"/>
  <c r="DE15" i="50" s="1"/>
  <c r="CZ15" i="50"/>
  <c r="CY15" i="50"/>
  <c r="DA15" i="50" s="1"/>
  <c r="CV15" i="50"/>
  <c r="CU15" i="50"/>
  <c r="CW15" i="50" s="1"/>
  <c r="CR15" i="50"/>
  <c r="CQ15" i="50"/>
  <c r="CS15" i="50" s="1"/>
  <c r="CN15" i="50"/>
  <c r="CM15" i="50"/>
  <c r="CO15" i="50" s="1"/>
  <c r="CJ15" i="50"/>
  <c r="CI15" i="50"/>
  <c r="CK15" i="50" s="1"/>
  <c r="CF15" i="50"/>
  <c r="CE15" i="50"/>
  <c r="CG15" i="50" s="1"/>
  <c r="CB15" i="50"/>
  <c r="CA15" i="50"/>
  <c r="CC15" i="50" s="1"/>
  <c r="BX15" i="50"/>
  <c r="BW15" i="50"/>
  <c r="BY15" i="50" s="1"/>
  <c r="BT15" i="50"/>
  <c r="BS15" i="50"/>
  <c r="BU15" i="50" s="1"/>
  <c r="BP15" i="50"/>
  <c r="BO15" i="50"/>
  <c r="BQ15" i="50" s="1"/>
  <c r="BL15" i="50"/>
  <c r="BK15" i="50"/>
  <c r="BM15" i="50" s="1"/>
  <c r="BH15" i="50"/>
  <c r="BG15" i="50"/>
  <c r="BI15" i="50" s="1"/>
  <c r="BD15" i="50"/>
  <c r="BC15" i="50"/>
  <c r="BE15" i="50" s="1"/>
  <c r="AZ15" i="50"/>
  <c r="AY15" i="50"/>
  <c r="BA15" i="50" s="1"/>
  <c r="AV15" i="50"/>
  <c r="AU15" i="50"/>
  <c r="AW15" i="50" s="1"/>
  <c r="AR15" i="50"/>
  <c r="AQ15" i="50"/>
  <c r="AS15" i="50" s="1"/>
  <c r="AN15" i="50"/>
  <c r="AM15" i="50"/>
  <c r="AO15" i="50" s="1"/>
  <c r="AJ15" i="50"/>
  <c r="AI15" i="50"/>
  <c r="AK15" i="50" s="1"/>
  <c r="AF15" i="50"/>
  <c r="AE15" i="50"/>
  <c r="AG15" i="50" s="1"/>
  <c r="AB15" i="50"/>
  <c r="AA15" i="50"/>
  <c r="AC15" i="50" s="1"/>
  <c r="X15" i="50"/>
  <c r="W15" i="50"/>
  <c r="Y15" i="50" s="1"/>
  <c r="T15" i="50"/>
  <c r="S15" i="50"/>
  <c r="U15" i="50" s="1"/>
  <c r="P15" i="50"/>
  <c r="O15" i="50"/>
  <c r="Q15" i="50" s="1"/>
  <c r="L15" i="50"/>
  <c r="K15" i="50"/>
  <c r="M15" i="50" s="1"/>
  <c r="H15" i="50"/>
  <c r="G15" i="50"/>
  <c r="I15" i="50" s="1"/>
  <c r="D15" i="50"/>
  <c r="C15" i="50"/>
  <c r="E15" i="50" s="1"/>
  <c r="DV15" i="50" s="1"/>
  <c r="DW14" i="50"/>
  <c r="DT14" i="50"/>
  <c r="DS14" i="50"/>
  <c r="DU14" i="50" s="1"/>
  <c r="DP14" i="50"/>
  <c r="DO14" i="50"/>
  <c r="DQ14" i="50" s="1"/>
  <c r="DL14" i="50"/>
  <c r="DK14" i="50"/>
  <c r="DM14" i="50" s="1"/>
  <c r="DH14" i="50"/>
  <c r="DG14" i="50"/>
  <c r="DI14" i="50" s="1"/>
  <c r="DD14" i="50"/>
  <c r="DC14" i="50"/>
  <c r="DE14" i="50" s="1"/>
  <c r="CZ14" i="50"/>
  <c r="CY14" i="50"/>
  <c r="DA14" i="50" s="1"/>
  <c r="CV14" i="50"/>
  <c r="CU14" i="50"/>
  <c r="CW14" i="50" s="1"/>
  <c r="CR14" i="50"/>
  <c r="CQ14" i="50"/>
  <c r="CS14" i="50" s="1"/>
  <c r="CN14" i="50"/>
  <c r="CM14" i="50"/>
  <c r="CO14" i="50" s="1"/>
  <c r="CJ14" i="50"/>
  <c r="CI14" i="50"/>
  <c r="CK14" i="50" s="1"/>
  <c r="CF14" i="50"/>
  <c r="CE14" i="50"/>
  <c r="CG14" i="50" s="1"/>
  <c r="CB14" i="50"/>
  <c r="CA14" i="50"/>
  <c r="CC14" i="50" s="1"/>
  <c r="BX14" i="50"/>
  <c r="BW14" i="50"/>
  <c r="BY14" i="50" s="1"/>
  <c r="BT14" i="50"/>
  <c r="BS14" i="50"/>
  <c r="BU14" i="50" s="1"/>
  <c r="BP14" i="50"/>
  <c r="BO14" i="50"/>
  <c r="BQ14" i="50" s="1"/>
  <c r="BL14" i="50"/>
  <c r="BK14" i="50"/>
  <c r="BM14" i="50" s="1"/>
  <c r="BH14" i="50"/>
  <c r="BG14" i="50"/>
  <c r="BI14" i="50" s="1"/>
  <c r="BD14" i="50"/>
  <c r="BC14" i="50"/>
  <c r="BE14" i="50" s="1"/>
  <c r="AZ14" i="50"/>
  <c r="AY14" i="50"/>
  <c r="BA14" i="50" s="1"/>
  <c r="AV14" i="50"/>
  <c r="AU14" i="50"/>
  <c r="AW14" i="50" s="1"/>
  <c r="AR14" i="50"/>
  <c r="AQ14" i="50"/>
  <c r="AS14" i="50" s="1"/>
  <c r="AN14" i="50"/>
  <c r="AM14" i="50"/>
  <c r="AO14" i="50" s="1"/>
  <c r="AJ14" i="50"/>
  <c r="AI14" i="50"/>
  <c r="AK14" i="50" s="1"/>
  <c r="AF14" i="50"/>
  <c r="AE14" i="50"/>
  <c r="AG14" i="50" s="1"/>
  <c r="AB14" i="50"/>
  <c r="AA14" i="50"/>
  <c r="AC14" i="50" s="1"/>
  <c r="X14" i="50"/>
  <c r="W14" i="50"/>
  <c r="Y14" i="50" s="1"/>
  <c r="T14" i="50"/>
  <c r="S14" i="50"/>
  <c r="U14" i="50" s="1"/>
  <c r="P14" i="50"/>
  <c r="O14" i="50"/>
  <c r="Q14" i="50" s="1"/>
  <c r="L14" i="50"/>
  <c r="K14" i="50"/>
  <c r="M14" i="50" s="1"/>
  <c r="H14" i="50"/>
  <c r="G14" i="50"/>
  <c r="I14" i="50" s="1"/>
  <c r="D14" i="50"/>
  <c r="C14" i="50"/>
  <c r="E14" i="50" s="1"/>
  <c r="DV14" i="50" s="1"/>
  <c r="DW13" i="50"/>
  <c r="DT13" i="50"/>
  <c r="DS13" i="50"/>
  <c r="DU13" i="50" s="1"/>
  <c r="DP13" i="50"/>
  <c r="DO13" i="50"/>
  <c r="DQ13" i="50" s="1"/>
  <c r="DL13" i="50"/>
  <c r="DK13" i="50"/>
  <c r="DM13" i="50" s="1"/>
  <c r="DH13" i="50"/>
  <c r="DG13" i="50"/>
  <c r="DI13" i="50" s="1"/>
  <c r="DD13" i="50"/>
  <c r="DC13" i="50"/>
  <c r="DE13" i="50" s="1"/>
  <c r="CZ13" i="50"/>
  <c r="CY13" i="50"/>
  <c r="DA13" i="50" s="1"/>
  <c r="CV13" i="50"/>
  <c r="CU13" i="50"/>
  <c r="CW13" i="50" s="1"/>
  <c r="CR13" i="50"/>
  <c r="CQ13" i="50"/>
  <c r="CS13" i="50" s="1"/>
  <c r="CN13" i="50"/>
  <c r="CM13" i="50"/>
  <c r="CO13" i="50" s="1"/>
  <c r="CJ13" i="50"/>
  <c r="CI13" i="50"/>
  <c r="CK13" i="50" s="1"/>
  <c r="CF13" i="50"/>
  <c r="CE13" i="50"/>
  <c r="CG13" i="50" s="1"/>
  <c r="CB13" i="50"/>
  <c r="CA13" i="50"/>
  <c r="CC13" i="50" s="1"/>
  <c r="BX13" i="50"/>
  <c r="BW13" i="50"/>
  <c r="BY13" i="50" s="1"/>
  <c r="BT13" i="50"/>
  <c r="BS13" i="50"/>
  <c r="BU13" i="50" s="1"/>
  <c r="BP13" i="50"/>
  <c r="BO13" i="50"/>
  <c r="BQ13" i="50" s="1"/>
  <c r="BL13" i="50"/>
  <c r="BK13" i="50"/>
  <c r="BM13" i="50" s="1"/>
  <c r="BH13" i="50"/>
  <c r="BG13" i="50"/>
  <c r="BI13" i="50" s="1"/>
  <c r="BD13" i="50"/>
  <c r="BC13" i="50"/>
  <c r="BE13" i="50" s="1"/>
  <c r="AZ13" i="50"/>
  <c r="AY13" i="50"/>
  <c r="BA13" i="50" s="1"/>
  <c r="AV13" i="50"/>
  <c r="AU13" i="50"/>
  <c r="AW13" i="50" s="1"/>
  <c r="AR13" i="50"/>
  <c r="AQ13" i="50"/>
  <c r="AS13" i="50" s="1"/>
  <c r="AN13" i="50"/>
  <c r="AM13" i="50"/>
  <c r="AO13" i="50" s="1"/>
  <c r="AJ13" i="50"/>
  <c r="AI13" i="50"/>
  <c r="AK13" i="50" s="1"/>
  <c r="AF13" i="50"/>
  <c r="AE13" i="50"/>
  <c r="AG13" i="50" s="1"/>
  <c r="AB13" i="50"/>
  <c r="AA13" i="50"/>
  <c r="AC13" i="50" s="1"/>
  <c r="X13" i="50"/>
  <c r="W13" i="50"/>
  <c r="Y13" i="50" s="1"/>
  <c r="T13" i="50"/>
  <c r="S13" i="50"/>
  <c r="U13" i="50" s="1"/>
  <c r="P13" i="50"/>
  <c r="O13" i="50"/>
  <c r="Q13" i="50" s="1"/>
  <c r="L13" i="50"/>
  <c r="K13" i="50"/>
  <c r="M13" i="50" s="1"/>
  <c r="H13" i="50"/>
  <c r="G13" i="50"/>
  <c r="I13" i="50" s="1"/>
  <c r="D13" i="50"/>
  <c r="C13" i="50"/>
  <c r="E13" i="50" s="1"/>
  <c r="DV13" i="50" s="1"/>
  <c r="DW12" i="50"/>
  <c r="DT12" i="50"/>
  <c r="DS12" i="50"/>
  <c r="DU12" i="50" s="1"/>
  <c r="DP12" i="50"/>
  <c r="DO12" i="50"/>
  <c r="DQ12" i="50" s="1"/>
  <c r="DL12" i="50"/>
  <c r="DK12" i="50"/>
  <c r="DM12" i="50" s="1"/>
  <c r="DH12" i="50"/>
  <c r="DG12" i="50"/>
  <c r="DI12" i="50" s="1"/>
  <c r="DD12" i="50"/>
  <c r="DC12" i="50"/>
  <c r="DE12" i="50" s="1"/>
  <c r="CZ12" i="50"/>
  <c r="CY12" i="50"/>
  <c r="DA12" i="50" s="1"/>
  <c r="CV12" i="50"/>
  <c r="CU12" i="50"/>
  <c r="CW12" i="50" s="1"/>
  <c r="CR12" i="50"/>
  <c r="CQ12" i="50"/>
  <c r="CS12" i="50" s="1"/>
  <c r="CN12" i="50"/>
  <c r="CM12" i="50"/>
  <c r="CO12" i="50" s="1"/>
  <c r="CJ12" i="50"/>
  <c r="CI12" i="50"/>
  <c r="CK12" i="50" s="1"/>
  <c r="CF12" i="50"/>
  <c r="CE12" i="50"/>
  <c r="CG12" i="50" s="1"/>
  <c r="CB12" i="50"/>
  <c r="CA12" i="50"/>
  <c r="CC12" i="50" s="1"/>
  <c r="BX12" i="50"/>
  <c r="BW12" i="50"/>
  <c r="BY12" i="50" s="1"/>
  <c r="BT12" i="50"/>
  <c r="BS12" i="50"/>
  <c r="BU12" i="50" s="1"/>
  <c r="BP12" i="50"/>
  <c r="BO12" i="50"/>
  <c r="BQ12" i="50" s="1"/>
  <c r="BL12" i="50"/>
  <c r="BK12" i="50"/>
  <c r="BM12" i="50" s="1"/>
  <c r="BH12" i="50"/>
  <c r="BG12" i="50"/>
  <c r="BI12" i="50" s="1"/>
  <c r="BD12" i="50"/>
  <c r="BC12" i="50"/>
  <c r="BE12" i="50" s="1"/>
  <c r="AZ12" i="50"/>
  <c r="AY12" i="50"/>
  <c r="BA12" i="50" s="1"/>
  <c r="AV12" i="50"/>
  <c r="AU12" i="50"/>
  <c r="AW12" i="50" s="1"/>
  <c r="AR12" i="50"/>
  <c r="AQ12" i="50"/>
  <c r="AS12" i="50" s="1"/>
  <c r="AN12" i="50"/>
  <c r="AM12" i="50"/>
  <c r="AO12" i="50" s="1"/>
  <c r="AJ12" i="50"/>
  <c r="AI12" i="50"/>
  <c r="AK12" i="50" s="1"/>
  <c r="AF12" i="50"/>
  <c r="AE12" i="50"/>
  <c r="AG12" i="50" s="1"/>
  <c r="AB12" i="50"/>
  <c r="AA12" i="50"/>
  <c r="AC12" i="50" s="1"/>
  <c r="X12" i="50"/>
  <c r="W12" i="50"/>
  <c r="Y12" i="50" s="1"/>
  <c r="T12" i="50"/>
  <c r="S12" i="50"/>
  <c r="U12" i="50" s="1"/>
  <c r="P12" i="50"/>
  <c r="O12" i="50"/>
  <c r="Q12" i="50" s="1"/>
  <c r="L12" i="50"/>
  <c r="K12" i="50"/>
  <c r="M12" i="50" s="1"/>
  <c r="H12" i="50"/>
  <c r="G12" i="50"/>
  <c r="I12" i="50" s="1"/>
  <c r="D12" i="50"/>
  <c r="C12" i="50"/>
  <c r="E12" i="50" s="1"/>
  <c r="DV12" i="50" s="1"/>
  <c r="DW11" i="50"/>
  <c r="DT11" i="50"/>
  <c r="DS11" i="50"/>
  <c r="DU11" i="50" s="1"/>
  <c r="DP11" i="50"/>
  <c r="DO11" i="50"/>
  <c r="DQ11" i="50" s="1"/>
  <c r="DL11" i="50"/>
  <c r="DK11" i="50"/>
  <c r="DM11" i="50" s="1"/>
  <c r="DH11" i="50"/>
  <c r="DG11" i="50"/>
  <c r="DI11" i="50" s="1"/>
  <c r="DD11" i="50"/>
  <c r="DC11" i="50"/>
  <c r="DE11" i="50" s="1"/>
  <c r="CZ11" i="50"/>
  <c r="CY11" i="50"/>
  <c r="DA11" i="50" s="1"/>
  <c r="CV11" i="50"/>
  <c r="CU11" i="50"/>
  <c r="CW11" i="50" s="1"/>
  <c r="CR11" i="50"/>
  <c r="CQ11" i="50"/>
  <c r="CS11" i="50" s="1"/>
  <c r="CN11" i="50"/>
  <c r="CM11" i="50"/>
  <c r="CO11" i="50" s="1"/>
  <c r="CJ11" i="50"/>
  <c r="CI11" i="50"/>
  <c r="CK11" i="50" s="1"/>
  <c r="CF11" i="50"/>
  <c r="CE11" i="50"/>
  <c r="CG11" i="50" s="1"/>
  <c r="CB11" i="50"/>
  <c r="CA11" i="50"/>
  <c r="CC11" i="50" s="1"/>
  <c r="BX11" i="50"/>
  <c r="BW11" i="50"/>
  <c r="BY11" i="50" s="1"/>
  <c r="BT11" i="50"/>
  <c r="BS11" i="50"/>
  <c r="BU11" i="50" s="1"/>
  <c r="BP11" i="50"/>
  <c r="BO11" i="50"/>
  <c r="BQ11" i="50" s="1"/>
  <c r="BL11" i="50"/>
  <c r="BK11" i="50"/>
  <c r="BM11" i="50" s="1"/>
  <c r="BH11" i="50"/>
  <c r="BG11" i="50"/>
  <c r="BI11" i="50" s="1"/>
  <c r="BD11" i="50"/>
  <c r="BC11" i="50"/>
  <c r="BE11" i="50" s="1"/>
  <c r="AZ11" i="50"/>
  <c r="AY11" i="50"/>
  <c r="BA11" i="50" s="1"/>
  <c r="AV11" i="50"/>
  <c r="AU11" i="50"/>
  <c r="AW11" i="50" s="1"/>
  <c r="AR11" i="50"/>
  <c r="AQ11" i="50"/>
  <c r="AS11" i="50" s="1"/>
  <c r="AN11" i="50"/>
  <c r="AM11" i="50"/>
  <c r="AO11" i="50" s="1"/>
  <c r="AJ11" i="50"/>
  <c r="AI11" i="50"/>
  <c r="AK11" i="50" s="1"/>
  <c r="AF11" i="50"/>
  <c r="AE11" i="50"/>
  <c r="AG11" i="50" s="1"/>
  <c r="AB11" i="50"/>
  <c r="AA11" i="50"/>
  <c r="AC11" i="50" s="1"/>
  <c r="X11" i="50"/>
  <c r="W11" i="50"/>
  <c r="Y11" i="50" s="1"/>
  <c r="T11" i="50"/>
  <c r="S11" i="50"/>
  <c r="U11" i="50" s="1"/>
  <c r="P11" i="50"/>
  <c r="O11" i="50"/>
  <c r="Q11" i="50" s="1"/>
  <c r="L11" i="50"/>
  <c r="K11" i="50"/>
  <c r="M11" i="50" s="1"/>
  <c r="H11" i="50"/>
  <c r="G11" i="50"/>
  <c r="I11" i="50" s="1"/>
  <c r="D11" i="50"/>
  <c r="C11" i="50"/>
  <c r="E11" i="50" s="1"/>
  <c r="DV11" i="50" s="1"/>
  <c r="DW10" i="50"/>
  <c r="DT10" i="50"/>
  <c r="DS10" i="50"/>
  <c r="DU10" i="50" s="1"/>
  <c r="DP10" i="50"/>
  <c r="DO10" i="50"/>
  <c r="DQ10" i="50" s="1"/>
  <c r="DL10" i="50"/>
  <c r="DK10" i="50"/>
  <c r="DM10" i="50" s="1"/>
  <c r="DH10" i="50"/>
  <c r="DG10" i="50"/>
  <c r="DI10" i="50" s="1"/>
  <c r="DD10" i="50"/>
  <c r="DC10" i="50"/>
  <c r="DE10" i="50" s="1"/>
  <c r="CZ10" i="50"/>
  <c r="CY10" i="50"/>
  <c r="DA10" i="50" s="1"/>
  <c r="CV10" i="50"/>
  <c r="CU10" i="50"/>
  <c r="CW10" i="50" s="1"/>
  <c r="CR10" i="50"/>
  <c r="CQ10" i="50"/>
  <c r="CS10" i="50" s="1"/>
  <c r="CN10" i="50"/>
  <c r="CM10" i="50"/>
  <c r="CO10" i="50" s="1"/>
  <c r="CJ10" i="50"/>
  <c r="CI10" i="50"/>
  <c r="CK10" i="50" s="1"/>
  <c r="CF10" i="50"/>
  <c r="CE10" i="50"/>
  <c r="CG10" i="50" s="1"/>
  <c r="CB10" i="50"/>
  <c r="CA10" i="50"/>
  <c r="CC10" i="50" s="1"/>
  <c r="BX10" i="50"/>
  <c r="BW10" i="50"/>
  <c r="BY10" i="50" s="1"/>
  <c r="BT10" i="50"/>
  <c r="BS10" i="50"/>
  <c r="BU10" i="50" s="1"/>
  <c r="BP10" i="50"/>
  <c r="BO10" i="50"/>
  <c r="BQ10" i="50" s="1"/>
  <c r="BL10" i="50"/>
  <c r="BK10" i="50"/>
  <c r="BM10" i="50" s="1"/>
  <c r="BH10" i="50"/>
  <c r="BG10" i="50"/>
  <c r="BI10" i="50" s="1"/>
  <c r="BD10" i="50"/>
  <c r="BC10" i="50"/>
  <c r="BE10" i="50" s="1"/>
  <c r="AZ10" i="50"/>
  <c r="AY10" i="50"/>
  <c r="BA10" i="50" s="1"/>
  <c r="AV10" i="50"/>
  <c r="AU10" i="50"/>
  <c r="AW10" i="50" s="1"/>
  <c r="AR10" i="50"/>
  <c r="AQ10" i="50"/>
  <c r="AS10" i="50" s="1"/>
  <c r="AN10" i="50"/>
  <c r="AM10" i="50"/>
  <c r="AO10" i="50" s="1"/>
  <c r="AJ10" i="50"/>
  <c r="AI10" i="50"/>
  <c r="AK10" i="50" s="1"/>
  <c r="AF10" i="50"/>
  <c r="AE10" i="50"/>
  <c r="AG10" i="50" s="1"/>
  <c r="AB10" i="50"/>
  <c r="AA10" i="50"/>
  <c r="AC10" i="50" s="1"/>
  <c r="X10" i="50"/>
  <c r="W10" i="50"/>
  <c r="Y10" i="50" s="1"/>
  <c r="T10" i="50"/>
  <c r="S10" i="50"/>
  <c r="U10" i="50" s="1"/>
  <c r="P10" i="50"/>
  <c r="O10" i="50"/>
  <c r="Q10" i="50" s="1"/>
  <c r="L10" i="50"/>
  <c r="K10" i="50"/>
  <c r="M10" i="50" s="1"/>
  <c r="H10" i="50"/>
  <c r="G10" i="50"/>
  <c r="I10" i="50" s="1"/>
  <c r="D10" i="50"/>
  <c r="C10" i="50"/>
  <c r="E10" i="50" s="1"/>
  <c r="DV10" i="50" s="1"/>
  <c r="DW9" i="50"/>
  <c r="DT9" i="50"/>
  <c r="DS9" i="50"/>
  <c r="DU9" i="50" s="1"/>
  <c r="DP9" i="50"/>
  <c r="DO9" i="50"/>
  <c r="DQ9" i="50" s="1"/>
  <c r="DL9" i="50"/>
  <c r="DK9" i="50"/>
  <c r="DM9" i="50" s="1"/>
  <c r="DH9" i="50"/>
  <c r="DG9" i="50"/>
  <c r="DI9" i="50" s="1"/>
  <c r="DD9" i="50"/>
  <c r="DC9" i="50"/>
  <c r="DE9" i="50" s="1"/>
  <c r="CZ9" i="50"/>
  <c r="CY9" i="50"/>
  <c r="DA9" i="50" s="1"/>
  <c r="CV9" i="50"/>
  <c r="CU9" i="50"/>
  <c r="CW9" i="50" s="1"/>
  <c r="CR9" i="50"/>
  <c r="CQ9" i="50"/>
  <c r="CS9" i="50" s="1"/>
  <c r="CN9" i="50"/>
  <c r="CM9" i="50"/>
  <c r="CO9" i="50" s="1"/>
  <c r="CJ9" i="50"/>
  <c r="CI9" i="50"/>
  <c r="CK9" i="50" s="1"/>
  <c r="CF9" i="50"/>
  <c r="CE9" i="50"/>
  <c r="CG9" i="50" s="1"/>
  <c r="CB9" i="50"/>
  <c r="CA9" i="50"/>
  <c r="CC9" i="50" s="1"/>
  <c r="BX9" i="50"/>
  <c r="BW9" i="50"/>
  <c r="BY9" i="50" s="1"/>
  <c r="BT9" i="50"/>
  <c r="BS9" i="50"/>
  <c r="BU9" i="50" s="1"/>
  <c r="BP9" i="50"/>
  <c r="BO9" i="50"/>
  <c r="BQ9" i="50" s="1"/>
  <c r="BL9" i="50"/>
  <c r="BK9" i="50"/>
  <c r="BM9" i="50" s="1"/>
  <c r="BH9" i="50"/>
  <c r="BG9" i="50"/>
  <c r="BI9" i="50" s="1"/>
  <c r="BD9" i="50"/>
  <c r="BC9" i="50"/>
  <c r="BE9" i="50" s="1"/>
  <c r="AZ9" i="50"/>
  <c r="AY9" i="50"/>
  <c r="BA9" i="50" s="1"/>
  <c r="AV9" i="50"/>
  <c r="AU9" i="50"/>
  <c r="AW9" i="50" s="1"/>
  <c r="AR9" i="50"/>
  <c r="AQ9" i="50"/>
  <c r="AS9" i="50" s="1"/>
  <c r="AN9" i="50"/>
  <c r="AM9" i="50"/>
  <c r="AO9" i="50" s="1"/>
  <c r="AJ9" i="50"/>
  <c r="AI9" i="50"/>
  <c r="AK9" i="50" s="1"/>
  <c r="AF9" i="50"/>
  <c r="AE9" i="50"/>
  <c r="AG9" i="50" s="1"/>
  <c r="AB9" i="50"/>
  <c r="AA9" i="50"/>
  <c r="AC9" i="50" s="1"/>
  <c r="X9" i="50"/>
  <c r="W9" i="50"/>
  <c r="Y9" i="50" s="1"/>
  <c r="T9" i="50"/>
  <c r="S9" i="50"/>
  <c r="U9" i="50" s="1"/>
  <c r="P9" i="50"/>
  <c r="O9" i="50"/>
  <c r="Q9" i="50" s="1"/>
  <c r="L9" i="50"/>
  <c r="K9" i="50"/>
  <c r="M9" i="50" s="1"/>
  <c r="H9" i="50"/>
  <c r="G9" i="50"/>
  <c r="I9" i="50" s="1"/>
  <c r="D9" i="50"/>
  <c r="C9" i="50"/>
  <c r="E9" i="50" s="1"/>
  <c r="DV9" i="50" s="1"/>
  <c r="DW8" i="50"/>
  <c r="DT8" i="50"/>
  <c r="DS8" i="50"/>
  <c r="DU8" i="50" s="1"/>
  <c r="DP8" i="50"/>
  <c r="DO8" i="50"/>
  <c r="DQ8" i="50" s="1"/>
  <c r="DL8" i="50"/>
  <c r="DK8" i="50"/>
  <c r="DM8" i="50" s="1"/>
  <c r="DH8" i="50"/>
  <c r="DG8" i="50"/>
  <c r="DI8" i="50" s="1"/>
  <c r="DD8" i="50"/>
  <c r="DC8" i="50"/>
  <c r="DE8" i="50" s="1"/>
  <c r="CZ8" i="50"/>
  <c r="CY8" i="50"/>
  <c r="DA8" i="50" s="1"/>
  <c r="CV8" i="50"/>
  <c r="CU8" i="50"/>
  <c r="CW8" i="50" s="1"/>
  <c r="CR8" i="50"/>
  <c r="CQ8" i="50"/>
  <c r="CS8" i="50" s="1"/>
  <c r="CN8" i="50"/>
  <c r="CM8" i="50"/>
  <c r="CO8" i="50" s="1"/>
  <c r="CJ8" i="50"/>
  <c r="CI8" i="50"/>
  <c r="CK8" i="50" s="1"/>
  <c r="CF8" i="50"/>
  <c r="CE8" i="50"/>
  <c r="CG8" i="50" s="1"/>
  <c r="CB8" i="50"/>
  <c r="CA8" i="50"/>
  <c r="CC8" i="50" s="1"/>
  <c r="BX8" i="50"/>
  <c r="BW8" i="50"/>
  <c r="BY8" i="50" s="1"/>
  <c r="BT8" i="50"/>
  <c r="BS8" i="50"/>
  <c r="BU8" i="50" s="1"/>
  <c r="BP8" i="50"/>
  <c r="BO8" i="50"/>
  <c r="BQ8" i="50" s="1"/>
  <c r="BL8" i="50"/>
  <c r="BK8" i="50"/>
  <c r="BM8" i="50" s="1"/>
  <c r="BH8" i="50"/>
  <c r="BG8" i="50"/>
  <c r="BI8" i="50" s="1"/>
  <c r="BD8" i="50"/>
  <c r="BC8" i="50"/>
  <c r="BE8" i="50" s="1"/>
  <c r="AZ8" i="50"/>
  <c r="AY8" i="50"/>
  <c r="BA8" i="50" s="1"/>
  <c r="AV8" i="50"/>
  <c r="AU8" i="50"/>
  <c r="AW8" i="50" s="1"/>
  <c r="AR8" i="50"/>
  <c r="AQ8" i="50"/>
  <c r="AS8" i="50" s="1"/>
  <c r="AN8" i="50"/>
  <c r="AM8" i="50"/>
  <c r="AO8" i="50" s="1"/>
  <c r="AJ8" i="50"/>
  <c r="AI8" i="50"/>
  <c r="AK8" i="50" s="1"/>
  <c r="AF8" i="50"/>
  <c r="AE8" i="50"/>
  <c r="AG8" i="50" s="1"/>
  <c r="AB8" i="50"/>
  <c r="AA8" i="50"/>
  <c r="AC8" i="50" s="1"/>
  <c r="X8" i="50"/>
  <c r="W8" i="50"/>
  <c r="Y8" i="50" s="1"/>
  <c r="T8" i="50"/>
  <c r="S8" i="50"/>
  <c r="U8" i="50" s="1"/>
  <c r="P8" i="50"/>
  <c r="O8" i="50"/>
  <c r="Q8" i="50" s="1"/>
  <c r="L8" i="50"/>
  <c r="K8" i="50"/>
  <c r="M8" i="50" s="1"/>
  <c r="H8" i="50"/>
  <c r="G8" i="50"/>
  <c r="I8" i="50" s="1"/>
  <c r="D8" i="50"/>
  <c r="C8" i="50"/>
  <c r="E8" i="50" s="1"/>
  <c r="DV8" i="50" s="1"/>
  <c r="DW7" i="50"/>
  <c r="DT7" i="50"/>
  <c r="DS7" i="50"/>
  <c r="DU7" i="50" s="1"/>
  <c r="DP7" i="50"/>
  <c r="DO7" i="50"/>
  <c r="DQ7" i="50" s="1"/>
  <c r="DL7" i="50"/>
  <c r="DK7" i="50"/>
  <c r="DM7" i="50" s="1"/>
  <c r="DH7" i="50"/>
  <c r="DG7" i="50"/>
  <c r="DI7" i="50" s="1"/>
  <c r="DD7" i="50"/>
  <c r="DC7" i="50"/>
  <c r="DE7" i="50" s="1"/>
  <c r="CZ7" i="50"/>
  <c r="CY7" i="50"/>
  <c r="DA7" i="50" s="1"/>
  <c r="CV7" i="50"/>
  <c r="CU7" i="50"/>
  <c r="CW7" i="50" s="1"/>
  <c r="CR7" i="50"/>
  <c r="CQ7" i="50"/>
  <c r="CS7" i="50" s="1"/>
  <c r="CN7" i="50"/>
  <c r="CM7" i="50"/>
  <c r="CO7" i="50" s="1"/>
  <c r="CJ7" i="50"/>
  <c r="CI7" i="50"/>
  <c r="CK7" i="50" s="1"/>
  <c r="CF7" i="50"/>
  <c r="CE7" i="50"/>
  <c r="CG7" i="50" s="1"/>
  <c r="CB7" i="50"/>
  <c r="CA7" i="50"/>
  <c r="CC7" i="50" s="1"/>
  <c r="BX7" i="50"/>
  <c r="BW7" i="50"/>
  <c r="BY7" i="50" s="1"/>
  <c r="BT7" i="50"/>
  <c r="BS7" i="50"/>
  <c r="BU7" i="50" s="1"/>
  <c r="BP7" i="50"/>
  <c r="BO7" i="50"/>
  <c r="BQ7" i="50" s="1"/>
  <c r="BL7" i="50"/>
  <c r="BK7" i="50"/>
  <c r="BM7" i="50" s="1"/>
  <c r="BH7" i="50"/>
  <c r="BG7" i="50"/>
  <c r="BI7" i="50" s="1"/>
  <c r="BD7" i="50"/>
  <c r="BC7" i="50"/>
  <c r="BE7" i="50" s="1"/>
  <c r="AZ7" i="50"/>
  <c r="AY7" i="50"/>
  <c r="BA7" i="50" s="1"/>
  <c r="AV7" i="50"/>
  <c r="AU7" i="50"/>
  <c r="AW7" i="50" s="1"/>
  <c r="AR7" i="50"/>
  <c r="AQ7" i="50"/>
  <c r="AS7" i="50" s="1"/>
  <c r="AN7" i="50"/>
  <c r="AM7" i="50"/>
  <c r="AO7" i="50" s="1"/>
  <c r="AJ7" i="50"/>
  <c r="AI7" i="50"/>
  <c r="AK7" i="50" s="1"/>
  <c r="AF7" i="50"/>
  <c r="AE7" i="50"/>
  <c r="AG7" i="50" s="1"/>
  <c r="AB7" i="50"/>
  <c r="AA7" i="50"/>
  <c r="AC7" i="50" s="1"/>
  <c r="X7" i="50"/>
  <c r="W7" i="50"/>
  <c r="Y7" i="50" s="1"/>
  <c r="T7" i="50"/>
  <c r="S7" i="50"/>
  <c r="U7" i="50" s="1"/>
  <c r="P7" i="50"/>
  <c r="O7" i="50"/>
  <c r="Q7" i="50" s="1"/>
  <c r="L7" i="50"/>
  <c r="K7" i="50"/>
  <c r="M7" i="50" s="1"/>
  <c r="H7" i="50"/>
  <c r="G7" i="50"/>
  <c r="I7" i="50" s="1"/>
  <c r="D7" i="50"/>
  <c r="C7" i="50"/>
  <c r="E7" i="50" s="1"/>
  <c r="DV7" i="50" s="1"/>
  <c r="DW6" i="50"/>
  <c r="DT6" i="50"/>
  <c r="DS6" i="50"/>
  <c r="DU6" i="50" s="1"/>
  <c r="DP6" i="50"/>
  <c r="DO6" i="50"/>
  <c r="DQ6" i="50" s="1"/>
  <c r="DL6" i="50"/>
  <c r="DK6" i="50"/>
  <c r="DM6" i="50" s="1"/>
  <c r="DH6" i="50"/>
  <c r="DG6" i="50"/>
  <c r="DI6" i="50" s="1"/>
  <c r="DD6" i="50"/>
  <c r="DC6" i="50"/>
  <c r="DE6" i="50" s="1"/>
  <c r="CZ6" i="50"/>
  <c r="CY6" i="50"/>
  <c r="DA6" i="50" s="1"/>
  <c r="CV6" i="50"/>
  <c r="CU6" i="50"/>
  <c r="CW6" i="50" s="1"/>
  <c r="CR6" i="50"/>
  <c r="CQ6" i="50"/>
  <c r="CS6" i="50" s="1"/>
  <c r="CN6" i="50"/>
  <c r="CM6" i="50"/>
  <c r="CO6" i="50" s="1"/>
  <c r="CJ6" i="50"/>
  <c r="CI6" i="50"/>
  <c r="CK6" i="50" s="1"/>
  <c r="CF6" i="50"/>
  <c r="CE6" i="50"/>
  <c r="CG6" i="50" s="1"/>
  <c r="CB6" i="50"/>
  <c r="CA6" i="50"/>
  <c r="CC6" i="50" s="1"/>
  <c r="BX6" i="50"/>
  <c r="BW6" i="50"/>
  <c r="BY6" i="50" s="1"/>
  <c r="BT6" i="50"/>
  <c r="BS6" i="50"/>
  <c r="BU6" i="50" s="1"/>
  <c r="BP6" i="50"/>
  <c r="BO6" i="50"/>
  <c r="BQ6" i="50" s="1"/>
  <c r="BL6" i="50"/>
  <c r="BK6" i="50"/>
  <c r="BM6" i="50" s="1"/>
  <c r="BH6" i="50"/>
  <c r="BG6" i="50"/>
  <c r="BI6" i="50" s="1"/>
  <c r="BD6" i="50"/>
  <c r="BC6" i="50"/>
  <c r="BE6" i="50" s="1"/>
  <c r="AZ6" i="50"/>
  <c r="AY6" i="50"/>
  <c r="BA6" i="50" s="1"/>
  <c r="AV6" i="50"/>
  <c r="AU6" i="50"/>
  <c r="AW6" i="50" s="1"/>
  <c r="AR6" i="50"/>
  <c r="AQ6" i="50"/>
  <c r="AS6" i="50" s="1"/>
  <c r="AN6" i="50"/>
  <c r="AM6" i="50"/>
  <c r="AO6" i="50" s="1"/>
  <c r="AJ6" i="50"/>
  <c r="AI6" i="50"/>
  <c r="AK6" i="50" s="1"/>
  <c r="AF6" i="50"/>
  <c r="AE6" i="50"/>
  <c r="AG6" i="50" s="1"/>
  <c r="AB6" i="50"/>
  <c r="AA6" i="50"/>
  <c r="AC6" i="50" s="1"/>
  <c r="X6" i="50"/>
  <c r="W6" i="50"/>
  <c r="Y6" i="50" s="1"/>
  <c r="T6" i="50"/>
  <c r="S6" i="50"/>
  <c r="U6" i="50" s="1"/>
  <c r="P6" i="50"/>
  <c r="O6" i="50"/>
  <c r="Q6" i="50" s="1"/>
  <c r="L6" i="50"/>
  <c r="K6" i="50"/>
  <c r="M6" i="50" s="1"/>
  <c r="H6" i="50"/>
  <c r="G6" i="50"/>
  <c r="I6" i="50" s="1"/>
  <c r="D6" i="50"/>
  <c r="C6" i="50"/>
  <c r="E6" i="50" s="1"/>
  <c r="DV6" i="50" s="1"/>
  <c r="DW5" i="50"/>
  <c r="DT5" i="50"/>
  <c r="DS5" i="50"/>
  <c r="DU5" i="50" s="1"/>
  <c r="DP5" i="50"/>
  <c r="DQ5" i="50"/>
  <c r="DL5" i="50"/>
  <c r="DM5" i="50"/>
  <c r="DH5" i="50"/>
  <c r="DG5" i="50"/>
  <c r="DI5" i="50" s="1"/>
  <c r="DD5" i="50"/>
  <c r="DE5" i="50"/>
  <c r="CZ5" i="50"/>
  <c r="DA5" i="50"/>
  <c r="CV5" i="50"/>
  <c r="CW5" i="50"/>
  <c r="CR5" i="50"/>
  <c r="CS5" i="50"/>
  <c r="CN5" i="50"/>
  <c r="CO5" i="50"/>
  <c r="CJ5" i="50"/>
  <c r="CI5" i="50"/>
  <c r="CK5" i="50" s="1"/>
  <c r="CF5" i="50"/>
  <c r="CE5" i="50"/>
  <c r="CG5" i="50" s="1"/>
  <c r="CB5" i="50"/>
  <c r="CA5" i="50"/>
  <c r="CC5" i="50" s="1"/>
  <c r="BX5" i="50"/>
  <c r="BW5" i="50"/>
  <c r="BY5" i="50" s="1"/>
  <c r="BT5" i="50"/>
  <c r="BS5" i="50"/>
  <c r="BU5" i="50" s="1"/>
  <c r="BP5" i="50"/>
  <c r="BO5" i="50"/>
  <c r="BQ5" i="50" s="1"/>
  <c r="BL5" i="50"/>
  <c r="BK5" i="50"/>
  <c r="BM5" i="50" s="1"/>
  <c r="BH5" i="50"/>
  <c r="BG5" i="50"/>
  <c r="BI5" i="50" s="1"/>
  <c r="BD5" i="50"/>
  <c r="BC5" i="50"/>
  <c r="BE5" i="50" s="1"/>
  <c r="AZ5" i="50"/>
  <c r="AY5" i="50"/>
  <c r="BA5" i="50" s="1"/>
  <c r="AV5" i="50"/>
  <c r="AU5" i="50"/>
  <c r="AW5" i="50" s="1"/>
  <c r="AR5" i="50"/>
  <c r="AQ5" i="50"/>
  <c r="AS5" i="50" s="1"/>
  <c r="AN5" i="50"/>
  <c r="AM5" i="50"/>
  <c r="AO5" i="50" s="1"/>
  <c r="AJ5" i="50"/>
  <c r="AI5" i="50"/>
  <c r="AK5" i="50" s="1"/>
  <c r="AF5" i="50"/>
  <c r="AE5" i="50"/>
  <c r="AG5" i="50" s="1"/>
  <c r="AB5" i="50"/>
  <c r="AA5" i="50"/>
  <c r="AC5" i="50" s="1"/>
  <c r="X5" i="50"/>
  <c r="W5" i="50"/>
  <c r="Y5" i="50" s="1"/>
  <c r="T5" i="50"/>
  <c r="S5" i="50"/>
  <c r="U5" i="50" s="1"/>
  <c r="P5" i="50"/>
  <c r="O5" i="50"/>
  <c r="Q5" i="50" s="1"/>
  <c r="L5" i="50"/>
  <c r="K5" i="50"/>
  <c r="M5" i="50" s="1"/>
  <c r="H5" i="50"/>
  <c r="G5" i="50"/>
  <c r="I5" i="50" s="1"/>
  <c r="D5" i="50"/>
  <c r="C5" i="50"/>
  <c r="E5" i="50" s="1"/>
  <c r="DV5" i="50" s="1"/>
  <c r="DW4" i="50"/>
  <c r="DT4" i="50"/>
  <c r="DS4" i="50"/>
  <c r="DU4" i="50" s="1"/>
  <c r="DP4" i="50"/>
  <c r="DO4" i="50"/>
  <c r="DQ4" i="50" s="1"/>
  <c r="DL4" i="50"/>
  <c r="DK4" i="50"/>
  <c r="DM4" i="50" s="1"/>
  <c r="DH4" i="50"/>
  <c r="DG4" i="50"/>
  <c r="DI4" i="50" s="1"/>
  <c r="DD4" i="50"/>
  <c r="DC4" i="50"/>
  <c r="DE4" i="50" s="1"/>
  <c r="CZ4" i="50"/>
  <c r="CY4" i="50"/>
  <c r="DA4" i="50" s="1"/>
  <c r="CV4" i="50"/>
  <c r="CU4" i="50"/>
  <c r="CW4" i="50" s="1"/>
  <c r="CR4" i="50"/>
  <c r="CQ4" i="50"/>
  <c r="CS4" i="50" s="1"/>
  <c r="CN4" i="50"/>
  <c r="CM4" i="50"/>
  <c r="CO4" i="50" s="1"/>
  <c r="CJ4" i="50"/>
  <c r="CI4" i="50"/>
  <c r="CK4" i="50" s="1"/>
  <c r="CF4" i="50"/>
  <c r="CE4" i="50"/>
  <c r="CG4" i="50" s="1"/>
  <c r="CB4" i="50"/>
  <c r="CA4" i="50"/>
  <c r="CC4" i="50" s="1"/>
  <c r="BX4" i="50"/>
  <c r="BW4" i="50"/>
  <c r="BY4" i="50" s="1"/>
  <c r="BT4" i="50"/>
  <c r="BS4" i="50"/>
  <c r="BU4" i="50" s="1"/>
  <c r="BP4" i="50"/>
  <c r="BO4" i="50"/>
  <c r="BQ4" i="50" s="1"/>
  <c r="BL4" i="50"/>
  <c r="BK4" i="50"/>
  <c r="BM4" i="50" s="1"/>
  <c r="BH4" i="50"/>
  <c r="BG4" i="50"/>
  <c r="BI4" i="50" s="1"/>
  <c r="BD4" i="50"/>
  <c r="BC4" i="50"/>
  <c r="BE4" i="50" s="1"/>
  <c r="AZ4" i="50"/>
  <c r="AY4" i="50"/>
  <c r="BA4" i="50" s="1"/>
  <c r="AV4" i="50"/>
  <c r="AU4" i="50"/>
  <c r="AW4" i="50" s="1"/>
  <c r="AR4" i="50"/>
  <c r="AQ4" i="50"/>
  <c r="AS4" i="50" s="1"/>
  <c r="AN4" i="50"/>
  <c r="AM4" i="50"/>
  <c r="AO4" i="50" s="1"/>
  <c r="AJ4" i="50"/>
  <c r="AI4" i="50"/>
  <c r="AK4" i="50" s="1"/>
  <c r="AF4" i="50"/>
  <c r="AE4" i="50"/>
  <c r="AG4" i="50" s="1"/>
  <c r="AB4" i="50"/>
  <c r="AA4" i="50"/>
  <c r="AC4" i="50" s="1"/>
  <c r="X4" i="50"/>
  <c r="W4" i="50"/>
  <c r="Y4" i="50" s="1"/>
  <c r="T4" i="50"/>
  <c r="S4" i="50"/>
  <c r="U4" i="50" s="1"/>
  <c r="P4" i="50"/>
  <c r="O4" i="50"/>
  <c r="Q4" i="50" s="1"/>
  <c r="L4" i="50"/>
  <c r="K4" i="50"/>
  <c r="M4" i="50" s="1"/>
  <c r="H4" i="50"/>
  <c r="G4" i="50"/>
  <c r="I4" i="50" s="1"/>
  <c r="D4" i="50"/>
  <c r="C4" i="50"/>
  <c r="E4" i="50" s="1"/>
  <c r="DV4" i="50" s="1"/>
  <c r="DW3" i="50"/>
  <c r="DT3" i="50"/>
  <c r="DS3" i="50"/>
  <c r="DU3" i="50" s="1"/>
  <c r="DP3" i="50"/>
  <c r="DO3" i="50"/>
  <c r="DQ3" i="50" s="1"/>
  <c r="DL3" i="50"/>
  <c r="DK3" i="50"/>
  <c r="DM3" i="50" s="1"/>
  <c r="DH3" i="50"/>
  <c r="DG3" i="50"/>
  <c r="DI3" i="50" s="1"/>
  <c r="DD3" i="50"/>
  <c r="DC3" i="50"/>
  <c r="DE3" i="50" s="1"/>
  <c r="CZ3" i="50"/>
  <c r="CY3" i="50"/>
  <c r="DA3" i="50" s="1"/>
  <c r="CV3" i="50"/>
  <c r="CU3" i="50"/>
  <c r="CW3" i="50" s="1"/>
  <c r="CR3" i="50"/>
  <c r="CQ3" i="50"/>
  <c r="CS3" i="50" s="1"/>
  <c r="CN3" i="50"/>
  <c r="CM3" i="50"/>
  <c r="CO3" i="50" s="1"/>
  <c r="CJ3" i="50"/>
  <c r="CI3" i="50"/>
  <c r="CK3" i="50" s="1"/>
  <c r="CF3" i="50"/>
  <c r="CE3" i="50"/>
  <c r="CG3" i="50" s="1"/>
  <c r="CB3" i="50"/>
  <c r="CA3" i="50"/>
  <c r="CC3" i="50" s="1"/>
  <c r="BX3" i="50"/>
  <c r="BW3" i="50"/>
  <c r="BY3" i="50" s="1"/>
  <c r="BT3" i="50"/>
  <c r="BS3" i="50"/>
  <c r="BU3" i="50" s="1"/>
  <c r="BP3" i="50"/>
  <c r="BO3" i="50"/>
  <c r="BQ3" i="50" s="1"/>
  <c r="BL3" i="50"/>
  <c r="BK3" i="50"/>
  <c r="BM3" i="50" s="1"/>
  <c r="BH3" i="50"/>
  <c r="BG3" i="50"/>
  <c r="BI3" i="50" s="1"/>
  <c r="BD3" i="50"/>
  <c r="BC3" i="50"/>
  <c r="BE3" i="50" s="1"/>
  <c r="AZ3" i="50"/>
  <c r="AY3" i="50"/>
  <c r="BA3" i="50" s="1"/>
  <c r="AV3" i="50"/>
  <c r="AU3" i="50"/>
  <c r="AW3" i="50" s="1"/>
  <c r="AR3" i="50"/>
  <c r="AQ3" i="50"/>
  <c r="AS3" i="50" s="1"/>
  <c r="AN3" i="50"/>
  <c r="AM3" i="50"/>
  <c r="AO3" i="50" s="1"/>
  <c r="AJ3" i="50"/>
  <c r="AI3" i="50"/>
  <c r="AK3" i="50" s="1"/>
  <c r="AF3" i="50"/>
  <c r="AE3" i="50"/>
  <c r="AG3" i="50" s="1"/>
  <c r="AB3" i="50"/>
  <c r="AA3" i="50"/>
  <c r="AC3" i="50" s="1"/>
  <c r="X3" i="50"/>
  <c r="W3" i="50"/>
  <c r="Y3" i="50" s="1"/>
  <c r="T3" i="50"/>
  <c r="S3" i="50"/>
  <c r="U3" i="50" s="1"/>
  <c r="P3" i="50"/>
  <c r="O3" i="50"/>
  <c r="Q3" i="50" s="1"/>
  <c r="L3" i="50"/>
  <c r="K3" i="50"/>
  <c r="M3" i="50" s="1"/>
  <c r="H3" i="50"/>
  <c r="G3" i="50"/>
  <c r="I3" i="50" s="1"/>
  <c r="D3" i="50"/>
  <c r="C3" i="50"/>
  <c r="E3" i="50" s="1"/>
  <c r="DV3" i="50" s="1"/>
  <c r="DT2" i="50"/>
  <c r="DS2" i="50"/>
  <c r="DU2" i="50" s="1"/>
  <c r="DP2" i="50"/>
  <c r="DO2" i="50"/>
  <c r="DQ2" i="50" s="1"/>
  <c r="DL2" i="50"/>
  <c r="DK2" i="50"/>
  <c r="DM2" i="50" s="1"/>
  <c r="DH2" i="50"/>
  <c r="DG2" i="50"/>
  <c r="DI2" i="50" s="1"/>
  <c r="DD2" i="50"/>
  <c r="DC2" i="50"/>
  <c r="DE2" i="50" s="1"/>
  <c r="CZ2" i="50"/>
  <c r="CY2" i="50"/>
  <c r="DA2" i="50" s="1"/>
  <c r="CV2" i="50"/>
  <c r="CU2" i="50"/>
  <c r="CW2" i="50" s="1"/>
  <c r="CR2" i="50"/>
  <c r="CQ2" i="50"/>
  <c r="CS2" i="50" s="1"/>
  <c r="CN2" i="50"/>
  <c r="CM2" i="50"/>
  <c r="CO2" i="50" s="1"/>
  <c r="CJ2" i="50"/>
  <c r="CI2" i="50"/>
  <c r="CK2" i="50" s="1"/>
  <c r="CF2" i="50"/>
  <c r="CE2" i="50"/>
  <c r="CG2" i="50" s="1"/>
  <c r="CB2" i="50"/>
  <c r="CA2" i="50"/>
  <c r="CC2" i="50" s="1"/>
  <c r="BX2" i="50"/>
  <c r="BW2" i="50"/>
  <c r="BY2" i="50" s="1"/>
  <c r="BT2" i="50"/>
  <c r="BS2" i="50"/>
  <c r="BU2" i="50" s="1"/>
  <c r="BP2" i="50"/>
  <c r="BO2" i="50"/>
  <c r="BQ2" i="50" s="1"/>
  <c r="BL2" i="50"/>
  <c r="BK2" i="50"/>
  <c r="BM2" i="50" s="1"/>
  <c r="BH2" i="50"/>
  <c r="BG2" i="50"/>
  <c r="BI2" i="50" s="1"/>
  <c r="BD2" i="50"/>
  <c r="BC2" i="50"/>
  <c r="BE2" i="50" s="1"/>
  <c r="AZ2" i="50"/>
  <c r="AY2" i="50"/>
  <c r="BA2" i="50" s="1"/>
  <c r="AV2" i="50"/>
  <c r="AU2" i="50"/>
  <c r="AW2" i="50" s="1"/>
  <c r="AR2" i="50"/>
  <c r="AQ2" i="50"/>
  <c r="AS2" i="50" s="1"/>
  <c r="AN2" i="50"/>
  <c r="AM2" i="50"/>
  <c r="AO2" i="50" s="1"/>
  <c r="AJ2" i="50"/>
  <c r="AI2" i="50"/>
  <c r="AK2" i="50" s="1"/>
  <c r="AF2" i="50"/>
  <c r="AE2" i="50"/>
  <c r="AG2" i="50" s="1"/>
  <c r="AB2" i="50"/>
  <c r="AA2" i="50"/>
  <c r="AC2" i="50" s="1"/>
  <c r="X2" i="50"/>
  <c r="W2" i="50"/>
  <c r="Y2" i="50" s="1"/>
  <c r="T2" i="50"/>
  <c r="S2" i="50"/>
  <c r="U2" i="50" s="1"/>
  <c r="P2" i="50"/>
  <c r="O2" i="50"/>
  <c r="Q2" i="50" s="1"/>
  <c r="L2" i="50"/>
  <c r="K2" i="50"/>
  <c r="M2" i="50" s="1"/>
  <c r="H2" i="50"/>
  <c r="G2" i="50"/>
  <c r="I2" i="50" s="1"/>
  <c r="D2" i="50"/>
  <c r="C2" i="50"/>
  <c r="E2" i="50" s="1"/>
  <c r="DV2" i="50" s="1"/>
  <c r="F1" i="50"/>
  <c r="J1" i="50" s="1"/>
  <c r="N1" i="50" s="1"/>
  <c r="R1" i="50" s="1"/>
  <c r="V1" i="50" s="1"/>
  <c r="Z1" i="50" s="1"/>
  <c r="AD1" i="50" s="1"/>
  <c r="AL1" i="50" s="1"/>
  <c r="AX1" i="50" s="1"/>
  <c r="BJ1" i="50" s="1"/>
  <c r="BV1" i="50" s="1"/>
  <c r="BZ1" i="50" s="1"/>
  <c r="CD1" i="50" s="1"/>
  <c r="CH1" i="50" s="1"/>
  <c r="CX1" i="50" s="1"/>
  <c r="DB1" i="50" s="1"/>
  <c r="DF1" i="50" s="1"/>
  <c r="DJ1" i="50" s="1"/>
  <c r="DN1" i="50" s="1"/>
  <c r="DR1" i="50" s="1"/>
  <c r="DT40" i="49"/>
  <c r="DT39" i="49"/>
  <c r="DT38" i="49"/>
  <c r="DT37" i="49"/>
  <c r="DT36" i="49"/>
  <c r="DT35" i="49"/>
  <c r="DT34" i="49"/>
  <c r="DT33" i="49"/>
  <c r="DT32" i="49"/>
  <c r="DT31" i="49"/>
  <c r="DT30" i="49"/>
  <c r="DT29" i="49"/>
  <c r="DM26" i="49"/>
  <c r="DN26" i="49" s="1"/>
  <c r="DI26" i="49"/>
  <c r="DJ26" i="49" s="1"/>
  <c r="DE26" i="49"/>
  <c r="DF26" i="49" s="1"/>
  <c r="DA26" i="49"/>
  <c r="DB26" i="49" s="1"/>
  <c r="CW26" i="49"/>
  <c r="CX26" i="49" s="1"/>
  <c r="CS26" i="49"/>
  <c r="CT26" i="49" s="1"/>
  <c r="CO26" i="49"/>
  <c r="CP26" i="49" s="1"/>
  <c r="CK26" i="49"/>
  <c r="CL26" i="49" s="1"/>
  <c r="CG26" i="49"/>
  <c r="CH26" i="49" s="1"/>
  <c r="CC26" i="49"/>
  <c r="CD26" i="49" s="1"/>
  <c r="BY26" i="49"/>
  <c r="BZ26" i="49" s="1"/>
  <c r="BU26" i="49"/>
  <c r="BV26" i="49" s="1"/>
  <c r="BQ26" i="49"/>
  <c r="BR26" i="49" s="1"/>
  <c r="BM26" i="49"/>
  <c r="BN26" i="49" s="1"/>
  <c r="BI26" i="49"/>
  <c r="BJ26" i="49" s="1"/>
  <c r="BE26" i="49"/>
  <c r="BF26" i="49" s="1"/>
  <c r="BA26" i="49"/>
  <c r="BB26" i="49" s="1"/>
  <c r="AW26" i="49"/>
  <c r="AX26" i="49" s="1"/>
  <c r="AS26" i="49"/>
  <c r="AT26" i="49" s="1"/>
  <c r="AO26" i="49"/>
  <c r="AP26" i="49" s="1"/>
  <c r="AK26" i="49"/>
  <c r="AL26" i="49" s="1"/>
  <c r="AG26" i="49"/>
  <c r="AH26" i="49" s="1"/>
  <c r="AC26" i="49"/>
  <c r="AD26" i="49" s="1"/>
  <c r="Y26" i="49"/>
  <c r="Z26" i="49" s="1"/>
  <c r="U26" i="49"/>
  <c r="V26" i="49" s="1"/>
  <c r="Q26" i="49"/>
  <c r="R26" i="49" s="1"/>
  <c r="M26" i="49"/>
  <c r="N26" i="49" s="1"/>
  <c r="I26" i="49"/>
  <c r="J26" i="49" s="1"/>
  <c r="E26" i="49"/>
  <c r="F26" i="49" s="1"/>
  <c r="DM24" i="49"/>
  <c r="DL24" i="49"/>
  <c r="DN24" i="49" s="1"/>
  <c r="DI24" i="49"/>
  <c r="DH24" i="49"/>
  <c r="DJ24" i="49" s="1"/>
  <c r="DE24" i="49"/>
  <c r="DD24" i="49"/>
  <c r="DF24" i="49" s="1"/>
  <c r="DA24" i="49"/>
  <c r="CZ24" i="49"/>
  <c r="DB24" i="49" s="1"/>
  <c r="CW24" i="49"/>
  <c r="CV24" i="49"/>
  <c r="CX24" i="49" s="1"/>
  <c r="CS24" i="49"/>
  <c r="CR24" i="49"/>
  <c r="CT24" i="49" s="1"/>
  <c r="CO24" i="49"/>
  <c r="CN24" i="49"/>
  <c r="CP24" i="49" s="1"/>
  <c r="CK24" i="49"/>
  <c r="CJ24" i="49"/>
  <c r="CL24" i="49" s="1"/>
  <c r="CG24" i="49"/>
  <c r="CF24" i="49"/>
  <c r="CH24" i="49" s="1"/>
  <c r="CC24" i="49"/>
  <c r="CB24" i="49"/>
  <c r="CD24" i="49" s="1"/>
  <c r="BY24" i="49"/>
  <c r="BX24" i="49"/>
  <c r="BZ24" i="49" s="1"/>
  <c r="BU24" i="49"/>
  <c r="BT24" i="49"/>
  <c r="BV24" i="49" s="1"/>
  <c r="BQ24" i="49"/>
  <c r="BP24" i="49"/>
  <c r="BR24" i="49" s="1"/>
  <c r="BM24" i="49"/>
  <c r="BL24" i="49"/>
  <c r="BN24" i="49" s="1"/>
  <c r="BI24" i="49"/>
  <c r="BH24" i="49"/>
  <c r="BJ24" i="49" s="1"/>
  <c r="BE24" i="49"/>
  <c r="BD24" i="49"/>
  <c r="BF24" i="49" s="1"/>
  <c r="BA24" i="49"/>
  <c r="AZ24" i="49"/>
  <c r="BB24" i="49" s="1"/>
  <c r="AW24" i="49"/>
  <c r="AV24" i="49"/>
  <c r="AX24" i="49" s="1"/>
  <c r="AS24" i="49"/>
  <c r="AR24" i="49"/>
  <c r="AT24" i="49" s="1"/>
  <c r="AO24" i="49"/>
  <c r="AN24" i="49"/>
  <c r="AP24" i="49" s="1"/>
  <c r="AK24" i="49"/>
  <c r="AJ24" i="49"/>
  <c r="AL24" i="49" s="1"/>
  <c r="AG24" i="49"/>
  <c r="AF24" i="49"/>
  <c r="AH24" i="49" s="1"/>
  <c r="AC24" i="49"/>
  <c r="AB24" i="49"/>
  <c r="AD24" i="49" s="1"/>
  <c r="Y24" i="49"/>
  <c r="X24" i="49"/>
  <c r="Z24" i="49" s="1"/>
  <c r="U24" i="49"/>
  <c r="T24" i="49"/>
  <c r="V24" i="49" s="1"/>
  <c r="Q24" i="49"/>
  <c r="P24" i="49"/>
  <c r="R24" i="49" s="1"/>
  <c r="M24" i="49"/>
  <c r="L24" i="49"/>
  <c r="N24" i="49" s="1"/>
  <c r="I24" i="49"/>
  <c r="H24" i="49"/>
  <c r="J24" i="49" s="1"/>
  <c r="E24" i="49"/>
  <c r="D24" i="49"/>
  <c r="F24" i="49" s="1"/>
  <c r="DM23" i="49"/>
  <c r="DL23" i="49"/>
  <c r="DN23" i="49" s="1"/>
  <c r="DI23" i="49"/>
  <c r="DH23" i="49"/>
  <c r="DJ23" i="49" s="1"/>
  <c r="DE23" i="49"/>
  <c r="DD23" i="49"/>
  <c r="DF23" i="49" s="1"/>
  <c r="DA23" i="49"/>
  <c r="CZ23" i="49"/>
  <c r="DB23" i="49" s="1"/>
  <c r="CW23" i="49"/>
  <c r="CV23" i="49"/>
  <c r="CX23" i="49" s="1"/>
  <c r="CS23" i="49"/>
  <c r="CR23" i="49"/>
  <c r="CT23" i="49" s="1"/>
  <c r="CO23" i="49"/>
  <c r="CN23" i="49"/>
  <c r="CP23" i="49" s="1"/>
  <c r="CK23" i="49"/>
  <c r="CJ23" i="49"/>
  <c r="CL23" i="49" s="1"/>
  <c r="CG23" i="49"/>
  <c r="CF23" i="49"/>
  <c r="CH23" i="49" s="1"/>
  <c r="CC23" i="49"/>
  <c r="CB23" i="49"/>
  <c r="CD23" i="49" s="1"/>
  <c r="BY23" i="49"/>
  <c r="BX23" i="49"/>
  <c r="BZ23" i="49" s="1"/>
  <c r="BU23" i="49"/>
  <c r="BT23" i="49"/>
  <c r="BV23" i="49" s="1"/>
  <c r="BQ23" i="49"/>
  <c r="BP23" i="49"/>
  <c r="BR23" i="49" s="1"/>
  <c r="BM23" i="49"/>
  <c r="BL23" i="49"/>
  <c r="BN23" i="49" s="1"/>
  <c r="BI23" i="49"/>
  <c r="BH23" i="49"/>
  <c r="BJ23" i="49" s="1"/>
  <c r="BE23" i="49"/>
  <c r="BD23" i="49"/>
  <c r="BF23" i="49" s="1"/>
  <c r="BA23" i="49"/>
  <c r="AZ23" i="49"/>
  <c r="BB23" i="49" s="1"/>
  <c r="AW23" i="49"/>
  <c r="AV23" i="49"/>
  <c r="AX23" i="49" s="1"/>
  <c r="AS23" i="49"/>
  <c r="AR23" i="49"/>
  <c r="AT23" i="49" s="1"/>
  <c r="AO23" i="49"/>
  <c r="AN23" i="49"/>
  <c r="AP23" i="49" s="1"/>
  <c r="AK23" i="49"/>
  <c r="AJ23" i="49"/>
  <c r="AL23" i="49" s="1"/>
  <c r="AG23" i="49"/>
  <c r="AF23" i="49"/>
  <c r="AH23" i="49" s="1"/>
  <c r="AC23" i="49"/>
  <c r="AB23" i="49"/>
  <c r="AD23" i="49" s="1"/>
  <c r="Y23" i="49"/>
  <c r="X23" i="49"/>
  <c r="Z23" i="49" s="1"/>
  <c r="U23" i="49"/>
  <c r="T23" i="49"/>
  <c r="V23" i="49" s="1"/>
  <c r="Q23" i="49"/>
  <c r="P23" i="49"/>
  <c r="R23" i="49" s="1"/>
  <c r="M23" i="49"/>
  <c r="L23" i="49"/>
  <c r="N23" i="49" s="1"/>
  <c r="I23" i="49"/>
  <c r="H23" i="49"/>
  <c r="J23" i="49" s="1"/>
  <c r="E23" i="49"/>
  <c r="D23" i="49"/>
  <c r="F23" i="49" s="1"/>
  <c r="DM22" i="49"/>
  <c r="DL22" i="49"/>
  <c r="DN22" i="49" s="1"/>
  <c r="DI22" i="49"/>
  <c r="DH22" i="49"/>
  <c r="DJ22" i="49" s="1"/>
  <c r="DE22" i="49"/>
  <c r="DD22" i="49"/>
  <c r="DF22" i="49" s="1"/>
  <c r="DA22" i="49"/>
  <c r="CZ22" i="49"/>
  <c r="DB22" i="49" s="1"/>
  <c r="CW22" i="49"/>
  <c r="CV22" i="49"/>
  <c r="CX22" i="49" s="1"/>
  <c r="CS22" i="49"/>
  <c r="CR22" i="49"/>
  <c r="CT22" i="49" s="1"/>
  <c r="CO22" i="49"/>
  <c r="CN22" i="49"/>
  <c r="CP22" i="49" s="1"/>
  <c r="CK22" i="49"/>
  <c r="CJ22" i="49"/>
  <c r="CL22" i="49" s="1"/>
  <c r="CG22" i="49"/>
  <c r="CF22" i="49"/>
  <c r="CH22" i="49" s="1"/>
  <c r="CC22" i="49"/>
  <c r="CB22" i="49"/>
  <c r="CD22" i="49" s="1"/>
  <c r="BY22" i="49"/>
  <c r="BX22" i="49"/>
  <c r="BZ22" i="49" s="1"/>
  <c r="BU22" i="49"/>
  <c r="BT22" i="49"/>
  <c r="BV22" i="49" s="1"/>
  <c r="BQ22" i="49"/>
  <c r="BP22" i="49"/>
  <c r="BR22" i="49" s="1"/>
  <c r="BM22" i="49"/>
  <c r="BL22" i="49"/>
  <c r="BN22" i="49" s="1"/>
  <c r="BI22" i="49"/>
  <c r="BH22" i="49"/>
  <c r="BJ22" i="49" s="1"/>
  <c r="BE22" i="49"/>
  <c r="BD22" i="49"/>
  <c r="BF22" i="49" s="1"/>
  <c r="BA22" i="49"/>
  <c r="AZ22" i="49"/>
  <c r="BB22" i="49" s="1"/>
  <c r="AW22" i="49"/>
  <c r="AV22" i="49"/>
  <c r="AX22" i="49" s="1"/>
  <c r="AS22" i="49"/>
  <c r="AR22" i="49"/>
  <c r="AT22" i="49" s="1"/>
  <c r="AO22" i="49"/>
  <c r="AN22" i="49"/>
  <c r="AP22" i="49" s="1"/>
  <c r="AK22" i="49"/>
  <c r="AJ22" i="49"/>
  <c r="AL22" i="49" s="1"/>
  <c r="AG22" i="49"/>
  <c r="AF22" i="49"/>
  <c r="AH22" i="49" s="1"/>
  <c r="AC22" i="49"/>
  <c r="AB22" i="49"/>
  <c r="AD22" i="49" s="1"/>
  <c r="Y22" i="49"/>
  <c r="X22" i="49"/>
  <c r="Z22" i="49" s="1"/>
  <c r="U22" i="49"/>
  <c r="T22" i="49"/>
  <c r="V22" i="49" s="1"/>
  <c r="Q22" i="49"/>
  <c r="P22" i="49"/>
  <c r="R22" i="49" s="1"/>
  <c r="M22" i="49"/>
  <c r="L22" i="49"/>
  <c r="N22" i="49" s="1"/>
  <c r="I22" i="49"/>
  <c r="H22" i="49"/>
  <c r="J22" i="49" s="1"/>
  <c r="E22" i="49"/>
  <c r="D22" i="49"/>
  <c r="F22" i="49" s="1"/>
  <c r="DM21" i="49"/>
  <c r="DL21" i="49"/>
  <c r="DN21" i="49" s="1"/>
  <c r="DI21" i="49"/>
  <c r="DH21" i="49"/>
  <c r="DJ21" i="49" s="1"/>
  <c r="DE21" i="49"/>
  <c r="DD21" i="49"/>
  <c r="DF21" i="49" s="1"/>
  <c r="DA21" i="49"/>
  <c r="CZ21" i="49"/>
  <c r="DB21" i="49" s="1"/>
  <c r="CW21" i="49"/>
  <c r="CV21" i="49"/>
  <c r="CX21" i="49" s="1"/>
  <c r="CS21" i="49"/>
  <c r="CR21" i="49"/>
  <c r="CT21" i="49" s="1"/>
  <c r="CO21" i="49"/>
  <c r="CN21" i="49"/>
  <c r="CP21" i="49" s="1"/>
  <c r="CK21" i="49"/>
  <c r="CJ21" i="49"/>
  <c r="CL21" i="49" s="1"/>
  <c r="CG21" i="49"/>
  <c r="CF21" i="49"/>
  <c r="CH21" i="49" s="1"/>
  <c r="CC21" i="49"/>
  <c r="CB21" i="49"/>
  <c r="CD21" i="49" s="1"/>
  <c r="BY21" i="49"/>
  <c r="BX21" i="49"/>
  <c r="BZ21" i="49" s="1"/>
  <c r="BU21" i="49"/>
  <c r="BT21" i="49"/>
  <c r="BV21" i="49" s="1"/>
  <c r="BQ21" i="49"/>
  <c r="BP21" i="49"/>
  <c r="BR21" i="49" s="1"/>
  <c r="BM21" i="49"/>
  <c r="BL21" i="49"/>
  <c r="BN21" i="49" s="1"/>
  <c r="BI21" i="49"/>
  <c r="BH21" i="49"/>
  <c r="BJ21" i="49" s="1"/>
  <c r="BE21" i="49"/>
  <c r="BD21" i="49"/>
  <c r="BF21" i="49" s="1"/>
  <c r="BA21" i="49"/>
  <c r="AZ21" i="49"/>
  <c r="BB21" i="49" s="1"/>
  <c r="AW21" i="49"/>
  <c r="AV21" i="49"/>
  <c r="AX21" i="49" s="1"/>
  <c r="AS21" i="49"/>
  <c r="AR21" i="49"/>
  <c r="AT21" i="49" s="1"/>
  <c r="AO21" i="49"/>
  <c r="AN21" i="49"/>
  <c r="AP21" i="49" s="1"/>
  <c r="AK21" i="49"/>
  <c r="AJ21" i="49"/>
  <c r="AL21" i="49" s="1"/>
  <c r="AG21" i="49"/>
  <c r="AF21" i="49"/>
  <c r="AH21" i="49" s="1"/>
  <c r="AC21" i="49"/>
  <c r="AB21" i="49"/>
  <c r="AD21" i="49" s="1"/>
  <c r="Y21" i="49"/>
  <c r="X21" i="49"/>
  <c r="Z21" i="49" s="1"/>
  <c r="U21" i="49"/>
  <c r="T21" i="49"/>
  <c r="V21" i="49" s="1"/>
  <c r="Q21" i="49"/>
  <c r="P21" i="49"/>
  <c r="R21" i="49" s="1"/>
  <c r="M21" i="49"/>
  <c r="L21" i="49"/>
  <c r="N21" i="49" s="1"/>
  <c r="I21" i="49"/>
  <c r="H21" i="49"/>
  <c r="J21" i="49" s="1"/>
  <c r="E21" i="49"/>
  <c r="D21" i="49"/>
  <c r="F21" i="49" s="1"/>
  <c r="DM20" i="49"/>
  <c r="DL20" i="49"/>
  <c r="DN20" i="49" s="1"/>
  <c r="DI20" i="49"/>
  <c r="DH20" i="49"/>
  <c r="DJ20" i="49" s="1"/>
  <c r="DE20" i="49"/>
  <c r="DD20" i="49"/>
  <c r="DF20" i="49" s="1"/>
  <c r="DA20" i="49"/>
  <c r="CZ20" i="49"/>
  <c r="DB20" i="49" s="1"/>
  <c r="CW20" i="49"/>
  <c r="CV20" i="49"/>
  <c r="CX20" i="49" s="1"/>
  <c r="CS20" i="49"/>
  <c r="CR20" i="49"/>
  <c r="CT20" i="49" s="1"/>
  <c r="CO20" i="49"/>
  <c r="CN20" i="49"/>
  <c r="CP20" i="49" s="1"/>
  <c r="CK20" i="49"/>
  <c r="CJ20" i="49"/>
  <c r="CL20" i="49" s="1"/>
  <c r="CG20" i="49"/>
  <c r="CF20" i="49"/>
  <c r="CH20" i="49" s="1"/>
  <c r="CC20" i="49"/>
  <c r="CB20" i="49"/>
  <c r="CD20" i="49" s="1"/>
  <c r="BY20" i="49"/>
  <c r="BX20" i="49"/>
  <c r="BZ20" i="49" s="1"/>
  <c r="BU20" i="49"/>
  <c r="BT20" i="49"/>
  <c r="BV20" i="49" s="1"/>
  <c r="BQ20" i="49"/>
  <c r="BP20" i="49"/>
  <c r="BR20" i="49" s="1"/>
  <c r="BM20" i="49"/>
  <c r="BL20" i="49"/>
  <c r="BN20" i="49" s="1"/>
  <c r="BI20" i="49"/>
  <c r="BH20" i="49"/>
  <c r="BJ20" i="49" s="1"/>
  <c r="BE20" i="49"/>
  <c r="BD20" i="49"/>
  <c r="BF20" i="49" s="1"/>
  <c r="BA20" i="49"/>
  <c r="AZ20" i="49"/>
  <c r="BB20" i="49" s="1"/>
  <c r="AW20" i="49"/>
  <c r="AV20" i="49"/>
  <c r="AX20" i="49" s="1"/>
  <c r="AS20" i="49"/>
  <c r="AR20" i="49"/>
  <c r="AT20" i="49" s="1"/>
  <c r="AO20" i="49"/>
  <c r="AN20" i="49"/>
  <c r="AP20" i="49" s="1"/>
  <c r="AK20" i="49"/>
  <c r="AJ20" i="49"/>
  <c r="AL20" i="49" s="1"/>
  <c r="AG20" i="49"/>
  <c r="AF20" i="49"/>
  <c r="AH20" i="49" s="1"/>
  <c r="AC20" i="49"/>
  <c r="AB20" i="49"/>
  <c r="AD20" i="49" s="1"/>
  <c r="Y20" i="49"/>
  <c r="X20" i="49"/>
  <c r="Z20" i="49" s="1"/>
  <c r="U20" i="49"/>
  <c r="T20" i="49"/>
  <c r="V20" i="49" s="1"/>
  <c r="Q20" i="49"/>
  <c r="P20" i="49"/>
  <c r="R20" i="49" s="1"/>
  <c r="M20" i="49"/>
  <c r="L20" i="49"/>
  <c r="N20" i="49" s="1"/>
  <c r="I20" i="49"/>
  <c r="H20" i="49"/>
  <c r="J20" i="49" s="1"/>
  <c r="E20" i="49"/>
  <c r="D20" i="49"/>
  <c r="F20" i="49" s="1"/>
  <c r="DM19" i="49"/>
  <c r="DL19" i="49"/>
  <c r="DN19" i="49" s="1"/>
  <c r="DI19" i="49"/>
  <c r="DH19" i="49"/>
  <c r="DJ19" i="49" s="1"/>
  <c r="DE19" i="49"/>
  <c r="DD19" i="49"/>
  <c r="DF19" i="49" s="1"/>
  <c r="DA19" i="49"/>
  <c r="CZ19" i="49"/>
  <c r="DB19" i="49" s="1"/>
  <c r="CW19" i="49"/>
  <c r="CV19" i="49"/>
  <c r="CX19" i="49" s="1"/>
  <c r="CS19" i="49"/>
  <c r="CR19" i="49"/>
  <c r="CT19" i="49" s="1"/>
  <c r="CO19" i="49"/>
  <c r="CN19" i="49"/>
  <c r="CP19" i="49" s="1"/>
  <c r="CK19" i="49"/>
  <c r="CJ19" i="49"/>
  <c r="CL19" i="49" s="1"/>
  <c r="CG19" i="49"/>
  <c r="CF19" i="49"/>
  <c r="CH19" i="49" s="1"/>
  <c r="CC19" i="49"/>
  <c r="CB19" i="49"/>
  <c r="CD19" i="49" s="1"/>
  <c r="BY19" i="49"/>
  <c r="BX19" i="49"/>
  <c r="BZ19" i="49" s="1"/>
  <c r="BU19" i="49"/>
  <c r="BT19" i="49"/>
  <c r="BV19" i="49" s="1"/>
  <c r="BQ19" i="49"/>
  <c r="BP19" i="49"/>
  <c r="BR19" i="49" s="1"/>
  <c r="BM19" i="49"/>
  <c r="BL19" i="49"/>
  <c r="BN19" i="49" s="1"/>
  <c r="BI19" i="49"/>
  <c r="BH19" i="49"/>
  <c r="BJ19" i="49" s="1"/>
  <c r="BE19" i="49"/>
  <c r="BD19" i="49"/>
  <c r="BF19" i="49" s="1"/>
  <c r="BA19" i="49"/>
  <c r="AZ19" i="49"/>
  <c r="BB19" i="49" s="1"/>
  <c r="AW19" i="49"/>
  <c r="AV19" i="49"/>
  <c r="AX19" i="49" s="1"/>
  <c r="AS19" i="49"/>
  <c r="AR19" i="49"/>
  <c r="AT19" i="49" s="1"/>
  <c r="AO19" i="49"/>
  <c r="AN19" i="49"/>
  <c r="AP19" i="49" s="1"/>
  <c r="AK19" i="49"/>
  <c r="AJ19" i="49"/>
  <c r="AL19" i="49" s="1"/>
  <c r="AG19" i="49"/>
  <c r="AF19" i="49"/>
  <c r="AH19" i="49" s="1"/>
  <c r="AC19" i="49"/>
  <c r="AB19" i="49"/>
  <c r="AD19" i="49" s="1"/>
  <c r="Y19" i="49"/>
  <c r="X19" i="49"/>
  <c r="Z19" i="49" s="1"/>
  <c r="U19" i="49"/>
  <c r="T19" i="49"/>
  <c r="V19" i="49" s="1"/>
  <c r="Q19" i="49"/>
  <c r="P19" i="49"/>
  <c r="R19" i="49" s="1"/>
  <c r="M19" i="49"/>
  <c r="L19" i="49"/>
  <c r="N19" i="49" s="1"/>
  <c r="I19" i="49"/>
  <c r="H19" i="49"/>
  <c r="J19" i="49" s="1"/>
  <c r="E19" i="49"/>
  <c r="D19" i="49"/>
  <c r="F19" i="49" s="1"/>
  <c r="DM18" i="49"/>
  <c r="DL18" i="49"/>
  <c r="DN18" i="49" s="1"/>
  <c r="DI18" i="49"/>
  <c r="DH18" i="49"/>
  <c r="DJ18" i="49" s="1"/>
  <c r="DE18" i="49"/>
  <c r="DD18" i="49"/>
  <c r="DF18" i="49" s="1"/>
  <c r="DA18" i="49"/>
  <c r="CZ18" i="49"/>
  <c r="DB18" i="49" s="1"/>
  <c r="CW18" i="49"/>
  <c r="CV18" i="49"/>
  <c r="CX18" i="49" s="1"/>
  <c r="CS18" i="49"/>
  <c r="CR18" i="49"/>
  <c r="CT18" i="49" s="1"/>
  <c r="CO18" i="49"/>
  <c r="CN18" i="49"/>
  <c r="CP18" i="49" s="1"/>
  <c r="CK18" i="49"/>
  <c r="CJ18" i="49"/>
  <c r="CL18" i="49" s="1"/>
  <c r="CG18" i="49"/>
  <c r="CF18" i="49"/>
  <c r="CH18" i="49" s="1"/>
  <c r="CC18" i="49"/>
  <c r="CB18" i="49"/>
  <c r="CD18" i="49" s="1"/>
  <c r="BY18" i="49"/>
  <c r="BX18" i="49"/>
  <c r="BZ18" i="49" s="1"/>
  <c r="BU18" i="49"/>
  <c r="BT18" i="49"/>
  <c r="BV18" i="49" s="1"/>
  <c r="BQ18" i="49"/>
  <c r="BP18" i="49"/>
  <c r="BR18" i="49" s="1"/>
  <c r="BM18" i="49"/>
  <c r="BL18" i="49"/>
  <c r="BN18" i="49" s="1"/>
  <c r="BI18" i="49"/>
  <c r="BH18" i="49"/>
  <c r="BJ18" i="49" s="1"/>
  <c r="BE18" i="49"/>
  <c r="BD18" i="49"/>
  <c r="BF18" i="49" s="1"/>
  <c r="BA18" i="49"/>
  <c r="AZ18" i="49"/>
  <c r="BB18" i="49" s="1"/>
  <c r="AW18" i="49"/>
  <c r="AV18" i="49"/>
  <c r="AX18" i="49" s="1"/>
  <c r="AS18" i="49"/>
  <c r="AR18" i="49"/>
  <c r="AT18" i="49" s="1"/>
  <c r="AO18" i="49"/>
  <c r="AN18" i="49"/>
  <c r="AP18" i="49" s="1"/>
  <c r="AK18" i="49"/>
  <c r="AJ18" i="49"/>
  <c r="AL18" i="49" s="1"/>
  <c r="AG18" i="49"/>
  <c r="AF18" i="49"/>
  <c r="AH18" i="49" s="1"/>
  <c r="AC18" i="49"/>
  <c r="AB18" i="49"/>
  <c r="AD18" i="49" s="1"/>
  <c r="Y18" i="49"/>
  <c r="X18" i="49"/>
  <c r="Z18" i="49" s="1"/>
  <c r="U18" i="49"/>
  <c r="T18" i="49"/>
  <c r="V18" i="49" s="1"/>
  <c r="Q18" i="49"/>
  <c r="P18" i="49"/>
  <c r="R18" i="49" s="1"/>
  <c r="M18" i="49"/>
  <c r="L18" i="49"/>
  <c r="N18" i="49" s="1"/>
  <c r="I18" i="49"/>
  <c r="H18" i="49"/>
  <c r="J18" i="49" s="1"/>
  <c r="E18" i="49"/>
  <c r="D18" i="49"/>
  <c r="F18" i="49" s="1"/>
  <c r="DM17" i="49"/>
  <c r="DL17" i="49"/>
  <c r="DN17" i="49" s="1"/>
  <c r="DI17" i="49"/>
  <c r="DH17" i="49"/>
  <c r="DJ17" i="49" s="1"/>
  <c r="DE17" i="49"/>
  <c r="DD17" i="49"/>
  <c r="DF17" i="49" s="1"/>
  <c r="DA17" i="49"/>
  <c r="CZ17" i="49"/>
  <c r="DB17" i="49" s="1"/>
  <c r="CW17" i="49"/>
  <c r="CV17" i="49"/>
  <c r="CX17" i="49" s="1"/>
  <c r="CS17" i="49"/>
  <c r="CR17" i="49"/>
  <c r="CT17" i="49" s="1"/>
  <c r="CO17" i="49"/>
  <c r="CN17" i="49"/>
  <c r="CP17" i="49" s="1"/>
  <c r="CK17" i="49"/>
  <c r="CJ17" i="49"/>
  <c r="CL17" i="49" s="1"/>
  <c r="CG17" i="49"/>
  <c r="CF17" i="49"/>
  <c r="CH17" i="49" s="1"/>
  <c r="CC17" i="49"/>
  <c r="CB17" i="49"/>
  <c r="CD17" i="49" s="1"/>
  <c r="BY17" i="49"/>
  <c r="BX17" i="49"/>
  <c r="BZ17" i="49" s="1"/>
  <c r="BU17" i="49"/>
  <c r="BT17" i="49"/>
  <c r="BV17" i="49" s="1"/>
  <c r="BQ17" i="49"/>
  <c r="BP17" i="49"/>
  <c r="BR17" i="49" s="1"/>
  <c r="BM17" i="49"/>
  <c r="BL17" i="49"/>
  <c r="BN17" i="49" s="1"/>
  <c r="BI17" i="49"/>
  <c r="BH17" i="49"/>
  <c r="BJ17" i="49" s="1"/>
  <c r="BE17" i="49"/>
  <c r="BD17" i="49"/>
  <c r="BF17" i="49" s="1"/>
  <c r="BA17" i="49"/>
  <c r="AZ17" i="49"/>
  <c r="BB17" i="49" s="1"/>
  <c r="AW17" i="49"/>
  <c r="AV17" i="49"/>
  <c r="AX17" i="49" s="1"/>
  <c r="AS17" i="49"/>
  <c r="AR17" i="49"/>
  <c r="AT17" i="49" s="1"/>
  <c r="AO17" i="49"/>
  <c r="AN17" i="49"/>
  <c r="AP17" i="49" s="1"/>
  <c r="AK17" i="49"/>
  <c r="AJ17" i="49"/>
  <c r="AL17" i="49" s="1"/>
  <c r="AG17" i="49"/>
  <c r="AF17" i="49"/>
  <c r="AH17" i="49" s="1"/>
  <c r="AC17" i="49"/>
  <c r="AB17" i="49"/>
  <c r="AD17" i="49" s="1"/>
  <c r="Y17" i="49"/>
  <c r="X17" i="49"/>
  <c r="Z17" i="49" s="1"/>
  <c r="U17" i="49"/>
  <c r="T17" i="49"/>
  <c r="V17" i="49" s="1"/>
  <c r="Q17" i="49"/>
  <c r="P17" i="49"/>
  <c r="R17" i="49" s="1"/>
  <c r="M17" i="49"/>
  <c r="L17" i="49"/>
  <c r="N17" i="49" s="1"/>
  <c r="I17" i="49"/>
  <c r="H17" i="49"/>
  <c r="J17" i="49" s="1"/>
  <c r="E17" i="49"/>
  <c r="D17" i="49"/>
  <c r="F17" i="49" s="1"/>
  <c r="DM16" i="49"/>
  <c r="DL16" i="49"/>
  <c r="DN16" i="49" s="1"/>
  <c r="DI16" i="49"/>
  <c r="DH16" i="49"/>
  <c r="DJ16" i="49" s="1"/>
  <c r="DE16" i="49"/>
  <c r="DD16" i="49"/>
  <c r="DF16" i="49" s="1"/>
  <c r="DA16" i="49"/>
  <c r="CZ16" i="49"/>
  <c r="DB16" i="49" s="1"/>
  <c r="CW16" i="49"/>
  <c r="CV16" i="49"/>
  <c r="CX16" i="49" s="1"/>
  <c r="CS16" i="49"/>
  <c r="CR16" i="49"/>
  <c r="CT16" i="49" s="1"/>
  <c r="CO16" i="49"/>
  <c r="CN16" i="49"/>
  <c r="CP16" i="49" s="1"/>
  <c r="CK16" i="49"/>
  <c r="CJ16" i="49"/>
  <c r="CL16" i="49" s="1"/>
  <c r="CG16" i="49"/>
  <c r="CF16" i="49"/>
  <c r="CH16" i="49" s="1"/>
  <c r="CC16" i="49"/>
  <c r="CB16" i="49"/>
  <c r="CD16" i="49" s="1"/>
  <c r="BY16" i="49"/>
  <c r="BX16" i="49"/>
  <c r="BZ16" i="49" s="1"/>
  <c r="BU16" i="49"/>
  <c r="BT16" i="49"/>
  <c r="BV16" i="49" s="1"/>
  <c r="BQ16" i="49"/>
  <c r="BP16" i="49"/>
  <c r="BR16" i="49" s="1"/>
  <c r="BM16" i="49"/>
  <c r="BL16" i="49"/>
  <c r="BN16" i="49" s="1"/>
  <c r="BI16" i="49"/>
  <c r="BH16" i="49"/>
  <c r="BJ16" i="49" s="1"/>
  <c r="BE16" i="49"/>
  <c r="BD16" i="49"/>
  <c r="BF16" i="49" s="1"/>
  <c r="BA16" i="49"/>
  <c r="AZ16" i="49"/>
  <c r="BB16" i="49" s="1"/>
  <c r="AW16" i="49"/>
  <c r="AV16" i="49"/>
  <c r="AX16" i="49" s="1"/>
  <c r="AS16" i="49"/>
  <c r="AR16" i="49"/>
  <c r="AT16" i="49" s="1"/>
  <c r="AO16" i="49"/>
  <c r="AN16" i="49"/>
  <c r="AP16" i="49" s="1"/>
  <c r="AK16" i="49"/>
  <c r="AJ16" i="49"/>
  <c r="AL16" i="49" s="1"/>
  <c r="AG16" i="49"/>
  <c r="AF16" i="49"/>
  <c r="AH16" i="49" s="1"/>
  <c r="AC16" i="49"/>
  <c r="AB16" i="49"/>
  <c r="AD16" i="49" s="1"/>
  <c r="Y16" i="49"/>
  <c r="X16" i="49"/>
  <c r="Z16" i="49" s="1"/>
  <c r="U16" i="49"/>
  <c r="T16" i="49"/>
  <c r="V16" i="49" s="1"/>
  <c r="Q16" i="49"/>
  <c r="P16" i="49"/>
  <c r="R16" i="49" s="1"/>
  <c r="M16" i="49"/>
  <c r="L16" i="49"/>
  <c r="N16" i="49" s="1"/>
  <c r="I16" i="49"/>
  <c r="H16" i="49"/>
  <c r="J16" i="49" s="1"/>
  <c r="E16" i="49"/>
  <c r="D16" i="49"/>
  <c r="F16" i="49" s="1"/>
  <c r="DM15" i="49"/>
  <c r="DL15" i="49"/>
  <c r="DN15" i="49" s="1"/>
  <c r="DI15" i="49"/>
  <c r="DH15" i="49"/>
  <c r="DJ15" i="49" s="1"/>
  <c r="DE15" i="49"/>
  <c r="DD15" i="49"/>
  <c r="DF15" i="49" s="1"/>
  <c r="DA15" i="49"/>
  <c r="CZ15" i="49"/>
  <c r="DB15" i="49" s="1"/>
  <c r="CW15" i="49"/>
  <c r="CV15" i="49"/>
  <c r="CX15" i="49" s="1"/>
  <c r="CS15" i="49"/>
  <c r="CR15" i="49"/>
  <c r="CT15" i="49" s="1"/>
  <c r="CO15" i="49"/>
  <c r="CN15" i="49"/>
  <c r="CP15" i="49" s="1"/>
  <c r="CK15" i="49"/>
  <c r="CJ15" i="49"/>
  <c r="CL15" i="49" s="1"/>
  <c r="CG15" i="49"/>
  <c r="CF15" i="49"/>
  <c r="CH15" i="49" s="1"/>
  <c r="CC15" i="49"/>
  <c r="CB15" i="49"/>
  <c r="CD15" i="49" s="1"/>
  <c r="BY15" i="49"/>
  <c r="BX15" i="49"/>
  <c r="BZ15" i="49" s="1"/>
  <c r="BU15" i="49"/>
  <c r="BT15" i="49"/>
  <c r="BV15" i="49" s="1"/>
  <c r="BQ15" i="49"/>
  <c r="BP15" i="49"/>
  <c r="BR15" i="49" s="1"/>
  <c r="BM15" i="49"/>
  <c r="BL15" i="49"/>
  <c r="BN15" i="49" s="1"/>
  <c r="BI15" i="49"/>
  <c r="BH15" i="49"/>
  <c r="BJ15" i="49" s="1"/>
  <c r="BE15" i="49"/>
  <c r="BD15" i="49"/>
  <c r="BF15" i="49" s="1"/>
  <c r="BA15" i="49"/>
  <c r="AZ15" i="49"/>
  <c r="BB15" i="49" s="1"/>
  <c r="AW15" i="49"/>
  <c r="AV15" i="49"/>
  <c r="AX15" i="49" s="1"/>
  <c r="AS15" i="49"/>
  <c r="AR15" i="49"/>
  <c r="AT15" i="49" s="1"/>
  <c r="AO15" i="49"/>
  <c r="AN15" i="49"/>
  <c r="AP15" i="49" s="1"/>
  <c r="AK15" i="49"/>
  <c r="AJ15" i="49"/>
  <c r="AL15" i="49" s="1"/>
  <c r="AG15" i="49"/>
  <c r="AF15" i="49"/>
  <c r="AH15" i="49" s="1"/>
  <c r="AC15" i="49"/>
  <c r="AB15" i="49"/>
  <c r="AD15" i="49" s="1"/>
  <c r="Y15" i="49"/>
  <c r="X15" i="49"/>
  <c r="Z15" i="49" s="1"/>
  <c r="U15" i="49"/>
  <c r="T15" i="49"/>
  <c r="V15" i="49" s="1"/>
  <c r="Q15" i="49"/>
  <c r="P15" i="49"/>
  <c r="R15" i="49" s="1"/>
  <c r="M15" i="49"/>
  <c r="L15" i="49"/>
  <c r="N15" i="49" s="1"/>
  <c r="I15" i="49"/>
  <c r="H15" i="49"/>
  <c r="J15" i="49" s="1"/>
  <c r="E15" i="49"/>
  <c r="D15" i="49"/>
  <c r="F15" i="49" s="1"/>
  <c r="DM14" i="49"/>
  <c r="DL14" i="49"/>
  <c r="DN14" i="49" s="1"/>
  <c r="DI14" i="49"/>
  <c r="DH14" i="49"/>
  <c r="DJ14" i="49" s="1"/>
  <c r="DE14" i="49"/>
  <c r="DD14" i="49"/>
  <c r="DF14" i="49" s="1"/>
  <c r="DA14" i="49"/>
  <c r="CZ14" i="49"/>
  <c r="DB14" i="49" s="1"/>
  <c r="CW14" i="49"/>
  <c r="CV14" i="49"/>
  <c r="CX14" i="49" s="1"/>
  <c r="CS14" i="49"/>
  <c r="CR14" i="49"/>
  <c r="CT14" i="49" s="1"/>
  <c r="CO14" i="49"/>
  <c r="CN14" i="49"/>
  <c r="CP14" i="49" s="1"/>
  <c r="CK14" i="49"/>
  <c r="CJ14" i="49"/>
  <c r="CL14" i="49" s="1"/>
  <c r="CG14" i="49"/>
  <c r="CF14" i="49"/>
  <c r="CH14" i="49" s="1"/>
  <c r="CC14" i="49"/>
  <c r="CB14" i="49"/>
  <c r="CD14" i="49" s="1"/>
  <c r="BY14" i="49"/>
  <c r="BX14" i="49"/>
  <c r="BZ14" i="49" s="1"/>
  <c r="BU14" i="49"/>
  <c r="BT14" i="49"/>
  <c r="BV14" i="49" s="1"/>
  <c r="BQ14" i="49"/>
  <c r="BP14" i="49"/>
  <c r="BR14" i="49" s="1"/>
  <c r="BM14" i="49"/>
  <c r="BL14" i="49"/>
  <c r="BN14" i="49" s="1"/>
  <c r="BI14" i="49"/>
  <c r="BH14" i="49"/>
  <c r="BJ14" i="49" s="1"/>
  <c r="BE14" i="49"/>
  <c r="BD14" i="49"/>
  <c r="BF14" i="49" s="1"/>
  <c r="BA14" i="49"/>
  <c r="AZ14" i="49"/>
  <c r="BB14" i="49" s="1"/>
  <c r="AW14" i="49"/>
  <c r="AV14" i="49"/>
  <c r="AX14" i="49" s="1"/>
  <c r="AS14" i="49"/>
  <c r="AR14" i="49"/>
  <c r="AT14" i="49" s="1"/>
  <c r="AO14" i="49"/>
  <c r="AN14" i="49"/>
  <c r="AP14" i="49" s="1"/>
  <c r="AK14" i="49"/>
  <c r="AJ14" i="49"/>
  <c r="AL14" i="49" s="1"/>
  <c r="AG14" i="49"/>
  <c r="AF14" i="49"/>
  <c r="AH14" i="49" s="1"/>
  <c r="AC14" i="49"/>
  <c r="AB14" i="49"/>
  <c r="AD14" i="49" s="1"/>
  <c r="Y14" i="49"/>
  <c r="X14" i="49"/>
  <c r="Z14" i="49" s="1"/>
  <c r="U14" i="49"/>
  <c r="T14" i="49"/>
  <c r="V14" i="49" s="1"/>
  <c r="Q14" i="49"/>
  <c r="P14" i="49"/>
  <c r="R14" i="49" s="1"/>
  <c r="M14" i="49"/>
  <c r="L14" i="49"/>
  <c r="N14" i="49" s="1"/>
  <c r="I14" i="49"/>
  <c r="H14" i="49"/>
  <c r="J14" i="49" s="1"/>
  <c r="E14" i="49"/>
  <c r="D14" i="49"/>
  <c r="F14" i="49" s="1"/>
  <c r="DM13" i="49"/>
  <c r="DL13" i="49"/>
  <c r="DN13" i="49" s="1"/>
  <c r="DI13" i="49"/>
  <c r="DH13" i="49"/>
  <c r="DJ13" i="49" s="1"/>
  <c r="DE13" i="49"/>
  <c r="DD13" i="49"/>
  <c r="DF13" i="49" s="1"/>
  <c r="DA13" i="49"/>
  <c r="CZ13" i="49"/>
  <c r="DB13" i="49" s="1"/>
  <c r="CW13" i="49"/>
  <c r="CV13" i="49"/>
  <c r="CX13" i="49" s="1"/>
  <c r="CS13" i="49"/>
  <c r="CR13" i="49"/>
  <c r="CT13" i="49" s="1"/>
  <c r="CO13" i="49"/>
  <c r="CN13" i="49"/>
  <c r="CP13" i="49" s="1"/>
  <c r="CK13" i="49"/>
  <c r="CJ13" i="49"/>
  <c r="CL13" i="49" s="1"/>
  <c r="CG13" i="49"/>
  <c r="CF13" i="49"/>
  <c r="CH13" i="49" s="1"/>
  <c r="CC13" i="49"/>
  <c r="CB13" i="49"/>
  <c r="CD13" i="49" s="1"/>
  <c r="BY13" i="49"/>
  <c r="BX13" i="49"/>
  <c r="BZ13" i="49" s="1"/>
  <c r="BU13" i="49"/>
  <c r="BT13" i="49"/>
  <c r="BV13" i="49" s="1"/>
  <c r="BQ13" i="49"/>
  <c r="BP13" i="49"/>
  <c r="BR13" i="49" s="1"/>
  <c r="BM13" i="49"/>
  <c r="BL13" i="49"/>
  <c r="BN13" i="49" s="1"/>
  <c r="BI13" i="49"/>
  <c r="BH13" i="49"/>
  <c r="BJ13" i="49" s="1"/>
  <c r="BE13" i="49"/>
  <c r="BD13" i="49"/>
  <c r="BF13" i="49" s="1"/>
  <c r="BA13" i="49"/>
  <c r="AZ13" i="49"/>
  <c r="BB13" i="49" s="1"/>
  <c r="AW13" i="49"/>
  <c r="AV13" i="49"/>
  <c r="AX13" i="49" s="1"/>
  <c r="AS13" i="49"/>
  <c r="AR13" i="49"/>
  <c r="AT13" i="49" s="1"/>
  <c r="AO13" i="49"/>
  <c r="AN13" i="49"/>
  <c r="AP13" i="49" s="1"/>
  <c r="AK13" i="49"/>
  <c r="AJ13" i="49"/>
  <c r="AL13" i="49" s="1"/>
  <c r="AG13" i="49"/>
  <c r="AF13" i="49"/>
  <c r="AH13" i="49" s="1"/>
  <c r="AC13" i="49"/>
  <c r="AB13" i="49"/>
  <c r="AD13" i="49" s="1"/>
  <c r="Y13" i="49"/>
  <c r="X13" i="49"/>
  <c r="Z13" i="49" s="1"/>
  <c r="U13" i="49"/>
  <c r="T13" i="49"/>
  <c r="V13" i="49" s="1"/>
  <c r="Q13" i="49"/>
  <c r="P13" i="49"/>
  <c r="R13" i="49" s="1"/>
  <c r="M13" i="49"/>
  <c r="L13" i="49"/>
  <c r="N13" i="49" s="1"/>
  <c r="I13" i="49"/>
  <c r="H13" i="49"/>
  <c r="J13" i="49" s="1"/>
  <c r="E13" i="49"/>
  <c r="D13" i="49"/>
  <c r="F13" i="49" s="1"/>
  <c r="DM12" i="49"/>
  <c r="DL12" i="49"/>
  <c r="DN12" i="49" s="1"/>
  <c r="DI12" i="49"/>
  <c r="DH12" i="49"/>
  <c r="DJ12" i="49" s="1"/>
  <c r="DE12" i="49"/>
  <c r="DD12" i="49"/>
  <c r="DF12" i="49" s="1"/>
  <c r="DA12" i="49"/>
  <c r="CZ12" i="49"/>
  <c r="DB12" i="49" s="1"/>
  <c r="CW12" i="49"/>
  <c r="CV12" i="49"/>
  <c r="CX12" i="49" s="1"/>
  <c r="CS12" i="49"/>
  <c r="CR12" i="49"/>
  <c r="CT12" i="49" s="1"/>
  <c r="CO12" i="49"/>
  <c r="CN12" i="49"/>
  <c r="CP12" i="49" s="1"/>
  <c r="CK12" i="49"/>
  <c r="CJ12" i="49"/>
  <c r="CL12" i="49" s="1"/>
  <c r="CG12" i="49"/>
  <c r="CF12" i="49"/>
  <c r="CH12" i="49" s="1"/>
  <c r="CC12" i="49"/>
  <c r="CB12" i="49"/>
  <c r="CD12" i="49" s="1"/>
  <c r="BY12" i="49"/>
  <c r="BX12" i="49"/>
  <c r="BZ12" i="49" s="1"/>
  <c r="BU12" i="49"/>
  <c r="BT12" i="49"/>
  <c r="BV12" i="49" s="1"/>
  <c r="BQ12" i="49"/>
  <c r="BP12" i="49"/>
  <c r="BR12" i="49" s="1"/>
  <c r="BM12" i="49"/>
  <c r="BL12" i="49"/>
  <c r="BN12" i="49" s="1"/>
  <c r="BI12" i="49"/>
  <c r="BH12" i="49"/>
  <c r="BJ12" i="49" s="1"/>
  <c r="BE12" i="49"/>
  <c r="BD12" i="49"/>
  <c r="BF12" i="49" s="1"/>
  <c r="BA12" i="49"/>
  <c r="AZ12" i="49"/>
  <c r="BB12" i="49" s="1"/>
  <c r="AW12" i="49"/>
  <c r="AV12" i="49"/>
  <c r="AX12" i="49" s="1"/>
  <c r="AS12" i="49"/>
  <c r="AR12" i="49"/>
  <c r="AT12" i="49" s="1"/>
  <c r="AO12" i="49"/>
  <c r="AN12" i="49"/>
  <c r="AP12" i="49" s="1"/>
  <c r="AK12" i="49"/>
  <c r="AJ12" i="49"/>
  <c r="AL12" i="49" s="1"/>
  <c r="AG12" i="49"/>
  <c r="AF12" i="49"/>
  <c r="AH12" i="49" s="1"/>
  <c r="AC12" i="49"/>
  <c r="AB12" i="49"/>
  <c r="AD12" i="49" s="1"/>
  <c r="Y12" i="49"/>
  <c r="X12" i="49"/>
  <c r="Z12" i="49" s="1"/>
  <c r="U12" i="49"/>
  <c r="T12" i="49"/>
  <c r="V12" i="49" s="1"/>
  <c r="Q12" i="49"/>
  <c r="P12" i="49"/>
  <c r="R12" i="49" s="1"/>
  <c r="M12" i="49"/>
  <c r="L12" i="49"/>
  <c r="N12" i="49" s="1"/>
  <c r="I12" i="49"/>
  <c r="H12" i="49"/>
  <c r="J12" i="49" s="1"/>
  <c r="E12" i="49"/>
  <c r="D12" i="49"/>
  <c r="F12" i="49" s="1"/>
  <c r="DM11" i="49"/>
  <c r="DL11" i="49"/>
  <c r="DN11" i="49" s="1"/>
  <c r="DI11" i="49"/>
  <c r="DH11" i="49"/>
  <c r="DJ11" i="49" s="1"/>
  <c r="DE11" i="49"/>
  <c r="DD11" i="49"/>
  <c r="DF11" i="49" s="1"/>
  <c r="DA11" i="49"/>
  <c r="CZ11" i="49"/>
  <c r="DB11" i="49" s="1"/>
  <c r="CW11" i="49"/>
  <c r="CV11" i="49"/>
  <c r="CX11" i="49" s="1"/>
  <c r="CS11" i="49"/>
  <c r="CR11" i="49"/>
  <c r="CT11" i="49" s="1"/>
  <c r="CO11" i="49"/>
  <c r="CN11" i="49"/>
  <c r="CP11" i="49" s="1"/>
  <c r="CK11" i="49"/>
  <c r="CJ11" i="49"/>
  <c r="CL11" i="49" s="1"/>
  <c r="CG11" i="49"/>
  <c r="CF11" i="49"/>
  <c r="CH11" i="49" s="1"/>
  <c r="CC11" i="49"/>
  <c r="CB11" i="49"/>
  <c r="CD11" i="49" s="1"/>
  <c r="BY11" i="49"/>
  <c r="BX11" i="49"/>
  <c r="BZ11" i="49" s="1"/>
  <c r="BU11" i="49"/>
  <c r="BT11" i="49"/>
  <c r="BV11" i="49" s="1"/>
  <c r="BQ11" i="49"/>
  <c r="BP11" i="49"/>
  <c r="BR11" i="49" s="1"/>
  <c r="BM11" i="49"/>
  <c r="BL11" i="49"/>
  <c r="BN11" i="49" s="1"/>
  <c r="BI11" i="49"/>
  <c r="BH11" i="49"/>
  <c r="BJ11" i="49" s="1"/>
  <c r="BE11" i="49"/>
  <c r="BD11" i="49"/>
  <c r="BF11" i="49" s="1"/>
  <c r="BA11" i="49"/>
  <c r="AZ11" i="49"/>
  <c r="BB11" i="49" s="1"/>
  <c r="AW11" i="49"/>
  <c r="AV11" i="49"/>
  <c r="AX11" i="49" s="1"/>
  <c r="AS11" i="49"/>
  <c r="AR11" i="49"/>
  <c r="AT11" i="49" s="1"/>
  <c r="AO11" i="49"/>
  <c r="AN11" i="49"/>
  <c r="AP11" i="49" s="1"/>
  <c r="AK11" i="49"/>
  <c r="AJ11" i="49"/>
  <c r="AL11" i="49" s="1"/>
  <c r="AG11" i="49"/>
  <c r="AF11" i="49"/>
  <c r="AH11" i="49" s="1"/>
  <c r="AC11" i="49"/>
  <c r="AB11" i="49"/>
  <c r="AD11" i="49" s="1"/>
  <c r="Y11" i="49"/>
  <c r="X11" i="49"/>
  <c r="Z11" i="49" s="1"/>
  <c r="U11" i="49"/>
  <c r="T11" i="49"/>
  <c r="V11" i="49" s="1"/>
  <c r="Q11" i="49"/>
  <c r="P11" i="49"/>
  <c r="R11" i="49" s="1"/>
  <c r="M11" i="49"/>
  <c r="L11" i="49"/>
  <c r="N11" i="49" s="1"/>
  <c r="I11" i="49"/>
  <c r="H11" i="49"/>
  <c r="J11" i="49" s="1"/>
  <c r="E11" i="49"/>
  <c r="D11" i="49"/>
  <c r="F11" i="49" s="1"/>
  <c r="DM10" i="49"/>
  <c r="DL10" i="49"/>
  <c r="DN10" i="49" s="1"/>
  <c r="DI10" i="49"/>
  <c r="DH10" i="49"/>
  <c r="DJ10" i="49" s="1"/>
  <c r="DE10" i="49"/>
  <c r="DD10" i="49"/>
  <c r="DF10" i="49" s="1"/>
  <c r="DA10" i="49"/>
  <c r="CZ10" i="49"/>
  <c r="DB10" i="49" s="1"/>
  <c r="CW10" i="49"/>
  <c r="CV10" i="49"/>
  <c r="CX10" i="49" s="1"/>
  <c r="CS10" i="49"/>
  <c r="CR10" i="49"/>
  <c r="CT10" i="49" s="1"/>
  <c r="CO10" i="49"/>
  <c r="CN10" i="49"/>
  <c r="CP10" i="49" s="1"/>
  <c r="CK10" i="49"/>
  <c r="CJ10" i="49"/>
  <c r="CL10" i="49" s="1"/>
  <c r="CG10" i="49"/>
  <c r="CF10" i="49"/>
  <c r="CH10" i="49" s="1"/>
  <c r="CC10" i="49"/>
  <c r="CB10" i="49"/>
  <c r="CD10" i="49" s="1"/>
  <c r="BY10" i="49"/>
  <c r="BX10" i="49"/>
  <c r="BZ10" i="49" s="1"/>
  <c r="BU10" i="49"/>
  <c r="BT10" i="49"/>
  <c r="BV10" i="49" s="1"/>
  <c r="BQ10" i="49"/>
  <c r="BP10" i="49"/>
  <c r="BR10" i="49" s="1"/>
  <c r="BM10" i="49"/>
  <c r="BL10" i="49"/>
  <c r="BN10" i="49" s="1"/>
  <c r="BI10" i="49"/>
  <c r="BH10" i="49"/>
  <c r="BJ10" i="49" s="1"/>
  <c r="BE10" i="49"/>
  <c r="BD10" i="49"/>
  <c r="BF10" i="49" s="1"/>
  <c r="BA10" i="49"/>
  <c r="AZ10" i="49"/>
  <c r="BB10" i="49" s="1"/>
  <c r="AW10" i="49"/>
  <c r="AV10" i="49"/>
  <c r="AX10" i="49" s="1"/>
  <c r="AS10" i="49"/>
  <c r="AR10" i="49"/>
  <c r="AT10" i="49" s="1"/>
  <c r="AO10" i="49"/>
  <c r="AN10" i="49"/>
  <c r="AP10" i="49" s="1"/>
  <c r="AK10" i="49"/>
  <c r="AJ10" i="49"/>
  <c r="AL10" i="49" s="1"/>
  <c r="AG10" i="49"/>
  <c r="AF10" i="49"/>
  <c r="AH10" i="49" s="1"/>
  <c r="AC10" i="49"/>
  <c r="AB10" i="49"/>
  <c r="AD10" i="49" s="1"/>
  <c r="Y10" i="49"/>
  <c r="X10" i="49"/>
  <c r="Z10" i="49" s="1"/>
  <c r="U10" i="49"/>
  <c r="T10" i="49"/>
  <c r="V10" i="49" s="1"/>
  <c r="Q10" i="49"/>
  <c r="P10" i="49"/>
  <c r="R10" i="49" s="1"/>
  <c r="M10" i="49"/>
  <c r="L10" i="49"/>
  <c r="N10" i="49" s="1"/>
  <c r="I10" i="49"/>
  <c r="H10" i="49"/>
  <c r="J10" i="49" s="1"/>
  <c r="E10" i="49"/>
  <c r="D10" i="49"/>
  <c r="F10" i="49" s="1"/>
  <c r="DM9" i="49"/>
  <c r="DL9" i="49"/>
  <c r="DN9" i="49" s="1"/>
  <c r="DI9" i="49"/>
  <c r="DH9" i="49"/>
  <c r="DJ9" i="49" s="1"/>
  <c r="DE9" i="49"/>
  <c r="DD9" i="49"/>
  <c r="DF9" i="49" s="1"/>
  <c r="DA9" i="49"/>
  <c r="CZ9" i="49"/>
  <c r="DB9" i="49" s="1"/>
  <c r="CW9" i="49"/>
  <c r="CV9" i="49"/>
  <c r="CX9" i="49" s="1"/>
  <c r="CS9" i="49"/>
  <c r="CR9" i="49"/>
  <c r="CT9" i="49" s="1"/>
  <c r="CO9" i="49"/>
  <c r="CN9" i="49"/>
  <c r="CP9" i="49" s="1"/>
  <c r="CK9" i="49"/>
  <c r="CJ9" i="49"/>
  <c r="CL9" i="49" s="1"/>
  <c r="CG9" i="49"/>
  <c r="CF9" i="49"/>
  <c r="CH9" i="49" s="1"/>
  <c r="CC9" i="49"/>
  <c r="CB9" i="49"/>
  <c r="CD9" i="49" s="1"/>
  <c r="BY9" i="49"/>
  <c r="BX9" i="49"/>
  <c r="BZ9" i="49" s="1"/>
  <c r="BU9" i="49"/>
  <c r="BT9" i="49"/>
  <c r="BV9" i="49" s="1"/>
  <c r="BQ9" i="49"/>
  <c r="BP9" i="49"/>
  <c r="BR9" i="49" s="1"/>
  <c r="BM9" i="49"/>
  <c r="BL9" i="49"/>
  <c r="BN9" i="49" s="1"/>
  <c r="BI9" i="49"/>
  <c r="BH9" i="49"/>
  <c r="BJ9" i="49" s="1"/>
  <c r="BE9" i="49"/>
  <c r="BD9" i="49"/>
  <c r="BF9" i="49" s="1"/>
  <c r="BA9" i="49"/>
  <c r="AZ9" i="49"/>
  <c r="BB9" i="49" s="1"/>
  <c r="AW9" i="49"/>
  <c r="AV9" i="49"/>
  <c r="AX9" i="49" s="1"/>
  <c r="AS9" i="49"/>
  <c r="AR9" i="49"/>
  <c r="AT9" i="49" s="1"/>
  <c r="AO9" i="49"/>
  <c r="AN9" i="49"/>
  <c r="AP9" i="49" s="1"/>
  <c r="AK9" i="49"/>
  <c r="AJ9" i="49"/>
  <c r="AL9" i="49" s="1"/>
  <c r="AG9" i="49"/>
  <c r="AF9" i="49"/>
  <c r="AH9" i="49" s="1"/>
  <c r="AC9" i="49"/>
  <c r="AB9" i="49"/>
  <c r="AD9" i="49" s="1"/>
  <c r="Y9" i="49"/>
  <c r="X9" i="49"/>
  <c r="Z9" i="49" s="1"/>
  <c r="U9" i="49"/>
  <c r="T9" i="49"/>
  <c r="V9" i="49" s="1"/>
  <c r="Q9" i="49"/>
  <c r="P9" i="49"/>
  <c r="R9" i="49" s="1"/>
  <c r="M9" i="49"/>
  <c r="L9" i="49"/>
  <c r="N9" i="49" s="1"/>
  <c r="I9" i="49"/>
  <c r="H9" i="49"/>
  <c r="J9" i="49" s="1"/>
  <c r="E9" i="49"/>
  <c r="D9" i="49"/>
  <c r="F9" i="49" s="1"/>
  <c r="DM8" i="49"/>
  <c r="DL8" i="49"/>
  <c r="DN8" i="49" s="1"/>
  <c r="DI8" i="49"/>
  <c r="DH8" i="49"/>
  <c r="DJ8" i="49" s="1"/>
  <c r="DE8" i="49"/>
  <c r="DD8" i="49"/>
  <c r="DF8" i="49" s="1"/>
  <c r="DA8" i="49"/>
  <c r="CZ8" i="49"/>
  <c r="DB8" i="49" s="1"/>
  <c r="CW8" i="49"/>
  <c r="CV8" i="49"/>
  <c r="CX8" i="49" s="1"/>
  <c r="CS8" i="49"/>
  <c r="CR8" i="49"/>
  <c r="CT8" i="49" s="1"/>
  <c r="CO8" i="49"/>
  <c r="CN8" i="49"/>
  <c r="CP8" i="49" s="1"/>
  <c r="CK8" i="49"/>
  <c r="CJ8" i="49"/>
  <c r="CL8" i="49" s="1"/>
  <c r="CG8" i="49"/>
  <c r="CF8" i="49"/>
  <c r="CH8" i="49" s="1"/>
  <c r="CC8" i="49"/>
  <c r="CB8" i="49"/>
  <c r="CD8" i="49" s="1"/>
  <c r="BY8" i="49"/>
  <c r="BX8" i="49"/>
  <c r="BZ8" i="49" s="1"/>
  <c r="BU8" i="49"/>
  <c r="BT8" i="49"/>
  <c r="BV8" i="49" s="1"/>
  <c r="BQ8" i="49"/>
  <c r="BP8" i="49"/>
  <c r="BR8" i="49" s="1"/>
  <c r="BM8" i="49"/>
  <c r="BL8" i="49"/>
  <c r="BN8" i="49" s="1"/>
  <c r="BI8" i="49"/>
  <c r="BH8" i="49"/>
  <c r="BJ8" i="49" s="1"/>
  <c r="BE8" i="49"/>
  <c r="BD8" i="49"/>
  <c r="BF8" i="49" s="1"/>
  <c r="BA8" i="49"/>
  <c r="AZ8" i="49"/>
  <c r="BB8" i="49" s="1"/>
  <c r="AW8" i="49"/>
  <c r="AV8" i="49"/>
  <c r="AX8" i="49" s="1"/>
  <c r="AS8" i="49"/>
  <c r="AR8" i="49"/>
  <c r="AT8" i="49" s="1"/>
  <c r="AO8" i="49"/>
  <c r="AN8" i="49"/>
  <c r="AP8" i="49" s="1"/>
  <c r="AK8" i="49"/>
  <c r="AJ8" i="49"/>
  <c r="AL8" i="49" s="1"/>
  <c r="AG8" i="49"/>
  <c r="AF8" i="49"/>
  <c r="AH8" i="49" s="1"/>
  <c r="AC8" i="49"/>
  <c r="AB8" i="49"/>
  <c r="AD8" i="49" s="1"/>
  <c r="Y8" i="49"/>
  <c r="X8" i="49"/>
  <c r="Z8" i="49" s="1"/>
  <c r="U8" i="49"/>
  <c r="T8" i="49"/>
  <c r="V8" i="49" s="1"/>
  <c r="Q8" i="49"/>
  <c r="P8" i="49"/>
  <c r="R8" i="49" s="1"/>
  <c r="M8" i="49"/>
  <c r="L8" i="49"/>
  <c r="N8" i="49" s="1"/>
  <c r="I8" i="49"/>
  <c r="H8" i="49"/>
  <c r="J8" i="49" s="1"/>
  <c r="E8" i="49"/>
  <c r="D8" i="49"/>
  <c r="F8" i="49" s="1"/>
  <c r="DM7" i="49"/>
  <c r="DL7" i="49"/>
  <c r="DN7" i="49" s="1"/>
  <c r="DI7" i="49"/>
  <c r="DH7" i="49"/>
  <c r="DJ7" i="49" s="1"/>
  <c r="DE7" i="49"/>
  <c r="DD7" i="49"/>
  <c r="DF7" i="49" s="1"/>
  <c r="DA7" i="49"/>
  <c r="CZ7" i="49"/>
  <c r="DB7" i="49" s="1"/>
  <c r="CW7" i="49"/>
  <c r="CV7" i="49"/>
  <c r="CX7" i="49" s="1"/>
  <c r="CS7" i="49"/>
  <c r="CR7" i="49"/>
  <c r="CT7" i="49" s="1"/>
  <c r="CO7" i="49"/>
  <c r="CN7" i="49"/>
  <c r="CP7" i="49" s="1"/>
  <c r="CK7" i="49"/>
  <c r="CJ7" i="49"/>
  <c r="CL7" i="49" s="1"/>
  <c r="CG7" i="49"/>
  <c r="CF7" i="49"/>
  <c r="CH7" i="49" s="1"/>
  <c r="CC7" i="49"/>
  <c r="CB7" i="49"/>
  <c r="CD7" i="49" s="1"/>
  <c r="BY7" i="49"/>
  <c r="BX7" i="49"/>
  <c r="BZ7" i="49" s="1"/>
  <c r="BU7" i="49"/>
  <c r="BT7" i="49"/>
  <c r="BV7" i="49" s="1"/>
  <c r="BQ7" i="49"/>
  <c r="BP7" i="49"/>
  <c r="BR7" i="49" s="1"/>
  <c r="BM7" i="49"/>
  <c r="BL7" i="49"/>
  <c r="BN7" i="49" s="1"/>
  <c r="BI7" i="49"/>
  <c r="BH7" i="49"/>
  <c r="BJ7" i="49" s="1"/>
  <c r="BE7" i="49"/>
  <c r="BD7" i="49"/>
  <c r="BF7" i="49" s="1"/>
  <c r="BA7" i="49"/>
  <c r="AZ7" i="49"/>
  <c r="BB7" i="49" s="1"/>
  <c r="AW7" i="49"/>
  <c r="AV7" i="49"/>
  <c r="AX7" i="49" s="1"/>
  <c r="AS7" i="49"/>
  <c r="AR7" i="49"/>
  <c r="AT7" i="49" s="1"/>
  <c r="AO7" i="49"/>
  <c r="AN7" i="49"/>
  <c r="AP7" i="49" s="1"/>
  <c r="AK7" i="49"/>
  <c r="AJ7" i="49"/>
  <c r="AL7" i="49" s="1"/>
  <c r="AG7" i="49"/>
  <c r="AF7" i="49"/>
  <c r="AH7" i="49" s="1"/>
  <c r="AC7" i="49"/>
  <c r="AB7" i="49"/>
  <c r="AD7" i="49" s="1"/>
  <c r="Y7" i="49"/>
  <c r="X7" i="49"/>
  <c r="Z7" i="49" s="1"/>
  <c r="U7" i="49"/>
  <c r="T7" i="49"/>
  <c r="V7" i="49" s="1"/>
  <c r="Q7" i="49"/>
  <c r="P7" i="49"/>
  <c r="R7" i="49" s="1"/>
  <c r="M7" i="49"/>
  <c r="L7" i="49"/>
  <c r="N7" i="49" s="1"/>
  <c r="I7" i="49"/>
  <c r="H7" i="49"/>
  <c r="J7" i="49" s="1"/>
  <c r="E7" i="49"/>
  <c r="D7" i="49"/>
  <c r="F7" i="49" s="1"/>
  <c r="DX6" i="49"/>
  <c r="DU6" i="49"/>
  <c r="DT6" i="49"/>
  <c r="DV6" i="49" s="1"/>
  <c r="DQ6" i="49"/>
  <c r="DP6" i="49"/>
  <c r="DR6" i="49" s="1"/>
  <c r="DM6" i="49"/>
  <c r="DL6" i="49"/>
  <c r="DN6" i="49" s="1"/>
  <c r="DI6" i="49"/>
  <c r="DH6" i="49"/>
  <c r="DJ6" i="49" s="1"/>
  <c r="DE6" i="49"/>
  <c r="DD6" i="49"/>
  <c r="DF6" i="49" s="1"/>
  <c r="DA6" i="49"/>
  <c r="CZ6" i="49"/>
  <c r="DB6" i="49" s="1"/>
  <c r="CW6" i="49"/>
  <c r="CV6" i="49"/>
  <c r="CX6" i="49" s="1"/>
  <c r="CS6" i="49"/>
  <c r="CR6" i="49"/>
  <c r="CT6" i="49" s="1"/>
  <c r="CO6" i="49"/>
  <c r="CN6" i="49"/>
  <c r="CP6" i="49" s="1"/>
  <c r="CK6" i="49"/>
  <c r="CJ6" i="49"/>
  <c r="CL6" i="49" s="1"/>
  <c r="CG6" i="49"/>
  <c r="CF6" i="49"/>
  <c r="CH6" i="49" s="1"/>
  <c r="CC6" i="49"/>
  <c r="CB6" i="49"/>
  <c r="CD6" i="49" s="1"/>
  <c r="BY6" i="49"/>
  <c r="BX6" i="49"/>
  <c r="BZ6" i="49" s="1"/>
  <c r="BU6" i="49"/>
  <c r="BT6" i="49"/>
  <c r="BV6" i="49" s="1"/>
  <c r="BQ6" i="49"/>
  <c r="BP6" i="49"/>
  <c r="BR6" i="49" s="1"/>
  <c r="BM6" i="49"/>
  <c r="BL6" i="49"/>
  <c r="BN6" i="49" s="1"/>
  <c r="BI6" i="49"/>
  <c r="BH6" i="49"/>
  <c r="BJ6" i="49" s="1"/>
  <c r="BE6" i="49"/>
  <c r="BD6" i="49"/>
  <c r="BF6" i="49" s="1"/>
  <c r="BA6" i="49"/>
  <c r="AZ6" i="49"/>
  <c r="BB6" i="49" s="1"/>
  <c r="AW6" i="49"/>
  <c r="AV6" i="49"/>
  <c r="AX6" i="49" s="1"/>
  <c r="AS6" i="49"/>
  <c r="AR6" i="49"/>
  <c r="AT6" i="49" s="1"/>
  <c r="AO6" i="49"/>
  <c r="AN6" i="49"/>
  <c r="AP6" i="49" s="1"/>
  <c r="AK6" i="49"/>
  <c r="AJ6" i="49"/>
  <c r="AL6" i="49" s="1"/>
  <c r="AG6" i="49"/>
  <c r="AF6" i="49"/>
  <c r="AH6" i="49" s="1"/>
  <c r="AC6" i="49"/>
  <c r="AB6" i="49"/>
  <c r="AD6" i="49" s="1"/>
  <c r="Y6" i="49"/>
  <c r="X6" i="49"/>
  <c r="Z6" i="49" s="1"/>
  <c r="U6" i="49"/>
  <c r="T6" i="49"/>
  <c r="V6" i="49" s="1"/>
  <c r="Q6" i="49"/>
  <c r="P6" i="49"/>
  <c r="R6" i="49" s="1"/>
  <c r="M6" i="49"/>
  <c r="L6" i="49"/>
  <c r="N6" i="49" s="1"/>
  <c r="I6" i="49"/>
  <c r="H6" i="49"/>
  <c r="J6" i="49" s="1"/>
  <c r="E6" i="49"/>
  <c r="D6" i="49"/>
  <c r="F6" i="49" s="1"/>
  <c r="DX5" i="49"/>
  <c r="DU5" i="49"/>
  <c r="DT5" i="49"/>
  <c r="DV5" i="49" s="1"/>
  <c r="DQ5" i="49"/>
  <c r="DR5" i="49"/>
  <c r="DM5" i="49"/>
  <c r="DN5" i="49"/>
  <c r="DI5" i="49"/>
  <c r="DH5" i="49"/>
  <c r="DJ5" i="49" s="1"/>
  <c r="DF5" i="49"/>
  <c r="DB5" i="49"/>
  <c r="CW5" i="49"/>
  <c r="CX5" i="49"/>
  <c r="CS5" i="49"/>
  <c r="CT5" i="49"/>
  <c r="CO5" i="49"/>
  <c r="CP5" i="49"/>
  <c r="CK5" i="49"/>
  <c r="CJ5" i="49"/>
  <c r="CL5" i="49" s="1"/>
  <c r="CG5" i="49"/>
  <c r="CF5" i="49"/>
  <c r="CH5" i="49" s="1"/>
  <c r="CC5" i="49"/>
  <c r="CB5" i="49"/>
  <c r="CD5" i="49" s="1"/>
  <c r="BY5" i="49"/>
  <c r="BX5" i="49"/>
  <c r="BZ5" i="49" s="1"/>
  <c r="BU5" i="49"/>
  <c r="BT5" i="49"/>
  <c r="BV5" i="49" s="1"/>
  <c r="BQ5" i="49"/>
  <c r="BP5" i="49"/>
  <c r="BR5" i="49" s="1"/>
  <c r="BM5" i="49"/>
  <c r="BL5" i="49"/>
  <c r="BN5" i="49" s="1"/>
  <c r="BI5" i="49"/>
  <c r="BH5" i="49"/>
  <c r="BJ5" i="49" s="1"/>
  <c r="BE5" i="49"/>
  <c r="BD5" i="49"/>
  <c r="BF5" i="49" s="1"/>
  <c r="BA5" i="49"/>
  <c r="AZ5" i="49"/>
  <c r="BB5" i="49" s="1"/>
  <c r="AW5" i="49"/>
  <c r="AV5" i="49"/>
  <c r="AX5" i="49" s="1"/>
  <c r="AS5" i="49"/>
  <c r="AR5" i="49"/>
  <c r="AT5" i="49" s="1"/>
  <c r="AO5" i="49"/>
  <c r="AN5" i="49"/>
  <c r="AP5" i="49" s="1"/>
  <c r="AK5" i="49"/>
  <c r="AJ5" i="49"/>
  <c r="AL5" i="49" s="1"/>
  <c r="AG5" i="49"/>
  <c r="AF5" i="49"/>
  <c r="AH5" i="49" s="1"/>
  <c r="AC5" i="49"/>
  <c r="AB5" i="49"/>
  <c r="AD5" i="49" s="1"/>
  <c r="Y5" i="49"/>
  <c r="X5" i="49"/>
  <c r="Z5" i="49" s="1"/>
  <c r="U5" i="49"/>
  <c r="T5" i="49"/>
  <c r="V5" i="49" s="1"/>
  <c r="Q5" i="49"/>
  <c r="P5" i="49"/>
  <c r="R5" i="49" s="1"/>
  <c r="M5" i="49"/>
  <c r="L5" i="49"/>
  <c r="N5" i="49" s="1"/>
  <c r="I5" i="49"/>
  <c r="H5" i="49"/>
  <c r="J5" i="49" s="1"/>
  <c r="E5" i="49"/>
  <c r="D5" i="49"/>
  <c r="F5" i="49" s="1"/>
  <c r="DX4" i="49"/>
  <c r="DU4" i="49"/>
  <c r="DT4" i="49"/>
  <c r="DV4" i="49" s="1"/>
  <c r="DQ4" i="49"/>
  <c r="DP4" i="49"/>
  <c r="DR4" i="49" s="1"/>
  <c r="DM4" i="49"/>
  <c r="DL4" i="49"/>
  <c r="DN4" i="49" s="1"/>
  <c r="DI4" i="49"/>
  <c r="DH4" i="49"/>
  <c r="DJ4" i="49" s="1"/>
  <c r="DE4" i="49"/>
  <c r="DD4" i="49"/>
  <c r="DF4" i="49" s="1"/>
  <c r="DA4" i="49"/>
  <c r="CZ4" i="49"/>
  <c r="DB4" i="49" s="1"/>
  <c r="CW4" i="49"/>
  <c r="CV4" i="49"/>
  <c r="CX4" i="49" s="1"/>
  <c r="CS4" i="49"/>
  <c r="CR4" i="49"/>
  <c r="CT4" i="49" s="1"/>
  <c r="CO4" i="49"/>
  <c r="CN4" i="49"/>
  <c r="CP4" i="49" s="1"/>
  <c r="CK4" i="49"/>
  <c r="CJ4" i="49"/>
  <c r="CL4" i="49" s="1"/>
  <c r="CG4" i="49"/>
  <c r="CF4" i="49"/>
  <c r="CH4" i="49" s="1"/>
  <c r="CC4" i="49"/>
  <c r="CB4" i="49"/>
  <c r="CD4" i="49" s="1"/>
  <c r="BY4" i="49"/>
  <c r="BX4" i="49"/>
  <c r="BZ4" i="49" s="1"/>
  <c r="BU4" i="49"/>
  <c r="BT4" i="49"/>
  <c r="BV4" i="49" s="1"/>
  <c r="BQ4" i="49"/>
  <c r="BP4" i="49"/>
  <c r="BR4" i="49" s="1"/>
  <c r="BM4" i="49"/>
  <c r="BL4" i="49"/>
  <c r="BN4" i="49" s="1"/>
  <c r="BI4" i="49"/>
  <c r="BH4" i="49"/>
  <c r="BJ4" i="49" s="1"/>
  <c r="BE4" i="49"/>
  <c r="BD4" i="49"/>
  <c r="BF4" i="49" s="1"/>
  <c r="BA4" i="49"/>
  <c r="AZ4" i="49"/>
  <c r="BB4" i="49" s="1"/>
  <c r="AW4" i="49"/>
  <c r="AV4" i="49"/>
  <c r="AX4" i="49" s="1"/>
  <c r="AS4" i="49"/>
  <c r="AR4" i="49"/>
  <c r="AT4" i="49" s="1"/>
  <c r="AO4" i="49"/>
  <c r="AN4" i="49"/>
  <c r="AP4" i="49" s="1"/>
  <c r="AK4" i="49"/>
  <c r="AJ4" i="49"/>
  <c r="AL4" i="49" s="1"/>
  <c r="AG4" i="49"/>
  <c r="AF4" i="49"/>
  <c r="AH4" i="49" s="1"/>
  <c r="AC4" i="49"/>
  <c r="AB4" i="49"/>
  <c r="AD4" i="49" s="1"/>
  <c r="Y4" i="49"/>
  <c r="X4" i="49"/>
  <c r="Z4" i="49" s="1"/>
  <c r="U4" i="49"/>
  <c r="T4" i="49"/>
  <c r="V4" i="49" s="1"/>
  <c r="Q4" i="49"/>
  <c r="P4" i="49"/>
  <c r="R4" i="49" s="1"/>
  <c r="M4" i="49"/>
  <c r="L4" i="49"/>
  <c r="N4" i="49" s="1"/>
  <c r="I4" i="49"/>
  <c r="H4" i="49"/>
  <c r="J4" i="49" s="1"/>
  <c r="E4" i="49"/>
  <c r="D4" i="49"/>
  <c r="F4" i="49" s="1"/>
  <c r="DX3" i="49"/>
  <c r="DU3" i="49"/>
  <c r="DT3" i="49"/>
  <c r="DV3" i="49" s="1"/>
  <c r="DQ3" i="49"/>
  <c r="DP3" i="49"/>
  <c r="DR3" i="49" s="1"/>
  <c r="DM3" i="49"/>
  <c r="DL3" i="49"/>
  <c r="DN3" i="49" s="1"/>
  <c r="DI3" i="49"/>
  <c r="DH3" i="49"/>
  <c r="DJ3" i="49" s="1"/>
  <c r="DE3" i="49"/>
  <c r="DD3" i="49"/>
  <c r="DF3" i="49" s="1"/>
  <c r="DA3" i="49"/>
  <c r="CZ3" i="49"/>
  <c r="DB3" i="49" s="1"/>
  <c r="CW3" i="49"/>
  <c r="CV3" i="49"/>
  <c r="CX3" i="49" s="1"/>
  <c r="CS3" i="49"/>
  <c r="CR3" i="49"/>
  <c r="CT3" i="49" s="1"/>
  <c r="CO3" i="49"/>
  <c r="CN3" i="49"/>
  <c r="CP3" i="49" s="1"/>
  <c r="CK3" i="49"/>
  <c r="CJ3" i="49"/>
  <c r="CL3" i="49" s="1"/>
  <c r="CG3" i="49"/>
  <c r="CF3" i="49"/>
  <c r="CH3" i="49" s="1"/>
  <c r="CC3" i="49"/>
  <c r="CB3" i="49"/>
  <c r="CD3" i="49" s="1"/>
  <c r="BY3" i="49"/>
  <c r="BX3" i="49"/>
  <c r="BZ3" i="49" s="1"/>
  <c r="BU3" i="49"/>
  <c r="BT3" i="49"/>
  <c r="BV3" i="49" s="1"/>
  <c r="BQ3" i="49"/>
  <c r="BP3" i="49"/>
  <c r="BR3" i="49" s="1"/>
  <c r="BM3" i="49"/>
  <c r="BL3" i="49"/>
  <c r="BN3" i="49" s="1"/>
  <c r="BI3" i="49"/>
  <c r="BH3" i="49"/>
  <c r="BJ3" i="49" s="1"/>
  <c r="BE3" i="49"/>
  <c r="BD3" i="49"/>
  <c r="BF3" i="49" s="1"/>
  <c r="BA3" i="49"/>
  <c r="AZ3" i="49"/>
  <c r="BB3" i="49" s="1"/>
  <c r="AW3" i="49"/>
  <c r="AV3" i="49"/>
  <c r="AX3" i="49" s="1"/>
  <c r="AS3" i="49"/>
  <c r="AR3" i="49"/>
  <c r="AT3" i="49" s="1"/>
  <c r="AO3" i="49"/>
  <c r="AN3" i="49"/>
  <c r="AP3" i="49" s="1"/>
  <c r="AK3" i="49"/>
  <c r="AJ3" i="49"/>
  <c r="AL3" i="49" s="1"/>
  <c r="AG3" i="49"/>
  <c r="AF3" i="49"/>
  <c r="AH3" i="49" s="1"/>
  <c r="AC3" i="49"/>
  <c r="AB3" i="49"/>
  <c r="AD3" i="49" s="1"/>
  <c r="Y3" i="49"/>
  <c r="X3" i="49"/>
  <c r="Z3" i="49" s="1"/>
  <c r="U3" i="49"/>
  <c r="T3" i="49"/>
  <c r="V3" i="49" s="1"/>
  <c r="Q3" i="49"/>
  <c r="P3" i="49"/>
  <c r="R3" i="49" s="1"/>
  <c r="M3" i="49"/>
  <c r="L3" i="49"/>
  <c r="N3" i="49" s="1"/>
  <c r="I3" i="49"/>
  <c r="H3" i="49"/>
  <c r="J3" i="49" s="1"/>
  <c r="E3" i="49"/>
  <c r="D3" i="49"/>
  <c r="F3" i="49" s="1"/>
  <c r="DX2" i="49"/>
  <c r="DU2" i="49"/>
  <c r="DT2" i="49"/>
  <c r="DV2" i="49" s="1"/>
  <c r="DQ2" i="49"/>
  <c r="DP2" i="49"/>
  <c r="DR2" i="49" s="1"/>
  <c r="DM2" i="49"/>
  <c r="DL2" i="49"/>
  <c r="DN2" i="49" s="1"/>
  <c r="DI2" i="49"/>
  <c r="DH2" i="49"/>
  <c r="DJ2" i="49" s="1"/>
  <c r="DE2" i="49"/>
  <c r="DD2" i="49"/>
  <c r="DF2" i="49" s="1"/>
  <c r="DA2" i="49"/>
  <c r="CZ2" i="49"/>
  <c r="DB2" i="49" s="1"/>
  <c r="CW2" i="49"/>
  <c r="CV2" i="49"/>
  <c r="CX2" i="49" s="1"/>
  <c r="CS2" i="49"/>
  <c r="CR2" i="49"/>
  <c r="CT2" i="49" s="1"/>
  <c r="CO2" i="49"/>
  <c r="CN2" i="49"/>
  <c r="CP2" i="49" s="1"/>
  <c r="CK2" i="49"/>
  <c r="CJ2" i="49"/>
  <c r="CL2" i="49" s="1"/>
  <c r="CG2" i="49"/>
  <c r="CF2" i="49"/>
  <c r="CH2" i="49" s="1"/>
  <c r="CC2" i="49"/>
  <c r="CB2" i="49"/>
  <c r="CD2" i="49" s="1"/>
  <c r="BY2" i="49"/>
  <c r="BX2" i="49"/>
  <c r="BZ2" i="49" s="1"/>
  <c r="BU2" i="49"/>
  <c r="BT2" i="49"/>
  <c r="BV2" i="49" s="1"/>
  <c r="BQ2" i="49"/>
  <c r="BP2" i="49"/>
  <c r="BR2" i="49" s="1"/>
  <c r="BM2" i="49"/>
  <c r="BL2" i="49"/>
  <c r="BN2" i="49" s="1"/>
  <c r="BI2" i="49"/>
  <c r="BH2" i="49"/>
  <c r="BJ2" i="49" s="1"/>
  <c r="BE2" i="49"/>
  <c r="BD2" i="49"/>
  <c r="BF2" i="49" s="1"/>
  <c r="BA2" i="49"/>
  <c r="AZ2" i="49"/>
  <c r="BB2" i="49" s="1"/>
  <c r="AW2" i="49"/>
  <c r="AV2" i="49"/>
  <c r="AX2" i="49" s="1"/>
  <c r="AS2" i="49"/>
  <c r="AR2" i="49"/>
  <c r="AT2" i="49" s="1"/>
  <c r="AO2" i="49"/>
  <c r="AN2" i="49"/>
  <c r="AP2" i="49" s="1"/>
  <c r="AK2" i="49"/>
  <c r="AJ2" i="49"/>
  <c r="AL2" i="49" s="1"/>
  <c r="AG2" i="49"/>
  <c r="AF2" i="49"/>
  <c r="AH2" i="49" s="1"/>
  <c r="AC2" i="49"/>
  <c r="AB2" i="49"/>
  <c r="AD2" i="49" s="1"/>
  <c r="Y2" i="49"/>
  <c r="X2" i="49"/>
  <c r="Z2" i="49" s="1"/>
  <c r="U2" i="49"/>
  <c r="T2" i="49"/>
  <c r="V2" i="49" s="1"/>
  <c r="Q2" i="49"/>
  <c r="P2" i="49"/>
  <c r="R2" i="49" s="1"/>
  <c r="M2" i="49"/>
  <c r="L2" i="49"/>
  <c r="N2" i="49" s="1"/>
  <c r="I2" i="49"/>
  <c r="H2" i="49"/>
  <c r="J2" i="49" s="1"/>
  <c r="E2" i="49"/>
  <c r="D2" i="49"/>
  <c r="F2" i="49" s="1"/>
  <c r="G1" i="49"/>
  <c r="K1" i="49" s="1"/>
  <c r="O1" i="49" s="1"/>
  <c r="S1" i="49" s="1"/>
  <c r="W1" i="49" s="1"/>
  <c r="AA1" i="49" s="1"/>
  <c r="AE1" i="49" s="1"/>
  <c r="AM1" i="49" s="1"/>
  <c r="AY1" i="49" s="1"/>
  <c r="BC1" i="49" s="1"/>
  <c r="BK1" i="49" s="1"/>
  <c r="BW1" i="49" s="1"/>
  <c r="CI1" i="49" s="1"/>
  <c r="CY1" i="49" s="1"/>
  <c r="DC1" i="49" s="1"/>
  <c r="DG1" i="49" s="1"/>
  <c r="DK1" i="49" s="1"/>
  <c r="DO1" i="49" s="1"/>
  <c r="DS1" i="49" s="1"/>
  <c r="DI9" i="45"/>
  <c r="DV7" i="38"/>
  <c r="DV9" i="38"/>
  <c r="DV9" i="33"/>
  <c r="DW6" i="44"/>
  <c r="DW4" i="44"/>
  <c r="DW3" i="45"/>
  <c r="DW4" i="45"/>
  <c r="DW5" i="45"/>
  <c r="DW6" i="45"/>
  <c r="DW7" i="45"/>
  <c r="DW8" i="45"/>
  <c r="DW9" i="45"/>
  <c r="DW2" i="45"/>
  <c r="DV9" i="45"/>
  <c r="DV3" i="45"/>
  <c r="DV4" i="45"/>
  <c r="DV5" i="45"/>
  <c r="DV6" i="45"/>
  <c r="DV7" i="45"/>
  <c r="DV8" i="45"/>
  <c r="DU4" i="45"/>
  <c r="DU5" i="45"/>
  <c r="DU6" i="45"/>
  <c r="DU7" i="45"/>
  <c r="DU8" i="45"/>
  <c r="DU9" i="45"/>
  <c r="DS3" i="45"/>
  <c r="DT3" i="45"/>
  <c r="DU3" i="45"/>
  <c r="DP3" i="45"/>
  <c r="DU2" i="45"/>
  <c r="DW3" i="44"/>
  <c r="DW5" i="44"/>
  <c r="DW2" i="44"/>
  <c r="DW2" i="43"/>
  <c r="DW3" i="43"/>
  <c r="DW4" i="43"/>
  <c r="DW5" i="43"/>
  <c r="DW6" i="43"/>
  <c r="DT40" i="48"/>
  <c r="DT39" i="48"/>
  <c r="DT38" i="48"/>
  <c r="DT37" i="48"/>
  <c r="DT36" i="48"/>
  <c r="DT35" i="48"/>
  <c r="DT34" i="48"/>
  <c r="DT33" i="48"/>
  <c r="DT32" i="48"/>
  <c r="DT31" i="48"/>
  <c r="DT30" i="48"/>
  <c r="DT29" i="48"/>
  <c r="DT28" i="48"/>
  <c r="DU26" i="48"/>
  <c r="DT26" i="48"/>
  <c r="DV26" i="48" s="1"/>
  <c r="DQ26" i="48"/>
  <c r="DR26" i="48" s="1"/>
  <c r="DM26" i="48"/>
  <c r="DN26" i="48" s="1"/>
  <c r="DI26" i="48"/>
  <c r="DJ26" i="48" s="1"/>
  <c r="DE26" i="48"/>
  <c r="DF26" i="48" s="1"/>
  <c r="DA26" i="48"/>
  <c r="DB26" i="48" s="1"/>
  <c r="CW26" i="48"/>
  <c r="CX26" i="48" s="1"/>
  <c r="CS26" i="48"/>
  <c r="CT26" i="48" s="1"/>
  <c r="CO26" i="48"/>
  <c r="CP26" i="48" s="1"/>
  <c r="CK26" i="48"/>
  <c r="CL26" i="48" s="1"/>
  <c r="CG26" i="48"/>
  <c r="CH26" i="48" s="1"/>
  <c r="CC26" i="48"/>
  <c r="CD26" i="48" s="1"/>
  <c r="BY26" i="48"/>
  <c r="BZ26" i="48" s="1"/>
  <c r="BU26" i="48"/>
  <c r="BV26" i="48" s="1"/>
  <c r="BQ26" i="48"/>
  <c r="BR26" i="48" s="1"/>
  <c r="BM26" i="48"/>
  <c r="BN26" i="48" s="1"/>
  <c r="BI26" i="48"/>
  <c r="BJ26" i="48" s="1"/>
  <c r="BE26" i="48"/>
  <c r="BF26" i="48" s="1"/>
  <c r="BA26" i="48"/>
  <c r="BB26" i="48" s="1"/>
  <c r="AW26" i="48"/>
  <c r="AX26" i="48" s="1"/>
  <c r="AS26" i="48"/>
  <c r="AT26" i="48" s="1"/>
  <c r="AO26" i="48"/>
  <c r="AP26" i="48" s="1"/>
  <c r="AK26" i="48"/>
  <c r="AL26" i="48" s="1"/>
  <c r="AG26" i="48"/>
  <c r="AH26" i="48" s="1"/>
  <c r="AC26" i="48"/>
  <c r="AD26" i="48" s="1"/>
  <c r="Y26" i="48"/>
  <c r="Z26" i="48" s="1"/>
  <c r="U26" i="48"/>
  <c r="V26" i="48" s="1"/>
  <c r="Q26" i="48"/>
  <c r="R26" i="48" s="1"/>
  <c r="M26" i="48"/>
  <c r="N26" i="48" s="1"/>
  <c r="I26" i="48"/>
  <c r="J26" i="48" s="1"/>
  <c r="E26" i="48"/>
  <c r="F26" i="48" s="1"/>
  <c r="DW26" i="48" s="1"/>
  <c r="DX24" i="48"/>
  <c r="DU24" i="48"/>
  <c r="DT24" i="48"/>
  <c r="DV24" i="48" s="1"/>
  <c r="DQ24" i="48"/>
  <c r="DP24" i="48"/>
  <c r="DR24" i="48" s="1"/>
  <c r="DM24" i="48"/>
  <c r="DL24" i="48"/>
  <c r="DN24" i="48" s="1"/>
  <c r="DI24" i="48"/>
  <c r="DH24" i="48"/>
  <c r="DJ24" i="48" s="1"/>
  <c r="DE24" i="48"/>
  <c r="DD24" i="48"/>
  <c r="DF24" i="48" s="1"/>
  <c r="DA24" i="48"/>
  <c r="CZ24" i="48"/>
  <c r="DB24" i="48" s="1"/>
  <c r="CW24" i="48"/>
  <c r="CV24" i="48"/>
  <c r="CX24" i="48" s="1"/>
  <c r="CS24" i="48"/>
  <c r="CR24" i="48"/>
  <c r="CT24" i="48" s="1"/>
  <c r="CO24" i="48"/>
  <c r="CN24" i="48"/>
  <c r="CP24" i="48" s="1"/>
  <c r="CK24" i="48"/>
  <c r="CJ24" i="48"/>
  <c r="CL24" i="48" s="1"/>
  <c r="CG24" i="48"/>
  <c r="CF24" i="48"/>
  <c r="CH24" i="48" s="1"/>
  <c r="CC24" i="48"/>
  <c r="CB24" i="48"/>
  <c r="CD24" i="48" s="1"/>
  <c r="BY24" i="48"/>
  <c r="BX24" i="48"/>
  <c r="BZ24" i="48" s="1"/>
  <c r="BU24" i="48"/>
  <c r="BT24" i="48"/>
  <c r="BV24" i="48" s="1"/>
  <c r="BQ24" i="48"/>
  <c r="BP24" i="48"/>
  <c r="BR24" i="48" s="1"/>
  <c r="BM24" i="48"/>
  <c r="BL24" i="48"/>
  <c r="BN24" i="48" s="1"/>
  <c r="BI24" i="48"/>
  <c r="BH24" i="48"/>
  <c r="BJ24" i="48" s="1"/>
  <c r="BE24" i="48"/>
  <c r="BD24" i="48"/>
  <c r="BF24" i="48" s="1"/>
  <c r="BA24" i="48"/>
  <c r="AZ24" i="48"/>
  <c r="BB24" i="48" s="1"/>
  <c r="AW24" i="48"/>
  <c r="AV24" i="48"/>
  <c r="AX24" i="48" s="1"/>
  <c r="AS24" i="48"/>
  <c r="AR24" i="48"/>
  <c r="AT24" i="48" s="1"/>
  <c r="AO24" i="48"/>
  <c r="AN24" i="48"/>
  <c r="AP24" i="48" s="1"/>
  <c r="AK24" i="48"/>
  <c r="AJ24" i="48"/>
  <c r="AL24" i="48" s="1"/>
  <c r="AG24" i="48"/>
  <c r="AF24" i="48"/>
  <c r="AH24" i="48" s="1"/>
  <c r="AC24" i="48"/>
  <c r="AB24" i="48"/>
  <c r="AD24" i="48" s="1"/>
  <c r="Y24" i="48"/>
  <c r="X24" i="48"/>
  <c r="Z24" i="48" s="1"/>
  <c r="U24" i="48"/>
  <c r="T24" i="48"/>
  <c r="V24" i="48" s="1"/>
  <c r="Q24" i="48"/>
  <c r="P24" i="48"/>
  <c r="R24" i="48" s="1"/>
  <c r="M24" i="48"/>
  <c r="L24" i="48"/>
  <c r="N24" i="48" s="1"/>
  <c r="I24" i="48"/>
  <c r="H24" i="48"/>
  <c r="J24" i="48" s="1"/>
  <c r="E24" i="48"/>
  <c r="D24" i="48"/>
  <c r="F24" i="48" s="1"/>
  <c r="DX23" i="48"/>
  <c r="DU23" i="48"/>
  <c r="DT23" i="48"/>
  <c r="DV23" i="48" s="1"/>
  <c r="DQ23" i="48"/>
  <c r="DP23" i="48"/>
  <c r="DR23" i="48" s="1"/>
  <c r="DM23" i="48"/>
  <c r="DL23" i="48"/>
  <c r="DN23" i="48" s="1"/>
  <c r="DI23" i="48"/>
  <c r="DH23" i="48"/>
  <c r="DJ23" i="48" s="1"/>
  <c r="DE23" i="48"/>
  <c r="DD23" i="48"/>
  <c r="DF23" i="48" s="1"/>
  <c r="DA23" i="48"/>
  <c r="CZ23" i="48"/>
  <c r="DB23" i="48" s="1"/>
  <c r="CW23" i="48"/>
  <c r="CV23" i="48"/>
  <c r="CX23" i="48" s="1"/>
  <c r="CS23" i="48"/>
  <c r="CR23" i="48"/>
  <c r="CT23" i="48" s="1"/>
  <c r="CO23" i="48"/>
  <c r="CN23" i="48"/>
  <c r="CP23" i="48" s="1"/>
  <c r="CK23" i="48"/>
  <c r="CJ23" i="48"/>
  <c r="CL23" i="48" s="1"/>
  <c r="CG23" i="48"/>
  <c r="CF23" i="48"/>
  <c r="CH23" i="48" s="1"/>
  <c r="CC23" i="48"/>
  <c r="CB23" i="48"/>
  <c r="CD23" i="48" s="1"/>
  <c r="BY23" i="48"/>
  <c r="BX23" i="48"/>
  <c r="BZ23" i="48" s="1"/>
  <c r="BU23" i="48"/>
  <c r="BT23" i="48"/>
  <c r="BV23" i="48" s="1"/>
  <c r="BQ23" i="48"/>
  <c r="BP23" i="48"/>
  <c r="BR23" i="48" s="1"/>
  <c r="BM23" i="48"/>
  <c r="BL23" i="48"/>
  <c r="BN23" i="48" s="1"/>
  <c r="BI23" i="48"/>
  <c r="BH23" i="48"/>
  <c r="BJ23" i="48" s="1"/>
  <c r="BE23" i="48"/>
  <c r="BD23" i="48"/>
  <c r="BF23" i="48" s="1"/>
  <c r="BA23" i="48"/>
  <c r="AZ23" i="48"/>
  <c r="BB23" i="48" s="1"/>
  <c r="AW23" i="48"/>
  <c r="AV23" i="48"/>
  <c r="AX23" i="48" s="1"/>
  <c r="AS23" i="48"/>
  <c r="AR23" i="48"/>
  <c r="AT23" i="48" s="1"/>
  <c r="AO23" i="48"/>
  <c r="AN23" i="48"/>
  <c r="AP23" i="48" s="1"/>
  <c r="AK23" i="48"/>
  <c r="AJ23" i="48"/>
  <c r="AL23" i="48" s="1"/>
  <c r="AG23" i="48"/>
  <c r="AF23" i="48"/>
  <c r="AH23" i="48" s="1"/>
  <c r="AC23" i="48"/>
  <c r="AB23" i="48"/>
  <c r="AD23" i="48" s="1"/>
  <c r="Y23" i="48"/>
  <c r="X23" i="48"/>
  <c r="Z23" i="48" s="1"/>
  <c r="U23" i="48"/>
  <c r="T23" i="48"/>
  <c r="V23" i="48" s="1"/>
  <c r="Q23" i="48"/>
  <c r="P23" i="48"/>
  <c r="R23" i="48" s="1"/>
  <c r="M23" i="48"/>
  <c r="L23" i="48"/>
  <c r="N23" i="48" s="1"/>
  <c r="I23" i="48"/>
  <c r="H23" i="48"/>
  <c r="J23" i="48" s="1"/>
  <c r="E23" i="48"/>
  <c r="D23" i="48"/>
  <c r="F23" i="48" s="1"/>
  <c r="DX22" i="48"/>
  <c r="DU22" i="48"/>
  <c r="DT22" i="48"/>
  <c r="DV22" i="48" s="1"/>
  <c r="DQ22" i="48"/>
  <c r="DP22" i="48"/>
  <c r="DR22" i="48" s="1"/>
  <c r="DM22" i="48"/>
  <c r="DL22" i="48"/>
  <c r="DN22" i="48" s="1"/>
  <c r="DI22" i="48"/>
  <c r="DH22" i="48"/>
  <c r="DJ22" i="48" s="1"/>
  <c r="DE22" i="48"/>
  <c r="DD22" i="48"/>
  <c r="DF22" i="48" s="1"/>
  <c r="DA22" i="48"/>
  <c r="CZ22" i="48"/>
  <c r="DB22" i="48" s="1"/>
  <c r="CW22" i="48"/>
  <c r="CV22" i="48"/>
  <c r="CX22" i="48" s="1"/>
  <c r="CS22" i="48"/>
  <c r="CR22" i="48"/>
  <c r="CT22" i="48" s="1"/>
  <c r="CO22" i="48"/>
  <c r="CN22" i="48"/>
  <c r="CP22" i="48" s="1"/>
  <c r="CK22" i="48"/>
  <c r="CJ22" i="48"/>
  <c r="CL22" i="48" s="1"/>
  <c r="CG22" i="48"/>
  <c r="CF22" i="48"/>
  <c r="CH22" i="48" s="1"/>
  <c r="CC22" i="48"/>
  <c r="CB22" i="48"/>
  <c r="CD22" i="48" s="1"/>
  <c r="BY22" i="48"/>
  <c r="BX22" i="48"/>
  <c r="BZ22" i="48" s="1"/>
  <c r="BU22" i="48"/>
  <c r="BT22" i="48"/>
  <c r="BV22" i="48" s="1"/>
  <c r="BQ22" i="48"/>
  <c r="BP22" i="48"/>
  <c r="BR22" i="48" s="1"/>
  <c r="BM22" i="48"/>
  <c r="BL22" i="48"/>
  <c r="BN22" i="48" s="1"/>
  <c r="BI22" i="48"/>
  <c r="BH22" i="48"/>
  <c r="BJ22" i="48" s="1"/>
  <c r="BE22" i="48"/>
  <c r="BD22" i="48"/>
  <c r="BF22" i="48" s="1"/>
  <c r="BA22" i="48"/>
  <c r="AZ22" i="48"/>
  <c r="BB22" i="48" s="1"/>
  <c r="AW22" i="48"/>
  <c r="AV22" i="48"/>
  <c r="AX22" i="48" s="1"/>
  <c r="AS22" i="48"/>
  <c r="AR22" i="48"/>
  <c r="AT22" i="48" s="1"/>
  <c r="AO22" i="48"/>
  <c r="AN22" i="48"/>
  <c r="AP22" i="48" s="1"/>
  <c r="AK22" i="48"/>
  <c r="AJ22" i="48"/>
  <c r="AL22" i="48" s="1"/>
  <c r="AG22" i="48"/>
  <c r="AF22" i="48"/>
  <c r="AH22" i="48" s="1"/>
  <c r="AC22" i="48"/>
  <c r="AB22" i="48"/>
  <c r="AD22" i="48" s="1"/>
  <c r="Y22" i="48"/>
  <c r="X22" i="48"/>
  <c r="Z22" i="48" s="1"/>
  <c r="U22" i="48"/>
  <c r="T22" i="48"/>
  <c r="V22" i="48" s="1"/>
  <c r="Q22" i="48"/>
  <c r="P22" i="48"/>
  <c r="R22" i="48" s="1"/>
  <c r="M22" i="48"/>
  <c r="L22" i="48"/>
  <c r="N22" i="48" s="1"/>
  <c r="I22" i="48"/>
  <c r="H22" i="48"/>
  <c r="J22" i="48" s="1"/>
  <c r="E22" i="48"/>
  <c r="D22" i="48"/>
  <c r="F22" i="48" s="1"/>
  <c r="DX21" i="48"/>
  <c r="DU21" i="48"/>
  <c r="DT21" i="48"/>
  <c r="DV21" i="48" s="1"/>
  <c r="DQ21" i="48"/>
  <c r="DP21" i="48"/>
  <c r="DR21" i="48" s="1"/>
  <c r="DM21" i="48"/>
  <c r="DL21" i="48"/>
  <c r="DN21" i="48" s="1"/>
  <c r="DI21" i="48"/>
  <c r="DH21" i="48"/>
  <c r="DJ21" i="48" s="1"/>
  <c r="DE21" i="48"/>
  <c r="DD21" i="48"/>
  <c r="DF21" i="48" s="1"/>
  <c r="DA21" i="48"/>
  <c r="CZ21" i="48"/>
  <c r="DB21" i="48" s="1"/>
  <c r="CW21" i="48"/>
  <c r="CV21" i="48"/>
  <c r="CX21" i="48" s="1"/>
  <c r="CS21" i="48"/>
  <c r="CR21" i="48"/>
  <c r="CT21" i="48" s="1"/>
  <c r="CO21" i="48"/>
  <c r="CN21" i="48"/>
  <c r="CP21" i="48" s="1"/>
  <c r="CK21" i="48"/>
  <c r="CJ21" i="48"/>
  <c r="CL21" i="48" s="1"/>
  <c r="CG21" i="48"/>
  <c r="CF21" i="48"/>
  <c r="CH21" i="48" s="1"/>
  <c r="CC21" i="48"/>
  <c r="CB21" i="48"/>
  <c r="CD21" i="48" s="1"/>
  <c r="BY21" i="48"/>
  <c r="BX21" i="48"/>
  <c r="BZ21" i="48" s="1"/>
  <c r="BU21" i="48"/>
  <c r="BT21" i="48"/>
  <c r="BV21" i="48" s="1"/>
  <c r="BQ21" i="48"/>
  <c r="BP21" i="48"/>
  <c r="BR21" i="48" s="1"/>
  <c r="BM21" i="48"/>
  <c r="BL21" i="48"/>
  <c r="BN21" i="48" s="1"/>
  <c r="BI21" i="48"/>
  <c r="BH21" i="48"/>
  <c r="BJ21" i="48" s="1"/>
  <c r="BE21" i="48"/>
  <c r="BD21" i="48"/>
  <c r="BF21" i="48" s="1"/>
  <c r="BA21" i="48"/>
  <c r="AZ21" i="48"/>
  <c r="BB21" i="48" s="1"/>
  <c r="AW21" i="48"/>
  <c r="AV21" i="48"/>
  <c r="AX21" i="48" s="1"/>
  <c r="AS21" i="48"/>
  <c r="AR21" i="48"/>
  <c r="AT21" i="48" s="1"/>
  <c r="AO21" i="48"/>
  <c r="AN21" i="48"/>
  <c r="AP21" i="48" s="1"/>
  <c r="AK21" i="48"/>
  <c r="AJ21" i="48"/>
  <c r="AL21" i="48" s="1"/>
  <c r="AG21" i="48"/>
  <c r="AF21" i="48"/>
  <c r="AH21" i="48" s="1"/>
  <c r="AC21" i="48"/>
  <c r="AB21" i="48"/>
  <c r="AD21" i="48" s="1"/>
  <c r="Y21" i="48"/>
  <c r="X21" i="48"/>
  <c r="Z21" i="48" s="1"/>
  <c r="U21" i="48"/>
  <c r="T21" i="48"/>
  <c r="V21" i="48" s="1"/>
  <c r="Q21" i="48"/>
  <c r="P21" i="48"/>
  <c r="R21" i="48" s="1"/>
  <c r="M21" i="48"/>
  <c r="L21" i="48"/>
  <c r="N21" i="48" s="1"/>
  <c r="I21" i="48"/>
  <c r="H21" i="48"/>
  <c r="J21" i="48" s="1"/>
  <c r="E21" i="48"/>
  <c r="D21" i="48"/>
  <c r="F21" i="48" s="1"/>
  <c r="DX20" i="48"/>
  <c r="DU20" i="48"/>
  <c r="DT20" i="48"/>
  <c r="DV20" i="48" s="1"/>
  <c r="DQ20" i="48"/>
  <c r="DP20" i="48"/>
  <c r="DR20" i="48" s="1"/>
  <c r="DM20" i="48"/>
  <c r="DL20" i="48"/>
  <c r="DN20" i="48" s="1"/>
  <c r="DI20" i="48"/>
  <c r="DH20" i="48"/>
  <c r="DJ20" i="48" s="1"/>
  <c r="DE20" i="48"/>
  <c r="DD20" i="48"/>
  <c r="DF20" i="48" s="1"/>
  <c r="DA20" i="48"/>
  <c r="CZ20" i="48"/>
  <c r="DB20" i="48" s="1"/>
  <c r="CW20" i="48"/>
  <c r="CV20" i="48"/>
  <c r="CX20" i="48" s="1"/>
  <c r="CS20" i="48"/>
  <c r="CR20" i="48"/>
  <c r="CT20" i="48" s="1"/>
  <c r="CO20" i="48"/>
  <c r="CN20" i="48"/>
  <c r="CP20" i="48" s="1"/>
  <c r="CK20" i="48"/>
  <c r="CJ20" i="48"/>
  <c r="CL20" i="48" s="1"/>
  <c r="CG20" i="48"/>
  <c r="CF20" i="48"/>
  <c r="CH20" i="48" s="1"/>
  <c r="CC20" i="48"/>
  <c r="CB20" i="48"/>
  <c r="CD20" i="48" s="1"/>
  <c r="BY20" i="48"/>
  <c r="BX20" i="48"/>
  <c r="BZ20" i="48" s="1"/>
  <c r="BU20" i="48"/>
  <c r="BT20" i="48"/>
  <c r="BV20" i="48" s="1"/>
  <c r="BQ20" i="48"/>
  <c r="BP20" i="48"/>
  <c r="BR20" i="48" s="1"/>
  <c r="BM20" i="48"/>
  <c r="BL20" i="48"/>
  <c r="BN20" i="48" s="1"/>
  <c r="BI20" i="48"/>
  <c r="BH20" i="48"/>
  <c r="BJ20" i="48" s="1"/>
  <c r="BE20" i="48"/>
  <c r="BD20" i="48"/>
  <c r="BF20" i="48" s="1"/>
  <c r="BA20" i="48"/>
  <c r="AZ20" i="48"/>
  <c r="BB20" i="48" s="1"/>
  <c r="AW20" i="48"/>
  <c r="AV20" i="48"/>
  <c r="AX20" i="48" s="1"/>
  <c r="AS20" i="48"/>
  <c r="AR20" i="48"/>
  <c r="AT20" i="48" s="1"/>
  <c r="AO20" i="48"/>
  <c r="AN20" i="48"/>
  <c r="AP20" i="48" s="1"/>
  <c r="AK20" i="48"/>
  <c r="AJ20" i="48"/>
  <c r="AL20" i="48" s="1"/>
  <c r="AG20" i="48"/>
  <c r="AF20" i="48"/>
  <c r="AH20" i="48" s="1"/>
  <c r="AC20" i="48"/>
  <c r="AB20" i="48"/>
  <c r="AD20" i="48" s="1"/>
  <c r="Y20" i="48"/>
  <c r="X20" i="48"/>
  <c r="Z20" i="48" s="1"/>
  <c r="U20" i="48"/>
  <c r="T20" i="48"/>
  <c r="V20" i="48" s="1"/>
  <c r="Q20" i="48"/>
  <c r="P20" i="48"/>
  <c r="R20" i="48" s="1"/>
  <c r="M20" i="48"/>
  <c r="L20" i="48"/>
  <c r="N20" i="48" s="1"/>
  <c r="I20" i="48"/>
  <c r="H20" i="48"/>
  <c r="J20" i="48" s="1"/>
  <c r="E20" i="48"/>
  <c r="D20" i="48"/>
  <c r="F20" i="48" s="1"/>
  <c r="DX19" i="48"/>
  <c r="DU19" i="48"/>
  <c r="DT19" i="48"/>
  <c r="DV19" i="48" s="1"/>
  <c r="DQ19" i="48"/>
  <c r="DP19" i="48"/>
  <c r="DR19" i="48" s="1"/>
  <c r="DM19" i="48"/>
  <c r="DL19" i="48"/>
  <c r="DN19" i="48" s="1"/>
  <c r="DI19" i="48"/>
  <c r="DH19" i="48"/>
  <c r="DJ19" i="48" s="1"/>
  <c r="DE19" i="48"/>
  <c r="DD19" i="48"/>
  <c r="DF19" i="48" s="1"/>
  <c r="DA19" i="48"/>
  <c r="CZ19" i="48"/>
  <c r="DB19" i="48" s="1"/>
  <c r="CW19" i="48"/>
  <c r="CV19" i="48"/>
  <c r="CX19" i="48" s="1"/>
  <c r="CS19" i="48"/>
  <c r="CR19" i="48"/>
  <c r="CT19" i="48" s="1"/>
  <c r="CO19" i="48"/>
  <c r="CN19" i="48"/>
  <c r="CP19" i="48" s="1"/>
  <c r="CK19" i="48"/>
  <c r="CJ19" i="48"/>
  <c r="CL19" i="48" s="1"/>
  <c r="CG19" i="48"/>
  <c r="CF19" i="48"/>
  <c r="CH19" i="48" s="1"/>
  <c r="CC19" i="48"/>
  <c r="CB19" i="48"/>
  <c r="CD19" i="48" s="1"/>
  <c r="BY19" i="48"/>
  <c r="BX19" i="48"/>
  <c r="BZ19" i="48" s="1"/>
  <c r="BU19" i="48"/>
  <c r="BT19" i="48"/>
  <c r="BV19" i="48" s="1"/>
  <c r="BQ19" i="48"/>
  <c r="BP19" i="48"/>
  <c r="BR19" i="48" s="1"/>
  <c r="BM19" i="48"/>
  <c r="BL19" i="48"/>
  <c r="BN19" i="48" s="1"/>
  <c r="BI19" i="48"/>
  <c r="BH19" i="48"/>
  <c r="BJ19" i="48" s="1"/>
  <c r="BE19" i="48"/>
  <c r="BD19" i="48"/>
  <c r="BF19" i="48" s="1"/>
  <c r="BA19" i="48"/>
  <c r="AZ19" i="48"/>
  <c r="BB19" i="48" s="1"/>
  <c r="AW19" i="48"/>
  <c r="AV19" i="48"/>
  <c r="AX19" i="48" s="1"/>
  <c r="AS19" i="48"/>
  <c r="AR19" i="48"/>
  <c r="AT19" i="48" s="1"/>
  <c r="AO19" i="48"/>
  <c r="AN19" i="48"/>
  <c r="AP19" i="48" s="1"/>
  <c r="AK19" i="48"/>
  <c r="AJ19" i="48"/>
  <c r="AL19" i="48" s="1"/>
  <c r="AG19" i="48"/>
  <c r="AF19" i="48"/>
  <c r="AH19" i="48" s="1"/>
  <c r="AC19" i="48"/>
  <c r="AB19" i="48"/>
  <c r="AD19" i="48" s="1"/>
  <c r="Y19" i="48"/>
  <c r="X19" i="48"/>
  <c r="Z19" i="48" s="1"/>
  <c r="U19" i="48"/>
  <c r="T19" i="48"/>
  <c r="V19" i="48" s="1"/>
  <c r="Q19" i="48"/>
  <c r="P19" i="48"/>
  <c r="R19" i="48" s="1"/>
  <c r="M19" i="48"/>
  <c r="L19" i="48"/>
  <c r="N19" i="48" s="1"/>
  <c r="I19" i="48"/>
  <c r="H19" i="48"/>
  <c r="J19" i="48" s="1"/>
  <c r="E19" i="48"/>
  <c r="D19" i="48"/>
  <c r="F19" i="48" s="1"/>
  <c r="DX18" i="48"/>
  <c r="DU18" i="48"/>
  <c r="DT18" i="48"/>
  <c r="DV18" i="48" s="1"/>
  <c r="DQ18" i="48"/>
  <c r="DP18" i="48"/>
  <c r="DR18" i="48" s="1"/>
  <c r="DM18" i="48"/>
  <c r="DL18" i="48"/>
  <c r="DN18" i="48" s="1"/>
  <c r="DI18" i="48"/>
  <c r="DH18" i="48"/>
  <c r="DJ18" i="48" s="1"/>
  <c r="DE18" i="48"/>
  <c r="DD18" i="48"/>
  <c r="DF18" i="48" s="1"/>
  <c r="DA18" i="48"/>
  <c r="CZ18" i="48"/>
  <c r="DB18" i="48" s="1"/>
  <c r="CW18" i="48"/>
  <c r="CV18" i="48"/>
  <c r="CX18" i="48" s="1"/>
  <c r="CS18" i="48"/>
  <c r="CR18" i="48"/>
  <c r="CT18" i="48" s="1"/>
  <c r="CO18" i="48"/>
  <c r="CN18" i="48"/>
  <c r="CP18" i="48" s="1"/>
  <c r="CK18" i="48"/>
  <c r="CJ18" i="48"/>
  <c r="CL18" i="48" s="1"/>
  <c r="CG18" i="48"/>
  <c r="CF18" i="48"/>
  <c r="CH18" i="48" s="1"/>
  <c r="CC18" i="48"/>
  <c r="CB18" i="48"/>
  <c r="CD18" i="48" s="1"/>
  <c r="BY18" i="48"/>
  <c r="BX18" i="48"/>
  <c r="BZ18" i="48" s="1"/>
  <c r="BU18" i="48"/>
  <c r="BT18" i="48"/>
  <c r="BV18" i="48" s="1"/>
  <c r="BQ18" i="48"/>
  <c r="BP18" i="48"/>
  <c r="BR18" i="48" s="1"/>
  <c r="BM18" i="48"/>
  <c r="BL18" i="48"/>
  <c r="BN18" i="48" s="1"/>
  <c r="BI18" i="48"/>
  <c r="BH18" i="48"/>
  <c r="BJ18" i="48" s="1"/>
  <c r="BE18" i="48"/>
  <c r="BD18" i="48"/>
  <c r="BF18" i="48" s="1"/>
  <c r="BA18" i="48"/>
  <c r="AZ18" i="48"/>
  <c r="BB18" i="48" s="1"/>
  <c r="AW18" i="48"/>
  <c r="AV18" i="48"/>
  <c r="AX18" i="48" s="1"/>
  <c r="AS18" i="48"/>
  <c r="AR18" i="48"/>
  <c r="AT18" i="48" s="1"/>
  <c r="AO18" i="48"/>
  <c r="AN18" i="48"/>
  <c r="AP18" i="48" s="1"/>
  <c r="AK18" i="48"/>
  <c r="AJ18" i="48"/>
  <c r="AL18" i="48" s="1"/>
  <c r="AG18" i="48"/>
  <c r="AF18" i="48"/>
  <c r="AH18" i="48" s="1"/>
  <c r="AC18" i="48"/>
  <c r="AB18" i="48"/>
  <c r="AD18" i="48" s="1"/>
  <c r="Y18" i="48"/>
  <c r="X18" i="48"/>
  <c r="Z18" i="48" s="1"/>
  <c r="U18" i="48"/>
  <c r="T18" i="48"/>
  <c r="V18" i="48" s="1"/>
  <c r="Q18" i="48"/>
  <c r="P18" i="48"/>
  <c r="R18" i="48" s="1"/>
  <c r="M18" i="48"/>
  <c r="L18" i="48"/>
  <c r="N18" i="48" s="1"/>
  <c r="I18" i="48"/>
  <c r="H18" i="48"/>
  <c r="J18" i="48" s="1"/>
  <c r="E18" i="48"/>
  <c r="D18" i="48"/>
  <c r="F18" i="48" s="1"/>
  <c r="DX17" i="48"/>
  <c r="DU17" i="48"/>
  <c r="DT17" i="48"/>
  <c r="DV17" i="48" s="1"/>
  <c r="DQ17" i="48"/>
  <c r="DP17" i="48"/>
  <c r="DR17" i="48" s="1"/>
  <c r="DM17" i="48"/>
  <c r="DL17" i="48"/>
  <c r="DN17" i="48" s="1"/>
  <c r="DI17" i="48"/>
  <c r="DH17" i="48"/>
  <c r="DJ17" i="48" s="1"/>
  <c r="DE17" i="48"/>
  <c r="DD17" i="48"/>
  <c r="DF17" i="48" s="1"/>
  <c r="DA17" i="48"/>
  <c r="CZ17" i="48"/>
  <c r="DB17" i="48" s="1"/>
  <c r="CW17" i="48"/>
  <c r="CV17" i="48"/>
  <c r="CX17" i="48" s="1"/>
  <c r="CS17" i="48"/>
  <c r="CR17" i="48"/>
  <c r="CT17" i="48" s="1"/>
  <c r="CO17" i="48"/>
  <c r="CN17" i="48"/>
  <c r="CP17" i="48" s="1"/>
  <c r="CK17" i="48"/>
  <c r="CJ17" i="48"/>
  <c r="CL17" i="48" s="1"/>
  <c r="CG17" i="48"/>
  <c r="CF17" i="48"/>
  <c r="CH17" i="48" s="1"/>
  <c r="CC17" i="48"/>
  <c r="CB17" i="48"/>
  <c r="CD17" i="48" s="1"/>
  <c r="BY17" i="48"/>
  <c r="BX17" i="48"/>
  <c r="BZ17" i="48" s="1"/>
  <c r="BU17" i="48"/>
  <c r="BT17" i="48"/>
  <c r="BV17" i="48" s="1"/>
  <c r="BQ17" i="48"/>
  <c r="BP17" i="48"/>
  <c r="BR17" i="48" s="1"/>
  <c r="BM17" i="48"/>
  <c r="BL17" i="48"/>
  <c r="BN17" i="48" s="1"/>
  <c r="BI17" i="48"/>
  <c r="BH17" i="48"/>
  <c r="BJ17" i="48" s="1"/>
  <c r="BE17" i="48"/>
  <c r="BD17" i="48"/>
  <c r="BF17" i="48" s="1"/>
  <c r="BA17" i="48"/>
  <c r="AZ17" i="48"/>
  <c r="BB17" i="48" s="1"/>
  <c r="AW17" i="48"/>
  <c r="AV17" i="48"/>
  <c r="AX17" i="48" s="1"/>
  <c r="AS17" i="48"/>
  <c r="AR17" i="48"/>
  <c r="AT17" i="48" s="1"/>
  <c r="AO17" i="48"/>
  <c r="AN17" i="48"/>
  <c r="AP17" i="48" s="1"/>
  <c r="AK17" i="48"/>
  <c r="AJ17" i="48"/>
  <c r="AL17" i="48" s="1"/>
  <c r="AG17" i="48"/>
  <c r="AF17" i="48"/>
  <c r="AH17" i="48" s="1"/>
  <c r="AC17" i="48"/>
  <c r="AB17" i="48"/>
  <c r="AD17" i="48" s="1"/>
  <c r="Y17" i="48"/>
  <c r="X17" i="48"/>
  <c r="Z17" i="48" s="1"/>
  <c r="U17" i="48"/>
  <c r="T17" i="48"/>
  <c r="V17" i="48" s="1"/>
  <c r="Q17" i="48"/>
  <c r="P17" i="48"/>
  <c r="R17" i="48" s="1"/>
  <c r="M17" i="48"/>
  <c r="L17" i="48"/>
  <c r="N17" i="48" s="1"/>
  <c r="I17" i="48"/>
  <c r="H17" i="48"/>
  <c r="J17" i="48" s="1"/>
  <c r="E17" i="48"/>
  <c r="D17" i="48"/>
  <c r="F17" i="48" s="1"/>
  <c r="DX16" i="48"/>
  <c r="DU16" i="48"/>
  <c r="DT16" i="48"/>
  <c r="DV16" i="48" s="1"/>
  <c r="DQ16" i="48"/>
  <c r="DP16" i="48"/>
  <c r="DR16" i="48" s="1"/>
  <c r="DM16" i="48"/>
  <c r="DL16" i="48"/>
  <c r="DN16" i="48" s="1"/>
  <c r="DI16" i="48"/>
  <c r="DH16" i="48"/>
  <c r="DJ16" i="48" s="1"/>
  <c r="DE16" i="48"/>
  <c r="DD16" i="48"/>
  <c r="DF16" i="48" s="1"/>
  <c r="DA16" i="48"/>
  <c r="CZ16" i="48"/>
  <c r="DB16" i="48" s="1"/>
  <c r="CW16" i="48"/>
  <c r="CV16" i="48"/>
  <c r="CX16" i="48" s="1"/>
  <c r="CS16" i="48"/>
  <c r="CR16" i="48"/>
  <c r="CT16" i="48" s="1"/>
  <c r="CO16" i="48"/>
  <c r="CN16" i="48"/>
  <c r="CP16" i="48" s="1"/>
  <c r="CK16" i="48"/>
  <c r="CJ16" i="48"/>
  <c r="CL16" i="48" s="1"/>
  <c r="CG16" i="48"/>
  <c r="CF16" i="48"/>
  <c r="CH16" i="48" s="1"/>
  <c r="CC16" i="48"/>
  <c r="CB16" i="48"/>
  <c r="CD16" i="48" s="1"/>
  <c r="BY16" i="48"/>
  <c r="BX16" i="48"/>
  <c r="BZ16" i="48" s="1"/>
  <c r="BU16" i="48"/>
  <c r="BT16" i="48"/>
  <c r="BV16" i="48" s="1"/>
  <c r="BQ16" i="48"/>
  <c r="BP16" i="48"/>
  <c r="BR16" i="48" s="1"/>
  <c r="BM16" i="48"/>
  <c r="BL16" i="48"/>
  <c r="BN16" i="48" s="1"/>
  <c r="BI16" i="48"/>
  <c r="BH16" i="48"/>
  <c r="BJ16" i="48" s="1"/>
  <c r="BE16" i="48"/>
  <c r="BD16" i="48"/>
  <c r="BF16" i="48" s="1"/>
  <c r="BA16" i="48"/>
  <c r="AZ16" i="48"/>
  <c r="BB16" i="48" s="1"/>
  <c r="AW16" i="48"/>
  <c r="AV16" i="48"/>
  <c r="AX16" i="48" s="1"/>
  <c r="AS16" i="48"/>
  <c r="AR16" i="48"/>
  <c r="AT16" i="48" s="1"/>
  <c r="AO16" i="48"/>
  <c r="AN16" i="48"/>
  <c r="AP16" i="48" s="1"/>
  <c r="AK16" i="48"/>
  <c r="AJ16" i="48"/>
  <c r="AL16" i="48" s="1"/>
  <c r="AG16" i="48"/>
  <c r="AF16" i="48"/>
  <c r="AH16" i="48" s="1"/>
  <c r="AC16" i="48"/>
  <c r="AB16" i="48"/>
  <c r="AD16" i="48" s="1"/>
  <c r="Y16" i="48"/>
  <c r="X16" i="48"/>
  <c r="Z16" i="48" s="1"/>
  <c r="U16" i="48"/>
  <c r="T16" i="48"/>
  <c r="V16" i="48" s="1"/>
  <c r="Q16" i="48"/>
  <c r="P16" i="48"/>
  <c r="R16" i="48" s="1"/>
  <c r="M16" i="48"/>
  <c r="L16" i="48"/>
  <c r="N16" i="48" s="1"/>
  <c r="I16" i="48"/>
  <c r="H16" i="48"/>
  <c r="J16" i="48" s="1"/>
  <c r="E16" i="48"/>
  <c r="D16" i="48"/>
  <c r="F16" i="48" s="1"/>
  <c r="DX15" i="48"/>
  <c r="DU15" i="48"/>
  <c r="DT15" i="48"/>
  <c r="DV15" i="48" s="1"/>
  <c r="DQ15" i="48"/>
  <c r="DP15" i="48"/>
  <c r="DR15" i="48" s="1"/>
  <c r="DM15" i="48"/>
  <c r="DL15" i="48"/>
  <c r="DN15" i="48" s="1"/>
  <c r="DI15" i="48"/>
  <c r="DH15" i="48"/>
  <c r="DJ15" i="48" s="1"/>
  <c r="DE15" i="48"/>
  <c r="DD15" i="48"/>
  <c r="DF15" i="48" s="1"/>
  <c r="DA15" i="48"/>
  <c r="CZ15" i="48"/>
  <c r="DB15" i="48" s="1"/>
  <c r="CW15" i="48"/>
  <c r="CV15" i="48"/>
  <c r="CX15" i="48" s="1"/>
  <c r="CS15" i="48"/>
  <c r="CR15" i="48"/>
  <c r="CT15" i="48" s="1"/>
  <c r="CO15" i="48"/>
  <c r="CN15" i="48"/>
  <c r="CP15" i="48" s="1"/>
  <c r="CK15" i="48"/>
  <c r="CJ15" i="48"/>
  <c r="CL15" i="48" s="1"/>
  <c r="CG15" i="48"/>
  <c r="CF15" i="48"/>
  <c r="CH15" i="48" s="1"/>
  <c r="CC15" i="48"/>
  <c r="CB15" i="48"/>
  <c r="CD15" i="48" s="1"/>
  <c r="BY15" i="48"/>
  <c r="BX15" i="48"/>
  <c r="BZ15" i="48" s="1"/>
  <c r="BU15" i="48"/>
  <c r="BT15" i="48"/>
  <c r="BV15" i="48" s="1"/>
  <c r="BQ15" i="48"/>
  <c r="BP15" i="48"/>
  <c r="BR15" i="48" s="1"/>
  <c r="BM15" i="48"/>
  <c r="BL15" i="48"/>
  <c r="BN15" i="48" s="1"/>
  <c r="BI15" i="48"/>
  <c r="BH15" i="48"/>
  <c r="BJ15" i="48" s="1"/>
  <c r="BE15" i="48"/>
  <c r="BD15" i="48"/>
  <c r="BF15" i="48" s="1"/>
  <c r="BA15" i="48"/>
  <c r="AZ15" i="48"/>
  <c r="BB15" i="48" s="1"/>
  <c r="AW15" i="48"/>
  <c r="AV15" i="48"/>
  <c r="AX15" i="48" s="1"/>
  <c r="AS15" i="48"/>
  <c r="AR15" i="48"/>
  <c r="AT15" i="48" s="1"/>
  <c r="AO15" i="48"/>
  <c r="AN15" i="48"/>
  <c r="AP15" i="48" s="1"/>
  <c r="AK15" i="48"/>
  <c r="AJ15" i="48"/>
  <c r="AL15" i="48" s="1"/>
  <c r="AG15" i="48"/>
  <c r="AF15" i="48"/>
  <c r="AH15" i="48" s="1"/>
  <c r="AC15" i="48"/>
  <c r="AB15" i="48"/>
  <c r="AD15" i="48" s="1"/>
  <c r="Y15" i="48"/>
  <c r="X15" i="48"/>
  <c r="Z15" i="48" s="1"/>
  <c r="U15" i="48"/>
  <c r="T15" i="48"/>
  <c r="V15" i="48" s="1"/>
  <c r="Q15" i="48"/>
  <c r="P15" i="48"/>
  <c r="R15" i="48" s="1"/>
  <c r="M15" i="48"/>
  <c r="L15" i="48"/>
  <c r="N15" i="48" s="1"/>
  <c r="I15" i="48"/>
  <c r="H15" i="48"/>
  <c r="J15" i="48" s="1"/>
  <c r="E15" i="48"/>
  <c r="D15" i="48"/>
  <c r="F15" i="48" s="1"/>
  <c r="DX14" i="48"/>
  <c r="DU14" i="48"/>
  <c r="DT14" i="48"/>
  <c r="DV14" i="48" s="1"/>
  <c r="DQ14" i="48"/>
  <c r="DP14" i="48"/>
  <c r="DR14" i="48" s="1"/>
  <c r="DM14" i="48"/>
  <c r="DL14" i="48"/>
  <c r="DN14" i="48" s="1"/>
  <c r="DI14" i="48"/>
  <c r="DH14" i="48"/>
  <c r="DJ14" i="48" s="1"/>
  <c r="DE14" i="48"/>
  <c r="DD14" i="48"/>
  <c r="DF14" i="48" s="1"/>
  <c r="DA14" i="48"/>
  <c r="CZ14" i="48"/>
  <c r="DB14" i="48" s="1"/>
  <c r="CW14" i="48"/>
  <c r="CV14" i="48"/>
  <c r="CX14" i="48" s="1"/>
  <c r="CS14" i="48"/>
  <c r="CR14" i="48"/>
  <c r="CT14" i="48" s="1"/>
  <c r="CO14" i="48"/>
  <c r="CN14" i="48"/>
  <c r="CP14" i="48" s="1"/>
  <c r="CK14" i="48"/>
  <c r="CJ14" i="48"/>
  <c r="CL14" i="48" s="1"/>
  <c r="CG14" i="48"/>
  <c r="CF14" i="48"/>
  <c r="CH14" i="48" s="1"/>
  <c r="CC14" i="48"/>
  <c r="CB14" i="48"/>
  <c r="CD14" i="48" s="1"/>
  <c r="BY14" i="48"/>
  <c r="BX14" i="48"/>
  <c r="BZ14" i="48" s="1"/>
  <c r="BU14" i="48"/>
  <c r="BT14" i="48"/>
  <c r="BV14" i="48" s="1"/>
  <c r="BQ14" i="48"/>
  <c r="BP14" i="48"/>
  <c r="BR14" i="48" s="1"/>
  <c r="BM14" i="48"/>
  <c r="BL14" i="48"/>
  <c r="BN14" i="48" s="1"/>
  <c r="BI14" i="48"/>
  <c r="BH14" i="48"/>
  <c r="BJ14" i="48" s="1"/>
  <c r="BE14" i="48"/>
  <c r="BD14" i="48"/>
  <c r="BF14" i="48" s="1"/>
  <c r="BA14" i="48"/>
  <c r="AZ14" i="48"/>
  <c r="BB14" i="48" s="1"/>
  <c r="AW14" i="48"/>
  <c r="AV14" i="48"/>
  <c r="AX14" i="48" s="1"/>
  <c r="AS14" i="48"/>
  <c r="AR14" i="48"/>
  <c r="AT14" i="48" s="1"/>
  <c r="AO14" i="48"/>
  <c r="AN14" i="48"/>
  <c r="AP14" i="48" s="1"/>
  <c r="AK14" i="48"/>
  <c r="AJ14" i="48"/>
  <c r="AL14" i="48" s="1"/>
  <c r="AG14" i="48"/>
  <c r="AF14" i="48"/>
  <c r="AH14" i="48" s="1"/>
  <c r="AC14" i="48"/>
  <c r="AB14" i="48"/>
  <c r="AD14" i="48" s="1"/>
  <c r="Y14" i="48"/>
  <c r="X14" i="48"/>
  <c r="Z14" i="48" s="1"/>
  <c r="U14" i="48"/>
  <c r="T14" i="48"/>
  <c r="V14" i="48" s="1"/>
  <c r="Q14" i="48"/>
  <c r="P14" i="48"/>
  <c r="R14" i="48" s="1"/>
  <c r="M14" i="48"/>
  <c r="L14" i="48"/>
  <c r="N14" i="48" s="1"/>
  <c r="I14" i="48"/>
  <c r="H14" i="48"/>
  <c r="J14" i="48" s="1"/>
  <c r="E14" i="48"/>
  <c r="D14" i="48"/>
  <c r="F14" i="48" s="1"/>
  <c r="DX13" i="48"/>
  <c r="DU13" i="48"/>
  <c r="DT13" i="48"/>
  <c r="DV13" i="48" s="1"/>
  <c r="DQ13" i="48"/>
  <c r="DP13" i="48"/>
  <c r="DR13" i="48" s="1"/>
  <c r="DM13" i="48"/>
  <c r="DL13" i="48"/>
  <c r="DN13" i="48" s="1"/>
  <c r="DI13" i="48"/>
  <c r="DH13" i="48"/>
  <c r="DJ13" i="48" s="1"/>
  <c r="DE13" i="48"/>
  <c r="DD13" i="48"/>
  <c r="DF13" i="48" s="1"/>
  <c r="DA13" i="48"/>
  <c r="CZ13" i="48"/>
  <c r="DB13" i="48" s="1"/>
  <c r="CW13" i="48"/>
  <c r="CV13" i="48"/>
  <c r="CX13" i="48" s="1"/>
  <c r="CS13" i="48"/>
  <c r="CR13" i="48"/>
  <c r="CT13" i="48" s="1"/>
  <c r="CO13" i="48"/>
  <c r="CN13" i="48"/>
  <c r="CP13" i="48" s="1"/>
  <c r="CK13" i="48"/>
  <c r="CJ13" i="48"/>
  <c r="CL13" i="48" s="1"/>
  <c r="CG13" i="48"/>
  <c r="CF13" i="48"/>
  <c r="CH13" i="48" s="1"/>
  <c r="CC13" i="48"/>
  <c r="CB13" i="48"/>
  <c r="CD13" i="48" s="1"/>
  <c r="BY13" i="48"/>
  <c r="BX13" i="48"/>
  <c r="BZ13" i="48" s="1"/>
  <c r="BU13" i="48"/>
  <c r="BT13" i="48"/>
  <c r="BV13" i="48" s="1"/>
  <c r="BQ13" i="48"/>
  <c r="BP13" i="48"/>
  <c r="BR13" i="48" s="1"/>
  <c r="BM13" i="48"/>
  <c r="BL13" i="48"/>
  <c r="BN13" i="48" s="1"/>
  <c r="BI13" i="48"/>
  <c r="BH13" i="48"/>
  <c r="BJ13" i="48" s="1"/>
  <c r="BE13" i="48"/>
  <c r="BD13" i="48"/>
  <c r="BF13" i="48" s="1"/>
  <c r="BA13" i="48"/>
  <c r="AZ13" i="48"/>
  <c r="BB13" i="48" s="1"/>
  <c r="AW13" i="48"/>
  <c r="AV13" i="48"/>
  <c r="AX13" i="48" s="1"/>
  <c r="AS13" i="48"/>
  <c r="AR13" i="48"/>
  <c r="AT13" i="48" s="1"/>
  <c r="AO13" i="48"/>
  <c r="AN13" i="48"/>
  <c r="AP13" i="48" s="1"/>
  <c r="AK13" i="48"/>
  <c r="AJ13" i="48"/>
  <c r="AL13" i="48" s="1"/>
  <c r="AG13" i="48"/>
  <c r="AF13" i="48"/>
  <c r="AH13" i="48" s="1"/>
  <c r="AC13" i="48"/>
  <c r="AB13" i="48"/>
  <c r="AD13" i="48" s="1"/>
  <c r="Y13" i="48"/>
  <c r="X13" i="48"/>
  <c r="Z13" i="48" s="1"/>
  <c r="U13" i="48"/>
  <c r="T13" i="48"/>
  <c r="V13" i="48" s="1"/>
  <c r="Q13" i="48"/>
  <c r="P13" i="48"/>
  <c r="R13" i="48" s="1"/>
  <c r="M13" i="48"/>
  <c r="L13" i="48"/>
  <c r="N13" i="48" s="1"/>
  <c r="I13" i="48"/>
  <c r="H13" i="48"/>
  <c r="J13" i="48" s="1"/>
  <c r="E13" i="48"/>
  <c r="D13" i="48"/>
  <c r="F13" i="48" s="1"/>
  <c r="DX12" i="48"/>
  <c r="DU12" i="48"/>
  <c r="DT12" i="48"/>
  <c r="DV12" i="48" s="1"/>
  <c r="DQ12" i="48"/>
  <c r="DP12" i="48"/>
  <c r="DR12" i="48" s="1"/>
  <c r="DM12" i="48"/>
  <c r="DL12" i="48"/>
  <c r="DN12" i="48" s="1"/>
  <c r="DI12" i="48"/>
  <c r="DH12" i="48"/>
  <c r="DJ12" i="48" s="1"/>
  <c r="DE12" i="48"/>
  <c r="DD12" i="48"/>
  <c r="DF12" i="48" s="1"/>
  <c r="DA12" i="48"/>
  <c r="CZ12" i="48"/>
  <c r="DB12" i="48" s="1"/>
  <c r="CW12" i="48"/>
  <c r="CV12" i="48"/>
  <c r="CX12" i="48" s="1"/>
  <c r="CS12" i="48"/>
  <c r="CR12" i="48"/>
  <c r="CT12" i="48" s="1"/>
  <c r="CO12" i="48"/>
  <c r="CN12" i="48"/>
  <c r="CP12" i="48" s="1"/>
  <c r="CK12" i="48"/>
  <c r="CJ12" i="48"/>
  <c r="CL12" i="48" s="1"/>
  <c r="CG12" i="48"/>
  <c r="CF12" i="48"/>
  <c r="CH12" i="48" s="1"/>
  <c r="CC12" i="48"/>
  <c r="CB12" i="48"/>
  <c r="CD12" i="48" s="1"/>
  <c r="BY12" i="48"/>
  <c r="BX12" i="48"/>
  <c r="BZ12" i="48" s="1"/>
  <c r="BU12" i="48"/>
  <c r="BT12" i="48"/>
  <c r="BV12" i="48" s="1"/>
  <c r="BQ12" i="48"/>
  <c r="BP12" i="48"/>
  <c r="BR12" i="48" s="1"/>
  <c r="BM12" i="48"/>
  <c r="BL12" i="48"/>
  <c r="BN12" i="48" s="1"/>
  <c r="BI12" i="48"/>
  <c r="BH12" i="48"/>
  <c r="BJ12" i="48" s="1"/>
  <c r="BE12" i="48"/>
  <c r="BD12" i="48"/>
  <c r="BF12" i="48" s="1"/>
  <c r="BA12" i="48"/>
  <c r="AZ12" i="48"/>
  <c r="BB12" i="48" s="1"/>
  <c r="AW12" i="48"/>
  <c r="AV12" i="48"/>
  <c r="AX12" i="48" s="1"/>
  <c r="AS12" i="48"/>
  <c r="AR12" i="48"/>
  <c r="AT12" i="48" s="1"/>
  <c r="AO12" i="48"/>
  <c r="AN12" i="48"/>
  <c r="AP12" i="48" s="1"/>
  <c r="AK12" i="48"/>
  <c r="AJ12" i="48"/>
  <c r="AL12" i="48" s="1"/>
  <c r="AG12" i="48"/>
  <c r="AF12" i="48"/>
  <c r="AH12" i="48" s="1"/>
  <c r="AC12" i="48"/>
  <c r="AB12" i="48"/>
  <c r="AD12" i="48" s="1"/>
  <c r="Y12" i="48"/>
  <c r="X12" i="48"/>
  <c r="Z12" i="48" s="1"/>
  <c r="U12" i="48"/>
  <c r="T12" i="48"/>
  <c r="V12" i="48" s="1"/>
  <c r="Q12" i="48"/>
  <c r="P12" i="48"/>
  <c r="R12" i="48" s="1"/>
  <c r="M12" i="48"/>
  <c r="L12" i="48"/>
  <c r="N12" i="48" s="1"/>
  <c r="I12" i="48"/>
  <c r="H12" i="48"/>
  <c r="J12" i="48" s="1"/>
  <c r="E12" i="48"/>
  <c r="D12" i="48"/>
  <c r="F12" i="48" s="1"/>
  <c r="DX11" i="48"/>
  <c r="DU11" i="48"/>
  <c r="DT11" i="48"/>
  <c r="DV11" i="48" s="1"/>
  <c r="DQ11" i="48"/>
  <c r="DP11" i="48"/>
  <c r="DR11" i="48" s="1"/>
  <c r="DM11" i="48"/>
  <c r="DL11" i="48"/>
  <c r="DN11" i="48" s="1"/>
  <c r="DI11" i="48"/>
  <c r="DH11" i="48"/>
  <c r="DJ11" i="48" s="1"/>
  <c r="DE11" i="48"/>
  <c r="DD11" i="48"/>
  <c r="DF11" i="48" s="1"/>
  <c r="DA11" i="48"/>
  <c r="CZ11" i="48"/>
  <c r="DB11" i="48" s="1"/>
  <c r="CW11" i="48"/>
  <c r="CV11" i="48"/>
  <c r="CX11" i="48" s="1"/>
  <c r="CS11" i="48"/>
  <c r="CR11" i="48"/>
  <c r="CT11" i="48" s="1"/>
  <c r="CO11" i="48"/>
  <c r="CN11" i="48"/>
  <c r="CP11" i="48" s="1"/>
  <c r="CK11" i="48"/>
  <c r="CJ11" i="48"/>
  <c r="CL11" i="48" s="1"/>
  <c r="CG11" i="48"/>
  <c r="CF11" i="48"/>
  <c r="CH11" i="48" s="1"/>
  <c r="CC11" i="48"/>
  <c r="CB11" i="48"/>
  <c r="CD11" i="48" s="1"/>
  <c r="BY11" i="48"/>
  <c r="BX11" i="48"/>
  <c r="BZ11" i="48" s="1"/>
  <c r="BU11" i="48"/>
  <c r="BT11" i="48"/>
  <c r="BV11" i="48" s="1"/>
  <c r="BQ11" i="48"/>
  <c r="BP11" i="48"/>
  <c r="BR11" i="48" s="1"/>
  <c r="BM11" i="48"/>
  <c r="BL11" i="48"/>
  <c r="BN11" i="48" s="1"/>
  <c r="BI11" i="48"/>
  <c r="BH11" i="48"/>
  <c r="BJ11" i="48" s="1"/>
  <c r="BE11" i="48"/>
  <c r="BD11" i="48"/>
  <c r="BF11" i="48" s="1"/>
  <c r="BA11" i="48"/>
  <c r="AZ11" i="48"/>
  <c r="BB11" i="48" s="1"/>
  <c r="AW11" i="48"/>
  <c r="AV11" i="48"/>
  <c r="AX11" i="48" s="1"/>
  <c r="AS11" i="48"/>
  <c r="AR11" i="48"/>
  <c r="AT11" i="48" s="1"/>
  <c r="AO11" i="48"/>
  <c r="AN11" i="48"/>
  <c r="AP11" i="48" s="1"/>
  <c r="AK11" i="48"/>
  <c r="AJ11" i="48"/>
  <c r="AL11" i="48" s="1"/>
  <c r="AG11" i="48"/>
  <c r="AF11" i="48"/>
  <c r="AH11" i="48" s="1"/>
  <c r="AC11" i="48"/>
  <c r="AB11" i="48"/>
  <c r="AD11" i="48" s="1"/>
  <c r="Y11" i="48"/>
  <c r="X11" i="48"/>
  <c r="Z11" i="48" s="1"/>
  <c r="U11" i="48"/>
  <c r="T11" i="48"/>
  <c r="V11" i="48" s="1"/>
  <c r="Q11" i="48"/>
  <c r="P11" i="48"/>
  <c r="R11" i="48" s="1"/>
  <c r="M11" i="48"/>
  <c r="L11" i="48"/>
  <c r="N11" i="48" s="1"/>
  <c r="I11" i="48"/>
  <c r="H11" i="48"/>
  <c r="J11" i="48" s="1"/>
  <c r="E11" i="48"/>
  <c r="D11" i="48"/>
  <c r="F11" i="48" s="1"/>
  <c r="DX10" i="48"/>
  <c r="DU10" i="48"/>
  <c r="DT10" i="48"/>
  <c r="DV10" i="48" s="1"/>
  <c r="DQ10" i="48"/>
  <c r="DP10" i="48"/>
  <c r="DR10" i="48" s="1"/>
  <c r="DM10" i="48"/>
  <c r="DL10" i="48"/>
  <c r="DN10" i="48" s="1"/>
  <c r="DI10" i="48"/>
  <c r="DH10" i="48"/>
  <c r="DJ10" i="48" s="1"/>
  <c r="DE10" i="48"/>
  <c r="DD10" i="48"/>
  <c r="DF10" i="48" s="1"/>
  <c r="DA10" i="48"/>
  <c r="CZ10" i="48"/>
  <c r="DB10" i="48" s="1"/>
  <c r="CW10" i="48"/>
  <c r="CV10" i="48"/>
  <c r="CX10" i="48" s="1"/>
  <c r="CS10" i="48"/>
  <c r="CR10" i="48"/>
  <c r="CT10" i="48" s="1"/>
  <c r="CO10" i="48"/>
  <c r="CN10" i="48"/>
  <c r="CP10" i="48" s="1"/>
  <c r="CK10" i="48"/>
  <c r="CJ10" i="48"/>
  <c r="CL10" i="48" s="1"/>
  <c r="CG10" i="48"/>
  <c r="CF10" i="48"/>
  <c r="CH10" i="48" s="1"/>
  <c r="CC10" i="48"/>
  <c r="CB10" i="48"/>
  <c r="CD10" i="48" s="1"/>
  <c r="BY10" i="48"/>
  <c r="BX10" i="48"/>
  <c r="BZ10" i="48" s="1"/>
  <c r="BU10" i="48"/>
  <c r="BT10" i="48"/>
  <c r="BV10" i="48" s="1"/>
  <c r="BQ10" i="48"/>
  <c r="BP10" i="48"/>
  <c r="BR10" i="48" s="1"/>
  <c r="BM10" i="48"/>
  <c r="BL10" i="48"/>
  <c r="BN10" i="48" s="1"/>
  <c r="BI10" i="48"/>
  <c r="BH10" i="48"/>
  <c r="BJ10" i="48" s="1"/>
  <c r="BE10" i="48"/>
  <c r="BD10" i="48"/>
  <c r="BF10" i="48" s="1"/>
  <c r="BA10" i="48"/>
  <c r="AZ10" i="48"/>
  <c r="BB10" i="48" s="1"/>
  <c r="AW10" i="48"/>
  <c r="AV10" i="48"/>
  <c r="AX10" i="48" s="1"/>
  <c r="AS10" i="48"/>
  <c r="AR10" i="48"/>
  <c r="AT10" i="48" s="1"/>
  <c r="AO10" i="48"/>
  <c r="AN10" i="48"/>
  <c r="AP10" i="48" s="1"/>
  <c r="AK10" i="48"/>
  <c r="AJ10" i="48"/>
  <c r="AL10" i="48" s="1"/>
  <c r="AG10" i="48"/>
  <c r="AF10" i="48"/>
  <c r="AH10" i="48" s="1"/>
  <c r="AC10" i="48"/>
  <c r="AB10" i="48"/>
  <c r="AD10" i="48" s="1"/>
  <c r="Y10" i="48"/>
  <c r="X10" i="48"/>
  <c r="Z10" i="48" s="1"/>
  <c r="U10" i="48"/>
  <c r="T10" i="48"/>
  <c r="V10" i="48" s="1"/>
  <c r="Q10" i="48"/>
  <c r="P10" i="48"/>
  <c r="R10" i="48" s="1"/>
  <c r="M10" i="48"/>
  <c r="L10" i="48"/>
  <c r="N10" i="48" s="1"/>
  <c r="I10" i="48"/>
  <c r="H10" i="48"/>
  <c r="J10" i="48" s="1"/>
  <c r="E10" i="48"/>
  <c r="D10" i="48"/>
  <c r="F10" i="48" s="1"/>
  <c r="DX9" i="48"/>
  <c r="DU9" i="48"/>
  <c r="DT9" i="48"/>
  <c r="DV9" i="48" s="1"/>
  <c r="DQ9" i="48"/>
  <c r="DP9" i="48"/>
  <c r="DR9" i="48" s="1"/>
  <c r="DM9" i="48"/>
  <c r="DL9" i="48"/>
  <c r="DN9" i="48" s="1"/>
  <c r="DI9" i="48"/>
  <c r="DH9" i="48"/>
  <c r="DJ9" i="48" s="1"/>
  <c r="DE9" i="48"/>
  <c r="DD9" i="48"/>
  <c r="DF9" i="48" s="1"/>
  <c r="DA9" i="48"/>
  <c r="CZ9" i="48"/>
  <c r="DB9" i="48" s="1"/>
  <c r="CW9" i="48"/>
  <c r="CV9" i="48"/>
  <c r="CX9" i="48" s="1"/>
  <c r="CS9" i="48"/>
  <c r="CR9" i="48"/>
  <c r="CT9" i="48" s="1"/>
  <c r="CO9" i="48"/>
  <c r="CN9" i="48"/>
  <c r="CP9" i="48" s="1"/>
  <c r="CK9" i="48"/>
  <c r="CJ9" i="48"/>
  <c r="CL9" i="48" s="1"/>
  <c r="CG9" i="48"/>
  <c r="CF9" i="48"/>
  <c r="CH9" i="48" s="1"/>
  <c r="CC9" i="48"/>
  <c r="CB9" i="48"/>
  <c r="CD9" i="48" s="1"/>
  <c r="BY9" i="48"/>
  <c r="BX9" i="48"/>
  <c r="BZ9" i="48" s="1"/>
  <c r="BU9" i="48"/>
  <c r="BT9" i="48"/>
  <c r="BV9" i="48" s="1"/>
  <c r="BQ9" i="48"/>
  <c r="BP9" i="48"/>
  <c r="BR9" i="48" s="1"/>
  <c r="BM9" i="48"/>
  <c r="BL9" i="48"/>
  <c r="BN9" i="48" s="1"/>
  <c r="BI9" i="48"/>
  <c r="BH9" i="48"/>
  <c r="BJ9" i="48" s="1"/>
  <c r="BE9" i="48"/>
  <c r="BD9" i="48"/>
  <c r="BF9" i="48" s="1"/>
  <c r="BA9" i="48"/>
  <c r="AZ9" i="48"/>
  <c r="BB9" i="48" s="1"/>
  <c r="AW9" i="48"/>
  <c r="AV9" i="48"/>
  <c r="AX9" i="48" s="1"/>
  <c r="AS9" i="48"/>
  <c r="AR9" i="48"/>
  <c r="AT9" i="48" s="1"/>
  <c r="AO9" i="48"/>
  <c r="AN9" i="48"/>
  <c r="AP9" i="48" s="1"/>
  <c r="AK9" i="48"/>
  <c r="AJ9" i="48"/>
  <c r="AL9" i="48" s="1"/>
  <c r="AG9" i="48"/>
  <c r="AF9" i="48"/>
  <c r="AH9" i="48" s="1"/>
  <c r="AC9" i="48"/>
  <c r="AB9" i="48"/>
  <c r="AD9" i="48" s="1"/>
  <c r="Y9" i="48"/>
  <c r="X9" i="48"/>
  <c r="Z9" i="48" s="1"/>
  <c r="U9" i="48"/>
  <c r="T9" i="48"/>
  <c r="V9" i="48" s="1"/>
  <c r="Q9" i="48"/>
  <c r="P9" i="48"/>
  <c r="R9" i="48" s="1"/>
  <c r="M9" i="48"/>
  <c r="L9" i="48"/>
  <c r="N9" i="48" s="1"/>
  <c r="I9" i="48"/>
  <c r="H9" i="48"/>
  <c r="J9" i="48" s="1"/>
  <c r="E9" i="48"/>
  <c r="D9" i="48"/>
  <c r="F9" i="48" s="1"/>
  <c r="DU8" i="48"/>
  <c r="DT8" i="48"/>
  <c r="DV8" i="48" s="1"/>
  <c r="DQ8" i="48"/>
  <c r="DP8" i="48"/>
  <c r="DR8" i="48" s="1"/>
  <c r="DM8" i="48"/>
  <c r="DL8" i="48"/>
  <c r="DN8" i="48" s="1"/>
  <c r="DI8" i="48"/>
  <c r="DH8" i="48"/>
  <c r="DJ8" i="48" s="1"/>
  <c r="DE8" i="48"/>
  <c r="DD8" i="48"/>
  <c r="DF8" i="48" s="1"/>
  <c r="DA8" i="48"/>
  <c r="CZ8" i="48"/>
  <c r="DB8" i="48" s="1"/>
  <c r="CW8" i="48"/>
  <c r="CV8" i="48"/>
  <c r="CX8" i="48" s="1"/>
  <c r="CS8" i="48"/>
  <c r="CR8" i="48"/>
  <c r="CT8" i="48" s="1"/>
  <c r="CO8" i="48"/>
  <c r="CN8" i="48"/>
  <c r="CP8" i="48" s="1"/>
  <c r="CK8" i="48"/>
  <c r="CJ8" i="48"/>
  <c r="CL8" i="48" s="1"/>
  <c r="CG8" i="48"/>
  <c r="CF8" i="48"/>
  <c r="CH8" i="48" s="1"/>
  <c r="CC8" i="48"/>
  <c r="CB8" i="48"/>
  <c r="CD8" i="48" s="1"/>
  <c r="BY8" i="48"/>
  <c r="BX8" i="48"/>
  <c r="BZ8" i="48" s="1"/>
  <c r="BU8" i="48"/>
  <c r="BT8" i="48"/>
  <c r="BV8" i="48" s="1"/>
  <c r="BQ8" i="48"/>
  <c r="BP8" i="48"/>
  <c r="BR8" i="48" s="1"/>
  <c r="BM8" i="48"/>
  <c r="BL8" i="48"/>
  <c r="BN8" i="48" s="1"/>
  <c r="BI8" i="48"/>
  <c r="BH8" i="48"/>
  <c r="BJ8" i="48" s="1"/>
  <c r="BE8" i="48"/>
  <c r="BD8" i="48"/>
  <c r="BF8" i="48" s="1"/>
  <c r="BA8" i="48"/>
  <c r="AZ8" i="48"/>
  <c r="BB8" i="48" s="1"/>
  <c r="AW8" i="48"/>
  <c r="AV8" i="48"/>
  <c r="AX8" i="48" s="1"/>
  <c r="AS8" i="48"/>
  <c r="AR8" i="48"/>
  <c r="AT8" i="48" s="1"/>
  <c r="AO8" i="48"/>
  <c r="AN8" i="48"/>
  <c r="AP8" i="48" s="1"/>
  <c r="AK8" i="48"/>
  <c r="AJ8" i="48"/>
  <c r="AL8" i="48" s="1"/>
  <c r="AG8" i="48"/>
  <c r="AF8" i="48"/>
  <c r="AH8" i="48" s="1"/>
  <c r="AC8" i="48"/>
  <c r="AB8" i="48"/>
  <c r="AD8" i="48" s="1"/>
  <c r="Y8" i="48"/>
  <c r="X8" i="48"/>
  <c r="Z8" i="48" s="1"/>
  <c r="U8" i="48"/>
  <c r="T8" i="48"/>
  <c r="V8" i="48" s="1"/>
  <c r="Q8" i="48"/>
  <c r="P8" i="48"/>
  <c r="R8" i="48" s="1"/>
  <c r="M8" i="48"/>
  <c r="L8" i="48"/>
  <c r="N8" i="48" s="1"/>
  <c r="I8" i="48"/>
  <c r="H8" i="48"/>
  <c r="J8" i="48" s="1"/>
  <c r="E8" i="48"/>
  <c r="D8" i="48"/>
  <c r="F8" i="48" s="1"/>
  <c r="DU7" i="48"/>
  <c r="DT7" i="48"/>
  <c r="DV7" i="48" s="1"/>
  <c r="DQ7" i="48"/>
  <c r="DP7" i="48"/>
  <c r="DR7" i="48" s="1"/>
  <c r="DM7" i="48"/>
  <c r="DL7" i="48"/>
  <c r="DN7" i="48" s="1"/>
  <c r="DI7" i="48"/>
  <c r="DH7" i="48"/>
  <c r="DJ7" i="48" s="1"/>
  <c r="DE7" i="48"/>
  <c r="DD7" i="48"/>
  <c r="DF7" i="48" s="1"/>
  <c r="DA7" i="48"/>
  <c r="CZ7" i="48"/>
  <c r="DB7" i="48" s="1"/>
  <c r="CW7" i="48"/>
  <c r="CV7" i="48"/>
  <c r="CX7" i="48" s="1"/>
  <c r="CS7" i="48"/>
  <c r="CR7" i="48"/>
  <c r="CT7" i="48" s="1"/>
  <c r="CO7" i="48"/>
  <c r="CN7" i="48"/>
  <c r="CP7" i="48" s="1"/>
  <c r="CK7" i="48"/>
  <c r="CJ7" i="48"/>
  <c r="CL7" i="48" s="1"/>
  <c r="CG7" i="48"/>
  <c r="CF7" i="48"/>
  <c r="CH7" i="48" s="1"/>
  <c r="CC7" i="48"/>
  <c r="CB7" i="48"/>
  <c r="CD7" i="48" s="1"/>
  <c r="BY7" i="48"/>
  <c r="BX7" i="48"/>
  <c r="BZ7" i="48" s="1"/>
  <c r="BU7" i="48"/>
  <c r="BT7" i="48"/>
  <c r="BV7" i="48" s="1"/>
  <c r="BQ7" i="48"/>
  <c r="BP7" i="48"/>
  <c r="BR7" i="48" s="1"/>
  <c r="BM7" i="48"/>
  <c r="BL7" i="48"/>
  <c r="BN7" i="48" s="1"/>
  <c r="BI7" i="48"/>
  <c r="BH7" i="48"/>
  <c r="BJ7" i="48" s="1"/>
  <c r="BE7" i="48"/>
  <c r="BD7" i="48"/>
  <c r="BF7" i="48" s="1"/>
  <c r="BA7" i="48"/>
  <c r="AZ7" i="48"/>
  <c r="BB7" i="48" s="1"/>
  <c r="AW7" i="48"/>
  <c r="AV7" i="48"/>
  <c r="AX7" i="48" s="1"/>
  <c r="AS7" i="48"/>
  <c r="AR7" i="48"/>
  <c r="AT7" i="48" s="1"/>
  <c r="AO7" i="48"/>
  <c r="AN7" i="48"/>
  <c r="AP7" i="48" s="1"/>
  <c r="AK7" i="48"/>
  <c r="AJ7" i="48"/>
  <c r="AL7" i="48" s="1"/>
  <c r="AG7" i="48"/>
  <c r="AF7" i="48"/>
  <c r="AH7" i="48" s="1"/>
  <c r="AC7" i="48"/>
  <c r="AB7" i="48"/>
  <c r="AD7" i="48" s="1"/>
  <c r="Y7" i="48"/>
  <c r="X7" i="48"/>
  <c r="Z7" i="48" s="1"/>
  <c r="U7" i="48"/>
  <c r="T7" i="48"/>
  <c r="V7" i="48" s="1"/>
  <c r="Q7" i="48"/>
  <c r="P7" i="48"/>
  <c r="R7" i="48" s="1"/>
  <c r="M7" i="48"/>
  <c r="L7" i="48"/>
  <c r="N7" i="48" s="1"/>
  <c r="I7" i="48"/>
  <c r="H7" i="48"/>
  <c r="J7" i="48" s="1"/>
  <c r="E7" i="48"/>
  <c r="D7" i="48"/>
  <c r="F7" i="48" s="1"/>
  <c r="DU6" i="48"/>
  <c r="DT6" i="48"/>
  <c r="DV6" i="48" s="1"/>
  <c r="DQ6" i="48"/>
  <c r="DP6" i="48"/>
  <c r="DR6" i="48" s="1"/>
  <c r="DM6" i="48"/>
  <c r="DL6" i="48"/>
  <c r="DN6" i="48" s="1"/>
  <c r="DI6" i="48"/>
  <c r="DH6" i="48"/>
  <c r="DJ6" i="48" s="1"/>
  <c r="DE6" i="48"/>
  <c r="DD6" i="48"/>
  <c r="DF6" i="48" s="1"/>
  <c r="DA6" i="48"/>
  <c r="CZ6" i="48"/>
  <c r="DB6" i="48" s="1"/>
  <c r="CW6" i="48"/>
  <c r="CV6" i="48"/>
  <c r="CX6" i="48" s="1"/>
  <c r="CS6" i="48"/>
  <c r="CR6" i="48"/>
  <c r="CT6" i="48" s="1"/>
  <c r="CO6" i="48"/>
  <c r="CN6" i="48"/>
  <c r="CP6" i="48" s="1"/>
  <c r="CK6" i="48"/>
  <c r="CJ6" i="48"/>
  <c r="CL6" i="48" s="1"/>
  <c r="CG6" i="48"/>
  <c r="CF6" i="48"/>
  <c r="CH6" i="48" s="1"/>
  <c r="CC6" i="48"/>
  <c r="CB6" i="48"/>
  <c r="CD6" i="48" s="1"/>
  <c r="BY6" i="48"/>
  <c r="BX6" i="48"/>
  <c r="BZ6" i="48" s="1"/>
  <c r="BU6" i="48"/>
  <c r="BT6" i="48"/>
  <c r="BV6" i="48" s="1"/>
  <c r="BQ6" i="48"/>
  <c r="BP6" i="48"/>
  <c r="BR6" i="48" s="1"/>
  <c r="BM6" i="48"/>
  <c r="BL6" i="48"/>
  <c r="BN6" i="48" s="1"/>
  <c r="BI6" i="48"/>
  <c r="BH6" i="48"/>
  <c r="BJ6" i="48" s="1"/>
  <c r="BE6" i="48"/>
  <c r="BD6" i="48"/>
  <c r="BF6" i="48" s="1"/>
  <c r="BA6" i="48"/>
  <c r="AZ6" i="48"/>
  <c r="BB6" i="48" s="1"/>
  <c r="AW6" i="48"/>
  <c r="AV6" i="48"/>
  <c r="AX6" i="48" s="1"/>
  <c r="AS6" i="48"/>
  <c r="AR6" i="48"/>
  <c r="AT6" i="48" s="1"/>
  <c r="AO6" i="48"/>
  <c r="AN6" i="48"/>
  <c r="AP6" i="48" s="1"/>
  <c r="AK6" i="48"/>
  <c r="AJ6" i="48"/>
  <c r="AL6" i="48" s="1"/>
  <c r="AG6" i="48"/>
  <c r="AF6" i="48"/>
  <c r="AH6" i="48" s="1"/>
  <c r="AC6" i="48"/>
  <c r="AB6" i="48"/>
  <c r="AD6" i="48" s="1"/>
  <c r="Y6" i="48"/>
  <c r="X6" i="48"/>
  <c r="Z6" i="48" s="1"/>
  <c r="U6" i="48"/>
  <c r="T6" i="48"/>
  <c r="V6" i="48" s="1"/>
  <c r="Q6" i="48"/>
  <c r="P6" i="48"/>
  <c r="R6" i="48" s="1"/>
  <c r="M6" i="48"/>
  <c r="L6" i="48"/>
  <c r="N6" i="48" s="1"/>
  <c r="I6" i="48"/>
  <c r="H6" i="48"/>
  <c r="J6" i="48" s="1"/>
  <c r="E6" i="48"/>
  <c r="D6" i="48"/>
  <c r="F6" i="48" s="1"/>
  <c r="DU5" i="48"/>
  <c r="DT5" i="48"/>
  <c r="DV5" i="48" s="1"/>
  <c r="DQ5" i="48"/>
  <c r="DP5" i="48"/>
  <c r="DR5" i="48" s="1"/>
  <c r="DM5" i="48"/>
  <c r="DL5" i="48"/>
  <c r="DN5" i="48" s="1"/>
  <c r="DI5" i="48"/>
  <c r="DH5" i="48"/>
  <c r="DJ5" i="48" s="1"/>
  <c r="DE5" i="48"/>
  <c r="DD5" i="48"/>
  <c r="DF5" i="48" s="1"/>
  <c r="DA5" i="48"/>
  <c r="CZ5" i="48"/>
  <c r="DB5" i="48" s="1"/>
  <c r="CW5" i="48"/>
  <c r="CV5" i="48"/>
  <c r="CX5" i="48" s="1"/>
  <c r="CS5" i="48"/>
  <c r="CR5" i="48"/>
  <c r="CT5" i="48" s="1"/>
  <c r="CO5" i="48"/>
  <c r="CN5" i="48"/>
  <c r="CP5" i="48" s="1"/>
  <c r="CK5" i="48"/>
  <c r="CJ5" i="48"/>
  <c r="CL5" i="48" s="1"/>
  <c r="CG5" i="48"/>
  <c r="CF5" i="48"/>
  <c r="CH5" i="48" s="1"/>
  <c r="CC5" i="48"/>
  <c r="CB5" i="48"/>
  <c r="CD5" i="48" s="1"/>
  <c r="BY5" i="48"/>
  <c r="BX5" i="48"/>
  <c r="BZ5" i="48" s="1"/>
  <c r="BU5" i="48"/>
  <c r="BT5" i="48"/>
  <c r="BV5" i="48" s="1"/>
  <c r="BQ5" i="48"/>
  <c r="BP5" i="48"/>
  <c r="BR5" i="48" s="1"/>
  <c r="BM5" i="48"/>
  <c r="BL5" i="48"/>
  <c r="BN5" i="48" s="1"/>
  <c r="BI5" i="48"/>
  <c r="BH5" i="48"/>
  <c r="BJ5" i="48" s="1"/>
  <c r="BE5" i="48"/>
  <c r="BD5" i="48"/>
  <c r="BF5" i="48" s="1"/>
  <c r="BA5" i="48"/>
  <c r="AZ5" i="48"/>
  <c r="BB5" i="48" s="1"/>
  <c r="AW5" i="48"/>
  <c r="AV5" i="48"/>
  <c r="AX5" i="48" s="1"/>
  <c r="AS5" i="48"/>
  <c r="AR5" i="48"/>
  <c r="AT5" i="48" s="1"/>
  <c r="AO5" i="48"/>
  <c r="AN5" i="48"/>
  <c r="AP5" i="48" s="1"/>
  <c r="AK5" i="48"/>
  <c r="AJ5" i="48"/>
  <c r="AL5" i="48" s="1"/>
  <c r="AG5" i="48"/>
  <c r="AF5" i="48"/>
  <c r="AH5" i="48" s="1"/>
  <c r="AC5" i="48"/>
  <c r="AB5" i="48"/>
  <c r="AD5" i="48" s="1"/>
  <c r="Y5" i="48"/>
  <c r="X5" i="48"/>
  <c r="Z5" i="48" s="1"/>
  <c r="U5" i="48"/>
  <c r="T5" i="48"/>
  <c r="V5" i="48" s="1"/>
  <c r="Q5" i="48"/>
  <c r="P5" i="48"/>
  <c r="R5" i="48" s="1"/>
  <c r="M5" i="48"/>
  <c r="L5" i="48"/>
  <c r="N5" i="48" s="1"/>
  <c r="I5" i="48"/>
  <c r="H5" i="48"/>
  <c r="J5" i="48" s="1"/>
  <c r="E5" i="48"/>
  <c r="D5" i="48"/>
  <c r="F5" i="48" s="1"/>
  <c r="DU4" i="48"/>
  <c r="DT4" i="48"/>
  <c r="DV4" i="48" s="1"/>
  <c r="DQ4" i="48"/>
  <c r="DP4" i="48"/>
  <c r="DR4" i="48" s="1"/>
  <c r="DM4" i="48"/>
  <c r="DL4" i="48"/>
  <c r="DN4" i="48" s="1"/>
  <c r="DI4" i="48"/>
  <c r="DH4" i="48"/>
  <c r="DJ4" i="48" s="1"/>
  <c r="DE4" i="48"/>
  <c r="DD4" i="48"/>
  <c r="DF4" i="48" s="1"/>
  <c r="DA4" i="48"/>
  <c r="CZ4" i="48"/>
  <c r="DB4" i="48" s="1"/>
  <c r="CW4" i="48"/>
  <c r="CV4" i="48"/>
  <c r="CX4" i="48" s="1"/>
  <c r="CS4" i="48"/>
  <c r="CR4" i="48"/>
  <c r="CT4" i="48" s="1"/>
  <c r="CO4" i="48"/>
  <c r="CN4" i="48"/>
  <c r="CP4" i="48" s="1"/>
  <c r="CK4" i="48"/>
  <c r="CJ4" i="48"/>
  <c r="CL4" i="48" s="1"/>
  <c r="CG4" i="48"/>
  <c r="CF4" i="48"/>
  <c r="CH4" i="48" s="1"/>
  <c r="CC4" i="48"/>
  <c r="CB4" i="48"/>
  <c r="CD4" i="48" s="1"/>
  <c r="BY4" i="48"/>
  <c r="BX4" i="48"/>
  <c r="BZ4" i="48" s="1"/>
  <c r="BU4" i="48"/>
  <c r="BT4" i="48"/>
  <c r="BV4" i="48" s="1"/>
  <c r="BQ4" i="48"/>
  <c r="BP4" i="48"/>
  <c r="BR4" i="48" s="1"/>
  <c r="BM4" i="48"/>
  <c r="BL4" i="48"/>
  <c r="BN4" i="48" s="1"/>
  <c r="BI4" i="48"/>
  <c r="BH4" i="48"/>
  <c r="BJ4" i="48" s="1"/>
  <c r="BE4" i="48"/>
  <c r="BD4" i="48"/>
  <c r="BF4" i="48" s="1"/>
  <c r="BA4" i="48"/>
  <c r="AZ4" i="48"/>
  <c r="BB4" i="48" s="1"/>
  <c r="AW4" i="48"/>
  <c r="AV4" i="48"/>
  <c r="AX4" i="48" s="1"/>
  <c r="AS4" i="48"/>
  <c r="AR4" i="48"/>
  <c r="AT4" i="48" s="1"/>
  <c r="AO4" i="48"/>
  <c r="AN4" i="48"/>
  <c r="AP4" i="48" s="1"/>
  <c r="AK4" i="48"/>
  <c r="AJ4" i="48"/>
  <c r="AL4" i="48" s="1"/>
  <c r="AG4" i="48"/>
  <c r="AF4" i="48"/>
  <c r="AH4" i="48" s="1"/>
  <c r="AC4" i="48"/>
  <c r="AB4" i="48"/>
  <c r="AD4" i="48" s="1"/>
  <c r="Y4" i="48"/>
  <c r="X4" i="48"/>
  <c r="Z4" i="48" s="1"/>
  <c r="U4" i="48"/>
  <c r="T4" i="48"/>
  <c r="V4" i="48" s="1"/>
  <c r="Q4" i="48"/>
  <c r="P4" i="48"/>
  <c r="R4" i="48" s="1"/>
  <c r="M4" i="48"/>
  <c r="L4" i="48"/>
  <c r="N4" i="48" s="1"/>
  <c r="I4" i="48"/>
  <c r="H4" i="48"/>
  <c r="J4" i="48" s="1"/>
  <c r="E4" i="48"/>
  <c r="D4" i="48"/>
  <c r="F4" i="48" s="1"/>
  <c r="DU3" i="48"/>
  <c r="DT3" i="48"/>
  <c r="DV3" i="48" s="1"/>
  <c r="DQ3" i="48"/>
  <c r="DP3" i="48"/>
  <c r="DR3" i="48" s="1"/>
  <c r="DM3" i="48"/>
  <c r="DL3" i="48"/>
  <c r="DN3" i="48" s="1"/>
  <c r="DI3" i="48"/>
  <c r="DH3" i="48"/>
  <c r="DJ3" i="48" s="1"/>
  <c r="DE3" i="48"/>
  <c r="DD3" i="48"/>
  <c r="DF3" i="48" s="1"/>
  <c r="DA3" i="48"/>
  <c r="CZ3" i="48"/>
  <c r="DB3" i="48" s="1"/>
  <c r="CW3" i="48"/>
  <c r="CV3" i="48"/>
  <c r="CX3" i="48" s="1"/>
  <c r="CS3" i="48"/>
  <c r="CR3" i="48"/>
  <c r="CT3" i="48" s="1"/>
  <c r="CO3" i="48"/>
  <c r="CN3" i="48"/>
  <c r="CP3" i="48" s="1"/>
  <c r="CK3" i="48"/>
  <c r="CJ3" i="48"/>
  <c r="CL3" i="48" s="1"/>
  <c r="CG3" i="48"/>
  <c r="CF3" i="48"/>
  <c r="CH3" i="48" s="1"/>
  <c r="CC3" i="48"/>
  <c r="CB3" i="48"/>
  <c r="CD3" i="48" s="1"/>
  <c r="BY3" i="48"/>
  <c r="BX3" i="48"/>
  <c r="BZ3" i="48" s="1"/>
  <c r="BU3" i="48"/>
  <c r="BT3" i="48"/>
  <c r="BV3" i="48" s="1"/>
  <c r="BQ3" i="48"/>
  <c r="BP3" i="48"/>
  <c r="BR3" i="48" s="1"/>
  <c r="BM3" i="48"/>
  <c r="BL3" i="48"/>
  <c r="BN3" i="48" s="1"/>
  <c r="BI3" i="48"/>
  <c r="BH3" i="48"/>
  <c r="BJ3" i="48" s="1"/>
  <c r="BE3" i="48"/>
  <c r="BD3" i="48"/>
  <c r="BF3" i="48" s="1"/>
  <c r="BA3" i="48"/>
  <c r="AZ3" i="48"/>
  <c r="BB3" i="48" s="1"/>
  <c r="AW3" i="48"/>
  <c r="AV3" i="48"/>
  <c r="AX3" i="48" s="1"/>
  <c r="AS3" i="48"/>
  <c r="AR3" i="48"/>
  <c r="AT3" i="48" s="1"/>
  <c r="AO3" i="48"/>
  <c r="AN3" i="48"/>
  <c r="AP3" i="48" s="1"/>
  <c r="AK3" i="48"/>
  <c r="AJ3" i="48"/>
  <c r="AL3" i="48" s="1"/>
  <c r="AG3" i="48"/>
  <c r="AF3" i="48"/>
  <c r="AH3" i="48" s="1"/>
  <c r="AC3" i="48"/>
  <c r="AB3" i="48"/>
  <c r="AD3" i="48" s="1"/>
  <c r="Y3" i="48"/>
  <c r="X3" i="48"/>
  <c r="Z3" i="48" s="1"/>
  <c r="U3" i="48"/>
  <c r="T3" i="48"/>
  <c r="V3" i="48" s="1"/>
  <c r="Q3" i="48"/>
  <c r="P3" i="48"/>
  <c r="R3" i="48" s="1"/>
  <c r="M3" i="48"/>
  <c r="L3" i="48"/>
  <c r="N3" i="48" s="1"/>
  <c r="I3" i="48"/>
  <c r="H3" i="48"/>
  <c r="J3" i="48" s="1"/>
  <c r="E3" i="48"/>
  <c r="D3" i="48"/>
  <c r="F3" i="48" s="1"/>
  <c r="DU2" i="48"/>
  <c r="DT2" i="48"/>
  <c r="DV2" i="48" s="1"/>
  <c r="DQ2" i="48"/>
  <c r="DP2" i="48"/>
  <c r="DR2" i="48" s="1"/>
  <c r="DM2" i="48"/>
  <c r="DL2" i="48"/>
  <c r="DN2" i="48" s="1"/>
  <c r="DI2" i="48"/>
  <c r="DH2" i="48"/>
  <c r="DJ2" i="48" s="1"/>
  <c r="DE2" i="48"/>
  <c r="DD2" i="48"/>
  <c r="DF2" i="48" s="1"/>
  <c r="DA2" i="48"/>
  <c r="CZ2" i="48"/>
  <c r="DB2" i="48" s="1"/>
  <c r="CW2" i="48"/>
  <c r="CV2" i="48"/>
  <c r="CX2" i="48" s="1"/>
  <c r="CS2" i="48"/>
  <c r="CR2" i="48"/>
  <c r="CT2" i="48" s="1"/>
  <c r="CO2" i="48"/>
  <c r="CN2" i="48"/>
  <c r="CP2" i="48" s="1"/>
  <c r="CK2" i="48"/>
  <c r="CJ2" i="48"/>
  <c r="CL2" i="48" s="1"/>
  <c r="CG2" i="48"/>
  <c r="CF2" i="48"/>
  <c r="CH2" i="48" s="1"/>
  <c r="CC2" i="48"/>
  <c r="CB2" i="48"/>
  <c r="CD2" i="48" s="1"/>
  <c r="BY2" i="48"/>
  <c r="BX2" i="48"/>
  <c r="BZ2" i="48" s="1"/>
  <c r="BU2" i="48"/>
  <c r="BT2" i="48"/>
  <c r="BV2" i="48" s="1"/>
  <c r="BQ2" i="48"/>
  <c r="BP2" i="48"/>
  <c r="BR2" i="48" s="1"/>
  <c r="BM2" i="48"/>
  <c r="BL2" i="48"/>
  <c r="BN2" i="48" s="1"/>
  <c r="BI2" i="48"/>
  <c r="BH2" i="48"/>
  <c r="BJ2" i="48" s="1"/>
  <c r="BE2" i="48"/>
  <c r="BD2" i="48"/>
  <c r="BF2" i="48" s="1"/>
  <c r="BA2" i="48"/>
  <c r="AZ2" i="48"/>
  <c r="BB2" i="48" s="1"/>
  <c r="AW2" i="48"/>
  <c r="AV2" i="48"/>
  <c r="AX2" i="48" s="1"/>
  <c r="AS2" i="48"/>
  <c r="AR2" i="48"/>
  <c r="AT2" i="48" s="1"/>
  <c r="AO2" i="48"/>
  <c r="AN2" i="48"/>
  <c r="AP2" i="48" s="1"/>
  <c r="AK2" i="48"/>
  <c r="AJ2" i="48"/>
  <c r="AL2" i="48" s="1"/>
  <c r="AG2" i="48"/>
  <c r="AF2" i="48"/>
  <c r="AH2" i="48" s="1"/>
  <c r="AC2" i="48"/>
  <c r="AB2" i="48"/>
  <c r="AD2" i="48" s="1"/>
  <c r="Y2" i="48"/>
  <c r="X2" i="48"/>
  <c r="Z2" i="48" s="1"/>
  <c r="U2" i="48"/>
  <c r="T2" i="48"/>
  <c r="V2" i="48" s="1"/>
  <c r="Q2" i="48"/>
  <c r="P2" i="48"/>
  <c r="R2" i="48" s="1"/>
  <c r="M2" i="48"/>
  <c r="L2" i="48"/>
  <c r="N2" i="48" s="1"/>
  <c r="I2" i="48"/>
  <c r="H2" i="48"/>
  <c r="J2" i="48" s="1"/>
  <c r="E2" i="48"/>
  <c r="D2" i="48"/>
  <c r="F2" i="48" s="1"/>
  <c r="G1" i="48"/>
  <c r="K1" i="48" s="1"/>
  <c r="O1" i="48" s="1"/>
  <c r="S1" i="48" s="1"/>
  <c r="W1" i="48" s="1"/>
  <c r="AA1" i="48" s="1"/>
  <c r="AE1" i="48" s="1"/>
  <c r="AI1" i="48" s="1"/>
  <c r="AM1" i="48" s="1"/>
  <c r="AY1" i="48" s="1"/>
  <c r="BK1" i="48" s="1"/>
  <c r="BW1" i="48" s="1"/>
  <c r="CI1" i="48" s="1"/>
  <c r="CY1" i="48" s="1"/>
  <c r="DC1" i="48" s="1"/>
  <c r="DG1" i="48" s="1"/>
  <c r="DK1" i="48" s="1"/>
  <c r="DO1" i="48" s="1"/>
  <c r="DS1" i="48" s="1"/>
  <c r="DT40" i="47"/>
  <c r="DT39" i="47"/>
  <c r="DT38" i="47"/>
  <c r="DT37" i="47"/>
  <c r="DT36" i="47"/>
  <c r="DT35" i="47"/>
  <c r="DT34" i="47"/>
  <c r="DT33" i="47"/>
  <c r="DT32" i="47"/>
  <c r="DT31" i="47"/>
  <c r="DT30" i="47"/>
  <c r="DT29" i="47"/>
  <c r="DT28" i="47"/>
  <c r="DU26" i="47"/>
  <c r="DT26" i="47"/>
  <c r="DV26" i="47" s="1"/>
  <c r="DQ26" i="47"/>
  <c r="DR26" i="47" s="1"/>
  <c r="DM26" i="47"/>
  <c r="DN26" i="47" s="1"/>
  <c r="DI26" i="47"/>
  <c r="DJ26" i="47" s="1"/>
  <c r="DE26" i="47"/>
  <c r="DF26" i="47" s="1"/>
  <c r="DA26" i="47"/>
  <c r="DB26" i="47" s="1"/>
  <c r="CW26" i="47"/>
  <c r="CX26" i="47" s="1"/>
  <c r="CS26" i="47"/>
  <c r="CT26" i="47" s="1"/>
  <c r="CO26" i="47"/>
  <c r="CP26" i="47" s="1"/>
  <c r="CK26" i="47"/>
  <c r="CL26" i="47" s="1"/>
  <c r="CG26" i="47"/>
  <c r="CH26" i="47" s="1"/>
  <c r="CC26" i="47"/>
  <c r="CD26" i="47" s="1"/>
  <c r="BY26" i="47"/>
  <c r="BZ26" i="47" s="1"/>
  <c r="BU26" i="47"/>
  <c r="BV26" i="47" s="1"/>
  <c r="BQ26" i="47"/>
  <c r="BR26" i="47" s="1"/>
  <c r="BM26" i="47"/>
  <c r="BN26" i="47" s="1"/>
  <c r="BI26" i="47"/>
  <c r="BJ26" i="47" s="1"/>
  <c r="BE26" i="47"/>
  <c r="BF26" i="47" s="1"/>
  <c r="BA26" i="47"/>
  <c r="BB26" i="47" s="1"/>
  <c r="AW26" i="47"/>
  <c r="AX26" i="47" s="1"/>
  <c r="AS26" i="47"/>
  <c r="AT26" i="47" s="1"/>
  <c r="AO26" i="47"/>
  <c r="AP26" i="47" s="1"/>
  <c r="AK26" i="47"/>
  <c r="AL26" i="47" s="1"/>
  <c r="AG26" i="47"/>
  <c r="AH26" i="47" s="1"/>
  <c r="AC26" i="47"/>
  <c r="AD26" i="47" s="1"/>
  <c r="Y26" i="47"/>
  <c r="Z26" i="47" s="1"/>
  <c r="U26" i="47"/>
  <c r="V26" i="47" s="1"/>
  <c r="Q26" i="47"/>
  <c r="R26" i="47" s="1"/>
  <c r="M26" i="47"/>
  <c r="N26" i="47" s="1"/>
  <c r="I26" i="47"/>
  <c r="J26" i="47" s="1"/>
  <c r="E26" i="47"/>
  <c r="F26" i="47" s="1"/>
  <c r="DW26" i="47" s="1"/>
  <c r="DX24" i="47"/>
  <c r="DU24" i="47"/>
  <c r="DT24" i="47"/>
  <c r="DV24" i="47" s="1"/>
  <c r="DQ24" i="47"/>
  <c r="DP24" i="47"/>
  <c r="DR24" i="47" s="1"/>
  <c r="DM24" i="47"/>
  <c r="DL24" i="47"/>
  <c r="DN24" i="47" s="1"/>
  <c r="DI24" i="47"/>
  <c r="DH24" i="47"/>
  <c r="DJ24" i="47" s="1"/>
  <c r="DE24" i="47"/>
  <c r="DD24" i="47"/>
  <c r="DF24" i="47" s="1"/>
  <c r="DA24" i="47"/>
  <c r="CZ24" i="47"/>
  <c r="DB24" i="47" s="1"/>
  <c r="CW24" i="47"/>
  <c r="CV24" i="47"/>
  <c r="CX24" i="47" s="1"/>
  <c r="CS24" i="47"/>
  <c r="CR24" i="47"/>
  <c r="CT24" i="47" s="1"/>
  <c r="CO24" i="47"/>
  <c r="CN24" i="47"/>
  <c r="CP24" i="47" s="1"/>
  <c r="CK24" i="47"/>
  <c r="CJ24" i="47"/>
  <c r="CL24" i="47" s="1"/>
  <c r="CG24" i="47"/>
  <c r="CF24" i="47"/>
  <c r="CH24" i="47" s="1"/>
  <c r="CC24" i="47"/>
  <c r="CB24" i="47"/>
  <c r="CD24" i="47" s="1"/>
  <c r="BY24" i="47"/>
  <c r="BX24" i="47"/>
  <c r="BZ24" i="47" s="1"/>
  <c r="BU24" i="47"/>
  <c r="BT24" i="47"/>
  <c r="BV24" i="47" s="1"/>
  <c r="BQ24" i="47"/>
  <c r="BP24" i="47"/>
  <c r="BR24" i="47" s="1"/>
  <c r="BM24" i="47"/>
  <c r="BL24" i="47"/>
  <c r="BN24" i="47" s="1"/>
  <c r="BI24" i="47"/>
  <c r="BH24" i="47"/>
  <c r="BJ24" i="47" s="1"/>
  <c r="BE24" i="47"/>
  <c r="BD24" i="47"/>
  <c r="BF24" i="47" s="1"/>
  <c r="BA24" i="47"/>
  <c r="AZ24" i="47"/>
  <c r="BB24" i="47" s="1"/>
  <c r="AW24" i="47"/>
  <c r="AV24" i="47"/>
  <c r="AX24" i="47" s="1"/>
  <c r="AS24" i="47"/>
  <c r="AR24" i="47"/>
  <c r="AT24" i="47" s="1"/>
  <c r="AO24" i="47"/>
  <c r="AN24" i="47"/>
  <c r="AP24" i="47" s="1"/>
  <c r="AK24" i="47"/>
  <c r="AJ24" i="47"/>
  <c r="AL24" i="47" s="1"/>
  <c r="AG24" i="47"/>
  <c r="AF24" i="47"/>
  <c r="AH24" i="47" s="1"/>
  <c r="AC24" i="47"/>
  <c r="AB24" i="47"/>
  <c r="AD24" i="47" s="1"/>
  <c r="Y24" i="47"/>
  <c r="X24" i="47"/>
  <c r="Z24" i="47" s="1"/>
  <c r="U24" i="47"/>
  <c r="T24" i="47"/>
  <c r="V24" i="47" s="1"/>
  <c r="Q24" i="47"/>
  <c r="P24" i="47"/>
  <c r="R24" i="47" s="1"/>
  <c r="M24" i="47"/>
  <c r="L24" i="47"/>
  <c r="N24" i="47" s="1"/>
  <c r="I24" i="47"/>
  <c r="H24" i="47"/>
  <c r="J24" i="47" s="1"/>
  <c r="E24" i="47"/>
  <c r="D24" i="47"/>
  <c r="F24" i="47" s="1"/>
  <c r="DX23" i="47"/>
  <c r="DU23" i="47"/>
  <c r="DT23" i="47"/>
  <c r="DV23" i="47" s="1"/>
  <c r="DQ23" i="47"/>
  <c r="DP23" i="47"/>
  <c r="DR23" i="47" s="1"/>
  <c r="DM23" i="47"/>
  <c r="DL23" i="47"/>
  <c r="DN23" i="47" s="1"/>
  <c r="DI23" i="47"/>
  <c r="DH23" i="47"/>
  <c r="DJ23" i="47" s="1"/>
  <c r="DE23" i="47"/>
  <c r="DD23" i="47"/>
  <c r="DF23" i="47" s="1"/>
  <c r="DA23" i="47"/>
  <c r="CZ23" i="47"/>
  <c r="DB23" i="47" s="1"/>
  <c r="CW23" i="47"/>
  <c r="CV23" i="47"/>
  <c r="CX23" i="47" s="1"/>
  <c r="CS23" i="47"/>
  <c r="CR23" i="47"/>
  <c r="CT23" i="47" s="1"/>
  <c r="CO23" i="47"/>
  <c r="CN23" i="47"/>
  <c r="CP23" i="47" s="1"/>
  <c r="CK23" i="47"/>
  <c r="CJ23" i="47"/>
  <c r="CL23" i="47" s="1"/>
  <c r="CG23" i="47"/>
  <c r="CF23" i="47"/>
  <c r="CH23" i="47" s="1"/>
  <c r="CC23" i="47"/>
  <c r="CB23" i="47"/>
  <c r="CD23" i="47" s="1"/>
  <c r="BY23" i="47"/>
  <c r="BX23" i="47"/>
  <c r="BZ23" i="47" s="1"/>
  <c r="BU23" i="47"/>
  <c r="BT23" i="47"/>
  <c r="BV23" i="47" s="1"/>
  <c r="BQ23" i="47"/>
  <c r="BP23" i="47"/>
  <c r="BR23" i="47" s="1"/>
  <c r="BM23" i="47"/>
  <c r="BL23" i="47"/>
  <c r="BN23" i="47" s="1"/>
  <c r="BI23" i="47"/>
  <c r="BH23" i="47"/>
  <c r="BJ23" i="47" s="1"/>
  <c r="BE23" i="47"/>
  <c r="BD23" i="47"/>
  <c r="BF23" i="47" s="1"/>
  <c r="BA23" i="47"/>
  <c r="AZ23" i="47"/>
  <c r="BB23" i="47" s="1"/>
  <c r="AW23" i="47"/>
  <c r="AV23" i="47"/>
  <c r="AX23" i="47" s="1"/>
  <c r="AS23" i="47"/>
  <c r="AR23" i="47"/>
  <c r="AT23" i="47" s="1"/>
  <c r="AO23" i="47"/>
  <c r="AN23" i="47"/>
  <c r="AP23" i="47" s="1"/>
  <c r="AK23" i="47"/>
  <c r="AJ23" i="47"/>
  <c r="AL23" i="47" s="1"/>
  <c r="AG23" i="47"/>
  <c r="AF23" i="47"/>
  <c r="AH23" i="47" s="1"/>
  <c r="AC23" i="47"/>
  <c r="AB23" i="47"/>
  <c r="AD23" i="47" s="1"/>
  <c r="Y23" i="47"/>
  <c r="X23" i="47"/>
  <c r="Z23" i="47" s="1"/>
  <c r="U23" i="47"/>
  <c r="T23" i="47"/>
  <c r="V23" i="47" s="1"/>
  <c r="Q23" i="47"/>
  <c r="P23" i="47"/>
  <c r="R23" i="47" s="1"/>
  <c r="M23" i="47"/>
  <c r="L23" i="47"/>
  <c r="N23" i="47" s="1"/>
  <c r="I23" i="47"/>
  <c r="H23" i="47"/>
  <c r="J23" i="47" s="1"/>
  <c r="E23" i="47"/>
  <c r="D23" i="47"/>
  <c r="F23" i="47" s="1"/>
  <c r="DX22" i="47"/>
  <c r="DU22" i="47"/>
  <c r="DT22" i="47"/>
  <c r="DV22" i="47" s="1"/>
  <c r="DQ22" i="47"/>
  <c r="DP22" i="47"/>
  <c r="DR22" i="47" s="1"/>
  <c r="DM22" i="47"/>
  <c r="DL22" i="47"/>
  <c r="DN22" i="47" s="1"/>
  <c r="DI22" i="47"/>
  <c r="DH22" i="47"/>
  <c r="DJ22" i="47" s="1"/>
  <c r="DE22" i="47"/>
  <c r="DD22" i="47"/>
  <c r="DF22" i="47" s="1"/>
  <c r="DA22" i="47"/>
  <c r="CZ22" i="47"/>
  <c r="DB22" i="47" s="1"/>
  <c r="CW22" i="47"/>
  <c r="CV22" i="47"/>
  <c r="CX22" i="47" s="1"/>
  <c r="CS22" i="47"/>
  <c r="CR22" i="47"/>
  <c r="CT22" i="47" s="1"/>
  <c r="CO22" i="47"/>
  <c r="CN22" i="47"/>
  <c r="CP22" i="47" s="1"/>
  <c r="CK22" i="47"/>
  <c r="CJ22" i="47"/>
  <c r="CL22" i="47" s="1"/>
  <c r="CG22" i="47"/>
  <c r="CF22" i="47"/>
  <c r="CH22" i="47" s="1"/>
  <c r="CC22" i="47"/>
  <c r="CB22" i="47"/>
  <c r="CD22" i="47" s="1"/>
  <c r="BY22" i="47"/>
  <c r="BX22" i="47"/>
  <c r="BZ22" i="47" s="1"/>
  <c r="BU22" i="47"/>
  <c r="BT22" i="47"/>
  <c r="BV22" i="47" s="1"/>
  <c r="BQ22" i="47"/>
  <c r="BP22" i="47"/>
  <c r="BR22" i="47" s="1"/>
  <c r="BM22" i="47"/>
  <c r="BL22" i="47"/>
  <c r="BN22" i="47" s="1"/>
  <c r="BI22" i="47"/>
  <c r="BH22" i="47"/>
  <c r="BJ22" i="47" s="1"/>
  <c r="BE22" i="47"/>
  <c r="BD22" i="47"/>
  <c r="BF22" i="47" s="1"/>
  <c r="BA22" i="47"/>
  <c r="AZ22" i="47"/>
  <c r="BB22" i="47" s="1"/>
  <c r="AW22" i="47"/>
  <c r="AV22" i="47"/>
  <c r="AX22" i="47" s="1"/>
  <c r="AS22" i="47"/>
  <c r="AR22" i="47"/>
  <c r="AT22" i="47" s="1"/>
  <c r="AO22" i="47"/>
  <c r="AN22" i="47"/>
  <c r="AP22" i="47" s="1"/>
  <c r="AK22" i="47"/>
  <c r="AJ22" i="47"/>
  <c r="AL22" i="47" s="1"/>
  <c r="AG22" i="47"/>
  <c r="AF22" i="47"/>
  <c r="AH22" i="47" s="1"/>
  <c r="AC22" i="47"/>
  <c r="AB22" i="47"/>
  <c r="AD22" i="47" s="1"/>
  <c r="Y22" i="47"/>
  <c r="X22" i="47"/>
  <c r="Z22" i="47" s="1"/>
  <c r="U22" i="47"/>
  <c r="T22" i="47"/>
  <c r="V22" i="47" s="1"/>
  <c r="Q22" i="47"/>
  <c r="P22" i="47"/>
  <c r="R22" i="47" s="1"/>
  <c r="M22" i="47"/>
  <c r="L22" i="47"/>
  <c r="N22" i="47" s="1"/>
  <c r="I22" i="47"/>
  <c r="H22" i="47"/>
  <c r="J22" i="47" s="1"/>
  <c r="E22" i="47"/>
  <c r="D22" i="47"/>
  <c r="F22" i="47" s="1"/>
  <c r="DX21" i="47"/>
  <c r="DU21" i="47"/>
  <c r="DT21" i="47"/>
  <c r="DV21" i="47" s="1"/>
  <c r="DQ21" i="47"/>
  <c r="DP21" i="47"/>
  <c r="DR21" i="47" s="1"/>
  <c r="DM21" i="47"/>
  <c r="DL21" i="47"/>
  <c r="DN21" i="47" s="1"/>
  <c r="DI21" i="47"/>
  <c r="DH21" i="47"/>
  <c r="DJ21" i="47" s="1"/>
  <c r="DE21" i="47"/>
  <c r="DD21" i="47"/>
  <c r="DF21" i="47" s="1"/>
  <c r="DA21" i="47"/>
  <c r="CZ21" i="47"/>
  <c r="DB21" i="47" s="1"/>
  <c r="CW21" i="47"/>
  <c r="CV21" i="47"/>
  <c r="CX21" i="47" s="1"/>
  <c r="CS21" i="47"/>
  <c r="CR21" i="47"/>
  <c r="CT21" i="47" s="1"/>
  <c r="CO21" i="47"/>
  <c r="CN21" i="47"/>
  <c r="CP21" i="47" s="1"/>
  <c r="CK21" i="47"/>
  <c r="CJ21" i="47"/>
  <c r="CL21" i="47" s="1"/>
  <c r="CG21" i="47"/>
  <c r="CF21" i="47"/>
  <c r="CH21" i="47" s="1"/>
  <c r="CC21" i="47"/>
  <c r="CB21" i="47"/>
  <c r="CD21" i="47" s="1"/>
  <c r="BY21" i="47"/>
  <c r="BX21" i="47"/>
  <c r="BZ21" i="47" s="1"/>
  <c r="BU21" i="47"/>
  <c r="BT21" i="47"/>
  <c r="BV21" i="47" s="1"/>
  <c r="BQ21" i="47"/>
  <c r="BP21" i="47"/>
  <c r="BR21" i="47" s="1"/>
  <c r="BM21" i="47"/>
  <c r="BL21" i="47"/>
  <c r="BN21" i="47" s="1"/>
  <c r="BI21" i="47"/>
  <c r="BH21" i="47"/>
  <c r="BJ21" i="47" s="1"/>
  <c r="BE21" i="47"/>
  <c r="BD21" i="47"/>
  <c r="BF21" i="47" s="1"/>
  <c r="BA21" i="47"/>
  <c r="AZ21" i="47"/>
  <c r="BB21" i="47" s="1"/>
  <c r="AW21" i="47"/>
  <c r="AV21" i="47"/>
  <c r="AX21" i="47" s="1"/>
  <c r="AS21" i="47"/>
  <c r="AR21" i="47"/>
  <c r="AT21" i="47" s="1"/>
  <c r="AO21" i="47"/>
  <c r="AN21" i="47"/>
  <c r="AP21" i="47" s="1"/>
  <c r="AK21" i="47"/>
  <c r="AJ21" i="47"/>
  <c r="AL21" i="47" s="1"/>
  <c r="AG21" i="47"/>
  <c r="AF21" i="47"/>
  <c r="AH21" i="47" s="1"/>
  <c r="AC21" i="47"/>
  <c r="AB21" i="47"/>
  <c r="AD21" i="47" s="1"/>
  <c r="Y21" i="47"/>
  <c r="X21" i="47"/>
  <c r="Z21" i="47" s="1"/>
  <c r="U21" i="47"/>
  <c r="T21" i="47"/>
  <c r="V21" i="47" s="1"/>
  <c r="Q21" i="47"/>
  <c r="P21" i="47"/>
  <c r="R21" i="47" s="1"/>
  <c r="M21" i="47"/>
  <c r="L21" i="47"/>
  <c r="N21" i="47" s="1"/>
  <c r="I21" i="47"/>
  <c r="H21" i="47"/>
  <c r="J21" i="47" s="1"/>
  <c r="E21" i="47"/>
  <c r="D21" i="47"/>
  <c r="F21" i="47" s="1"/>
  <c r="DX20" i="47"/>
  <c r="DU20" i="47"/>
  <c r="DT20" i="47"/>
  <c r="DV20" i="47" s="1"/>
  <c r="DQ20" i="47"/>
  <c r="DP20" i="47"/>
  <c r="DR20" i="47" s="1"/>
  <c r="DM20" i="47"/>
  <c r="DL20" i="47"/>
  <c r="DN20" i="47" s="1"/>
  <c r="DI20" i="47"/>
  <c r="DH20" i="47"/>
  <c r="DJ20" i="47" s="1"/>
  <c r="DE20" i="47"/>
  <c r="DD20" i="47"/>
  <c r="DF20" i="47" s="1"/>
  <c r="DA20" i="47"/>
  <c r="CZ20" i="47"/>
  <c r="DB20" i="47" s="1"/>
  <c r="CW20" i="47"/>
  <c r="CV20" i="47"/>
  <c r="CX20" i="47" s="1"/>
  <c r="CS20" i="47"/>
  <c r="CR20" i="47"/>
  <c r="CT20" i="47" s="1"/>
  <c r="CO20" i="47"/>
  <c r="CN20" i="47"/>
  <c r="CP20" i="47" s="1"/>
  <c r="CK20" i="47"/>
  <c r="CJ20" i="47"/>
  <c r="CL20" i="47" s="1"/>
  <c r="CG20" i="47"/>
  <c r="CF20" i="47"/>
  <c r="CH20" i="47" s="1"/>
  <c r="CC20" i="47"/>
  <c r="CB20" i="47"/>
  <c r="CD20" i="47" s="1"/>
  <c r="BY20" i="47"/>
  <c r="BX20" i="47"/>
  <c r="BZ20" i="47" s="1"/>
  <c r="BU20" i="47"/>
  <c r="BT20" i="47"/>
  <c r="BV20" i="47" s="1"/>
  <c r="BQ20" i="47"/>
  <c r="BP20" i="47"/>
  <c r="BR20" i="47" s="1"/>
  <c r="BM20" i="47"/>
  <c r="BL20" i="47"/>
  <c r="BN20" i="47" s="1"/>
  <c r="BI20" i="47"/>
  <c r="BH20" i="47"/>
  <c r="BJ20" i="47" s="1"/>
  <c r="BE20" i="47"/>
  <c r="BD20" i="47"/>
  <c r="BF20" i="47" s="1"/>
  <c r="BA20" i="47"/>
  <c r="AZ20" i="47"/>
  <c r="BB20" i="47" s="1"/>
  <c r="AW20" i="47"/>
  <c r="AV20" i="47"/>
  <c r="AX20" i="47" s="1"/>
  <c r="AS20" i="47"/>
  <c r="AR20" i="47"/>
  <c r="AT20" i="47" s="1"/>
  <c r="AO20" i="47"/>
  <c r="AN20" i="47"/>
  <c r="AP20" i="47" s="1"/>
  <c r="AK20" i="47"/>
  <c r="AJ20" i="47"/>
  <c r="AL20" i="47" s="1"/>
  <c r="AG20" i="47"/>
  <c r="AF20" i="47"/>
  <c r="AH20" i="47" s="1"/>
  <c r="AC20" i="47"/>
  <c r="AB20" i="47"/>
  <c r="AD20" i="47" s="1"/>
  <c r="Y20" i="47"/>
  <c r="X20" i="47"/>
  <c r="Z20" i="47" s="1"/>
  <c r="U20" i="47"/>
  <c r="T20" i="47"/>
  <c r="V20" i="47" s="1"/>
  <c r="Q20" i="47"/>
  <c r="P20" i="47"/>
  <c r="R20" i="47" s="1"/>
  <c r="M20" i="47"/>
  <c r="L20" i="47"/>
  <c r="N20" i="47" s="1"/>
  <c r="I20" i="47"/>
  <c r="H20" i="47"/>
  <c r="J20" i="47" s="1"/>
  <c r="E20" i="47"/>
  <c r="D20" i="47"/>
  <c r="F20" i="47" s="1"/>
  <c r="DX19" i="47"/>
  <c r="DU19" i="47"/>
  <c r="DT19" i="47"/>
  <c r="DV19" i="47" s="1"/>
  <c r="DQ19" i="47"/>
  <c r="DP19" i="47"/>
  <c r="DR19" i="47" s="1"/>
  <c r="DM19" i="47"/>
  <c r="DL19" i="47"/>
  <c r="DN19" i="47" s="1"/>
  <c r="DI19" i="47"/>
  <c r="DH19" i="47"/>
  <c r="DJ19" i="47" s="1"/>
  <c r="DE19" i="47"/>
  <c r="DD19" i="47"/>
  <c r="DF19" i="47" s="1"/>
  <c r="DA19" i="47"/>
  <c r="CZ19" i="47"/>
  <c r="DB19" i="47" s="1"/>
  <c r="CW19" i="47"/>
  <c r="CV19" i="47"/>
  <c r="CX19" i="47" s="1"/>
  <c r="CS19" i="47"/>
  <c r="CR19" i="47"/>
  <c r="CT19" i="47" s="1"/>
  <c r="CO19" i="47"/>
  <c r="CN19" i="47"/>
  <c r="CP19" i="47" s="1"/>
  <c r="CK19" i="47"/>
  <c r="CJ19" i="47"/>
  <c r="CL19" i="47" s="1"/>
  <c r="CG19" i="47"/>
  <c r="CF19" i="47"/>
  <c r="CH19" i="47" s="1"/>
  <c r="CC19" i="47"/>
  <c r="CB19" i="47"/>
  <c r="CD19" i="47" s="1"/>
  <c r="BY19" i="47"/>
  <c r="BX19" i="47"/>
  <c r="BZ19" i="47" s="1"/>
  <c r="BU19" i="47"/>
  <c r="BT19" i="47"/>
  <c r="BV19" i="47" s="1"/>
  <c r="BQ19" i="47"/>
  <c r="BP19" i="47"/>
  <c r="BR19" i="47" s="1"/>
  <c r="BM19" i="47"/>
  <c r="BL19" i="47"/>
  <c r="BN19" i="47" s="1"/>
  <c r="BI19" i="47"/>
  <c r="BH19" i="47"/>
  <c r="BJ19" i="47" s="1"/>
  <c r="BE19" i="47"/>
  <c r="BD19" i="47"/>
  <c r="BF19" i="47" s="1"/>
  <c r="BA19" i="47"/>
  <c r="AZ19" i="47"/>
  <c r="BB19" i="47" s="1"/>
  <c r="AW19" i="47"/>
  <c r="AV19" i="47"/>
  <c r="AX19" i="47" s="1"/>
  <c r="AS19" i="47"/>
  <c r="AR19" i="47"/>
  <c r="AT19" i="47" s="1"/>
  <c r="AO19" i="47"/>
  <c r="AN19" i="47"/>
  <c r="AP19" i="47" s="1"/>
  <c r="AK19" i="47"/>
  <c r="AJ19" i="47"/>
  <c r="AL19" i="47" s="1"/>
  <c r="AG19" i="47"/>
  <c r="AF19" i="47"/>
  <c r="AH19" i="47" s="1"/>
  <c r="AC19" i="47"/>
  <c r="AB19" i="47"/>
  <c r="AD19" i="47" s="1"/>
  <c r="Y19" i="47"/>
  <c r="X19" i="47"/>
  <c r="Z19" i="47" s="1"/>
  <c r="U19" i="47"/>
  <c r="T19" i="47"/>
  <c r="V19" i="47" s="1"/>
  <c r="Q19" i="47"/>
  <c r="P19" i="47"/>
  <c r="R19" i="47" s="1"/>
  <c r="M19" i="47"/>
  <c r="L19" i="47"/>
  <c r="N19" i="47" s="1"/>
  <c r="I19" i="47"/>
  <c r="H19" i="47"/>
  <c r="J19" i="47" s="1"/>
  <c r="E19" i="47"/>
  <c r="D19" i="47"/>
  <c r="F19" i="47" s="1"/>
  <c r="DX18" i="47"/>
  <c r="DU18" i="47"/>
  <c r="DT18" i="47"/>
  <c r="DV18" i="47" s="1"/>
  <c r="DQ18" i="47"/>
  <c r="DP18" i="47"/>
  <c r="DR18" i="47" s="1"/>
  <c r="DM18" i="47"/>
  <c r="DL18" i="47"/>
  <c r="DN18" i="47" s="1"/>
  <c r="DI18" i="47"/>
  <c r="DH18" i="47"/>
  <c r="DJ18" i="47" s="1"/>
  <c r="DE18" i="47"/>
  <c r="DD18" i="47"/>
  <c r="DF18" i="47" s="1"/>
  <c r="DA18" i="47"/>
  <c r="CZ18" i="47"/>
  <c r="DB18" i="47" s="1"/>
  <c r="CW18" i="47"/>
  <c r="CV18" i="47"/>
  <c r="CX18" i="47" s="1"/>
  <c r="CS18" i="47"/>
  <c r="CR18" i="47"/>
  <c r="CT18" i="47" s="1"/>
  <c r="CO18" i="47"/>
  <c r="CN18" i="47"/>
  <c r="CP18" i="47" s="1"/>
  <c r="CK18" i="47"/>
  <c r="CJ18" i="47"/>
  <c r="CL18" i="47" s="1"/>
  <c r="CG18" i="47"/>
  <c r="CF18" i="47"/>
  <c r="CH18" i="47" s="1"/>
  <c r="CC18" i="47"/>
  <c r="CB18" i="47"/>
  <c r="CD18" i="47" s="1"/>
  <c r="BY18" i="47"/>
  <c r="BX18" i="47"/>
  <c r="BZ18" i="47" s="1"/>
  <c r="BU18" i="47"/>
  <c r="BT18" i="47"/>
  <c r="BV18" i="47" s="1"/>
  <c r="BQ18" i="47"/>
  <c r="BP18" i="47"/>
  <c r="BR18" i="47" s="1"/>
  <c r="BM18" i="47"/>
  <c r="BL18" i="47"/>
  <c r="BN18" i="47" s="1"/>
  <c r="BI18" i="47"/>
  <c r="BH18" i="47"/>
  <c r="BJ18" i="47" s="1"/>
  <c r="BE18" i="47"/>
  <c r="BD18" i="47"/>
  <c r="BF18" i="47" s="1"/>
  <c r="BA18" i="47"/>
  <c r="AZ18" i="47"/>
  <c r="BB18" i="47" s="1"/>
  <c r="AW18" i="47"/>
  <c r="AV18" i="47"/>
  <c r="AX18" i="47" s="1"/>
  <c r="AS18" i="47"/>
  <c r="AR18" i="47"/>
  <c r="AT18" i="47" s="1"/>
  <c r="AO18" i="47"/>
  <c r="AN18" i="47"/>
  <c r="AP18" i="47" s="1"/>
  <c r="AK18" i="47"/>
  <c r="AJ18" i="47"/>
  <c r="AL18" i="47" s="1"/>
  <c r="AG18" i="47"/>
  <c r="AF18" i="47"/>
  <c r="AH18" i="47" s="1"/>
  <c r="AC18" i="47"/>
  <c r="AB18" i="47"/>
  <c r="AD18" i="47" s="1"/>
  <c r="Y18" i="47"/>
  <c r="X18" i="47"/>
  <c r="Z18" i="47" s="1"/>
  <c r="U18" i="47"/>
  <c r="T18" i="47"/>
  <c r="V18" i="47" s="1"/>
  <c r="Q18" i="47"/>
  <c r="P18" i="47"/>
  <c r="R18" i="47" s="1"/>
  <c r="M18" i="47"/>
  <c r="L18" i="47"/>
  <c r="N18" i="47" s="1"/>
  <c r="I18" i="47"/>
  <c r="H18" i="47"/>
  <c r="J18" i="47" s="1"/>
  <c r="E18" i="47"/>
  <c r="D18" i="47"/>
  <c r="F18" i="47" s="1"/>
  <c r="DX17" i="47"/>
  <c r="DU17" i="47"/>
  <c r="DT17" i="47"/>
  <c r="DV17" i="47" s="1"/>
  <c r="DQ17" i="47"/>
  <c r="DP17" i="47"/>
  <c r="DR17" i="47" s="1"/>
  <c r="DM17" i="47"/>
  <c r="DL17" i="47"/>
  <c r="DN17" i="47" s="1"/>
  <c r="DI17" i="47"/>
  <c r="DH17" i="47"/>
  <c r="DJ17" i="47" s="1"/>
  <c r="DE17" i="47"/>
  <c r="DD17" i="47"/>
  <c r="DF17" i="47" s="1"/>
  <c r="DA17" i="47"/>
  <c r="CZ17" i="47"/>
  <c r="DB17" i="47" s="1"/>
  <c r="CW17" i="47"/>
  <c r="CV17" i="47"/>
  <c r="CX17" i="47" s="1"/>
  <c r="CS17" i="47"/>
  <c r="CR17" i="47"/>
  <c r="CT17" i="47" s="1"/>
  <c r="CO17" i="47"/>
  <c r="CN17" i="47"/>
  <c r="CP17" i="47" s="1"/>
  <c r="CK17" i="47"/>
  <c r="CJ17" i="47"/>
  <c r="CL17" i="47" s="1"/>
  <c r="CG17" i="47"/>
  <c r="CF17" i="47"/>
  <c r="CH17" i="47" s="1"/>
  <c r="CC17" i="47"/>
  <c r="CB17" i="47"/>
  <c r="CD17" i="47" s="1"/>
  <c r="BY17" i="47"/>
  <c r="BX17" i="47"/>
  <c r="BZ17" i="47" s="1"/>
  <c r="BU17" i="47"/>
  <c r="BT17" i="47"/>
  <c r="BV17" i="47" s="1"/>
  <c r="BQ17" i="47"/>
  <c r="BP17" i="47"/>
  <c r="BR17" i="47" s="1"/>
  <c r="BM17" i="47"/>
  <c r="BL17" i="47"/>
  <c r="BN17" i="47" s="1"/>
  <c r="BI17" i="47"/>
  <c r="BH17" i="47"/>
  <c r="BJ17" i="47" s="1"/>
  <c r="BE17" i="47"/>
  <c r="BD17" i="47"/>
  <c r="BF17" i="47" s="1"/>
  <c r="BA17" i="47"/>
  <c r="AZ17" i="47"/>
  <c r="BB17" i="47" s="1"/>
  <c r="AW17" i="47"/>
  <c r="AV17" i="47"/>
  <c r="AX17" i="47" s="1"/>
  <c r="AS17" i="47"/>
  <c r="AR17" i="47"/>
  <c r="AT17" i="47" s="1"/>
  <c r="AO17" i="47"/>
  <c r="AN17" i="47"/>
  <c r="AP17" i="47" s="1"/>
  <c r="AK17" i="47"/>
  <c r="AJ17" i="47"/>
  <c r="AL17" i="47" s="1"/>
  <c r="AG17" i="47"/>
  <c r="AF17" i="47"/>
  <c r="AH17" i="47" s="1"/>
  <c r="AC17" i="47"/>
  <c r="AB17" i="47"/>
  <c r="AD17" i="47" s="1"/>
  <c r="Y17" i="47"/>
  <c r="X17" i="47"/>
  <c r="Z17" i="47" s="1"/>
  <c r="U17" i="47"/>
  <c r="T17" i="47"/>
  <c r="V17" i="47" s="1"/>
  <c r="Q17" i="47"/>
  <c r="P17" i="47"/>
  <c r="R17" i="47" s="1"/>
  <c r="M17" i="47"/>
  <c r="L17" i="47"/>
  <c r="N17" i="47" s="1"/>
  <c r="I17" i="47"/>
  <c r="H17" i="47"/>
  <c r="J17" i="47" s="1"/>
  <c r="E17" i="47"/>
  <c r="D17" i="47"/>
  <c r="F17" i="47" s="1"/>
  <c r="DX16" i="47"/>
  <c r="DU16" i="47"/>
  <c r="DT16" i="47"/>
  <c r="DV16" i="47" s="1"/>
  <c r="DQ16" i="47"/>
  <c r="DP16" i="47"/>
  <c r="DR16" i="47" s="1"/>
  <c r="DM16" i="47"/>
  <c r="DL16" i="47"/>
  <c r="DN16" i="47" s="1"/>
  <c r="DI16" i="47"/>
  <c r="DH16" i="47"/>
  <c r="DJ16" i="47" s="1"/>
  <c r="DE16" i="47"/>
  <c r="DD16" i="47"/>
  <c r="DF16" i="47" s="1"/>
  <c r="DA16" i="47"/>
  <c r="CZ16" i="47"/>
  <c r="DB16" i="47" s="1"/>
  <c r="CW16" i="47"/>
  <c r="CV16" i="47"/>
  <c r="CX16" i="47" s="1"/>
  <c r="CS16" i="47"/>
  <c r="CR16" i="47"/>
  <c r="CT16" i="47" s="1"/>
  <c r="CO16" i="47"/>
  <c r="CN16" i="47"/>
  <c r="CP16" i="47" s="1"/>
  <c r="CK16" i="47"/>
  <c r="CJ16" i="47"/>
  <c r="CL16" i="47" s="1"/>
  <c r="CG16" i="47"/>
  <c r="CF16" i="47"/>
  <c r="CH16" i="47" s="1"/>
  <c r="CC16" i="47"/>
  <c r="CB16" i="47"/>
  <c r="CD16" i="47" s="1"/>
  <c r="BY16" i="47"/>
  <c r="BX16" i="47"/>
  <c r="BZ16" i="47" s="1"/>
  <c r="BU16" i="47"/>
  <c r="BT16" i="47"/>
  <c r="BV16" i="47" s="1"/>
  <c r="BQ16" i="47"/>
  <c r="BP16" i="47"/>
  <c r="BR16" i="47" s="1"/>
  <c r="BM16" i="47"/>
  <c r="BL16" i="47"/>
  <c r="BN16" i="47" s="1"/>
  <c r="BI16" i="47"/>
  <c r="BH16" i="47"/>
  <c r="BJ16" i="47" s="1"/>
  <c r="BE16" i="47"/>
  <c r="BD16" i="47"/>
  <c r="BF16" i="47" s="1"/>
  <c r="BA16" i="47"/>
  <c r="AZ16" i="47"/>
  <c r="BB16" i="47" s="1"/>
  <c r="AW16" i="47"/>
  <c r="AV16" i="47"/>
  <c r="AX16" i="47" s="1"/>
  <c r="AS16" i="47"/>
  <c r="AR16" i="47"/>
  <c r="AT16" i="47" s="1"/>
  <c r="AO16" i="47"/>
  <c r="AN16" i="47"/>
  <c r="AP16" i="47" s="1"/>
  <c r="AK16" i="47"/>
  <c r="AJ16" i="47"/>
  <c r="AL16" i="47" s="1"/>
  <c r="AG16" i="47"/>
  <c r="AF16" i="47"/>
  <c r="AH16" i="47" s="1"/>
  <c r="AC16" i="47"/>
  <c r="AB16" i="47"/>
  <c r="AD16" i="47" s="1"/>
  <c r="Y16" i="47"/>
  <c r="X16" i="47"/>
  <c r="Z16" i="47" s="1"/>
  <c r="U16" i="47"/>
  <c r="T16" i="47"/>
  <c r="V16" i="47" s="1"/>
  <c r="Q16" i="47"/>
  <c r="P16" i="47"/>
  <c r="R16" i="47" s="1"/>
  <c r="M16" i="47"/>
  <c r="L16" i="47"/>
  <c r="N16" i="47" s="1"/>
  <c r="I16" i="47"/>
  <c r="H16" i="47"/>
  <c r="J16" i="47" s="1"/>
  <c r="E16" i="47"/>
  <c r="D16" i="47"/>
  <c r="F16" i="47" s="1"/>
  <c r="DX15" i="47"/>
  <c r="DU15" i="47"/>
  <c r="DT15" i="47"/>
  <c r="DV15" i="47" s="1"/>
  <c r="DQ15" i="47"/>
  <c r="DP15" i="47"/>
  <c r="DR15" i="47" s="1"/>
  <c r="DM15" i="47"/>
  <c r="DL15" i="47"/>
  <c r="DN15" i="47" s="1"/>
  <c r="DI15" i="47"/>
  <c r="DH15" i="47"/>
  <c r="DJ15" i="47" s="1"/>
  <c r="DE15" i="47"/>
  <c r="DD15" i="47"/>
  <c r="DF15" i="47" s="1"/>
  <c r="DA15" i="47"/>
  <c r="CZ15" i="47"/>
  <c r="DB15" i="47" s="1"/>
  <c r="CW15" i="47"/>
  <c r="CV15" i="47"/>
  <c r="CX15" i="47" s="1"/>
  <c r="CS15" i="47"/>
  <c r="CR15" i="47"/>
  <c r="CT15" i="47" s="1"/>
  <c r="CO15" i="47"/>
  <c r="CN15" i="47"/>
  <c r="CP15" i="47" s="1"/>
  <c r="CK15" i="47"/>
  <c r="CJ15" i="47"/>
  <c r="CL15" i="47" s="1"/>
  <c r="CG15" i="47"/>
  <c r="CF15" i="47"/>
  <c r="CH15" i="47" s="1"/>
  <c r="CC15" i="47"/>
  <c r="CB15" i="47"/>
  <c r="CD15" i="47" s="1"/>
  <c r="BY15" i="47"/>
  <c r="BX15" i="47"/>
  <c r="BZ15" i="47" s="1"/>
  <c r="BU15" i="47"/>
  <c r="BT15" i="47"/>
  <c r="BV15" i="47" s="1"/>
  <c r="BQ15" i="47"/>
  <c r="BP15" i="47"/>
  <c r="BR15" i="47" s="1"/>
  <c r="BM15" i="47"/>
  <c r="BL15" i="47"/>
  <c r="BN15" i="47" s="1"/>
  <c r="BI15" i="47"/>
  <c r="BH15" i="47"/>
  <c r="BJ15" i="47" s="1"/>
  <c r="BE15" i="47"/>
  <c r="BD15" i="47"/>
  <c r="BF15" i="47" s="1"/>
  <c r="BA15" i="47"/>
  <c r="AZ15" i="47"/>
  <c r="BB15" i="47" s="1"/>
  <c r="AW15" i="47"/>
  <c r="AV15" i="47"/>
  <c r="AX15" i="47" s="1"/>
  <c r="AS15" i="47"/>
  <c r="AR15" i="47"/>
  <c r="AT15" i="47" s="1"/>
  <c r="AO15" i="47"/>
  <c r="AN15" i="47"/>
  <c r="AP15" i="47" s="1"/>
  <c r="AK15" i="47"/>
  <c r="AJ15" i="47"/>
  <c r="AL15" i="47" s="1"/>
  <c r="AG15" i="47"/>
  <c r="AF15" i="47"/>
  <c r="AH15" i="47" s="1"/>
  <c r="AC15" i="47"/>
  <c r="AB15" i="47"/>
  <c r="AD15" i="47" s="1"/>
  <c r="Y15" i="47"/>
  <c r="X15" i="47"/>
  <c r="Z15" i="47" s="1"/>
  <c r="U15" i="47"/>
  <c r="T15" i="47"/>
  <c r="V15" i="47" s="1"/>
  <c r="Q15" i="47"/>
  <c r="P15" i="47"/>
  <c r="R15" i="47" s="1"/>
  <c r="M15" i="47"/>
  <c r="L15" i="47"/>
  <c r="N15" i="47" s="1"/>
  <c r="I15" i="47"/>
  <c r="H15" i="47"/>
  <c r="J15" i="47" s="1"/>
  <c r="E15" i="47"/>
  <c r="D15" i="47"/>
  <c r="F15" i="47" s="1"/>
  <c r="DX14" i="47"/>
  <c r="DU14" i="47"/>
  <c r="DT14" i="47"/>
  <c r="DV14" i="47" s="1"/>
  <c r="DQ14" i="47"/>
  <c r="DP14" i="47"/>
  <c r="DR14" i="47" s="1"/>
  <c r="DM14" i="47"/>
  <c r="DL14" i="47"/>
  <c r="DN14" i="47" s="1"/>
  <c r="DI14" i="47"/>
  <c r="DH14" i="47"/>
  <c r="DJ14" i="47" s="1"/>
  <c r="DE14" i="47"/>
  <c r="DD14" i="47"/>
  <c r="DF14" i="47" s="1"/>
  <c r="DA14" i="47"/>
  <c r="CZ14" i="47"/>
  <c r="DB14" i="47" s="1"/>
  <c r="CW14" i="47"/>
  <c r="CV14" i="47"/>
  <c r="CX14" i="47" s="1"/>
  <c r="CS14" i="47"/>
  <c r="CR14" i="47"/>
  <c r="CT14" i="47" s="1"/>
  <c r="CO14" i="47"/>
  <c r="CN14" i="47"/>
  <c r="CP14" i="47" s="1"/>
  <c r="CK14" i="47"/>
  <c r="CJ14" i="47"/>
  <c r="CL14" i="47" s="1"/>
  <c r="CG14" i="47"/>
  <c r="CF14" i="47"/>
  <c r="CH14" i="47" s="1"/>
  <c r="CC14" i="47"/>
  <c r="CB14" i="47"/>
  <c r="CD14" i="47" s="1"/>
  <c r="BY14" i="47"/>
  <c r="BX14" i="47"/>
  <c r="BZ14" i="47" s="1"/>
  <c r="BU14" i="47"/>
  <c r="BT14" i="47"/>
  <c r="BV14" i="47" s="1"/>
  <c r="BQ14" i="47"/>
  <c r="BP14" i="47"/>
  <c r="BR14" i="47" s="1"/>
  <c r="BM14" i="47"/>
  <c r="BL14" i="47"/>
  <c r="BN14" i="47" s="1"/>
  <c r="BI14" i="47"/>
  <c r="BH14" i="47"/>
  <c r="BJ14" i="47" s="1"/>
  <c r="BE14" i="47"/>
  <c r="BD14" i="47"/>
  <c r="BF14" i="47" s="1"/>
  <c r="BA14" i="47"/>
  <c r="AZ14" i="47"/>
  <c r="BB14" i="47" s="1"/>
  <c r="AW14" i="47"/>
  <c r="AV14" i="47"/>
  <c r="AX14" i="47" s="1"/>
  <c r="AS14" i="47"/>
  <c r="AR14" i="47"/>
  <c r="AT14" i="47" s="1"/>
  <c r="AO14" i="47"/>
  <c r="AN14" i="47"/>
  <c r="AP14" i="47" s="1"/>
  <c r="AK14" i="47"/>
  <c r="AJ14" i="47"/>
  <c r="AL14" i="47" s="1"/>
  <c r="AG14" i="47"/>
  <c r="AF14" i="47"/>
  <c r="AH14" i="47" s="1"/>
  <c r="AC14" i="47"/>
  <c r="AB14" i="47"/>
  <c r="AD14" i="47" s="1"/>
  <c r="Y14" i="47"/>
  <c r="X14" i="47"/>
  <c r="Z14" i="47" s="1"/>
  <c r="U14" i="47"/>
  <c r="T14" i="47"/>
  <c r="V14" i="47" s="1"/>
  <c r="Q14" i="47"/>
  <c r="P14" i="47"/>
  <c r="R14" i="47" s="1"/>
  <c r="M14" i="47"/>
  <c r="L14" i="47"/>
  <c r="N14" i="47" s="1"/>
  <c r="I14" i="47"/>
  <c r="H14" i="47"/>
  <c r="J14" i="47" s="1"/>
  <c r="E14" i="47"/>
  <c r="D14" i="47"/>
  <c r="F14" i="47" s="1"/>
  <c r="DX13" i="47"/>
  <c r="DU13" i="47"/>
  <c r="DT13" i="47"/>
  <c r="DV13" i="47" s="1"/>
  <c r="DQ13" i="47"/>
  <c r="DP13" i="47"/>
  <c r="DR13" i="47" s="1"/>
  <c r="DM13" i="47"/>
  <c r="DL13" i="47"/>
  <c r="DN13" i="47" s="1"/>
  <c r="DI13" i="47"/>
  <c r="DH13" i="47"/>
  <c r="DJ13" i="47" s="1"/>
  <c r="DE13" i="47"/>
  <c r="DD13" i="47"/>
  <c r="DF13" i="47" s="1"/>
  <c r="DA13" i="47"/>
  <c r="CZ13" i="47"/>
  <c r="DB13" i="47" s="1"/>
  <c r="CW13" i="47"/>
  <c r="CV13" i="47"/>
  <c r="CX13" i="47" s="1"/>
  <c r="CS13" i="47"/>
  <c r="CR13" i="47"/>
  <c r="CT13" i="47" s="1"/>
  <c r="CO13" i="47"/>
  <c r="CN13" i="47"/>
  <c r="CP13" i="47" s="1"/>
  <c r="CK13" i="47"/>
  <c r="CJ13" i="47"/>
  <c r="CL13" i="47" s="1"/>
  <c r="CG13" i="47"/>
  <c r="CF13" i="47"/>
  <c r="CH13" i="47" s="1"/>
  <c r="CC13" i="47"/>
  <c r="CB13" i="47"/>
  <c r="CD13" i="47" s="1"/>
  <c r="BY13" i="47"/>
  <c r="BX13" i="47"/>
  <c r="BZ13" i="47" s="1"/>
  <c r="BU13" i="47"/>
  <c r="BT13" i="47"/>
  <c r="BV13" i="47" s="1"/>
  <c r="BQ13" i="47"/>
  <c r="BP13" i="47"/>
  <c r="BR13" i="47" s="1"/>
  <c r="BM13" i="47"/>
  <c r="BL13" i="47"/>
  <c r="BN13" i="47" s="1"/>
  <c r="BI13" i="47"/>
  <c r="BH13" i="47"/>
  <c r="BJ13" i="47" s="1"/>
  <c r="BE13" i="47"/>
  <c r="BD13" i="47"/>
  <c r="BF13" i="47" s="1"/>
  <c r="BA13" i="47"/>
  <c r="AZ13" i="47"/>
  <c r="BB13" i="47" s="1"/>
  <c r="AW13" i="47"/>
  <c r="AV13" i="47"/>
  <c r="AX13" i="47" s="1"/>
  <c r="AS13" i="47"/>
  <c r="AR13" i="47"/>
  <c r="AT13" i="47" s="1"/>
  <c r="AO13" i="47"/>
  <c r="AN13" i="47"/>
  <c r="AP13" i="47" s="1"/>
  <c r="AK13" i="47"/>
  <c r="AJ13" i="47"/>
  <c r="AL13" i="47" s="1"/>
  <c r="AG13" i="47"/>
  <c r="AF13" i="47"/>
  <c r="AH13" i="47" s="1"/>
  <c r="AC13" i="47"/>
  <c r="AB13" i="47"/>
  <c r="AD13" i="47" s="1"/>
  <c r="Y13" i="47"/>
  <c r="X13" i="47"/>
  <c r="Z13" i="47" s="1"/>
  <c r="U13" i="47"/>
  <c r="T13" i="47"/>
  <c r="V13" i="47" s="1"/>
  <c r="Q13" i="47"/>
  <c r="P13" i="47"/>
  <c r="R13" i="47" s="1"/>
  <c r="M13" i="47"/>
  <c r="L13" i="47"/>
  <c r="N13" i="47" s="1"/>
  <c r="I13" i="47"/>
  <c r="H13" i="47"/>
  <c r="J13" i="47" s="1"/>
  <c r="E13" i="47"/>
  <c r="D13" i="47"/>
  <c r="F13" i="47" s="1"/>
  <c r="DX12" i="47"/>
  <c r="DU12" i="47"/>
  <c r="DT12" i="47"/>
  <c r="DV12" i="47" s="1"/>
  <c r="DQ12" i="47"/>
  <c r="DP12" i="47"/>
  <c r="DR12" i="47" s="1"/>
  <c r="DM12" i="47"/>
  <c r="DL12" i="47"/>
  <c r="DN12" i="47" s="1"/>
  <c r="DI12" i="47"/>
  <c r="DH12" i="47"/>
  <c r="DJ12" i="47" s="1"/>
  <c r="DE12" i="47"/>
  <c r="DD12" i="47"/>
  <c r="DF12" i="47" s="1"/>
  <c r="DA12" i="47"/>
  <c r="CZ12" i="47"/>
  <c r="DB12" i="47" s="1"/>
  <c r="CW12" i="47"/>
  <c r="CV12" i="47"/>
  <c r="CX12" i="47" s="1"/>
  <c r="CS12" i="47"/>
  <c r="CR12" i="47"/>
  <c r="CT12" i="47" s="1"/>
  <c r="CO12" i="47"/>
  <c r="CN12" i="47"/>
  <c r="CP12" i="47" s="1"/>
  <c r="CK12" i="47"/>
  <c r="CJ12" i="47"/>
  <c r="CL12" i="47" s="1"/>
  <c r="CG12" i="47"/>
  <c r="CF12" i="47"/>
  <c r="CH12" i="47" s="1"/>
  <c r="CC12" i="47"/>
  <c r="CB12" i="47"/>
  <c r="CD12" i="47" s="1"/>
  <c r="BY12" i="47"/>
  <c r="BX12" i="47"/>
  <c r="BZ12" i="47" s="1"/>
  <c r="BU12" i="47"/>
  <c r="BT12" i="47"/>
  <c r="BV12" i="47" s="1"/>
  <c r="BQ12" i="47"/>
  <c r="BP12" i="47"/>
  <c r="BR12" i="47" s="1"/>
  <c r="BM12" i="47"/>
  <c r="BL12" i="47"/>
  <c r="BN12" i="47" s="1"/>
  <c r="BI12" i="47"/>
  <c r="BH12" i="47"/>
  <c r="BJ12" i="47" s="1"/>
  <c r="BE12" i="47"/>
  <c r="BD12" i="47"/>
  <c r="BF12" i="47" s="1"/>
  <c r="BA12" i="47"/>
  <c r="AZ12" i="47"/>
  <c r="BB12" i="47" s="1"/>
  <c r="AW12" i="47"/>
  <c r="AV12" i="47"/>
  <c r="AX12" i="47" s="1"/>
  <c r="AS12" i="47"/>
  <c r="AR12" i="47"/>
  <c r="AT12" i="47" s="1"/>
  <c r="AO12" i="47"/>
  <c r="AN12" i="47"/>
  <c r="AP12" i="47" s="1"/>
  <c r="AK12" i="47"/>
  <c r="AJ12" i="47"/>
  <c r="AL12" i="47" s="1"/>
  <c r="AG12" i="47"/>
  <c r="AF12" i="47"/>
  <c r="AH12" i="47" s="1"/>
  <c r="AC12" i="47"/>
  <c r="AB12" i="47"/>
  <c r="AD12" i="47" s="1"/>
  <c r="Y12" i="47"/>
  <c r="X12" i="47"/>
  <c r="Z12" i="47" s="1"/>
  <c r="U12" i="47"/>
  <c r="T12" i="47"/>
  <c r="V12" i="47" s="1"/>
  <c r="Q12" i="47"/>
  <c r="P12" i="47"/>
  <c r="R12" i="47" s="1"/>
  <c r="M12" i="47"/>
  <c r="L12" i="47"/>
  <c r="N12" i="47" s="1"/>
  <c r="I12" i="47"/>
  <c r="H12" i="47"/>
  <c r="J12" i="47" s="1"/>
  <c r="E12" i="47"/>
  <c r="D12" i="47"/>
  <c r="F12" i="47" s="1"/>
  <c r="DU11" i="47"/>
  <c r="DT11" i="47"/>
  <c r="DV11" i="47" s="1"/>
  <c r="DQ11" i="47"/>
  <c r="DP11" i="47"/>
  <c r="DR11" i="47" s="1"/>
  <c r="DM11" i="47"/>
  <c r="DL11" i="47"/>
  <c r="DN11" i="47" s="1"/>
  <c r="DI11" i="47"/>
  <c r="DH11" i="47"/>
  <c r="DJ11" i="47" s="1"/>
  <c r="DE11" i="47"/>
  <c r="DD11" i="47"/>
  <c r="DF11" i="47" s="1"/>
  <c r="DA11" i="47"/>
  <c r="CZ11" i="47"/>
  <c r="DB11" i="47" s="1"/>
  <c r="CW11" i="47"/>
  <c r="CV11" i="47"/>
  <c r="CX11" i="47" s="1"/>
  <c r="CS11" i="47"/>
  <c r="CR11" i="47"/>
  <c r="CT11" i="47" s="1"/>
  <c r="CO11" i="47"/>
  <c r="CN11" i="47"/>
  <c r="CP11" i="47" s="1"/>
  <c r="CK11" i="47"/>
  <c r="CJ11" i="47"/>
  <c r="CL11" i="47" s="1"/>
  <c r="CG11" i="47"/>
  <c r="CF11" i="47"/>
  <c r="CH11" i="47" s="1"/>
  <c r="CC11" i="47"/>
  <c r="CB11" i="47"/>
  <c r="CD11" i="47" s="1"/>
  <c r="BY11" i="47"/>
  <c r="BX11" i="47"/>
  <c r="BZ11" i="47" s="1"/>
  <c r="BU11" i="47"/>
  <c r="BT11" i="47"/>
  <c r="BV11" i="47" s="1"/>
  <c r="BQ11" i="47"/>
  <c r="BP11" i="47"/>
  <c r="BR11" i="47" s="1"/>
  <c r="BM11" i="47"/>
  <c r="BL11" i="47"/>
  <c r="BN11" i="47" s="1"/>
  <c r="BI11" i="47"/>
  <c r="BH11" i="47"/>
  <c r="BJ11" i="47" s="1"/>
  <c r="BE11" i="47"/>
  <c r="BD11" i="47"/>
  <c r="BF11" i="47" s="1"/>
  <c r="BA11" i="47"/>
  <c r="AZ11" i="47"/>
  <c r="BB11" i="47" s="1"/>
  <c r="AW11" i="47"/>
  <c r="AV11" i="47"/>
  <c r="AX11" i="47" s="1"/>
  <c r="AS11" i="47"/>
  <c r="AR11" i="47"/>
  <c r="AT11" i="47" s="1"/>
  <c r="AO11" i="47"/>
  <c r="AN11" i="47"/>
  <c r="AP11" i="47" s="1"/>
  <c r="AK11" i="47"/>
  <c r="AJ11" i="47"/>
  <c r="AL11" i="47" s="1"/>
  <c r="AG11" i="47"/>
  <c r="AF11" i="47"/>
  <c r="AH11" i="47" s="1"/>
  <c r="AC11" i="47"/>
  <c r="AB11" i="47"/>
  <c r="AD11" i="47" s="1"/>
  <c r="Y11" i="47"/>
  <c r="X11" i="47"/>
  <c r="Z11" i="47" s="1"/>
  <c r="U11" i="47"/>
  <c r="T11" i="47"/>
  <c r="V11" i="47" s="1"/>
  <c r="Q11" i="47"/>
  <c r="P11" i="47"/>
  <c r="R11" i="47" s="1"/>
  <c r="M11" i="47"/>
  <c r="L11" i="47"/>
  <c r="N11" i="47" s="1"/>
  <c r="I11" i="47"/>
  <c r="H11" i="47"/>
  <c r="J11" i="47" s="1"/>
  <c r="E11" i="47"/>
  <c r="D11" i="47"/>
  <c r="F11" i="47" s="1"/>
  <c r="DU10" i="47"/>
  <c r="DT10" i="47"/>
  <c r="DV10" i="47" s="1"/>
  <c r="DQ10" i="47"/>
  <c r="DP10" i="47"/>
  <c r="DR10" i="47" s="1"/>
  <c r="DM10" i="47"/>
  <c r="DL10" i="47"/>
  <c r="DN10" i="47" s="1"/>
  <c r="DI10" i="47"/>
  <c r="DH10" i="47"/>
  <c r="DJ10" i="47" s="1"/>
  <c r="DE10" i="47"/>
  <c r="DD10" i="47"/>
  <c r="DF10" i="47" s="1"/>
  <c r="DA10" i="47"/>
  <c r="CZ10" i="47"/>
  <c r="DB10" i="47" s="1"/>
  <c r="CW10" i="47"/>
  <c r="CV10" i="47"/>
  <c r="CX10" i="47" s="1"/>
  <c r="CS10" i="47"/>
  <c r="CR10" i="47"/>
  <c r="CT10" i="47" s="1"/>
  <c r="CO10" i="47"/>
  <c r="CN10" i="47"/>
  <c r="CP10" i="47" s="1"/>
  <c r="CK10" i="47"/>
  <c r="CJ10" i="47"/>
  <c r="CL10" i="47" s="1"/>
  <c r="CG10" i="47"/>
  <c r="CF10" i="47"/>
  <c r="CH10" i="47" s="1"/>
  <c r="CC10" i="47"/>
  <c r="CB10" i="47"/>
  <c r="CD10" i="47" s="1"/>
  <c r="BY10" i="47"/>
  <c r="BX10" i="47"/>
  <c r="BZ10" i="47" s="1"/>
  <c r="BU10" i="47"/>
  <c r="BT10" i="47"/>
  <c r="BV10" i="47" s="1"/>
  <c r="BQ10" i="47"/>
  <c r="BP10" i="47"/>
  <c r="BR10" i="47" s="1"/>
  <c r="BM10" i="47"/>
  <c r="BL10" i="47"/>
  <c r="BN10" i="47" s="1"/>
  <c r="BI10" i="47"/>
  <c r="BH10" i="47"/>
  <c r="BJ10" i="47" s="1"/>
  <c r="BE10" i="47"/>
  <c r="BD10" i="47"/>
  <c r="BF10" i="47" s="1"/>
  <c r="BA10" i="47"/>
  <c r="AZ10" i="47"/>
  <c r="BB10" i="47" s="1"/>
  <c r="AW10" i="47"/>
  <c r="AV10" i="47"/>
  <c r="AX10" i="47" s="1"/>
  <c r="AS10" i="47"/>
  <c r="AR10" i="47"/>
  <c r="AT10" i="47" s="1"/>
  <c r="AO10" i="47"/>
  <c r="AN10" i="47"/>
  <c r="AP10" i="47" s="1"/>
  <c r="AK10" i="47"/>
  <c r="AJ10" i="47"/>
  <c r="AL10" i="47" s="1"/>
  <c r="AG10" i="47"/>
  <c r="AF10" i="47"/>
  <c r="AH10" i="47" s="1"/>
  <c r="AC10" i="47"/>
  <c r="AB10" i="47"/>
  <c r="AD10" i="47" s="1"/>
  <c r="Y10" i="47"/>
  <c r="X10" i="47"/>
  <c r="Z10" i="47" s="1"/>
  <c r="U10" i="47"/>
  <c r="T10" i="47"/>
  <c r="V10" i="47" s="1"/>
  <c r="Q10" i="47"/>
  <c r="P10" i="47"/>
  <c r="R10" i="47" s="1"/>
  <c r="M10" i="47"/>
  <c r="L10" i="47"/>
  <c r="N10" i="47" s="1"/>
  <c r="I10" i="47"/>
  <c r="H10" i="47"/>
  <c r="J10" i="47" s="1"/>
  <c r="E10" i="47"/>
  <c r="D10" i="47"/>
  <c r="F10" i="47" s="1"/>
  <c r="DU9" i="47"/>
  <c r="DT9" i="47"/>
  <c r="DV9" i="47" s="1"/>
  <c r="DQ9" i="47"/>
  <c r="DP9" i="47"/>
  <c r="DR9" i="47" s="1"/>
  <c r="DM9" i="47"/>
  <c r="DL9" i="47"/>
  <c r="DN9" i="47" s="1"/>
  <c r="DI9" i="47"/>
  <c r="DH9" i="47"/>
  <c r="DJ9" i="47" s="1"/>
  <c r="DE9" i="47"/>
  <c r="DD9" i="47"/>
  <c r="DF9" i="47" s="1"/>
  <c r="DA9" i="47"/>
  <c r="CZ9" i="47"/>
  <c r="DB9" i="47" s="1"/>
  <c r="CW9" i="47"/>
  <c r="CV9" i="47"/>
  <c r="CX9" i="47" s="1"/>
  <c r="CS9" i="47"/>
  <c r="CR9" i="47"/>
  <c r="CT9" i="47" s="1"/>
  <c r="CO9" i="47"/>
  <c r="CN9" i="47"/>
  <c r="CP9" i="47" s="1"/>
  <c r="CK9" i="47"/>
  <c r="CJ9" i="47"/>
  <c r="CL9" i="47" s="1"/>
  <c r="CG9" i="47"/>
  <c r="CF9" i="47"/>
  <c r="CH9" i="47" s="1"/>
  <c r="CC9" i="47"/>
  <c r="CB9" i="47"/>
  <c r="CD9" i="47" s="1"/>
  <c r="BY9" i="47"/>
  <c r="BX9" i="47"/>
  <c r="BZ9" i="47" s="1"/>
  <c r="BU9" i="47"/>
  <c r="BT9" i="47"/>
  <c r="BV9" i="47" s="1"/>
  <c r="BQ9" i="47"/>
  <c r="BP9" i="47"/>
  <c r="BR9" i="47" s="1"/>
  <c r="BM9" i="47"/>
  <c r="BL9" i="47"/>
  <c r="BN9" i="47" s="1"/>
  <c r="BI9" i="47"/>
  <c r="BH9" i="47"/>
  <c r="BJ9" i="47" s="1"/>
  <c r="BE9" i="47"/>
  <c r="BD9" i="47"/>
  <c r="BF9" i="47" s="1"/>
  <c r="BA9" i="47"/>
  <c r="AZ9" i="47"/>
  <c r="BB9" i="47" s="1"/>
  <c r="AW9" i="47"/>
  <c r="AV9" i="47"/>
  <c r="AX9" i="47" s="1"/>
  <c r="AS9" i="47"/>
  <c r="AR9" i="47"/>
  <c r="AT9" i="47" s="1"/>
  <c r="AO9" i="47"/>
  <c r="AN9" i="47"/>
  <c r="AP9" i="47" s="1"/>
  <c r="AK9" i="47"/>
  <c r="AJ9" i="47"/>
  <c r="AL9" i="47" s="1"/>
  <c r="AG9" i="47"/>
  <c r="AF9" i="47"/>
  <c r="AH9" i="47" s="1"/>
  <c r="AC9" i="47"/>
  <c r="AB9" i="47"/>
  <c r="AD9" i="47" s="1"/>
  <c r="Y9" i="47"/>
  <c r="X9" i="47"/>
  <c r="Z9" i="47" s="1"/>
  <c r="U9" i="47"/>
  <c r="T9" i="47"/>
  <c r="V9" i="47" s="1"/>
  <c r="Q9" i="47"/>
  <c r="P9" i="47"/>
  <c r="R9" i="47" s="1"/>
  <c r="M9" i="47"/>
  <c r="L9" i="47"/>
  <c r="N9" i="47" s="1"/>
  <c r="I9" i="47"/>
  <c r="H9" i="47"/>
  <c r="J9" i="47" s="1"/>
  <c r="E9" i="47"/>
  <c r="D9" i="47"/>
  <c r="F9" i="47" s="1"/>
  <c r="DU8" i="47"/>
  <c r="DT8" i="47"/>
  <c r="DV8" i="47" s="1"/>
  <c r="DQ8" i="47"/>
  <c r="DP8" i="47"/>
  <c r="DR8" i="47" s="1"/>
  <c r="DM8" i="47"/>
  <c r="DL8" i="47"/>
  <c r="DN8" i="47" s="1"/>
  <c r="DI8" i="47"/>
  <c r="DH8" i="47"/>
  <c r="DJ8" i="47" s="1"/>
  <c r="DE8" i="47"/>
  <c r="DD8" i="47"/>
  <c r="DF8" i="47" s="1"/>
  <c r="DA8" i="47"/>
  <c r="CZ8" i="47"/>
  <c r="DB8" i="47" s="1"/>
  <c r="CW8" i="47"/>
  <c r="CV8" i="47"/>
  <c r="CX8" i="47" s="1"/>
  <c r="CS8" i="47"/>
  <c r="CR8" i="47"/>
  <c r="CT8" i="47" s="1"/>
  <c r="CO8" i="47"/>
  <c r="CN8" i="47"/>
  <c r="CP8" i="47" s="1"/>
  <c r="CK8" i="47"/>
  <c r="CJ8" i="47"/>
  <c r="CL8" i="47" s="1"/>
  <c r="CG8" i="47"/>
  <c r="CF8" i="47"/>
  <c r="CH8" i="47" s="1"/>
  <c r="CC8" i="47"/>
  <c r="CB8" i="47"/>
  <c r="CD8" i="47" s="1"/>
  <c r="BY8" i="47"/>
  <c r="BX8" i="47"/>
  <c r="BZ8" i="47" s="1"/>
  <c r="BU8" i="47"/>
  <c r="BT8" i="47"/>
  <c r="BV8" i="47" s="1"/>
  <c r="BQ8" i="47"/>
  <c r="BP8" i="47"/>
  <c r="BR8" i="47" s="1"/>
  <c r="BM8" i="47"/>
  <c r="BL8" i="47"/>
  <c r="BN8" i="47" s="1"/>
  <c r="BI8" i="47"/>
  <c r="BH8" i="47"/>
  <c r="BJ8" i="47" s="1"/>
  <c r="BE8" i="47"/>
  <c r="BD8" i="47"/>
  <c r="BF8" i="47" s="1"/>
  <c r="BA8" i="47"/>
  <c r="AZ8" i="47"/>
  <c r="BB8" i="47" s="1"/>
  <c r="AW8" i="47"/>
  <c r="AV8" i="47"/>
  <c r="AX8" i="47" s="1"/>
  <c r="AS8" i="47"/>
  <c r="AR8" i="47"/>
  <c r="AT8" i="47" s="1"/>
  <c r="AO8" i="47"/>
  <c r="AN8" i="47"/>
  <c r="AP8" i="47" s="1"/>
  <c r="AK8" i="47"/>
  <c r="AJ8" i="47"/>
  <c r="AL8" i="47" s="1"/>
  <c r="AG8" i="47"/>
  <c r="AF8" i="47"/>
  <c r="AH8" i="47" s="1"/>
  <c r="AC8" i="47"/>
  <c r="AB8" i="47"/>
  <c r="AD8" i="47" s="1"/>
  <c r="Y8" i="47"/>
  <c r="X8" i="47"/>
  <c r="Z8" i="47" s="1"/>
  <c r="U8" i="47"/>
  <c r="T8" i="47"/>
  <c r="V8" i="47" s="1"/>
  <c r="Q8" i="47"/>
  <c r="P8" i="47"/>
  <c r="R8" i="47" s="1"/>
  <c r="M8" i="47"/>
  <c r="L8" i="47"/>
  <c r="N8" i="47" s="1"/>
  <c r="I8" i="47"/>
  <c r="H8" i="47"/>
  <c r="J8" i="47" s="1"/>
  <c r="E8" i="47"/>
  <c r="D8" i="47"/>
  <c r="F8" i="47" s="1"/>
  <c r="DU7" i="47"/>
  <c r="DT7" i="47"/>
  <c r="DV7" i="47" s="1"/>
  <c r="DQ7" i="47"/>
  <c r="DP7" i="47"/>
  <c r="DR7" i="47" s="1"/>
  <c r="DM7" i="47"/>
  <c r="DL7" i="47"/>
  <c r="DN7" i="47" s="1"/>
  <c r="DI7" i="47"/>
  <c r="DH7" i="47"/>
  <c r="DJ7" i="47" s="1"/>
  <c r="DE7" i="47"/>
  <c r="DD7" i="47"/>
  <c r="DF7" i="47" s="1"/>
  <c r="DA7" i="47"/>
  <c r="CZ7" i="47"/>
  <c r="DB7" i="47" s="1"/>
  <c r="CW7" i="47"/>
  <c r="CV7" i="47"/>
  <c r="CX7" i="47" s="1"/>
  <c r="CS7" i="47"/>
  <c r="CR7" i="47"/>
  <c r="CT7" i="47" s="1"/>
  <c r="CO7" i="47"/>
  <c r="CN7" i="47"/>
  <c r="CP7" i="47" s="1"/>
  <c r="CK7" i="47"/>
  <c r="CJ7" i="47"/>
  <c r="CL7" i="47" s="1"/>
  <c r="CG7" i="47"/>
  <c r="CF7" i="47"/>
  <c r="CH7" i="47" s="1"/>
  <c r="CC7" i="47"/>
  <c r="CB7" i="47"/>
  <c r="CD7" i="47" s="1"/>
  <c r="BY7" i="47"/>
  <c r="BX7" i="47"/>
  <c r="BZ7" i="47" s="1"/>
  <c r="BU7" i="47"/>
  <c r="BT7" i="47"/>
  <c r="BV7" i="47" s="1"/>
  <c r="BQ7" i="47"/>
  <c r="BP7" i="47"/>
  <c r="BR7" i="47" s="1"/>
  <c r="BM7" i="47"/>
  <c r="BL7" i="47"/>
  <c r="BN7" i="47" s="1"/>
  <c r="BI7" i="47"/>
  <c r="BH7" i="47"/>
  <c r="BJ7" i="47" s="1"/>
  <c r="BE7" i="47"/>
  <c r="BD7" i="47"/>
  <c r="BF7" i="47" s="1"/>
  <c r="BA7" i="47"/>
  <c r="AZ7" i="47"/>
  <c r="BB7" i="47" s="1"/>
  <c r="AW7" i="47"/>
  <c r="AV7" i="47"/>
  <c r="AX7" i="47" s="1"/>
  <c r="AS7" i="47"/>
  <c r="AR7" i="47"/>
  <c r="AT7" i="47" s="1"/>
  <c r="AO7" i="47"/>
  <c r="AN7" i="47"/>
  <c r="AP7" i="47" s="1"/>
  <c r="AK7" i="47"/>
  <c r="AJ7" i="47"/>
  <c r="AL7" i="47" s="1"/>
  <c r="AG7" i="47"/>
  <c r="AF7" i="47"/>
  <c r="AH7" i="47" s="1"/>
  <c r="AC7" i="47"/>
  <c r="AB7" i="47"/>
  <c r="AD7" i="47" s="1"/>
  <c r="Y7" i="47"/>
  <c r="X7" i="47"/>
  <c r="Z7" i="47" s="1"/>
  <c r="U7" i="47"/>
  <c r="T7" i="47"/>
  <c r="V7" i="47" s="1"/>
  <c r="Q7" i="47"/>
  <c r="P7" i="47"/>
  <c r="R7" i="47" s="1"/>
  <c r="M7" i="47"/>
  <c r="L7" i="47"/>
  <c r="N7" i="47" s="1"/>
  <c r="I7" i="47"/>
  <c r="H7" i="47"/>
  <c r="J7" i="47" s="1"/>
  <c r="E7" i="47"/>
  <c r="D7" i="47"/>
  <c r="F7" i="47" s="1"/>
  <c r="DU6" i="47"/>
  <c r="DT6" i="47"/>
  <c r="DV6" i="47" s="1"/>
  <c r="DQ6" i="47"/>
  <c r="DP6" i="47"/>
  <c r="DR6" i="47" s="1"/>
  <c r="DM6" i="47"/>
  <c r="DL6" i="47"/>
  <c r="DN6" i="47" s="1"/>
  <c r="DI6" i="47"/>
  <c r="DH6" i="47"/>
  <c r="DJ6" i="47" s="1"/>
  <c r="DE6" i="47"/>
  <c r="DD6" i="47"/>
  <c r="DF6" i="47" s="1"/>
  <c r="DA6" i="47"/>
  <c r="CZ6" i="47"/>
  <c r="DB6" i="47" s="1"/>
  <c r="CW6" i="47"/>
  <c r="CV6" i="47"/>
  <c r="CX6" i="47" s="1"/>
  <c r="CS6" i="47"/>
  <c r="CR6" i="47"/>
  <c r="CT6" i="47" s="1"/>
  <c r="CO6" i="47"/>
  <c r="CN6" i="47"/>
  <c r="CP6" i="47" s="1"/>
  <c r="CK6" i="47"/>
  <c r="CJ6" i="47"/>
  <c r="CL6" i="47" s="1"/>
  <c r="CG6" i="47"/>
  <c r="CF6" i="47"/>
  <c r="CH6" i="47" s="1"/>
  <c r="CC6" i="47"/>
  <c r="CB6" i="47"/>
  <c r="CD6" i="47" s="1"/>
  <c r="BY6" i="47"/>
  <c r="BX6" i="47"/>
  <c r="BZ6" i="47" s="1"/>
  <c r="BU6" i="47"/>
  <c r="BT6" i="47"/>
  <c r="BV6" i="47" s="1"/>
  <c r="BQ6" i="47"/>
  <c r="BP6" i="47"/>
  <c r="BR6" i="47" s="1"/>
  <c r="BM6" i="47"/>
  <c r="BL6" i="47"/>
  <c r="BN6" i="47" s="1"/>
  <c r="BI6" i="47"/>
  <c r="BH6" i="47"/>
  <c r="BJ6" i="47" s="1"/>
  <c r="BE6" i="47"/>
  <c r="BD6" i="47"/>
  <c r="BF6" i="47" s="1"/>
  <c r="BA6" i="47"/>
  <c r="AZ6" i="47"/>
  <c r="BB6" i="47" s="1"/>
  <c r="AW6" i="47"/>
  <c r="AV6" i="47"/>
  <c r="AX6" i="47" s="1"/>
  <c r="AS6" i="47"/>
  <c r="AR6" i="47"/>
  <c r="AT6" i="47" s="1"/>
  <c r="AO6" i="47"/>
  <c r="AN6" i="47"/>
  <c r="AP6" i="47" s="1"/>
  <c r="AK6" i="47"/>
  <c r="AJ6" i="47"/>
  <c r="AL6" i="47" s="1"/>
  <c r="AG6" i="47"/>
  <c r="AF6" i="47"/>
  <c r="AH6" i="47" s="1"/>
  <c r="AC6" i="47"/>
  <c r="AB6" i="47"/>
  <c r="AD6" i="47" s="1"/>
  <c r="Y6" i="47"/>
  <c r="X6" i="47"/>
  <c r="Z6" i="47" s="1"/>
  <c r="U6" i="47"/>
  <c r="T6" i="47"/>
  <c r="V6" i="47" s="1"/>
  <c r="Q6" i="47"/>
  <c r="P6" i="47"/>
  <c r="R6" i="47" s="1"/>
  <c r="M6" i="47"/>
  <c r="L6" i="47"/>
  <c r="N6" i="47" s="1"/>
  <c r="I6" i="47"/>
  <c r="H6" i="47"/>
  <c r="J6" i="47" s="1"/>
  <c r="E6" i="47"/>
  <c r="D6" i="47"/>
  <c r="F6" i="47" s="1"/>
  <c r="DU5" i="47"/>
  <c r="DT5" i="47"/>
  <c r="DV5" i="47" s="1"/>
  <c r="DQ5" i="47"/>
  <c r="DP5" i="47"/>
  <c r="DR5" i="47" s="1"/>
  <c r="DM5" i="47"/>
  <c r="DL5" i="47"/>
  <c r="DN5" i="47" s="1"/>
  <c r="DI5" i="47"/>
  <c r="DH5" i="47"/>
  <c r="DJ5" i="47" s="1"/>
  <c r="DE5" i="47"/>
  <c r="DD5" i="47"/>
  <c r="DF5" i="47" s="1"/>
  <c r="DA5" i="47"/>
  <c r="CZ5" i="47"/>
  <c r="DB5" i="47" s="1"/>
  <c r="CW5" i="47"/>
  <c r="CV5" i="47"/>
  <c r="CX5" i="47" s="1"/>
  <c r="CS5" i="47"/>
  <c r="CR5" i="47"/>
  <c r="CT5" i="47" s="1"/>
  <c r="CO5" i="47"/>
  <c r="CN5" i="47"/>
  <c r="CP5" i="47" s="1"/>
  <c r="CK5" i="47"/>
  <c r="CJ5" i="47"/>
  <c r="CL5" i="47" s="1"/>
  <c r="CG5" i="47"/>
  <c r="CF5" i="47"/>
  <c r="CH5" i="47" s="1"/>
  <c r="CC5" i="47"/>
  <c r="CB5" i="47"/>
  <c r="CD5" i="47" s="1"/>
  <c r="BY5" i="47"/>
  <c r="BX5" i="47"/>
  <c r="BZ5" i="47" s="1"/>
  <c r="BU5" i="47"/>
  <c r="BT5" i="47"/>
  <c r="BV5" i="47" s="1"/>
  <c r="BQ5" i="47"/>
  <c r="BP5" i="47"/>
  <c r="BR5" i="47" s="1"/>
  <c r="BM5" i="47"/>
  <c r="BL5" i="47"/>
  <c r="BN5" i="47" s="1"/>
  <c r="BI5" i="47"/>
  <c r="BH5" i="47"/>
  <c r="BJ5" i="47" s="1"/>
  <c r="BE5" i="47"/>
  <c r="BD5" i="47"/>
  <c r="BF5" i="47" s="1"/>
  <c r="BA5" i="47"/>
  <c r="AZ5" i="47"/>
  <c r="BB5" i="47" s="1"/>
  <c r="AW5" i="47"/>
  <c r="AV5" i="47"/>
  <c r="AX5" i="47" s="1"/>
  <c r="AS5" i="47"/>
  <c r="AR5" i="47"/>
  <c r="AT5" i="47" s="1"/>
  <c r="AO5" i="47"/>
  <c r="AN5" i="47"/>
  <c r="AP5" i="47" s="1"/>
  <c r="AK5" i="47"/>
  <c r="AJ5" i="47"/>
  <c r="AL5" i="47" s="1"/>
  <c r="AG5" i="47"/>
  <c r="AF5" i="47"/>
  <c r="AH5" i="47" s="1"/>
  <c r="AC5" i="47"/>
  <c r="AB5" i="47"/>
  <c r="AD5" i="47" s="1"/>
  <c r="Y5" i="47"/>
  <c r="X5" i="47"/>
  <c r="Z5" i="47" s="1"/>
  <c r="U5" i="47"/>
  <c r="T5" i="47"/>
  <c r="V5" i="47" s="1"/>
  <c r="Q5" i="47"/>
  <c r="P5" i="47"/>
  <c r="R5" i="47" s="1"/>
  <c r="M5" i="47"/>
  <c r="L5" i="47"/>
  <c r="N5" i="47" s="1"/>
  <c r="I5" i="47"/>
  <c r="H5" i="47"/>
  <c r="J5" i="47" s="1"/>
  <c r="E5" i="47"/>
  <c r="D5" i="47"/>
  <c r="F5" i="47" s="1"/>
  <c r="DU4" i="47"/>
  <c r="DT4" i="47"/>
  <c r="DV4" i="47" s="1"/>
  <c r="DQ4" i="47"/>
  <c r="DP4" i="47"/>
  <c r="DR4" i="47" s="1"/>
  <c r="DM4" i="47"/>
  <c r="DL4" i="47"/>
  <c r="DN4" i="47" s="1"/>
  <c r="DI4" i="47"/>
  <c r="DH4" i="47"/>
  <c r="DJ4" i="47" s="1"/>
  <c r="DE4" i="47"/>
  <c r="DD4" i="47"/>
  <c r="DF4" i="47" s="1"/>
  <c r="DA4" i="47"/>
  <c r="CZ4" i="47"/>
  <c r="DB4" i="47" s="1"/>
  <c r="CW4" i="47"/>
  <c r="CV4" i="47"/>
  <c r="CX4" i="47" s="1"/>
  <c r="CS4" i="47"/>
  <c r="CR4" i="47"/>
  <c r="CT4" i="47" s="1"/>
  <c r="CO4" i="47"/>
  <c r="CN4" i="47"/>
  <c r="CP4" i="47" s="1"/>
  <c r="CK4" i="47"/>
  <c r="CJ4" i="47"/>
  <c r="CL4" i="47" s="1"/>
  <c r="CG4" i="47"/>
  <c r="CF4" i="47"/>
  <c r="CH4" i="47" s="1"/>
  <c r="CC4" i="47"/>
  <c r="CB4" i="47"/>
  <c r="CD4" i="47" s="1"/>
  <c r="BY4" i="47"/>
  <c r="BX4" i="47"/>
  <c r="BZ4" i="47" s="1"/>
  <c r="BU4" i="47"/>
  <c r="BT4" i="47"/>
  <c r="BV4" i="47" s="1"/>
  <c r="BQ4" i="47"/>
  <c r="BP4" i="47"/>
  <c r="BR4" i="47" s="1"/>
  <c r="BM4" i="47"/>
  <c r="BL4" i="47"/>
  <c r="BN4" i="47" s="1"/>
  <c r="BI4" i="47"/>
  <c r="BH4" i="47"/>
  <c r="BJ4" i="47" s="1"/>
  <c r="BE4" i="47"/>
  <c r="BD4" i="47"/>
  <c r="BF4" i="47" s="1"/>
  <c r="BA4" i="47"/>
  <c r="AZ4" i="47"/>
  <c r="BB4" i="47" s="1"/>
  <c r="AW4" i="47"/>
  <c r="AV4" i="47"/>
  <c r="AX4" i="47" s="1"/>
  <c r="AS4" i="47"/>
  <c r="AR4" i="47"/>
  <c r="AT4" i="47" s="1"/>
  <c r="AO4" i="47"/>
  <c r="AN4" i="47"/>
  <c r="AP4" i="47" s="1"/>
  <c r="AK4" i="47"/>
  <c r="AJ4" i="47"/>
  <c r="AL4" i="47" s="1"/>
  <c r="AG4" i="47"/>
  <c r="AF4" i="47"/>
  <c r="AH4" i="47" s="1"/>
  <c r="AC4" i="47"/>
  <c r="AB4" i="47"/>
  <c r="AD4" i="47" s="1"/>
  <c r="Y4" i="47"/>
  <c r="X4" i="47"/>
  <c r="Z4" i="47" s="1"/>
  <c r="U4" i="47"/>
  <c r="T4" i="47"/>
  <c r="V4" i="47" s="1"/>
  <c r="Q4" i="47"/>
  <c r="P4" i="47"/>
  <c r="R4" i="47" s="1"/>
  <c r="M4" i="47"/>
  <c r="L4" i="47"/>
  <c r="N4" i="47" s="1"/>
  <c r="I4" i="47"/>
  <c r="H4" i="47"/>
  <c r="J4" i="47" s="1"/>
  <c r="E4" i="47"/>
  <c r="D4" i="47"/>
  <c r="F4" i="47" s="1"/>
  <c r="DU3" i="47"/>
  <c r="DT3" i="47"/>
  <c r="DV3" i="47" s="1"/>
  <c r="DQ3" i="47"/>
  <c r="DP3" i="47"/>
  <c r="DR3" i="47" s="1"/>
  <c r="DM3" i="47"/>
  <c r="DL3" i="47"/>
  <c r="DN3" i="47" s="1"/>
  <c r="DI3" i="47"/>
  <c r="DH3" i="47"/>
  <c r="DJ3" i="47" s="1"/>
  <c r="DE3" i="47"/>
  <c r="DD3" i="47"/>
  <c r="DF3" i="47" s="1"/>
  <c r="DA3" i="47"/>
  <c r="CZ3" i="47"/>
  <c r="DB3" i="47" s="1"/>
  <c r="CW3" i="47"/>
  <c r="CV3" i="47"/>
  <c r="CX3" i="47" s="1"/>
  <c r="CS3" i="47"/>
  <c r="CR3" i="47"/>
  <c r="CT3" i="47" s="1"/>
  <c r="CO3" i="47"/>
  <c r="CN3" i="47"/>
  <c r="CP3" i="47" s="1"/>
  <c r="CK3" i="47"/>
  <c r="CJ3" i="47"/>
  <c r="CL3" i="47" s="1"/>
  <c r="CG3" i="47"/>
  <c r="CF3" i="47"/>
  <c r="CH3" i="47" s="1"/>
  <c r="CC3" i="47"/>
  <c r="CB3" i="47"/>
  <c r="CD3" i="47" s="1"/>
  <c r="BY3" i="47"/>
  <c r="BX3" i="47"/>
  <c r="BZ3" i="47" s="1"/>
  <c r="BU3" i="47"/>
  <c r="BT3" i="47"/>
  <c r="BV3" i="47" s="1"/>
  <c r="BQ3" i="47"/>
  <c r="BP3" i="47"/>
  <c r="BR3" i="47" s="1"/>
  <c r="BM3" i="47"/>
  <c r="BL3" i="47"/>
  <c r="BN3" i="47" s="1"/>
  <c r="BI3" i="47"/>
  <c r="BH3" i="47"/>
  <c r="BJ3" i="47" s="1"/>
  <c r="BE3" i="47"/>
  <c r="BD3" i="47"/>
  <c r="BF3" i="47" s="1"/>
  <c r="BA3" i="47"/>
  <c r="AZ3" i="47"/>
  <c r="BB3" i="47" s="1"/>
  <c r="AW3" i="47"/>
  <c r="AV3" i="47"/>
  <c r="AX3" i="47" s="1"/>
  <c r="AS3" i="47"/>
  <c r="AR3" i="47"/>
  <c r="AT3" i="47" s="1"/>
  <c r="AO3" i="47"/>
  <c r="AN3" i="47"/>
  <c r="AP3" i="47" s="1"/>
  <c r="AK3" i="47"/>
  <c r="AJ3" i="47"/>
  <c r="AL3" i="47" s="1"/>
  <c r="AG3" i="47"/>
  <c r="AF3" i="47"/>
  <c r="AH3" i="47" s="1"/>
  <c r="AC3" i="47"/>
  <c r="AB3" i="47"/>
  <c r="AD3" i="47" s="1"/>
  <c r="Y3" i="47"/>
  <c r="X3" i="47"/>
  <c r="Z3" i="47" s="1"/>
  <c r="U3" i="47"/>
  <c r="T3" i="47"/>
  <c r="V3" i="47" s="1"/>
  <c r="Q3" i="47"/>
  <c r="P3" i="47"/>
  <c r="R3" i="47" s="1"/>
  <c r="M3" i="47"/>
  <c r="L3" i="47"/>
  <c r="N3" i="47" s="1"/>
  <c r="I3" i="47"/>
  <c r="H3" i="47"/>
  <c r="J3" i="47" s="1"/>
  <c r="E3" i="47"/>
  <c r="D3" i="47"/>
  <c r="F3" i="47" s="1"/>
  <c r="DU2" i="47"/>
  <c r="DT2" i="47"/>
  <c r="DV2" i="47" s="1"/>
  <c r="DQ2" i="47"/>
  <c r="DP2" i="47"/>
  <c r="DR2" i="47" s="1"/>
  <c r="DM2" i="47"/>
  <c r="DL2" i="47"/>
  <c r="DN2" i="47" s="1"/>
  <c r="DI2" i="47"/>
  <c r="DH2" i="47"/>
  <c r="DJ2" i="47" s="1"/>
  <c r="DE2" i="47"/>
  <c r="DD2" i="47"/>
  <c r="DF2" i="47" s="1"/>
  <c r="DA2" i="47"/>
  <c r="CZ2" i="47"/>
  <c r="DB2" i="47" s="1"/>
  <c r="CW2" i="47"/>
  <c r="CV2" i="47"/>
  <c r="CX2" i="47" s="1"/>
  <c r="CS2" i="47"/>
  <c r="CR2" i="47"/>
  <c r="CT2" i="47" s="1"/>
  <c r="CO2" i="47"/>
  <c r="CN2" i="47"/>
  <c r="CP2" i="47" s="1"/>
  <c r="CK2" i="47"/>
  <c r="CJ2" i="47"/>
  <c r="CL2" i="47" s="1"/>
  <c r="CG2" i="47"/>
  <c r="CF2" i="47"/>
  <c r="CH2" i="47" s="1"/>
  <c r="CC2" i="47"/>
  <c r="CB2" i="47"/>
  <c r="CD2" i="47" s="1"/>
  <c r="BY2" i="47"/>
  <c r="BX2" i="47"/>
  <c r="BZ2" i="47" s="1"/>
  <c r="BU2" i="47"/>
  <c r="BT2" i="47"/>
  <c r="BV2" i="47" s="1"/>
  <c r="BQ2" i="47"/>
  <c r="BP2" i="47"/>
  <c r="BR2" i="47" s="1"/>
  <c r="BM2" i="47"/>
  <c r="BL2" i="47"/>
  <c r="BN2" i="47" s="1"/>
  <c r="BI2" i="47"/>
  <c r="BH2" i="47"/>
  <c r="BJ2" i="47" s="1"/>
  <c r="BE2" i="47"/>
  <c r="BD2" i="47"/>
  <c r="BF2" i="47" s="1"/>
  <c r="BA2" i="47"/>
  <c r="AZ2" i="47"/>
  <c r="BB2" i="47" s="1"/>
  <c r="AW2" i="47"/>
  <c r="AV2" i="47"/>
  <c r="AX2" i="47" s="1"/>
  <c r="AS2" i="47"/>
  <c r="AR2" i="47"/>
  <c r="AT2" i="47" s="1"/>
  <c r="AO2" i="47"/>
  <c r="AN2" i="47"/>
  <c r="AP2" i="47" s="1"/>
  <c r="AK2" i="47"/>
  <c r="AJ2" i="47"/>
  <c r="AL2" i="47" s="1"/>
  <c r="AG2" i="47"/>
  <c r="AF2" i="47"/>
  <c r="AH2" i="47" s="1"/>
  <c r="AC2" i="47"/>
  <c r="AB2" i="47"/>
  <c r="AD2" i="47" s="1"/>
  <c r="Y2" i="47"/>
  <c r="X2" i="47"/>
  <c r="Z2" i="47" s="1"/>
  <c r="U2" i="47"/>
  <c r="T2" i="47"/>
  <c r="V2" i="47" s="1"/>
  <c r="Q2" i="47"/>
  <c r="P2" i="47"/>
  <c r="R2" i="47" s="1"/>
  <c r="M2" i="47"/>
  <c r="L2" i="47"/>
  <c r="N2" i="47" s="1"/>
  <c r="I2" i="47"/>
  <c r="H2" i="47"/>
  <c r="J2" i="47" s="1"/>
  <c r="E2" i="47"/>
  <c r="D2" i="47"/>
  <c r="F2" i="47" s="1"/>
  <c r="G1" i="47"/>
  <c r="K1" i="47" s="1"/>
  <c r="O1" i="47" s="1"/>
  <c r="S1" i="47" s="1"/>
  <c r="W1" i="47" s="1"/>
  <c r="AA1" i="47" s="1"/>
  <c r="AE1" i="47" s="1"/>
  <c r="AI1" i="47" s="1"/>
  <c r="AM1" i="47" s="1"/>
  <c r="AY1" i="47" s="1"/>
  <c r="BK1" i="47" s="1"/>
  <c r="BW1" i="47" s="1"/>
  <c r="CE1" i="47" s="1"/>
  <c r="CI1" i="47" s="1"/>
  <c r="CY1" i="47" s="1"/>
  <c r="DC1" i="47" s="1"/>
  <c r="DG1" i="47" s="1"/>
  <c r="DK1" i="47" s="1"/>
  <c r="DO1" i="47" s="1"/>
  <c r="DS1" i="47" s="1"/>
  <c r="DT9" i="46"/>
  <c r="DS9" i="46"/>
  <c r="DU9" i="46" s="1"/>
  <c r="DP9" i="46"/>
  <c r="DO9" i="46"/>
  <c r="DQ9" i="46" s="1"/>
  <c r="DL9" i="46"/>
  <c r="DK9" i="46"/>
  <c r="DM9" i="46" s="1"/>
  <c r="DH9" i="46"/>
  <c r="DG9" i="46"/>
  <c r="DI9" i="46" s="1"/>
  <c r="DD9" i="46"/>
  <c r="DC9" i="46"/>
  <c r="DE9" i="46" s="1"/>
  <c r="CZ9" i="46"/>
  <c r="CY9" i="46"/>
  <c r="DA9" i="46" s="1"/>
  <c r="CV9" i="46"/>
  <c r="CU9" i="46"/>
  <c r="CW9" i="46" s="1"/>
  <c r="CR9" i="46"/>
  <c r="CQ9" i="46"/>
  <c r="CS9" i="46" s="1"/>
  <c r="CN9" i="46"/>
  <c r="CM9" i="46"/>
  <c r="CO9" i="46" s="1"/>
  <c r="CJ9" i="46"/>
  <c r="CI9" i="46"/>
  <c r="CK9" i="46" s="1"/>
  <c r="CF9" i="46"/>
  <c r="CE9" i="46"/>
  <c r="CG9" i="46" s="1"/>
  <c r="CB9" i="46"/>
  <c r="CA9" i="46"/>
  <c r="CC9" i="46" s="1"/>
  <c r="BX9" i="46"/>
  <c r="BW9" i="46"/>
  <c r="BY9" i="46" s="1"/>
  <c r="BT9" i="46"/>
  <c r="BS9" i="46"/>
  <c r="BU9" i="46" s="1"/>
  <c r="BP9" i="46"/>
  <c r="BO9" i="46"/>
  <c r="BQ9" i="46" s="1"/>
  <c r="BL9" i="46"/>
  <c r="BK9" i="46"/>
  <c r="BM9" i="46" s="1"/>
  <c r="BH9" i="46"/>
  <c r="BG9" i="46"/>
  <c r="BI9" i="46" s="1"/>
  <c r="BD9" i="46"/>
  <c r="BC9" i="46"/>
  <c r="BE9" i="46" s="1"/>
  <c r="AZ9" i="46"/>
  <c r="AY9" i="46"/>
  <c r="BA9" i="46" s="1"/>
  <c r="AV9" i="46"/>
  <c r="AU9" i="46"/>
  <c r="AW9" i="46" s="1"/>
  <c r="AR9" i="46"/>
  <c r="AQ9" i="46"/>
  <c r="AS9" i="46" s="1"/>
  <c r="AN9" i="46"/>
  <c r="AM9" i="46"/>
  <c r="AO9" i="46" s="1"/>
  <c r="AJ9" i="46"/>
  <c r="AI9" i="46"/>
  <c r="AK9" i="46" s="1"/>
  <c r="AF9" i="46"/>
  <c r="AE9" i="46"/>
  <c r="AG9" i="46" s="1"/>
  <c r="AB9" i="46"/>
  <c r="AA9" i="46"/>
  <c r="AC9" i="46" s="1"/>
  <c r="X9" i="46"/>
  <c r="W9" i="46"/>
  <c r="Y9" i="46" s="1"/>
  <c r="T9" i="46"/>
  <c r="S9" i="46"/>
  <c r="U9" i="46" s="1"/>
  <c r="P9" i="46"/>
  <c r="O9" i="46"/>
  <c r="Q9" i="46" s="1"/>
  <c r="L9" i="46"/>
  <c r="K9" i="46"/>
  <c r="M9" i="46" s="1"/>
  <c r="H9" i="46"/>
  <c r="G9" i="46"/>
  <c r="I9" i="46" s="1"/>
  <c r="D9" i="46"/>
  <c r="C9" i="46"/>
  <c r="E9" i="46" s="1"/>
  <c r="DV9" i="46" s="1"/>
  <c r="DT8" i="46"/>
  <c r="DS8" i="46"/>
  <c r="DU8" i="46" s="1"/>
  <c r="DP8" i="46"/>
  <c r="DO8" i="46"/>
  <c r="DQ8" i="46" s="1"/>
  <c r="DL8" i="46"/>
  <c r="DK8" i="46"/>
  <c r="DM8" i="46" s="1"/>
  <c r="DH8" i="46"/>
  <c r="DG8" i="46"/>
  <c r="DI8" i="46" s="1"/>
  <c r="DD8" i="46"/>
  <c r="DC8" i="46"/>
  <c r="DE8" i="46" s="1"/>
  <c r="CZ8" i="46"/>
  <c r="CY8" i="46"/>
  <c r="DA8" i="46" s="1"/>
  <c r="CV8" i="46"/>
  <c r="CU8" i="46"/>
  <c r="CW8" i="46" s="1"/>
  <c r="CR8" i="46"/>
  <c r="CQ8" i="46"/>
  <c r="CS8" i="46" s="1"/>
  <c r="CN8" i="46"/>
  <c r="CM8" i="46"/>
  <c r="CO8" i="46" s="1"/>
  <c r="CJ8" i="46"/>
  <c r="CI8" i="46"/>
  <c r="CK8" i="46" s="1"/>
  <c r="CF8" i="46"/>
  <c r="CE8" i="46"/>
  <c r="CG8" i="46" s="1"/>
  <c r="CB8" i="46"/>
  <c r="CA8" i="46"/>
  <c r="CC8" i="46" s="1"/>
  <c r="BX8" i="46"/>
  <c r="BW8" i="46"/>
  <c r="BY8" i="46" s="1"/>
  <c r="BT8" i="46"/>
  <c r="BS8" i="46"/>
  <c r="BU8" i="46" s="1"/>
  <c r="BP8" i="46"/>
  <c r="BO8" i="46"/>
  <c r="BQ8" i="46" s="1"/>
  <c r="BL8" i="46"/>
  <c r="BK8" i="46"/>
  <c r="BM8" i="46" s="1"/>
  <c r="BH8" i="46"/>
  <c r="BG8" i="46"/>
  <c r="BI8" i="46" s="1"/>
  <c r="BD8" i="46"/>
  <c r="BC8" i="46"/>
  <c r="BE8" i="46" s="1"/>
  <c r="AZ8" i="46"/>
  <c r="AY8" i="46"/>
  <c r="BA8" i="46" s="1"/>
  <c r="AV8" i="46"/>
  <c r="AU8" i="46"/>
  <c r="AW8" i="46" s="1"/>
  <c r="AR8" i="46"/>
  <c r="AQ8" i="46"/>
  <c r="AS8" i="46" s="1"/>
  <c r="AN8" i="46"/>
  <c r="AM8" i="46"/>
  <c r="AO8" i="46" s="1"/>
  <c r="AJ8" i="46"/>
  <c r="AI8" i="46"/>
  <c r="AK8" i="46" s="1"/>
  <c r="AF8" i="46"/>
  <c r="AE8" i="46"/>
  <c r="AG8" i="46" s="1"/>
  <c r="AB8" i="46"/>
  <c r="AA8" i="46"/>
  <c r="AC8" i="46" s="1"/>
  <c r="X8" i="46"/>
  <c r="W8" i="46"/>
  <c r="Y8" i="46" s="1"/>
  <c r="T8" i="46"/>
  <c r="S8" i="46"/>
  <c r="U8" i="46" s="1"/>
  <c r="P8" i="46"/>
  <c r="O8" i="46"/>
  <c r="Q8" i="46" s="1"/>
  <c r="L8" i="46"/>
  <c r="K8" i="46"/>
  <c r="M8" i="46" s="1"/>
  <c r="H8" i="46"/>
  <c r="G8" i="46"/>
  <c r="I8" i="46" s="1"/>
  <c r="D8" i="46"/>
  <c r="C8" i="46"/>
  <c r="E8" i="46" s="1"/>
  <c r="DV8" i="46" s="1"/>
  <c r="DT7" i="46"/>
  <c r="DS7" i="46"/>
  <c r="DU7" i="46" s="1"/>
  <c r="DP7" i="46"/>
  <c r="DO7" i="46"/>
  <c r="DQ7" i="46" s="1"/>
  <c r="DL7" i="46"/>
  <c r="DK7" i="46"/>
  <c r="DM7" i="46" s="1"/>
  <c r="DH7" i="46"/>
  <c r="DG7" i="46"/>
  <c r="DI7" i="46" s="1"/>
  <c r="DD7" i="46"/>
  <c r="DC7" i="46"/>
  <c r="DE7" i="46" s="1"/>
  <c r="CZ7" i="46"/>
  <c r="CY7" i="46"/>
  <c r="DA7" i="46" s="1"/>
  <c r="CV7" i="46"/>
  <c r="CU7" i="46"/>
  <c r="CW7" i="46" s="1"/>
  <c r="CR7" i="46"/>
  <c r="CQ7" i="46"/>
  <c r="CS7" i="46" s="1"/>
  <c r="CN7" i="46"/>
  <c r="CM7" i="46"/>
  <c r="CO7" i="46" s="1"/>
  <c r="CJ7" i="46"/>
  <c r="CI7" i="46"/>
  <c r="CK7" i="46" s="1"/>
  <c r="CF7" i="46"/>
  <c r="CE7" i="46"/>
  <c r="CG7" i="46" s="1"/>
  <c r="CB7" i="46"/>
  <c r="CA7" i="46"/>
  <c r="CC7" i="46" s="1"/>
  <c r="BX7" i="46"/>
  <c r="BW7" i="46"/>
  <c r="BY7" i="46" s="1"/>
  <c r="BT7" i="46"/>
  <c r="BS7" i="46"/>
  <c r="BU7" i="46" s="1"/>
  <c r="BP7" i="46"/>
  <c r="BO7" i="46"/>
  <c r="BQ7" i="46" s="1"/>
  <c r="BL7" i="46"/>
  <c r="BK7" i="46"/>
  <c r="BM7" i="46" s="1"/>
  <c r="BH7" i="46"/>
  <c r="BG7" i="46"/>
  <c r="BI7" i="46" s="1"/>
  <c r="BD7" i="46"/>
  <c r="BC7" i="46"/>
  <c r="BE7" i="46" s="1"/>
  <c r="AZ7" i="46"/>
  <c r="AY7" i="46"/>
  <c r="BA7" i="46" s="1"/>
  <c r="AV7" i="46"/>
  <c r="AU7" i="46"/>
  <c r="AW7" i="46" s="1"/>
  <c r="AR7" i="46"/>
  <c r="AQ7" i="46"/>
  <c r="AS7" i="46" s="1"/>
  <c r="AN7" i="46"/>
  <c r="AM7" i="46"/>
  <c r="AO7" i="46" s="1"/>
  <c r="AJ7" i="46"/>
  <c r="AI7" i="46"/>
  <c r="AK7" i="46" s="1"/>
  <c r="AF7" i="46"/>
  <c r="AE7" i="46"/>
  <c r="AG7" i="46" s="1"/>
  <c r="AB7" i="46"/>
  <c r="AA7" i="46"/>
  <c r="AC7" i="46" s="1"/>
  <c r="X7" i="46"/>
  <c r="W7" i="46"/>
  <c r="Y7" i="46" s="1"/>
  <c r="T7" i="46"/>
  <c r="S7" i="46"/>
  <c r="U7" i="46" s="1"/>
  <c r="P7" i="46"/>
  <c r="O7" i="46"/>
  <c r="Q7" i="46" s="1"/>
  <c r="L7" i="46"/>
  <c r="K7" i="46"/>
  <c r="M7" i="46" s="1"/>
  <c r="H7" i="46"/>
  <c r="G7" i="46"/>
  <c r="I7" i="46" s="1"/>
  <c r="D7" i="46"/>
  <c r="C7" i="46"/>
  <c r="E7" i="46" s="1"/>
  <c r="DT6" i="46"/>
  <c r="DS6" i="46"/>
  <c r="DU6" i="46" s="1"/>
  <c r="DP6" i="46"/>
  <c r="DO6" i="46"/>
  <c r="DQ6" i="46" s="1"/>
  <c r="DL6" i="46"/>
  <c r="DK6" i="46"/>
  <c r="DM6" i="46" s="1"/>
  <c r="DH6" i="46"/>
  <c r="DG6" i="46"/>
  <c r="DI6" i="46" s="1"/>
  <c r="DD6" i="46"/>
  <c r="DC6" i="46"/>
  <c r="DE6" i="46" s="1"/>
  <c r="CZ6" i="46"/>
  <c r="CY6" i="46"/>
  <c r="DA6" i="46" s="1"/>
  <c r="CV6" i="46"/>
  <c r="CU6" i="46"/>
  <c r="CW6" i="46" s="1"/>
  <c r="CR6" i="46"/>
  <c r="CQ6" i="46"/>
  <c r="CS6" i="46" s="1"/>
  <c r="CN6" i="46"/>
  <c r="CM6" i="46"/>
  <c r="CO6" i="46" s="1"/>
  <c r="CJ6" i="46"/>
  <c r="CI6" i="46"/>
  <c r="CK6" i="46" s="1"/>
  <c r="CF6" i="46"/>
  <c r="CE6" i="46"/>
  <c r="CG6" i="46" s="1"/>
  <c r="CB6" i="46"/>
  <c r="CA6" i="46"/>
  <c r="CC6" i="46" s="1"/>
  <c r="BX6" i="46"/>
  <c r="BW6" i="46"/>
  <c r="BY6" i="46" s="1"/>
  <c r="BT6" i="46"/>
  <c r="BS6" i="46"/>
  <c r="BU6" i="46" s="1"/>
  <c r="BP6" i="46"/>
  <c r="BO6" i="46"/>
  <c r="BQ6" i="46" s="1"/>
  <c r="BL6" i="46"/>
  <c r="BK6" i="46"/>
  <c r="BM6" i="46" s="1"/>
  <c r="BH6" i="46"/>
  <c r="BG6" i="46"/>
  <c r="BI6" i="46" s="1"/>
  <c r="BD6" i="46"/>
  <c r="BC6" i="46"/>
  <c r="BE6" i="46" s="1"/>
  <c r="AZ6" i="46"/>
  <c r="AY6" i="46"/>
  <c r="BA6" i="46" s="1"/>
  <c r="AV6" i="46"/>
  <c r="AU6" i="46"/>
  <c r="AW6" i="46" s="1"/>
  <c r="AR6" i="46"/>
  <c r="AQ6" i="46"/>
  <c r="AS6" i="46" s="1"/>
  <c r="AN6" i="46"/>
  <c r="AM6" i="46"/>
  <c r="AO6" i="46" s="1"/>
  <c r="AJ6" i="46"/>
  <c r="AI6" i="46"/>
  <c r="AK6" i="46" s="1"/>
  <c r="AF6" i="46"/>
  <c r="AE6" i="46"/>
  <c r="AG6" i="46" s="1"/>
  <c r="AB6" i="46"/>
  <c r="AA6" i="46"/>
  <c r="AC6" i="46" s="1"/>
  <c r="X6" i="46"/>
  <c r="W6" i="46"/>
  <c r="Y6" i="46" s="1"/>
  <c r="T6" i="46"/>
  <c r="S6" i="46"/>
  <c r="U6" i="46" s="1"/>
  <c r="P6" i="46"/>
  <c r="O6" i="46"/>
  <c r="Q6" i="46" s="1"/>
  <c r="L6" i="46"/>
  <c r="K6" i="46"/>
  <c r="M6" i="46" s="1"/>
  <c r="H6" i="46"/>
  <c r="G6" i="46"/>
  <c r="I6" i="46" s="1"/>
  <c r="D6" i="46"/>
  <c r="C6" i="46"/>
  <c r="E6" i="46" s="1"/>
  <c r="DV6" i="46" s="1"/>
  <c r="DT5" i="46"/>
  <c r="DS5" i="46"/>
  <c r="DP5" i="46"/>
  <c r="DO5" i="46"/>
  <c r="DQ5" i="46" s="1"/>
  <c r="DL5" i="46"/>
  <c r="DK5" i="46"/>
  <c r="DM5" i="46" s="1"/>
  <c r="DH5" i="46"/>
  <c r="DG5" i="46"/>
  <c r="DI5" i="46" s="1"/>
  <c r="DC5" i="46"/>
  <c r="CZ5" i="46"/>
  <c r="CY5" i="46"/>
  <c r="DA5" i="46" s="1"/>
  <c r="CV5" i="46"/>
  <c r="CU5" i="46"/>
  <c r="CW5" i="46" s="1"/>
  <c r="CR5" i="46"/>
  <c r="CQ5" i="46"/>
  <c r="CS5" i="46" s="1"/>
  <c r="CN5" i="46"/>
  <c r="CM5" i="46"/>
  <c r="CO5" i="46" s="1"/>
  <c r="CJ5" i="46"/>
  <c r="CI5" i="46"/>
  <c r="CK5" i="46" s="1"/>
  <c r="CF5" i="46"/>
  <c r="CE5" i="46"/>
  <c r="CG5" i="46" s="1"/>
  <c r="CB5" i="46"/>
  <c r="CA5" i="46"/>
  <c r="CC5" i="46" s="1"/>
  <c r="BX5" i="46"/>
  <c r="BW5" i="46"/>
  <c r="BY5" i="46" s="1"/>
  <c r="BT5" i="46"/>
  <c r="BS5" i="46"/>
  <c r="BU5" i="46" s="1"/>
  <c r="BP5" i="46"/>
  <c r="BO5" i="46"/>
  <c r="BQ5" i="46" s="1"/>
  <c r="BL5" i="46"/>
  <c r="BK5" i="46"/>
  <c r="BM5" i="46" s="1"/>
  <c r="BH5" i="46"/>
  <c r="BG5" i="46"/>
  <c r="BI5" i="46" s="1"/>
  <c r="BD5" i="46"/>
  <c r="BC5" i="46"/>
  <c r="BE5" i="46" s="1"/>
  <c r="AZ5" i="46"/>
  <c r="AY5" i="46"/>
  <c r="BA5" i="46" s="1"/>
  <c r="AV5" i="46"/>
  <c r="AU5" i="46"/>
  <c r="AW5" i="46" s="1"/>
  <c r="AR5" i="46"/>
  <c r="AQ5" i="46"/>
  <c r="AS5" i="46" s="1"/>
  <c r="AN5" i="46"/>
  <c r="AM5" i="46"/>
  <c r="AO5" i="46" s="1"/>
  <c r="AJ5" i="46"/>
  <c r="AI5" i="46"/>
  <c r="AK5" i="46" s="1"/>
  <c r="AF5" i="46"/>
  <c r="AE5" i="46"/>
  <c r="AG5" i="46" s="1"/>
  <c r="AB5" i="46"/>
  <c r="AA5" i="46"/>
  <c r="AC5" i="46" s="1"/>
  <c r="X5" i="46"/>
  <c r="W5" i="46"/>
  <c r="Y5" i="46" s="1"/>
  <c r="T5" i="46"/>
  <c r="S5" i="46"/>
  <c r="U5" i="46" s="1"/>
  <c r="P5" i="46"/>
  <c r="O5" i="46"/>
  <c r="Q5" i="46" s="1"/>
  <c r="L5" i="46"/>
  <c r="K5" i="46"/>
  <c r="M5" i="46" s="1"/>
  <c r="H5" i="46"/>
  <c r="G5" i="46"/>
  <c r="I5" i="46" s="1"/>
  <c r="D5" i="46"/>
  <c r="C5" i="46"/>
  <c r="E5" i="46" s="1"/>
  <c r="DT4" i="46"/>
  <c r="DS4" i="46"/>
  <c r="DU4" i="46" s="1"/>
  <c r="DP4" i="46"/>
  <c r="DO4" i="46"/>
  <c r="DQ4" i="46" s="1"/>
  <c r="DL4" i="46"/>
  <c r="DK4" i="46"/>
  <c r="DM4" i="46" s="1"/>
  <c r="DH4" i="46"/>
  <c r="DG4" i="46"/>
  <c r="DI4" i="46" s="1"/>
  <c r="DD4" i="46"/>
  <c r="DC4" i="46"/>
  <c r="DE4" i="46" s="1"/>
  <c r="CZ4" i="46"/>
  <c r="CY4" i="46"/>
  <c r="DA4" i="46" s="1"/>
  <c r="CV4" i="46"/>
  <c r="CU4" i="46"/>
  <c r="CW4" i="46" s="1"/>
  <c r="CR4" i="46"/>
  <c r="CQ4" i="46"/>
  <c r="CS4" i="46" s="1"/>
  <c r="CN4" i="46"/>
  <c r="CM4" i="46"/>
  <c r="CO4" i="46" s="1"/>
  <c r="CJ4" i="46"/>
  <c r="CI4" i="46"/>
  <c r="CK4" i="46" s="1"/>
  <c r="CF4" i="46"/>
  <c r="CE4" i="46"/>
  <c r="CG4" i="46" s="1"/>
  <c r="CB4" i="46"/>
  <c r="CA4" i="46"/>
  <c r="CC4" i="46" s="1"/>
  <c r="BX4" i="46"/>
  <c r="BW4" i="46"/>
  <c r="BY4" i="46" s="1"/>
  <c r="BT4" i="46"/>
  <c r="BS4" i="46"/>
  <c r="BU4" i="46" s="1"/>
  <c r="BP4" i="46"/>
  <c r="BO4" i="46"/>
  <c r="BQ4" i="46" s="1"/>
  <c r="BL4" i="46"/>
  <c r="BK4" i="46"/>
  <c r="BM4" i="46" s="1"/>
  <c r="BH4" i="46"/>
  <c r="BG4" i="46"/>
  <c r="BI4" i="46" s="1"/>
  <c r="BD4" i="46"/>
  <c r="BC4" i="46"/>
  <c r="BE4" i="46" s="1"/>
  <c r="AZ4" i="46"/>
  <c r="AY4" i="46"/>
  <c r="BA4" i="46" s="1"/>
  <c r="AV4" i="46"/>
  <c r="AU4" i="46"/>
  <c r="AW4" i="46" s="1"/>
  <c r="AR4" i="46"/>
  <c r="AQ4" i="46"/>
  <c r="AS4" i="46" s="1"/>
  <c r="AN4" i="46"/>
  <c r="AM4" i="46"/>
  <c r="AO4" i="46" s="1"/>
  <c r="AJ4" i="46"/>
  <c r="AI4" i="46"/>
  <c r="AK4" i="46" s="1"/>
  <c r="AF4" i="46"/>
  <c r="AE4" i="46"/>
  <c r="AG4" i="46" s="1"/>
  <c r="AB4" i="46"/>
  <c r="AA4" i="46"/>
  <c r="AC4" i="46" s="1"/>
  <c r="X4" i="46"/>
  <c r="W4" i="46"/>
  <c r="Y4" i="46" s="1"/>
  <c r="T4" i="46"/>
  <c r="S4" i="46"/>
  <c r="U4" i="46" s="1"/>
  <c r="P4" i="46"/>
  <c r="O4" i="46"/>
  <c r="Q4" i="46" s="1"/>
  <c r="L4" i="46"/>
  <c r="K4" i="46"/>
  <c r="M4" i="46" s="1"/>
  <c r="H4" i="46"/>
  <c r="G4" i="46"/>
  <c r="I4" i="46" s="1"/>
  <c r="D4" i="46"/>
  <c r="C4" i="46"/>
  <c r="E4" i="46" s="1"/>
  <c r="DV4" i="46" s="1"/>
  <c r="DT3" i="46"/>
  <c r="DS3" i="46"/>
  <c r="DU3" i="46" s="1"/>
  <c r="DP3" i="46"/>
  <c r="DO3" i="46"/>
  <c r="DQ3" i="46" s="1"/>
  <c r="DL3" i="46"/>
  <c r="DK3" i="46"/>
  <c r="DM3" i="46" s="1"/>
  <c r="DH3" i="46"/>
  <c r="DG3" i="46"/>
  <c r="DI3" i="46" s="1"/>
  <c r="DD3" i="46"/>
  <c r="DC3" i="46"/>
  <c r="DE3" i="46" s="1"/>
  <c r="CZ3" i="46"/>
  <c r="CY3" i="46"/>
  <c r="DA3" i="46" s="1"/>
  <c r="CV3" i="46"/>
  <c r="CU3" i="46"/>
  <c r="CW3" i="46" s="1"/>
  <c r="CR3" i="46"/>
  <c r="CQ3" i="46"/>
  <c r="CS3" i="46" s="1"/>
  <c r="CN3" i="46"/>
  <c r="CM3" i="46"/>
  <c r="CO3" i="46" s="1"/>
  <c r="CJ3" i="46"/>
  <c r="CI3" i="46"/>
  <c r="CK3" i="46" s="1"/>
  <c r="CF3" i="46"/>
  <c r="CE3" i="46"/>
  <c r="CG3" i="46" s="1"/>
  <c r="CB3" i="46"/>
  <c r="CA3" i="46"/>
  <c r="CC3" i="46" s="1"/>
  <c r="BX3" i="46"/>
  <c r="BW3" i="46"/>
  <c r="BY3" i="46" s="1"/>
  <c r="BT3" i="46"/>
  <c r="BS3" i="46"/>
  <c r="BU3" i="46" s="1"/>
  <c r="BP3" i="46"/>
  <c r="BO3" i="46"/>
  <c r="BQ3" i="46" s="1"/>
  <c r="BL3" i="46"/>
  <c r="BK3" i="46"/>
  <c r="BM3" i="46" s="1"/>
  <c r="BH3" i="46"/>
  <c r="BG3" i="46"/>
  <c r="BI3" i="46" s="1"/>
  <c r="BD3" i="46"/>
  <c r="BC3" i="46"/>
  <c r="BE3" i="46" s="1"/>
  <c r="AZ3" i="46"/>
  <c r="AY3" i="46"/>
  <c r="BA3" i="46" s="1"/>
  <c r="AV3" i="46"/>
  <c r="AU3" i="46"/>
  <c r="AW3" i="46" s="1"/>
  <c r="AR3" i="46"/>
  <c r="AQ3" i="46"/>
  <c r="AS3" i="46" s="1"/>
  <c r="AN3" i="46"/>
  <c r="AM3" i="46"/>
  <c r="AO3" i="46" s="1"/>
  <c r="AJ3" i="46"/>
  <c r="AI3" i="46"/>
  <c r="AK3" i="46" s="1"/>
  <c r="AF3" i="46"/>
  <c r="AE3" i="46"/>
  <c r="AG3" i="46" s="1"/>
  <c r="AB3" i="46"/>
  <c r="AA3" i="46"/>
  <c r="AC3" i="46" s="1"/>
  <c r="X3" i="46"/>
  <c r="W3" i="46"/>
  <c r="Y3" i="46" s="1"/>
  <c r="T3" i="46"/>
  <c r="S3" i="46"/>
  <c r="U3" i="46" s="1"/>
  <c r="P3" i="46"/>
  <c r="O3" i="46"/>
  <c r="Q3" i="46" s="1"/>
  <c r="L3" i="46"/>
  <c r="K3" i="46"/>
  <c r="M3" i="46" s="1"/>
  <c r="H3" i="46"/>
  <c r="G3" i="46"/>
  <c r="I3" i="46" s="1"/>
  <c r="D3" i="46"/>
  <c r="C3" i="46"/>
  <c r="E3" i="46" s="1"/>
  <c r="DV3" i="46" s="1"/>
  <c r="DT2" i="46"/>
  <c r="DS2" i="46"/>
  <c r="DU2" i="46" s="1"/>
  <c r="DP2" i="46"/>
  <c r="DO2" i="46"/>
  <c r="DQ2" i="46" s="1"/>
  <c r="DL2" i="46"/>
  <c r="DK2" i="46"/>
  <c r="DM2" i="46" s="1"/>
  <c r="DH2" i="46"/>
  <c r="DG2" i="46"/>
  <c r="DI2" i="46" s="1"/>
  <c r="DD2" i="46"/>
  <c r="DC2" i="46"/>
  <c r="DE2" i="46" s="1"/>
  <c r="CZ2" i="46"/>
  <c r="CY2" i="46"/>
  <c r="DA2" i="46" s="1"/>
  <c r="CV2" i="46"/>
  <c r="CU2" i="46"/>
  <c r="CW2" i="46" s="1"/>
  <c r="CR2" i="46"/>
  <c r="CQ2" i="46"/>
  <c r="CS2" i="46" s="1"/>
  <c r="CN2" i="46"/>
  <c r="CM2" i="46"/>
  <c r="CO2" i="46" s="1"/>
  <c r="CJ2" i="46"/>
  <c r="CI2" i="46"/>
  <c r="CK2" i="46" s="1"/>
  <c r="CF2" i="46"/>
  <c r="CE2" i="46"/>
  <c r="CG2" i="46" s="1"/>
  <c r="CB2" i="46"/>
  <c r="CA2" i="46"/>
  <c r="CC2" i="46" s="1"/>
  <c r="BX2" i="46"/>
  <c r="BW2" i="46"/>
  <c r="BY2" i="46" s="1"/>
  <c r="BT2" i="46"/>
  <c r="BS2" i="46"/>
  <c r="BU2" i="46" s="1"/>
  <c r="BP2" i="46"/>
  <c r="BO2" i="46"/>
  <c r="BQ2" i="46" s="1"/>
  <c r="BL2" i="46"/>
  <c r="BK2" i="46"/>
  <c r="BM2" i="46" s="1"/>
  <c r="BH2" i="46"/>
  <c r="BG2" i="46"/>
  <c r="BI2" i="46" s="1"/>
  <c r="BD2" i="46"/>
  <c r="BC2" i="46"/>
  <c r="BE2" i="46" s="1"/>
  <c r="AZ2" i="46"/>
  <c r="AY2" i="46"/>
  <c r="BA2" i="46" s="1"/>
  <c r="AV2" i="46"/>
  <c r="AU2" i="46"/>
  <c r="AW2" i="46" s="1"/>
  <c r="AR2" i="46"/>
  <c r="AQ2" i="46"/>
  <c r="AS2" i="46" s="1"/>
  <c r="AN2" i="46"/>
  <c r="AM2" i="46"/>
  <c r="AO2" i="46" s="1"/>
  <c r="AJ2" i="46"/>
  <c r="AI2" i="46"/>
  <c r="AK2" i="46" s="1"/>
  <c r="AF2" i="46"/>
  <c r="AE2" i="46"/>
  <c r="AG2" i="46" s="1"/>
  <c r="AB2" i="46"/>
  <c r="AA2" i="46"/>
  <c r="AC2" i="46" s="1"/>
  <c r="X2" i="46"/>
  <c r="W2" i="46"/>
  <c r="Y2" i="46" s="1"/>
  <c r="T2" i="46"/>
  <c r="S2" i="46"/>
  <c r="U2" i="46" s="1"/>
  <c r="P2" i="46"/>
  <c r="O2" i="46"/>
  <c r="Q2" i="46" s="1"/>
  <c r="L2" i="46"/>
  <c r="K2" i="46"/>
  <c r="M2" i="46" s="1"/>
  <c r="H2" i="46"/>
  <c r="G2" i="46"/>
  <c r="I2" i="46" s="1"/>
  <c r="D2" i="46"/>
  <c r="C2" i="46"/>
  <c r="E2" i="46" s="1"/>
  <c r="F1" i="46"/>
  <c r="J1" i="46" s="1"/>
  <c r="N1" i="46" s="1"/>
  <c r="R1" i="46" s="1"/>
  <c r="V1" i="46" s="1"/>
  <c r="Z1" i="46" s="1"/>
  <c r="AD1" i="46" s="1"/>
  <c r="AH1" i="46" s="1"/>
  <c r="AL1" i="46" s="1"/>
  <c r="AP1" i="46" s="1"/>
  <c r="AT1" i="46" s="1"/>
  <c r="AX1" i="46" s="1"/>
  <c r="BB1" i="46" s="1"/>
  <c r="BF1" i="46" s="1"/>
  <c r="BJ1" i="46" s="1"/>
  <c r="BN1" i="46" s="1"/>
  <c r="BR1" i="46" s="1"/>
  <c r="BV1" i="46" s="1"/>
  <c r="BZ1" i="46" s="1"/>
  <c r="CD1" i="46" s="1"/>
  <c r="CH1" i="46" s="1"/>
  <c r="CL1" i="46" s="1"/>
  <c r="CP1" i="46" s="1"/>
  <c r="CT1" i="46" s="1"/>
  <c r="CX1" i="46" s="1"/>
  <c r="DB1" i="46" s="1"/>
  <c r="DF1" i="46" s="1"/>
  <c r="DJ1" i="46" s="1"/>
  <c r="DN1" i="46" s="1"/>
  <c r="DR1" i="46" s="1"/>
  <c r="DV9" i="42"/>
  <c r="DM9" i="42"/>
  <c r="DT9" i="42"/>
  <c r="DQ9" i="42"/>
  <c r="DV3" i="42"/>
  <c r="DV2" i="42"/>
  <c r="DV4" i="42"/>
  <c r="DV5" i="42"/>
  <c r="DV6" i="42"/>
  <c r="DV7" i="42"/>
  <c r="DU8" i="42"/>
  <c r="DV8" i="42" s="1"/>
  <c r="DT9" i="45"/>
  <c r="DS9" i="45"/>
  <c r="DP9" i="45"/>
  <c r="DO9" i="45"/>
  <c r="DQ9" i="45" s="1"/>
  <c r="DL9" i="45"/>
  <c r="DK9" i="45"/>
  <c r="DM9" i="45" s="1"/>
  <c r="DH9" i="45"/>
  <c r="DG9" i="45"/>
  <c r="DD9" i="45"/>
  <c r="DC9" i="45"/>
  <c r="DE9" i="45" s="1"/>
  <c r="CZ9" i="45"/>
  <c r="CY9" i="45"/>
  <c r="DA9" i="45" s="1"/>
  <c r="CV9" i="45"/>
  <c r="CU9" i="45"/>
  <c r="CW9" i="45" s="1"/>
  <c r="CR9" i="45"/>
  <c r="CQ9" i="45"/>
  <c r="CS9" i="45" s="1"/>
  <c r="CN9" i="45"/>
  <c r="CM9" i="45"/>
  <c r="CO9" i="45" s="1"/>
  <c r="CJ9" i="45"/>
  <c r="CI9" i="45"/>
  <c r="CK9" i="45" s="1"/>
  <c r="CF9" i="45"/>
  <c r="CE9" i="45"/>
  <c r="CG9" i="45" s="1"/>
  <c r="CB9" i="45"/>
  <c r="CA9" i="45"/>
  <c r="CC9" i="45" s="1"/>
  <c r="BX9" i="45"/>
  <c r="BW9" i="45"/>
  <c r="BY9" i="45" s="1"/>
  <c r="BT9" i="45"/>
  <c r="BS9" i="45"/>
  <c r="BU9" i="45" s="1"/>
  <c r="BP9" i="45"/>
  <c r="BO9" i="45"/>
  <c r="BQ9" i="45" s="1"/>
  <c r="BL9" i="45"/>
  <c r="BK9" i="45"/>
  <c r="BM9" i="45" s="1"/>
  <c r="BH9" i="45"/>
  <c r="BG9" i="45"/>
  <c r="BI9" i="45" s="1"/>
  <c r="BD9" i="45"/>
  <c r="BC9" i="45"/>
  <c r="BE9" i="45" s="1"/>
  <c r="AZ9" i="45"/>
  <c r="AY9" i="45"/>
  <c r="BA9" i="45" s="1"/>
  <c r="AV9" i="45"/>
  <c r="AU9" i="45"/>
  <c r="AW9" i="45" s="1"/>
  <c r="AR9" i="45"/>
  <c r="AQ9" i="45"/>
  <c r="AS9" i="45" s="1"/>
  <c r="AN9" i="45"/>
  <c r="AM9" i="45"/>
  <c r="AO9" i="45" s="1"/>
  <c r="AJ9" i="45"/>
  <c r="AI9" i="45"/>
  <c r="AK9" i="45" s="1"/>
  <c r="AF9" i="45"/>
  <c r="AE9" i="45"/>
  <c r="AG9" i="45" s="1"/>
  <c r="AB9" i="45"/>
  <c r="AA9" i="45"/>
  <c r="AC9" i="45" s="1"/>
  <c r="X9" i="45"/>
  <c r="W9" i="45"/>
  <c r="Y9" i="45" s="1"/>
  <c r="T9" i="45"/>
  <c r="S9" i="45"/>
  <c r="U9" i="45" s="1"/>
  <c r="P9" i="45"/>
  <c r="O9" i="45"/>
  <c r="Q9" i="45" s="1"/>
  <c r="L9" i="45"/>
  <c r="K9" i="45"/>
  <c r="M9" i="45" s="1"/>
  <c r="H9" i="45"/>
  <c r="G9" i="45"/>
  <c r="I9" i="45" s="1"/>
  <c r="D9" i="45"/>
  <c r="C9" i="45"/>
  <c r="E9" i="45" s="1"/>
  <c r="DT8" i="45"/>
  <c r="DS8" i="45"/>
  <c r="DP8" i="45"/>
  <c r="DO8" i="45"/>
  <c r="DQ8" i="45" s="1"/>
  <c r="DL8" i="45"/>
  <c r="DK8" i="45"/>
  <c r="DM8" i="45" s="1"/>
  <c r="DH8" i="45"/>
  <c r="DG8" i="45"/>
  <c r="DI8" i="45" s="1"/>
  <c r="DD8" i="45"/>
  <c r="DC8" i="45"/>
  <c r="DE8" i="45" s="1"/>
  <c r="CZ8" i="45"/>
  <c r="CY8" i="45"/>
  <c r="DA8" i="45" s="1"/>
  <c r="CV8" i="45"/>
  <c r="CU8" i="45"/>
  <c r="CW8" i="45" s="1"/>
  <c r="CR8" i="45"/>
  <c r="CQ8" i="45"/>
  <c r="CS8" i="45" s="1"/>
  <c r="CN8" i="45"/>
  <c r="CM8" i="45"/>
  <c r="CO8" i="45" s="1"/>
  <c r="CJ8" i="45"/>
  <c r="CI8" i="45"/>
  <c r="CK8" i="45" s="1"/>
  <c r="CF8" i="45"/>
  <c r="CE8" i="45"/>
  <c r="CG8" i="45" s="1"/>
  <c r="CB8" i="45"/>
  <c r="CA8" i="45"/>
  <c r="CC8" i="45" s="1"/>
  <c r="BX8" i="45"/>
  <c r="BW8" i="45"/>
  <c r="BY8" i="45" s="1"/>
  <c r="BT8" i="45"/>
  <c r="BS8" i="45"/>
  <c r="BU8" i="45" s="1"/>
  <c r="BP8" i="45"/>
  <c r="BO8" i="45"/>
  <c r="BQ8" i="45" s="1"/>
  <c r="BL8" i="45"/>
  <c r="BK8" i="45"/>
  <c r="BM8" i="45" s="1"/>
  <c r="BH8" i="45"/>
  <c r="BG8" i="45"/>
  <c r="BI8" i="45" s="1"/>
  <c r="BD8" i="45"/>
  <c r="BC8" i="45"/>
  <c r="BE8" i="45" s="1"/>
  <c r="AZ8" i="45"/>
  <c r="AY8" i="45"/>
  <c r="BA8" i="45" s="1"/>
  <c r="AV8" i="45"/>
  <c r="AU8" i="45"/>
  <c r="AW8" i="45" s="1"/>
  <c r="AR8" i="45"/>
  <c r="AQ8" i="45"/>
  <c r="AS8" i="45" s="1"/>
  <c r="AN8" i="45"/>
  <c r="AM8" i="45"/>
  <c r="AO8" i="45" s="1"/>
  <c r="AJ8" i="45"/>
  <c r="AI8" i="45"/>
  <c r="AK8" i="45" s="1"/>
  <c r="AF8" i="45"/>
  <c r="AE8" i="45"/>
  <c r="AG8" i="45" s="1"/>
  <c r="AB8" i="45"/>
  <c r="AA8" i="45"/>
  <c r="AC8" i="45" s="1"/>
  <c r="X8" i="45"/>
  <c r="W8" i="45"/>
  <c r="Y8" i="45" s="1"/>
  <c r="T8" i="45"/>
  <c r="S8" i="45"/>
  <c r="U8" i="45" s="1"/>
  <c r="P8" i="45"/>
  <c r="O8" i="45"/>
  <c r="Q8" i="45" s="1"/>
  <c r="L8" i="45"/>
  <c r="K8" i="45"/>
  <c r="M8" i="45" s="1"/>
  <c r="H8" i="45"/>
  <c r="G8" i="45"/>
  <c r="I8" i="45" s="1"/>
  <c r="D8" i="45"/>
  <c r="C8" i="45"/>
  <c r="E8" i="45" s="1"/>
  <c r="DT7" i="45"/>
  <c r="DS7" i="45"/>
  <c r="DP7" i="45"/>
  <c r="DO7" i="45"/>
  <c r="DQ7" i="45" s="1"/>
  <c r="DL7" i="45"/>
  <c r="DK7" i="45"/>
  <c r="DM7" i="45" s="1"/>
  <c r="DH7" i="45"/>
  <c r="DG7" i="45"/>
  <c r="DI7" i="45" s="1"/>
  <c r="DD7" i="45"/>
  <c r="DC7" i="45"/>
  <c r="DE7" i="45" s="1"/>
  <c r="CZ7" i="45"/>
  <c r="CY7" i="45"/>
  <c r="DA7" i="45" s="1"/>
  <c r="CV7" i="45"/>
  <c r="CU7" i="45"/>
  <c r="CW7" i="45" s="1"/>
  <c r="CR7" i="45"/>
  <c r="CQ7" i="45"/>
  <c r="CS7" i="45" s="1"/>
  <c r="CN7" i="45"/>
  <c r="CM7" i="45"/>
  <c r="CO7" i="45" s="1"/>
  <c r="CJ7" i="45"/>
  <c r="CI7" i="45"/>
  <c r="CK7" i="45" s="1"/>
  <c r="CF7" i="45"/>
  <c r="CE7" i="45"/>
  <c r="CG7" i="45" s="1"/>
  <c r="CB7" i="45"/>
  <c r="CA7" i="45"/>
  <c r="CC7" i="45" s="1"/>
  <c r="BX7" i="45"/>
  <c r="BW7" i="45"/>
  <c r="BY7" i="45" s="1"/>
  <c r="BT7" i="45"/>
  <c r="BS7" i="45"/>
  <c r="BU7" i="45" s="1"/>
  <c r="BP7" i="45"/>
  <c r="BO7" i="45"/>
  <c r="BQ7" i="45" s="1"/>
  <c r="BL7" i="45"/>
  <c r="BK7" i="45"/>
  <c r="BM7" i="45" s="1"/>
  <c r="BH7" i="45"/>
  <c r="BG7" i="45"/>
  <c r="BI7" i="45" s="1"/>
  <c r="BD7" i="45"/>
  <c r="BC7" i="45"/>
  <c r="BE7" i="45" s="1"/>
  <c r="AZ7" i="45"/>
  <c r="AY7" i="45"/>
  <c r="BA7" i="45" s="1"/>
  <c r="AV7" i="45"/>
  <c r="AU7" i="45"/>
  <c r="AW7" i="45" s="1"/>
  <c r="AR7" i="45"/>
  <c r="AQ7" i="45"/>
  <c r="AS7" i="45" s="1"/>
  <c r="AN7" i="45"/>
  <c r="AM7" i="45"/>
  <c r="AO7" i="45" s="1"/>
  <c r="AJ7" i="45"/>
  <c r="AI7" i="45"/>
  <c r="AK7" i="45" s="1"/>
  <c r="AF7" i="45"/>
  <c r="AE7" i="45"/>
  <c r="AG7" i="45" s="1"/>
  <c r="AB7" i="45"/>
  <c r="AA7" i="45"/>
  <c r="AC7" i="45" s="1"/>
  <c r="X7" i="45"/>
  <c r="W7" i="45"/>
  <c r="Y7" i="45" s="1"/>
  <c r="T7" i="45"/>
  <c r="S7" i="45"/>
  <c r="U7" i="45" s="1"/>
  <c r="P7" i="45"/>
  <c r="O7" i="45"/>
  <c r="Q7" i="45" s="1"/>
  <c r="L7" i="45"/>
  <c r="K7" i="45"/>
  <c r="M7" i="45" s="1"/>
  <c r="H7" i="45"/>
  <c r="G7" i="45"/>
  <c r="I7" i="45" s="1"/>
  <c r="D7" i="45"/>
  <c r="C7" i="45"/>
  <c r="E7" i="45" s="1"/>
  <c r="DT6" i="45"/>
  <c r="DS6" i="45"/>
  <c r="DP6" i="45"/>
  <c r="DO6" i="45"/>
  <c r="DQ6" i="45" s="1"/>
  <c r="DL6" i="45"/>
  <c r="DK6" i="45"/>
  <c r="DM6" i="45" s="1"/>
  <c r="DH6" i="45"/>
  <c r="DG6" i="45"/>
  <c r="DI6" i="45" s="1"/>
  <c r="DD6" i="45"/>
  <c r="DC6" i="45"/>
  <c r="DE6" i="45" s="1"/>
  <c r="CZ6" i="45"/>
  <c r="CY6" i="45"/>
  <c r="DA6" i="45" s="1"/>
  <c r="CV6" i="45"/>
  <c r="CU6" i="45"/>
  <c r="CW6" i="45" s="1"/>
  <c r="CR6" i="45"/>
  <c r="CQ6" i="45"/>
  <c r="CS6" i="45" s="1"/>
  <c r="CN6" i="45"/>
  <c r="CM6" i="45"/>
  <c r="CO6" i="45" s="1"/>
  <c r="CJ6" i="45"/>
  <c r="CI6" i="45"/>
  <c r="CK6" i="45" s="1"/>
  <c r="CF6" i="45"/>
  <c r="CE6" i="45"/>
  <c r="CG6" i="45" s="1"/>
  <c r="CB6" i="45"/>
  <c r="CA6" i="45"/>
  <c r="CC6" i="45" s="1"/>
  <c r="BX6" i="45"/>
  <c r="BW6" i="45"/>
  <c r="BY6" i="45" s="1"/>
  <c r="BT6" i="45"/>
  <c r="BS6" i="45"/>
  <c r="BU6" i="45" s="1"/>
  <c r="BP6" i="45"/>
  <c r="BO6" i="45"/>
  <c r="BQ6" i="45" s="1"/>
  <c r="BL6" i="45"/>
  <c r="BK6" i="45"/>
  <c r="BM6" i="45" s="1"/>
  <c r="BH6" i="45"/>
  <c r="BG6" i="45"/>
  <c r="BI6" i="45" s="1"/>
  <c r="BD6" i="45"/>
  <c r="BC6" i="45"/>
  <c r="BE6" i="45" s="1"/>
  <c r="AZ6" i="45"/>
  <c r="AY6" i="45"/>
  <c r="BA6" i="45" s="1"/>
  <c r="AV6" i="45"/>
  <c r="AU6" i="45"/>
  <c r="AW6" i="45" s="1"/>
  <c r="AR6" i="45"/>
  <c r="AQ6" i="45"/>
  <c r="AS6" i="45" s="1"/>
  <c r="AN6" i="45"/>
  <c r="AM6" i="45"/>
  <c r="AO6" i="45" s="1"/>
  <c r="AJ6" i="45"/>
  <c r="AI6" i="45"/>
  <c r="AK6" i="45" s="1"/>
  <c r="AF6" i="45"/>
  <c r="AE6" i="45"/>
  <c r="AG6" i="45" s="1"/>
  <c r="AB6" i="45"/>
  <c r="AA6" i="45"/>
  <c r="AC6" i="45" s="1"/>
  <c r="X6" i="45"/>
  <c r="W6" i="45"/>
  <c r="Y6" i="45" s="1"/>
  <c r="T6" i="45"/>
  <c r="S6" i="45"/>
  <c r="U6" i="45" s="1"/>
  <c r="P6" i="45"/>
  <c r="O6" i="45"/>
  <c r="Q6" i="45" s="1"/>
  <c r="L6" i="45"/>
  <c r="K6" i="45"/>
  <c r="M6" i="45" s="1"/>
  <c r="H6" i="45"/>
  <c r="G6" i="45"/>
  <c r="I6" i="45" s="1"/>
  <c r="D6" i="45"/>
  <c r="C6" i="45"/>
  <c r="E6" i="45" s="1"/>
  <c r="DT5" i="45"/>
  <c r="DS5" i="45"/>
  <c r="DP5" i="45"/>
  <c r="DO5" i="45"/>
  <c r="DQ5" i="45" s="1"/>
  <c r="DL5" i="45"/>
  <c r="DK5" i="45"/>
  <c r="DM5" i="45" s="1"/>
  <c r="DH5" i="45"/>
  <c r="DG5" i="45"/>
  <c r="DI5" i="45" s="1"/>
  <c r="DD5" i="45"/>
  <c r="DC5" i="45"/>
  <c r="DE5" i="45" s="1"/>
  <c r="CZ5" i="45"/>
  <c r="CY5" i="45"/>
  <c r="DA5" i="45" s="1"/>
  <c r="CV5" i="45"/>
  <c r="CU5" i="45"/>
  <c r="CW5" i="45" s="1"/>
  <c r="CR5" i="45"/>
  <c r="CQ5" i="45"/>
  <c r="CS5" i="45" s="1"/>
  <c r="CN5" i="45"/>
  <c r="CM5" i="45"/>
  <c r="CO5" i="45" s="1"/>
  <c r="CJ5" i="45"/>
  <c r="CI5" i="45"/>
  <c r="CK5" i="45" s="1"/>
  <c r="CF5" i="45"/>
  <c r="CE5" i="45"/>
  <c r="CG5" i="45" s="1"/>
  <c r="CB5" i="45"/>
  <c r="CA5" i="45"/>
  <c r="CC5" i="45" s="1"/>
  <c r="BX5" i="45"/>
  <c r="BW5" i="45"/>
  <c r="BY5" i="45" s="1"/>
  <c r="BT5" i="45"/>
  <c r="BS5" i="45"/>
  <c r="BU5" i="45" s="1"/>
  <c r="BP5" i="45"/>
  <c r="BO5" i="45"/>
  <c r="BQ5" i="45" s="1"/>
  <c r="BL5" i="45"/>
  <c r="BK5" i="45"/>
  <c r="BM5" i="45" s="1"/>
  <c r="BH5" i="45"/>
  <c r="BG5" i="45"/>
  <c r="BI5" i="45" s="1"/>
  <c r="BD5" i="45"/>
  <c r="BC5" i="45"/>
  <c r="BE5" i="45" s="1"/>
  <c r="AZ5" i="45"/>
  <c r="AY5" i="45"/>
  <c r="BA5" i="45" s="1"/>
  <c r="AV5" i="45"/>
  <c r="AU5" i="45"/>
  <c r="AW5" i="45" s="1"/>
  <c r="AR5" i="45"/>
  <c r="AQ5" i="45"/>
  <c r="AS5" i="45" s="1"/>
  <c r="AN5" i="45"/>
  <c r="AM5" i="45"/>
  <c r="AO5" i="45" s="1"/>
  <c r="AJ5" i="45"/>
  <c r="AI5" i="45"/>
  <c r="AK5" i="45" s="1"/>
  <c r="AF5" i="45"/>
  <c r="AE5" i="45"/>
  <c r="AG5" i="45" s="1"/>
  <c r="AB5" i="45"/>
  <c r="AA5" i="45"/>
  <c r="AC5" i="45" s="1"/>
  <c r="X5" i="45"/>
  <c r="W5" i="45"/>
  <c r="Y5" i="45" s="1"/>
  <c r="T5" i="45"/>
  <c r="S5" i="45"/>
  <c r="U5" i="45" s="1"/>
  <c r="P5" i="45"/>
  <c r="O5" i="45"/>
  <c r="Q5" i="45" s="1"/>
  <c r="L5" i="45"/>
  <c r="K5" i="45"/>
  <c r="M5" i="45" s="1"/>
  <c r="H5" i="45"/>
  <c r="G5" i="45"/>
  <c r="I5" i="45" s="1"/>
  <c r="D5" i="45"/>
  <c r="C5" i="45"/>
  <c r="E5" i="45" s="1"/>
  <c r="DT4" i="45"/>
  <c r="DS4" i="45"/>
  <c r="DP4" i="45"/>
  <c r="DO4" i="45"/>
  <c r="DQ4" i="45" s="1"/>
  <c r="DL4" i="45"/>
  <c r="DK4" i="45"/>
  <c r="DM4" i="45" s="1"/>
  <c r="DH4" i="45"/>
  <c r="DG4" i="45"/>
  <c r="DI4" i="45" s="1"/>
  <c r="DD4" i="45"/>
  <c r="DC4" i="45"/>
  <c r="DE4" i="45" s="1"/>
  <c r="CZ4" i="45"/>
  <c r="CY4" i="45"/>
  <c r="DA4" i="45" s="1"/>
  <c r="CV4" i="45"/>
  <c r="CU4" i="45"/>
  <c r="CW4" i="45" s="1"/>
  <c r="CR4" i="45"/>
  <c r="CQ4" i="45"/>
  <c r="CS4" i="45" s="1"/>
  <c r="CN4" i="45"/>
  <c r="CM4" i="45"/>
  <c r="CO4" i="45" s="1"/>
  <c r="CJ4" i="45"/>
  <c r="CI4" i="45"/>
  <c r="CK4" i="45" s="1"/>
  <c r="CF4" i="45"/>
  <c r="CE4" i="45"/>
  <c r="CG4" i="45" s="1"/>
  <c r="CB4" i="45"/>
  <c r="CA4" i="45"/>
  <c r="CC4" i="45" s="1"/>
  <c r="BX4" i="45"/>
  <c r="BW4" i="45"/>
  <c r="BY4" i="45" s="1"/>
  <c r="BT4" i="45"/>
  <c r="BS4" i="45"/>
  <c r="BU4" i="45" s="1"/>
  <c r="BP4" i="45"/>
  <c r="BO4" i="45"/>
  <c r="BQ4" i="45" s="1"/>
  <c r="BL4" i="45"/>
  <c r="BK4" i="45"/>
  <c r="BM4" i="45" s="1"/>
  <c r="BH4" i="45"/>
  <c r="BG4" i="45"/>
  <c r="BI4" i="45" s="1"/>
  <c r="BD4" i="45"/>
  <c r="BC4" i="45"/>
  <c r="BE4" i="45" s="1"/>
  <c r="AZ4" i="45"/>
  <c r="AY4" i="45"/>
  <c r="BA4" i="45" s="1"/>
  <c r="AV4" i="45"/>
  <c r="AU4" i="45"/>
  <c r="AW4" i="45" s="1"/>
  <c r="AR4" i="45"/>
  <c r="AQ4" i="45"/>
  <c r="AS4" i="45" s="1"/>
  <c r="AN4" i="45"/>
  <c r="AM4" i="45"/>
  <c r="AO4" i="45" s="1"/>
  <c r="AJ4" i="45"/>
  <c r="AI4" i="45"/>
  <c r="AK4" i="45" s="1"/>
  <c r="AF4" i="45"/>
  <c r="AE4" i="45"/>
  <c r="AG4" i="45" s="1"/>
  <c r="AB4" i="45"/>
  <c r="AA4" i="45"/>
  <c r="AC4" i="45" s="1"/>
  <c r="X4" i="45"/>
  <c r="W4" i="45"/>
  <c r="Y4" i="45" s="1"/>
  <c r="T4" i="45"/>
  <c r="S4" i="45"/>
  <c r="U4" i="45" s="1"/>
  <c r="P4" i="45"/>
  <c r="O4" i="45"/>
  <c r="Q4" i="45" s="1"/>
  <c r="L4" i="45"/>
  <c r="K4" i="45"/>
  <c r="M4" i="45" s="1"/>
  <c r="H4" i="45"/>
  <c r="G4" i="45"/>
  <c r="I4" i="45" s="1"/>
  <c r="D4" i="45"/>
  <c r="C4" i="45"/>
  <c r="E4" i="45" s="1"/>
  <c r="DO3" i="45"/>
  <c r="DQ3" i="45" s="1"/>
  <c r="DL3" i="45"/>
  <c r="DK3" i="45"/>
  <c r="DM3" i="45" s="1"/>
  <c r="DH3" i="45"/>
  <c r="DG3" i="45"/>
  <c r="DI3" i="45" s="1"/>
  <c r="DD3" i="45"/>
  <c r="DC3" i="45"/>
  <c r="DE3" i="45" s="1"/>
  <c r="CZ3" i="45"/>
  <c r="CY3" i="45"/>
  <c r="DA3" i="45" s="1"/>
  <c r="CV3" i="45"/>
  <c r="CU3" i="45"/>
  <c r="CW3" i="45" s="1"/>
  <c r="CR3" i="45"/>
  <c r="CQ3" i="45"/>
  <c r="CS3" i="45" s="1"/>
  <c r="CN3" i="45"/>
  <c r="CM3" i="45"/>
  <c r="CO3" i="45" s="1"/>
  <c r="CJ3" i="45"/>
  <c r="CI3" i="45"/>
  <c r="CK3" i="45" s="1"/>
  <c r="CF3" i="45"/>
  <c r="CE3" i="45"/>
  <c r="CG3" i="45" s="1"/>
  <c r="CB3" i="45"/>
  <c r="CA3" i="45"/>
  <c r="CC3" i="45" s="1"/>
  <c r="BX3" i="45"/>
  <c r="BW3" i="45"/>
  <c r="BY3" i="45" s="1"/>
  <c r="BT3" i="45"/>
  <c r="BS3" i="45"/>
  <c r="BU3" i="45" s="1"/>
  <c r="BP3" i="45"/>
  <c r="BO3" i="45"/>
  <c r="BQ3" i="45" s="1"/>
  <c r="BL3" i="45"/>
  <c r="BK3" i="45"/>
  <c r="BM3" i="45" s="1"/>
  <c r="BH3" i="45"/>
  <c r="BG3" i="45"/>
  <c r="BI3" i="45" s="1"/>
  <c r="BD3" i="45"/>
  <c r="BC3" i="45"/>
  <c r="BE3" i="45" s="1"/>
  <c r="AZ3" i="45"/>
  <c r="AY3" i="45"/>
  <c r="BA3" i="45" s="1"/>
  <c r="AV3" i="45"/>
  <c r="AU3" i="45"/>
  <c r="AW3" i="45" s="1"/>
  <c r="AR3" i="45"/>
  <c r="AQ3" i="45"/>
  <c r="AS3" i="45" s="1"/>
  <c r="AN3" i="45"/>
  <c r="AM3" i="45"/>
  <c r="AO3" i="45" s="1"/>
  <c r="AJ3" i="45"/>
  <c r="AI3" i="45"/>
  <c r="AK3" i="45" s="1"/>
  <c r="AF3" i="45"/>
  <c r="AE3" i="45"/>
  <c r="AG3" i="45" s="1"/>
  <c r="AB3" i="45"/>
  <c r="AA3" i="45"/>
  <c r="AC3" i="45" s="1"/>
  <c r="X3" i="45"/>
  <c r="W3" i="45"/>
  <c r="Y3" i="45" s="1"/>
  <c r="T3" i="45"/>
  <c r="S3" i="45"/>
  <c r="U3" i="45" s="1"/>
  <c r="P3" i="45"/>
  <c r="O3" i="45"/>
  <c r="Q3" i="45" s="1"/>
  <c r="L3" i="45"/>
  <c r="K3" i="45"/>
  <c r="M3" i="45" s="1"/>
  <c r="H3" i="45"/>
  <c r="G3" i="45"/>
  <c r="I3" i="45" s="1"/>
  <c r="D3" i="45"/>
  <c r="C3" i="45"/>
  <c r="E3" i="45" s="1"/>
  <c r="DT2" i="45"/>
  <c r="DS2" i="45"/>
  <c r="DP2" i="45"/>
  <c r="DO2" i="45"/>
  <c r="DQ2" i="45" s="1"/>
  <c r="DL2" i="45"/>
  <c r="DK2" i="45"/>
  <c r="DM2" i="45" s="1"/>
  <c r="DH2" i="45"/>
  <c r="DG2" i="45"/>
  <c r="DI2" i="45" s="1"/>
  <c r="DD2" i="45"/>
  <c r="DC2" i="45"/>
  <c r="DE2" i="45" s="1"/>
  <c r="CZ2" i="45"/>
  <c r="CY2" i="45"/>
  <c r="DA2" i="45" s="1"/>
  <c r="CV2" i="45"/>
  <c r="CU2" i="45"/>
  <c r="CW2" i="45" s="1"/>
  <c r="CR2" i="45"/>
  <c r="CQ2" i="45"/>
  <c r="CS2" i="45" s="1"/>
  <c r="CN2" i="45"/>
  <c r="CM2" i="45"/>
  <c r="CO2" i="45" s="1"/>
  <c r="CJ2" i="45"/>
  <c r="CI2" i="45"/>
  <c r="CK2" i="45" s="1"/>
  <c r="CF2" i="45"/>
  <c r="CE2" i="45"/>
  <c r="CG2" i="45" s="1"/>
  <c r="CB2" i="45"/>
  <c r="CA2" i="45"/>
  <c r="CC2" i="45" s="1"/>
  <c r="BX2" i="45"/>
  <c r="BW2" i="45"/>
  <c r="BY2" i="45" s="1"/>
  <c r="BT2" i="45"/>
  <c r="BS2" i="45"/>
  <c r="BU2" i="45" s="1"/>
  <c r="BP2" i="45"/>
  <c r="BO2" i="45"/>
  <c r="BQ2" i="45" s="1"/>
  <c r="BL2" i="45"/>
  <c r="BK2" i="45"/>
  <c r="BM2" i="45" s="1"/>
  <c r="BH2" i="45"/>
  <c r="BG2" i="45"/>
  <c r="BI2" i="45" s="1"/>
  <c r="BD2" i="45"/>
  <c r="BC2" i="45"/>
  <c r="BE2" i="45" s="1"/>
  <c r="AZ2" i="45"/>
  <c r="AY2" i="45"/>
  <c r="BA2" i="45" s="1"/>
  <c r="AV2" i="45"/>
  <c r="AU2" i="45"/>
  <c r="AW2" i="45" s="1"/>
  <c r="AR2" i="45"/>
  <c r="AQ2" i="45"/>
  <c r="AS2" i="45" s="1"/>
  <c r="AN2" i="45"/>
  <c r="AM2" i="45"/>
  <c r="AO2" i="45" s="1"/>
  <c r="AJ2" i="45"/>
  <c r="AI2" i="45"/>
  <c r="AK2" i="45" s="1"/>
  <c r="AF2" i="45"/>
  <c r="AE2" i="45"/>
  <c r="AG2" i="45" s="1"/>
  <c r="AB2" i="45"/>
  <c r="AA2" i="45"/>
  <c r="AC2" i="45" s="1"/>
  <c r="X2" i="45"/>
  <c r="W2" i="45"/>
  <c r="Y2" i="45" s="1"/>
  <c r="T2" i="45"/>
  <c r="S2" i="45"/>
  <c r="U2" i="45" s="1"/>
  <c r="P2" i="45"/>
  <c r="O2" i="45"/>
  <c r="Q2" i="45" s="1"/>
  <c r="L2" i="45"/>
  <c r="K2" i="45"/>
  <c r="M2" i="45" s="1"/>
  <c r="H2" i="45"/>
  <c r="G2" i="45"/>
  <c r="I2" i="45" s="1"/>
  <c r="D2" i="45"/>
  <c r="C2" i="45"/>
  <c r="E2" i="45" s="1"/>
  <c r="DV2" i="45" s="1"/>
  <c r="F1" i="45"/>
  <c r="J1" i="45" s="1"/>
  <c r="N1" i="45" s="1"/>
  <c r="R1" i="45" s="1"/>
  <c r="V1" i="45" s="1"/>
  <c r="Z1" i="45" s="1"/>
  <c r="AD1" i="45" s="1"/>
  <c r="AH1" i="45" s="1"/>
  <c r="BJ1" i="45" s="1"/>
  <c r="BN1" i="45" s="1"/>
  <c r="BR1" i="45" s="1"/>
  <c r="BV1" i="45" s="1"/>
  <c r="BZ1" i="45" s="1"/>
  <c r="CD1" i="45" s="1"/>
  <c r="CH1" i="45" s="1"/>
  <c r="CL1" i="45" s="1"/>
  <c r="CP1" i="45" s="1"/>
  <c r="CT1" i="45" s="1"/>
  <c r="CX1" i="45" s="1"/>
  <c r="DB1" i="45" s="1"/>
  <c r="DF1" i="45" s="1"/>
  <c r="DJ1" i="45" s="1"/>
  <c r="DN1" i="45" s="1"/>
  <c r="DR1" i="45" s="1"/>
  <c r="DU2" i="3"/>
  <c r="DW3" i="40"/>
  <c r="DW4" i="40"/>
  <c r="DW5" i="40"/>
  <c r="DW6" i="40"/>
  <c r="DW7" i="40"/>
  <c r="DW8" i="40"/>
  <c r="DW9" i="40"/>
  <c r="DW10" i="40"/>
  <c r="DW11" i="40"/>
  <c r="DW12" i="40"/>
  <c r="DW13" i="40"/>
  <c r="DW14" i="40"/>
  <c r="DW15" i="40"/>
  <c r="DW16" i="40"/>
  <c r="DW17" i="40"/>
  <c r="DW18" i="40"/>
  <c r="DW19" i="40"/>
  <c r="DW20" i="40"/>
  <c r="DW21" i="40"/>
  <c r="DW22" i="40"/>
  <c r="DW23" i="40"/>
  <c r="DW24" i="40"/>
  <c r="DW2" i="40"/>
  <c r="DW3" i="39"/>
  <c r="DW4" i="39"/>
  <c r="DW5" i="39"/>
  <c r="DW6" i="39"/>
  <c r="DW7" i="39"/>
  <c r="DW8" i="39"/>
  <c r="DW9" i="39"/>
  <c r="DW10" i="39"/>
  <c r="DW11" i="39"/>
  <c r="DW12" i="39"/>
  <c r="DW13" i="39"/>
  <c r="DW14" i="39"/>
  <c r="DW15" i="39"/>
  <c r="DW16" i="39"/>
  <c r="DW17" i="39"/>
  <c r="DW18" i="39"/>
  <c r="DW19" i="39"/>
  <c r="DW20" i="39"/>
  <c r="DW21" i="39"/>
  <c r="DW22" i="39"/>
  <c r="DW23" i="39"/>
  <c r="DW24" i="39"/>
  <c r="DW2" i="39"/>
  <c r="DT40" i="44"/>
  <c r="DT39" i="44"/>
  <c r="DT38" i="44"/>
  <c r="DT37" i="44"/>
  <c r="DT36" i="44"/>
  <c r="DT35" i="44"/>
  <c r="DT34" i="44"/>
  <c r="DT33" i="44"/>
  <c r="DT32" i="44"/>
  <c r="DT31" i="44"/>
  <c r="DT30" i="44"/>
  <c r="DT29" i="44"/>
  <c r="DT28" i="44"/>
  <c r="DU26" i="44"/>
  <c r="DT26" i="44"/>
  <c r="DV26" i="44" s="1"/>
  <c r="DQ26" i="44"/>
  <c r="DR26" i="44" s="1"/>
  <c r="DM26" i="44"/>
  <c r="DN26" i="44" s="1"/>
  <c r="DI26" i="44"/>
  <c r="DJ26" i="44" s="1"/>
  <c r="DE26" i="44"/>
  <c r="DF26" i="44" s="1"/>
  <c r="DA26" i="44"/>
  <c r="DB26" i="44" s="1"/>
  <c r="CW26" i="44"/>
  <c r="CX26" i="44" s="1"/>
  <c r="CS26" i="44"/>
  <c r="CT26" i="44" s="1"/>
  <c r="CO26" i="44"/>
  <c r="CP26" i="44" s="1"/>
  <c r="CK26" i="44"/>
  <c r="CL26" i="44" s="1"/>
  <c r="CG26" i="44"/>
  <c r="CH26" i="44" s="1"/>
  <c r="CC26" i="44"/>
  <c r="CD26" i="44" s="1"/>
  <c r="BY26" i="44"/>
  <c r="BZ26" i="44" s="1"/>
  <c r="BU26" i="44"/>
  <c r="BV26" i="44" s="1"/>
  <c r="BQ26" i="44"/>
  <c r="BR26" i="44" s="1"/>
  <c r="BM26" i="44"/>
  <c r="BN26" i="44" s="1"/>
  <c r="BI26" i="44"/>
  <c r="BJ26" i="44" s="1"/>
  <c r="BE26" i="44"/>
  <c r="BF26" i="44" s="1"/>
  <c r="BA26" i="44"/>
  <c r="BB26" i="44" s="1"/>
  <c r="AW26" i="44"/>
  <c r="AX26" i="44" s="1"/>
  <c r="AS26" i="44"/>
  <c r="AT26" i="44" s="1"/>
  <c r="AO26" i="44"/>
  <c r="AP26" i="44" s="1"/>
  <c r="AK26" i="44"/>
  <c r="AL26" i="44" s="1"/>
  <c r="AG26" i="44"/>
  <c r="AH26" i="44" s="1"/>
  <c r="AC26" i="44"/>
  <c r="AD26" i="44" s="1"/>
  <c r="Y26" i="44"/>
  <c r="Z26" i="44" s="1"/>
  <c r="U26" i="44"/>
  <c r="V26" i="44" s="1"/>
  <c r="Q26" i="44"/>
  <c r="R26" i="44" s="1"/>
  <c r="M26" i="44"/>
  <c r="N26" i="44" s="1"/>
  <c r="I26" i="44"/>
  <c r="J26" i="44" s="1"/>
  <c r="E26" i="44"/>
  <c r="F26" i="44" s="1"/>
  <c r="DW26" i="44" s="1"/>
  <c r="DX24" i="44"/>
  <c r="DU24" i="44"/>
  <c r="DT24" i="44"/>
  <c r="DV24" i="44" s="1"/>
  <c r="DQ24" i="44"/>
  <c r="DP24" i="44"/>
  <c r="DR24" i="44" s="1"/>
  <c r="DM24" i="44"/>
  <c r="DL24" i="44"/>
  <c r="DN24" i="44" s="1"/>
  <c r="DI24" i="44"/>
  <c r="DH24" i="44"/>
  <c r="DJ24" i="44" s="1"/>
  <c r="DE24" i="44"/>
  <c r="DD24" i="44"/>
  <c r="DF24" i="44" s="1"/>
  <c r="DA24" i="44"/>
  <c r="CZ24" i="44"/>
  <c r="DB24" i="44" s="1"/>
  <c r="CW24" i="44"/>
  <c r="CV24" i="44"/>
  <c r="CX24" i="44" s="1"/>
  <c r="CS24" i="44"/>
  <c r="CR24" i="44"/>
  <c r="CT24" i="44" s="1"/>
  <c r="CO24" i="44"/>
  <c r="CN24" i="44"/>
  <c r="CP24" i="44" s="1"/>
  <c r="CK24" i="44"/>
  <c r="CJ24" i="44"/>
  <c r="CL24" i="44" s="1"/>
  <c r="CG24" i="44"/>
  <c r="CF24" i="44"/>
  <c r="CH24" i="44" s="1"/>
  <c r="CC24" i="44"/>
  <c r="CB24" i="44"/>
  <c r="CD24" i="44" s="1"/>
  <c r="BY24" i="44"/>
  <c r="BX24" i="44"/>
  <c r="BZ24" i="44" s="1"/>
  <c r="BU24" i="44"/>
  <c r="BT24" i="44"/>
  <c r="BV24" i="44" s="1"/>
  <c r="BQ24" i="44"/>
  <c r="BP24" i="44"/>
  <c r="BR24" i="44" s="1"/>
  <c r="BM24" i="44"/>
  <c r="BL24" i="44"/>
  <c r="BN24" i="44" s="1"/>
  <c r="BI24" i="44"/>
  <c r="BH24" i="44"/>
  <c r="BJ24" i="44" s="1"/>
  <c r="BE24" i="44"/>
  <c r="BD24" i="44"/>
  <c r="BF24" i="44" s="1"/>
  <c r="BA24" i="44"/>
  <c r="AZ24" i="44"/>
  <c r="BB24" i="44" s="1"/>
  <c r="AW24" i="44"/>
  <c r="AV24" i="44"/>
  <c r="AX24" i="44" s="1"/>
  <c r="AS24" i="44"/>
  <c r="AR24" i="44"/>
  <c r="AT24" i="44" s="1"/>
  <c r="AO24" i="44"/>
  <c r="AN24" i="44"/>
  <c r="AP24" i="44" s="1"/>
  <c r="AK24" i="44"/>
  <c r="AJ24" i="44"/>
  <c r="AL24" i="44" s="1"/>
  <c r="AG24" i="44"/>
  <c r="AF24" i="44"/>
  <c r="AH24" i="44" s="1"/>
  <c r="AC24" i="44"/>
  <c r="AB24" i="44"/>
  <c r="AD24" i="44" s="1"/>
  <c r="Y24" i="44"/>
  <c r="X24" i="44"/>
  <c r="Z24" i="44" s="1"/>
  <c r="U24" i="44"/>
  <c r="T24" i="44"/>
  <c r="V24" i="44" s="1"/>
  <c r="Q24" i="44"/>
  <c r="P24" i="44"/>
  <c r="R24" i="44" s="1"/>
  <c r="M24" i="44"/>
  <c r="L24" i="44"/>
  <c r="N24" i="44" s="1"/>
  <c r="I24" i="44"/>
  <c r="H24" i="44"/>
  <c r="J24" i="44" s="1"/>
  <c r="E24" i="44"/>
  <c r="D24" i="44"/>
  <c r="F24" i="44" s="1"/>
  <c r="DW24" i="44" s="1"/>
  <c r="DX23" i="44"/>
  <c r="DU23" i="44"/>
  <c r="DT23" i="44"/>
  <c r="DV23" i="44" s="1"/>
  <c r="DQ23" i="44"/>
  <c r="DP23" i="44"/>
  <c r="DR23" i="44" s="1"/>
  <c r="DM23" i="44"/>
  <c r="DL23" i="44"/>
  <c r="DN23" i="44" s="1"/>
  <c r="DI23" i="44"/>
  <c r="DH23" i="44"/>
  <c r="DJ23" i="44" s="1"/>
  <c r="DE23" i="44"/>
  <c r="DD23" i="44"/>
  <c r="DF23" i="44" s="1"/>
  <c r="DA23" i="44"/>
  <c r="CZ23" i="44"/>
  <c r="DB23" i="44" s="1"/>
  <c r="CW23" i="44"/>
  <c r="CV23" i="44"/>
  <c r="CX23" i="44" s="1"/>
  <c r="CS23" i="44"/>
  <c r="CR23" i="44"/>
  <c r="CT23" i="44" s="1"/>
  <c r="CO23" i="44"/>
  <c r="CN23" i="44"/>
  <c r="CP23" i="44" s="1"/>
  <c r="CK23" i="44"/>
  <c r="CJ23" i="44"/>
  <c r="CL23" i="44" s="1"/>
  <c r="CG23" i="44"/>
  <c r="CF23" i="44"/>
  <c r="CH23" i="44" s="1"/>
  <c r="CC23" i="44"/>
  <c r="CB23" i="44"/>
  <c r="CD23" i="44" s="1"/>
  <c r="BY23" i="44"/>
  <c r="BX23" i="44"/>
  <c r="BZ23" i="44" s="1"/>
  <c r="BU23" i="44"/>
  <c r="BT23" i="44"/>
  <c r="BV23" i="44" s="1"/>
  <c r="BQ23" i="44"/>
  <c r="BP23" i="44"/>
  <c r="BR23" i="44" s="1"/>
  <c r="BM23" i="44"/>
  <c r="BL23" i="44"/>
  <c r="BN23" i="44" s="1"/>
  <c r="BI23" i="44"/>
  <c r="BH23" i="44"/>
  <c r="BJ23" i="44" s="1"/>
  <c r="BE23" i="44"/>
  <c r="BD23" i="44"/>
  <c r="BF23" i="44" s="1"/>
  <c r="BA23" i="44"/>
  <c r="AZ23" i="44"/>
  <c r="BB23" i="44" s="1"/>
  <c r="AW23" i="44"/>
  <c r="AV23" i="44"/>
  <c r="AX23" i="44" s="1"/>
  <c r="AS23" i="44"/>
  <c r="AR23" i="44"/>
  <c r="AT23" i="44" s="1"/>
  <c r="AO23" i="44"/>
  <c r="AN23" i="44"/>
  <c r="AP23" i="44" s="1"/>
  <c r="AK23" i="44"/>
  <c r="AJ23" i="44"/>
  <c r="AL23" i="44" s="1"/>
  <c r="AG23" i="44"/>
  <c r="AF23" i="44"/>
  <c r="AH23" i="44" s="1"/>
  <c r="AC23" i="44"/>
  <c r="AB23" i="44"/>
  <c r="AD23" i="44" s="1"/>
  <c r="Y23" i="44"/>
  <c r="X23" i="44"/>
  <c r="Z23" i="44" s="1"/>
  <c r="U23" i="44"/>
  <c r="T23" i="44"/>
  <c r="V23" i="44" s="1"/>
  <c r="Q23" i="44"/>
  <c r="P23" i="44"/>
  <c r="R23" i="44" s="1"/>
  <c r="M23" i="44"/>
  <c r="L23" i="44"/>
  <c r="N23" i="44" s="1"/>
  <c r="I23" i="44"/>
  <c r="H23" i="44"/>
  <c r="J23" i="44" s="1"/>
  <c r="E23" i="44"/>
  <c r="D23" i="44"/>
  <c r="F23" i="44" s="1"/>
  <c r="DW23" i="44" s="1"/>
  <c r="DX22" i="44"/>
  <c r="DU22" i="44"/>
  <c r="DT22" i="44"/>
  <c r="DV22" i="44" s="1"/>
  <c r="DQ22" i="44"/>
  <c r="DP22" i="44"/>
  <c r="DR22" i="44" s="1"/>
  <c r="DM22" i="44"/>
  <c r="DL22" i="44"/>
  <c r="DN22" i="44" s="1"/>
  <c r="DI22" i="44"/>
  <c r="DH22" i="44"/>
  <c r="DJ22" i="44" s="1"/>
  <c r="DE22" i="44"/>
  <c r="DD22" i="44"/>
  <c r="DF22" i="44" s="1"/>
  <c r="DA22" i="44"/>
  <c r="CZ22" i="44"/>
  <c r="DB22" i="44" s="1"/>
  <c r="CW22" i="44"/>
  <c r="CV22" i="44"/>
  <c r="CX22" i="44" s="1"/>
  <c r="CS22" i="44"/>
  <c r="CR22" i="44"/>
  <c r="CT22" i="44" s="1"/>
  <c r="CO22" i="44"/>
  <c r="CN22" i="44"/>
  <c r="CP22" i="44" s="1"/>
  <c r="CK22" i="44"/>
  <c r="CJ22" i="44"/>
  <c r="CL22" i="44" s="1"/>
  <c r="CG22" i="44"/>
  <c r="CF22" i="44"/>
  <c r="CH22" i="44" s="1"/>
  <c r="CC22" i="44"/>
  <c r="CB22" i="44"/>
  <c r="CD22" i="44" s="1"/>
  <c r="BY22" i="44"/>
  <c r="BX22" i="44"/>
  <c r="BZ22" i="44" s="1"/>
  <c r="BU22" i="44"/>
  <c r="BT22" i="44"/>
  <c r="BV22" i="44" s="1"/>
  <c r="BQ22" i="44"/>
  <c r="BP22" i="44"/>
  <c r="BR22" i="44" s="1"/>
  <c r="BM22" i="44"/>
  <c r="BL22" i="44"/>
  <c r="BN22" i="44" s="1"/>
  <c r="BI22" i="44"/>
  <c r="BH22" i="44"/>
  <c r="BJ22" i="44" s="1"/>
  <c r="BE22" i="44"/>
  <c r="BD22" i="44"/>
  <c r="BF22" i="44" s="1"/>
  <c r="BA22" i="44"/>
  <c r="AZ22" i="44"/>
  <c r="BB22" i="44" s="1"/>
  <c r="AW22" i="44"/>
  <c r="AV22" i="44"/>
  <c r="AX22" i="44" s="1"/>
  <c r="AS22" i="44"/>
  <c r="AR22" i="44"/>
  <c r="AT22" i="44" s="1"/>
  <c r="AO22" i="44"/>
  <c r="AN22" i="44"/>
  <c r="AP22" i="44" s="1"/>
  <c r="AK22" i="44"/>
  <c r="AJ22" i="44"/>
  <c r="AL22" i="44" s="1"/>
  <c r="AG22" i="44"/>
  <c r="AF22" i="44"/>
  <c r="AH22" i="44" s="1"/>
  <c r="AC22" i="44"/>
  <c r="AB22" i="44"/>
  <c r="AD22" i="44" s="1"/>
  <c r="Y22" i="44"/>
  <c r="X22" i="44"/>
  <c r="Z22" i="44" s="1"/>
  <c r="U22" i="44"/>
  <c r="T22" i="44"/>
  <c r="V22" i="44" s="1"/>
  <c r="Q22" i="44"/>
  <c r="P22" i="44"/>
  <c r="R22" i="44" s="1"/>
  <c r="M22" i="44"/>
  <c r="L22" i="44"/>
  <c r="N22" i="44" s="1"/>
  <c r="I22" i="44"/>
  <c r="H22" i="44"/>
  <c r="J22" i="44" s="1"/>
  <c r="E22" i="44"/>
  <c r="D22" i="44"/>
  <c r="F22" i="44" s="1"/>
  <c r="DW22" i="44" s="1"/>
  <c r="DX21" i="44"/>
  <c r="DU21" i="44"/>
  <c r="DT21" i="44"/>
  <c r="DV21" i="44" s="1"/>
  <c r="DQ21" i="44"/>
  <c r="DP21" i="44"/>
  <c r="DR21" i="44" s="1"/>
  <c r="DM21" i="44"/>
  <c r="DL21" i="44"/>
  <c r="DN21" i="44" s="1"/>
  <c r="DI21" i="44"/>
  <c r="DH21" i="44"/>
  <c r="DJ21" i="44" s="1"/>
  <c r="DE21" i="44"/>
  <c r="DD21" i="44"/>
  <c r="DF21" i="44" s="1"/>
  <c r="DA21" i="44"/>
  <c r="CZ21" i="44"/>
  <c r="DB21" i="44" s="1"/>
  <c r="CW21" i="44"/>
  <c r="CV21" i="44"/>
  <c r="CX21" i="44" s="1"/>
  <c r="CS21" i="44"/>
  <c r="CR21" i="44"/>
  <c r="CT21" i="44" s="1"/>
  <c r="CO21" i="44"/>
  <c r="CN21" i="44"/>
  <c r="CP21" i="44" s="1"/>
  <c r="CK21" i="44"/>
  <c r="CJ21" i="44"/>
  <c r="CL21" i="44" s="1"/>
  <c r="CG21" i="44"/>
  <c r="CF21" i="44"/>
  <c r="CH21" i="44" s="1"/>
  <c r="CC21" i="44"/>
  <c r="CB21" i="44"/>
  <c r="CD21" i="44" s="1"/>
  <c r="BY21" i="44"/>
  <c r="BX21" i="44"/>
  <c r="BZ21" i="44" s="1"/>
  <c r="BU21" i="44"/>
  <c r="BT21" i="44"/>
  <c r="BV21" i="44" s="1"/>
  <c r="BQ21" i="44"/>
  <c r="BP21" i="44"/>
  <c r="BR21" i="44" s="1"/>
  <c r="BM21" i="44"/>
  <c r="BL21" i="44"/>
  <c r="BN21" i="44" s="1"/>
  <c r="BI21" i="44"/>
  <c r="BH21" i="44"/>
  <c r="BJ21" i="44" s="1"/>
  <c r="BE21" i="44"/>
  <c r="BD21" i="44"/>
  <c r="BF21" i="44" s="1"/>
  <c r="BA21" i="44"/>
  <c r="AZ21" i="44"/>
  <c r="BB21" i="44" s="1"/>
  <c r="AW21" i="44"/>
  <c r="AV21" i="44"/>
  <c r="AX21" i="44" s="1"/>
  <c r="AS21" i="44"/>
  <c r="AR21" i="44"/>
  <c r="AT21" i="44" s="1"/>
  <c r="AO21" i="44"/>
  <c r="AN21" i="44"/>
  <c r="AP21" i="44" s="1"/>
  <c r="AK21" i="44"/>
  <c r="AJ21" i="44"/>
  <c r="AL21" i="44" s="1"/>
  <c r="AG21" i="44"/>
  <c r="AF21" i="44"/>
  <c r="AH21" i="44" s="1"/>
  <c r="AC21" i="44"/>
  <c r="AB21" i="44"/>
  <c r="AD21" i="44" s="1"/>
  <c r="Y21" i="44"/>
  <c r="X21" i="44"/>
  <c r="Z21" i="44" s="1"/>
  <c r="U21" i="44"/>
  <c r="T21" i="44"/>
  <c r="V21" i="44" s="1"/>
  <c r="Q21" i="44"/>
  <c r="P21" i="44"/>
  <c r="R21" i="44" s="1"/>
  <c r="M21" i="44"/>
  <c r="L21" i="44"/>
  <c r="N21" i="44" s="1"/>
  <c r="I21" i="44"/>
  <c r="H21" i="44"/>
  <c r="J21" i="44" s="1"/>
  <c r="E21" i="44"/>
  <c r="D21" i="44"/>
  <c r="F21" i="44" s="1"/>
  <c r="DW21" i="44" s="1"/>
  <c r="DX20" i="44"/>
  <c r="DU20" i="44"/>
  <c r="DT20" i="44"/>
  <c r="DV20" i="44" s="1"/>
  <c r="DQ20" i="44"/>
  <c r="DP20" i="44"/>
  <c r="DR20" i="44" s="1"/>
  <c r="DM20" i="44"/>
  <c r="DL20" i="44"/>
  <c r="DN20" i="44" s="1"/>
  <c r="DI20" i="44"/>
  <c r="DH20" i="44"/>
  <c r="DJ20" i="44" s="1"/>
  <c r="DE20" i="44"/>
  <c r="DD20" i="44"/>
  <c r="DF20" i="44" s="1"/>
  <c r="DA20" i="44"/>
  <c r="CZ20" i="44"/>
  <c r="DB20" i="44" s="1"/>
  <c r="CW20" i="44"/>
  <c r="CV20" i="44"/>
  <c r="CX20" i="44" s="1"/>
  <c r="CS20" i="44"/>
  <c r="CR20" i="44"/>
  <c r="CT20" i="44" s="1"/>
  <c r="CO20" i="44"/>
  <c r="CN20" i="44"/>
  <c r="CP20" i="44" s="1"/>
  <c r="CK20" i="44"/>
  <c r="CJ20" i="44"/>
  <c r="CL20" i="44" s="1"/>
  <c r="CG20" i="44"/>
  <c r="CF20" i="44"/>
  <c r="CH20" i="44" s="1"/>
  <c r="CC20" i="44"/>
  <c r="CB20" i="44"/>
  <c r="CD20" i="44" s="1"/>
  <c r="BY20" i="44"/>
  <c r="BX20" i="44"/>
  <c r="BZ20" i="44" s="1"/>
  <c r="BU20" i="44"/>
  <c r="BT20" i="44"/>
  <c r="BV20" i="44" s="1"/>
  <c r="BQ20" i="44"/>
  <c r="BP20" i="44"/>
  <c r="BR20" i="44" s="1"/>
  <c r="BM20" i="44"/>
  <c r="BL20" i="44"/>
  <c r="BN20" i="44" s="1"/>
  <c r="BI20" i="44"/>
  <c r="BH20" i="44"/>
  <c r="BJ20" i="44" s="1"/>
  <c r="BE20" i="44"/>
  <c r="BD20" i="44"/>
  <c r="BF20" i="44" s="1"/>
  <c r="BA20" i="44"/>
  <c r="AZ20" i="44"/>
  <c r="BB20" i="44" s="1"/>
  <c r="AW20" i="44"/>
  <c r="AV20" i="44"/>
  <c r="AX20" i="44" s="1"/>
  <c r="AS20" i="44"/>
  <c r="AR20" i="44"/>
  <c r="AT20" i="44" s="1"/>
  <c r="AO20" i="44"/>
  <c r="AN20" i="44"/>
  <c r="AP20" i="44" s="1"/>
  <c r="AK20" i="44"/>
  <c r="AJ20" i="44"/>
  <c r="AL20" i="44" s="1"/>
  <c r="AG20" i="44"/>
  <c r="AF20" i="44"/>
  <c r="AH20" i="44" s="1"/>
  <c r="AC20" i="44"/>
  <c r="AB20" i="44"/>
  <c r="AD20" i="44" s="1"/>
  <c r="Y20" i="44"/>
  <c r="X20" i="44"/>
  <c r="Z20" i="44" s="1"/>
  <c r="U20" i="44"/>
  <c r="T20" i="44"/>
  <c r="V20" i="44" s="1"/>
  <c r="Q20" i="44"/>
  <c r="P20" i="44"/>
  <c r="R20" i="44" s="1"/>
  <c r="M20" i="44"/>
  <c r="L20" i="44"/>
  <c r="N20" i="44" s="1"/>
  <c r="I20" i="44"/>
  <c r="H20" i="44"/>
  <c r="J20" i="44" s="1"/>
  <c r="E20" i="44"/>
  <c r="D20" i="44"/>
  <c r="F20" i="44" s="1"/>
  <c r="DW20" i="44" s="1"/>
  <c r="DX19" i="44"/>
  <c r="DU19" i="44"/>
  <c r="DT19" i="44"/>
  <c r="DV19" i="44" s="1"/>
  <c r="DQ19" i="44"/>
  <c r="DP19" i="44"/>
  <c r="DR19" i="44" s="1"/>
  <c r="DM19" i="44"/>
  <c r="DL19" i="44"/>
  <c r="DN19" i="44" s="1"/>
  <c r="DI19" i="44"/>
  <c r="DH19" i="44"/>
  <c r="DJ19" i="44" s="1"/>
  <c r="DE19" i="44"/>
  <c r="DD19" i="44"/>
  <c r="DF19" i="44" s="1"/>
  <c r="DA19" i="44"/>
  <c r="CZ19" i="44"/>
  <c r="DB19" i="44" s="1"/>
  <c r="CW19" i="44"/>
  <c r="CV19" i="44"/>
  <c r="CX19" i="44" s="1"/>
  <c r="CS19" i="44"/>
  <c r="CR19" i="44"/>
  <c r="CT19" i="44" s="1"/>
  <c r="CO19" i="44"/>
  <c r="CN19" i="44"/>
  <c r="CP19" i="44" s="1"/>
  <c r="CK19" i="44"/>
  <c r="CJ19" i="44"/>
  <c r="CL19" i="44" s="1"/>
  <c r="CG19" i="44"/>
  <c r="CF19" i="44"/>
  <c r="CH19" i="44" s="1"/>
  <c r="CC19" i="44"/>
  <c r="CB19" i="44"/>
  <c r="CD19" i="44" s="1"/>
  <c r="BY19" i="44"/>
  <c r="BX19" i="44"/>
  <c r="BZ19" i="44" s="1"/>
  <c r="BU19" i="44"/>
  <c r="BT19" i="44"/>
  <c r="BV19" i="44" s="1"/>
  <c r="BQ19" i="44"/>
  <c r="BP19" i="44"/>
  <c r="BR19" i="44" s="1"/>
  <c r="BM19" i="44"/>
  <c r="BL19" i="44"/>
  <c r="BN19" i="44" s="1"/>
  <c r="BI19" i="44"/>
  <c r="BH19" i="44"/>
  <c r="BJ19" i="44" s="1"/>
  <c r="BE19" i="44"/>
  <c r="BD19" i="44"/>
  <c r="BF19" i="44" s="1"/>
  <c r="BA19" i="44"/>
  <c r="AZ19" i="44"/>
  <c r="BB19" i="44" s="1"/>
  <c r="AW19" i="44"/>
  <c r="AV19" i="44"/>
  <c r="AX19" i="44" s="1"/>
  <c r="AS19" i="44"/>
  <c r="AR19" i="44"/>
  <c r="AT19" i="44" s="1"/>
  <c r="AO19" i="44"/>
  <c r="AN19" i="44"/>
  <c r="AP19" i="44" s="1"/>
  <c r="AK19" i="44"/>
  <c r="AJ19" i="44"/>
  <c r="AL19" i="44" s="1"/>
  <c r="AG19" i="44"/>
  <c r="AF19" i="44"/>
  <c r="AH19" i="44" s="1"/>
  <c r="AC19" i="44"/>
  <c r="AB19" i="44"/>
  <c r="AD19" i="44" s="1"/>
  <c r="Y19" i="44"/>
  <c r="X19" i="44"/>
  <c r="Z19" i="44" s="1"/>
  <c r="U19" i="44"/>
  <c r="T19" i="44"/>
  <c r="V19" i="44" s="1"/>
  <c r="Q19" i="44"/>
  <c r="P19" i="44"/>
  <c r="R19" i="44" s="1"/>
  <c r="M19" i="44"/>
  <c r="L19" i="44"/>
  <c r="N19" i="44" s="1"/>
  <c r="I19" i="44"/>
  <c r="H19" i="44"/>
  <c r="J19" i="44" s="1"/>
  <c r="E19" i="44"/>
  <c r="D19" i="44"/>
  <c r="F19" i="44" s="1"/>
  <c r="DW19" i="44" s="1"/>
  <c r="DX18" i="44"/>
  <c r="DU18" i="44"/>
  <c r="DT18" i="44"/>
  <c r="DV18" i="44" s="1"/>
  <c r="DQ18" i="44"/>
  <c r="DP18" i="44"/>
  <c r="DR18" i="44" s="1"/>
  <c r="DM18" i="44"/>
  <c r="DL18" i="44"/>
  <c r="DN18" i="44" s="1"/>
  <c r="DI18" i="44"/>
  <c r="DH18" i="44"/>
  <c r="DJ18" i="44" s="1"/>
  <c r="DE18" i="44"/>
  <c r="DD18" i="44"/>
  <c r="DF18" i="44" s="1"/>
  <c r="DA18" i="44"/>
  <c r="CZ18" i="44"/>
  <c r="DB18" i="44" s="1"/>
  <c r="CW18" i="44"/>
  <c r="CV18" i="44"/>
  <c r="CX18" i="44" s="1"/>
  <c r="CS18" i="44"/>
  <c r="CR18" i="44"/>
  <c r="CT18" i="44" s="1"/>
  <c r="CO18" i="44"/>
  <c r="CN18" i="44"/>
  <c r="CP18" i="44" s="1"/>
  <c r="CK18" i="44"/>
  <c r="CJ18" i="44"/>
  <c r="CL18" i="44" s="1"/>
  <c r="CG18" i="44"/>
  <c r="CF18" i="44"/>
  <c r="CH18" i="44" s="1"/>
  <c r="CC18" i="44"/>
  <c r="CB18" i="44"/>
  <c r="CD18" i="44" s="1"/>
  <c r="BY18" i="44"/>
  <c r="BX18" i="44"/>
  <c r="BZ18" i="44" s="1"/>
  <c r="BU18" i="44"/>
  <c r="BT18" i="44"/>
  <c r="BV18" i="44" s="1"/>
  <c r="BQ18" i="44"/>
  <c r="BP18" i="44"/>
  <c r="BR18" i="44" s="1"/>
  <c r="BM18" i="44"/>
  <c r="BL18" i="44"/>
  <c r="BN18" i="44" s="1"/>
  <c r="BI18" i="44"/>
  <c r="BH18" i="44"/>
  <c r="BJ18" i="44" s="1"/>
  <c r="BE18" i="44"/>
  <c r="BD18" i="44"/>
  <c r="BF18" i="44" s="1"/>
  <c r="BA18" i="44"/>
  <c r="AZ18" i="44"/>
  <c r="BB18" i="44" s="1"/>
  <c r="AW18" i="44"/>
  <c r="AV18" i="44"/>
  <c r="AX18" i="44" s="1"/>
  <c r="AS18" i="44"/>
  <c r="AR18" i="44"/>
  <c r="AT18" i="44" s="1"/>
  <c r="AO18" i="44"/>
  <c r="AN18" i="44"/>
  <c r="AP18" i="44" s="1"/>
  <c r="AK18" i="44"/>
  <c r="AJ18" i="44"/>
  <c r="AL18" i="44" s="1"/>
  <c r="AG18" i="44"/>
  <c r="AF18" i="44"/>
  <c r="AH18" i="44" s="1"/>
  <c r="AC18" i="44"/>
  <c r="AB18" i="44"/>
  <c r="AD18" i="44" s="1"/>
  <c r="Y18" i="44"/>
  <c r="X18" i="44"/>
  <c r="Z18" i="44" s="1"/>
  <c r="U18" i="44"/>
  <c r="T18" i="44"/>
  <c r="V18" i="44" s="1"/>
  <c r="Q18" i="44"/>
  <c r="P18" i="44"/>
  <c r="R18" i="44" s="1"/>
  <c r="M18" i="44"/>
  <c r="L18" i="44"/>
  <c r="N18" i="44" s="1"/>
  <c r="I18" i="44"/>
  <c r="H18" i="44"/>
  <c r="J18" i="44" s="1"/>
  <c r="E18" i="44"/>
  <c r="D18" i="44"/>
  <c r="F18" i="44" s="1"/>
  <c r="DW18" i="44" s="1"/>
  <c r="DX17" i="44"/>
  <c r="DU17" i="44"/>
  <c r="DT17" i="44"/>
  <c r="DV17" i="44" s="1"/>
  <c r="DQ17" i="44"/>
  <c r="DP17" i="44"/>
  <c r="DR17" i="44" s="1"/>
  <c r="DM17" i="44"/>
  <c r="DL17" i="44"/>
  <c r="DN17" i="44" s="1"/>
  <c r="DI17" i="44"/>
  <c r="DH17" i="44"/>
  <c r="DJ17" i="44" s="1"/>
  <c r="DE17" i="44"/>
  <c r="DD17" i="44"/>
  <c r="DF17" i="44" s="1"/>
  <c r="DA17" i="44"/>
  <c r="CZ17" i="44"/>
  <c r="DB17" i="44" s="1"/>
  <c r="CW17" i="44"/>
  <c r="CV17" i="44"/>
  <c r="CX17" i="44" s="1"/>
  <c r="CS17" i="44"/>
  <c r="CR17" i="44"/>
  <c r="CT17" i="44" s="1"/>
  <c r="CO17" i="44"/>
  <c r="CN17" i="44"/>
  <c r="CP17" i="44" s="1"/>
  <c r="CK17" i="44"/>
  <c r="CJ17" i="44"/>
  <c r="CL17" i="44" s="1"/>
  <c r="CG17" i="44"/>
  <c r="CF17" i="44"/>
  <c r="CH17" i="44" s="1"/>
  <c r="CC17" i="44"/>
  <c r="CB17" i="44"/>
  <c r="CD17" i="44" s="1"/>
  <c r="BY17" i="44"/>
  <c r="BX17" i="44"/>
  <c r="BZ17" i="44" s="1"/>
  <c r="BU17" i="44"/>
  <c r="BT17" i="44"/>
  <c r="BV17" i="44" s="1"/>
  <c r="BQ17" i="44"/>
  <c r="BP17" i="44"/>
  <c r="BR17" i="44" s="1"/>
  <c r="BM17" i="44"/>
  <c r="BL17" i="44"/>
  <c r="BN17" i="44" s="1"/>
  <c r="BI17" i="44"/>
  <c r="BH17" i="44"/>
  <c r="BJ17" i="44" s="1"/>
  <c r="BE17" i="44"/>
  <c r="BD17" i="44"/>
  <c r="BF17" i="44" s="1"/>
  <c r="BA17" i="44"/>
  <c r="AZ17" i="44"/>
  <c r="BB17" i="44" s="1"/>
  <c r="AW17" i="44"/>
  <c r="AV17" i="44"/>
  <c r="AX17" i="44" s="1"/>
  <c r="AS17" i="44"/>
  <c r="AR17" i="44"/>
  <c r="AT17" i="44" s="1"/>
  <c r="AO17" i="44"/>
  <c r="AN17" i="44"/>
  <c r="AP17" i="44" s="1"/>
  <c r="AK17" i="44"/>
  <c r="AJ17" i="44"/>
  <c r="AL17" i="44" s="1"/>
  <c r="AG17" i="44"/>
  <c r="AF17" i="44"/>
  <c r="AH17" i="44" s="1"/>
  <c r="AC17" i="44"/>
  <c r="AB17" i="44"/>
  <c r="AD17" i="44" s="1"/>
  <c r="Y17" i="44"/>
  <c r="X17" i="44"/>
  <c r="Z17" i="44" s="1"/>
  <c r="U17" i="44"/>
  <c r="T17" i="44"/>
  <c r="V17" i="44" s="1"/>
  <c r="Q17" i="44"/>
  <c r="P17" i="44"/>
  <c r="R17" i="44" s="1"/>
  <c r="M17" i="44"/>
  <c r="L17" i="44"/>
  <c r="N17" i="44" s="1"/>
  <c r="I17" i="44"/>
  <c r="H17" i="44"/>
  <c r="J17" i="44" s="1"/>
  <c r="E17" i="44"/>
  <c r="D17" i="44"/>
  <c r="F17" i="44" s="1"/>
  <c r="DW17" i="44" s="1"/>
  <c r="DX16" i="44"/>
  <c r="DU16" i="44"/>
  <c r="DT16" i="44"/>
  <c r="DV16" i="44" s="1"/>
  <c r="DQ16" i="44"/>
  <c r="DP16" i="44"/>
  <c r="DR16" i="44" s="1"/>
  <c r="DM16" i="44"/>
  <c r="DL16" i="44"/>
  <c r="DN16" i="44" s="1"/>
  <c r="DI16" i="44"/>
  <c r="DH16" i="44"/>
  <c r="DJ16" i="44" s="1"/>
  <c r="DE16" i="44"/>
  <c r="DD16" i="44"/>
  <c r="DF16" i="44" s="1"/>
  <c r="DA16" i="44"/>
  <c r="CZ16" i="44"/>
  <c r="DB16" i="44" s="1"/>
  <c r="CW16" i="44"/>
  <c r="CV16" i="44"/>
  <c r="CX16" i="44" s="1"/>
  <c r="CS16" i="44"/>
  <c r="CR16" i="44"/>
  <c r="CT16" i="44" s="1"/>
  <c r="CO16" i="44"/>
  <c r="CN16" i="44"/>
  <c r="CP16" i="44" s="1"/>
  <c r="CK16" i="44"/>
  <c r="CJ16" i="44"/>
  <c r="CL16" i="44" s="1"/>
  <c r="CG16" i="44"/>
  <c r="CF16" i="44"/>
  <c r="CH16" i="44" s="1"/>
  <c r="CC16" i="44"/>
  <c r="CB16" i="44"/>
  <c r="CD16" i="44" s="1"/>
  <c r="BY16" i="44"/>
  <c r="BX16" i="44"/>
  <c r="BZ16" i="44" s="1"/>
  <c r="BU16" i="44"/>
  <c r="BT16" i="44"/>
  <c r="BV16" i="44" s="1"/>
  <c r="BQ16" i="44"/>
  <c r="BP16" i="44"/>
  <c r="BR16" i="44" s="1"/>
  <c r="BM16" i="44"/>
  <c r="BL16" i="44"/>
  <c r="BN16" i="44" s="1"/>
  <c r="BI16" i="44"/>
  <c r="BH16" i="44"/>
  <c r="BJ16" i="44" s="1"/>
  <c r="BE16" i="44"/>
  <c r="BD16" i="44"/>
  <c r="BF16" i="44" s="1"/>
  <c r="BA16" i="44"/>
  <c r="AZ16" i="44"/>
  <c r="BB16" i="44" s="1"/>
  <c r="AW16" i="44"/>
  <c r="AV16" i="44"/>
  <c r="AX16" i="44" s="1"/>
  <c r="AS16" i="44"/>
  <c r="AR16" i="44"/>
  <c r="AT16" i="44" s="1"/>
  <c r="AO16" i="44"/>
  <c r="AN16" i="44"/>
  <c r="AP16" i="44" s="1"/>
  <c r="AK16" i="44"/>
  <c r="AJ16" i="44"/>
  <c r="AL16" i="44" s="1"/>
  <c r="AG16" i="44"/>
  <c r="AF16" i="44"/>
  <c r="AH16" i="44" s="1"/>
  <c r="AC16" i="44"/>
  <c r="AB16" i="44"/>
  <c r="AD16" i="44" s="1"/>
  <c r="Y16" i="44"/>
  <c r="X16" i="44"/>
  <c r="Z16" i="44" s="1"/>
  <c r="U16" i="44"/>
  <c r="T16" i="44"/>
  <c r="V16" i="44" s="1"/>
  <c r="Q16" i="44"/>
  <c r="P16" i="44"/>
  <c r="R16" i="44" s="1"/>
  <c r="M16" i="44"/>
  <c r="L16" i="44"/>
  <c r="N16" i="44" s="1"/>
  <c r="I16" i="44"/>
  <c r="H16" i="44"/>
  <c r="J16" i="44" s="1"/>
  <c r="E16" i="44"/>
  <c r="D16" i="44"/>
  <c r="F16" i="44" s="1"/>
  <c r="DW16" i="44" s="1"/>
  <c r="DX15" i="44"/>
  <c r="DU15" i="44"/>
  <c r="DT15" i="44"/>
  <c r="DV15" i="44" s="1"/>
  <c r="DQ15" i="44"/>
  <c r="DP15" i="44"/>
  <c r="DR15" i="44" s="1"/>
  <c r="DM15" i="44"/>
  <c r="DL15" i="44"/>
  <c r="DN15" i="44" s="1"/>
  <c r="DI15" i="44"/>
  <c r="DH15" i="44"/>
  <c r="DJ15" i="44" s="1"/>
  <c r="DE15" i="44"/>
  <c r="DD15" i="44"/>
  <c r="DF15" i="44" s="1"/>
  <c r="DA15" i="44"/>
  <c r="CZ15" i="44"/>
  <c r="DB15" i="44" s="1"/>
  <c r="CW15" i="44"/>
  <c r="CV15" i="44"/>
  <c r="CX15" i="44" s="1"/>
  <c r="CS15" i="44"/>
  <c r="CR15" i="44"/>
  <c r="CT15" i="44" s="1"/>
  <c r="CO15" i="44"/>
  <c r="CN15" i="44"/>
  <c r="CP15" i="44" s="1"/>
  <c r="CK15" i="44"/>
  <c r="CJ15" i="44"/>
  <c r="CL15" i="44" s="1"/>
  <c r="CG15" i="44"/>
  <c r="CF15" i="44"/>
  <c r="CH15" i="44" s="1"/>
  <c r="CC15" i="44"/>
  <c r="CB15" i="44"/>
  <c r="CD15" i="44" s="1"/>
  <c r="BY15" i="44"/>
  <c r="BX15" i="44"/>
  <c r="BZ15" i="44" s="1"/>
  <c r="BU15" i="44"/>
  <c r="BT15" i="44"/>
  <c r="BV15" i="44" s="1"/>
  <c r="BQ15" i="44"/>
  <c r="BP15" i="44"/>
  <c r="BR15" i="44" s="1"/>
  <c r="BM15" i="44"/>
  <c r="BL15" i="44"/>
  <c r="BN15" i="44" s="1"/>
  <c r="BI15" i="44"/>
  <c r="BH15" i="44"/>
  <c r="BJ15" i="44" s="1"/>
  <c r="BE15" i="44"/>
  <c r="BD15" i="44"/>
  <c r="BF15" i="44" s="1"/>
  <c r="BA15" i="44"/>
  <c r="AZ15" i="44"/>
  <c r="BB15" i="44" s="1"/>
  <c r="AW15" i="44"/>
  <c r="AV15" i="44"/>
  <c r="AX15" i="44" s="1"/>
  <c r="AS15" i="44"/>
  <c r="AR15" i="44"/>
  <c r="AT15" i="44" s="1"/>
  <c r="AO15" i="44"/>
  <c r="AN15" i="44"/>
  <c r="AP15" i="44" s="1"/>
  <c r="AK15" i="44"/>
  <c r="AJ15" i="44"/>
  <c r="AL15" i="44" s="1"/>
  <c r="AG15" i="44"/>
  <c r="AF15" i="44"/>
  <c r="AH15" i="44" s="1"/>
  <c r="AC15" i="44"/>
  <c r="AB15" i="44"/>
  <c r="AD15" i="44" s="1"/>
  <c r="Y15" i="44"/>
  <c r="X15" i="44"/>
  <c r="Z15" i="44" s="1"/>
  <c r="U15" i="44"/>
  <c r="T15" i="44"/>
  <c r="V15" i="44" s="1"/>
  <c r="Q15" i="44"/>
  <c r="P15" i="44"/>
  <c r="R15" i="44" s="1"/>
  <c r="M15" i="44"/>
  <c r="L15" i="44"/>
  <c r="N15" i="44" s="1"/>
  <c r="I15" i="44"/>
  <c r="H15" i="44"/>
  <c r="J15" i="44" s="1"/>
  <c r="E15" i="44"/>
  <c r="D15" i="44"/>
  <c r="F15" i="44" s="1"/>
  <c r="DW15" i="44" s="1"/>
  <c r="DX14" i="44"/>
  <c r="DU14" i="44"/>
  <c r="DT14" i="44"/>
  <c r="DV14" i="44" s="1"/>
  <c r="DQ14" i="44"/>
  <c r="DP14" i="44"/>
  <c r="DR14" i="44" s="1"/>
  <c r="DM14" i="44"/>
  <c r="DL14" i="44"/>
  <c r="DN14" i="44" s="1"/>
  <c r="DI14" i="44"/>
  <c r="DH14" i="44"/>
  <c r="DJ14" i="44" s="1"/>
  <c r="DE14" i="44"/>
  <c r="DD14" i="44"/>
  <c r="DF14" i="44" s="1"/>
  <c r="DA14" i="44"/>
  <c r="CZ14" i="44"/>
  <c r="DB14" i="44" s="1"/>
  <c r="CW14" i="44"/>
  <c r="CV14" i="44"/>
  <c r="CX14" i="44" s="1"/>
  <c r="CS14" i="44"/>
  <c r="CR14" i="44"/>
  <c r="CT14" i="44" s="1"/>
  <c r="CO14" i="44"/>
  <c r="CN14" i="44"/>
  <c r="CP14" i="44" s="1"/>
  <c r="CK14" i="44"/>
  <c r="CJ14" i="44"/>
  <c r="CL14" i="44" s="1"/>
  <c r="CG14" i="44"/>
  <c r="CF14" i="44"/>
  <c r="CH14" i="44" s="1"/>
  <c r="CC14" i="44"/>
  <c r="CB14" i="44"/>
  <c r="CD14" i="44" s="1"/>
  <c r="BY14" i="44"/>
  <c r="BX14" i="44"/>
  <c r="BZ14" i="44" s="1"/>
  <c r="BU14" i="44"/>
  <c r="BT14" i="44"/>
  <c r="BV14" i="44" s="1"/>
  <c r="BQ14" i="44"/>
  <c r="BP14" i="44"/>
  <c r="BR14" i="44" s="1"/>
  <c r="BM14" i="44"/>
  <c r="BL14" i="44"/>
  <c r="BN14" i="44" s="1"/>
  <c r="BI14" i="44"/>
  <c r="BH14" i="44"/>
  <c r="BJ14" i="44" s="1"/>
  <c r="BE14" i="44"/>
  <c r="BD14" i="44"/>
  <c r="BF14" i="44" s="1"/>
  <c r="BA14" i="44"/>
  <c r="AZ14" i="44"/>
  <c r="BB14" i="44" s="1"/>
  <c r="AW14" i="44"/>
  <c r="AV14" i="44"/>
  <c r="AX14" i="44" s="1"/>
  <c r="AS14" i="44"/>
  <c r="AR14" i="44"/>
  <c r="AT14" i="44" s="1"/>
  <c r="AO14" i="44"/>
  <c r="AN14" i="44"/>
  <c r="AP14" i="44" s="1"/>
  <c r="AK14" i="44"/>
  <c r="AJ14" i="44"/>
  <c r="AL14" i="44" s="1"/>
  <c r="AG14" i="44"/>
  <c r="AF14" i="44"/>
  <c r="AH14" i="44" s="1"/>
  <c r="AC14" i="44"/>
  <c r="AB14" i="44"/>
  <c r="AD14" i="44" s="1"/>
  <c r="Y14" i="44"/>
  <c r="X14" i="44"/>
  <c r="Z14" i="44" s="1"/>
  <c r="U14" i="44"/>
  <c r="T14" i="44"/>
  <c r="V14" i="44" s="1"/>
  <c r="Q14" i="44"/>
  <c r="P14" i="44"/>
  <c r="R14" i="44" s="1"/>
  <c r="M14" i="44"/>
  <c r="L14" i="44"/>
  <c r="N14" i="44" s="1"/>
  <c r="I14" i="44"/>
  <c r="H14" i="44"/>
  <c r="J14" i="44" s="1"/>
  <c r="E14" i="44"/>
  <c r="D14" i="44"/>
  <c r="F14" i="44" s="1"/>
  <c r="DW14" i="44" s="1"/>
  <c r="DX13" i="44"/>
  <c r="DU13" i="44"/>
  <c r="DT13" i="44"/>
  <c r="DV13" i="44" s="1"/>
  <c r="DQ13" i="44"/>
  <c r="DP13" i="44"/>
  <c r="DR13" i="44" s="1"/>
  <c r="DM13" i="44"/>
  <c r="DL13" i="44"/>
  <c r="DN13" i="44" s="1"/>
  <c r="DI13" i="44"/>
  <c r="DH13" i="44"/>
  <c r="DJ13" i="44" s="1"/>
  <c r="DE13" i="44"/>
  <c r="DD13" i="44"/>
  <c r="DF13" i="44" s="1"/>
  <c r="DA13" i="44"/>
  <c r="CZ13" i="44"/>
  <c r="DB13" i="44" s="1"/>
  <c r="CW13" i="44"/>
  <c r="CV13" i="44"/>
  <c r="CX13" i="44" s="1"/>
  <c r="CS13" i="44"/>
  <c r="CR13" i="44"/>
  <c r="CT13" i="44" s="1"/>
  <c r="CO13" i="44"/>
  <c r="CN13" i="44"/>
  <c r="CP13" i="44" s="1"/>
  <c r="CK13" i="44"/>
  <c r="CJ13" i="44"/>
  <c r="CL13" i="44" s="1"/>
  <c r="CG13" i="44"/>
  <c r="CF13" i="44"/>
  <c r="CH13" i="44" s="1"/>
  <c r="CC13" i="44"/>
  <c r="CB13" i="44"/>
  <c r="CD13" i="44" s="1"/>
  <c r="BY13" i="44"/>
  <c r="BX13" i="44"/>
  <c r="BZ13" i="44" s="1"/>
  <c r="BU13" i="44"/>
  <c r="BT13" i="44"/>
  <c r="BV13" i="44" s="1"/>
  <c r="BQ13" i="44"/>
  <c r="BP13" i="44"/>
  <c r="BR13" i="44" s="1"/>
  <c r="BM13" i="44"/>
  <c r="BL13" i="44"/>
  <c r="BN13" i="44" s="1"/>
  <c r="BI13" i="44"/>
  <c r="BH13" i="44"/>
  <c r="BJ13" i="44" s="1"/>
  <c r="BE13" i="44"/>
  <c r="BD13" i="44"/>
  <c r="BF13" i="44" s="1"/>
  <c r="BA13" i="44"/>
  <c r="AZ13" i="44"/>
  <c r="BB13" i="44" s="1"/>
  <c r="AW13" i="44"/>
  <c r="AV13" i="44"/>
  <c r="AX13" i="44" s="1"/>
  <c r="AS13" i="44"/>
  <c r="AR13" i="44"/>
  <c r="AT13" i="44" s="1"/>
  <c r="AO13" i="44"/>
  <c r="AN13" i="44"/>
  <c r="AP13" i="44" s="1"/>
  <c r="AK13" i="44"/>
  <c r="AJ13" i="44"/>
  <c r="AL13" i="44" s="1"/>
  <c r="AG13" i="44"/>
  <c r="AF13" i="44"/>
  <c r="AH13" i="44" s="1"/>
  <c r="AC13" i="44"/>
  <c r="AB13" i="44"/>
  <c r="AD13" i="44" s="1"/>
  <c r="Y13" i="44"/>
  <c r="X13" i="44"/>
  <c r="Z13" i="44" s="1"/>
  <c r="U13" i="44"/>
  <c r="T13" i="44"/>
  <c r="V13" i="44" s="1"/>
  <c r="Q13" i="44"/>
  <c r="P13" i="44"/>
  <c r="R13" i="44" s="1"/>
  <c r="M13" i="44"/>
  <c r="L13" i="44"/>
  <c r="N13" i="44" s="1"/>
  <c r="I13" i="44"/>
  <c r="H13" i="44"/>
  <c r="J13" i="44" s="1"/>
  <c r="E13" i="44"/>
  <c r="D13" i="44"/>
  <c r="F13" i="44" s="1"/>
  <c r="DW13" i="44" s="1"/>
  <c r="DX12" i="44"/>
  <c r="DU12" i="44"/>
  <c r="DT12" i="44"/>
  <c r="DV12" i="44" s="1"/>
  <c r="DQ12" i="44"/>
  <c r="DP12" i="44"/>
  <c r="DR12" i="44" s="1"/>
  <c r="DM12" i="44"/>
  <c r="DL12" i="44"/>
  <c r="DN12" i="44" s="1"/>
  <c r="DI12" i="44"/>
  <c r="DH12" i="44"/>
  <c r="DJ12" i="44" s="1"/>
  <c r="DE12" i="44"/>
  <c r="DD12" i="44"/>
  <c r="DF12" i="44" s="1"/>
  <c r="DA12" i="44"/>
  <c r="CZ12" i="44"/>
  <c r="DB12" i="44" s="1"/>
  <c r="CW12" i="44"/>
  <c r="CV12" i="44"/>
  <c r="CX12" i="44" s="1"/>
  <c r="CS12" i="44"/>
  <c r="CR12" i="44"/>
  <c r="CT12" i="44" s="1"/>
  <c r="CO12" i="44"/>
  <c r="CN12" i="44"/>
  <c r="CP12" i="44" s="1"/>
  <c r="CK12" i="44"/>
  <c r="CJ12" i="44"/>
  <c r="CL12" i="44" s="1"/>
  <c r="CG12" i="44"/>
  <c r="CF12" i="44"/>
  <c r="CH12" i="44" s="1"/>
  <c r="CC12" i="44"/>
  <c r="CB12" i="44"/>
  <c r="CD12" i="44" s="1"/>
  <c r="BY12" i="44"/>
  <c r="BX12" i="44"/>
  <c r="BZ12" i="44" s="1"/>
  <c r="BU12" i="44"/>
  <c r="BT12" i="44"/>
  <c r="BV12" i="44" s="1"/>
  <c r="BQ12" i="44"/>
  <c r="BP12" i="44"/>
  <c r="BR12" i="44" s="1"/>
  <c r="BM12" i="44"/>
  <c r="BL12" i="44"/>
  <c r="BN12" i="44" s="1"/>
  <c r="BI12" i="44"/>
  <c r="BH12" i="44"/>
  <c r="BJ12" i="44" s="1"/>
  <c r="BE12" i="44"/>
  <c r="BD12" i="44"/>
  <c r="BF12" i="44" s="1"/>
  <c r="BA12" i="44"/>
  <c r="AZ12" i="44"/>
  <c r="BB12" i="44" s="1"/>
  <c r="AW12" i="44"/>
  <c r="AV12" i="44"/>
  <c r="AX12" i="44" s="1"/>
  <c r="AS12" i="44"/>
  <c r="AR12" i="44"/>
  <c r="AT12" i="44" s="1"/>
  <c r="AO12" i="44"/>
  <c r="AN12" i="44"/>
  <c r="AP12" i="44" s="1"/>
  <c r="AK12" i="44"/>
  <c r="AJ12" i="44"/>
  <c r="AL12" i="44" s="1"/>
  <c r="AG12" i="44"/>
  <c r="AF12" i="44"/>
  <c r="AH12" i="44" s="1"/>
  <c r="AC12" i="44"/>
  <c r="AB12" i="44"/>
  <c r="AD12" i="44" s="1"/>
  <c r="Y12" i="44"/>
  <c r="X12" i="44"/>
  <c r="Z12" i="44" s="1"/>
  <c r="U12" i="44"/>
  <c r="T12" i="44"/>
  <c r="V12" i="44" s="1"/>
  <c r="Q12" i="44"/>
  <c r="P12" i="44"/>
  <c r="R12" i="44" s="1"/>
  <c r="M12" i="44"/>
  <c r="L12" i="44"/>
  <c r="N12" i="44" s="1"/>
  <c r="I12" i="44"/>
  <c r="H12" i="44"/>
  <c r="J12" i="44" s="1"/>
  <c r="E12" i="44"/>
  <c r="D12" i="44"/>
  <c r="F12" i="44" s="1"/>
  <c r="DW12" i="44" s="1"/>
  <c r="DX11" i="44"/>
  <c r="DU11" i="44"/>
  <c r="DT11" i="44"/>
  <c r="DV11" i="44" s="1"/>
  <c r="DQ11" i="44"/>
  <c r="DP11" i="44"/>
  <c r="DR11" i="44" s="1"/>
  <c r="DM11" i="44"/>
  <c r="DL11" i="44"/>
  <c r="DN11" i="44" s="1"/>
  <c r="DI11" i="44"/>
  <c r="DH11" i="44"/>
  <c r="DJ11" i="44" s="1"/>
  <c r="DE11" i="44"/>
  <c r="DD11" i="44"/>
  <c r="DF11" i="44" s="1"/>
  <c r="DA11" i="44"/>
  <c r="CZ11" i="44"/>
  <c r="DB11" i="44" s="1"/>
  <c r="CW11" i="44"/>
  <c r="CV11" i="44"/>
  <c r="CX11" i="44" s="1"/>
  <c r="CS11" i="44"/>
  <c r="CR11" i="44"/>
  <c r="CT11" i="44" s="1"/>
  <c r="CO11" i="44"/>
  <c r="CN11" i="44"/>
  <c r="CP11" i="44" s="1"/>
  <c r="CK11" i="44"/>
  <c r="CJ11" i="44"/>
  <c r="CL11" i="44" s="1"/>
  <c r="CG11" i="44"/>
  <c r="CF11" i="44"/>
  <c r="CH11" i="44" s="1"/>
  <c r="CC11" i="44"/>
  <c r="CB11" i="44"/>
  <c r="CD11" i="44" s="1"/>
  <c r="BY11" i="44"/>
  <c r="BX11" i="44"/>
  <c r="BZ11" i="44" s="1"/>
  <c r="BU11" i="44"/>
  <c r="BT11" i="44"/>
  <c r="BV11" i="44" s="1"/>
  <c r="BQ11" i="44"/>
  <c r="BP11" i="44"/>
  <c r="BR11" i="44" s="1"/>
  <c r="BM11" i="44"/>
  <c r="BL11" i="44"/>
  <c r="BN11" i="44" s="1"/>
  <c r="BI11" i="44"/>
  <c r="BH11" i="44"/>
  <c r="BJ11" i="44" s="1"/>
  <c r="BE11" i="44"/>
  <c r="BD11" i="44"/>
  <c r="BF11" i="44" s="1"/>
  <c r="BA11" i="44"/>
  <c r="AZ11" i="44"/>
  <c r="BB11" i="44" s="1"/>
  <c r="AW11" i="44"/>
  <c r="AV11" i="44"/>
  <c r="AX11" i="44" s="1"/>
  <c r="AS11" i="44"/>
  <c r="AR11" i="44"/>
  <c r="AT11" i="44" s="1"/>
  <c r="AO11" i="44"/>
  <c r="AN11" i="44"/>
  <c r="AP11" i="44" s="1"/>
  <c r="AK11" i="44"/>
  <c r="AJ11" i="44"/>
  <c r="AL11" i="44" s="1"/>
  <c r="AG11" i="44"/>
  <c r="AF11" i="44"/>
  <c r="AH11" i="44" s="1"/>
  <c r="AC11" i="44"/>
  <c r="AB11" i="44"/>
  <c r="AD11" i="44" s="1"/>
  <c r="Y11" i="44"/>
  <c r="X11" i="44"/>
  <c r="Z11" i="44" s="1"/>
  <c r="U11" i="44"/>
  <c r="T11" i="44"/>
  <c r="V11" i="44" s="1"/>
  <c r="Q11" i="44"/>
  <c r="P11" i="44"/>
  <c r="R11" i="44" s="1"/>
  <c r="M11" i="44"/>
  <c r="L11" i="44"/>
  <c r="N11" i="44" s="1"/>
  <c r="I11" i="44"/>
  <c r="H11" i="44"/>
  <c r="J11" i="44" s="1"/>
  <c r="E11" i="44"/>
  <c r="D11" i="44"/>
  <c r="F11" i="44" s="1"/>
  <c r="DW11" i="44" s="1"/>
  <c r="DX10" i="44"/>
  <c r="DU10" i="44"/>
  <c r="DT10" i="44"/>
  <c r="DV10" i="44" s="1"/>
  <c r="DQ10" i="44"/>
  <c r="DP10" i="44"/>
  <c r="DR10" i="44" s="1"/>
  <c r="DM10" i="44"/>
  <c r="DL10" i="44"/>
  <c r="DN10" i="44" s="1"/>
  <c r="DI10" i="44"/>
  <c r="DH10" i="44"/>
  <c r="DJ10" i="44" s="1"/>
  <c r="DE10" i="44"/>
  <c r="DD10" i="44"/>
  <c r="DF10" i="44" s="1"/>
  <c r="DA10" i="44"/>
  <c r="CZ10" i="44"/>
  <c r="DB10" i="44" s="1"/>
  <c r="CW10" i="44"/>
  <c r="CV10" i="44"/>
  <c r="CX10" i="44" s="1"/>
  <c r="CS10" i="44"/>
  <c r="CR10" i="44"/>
  <c r="CT10" i="44" s="1"/>
  <c r="CO10" i="44"/>
  <c r="CN10" i="44"/>
  <c r="CP10" i="44" s="1"/>
  <c r="CK10" i="44"/>
  <c r="CJ10" i="44"/>
  <c r="CL10" i="44" s="1"/>
  <c r="CG10" i="44"/>
  <c r="CF10" i="44"/>
  <c r="CH10" i="44" s="1"/>
  <c r="CC10" i="44"/>
  <c r="CB10" i="44"/>
  <c r="CD10" i="44" s="1"/>
  <c r="BY10" i="44"/>
  <c r="BX10" i="44"/>
  <c r="BZ10" i="44" s="1"/>
  <c r="BU10" i="44"/>
  <c r="BT10" i="44"/>
  <c r="BV10" i="44" s="1"/>
  <c r="BQ10" i="44"/>
  <c r="BP10" i="44"/>
  <c r="BR10" i="44" s="1"/>
  <c r="BM10" i="44"/>
  <c r="BL10" i="44"/>
  <c r="BN10" i="44" s="1"/>
  <c r="BI10" i="44"/>
  <c r="BH10" i="44"/>
  <c r="BJ10" i="44" s="1"/>
  <c r="BE10" i="44"/>
  <c r="BD10" i="44"/>
  <c r="BF10" i="44" s="1"/>
  <c r="BA10" i="44"/>
  <c r="AZ10" i="44"/>
  <c r="BB10" i="44" s="1"/>
  <c r="AW10" i="44"/>
  <c r="AV10" i="44"/>
  <c r="AX10" i="44" s="1"/>
  <c r="AS10" i="44"/>
  <c r="AR10" i="44"/>
  <c r="AT10" i="44" s="1"/>
  <c r="AO10" i="44"/>
  <c r="AN10" i="44"/>
  <c r="AP10" i="44" s="1"/>
  <c r="AK10" i="44"/>
  <c r="AJ10" i="44"/>
  <c r="AL10" i="44" s="1"/>
  <c r="AG10" i="44"/>
  <c r="AF10" i="44"/>
  <c r="AH10" i="44" s="1"/>
  <c r="AC10" i="44"/>
  <c r="AB10" i="44"/>
  <c r="AD10" i="44" s="1"/>
  <c r="Y10" i="44"/>
  <c r="X10" i="44"/>
  <c r="Z10" i="44" s="1"/>
  <c r="U10" i="44"/>
  <c r="T10" i="44"/>
  <c r="V10" i="44" s="1"/>
  <c r="Q10" i="44"/>
  <c r="P10" i="44"/>
  <c r="R10" i="44" s="1"/>
  <c r="M10" i="44"/>
  <c r="L10" i="44"/>
  <c r="N10" i="44" s="1"/>
  <c r="I10" i="44"/>
  <c r="H10" i="44"/>
  <c r="J10" i="44" s="1"/>
  <c r="E10" i="44"/>
  <c r="D10" i="44"/>
  <c r="F10" i="44" s="1"/>
  <c r="DW10" i="44" s="1"/>
  <c r="DX9" i="44"/>
  <c r="DU9" i="44"/>
  <c r="DT9" i="44"/>
  <c r="DV9" i="44" s="1"/>
  <c r="DQ9" i="44"/>
  <c r="DP9" i="44"/>
  <c r="DR9" i="44" s="1"/>
  <c r="DM9" i="44"/>
  <c r="DL9" i="44"/>
  <c r="DN9" i="44" s="1"/>
  <c r="DI9" i="44"/>
  <c r="DH9" i="44"/>
  <c r="DJ9" i="44" s="1"/>
  <c r="DE9" i="44"/>
  <c r="DD9" i="44"/>
  <c r="DF9" i="44" s="1"/>
  <c r="DA9" i="44"/>
  <c r="CZ9" i="44"/>
  <c r="DB9" i="44" s="1"/>
  <c r="CW9" i="44"/>
  <c r="CV9" i="44"/>
  <c r="CX9" i="44" s="1"/>
  <c r="CS9" i="44"/>
  <c r="CR9" i="44"/>
  <c r="CT9" i="44" s="1"/>
  <c r="CO9" i="44"/>
  <c r="CN9" i="44"/>
  <c r="CP9" i="44" s="1"/>
  <c r="CK9" i="44"/>
  <c r="CJ9" i="44"/>
  <c r="CL9" i="44" s="1"/>
  <c r="CG9" i="44"/>
  <c r="CF9" i="44"/>
  <c r="CH9" i="44" s="1"/>
  <c r="CC9" i="44"/>
  <c r="CB9" i="44"/>
  <c r="CD9" i="44" s="1"/>
  <c r="BY9" i="44"/>
  <c r="BX9" i="44"/>
  <c r="BZ9" i="44" s="1"/>
  <c r="BU9" i="44"/>
  <c r="BT9" i="44"/>
  <c r="BV9" i="44" s="1"/>
  <c r="BQ9" i="44"/>
  <c r="BP9" i="44"/>
  <c r="BR9" i="44" s="1"/>
  <c r="BM9" i="44"/>
  <c r="BL9" i="44"/>
  <c r="BN9" i="44" s="1"/>
  <c r="BI9" i="44"/>
  <c r="BH9" i="44"/>
  <c r="BJ9" i="44" s="1"/>
  <c r="BE9" i="44"/>
  <c r="BD9" i="44"/>
  <c r="BF9" i="44" s="1"/>
  <c r="BA9" i="44"/>
  <c r="AZ9" i="44"/>
  <c r="BB9" i="44" s="1"/>
  <c r="AW9" i="44"/>
  <c r="AV9" i="44"/>
  <c r="AX9" i="44" s="1"/>
  <c r="AS9" i="44"/>
  <c r="AR9" i="44"/>
  <c r="AT9" i="44" s="1"/>
  <c r="AO9" i="44"/>
  <c r="AN9" i="44"/>
  <c r="AP9" i="44" s="1"/>
  <c r="AK9" i="44"/>
  <c r="AJ9" i="44"/>
  <c r="AL9" i="44" s="1"/>
  <c r="AG9" i="44"/>
  <c r="AF9" i="44"/>
  <c r="AH9" i="44" s="1"/>
  <c r="AC9" i="44"/>
  <c r="AB9" i="44"/>
  <c r="AD9" i="44" s="1"/>
  <c r="Y9" i="44"/>
  <c r="X9" i="44"/>
  <c r="Z9" i="44" s="1"/>
  <c r="U9" i="44"/>
  <c r="T9" i="44"/>
  <c r="V9" i="44" s="1"/>
  <c r="Q9" i="44"/>
  <c r="P9" i="44"/>
  <c r="R9" i="44" s="1"/>
  <c r="M9" i="44"/>
  <c r="L9" i="44"/>
  <c r="N9" i="44" s="1"/>
  <c r="I9" i="44"/>
  <c r="H9" i="44"/>
  <c r="J9" i="44" s="1"/>
  <c r="E9" i="44"/>
  <c r="D9" i="44"/>
  <c r="F9" i="44" s="1"/>
  <c r="DW9" i="44" s="1"/>
  <c r="DX8" i="44"/>
  <c r="DU8" i="44"/>
  <c r="DT8" i="44"/>
  <c r="DV8" i="44" s="1"/>
  <c r="DQ8" i="44"/>
  <c r="DP8" i="44"/>
  <c r="DR8" i="44" s="1"/>
  <c r="DM8" i="44"/>
  <c r="DL8" i="44"/>
  <c r="DN8" i="44" s="1"/>
  <c r="DI8" i="44"/>
  <c r="DH8" i="44"/>
  <c r="DJ8" i="44" s="1"/>
  <c r="DE8" i="44"/>
  <c r="DD8" i="44"/>
  <c r="DF8" i="44" s="1"/>
  <c r="DA8" i="44"/>
  <c r="CZ8" i="44"/>
  <c r="DB8" i="44" s="1"/>
  <c r="CW8" i="44"/>
  <c r="CV8" i="44"/>
  <c r="CX8" i="44" s="1"/>
  <c r="CS8" i="44"/>
  <c r="CR8" i="44"/>
  <c r="CT8" i="44" s="1"/>
  <c r="CO8" i="44"/>
  <c r="CN8" i="44"/>
  <c r="CP8" i="44" s="1"/>
  <c r="CK8" i="44"/>
  <c r="CJ8" i="44"/>
  <c r="CL8" i="44" s="1"/>
  <c r="CG8" i="44"/>
  <c r="CF8" i="44"/>
  <c r="CH8" i="44" s="1"/>
  <c r="CC8" i="44"/>
  <c r="CB8" i="44"/>
  <c r="CD8" i="44" s="1"/>
  <c r="BY8" i="44"/>
  <c r="BX8" i="44"/>
  <c r="BZ8" i="44" s="1"/>
  <c r="BU8" i="44"/>
  <c r="BT8" i="44"/>
  <c r="BV8" i="44" s="1"/>
  <c r="BQ8" i="44"/>
  <c r="BP8" i="44"/>
  <c r="BR8" i="44" s="1"/>
  <c r="BM8" i="44"/>
  <c r="BL8" i="44"/>
  <c r="BN8" i="44" s="1"/>
  <c r="BI8" i="44"/>
  <c r="BH8" i="44"/>
  <c r="BJ8" i="44" s="1"/>
  <c r="BE8" i="44"/>
  <c r="BD8" i="44"/>
  <c r="BF8" i="44" s="1"/>
  <c r="BA8" i="44"/>
  <c r="AZ8" i="44"/>
  <c r="BB8" i="44" s="1"/>
  <c r="AW8" i="44"/>
  <c r="AV8" i="44"/>
  <c r="AX8" i="44" s="1"/>
  <c r="AS8" i="44"/>
  <c r="AR8" i="44"/>
  <c r="AT8" i="44" s="1"/>
  <c r="AO8" i="44"/>
  <c r="AN8" i="44"/>
  <c r="AP8" i="44" s="1"/>
  <c r="AK8" i="44"/>
  <c r="AJ8" i="44"/>
  <c r="AL8" i="44" s="1"/>
  <c r="AG8" i="44"/>
  <c r="AF8" i="44"/>
  <c r="AH8" i="44" s="1"/>
  <c r="AC8" i="44"/>
  <c r="AB8" i="44"/>
  <c r="AD8" i="44" s="1"/>
  <c r="Y8" i="44"/>
  <c r="X8" i="44"/>
  <c r="Z8" i="44" s="1"/>
  <c r="U8" i="44"/>
  <c r="T8" i="44"/>
  <c r="V8" i="44" s="1"/>
  <c r="Q8" i="44"/>
  <c r="P8" i="44"/>
  <c r="R8" i="44" s="1"/>
  <c r="M8" i="44"/>
  <c r="L8" i="44"/>
  <c r="N8" i="44" s="1"/>
  <c r="I8" i="44"/>
  <c r="H8" i="44"/>
  <c r="J8" i="44" s="1"/>
  <c r="E8" i="44"/>
  <c r="D8" i="44"/>
  <c r="F8" i="44" s="1"/>
  <c r="DW8" i="44" s="1"/>
  <c r="DX7" i="44"/>
  <c r="DU7" i="44"/>
  <c r="DT7" i="44"/>
  <c r="DV7" i="44" s="1"/>
  <c r="DQ7" i="44"/>
  <c r="DP7" i="44"/>
  <c r="DR7" i="44" s="1"/>
  <c r="DM7" i="44"/>
  <c r="DL7" i="44"/>
  <c r="DN7" i="44" s="1"/>
  <c r="DI7" i="44"/>
  <c r="DH7" i="44"/>
  <c r="DJ7" i="44" s="1"/>
  <c r="DE7" i="44"/>
  <c r="DD7" i="44"/>
  <c r="DF7" i="44" s="1"/>
  <c r="DA7" i="44"/>
  <c r="CZ7" i="44"/>
  <c r="DB7" i="44" s="1"/>
  <c r="CW7" i="44"/>
  <c r="CV7" i="44"/>
  <c r="CX7" i="44" s="1"/>
  <c r="CS7" i="44"/>
  <c r="CR7" i="44"/>
  <c r="CT7" i="44" s="1"/>
  <c r="CO7" i="44"/>
  <c r="CN7" i="44"/>
  <c r="CP7" i="44" s="1"/>
  <c r="CK7" i="44"/>
  <c r="CJ7" i="44"/>
  <c r="CL7" i="44" s="1"/>
  <c r="CG7" i="44"/>
  <c r="CF7" i="44"/>
  <c r="CH7" i="44" s="1"/>
  <c r="CC7" i="44"/>
  <c r="CB7" i="44"/>
  <c r="CD7" i="44" s="1"/>
  <c r="BY7" i="44"/>
  <c r="BX7" i="44"/>
  <c r="BZ7" i="44" s="1"/>
  <c r="BU7" i="44"/>
  <c r="BT7" i="44"/>
  <c r="BV7" i="44" s="1"/>
  <c r="BQ7" i="44"/>
  <c r="BP7" i="44"/>
  <c r="BR7" i="44" s="1"/>
  <c r="BM7" i="44"/>
  <c r="BL7" i="44"/>
  <c r="BN7" i="44" s="1"/>
  <c r="BI7" i="44"/>
  <c r="BH7" i="44"/>
  <c r="BJ7" i="44" s="1"/>
  <c r="BE7" i="44"/>
  <c r="BD7" i="44"/>
  <c r="BF7" i="44" s="1"/>
  <c r="BA7" i="44"/>
  <c r="AZ7" i="44"/>
  <c r="BB7" i="44" s="1"/>
  <c r="AW7" i="44"/>
  <c r="AV7" i="44"/>
  <c r="AX7" i="44" s="1"/>
  <c r="AS7" i="44"/>
  <c r="AR7" i="44"/>
  <c r="AT7" i="44" s="1"/>
  <c r="AO7" i="44"/>
  <c r="AN7" i="44"/>
  <c r="AP7" i="44" s="1"/>
  <c r="AK7" i="44"/>
  <c r="AJ7" i="44"/>
  <c r="AL7" i="44" s="1"/>
  <c r="AG7" i="44"/>
  <c r="AF7" i="44"/>
  <c r="AH7" i="44" s="1"/>
  <c r="AC7" i="44"/>
  <c r="AB7" i="44"/>
  <c r="AD7" i="44" s="1"/>
  <c r="Y7" i="44"/>
  <c r="X7" i="44"/>
  <c r="Z7" i="44" s="1"/>
  <c r="U7" i="44"/>
  <c r="T7" i="44"/>
  <c r="V7" i="44" s="1"/>
  <c r="Q7" i="44"/>
  <c r="P7" i="44"/>
  <c r="R7" i="44" s="1"/>
  <c r="M7" i="44"/>
  <c r="L7" i="44"/>
  <c r="N7" i="44" s="1"/>
  <c r="I7" i="44"/>
  <c r="H7" i="44"/>
  <c r="J7" i="44" s="1"/>
  <c r="E7" i="44"/>
  <c r="D7" i="44"/>
  <c r="F7" i="44" s="1"/>
  <c r="DW7" i="44" s="1"/>
  <c r="DX6" i="44"/>
  <c r="DU6" i="44"/>
  <c r="DT6" i="44"/>
  <c r="DV6" i="44" s="1"/>
  <c r="DQ6" i="44"/>
  <c r="DP6" i="44"/>
  <c r="DR6" i="44" s="1"/>
  <c r="DM6" i="44"/>
  <c r="DL6" i="44"/>
  <c r="DN6" i="44" s="1"/>
  <c r="DI6" i="44"/>
  <c r="DH6" i="44"/>
  <c r="DJ6" i="44" s="1"/>
  <c r="DE6" i="44"/>
  <c r="DD6" i="44"/>
  <c r="DF6" i="44" s="1"/>
  <c r="DA6" i="44"/>
  <c r="CZ6" i="44"/>
  <c r="DB6" i="44" s="1"/>
  <c r="CW6" i="44"/>
  <c r="CV6" i="44"/>
  <c r="CX6" i="44" s="1"/>
  <c r="CS6" i="44"/>
  <c r="CR6" i="44"/>
  <c r="CT6" i="44" s="1"/>
  <c r="CO6" i="44"/>
  <c r="CN6" i="44"/>
  <c r="CP6" i="44" s="1"/>
  <c r="CK6" i="44"/>
  <c r="CJ6" i="44"/>
  <c r="CL6" i="44" s="1"/>
  <c r="CG6" i="44"/>
  <c r="CF6" i="44"/>
  <c r="CH6" i="44" s="1"/>
  <c r="CC6" i="44"/>
  <c r="CB6" i="44"/>
  <c r="CD6" i="44" s="1"/>
  <c r="BY6" i="44"/>
  <c r="BX6" i="44"/>
  <c r="BZ6" i="44" s="1"/>
  <c r="BU6" i="44"/>
  <c r="BT6" i="44"/>
  <c r="BV6" i="44" s="1"/>
  <c r="BQ6" i="44"/>
  <c r="BP6" i="44"/>
  <c r="BR6" i="44" s="1"/>
  <c r="BM6" i="44"/>
  <c r="BL6" i="44"/>
  <c r="BN6" i="44" s="1"/>
  <c r="BI6" i="44"/>
  <c r="BH6" i="44"/>
  <c r="BJ6" i="44" s="1"/>
  <c r="BE6" i="44"/>
  <c r="BD6" i="44"/>
  <c r="BF6" i="44" s="1"/>
  <c r="BA6" i="44"/>
  <c r="AZ6" i="44"/>
  <c r="BB6" i="44" s="1"/>
  <c r="AW6" i="44"/>
  <c r="AV6" i="44"/>
  <c r="AX6" i="44" s="1"/>
  <c r="AS6" i="44"/>
  <c r="AR6" i="44"/>
  <c r="AT6" i="44" s="1"/>
  <c r="AO6" i="44"/>
  <c r="AN6" i="44"/>
  <c r="AP6" i="44" s="1"/>
  <c r="AK6" i="44"/>
  <c r="AJ6" i="44"/>
  <c r="AL6" i="44" s="1"/>
  <c r="AG6" i="44"/>
  <c r="AF6" i="44"/>
  <c r="AH6" i="44" s="1"/>
  <c r="AC6" i="44"/>
  <c r="AB6" i="44"/>
  <c r="AD6" i="44" s="1"/>
  <c r="Y6" i="44"/>
  <c r="X6" i="44"/>
  <c r="Z6" i="44" s="1"/>
  <c r="U6" i="44"/>
  <c r="T6" i="44"/>
  <c r="V6" i="44" s="1"/>
  <c r="Q6" i="44"/>
  <c r="P6" i="44"/>
  <c r="R6" i="44" s="1"/>
  <c r="M6" i="44"/>
  <c r="L6" i="44"/>
  <c r="N6" i="44" s="1"/>
  <c r="I6" i="44"/>
  <c r="H6" i="44"/>
  <c r="J6" i="44" s="1"/>
  <c r="E6" i="44"/>
  <c r="D6" i="44"/>
  <c r="F6" i="44" s="1"/>
  <c r="DX5" i="44"/>
  <c r="DU5" i="44"/>
  <c r="DT5" i="44"/>
  <c r="DV5" i="44" s="1"/>
  <c r="DQ5" i="44"/>
  <c r="DP5" i="44"/>
  <c r="DR5" i="44" s="1"/>
  <c r="DM5" i="44"/>
  <c r="DL5" i="44"/>
  <c r="DN5" i="44" s="1"/>
  <c r="DI5" i="44"/>
  <c r="DH5" i="44"/>
  <c r="DJ5" i="44" s="1"/>
  <c r="DE5" i="44"/>
  <c r="DD5" i="44"/>
  <c r="DF5" i="44" s="1"/>
  <c r="DA5" i="44"/>
  <c r="CZ5" i="44"/>
  <c r="DB5" i="44" s="1"/>
  <c r="CW5" i="44"/>
  <c r="CV5" i="44"/>
  <c r="CX5" i="44" s="1"/>
  <c r="CS5" i="44"/>
  <c r="CR5" i="44"/>
  <c r="CT5" i="44" s="1"/>
  <c r="CO5" i="44"/>
  <c r="CN5" i="44"/>
  <c r="CP5" i="44" s="1"/>
  <c r="CK5" i="44"/>
  <c r="CJ5" i="44"/>
  <c r="CL5" i="44" s="1"/>
  <c r="CG5" i="44"/>
  <c r="CF5" i="44"/>
  <c r="CH5" i="44" s="1"/>
  <c r="CC5" i="44"/>
  <c r="CB5" i="44"/>
  <c r="CD5" i="44" s="1"/>
  <c r="BY5" i="44"/>
  <c r="BX5" i="44"/>
  <c r="BZ5" i="44" s="1"/>
  <c r="BU5" i="44"/>
  <c r="BT5" i="44"/>
  <c r="BV5" i="44" s="1"/>
  <c r="BQ5" i="44"/>
  <c r="BP5" i="44"/>
  <c r="BR5" i="44" s="1"/>
  <c r="BM5" i="44"/>
  <c r="BL5" i="44"/>
  <c r="BN5" i="44" s="1"/>
  <c r="BI5" i="44"/>
  <c r="BH5" i="44"/>
  <c r="BJ5" i="44" s="1"/>
  <c r="BE5" i="44"/>
  <c r="BD5" i="44"/>
  <c r="BF5" i="44" s="1"/>
  <c r="BA5" i="44"/>
  <c r="AZ5" i="44"/>
  <c r="BB5" i="44" s="1"/>
  <c r="AW5" i="44"/>
  <c r="AV5" i="44"/>
  <c r="AX5" i="44" s="1"/>
  <c r="AS5" i="44"/>
  <c r="AR5" i="44"/>
  <c r="AT5" i="44" s="1"/>
  <c r="AO5" i="44"/>
  <c r="AN5" i="44"/>
  <c r="AP5" i="44" s="1"/>
  <c r="AK5" i="44"/>
  <c r="AJ5" i="44"/>
  <c r="AL5" i="44" s="1"/>
  <c r="AG5" i="44"/>
  <c r="AF5" i="44"/>
  <c r="AH5" i="44" s="1"/>
  <c r="AC5" i="44"/>
  <c r="AB5" i="44"/>
  <c r="AD5" i="44" s="1"/>
  <c r="Y5" i="44"/>
  <c r="X5" i="44"/>
  <c r="Z5" i="44" s="1"/>
  <c r="U5" i="44"/>
  <c r="T5" i="44"/>
  <c r="V5" i="44" s="1"/>
  <c r="Q5" i="44"/>
  <c r="P5" i="44"/>
  <c r="R5" i="44" s="1"/>
  <c r="M5" i="44"/>
  <c r="L5" i="44"/>
  <c r="N5" i="44" s="1"/>
  <c r="I5" i="44"/>
  <c r="H5" i="44"/>
  <c r="J5" i="44" s="1"/>
  <c r="E5" i="44"/>
  <c r="D5" i="44"/>
  <c r="F5" i="44" s="1"/>
  <c r="DX4" i="44"/>
  <c r="DU4" i="44"/>
  <c r="DT4" i="44"/>
  <c r="DV4" i="44" s="1"/>
  <c r="DQ4" i="44"/>
  <c r="DP4" i="44"/>
  <c r="DR4" i="44" s="1"/>
  <c r="DM4" i="44"/>
  <c r="DL4" i="44"/>
  <c r="DN4" i="44" s="1"/>
  <c r="DI4" i="44"/>
  <c r="DH4" i="44"/>
  <c r="DJ4" i="44" s="1"/>
  <c r="DE4" i="44"/>
  <c r="DD4" i="44"/>
  <c r="DF4" i="44" s="1"/>
  <c r="DA4" i="44"/>
  <c r="CZ4" i="44"/>
  <c r="DB4" i="44" s="1"/>
  <c r="CW4" i="44"/>
  <c r="CV4" i="44"/>
  <c r="CX4" i="44" s="1"/>
  <c r="CS4" i="44"/>
  <c r="CR4" i="44"/>
  <c r="CT4" i="44" s="1"/>
  <c r="CO4" i="44"/>
  <c r="CN4" i="44"/>
  <c r="CP4" i="44" s="1"/>
  <c r="CK4" i="44"/>
  <c r="CJ4" i="44"/>
  <c r="CL4" i="44" s="1"/>
  <c r="CG4" i="44"/>
  <c r="CF4" i="44"/>
  <c r="CH4" i="44" s="1"/>
  <c r="CC4" i="44"/>
  <c r="CB4" i="44"/>
  <c r="CD4" i="44" s="1"/>
  <c r="BY4" i="44"/>
  <c r="BX4" i="44"/>
  <c r="BZ4" i="44" s="1"/>
  <c r="BU4" i="44"/>
  <c r="BT4" i="44"/>
  <c r="BV4" i="44" s="1"/>
  <c r="BQ4" i="44"/>
  <c r="BP4" i="44"/>
  <c r="BR4" i="44" s="1"/>
  <c r="BM4" i="44"/>
  <c r="BL4" i="44"/>
  <c r="BN4" i="44" s="1"/>
  <c r="BI4" i="44"/>
  <c r="BH4" i="44"/>
  <c r="BJ4" i="44" s="1"/>
  <c r="BE4" i="44"/>
  <c r="BD4" i="44"/>
  <c r="BF4" i="44" s="1"/>
  <c r="BA4" i="44"/>
  <c r="AZ4" i="44"/>
  <c r="BB4" i="44" s="1"/>
  <c r="AW4" i="44"/>
  <c r="AV4" i="44"/>
  <c r="AX4" i="44" s="1"/>
  <c r="AS4" i="44"/>
  <c r="AR4" i="44"/>
  <c r="AT4" i="44" s="1"/>
  <c r="AO4" i="44"/>
  <c r="AN4" i="44"/>
  <c r="AP4" i="44" s="1"/>
  <c r="AK4" i="44"/>
  <c r="AJ4" i="44"/>
  <c r="AL4" i="44" s="1"/>
  <c r="AG4" i="44"/>
  <c r="AF4" i="44"/>
  <c r="AH4" i="44" s="1"/>
  <c r="AC4" i="44"/>
  <c r="AB4" i="44"/>
  <c r="AD4" i="44" s="1"/>
  <c r="Y4" i="44"/>
  <c r="X4" i="44"/>
  <c r="Z4" i="44" s="1"/>
  <c r="U4" i="44"/>
  <c r="T4" i="44"/>
  <c r="V4" i="44" s="1"/>
  <c r="Q4" i="44"/>
  <c r="P4" i="44"/>
  <c r="R4" i="44" s="1"/>
  <c r="M4" i="44"/>
  <c r="L4" i="44"/>
  <c r="N4" i="44" s="1"/>
  <c r="I4" i="44"/>
  <c r="H4" i="44"/>
  <c r="J4" i="44" s="1"/>
  <c r="E4" i="44"/>
  <c r="D4" i="44"/>
  <c r="F4" i="44" s="1"/>
  <c r="DX3" i="44"/>
  <c r="DU3" i="44"/>
  <c r="DT3" i="44"/>
  <c r="DV3" i="44" s="1"/>
  <c r="DQ3" i="44"/>
  <c r="DP3" i="44"/>
  <c r="DR3" i="44" s="1"/>
  <c r="DM3" i="44"/>
  <c r="DL3" i="44"/>
  <c r="DN3" i="44" s="1"/>
  <c r="DI3" i="44"/>
  <c r="DH3" i="44"/>
  <c r="DJ3" i="44" s="1"/>
  <c r="DE3" i="44"/>
  <c r="DD3" i="44"/>
  <c r="DF3" i="44" s="1"/>
  <c r="DA3" i="44"/>
  <c r="CZ3" i="44"/>
  <c r="DB3" i="44" s="1"/>
  <c r="CW3" i="44"/>
  <c r="CV3" i="44"/>
  <c r="CX3" i="44" s="1"/>
  <c r="CS3" i="44"/>
  <c r="CR3" i="44"/>
  <c r="CT3" i="44" s="1"/>
  <c r="CO3" i="44"/>
  <c r="CN3" i="44"/>
  <c r="CP3" i="44" s="1"/>
  <c r="CK3" i="44"/>
  <c r="CJ3" i="44"/>
  <c r="CL3" i="44" s="1"/>
  <c r="CG3" i="44"/>
  <c r="CF3" i="44"/>
  <c r="CH3" i="44" s="1"/>
  <c r="CC3" i="44"/>
  <c r="CB3" i="44"/>
  <c r="CD3" i="44" s="1"/>
  <c r="BY3" i="44"/>
  <c r="BX3" i="44"/>
  <c r="BZ3" i="44" s="1"/>
  <c r="BU3" i="44"/>
  <c r="BT3" i="44"/>
  <c r="BV3" i="44" s="1"/>
  <c r="BQ3" i="44"/>
  <c r="BP3" i="44"/>
  <c r="BR3" i="44" s="1"/>
  <c r="BM3" i="44"/>
  <c r="BL3" i="44"/>
  <c r="BN3" i="44" s="1"/>
  <c r="BI3" i="44"/>
  <c r="BH3" i="44"/>
  <c r="BJ3" i="44" s="1"/>
  <c r="BE3" i="44"/>
  <c r="BD3" i="44"/>
  <c r="BF3" i="44" s="1"/>
  <c r="BA3" i="44"/>
  <c r="AZ3" i="44"/>
  <c r="BB3" i="44" s="1"/>
  <c r="AW3" i="44"/>
  <c r="AV3" i="44"/>
  <c r="AX3" i="44" s="1"/>
  <c r="AS3" i="44"/>
  <c r="AR3" i="44"/>
  <c r="AT3" i="44" s="1"/>
  <c r="AO3" i="44"/>
  <c r="AN3" i="44"/>
  <c r="AP3" i="44" s="1"/>
  <c r="AK3" i="44"/>
  <c r="AJ3" i="44"/>
  <c r="AL3" i="44" s="1"/>
  <c r="AG3" i="44"/>
  <c r="AF3" i="44"/>
  <c r="AH3" i="44" s="1"/>
  <c r="AC3" i="44"/>
  <c r="AB3" i="44"/>
  <c r="AD3" i="44" s="1"/>
  <c r="Y3" i="44"/>
  <c r="X3" i="44"/>
  <c r="Z3" i="44" s="1"/>
  <c r="U3" i="44"/>
  <c r="T3" i="44"/>
  <c r="V3" i="44" s="1"/>
  <c r="Q3" i="44"/>
  <c r="P3" i="44"/>
  <c r="R3" i="44" s="1"/>
  <c r="M3" i="44"/>
  <c r="L3" i="44"/>
  <c r="N3" i="44" s="1"/>
  <c r="I3" i="44"/>
  <c r="H3" i="44"/>
  <c r="J3" i="44" s="1"/>
  <c r="E3" i="44"/>
  <c r="D3" i="44"/>
  <c r="F3" i="44" s="1"/>
  <c r="DX2" i="44"/>
  <c r="DU2" i="44"/>
  <c r="DT2" i="44"/>
  <c r="DV2" i="44" s="1"/>
  <c r="DQ2" i="44"/>
  <c r="DP2" i="44"/>
  <c r="DR2" i="44" s="1"/>
  <c r="DM2" i="44"/>
  <c r="DL2" i="44"/>
  <c r="DN2" i="44" s="1"/>
  <c r="DI2" i="44"/>
  <c r="DH2" i="44"/>
  <c r="DJ2" i="44" s="1"/>
  <c r="DE2" i="44"/>
  <c r="DD2" i="44"/>
  <c r="DF2" i="44" s="1"/>
  <c r="DA2" i="44"/>
  <c r="CZ2" i="44"/>
  <c r="DB2" i="44" s="1"/>
  <c r="CW2" i="44"/>
  <c r="CV2" i="44"/>
  <c r="CX2" i="44" s="1"/>
  <c r="CS2" i="44"/>
  <c r="CR2" i="44"/>
  <c r="CT2" i="44" s="1"/>
  <c r="CO2" i="44"/>
  <c r="CN2" i="44"/>
  <c r="CP2" i="44" s="1"/>
  <c r="CK2" i="44"/>
  <c r="CJ2" i="44"/>
  <c r="CL2" i="44" s="1"/>
  <c r="CG2" i="44"/>
  <c r="CF2" i="44"/>
  <c r="CH2" i="44" s="1"/>
  <c r="CC2" i="44"/>
  <c r="CB2" i="44"/>
  <c r="CD2" i="44" s="1"/>
  <c r="BY2" i="44"/>
  <c r="BX2" i="44"/>
  <c r="BZ2" i="44" s="1"/>
  <c r="BU2" i="44"/>
  <c r="BT2" i="44"/>
  <c r="BV2" i="44" s="1"/>
  <c r="BQ2" i="44"/>
  <c r="BP2" i="44"/>
  <c r="BR2" i="44" s="1"/>
  <c r="BM2" i="44"/>
  <c r="BL2" i="44"/>
  <c r="BN2" i="44" s="1"/>
  <c r="BI2" i="44"/>
  <c r="BH2" i="44"/>
  <c r="BJ2" i="44" s="1"/>
  <c r="BE2" i="44"/>
  <c r="BD2" i="44"/>
  <c r="BF2" i="44" s="1"/>
  <c r="BA2" i="44"/>
  <c r="AZ2" i="44"/>
  <c r="BB2" i="44" s="1"/>
  <c r="AW2" i="44"/>
  <c r="AV2" i="44"/>
  <c r="AX2" i="44" s="1"/>
  <c r="AS2" i="44"/>
  <c r="AR2" i="44"/>
  <c r="AT2" i="44" s="1"/>
  <c r="AO2" i="44"/>
  <c r="AN2" i="44"/>
  <c r="AP2" i="44" s="1"/>
  <c r="AK2" i="44"/>
  <c r="AJ2" i="44"/>
  <c r="AL2" i="44" s="1"/>
  <c r="AG2" i="44"/>
  <c r="AF2" i="44"/>
  <c r="AH2" i="44" s="1"/>
  <c r="AC2" i="44"/>
  <c r="AB2" i="44"/>
  <c r="AD2" i="44" s="1"/>
  <c r="Y2" i="44"/>
  <c r="X2" i="44"/>
  <c r="Z2" i="44" s="1"/>
  <c r="U2" i="44"/>
  <c r="T2" i="44"/>
  <c r="V2" i="44" s="1"/>
  <c r="Q2" i="44"/>
  <c r="P2" i="44"/>
  <c r="R2" i="44" s="1"/>
  <c r="M2" i="44"/>
  <c r="L2" i="44"/>
  <c r="N2" i="44" s="1"/>
  <c r="I2" i="44"/>
  <c r="H2" i="44"/>
  <c r="J2" i="44" s="1"/>
  <c r="E2" i="44"/>
  <c r="D2" i="44"/>
  <c r="F2" i="44" s="1"/>
  <c r="G1" i="44"/>
  <c r="K1" i="44" s="1"/>
  <c r="O1" i="44" s="1"/>
  <c r="S1" i="44" s="1"/>
  <c r="W1" i="44" s="1"/>
  <c r="AA1" i="44" s="1"/>
  <c r="AE1" i="44" s="1"/>
  <c r="AM1" i="44" s="1"/>
  <c r="AY1" i="44" s="1"/>
  <c r="BK1" i="44" s="1"/>
  <c r="BW1" i="44" s="1"/>
  <c r="CI1" i="44" s="1"/>
  <c r="CY1" i="44" s="1"/>
  <c r="DC1" i="44" s="1"/>
  <c r="DG1" i="44" s="1"/>
  <c r="DK1" i="44" s="1"/>
  <c r="DO1" i="44" s="1"/>
  <c r="DS1" i="44" s="1"/>
  <c r="DT40" i="43"/>
  <c r="DT39" i="43"/>
  <c r="DT38" i="43"/>
  <c r="DT37" i="43"/>
  <c r="DT36" i="43"/>
  <c r="DT35" i="43"/>
  <c r="DT34" i="43"/>
  <c r="DT33" i="43"/>
  <c r="DT32" i="43"/>
  <c r="DT31" i="43"/>
  <c r="DT30" i="43"/>
  <c r="DT29" i="43"/>
  <c r="DT28" i="43"/>
  <c r="DU26" i="43"/>
  <c r="DT26" i="43"/>
  <c r="DV26" i="43" s="1"/>
  <c r="DQ26" i="43"/>
  <c r="DR26" i="43" s="1"/>
  <c r="DM26" i="43"/>
  <c r="DN26" i="43" s="1"/>
  <c r="DI26" i="43"/>
  <c r="DJ26" i="43" s="1"/>
  <c r="DE26" i="43"/>
  <c r="DF26" i="43" s="1"/>
  <c r="DA26" i="43"/>
  <c r="DB26" i="43" s="1"/>
  <c r="CW26" i="43"/>
  <c r="CX26" i="43" s="1"/>
  <c r="CS26" i="43"/>
  <c r="CT26" i="43" s="1"/>
  <c r="CO26" i="43"/>
  <c r="CP26" i="43" s="1"/>
  <c r="CK26" i="43"/>
  <c r="CL26" i="43" s="1"/>
  <c r="CG26" i="43"/>
  <c r="CH26" i="43" s="1"/>
  <c r="CC26" i="43"/>
  <c r="CD26" i="43" s="1"/>
  <c r="BY26" i="43"/>
  <c r="BZ26" i="43" s="1"/>
  <c r="BU26" i="43"/>
  <c r="BV26" i="43" s="1"/>
  <c r="BQ26" i="43"/>
  <c r="BR26" i="43" s="1"/>
  <c r="BM26" i="43"/>
  <c r="BN26" i="43" s="1"/>
  <c r="BI26" i="43"/>
  <c r="BJ26" i="43" s="1"/>
  <c r="BE26" i="43"/>
  <c r="BF26" i="43" s="1"/>
  <c r="BA26" i="43"/>
  <c r="BB26" i="43" s="1"/>
  <c r="AW26" i="43"/>
  <c r="AX26" i="43" s="1"/>
  <c r="AS26" i="43"/>
  <c r="AT26" i="43" s="1"/>
  <c r="AO26" i="43"/>
  <c r="AP26" i="43" s="1"/>
  <c r="AK26" i="43"/>
  <c r="AL26" i="43" s="1"/>
  <c r="AG26" i="43"/>
  <c r="AH26" i="43" s="1"/>
  <c r="AC26" i="43"/>
  <c r="AD26" i="43" s="1"/>
  <c r="Y26" i="43"/>
  <c r="Z26" i="43" s="1"/>
  <c r="U26" i="43"/>
  <c r="V26" i="43" s="1"/>
  <c r="Q26" i="43"/>
  <c r="R26" i="43" s="1"/>
  <c r="M26" i="43"/>
  <c r="N26" i="43" s="1"/>
  <c r="I26" i="43"/>
  <c r="J26" i="43" s="1"/>
  <c r="E26" i="43"/>
  <c r="F26" i="43" s="1"/>
  <c r="DW26" i="43" s="1"/>
  <c r="DX24" i="43"/>
  <c r="DU24" i="43"/>
  <c r="DT24" i="43"/>
  <c r="DV24" i="43" s="1"/>
  <c r="DQ24" i="43"/>
  <c r="DP24" i="43"/>
  <c r="DR24" i="43" s="1"/>
  <c r="DM24" i="43"/>
  <c r="DL24" i="43"/>
  <c r="DN24" i="43" s="1"/>
  <c r="DI24" i="43"/>
  <c r="DH24" i="43"/>
  <c r="DJ24" i="43" s="1"/>
  <c r="DE24" i="43"/>
  <c r="DD24" i="43"/>
  <c r="DF24" i="43" s="1"/>
  <c r="DA24" i="43"/>
  <c r="CZ24" i="43"/>
  <c r="DB24" i="43" s="1"/>
  <c r="CW24" i="43"/>
  <c r="CV24" i="43"/>
  <c r="CX24" i="43" s="1"/>
  <c r="CS24" i="43"/>
  <c r="CR24" i="43"/>
  <c r="CT24" i="43" s="1"/>
  <c r="CO24" i="43"/>
  <c r="CN24" i="43"/>
  <c r="CP24" i="43" s="1"/>
  <c r="CK24" i="43"/>
  <c r="CJ24" i="43"/>
  <c r="CL24" i="43" s="1"/>
  <c r="CG24" i="43"/>
  <c r="CF24" i="43"/>
  <c r="CH24" i="43" s="1"/>
  <c r="CC24" i="43"/>
  <c r="CB24" i="43"/>
  <c r="CD24" i="43" s="1"/>
  <c r="BY24" i="43"/>
  <c r="BX24" i="43"/>
  <c r="BZ24" i="43" s="1"/>
  <c r="BU24" i="43"/>
  <c r="BT24" i="43"/>
  <c r="BV24" i="43" s="1"/>
  <c r="BQ24" i="43"/>
  <c r="BP24" i="43"/>
  <c r="BR24" i="43" s="1"/>
  <c r="BM24" i="43"/>
  <c r="BL24" i="43"/>
  <c r="BN24" i="43" s="1"/>
  <c r="BI24" i="43"/>
  <c r="BH24" i="43"/>
  <c r="BJ24" i="43" s="1"/>
  <c r="BE24" i="43"/>
  <c r="BD24" i="43"/>
  <c r="BF24" i="43" s="1"/>
  <c r="BA24" i="43"/>
  <c r="AZ24" i="43"/>
  <c r="BB24" i="43" s="1"/>
  <c r="AW24" i="43"/>
  <c r="AV24" i="43"/>
  <c r="AX24" i="43" s="1"/>
  <c r="AS24" i="43"/>
  <c r="AR24" i="43"/>
  <c r="AT24" i="43" s="1"/>
  <c r="AO24" i="43"/>
  <c r="AN24" i="43"/>
  <c r="AP24" i="43" s="1"/>
  <c r="AK24" i="43"/>
  <c r="AJ24" i="43"/>
  <c r="AL24" i="43" s="1"/>
  <c r="AG24" i="43"/>
  <c r="AF24" i="43"/>
  <c r="AH24" i="43" s="1"/>
  <c r="AC24" i="43"/>
  <c r="AB24" i="43"/>
  <c r="AD24" i="43" s="1"/>
  <c r="Y24" i="43"/>
  <c r="X24" i="43"/>
  <c r="Z24" i="43" s="1"/>
  <c r="U24" i="43"/>
  <c r="T24" i="43"/>
  <c r="V24" i="43" s="1"/>
  <c r="Q24" i="43"/>
  <c r="P24" i="43"/>
  <c r="R24" i="43" s="1"/>
  <c r="M24" i="43"/>
  <c r="L24" i="43"/>
  <c r="N24" i="43" s="1"/>
  <c r="I24" i="43"/>
  <c r="H24" i="43"/>
  <c r="J24" i="43" s="1"/>
  <c r="E24" i="43"/>
  <c r="D24" i="43"/>
  <c r="F24" i="43" s="1"/>
  <c r="DW24" i="43" s="1"/>
  <c r="DX23" i="43"/>
  <c r="DU23" i="43"/>
  <c r="DT23" i="43"/>
  <c r="DV23" i="43" s="1"/>
  <c r="DQ23" i="43"/>
  <c r="DP23" i="43"/>
  <c r="DR23" i="43" s="1"/>
  <c r="DM23" i="43"/>
  <c r="DL23" i="43"/>
  <c r="DN23" i="43" s="1"/>
  <c r="DI23" i="43"/>
  <c r="DH23" i="43"/>
  <c r="DJ23" i="43" s="1"/>
  <c r="DE23" i="43"/>
  <c r="DD23" i="43"/>
  <c r="DF23" i="43" s="1"/>
  <c r="DA23" i="43"/>
  <c r="CZ23" i="43"/>
  <c r="DB23" i="43" s="1"/>
  <c r="CW23" i="43"/>
  <c r="CV23" i="43"/>
  <c r="CX23" i="43" s="1"/>
  <c r="CS23" i="43"/>
  <c r="CR23" i="43"/>
  <c r="CT23" i="43" s="1"/>
  <c r="CO23" i="43"/>
  <c r="CN23" i="43"/>
  <c r="CP23" i="43" s="1"/>
  <c r="CK23" i="43"/>
  <c r="CJ23" i="43"/>
  <c r="CL23" i="43" s="1"/>
  <c r="CG23" i="43"/>
  <c r="CF23" i="43"/>
  <c r="CH23" i="43" s="1"/>
  <c r="CC23" i="43"/>
  <c r="CB23" i="43"/>
  <c r="CD23" i="43" s="1"/>
  <c r="BY23" i="43"/>
  <c r="BX23" i="43"/>
  <c r="BZ23" i="43" s="1"/>
  <c r="BU23" i="43"/>
  <c r="BT23" i="43"/>
  <c r="BV23" i="43" s="1"/>
  <c r="BQ23" i="43"/>
  <c r="BP23" i="43"/>
  <c r="BR23" i="43" s="1"/>
  <c r="BM23" i="43"/>
  <c r="BL23" i="43"/>
  <c r="BN23" i="43" s="1"/>
  <c r="BI23" i="43"/>
  <c r="BH23" i="43"/>
  <c r="BJ23" i="43" s="1"/>
  <c r="BE23" i="43"/>
  <c r="BD23" i="43"/>
  <c r="BF23" i="43" s="1"/>
  <c r="BA23" i="43"/>
  <c r="AZ23" i="43"/>
  <c r="BB23" i="43" s="1"/>
  <c r="AW23" i="43"/>
  <c r="AV23" i="43"/>
  <c r="AX23" i="43" s="1"/>
  <c r="AS23" i="43"/>
  <c r="AR23" i="43"/>
  <c r="AT23" i="43" s="1"/>
  <c r="AO23" i="43"/>
  <c r="AN23" i="43"/>
  <c r="AP23" i="43" s="1"/>
  <c r="AK23" i="43"/>
  <c r="AJ23" i="43"/>
  <c r="AL23" i="43" s="1"/>
  <c r="AG23" i="43"/>
  <c r="AF23" i="43"/>
  <c r="AH23" i="43" s="1"/>
  <c r="AC23" i="43"/>
  <c r="AB23" i="43"/>
  <c r="AD23" i="43" s="1"/>
  <c r="Y23" i="43"/>
  <c r="X23" i="43"/>
  <c r="Z23" i="43" s="1"/>
  <c r="U23" i="43"/>
  <c r="T23" i="43"/>
  <c r="V23" i="43" s="1"/>
  <c r="Q23" i="43"/>
  <c r="P23" i="43"/>
  <c r="R23" i="43" s="1"/>
  <c r="M23" i="43"/>
  <c r="L23" i="43"/>
  <c r="N23" i="43" s="1"/>
  <c r="I23" i="43"/>
  <c r="H23" i="43"/>
  <c r="J23" i="43" s="1"/>
  <c r="E23" i="43"/>
  <c r="D23" i="43"/>
  <c r="F23" i="43" s="1"/>
  <c r="DW23" i="43" s="1"/>
  <c r="DX22" i="43"/>
  <c r="DU22" i="43"/>
  <c r="DT22" i="43"/>
  <c r="DV22" i="43" s="1"/>
  <c r="DQ22" i="43"/>
  <c r="DP22" i="43"/>
  <c r="DR22" i="43" s="1"/>
  <c r="DM22" i="43"/>
  <c r="DL22" i="43"/>
  <c r="DN22" i="43" s="1"/>
  <c r="DI22" i="43"/>
  <c r="DH22" i="43"/>
  <c r="DJ22" i="43" s="1"/>
  <c r="DE22" i="43"/>
  <c r="DD22" i="43"/>
  <c r="DF22" i="43" s="1"/>
  <c r="DA22" i="43"/>
  <c r="CZ22" i="43"/>
  <c r="DB22" i="43" s="1"/>
  <c r="CW22" i="43"/>
  <c r="CV22" i="43"/>
  <c r="CX22" i="43" s="1"/>
  <c r="CS22" i="43"/>
  <c r="CR22" i="43"/>
  <c r="CT22" i="43" s="1"/>
  <c r="CO22" i="43"/>
  <c r="CN22" i="43"/>
  <c r="CP22" i="43" s="1"/>
  <c r="CK22" i="43"/>
  <c r="CJ22" i="43"/>
  <c r="CL22" i="43" s="1"/>
  <c r="CG22" i="43"/>
  <c r="CF22" i="43"/>
  <c r="CH22" i="43" s="1"/>
  <c r="CC22" i="43"/>
  <c r="CB22" i="43"/>
  <c r="CD22" i="43" s="1"/>
  <c r="BY22" i="43"/>
  <c r="BX22" i="43"/>
  <c r="BZ22" i="43" s="1"/>
  <c r="BU22" i="43"/>
  <c r="BT22" i="43"/>
  <c r="BV22" i="43" s="1"/>
  <c r="BQ22" i="43"/>
  <c r="BP22" i="43"/>
  <c r="BR22" i="43" s="1"/>
  <c r="BM22" i="43"/>
  <c r="BL22" i="43"/>
  <c r="BN22" i="43" s="1"/>
  <c r="BI22" i="43"/>
  <c r="BH22" i="43"/>
  <c r="BJ22" i="43" s="1"/>
  <c r="BE22" i="43"/>
  <c r="BD22" i="43"/>
  <c r="BF22" i="43" s="1"/>
  <c r="BA22" i="43"/>
  <c r="AZ22" i="43"/>
  <c r="BB22" i="43" s="1"/>
  <c r="AW22" i="43"/>
  <c r="AV22" i="43"/>
  <c r="AX22" i="43" s="1"/>
  <c r="AS22" i="43"/>
  <c r="AR22" i="43"/>
  <c r="AT22" i="43" s="1"/>
  <c r="AO22" i="43"/>
  <c r="AN22" i="43"/>
  <c r="AP22" i="43" s="1"/>
  <c r="AK22" i="43"/>
  <c r="AJ22" i="43"/>
  <c r="AL22" i="43" s="1"/>
  <c r="AG22" i="43"/>
  <c r="AF22" i="43"/>
  <c r="AH22" i="43" s="1"/>
  <c r="AC22" i="43"/>
  <c r="AB22" i="43"/>
  <c r="AD22" i="43" s="1"/>
  <c r="Y22" i="43"/>
  <c r="X22" i="43"/>
  <c r="Z22" i="43" s="1"/>
  <c r="U22" i="43"/>
  <c r="T22" i="43"/>
  <c r="V22" i="43" s="1"/>
  <c r="Q22" i="43"/>
  <c r="P22" i="43"/>
  <c r="R22" i="43" s="1"/>
  <c r="M22" i="43"/>
  <c r="L22" i="43"/>
  <c r="N22" i="43" s="1"/>
  <c r="I22" i="43"/>
  <c r="H22" i="43"/>
  <c r="J22" i="43" s="1"/>
  <c r="E22" i="43"/>
  <c r="D22" i="43"/>
  <c r="F22" i="43" s="1"/>
  <c r="DW22" i="43" s="1"/>
  <c r="DX21" i="43"/>
  <c r="DU21" i="43"/>
  <c r="DT21" i="43"/>
  <c r="DV21" i="43" s="1"/>
  <c r="DQ21" i="43"/>
  <c r="DP21" i="43"/>
  <c r="DR21" i="43" s="1"/>
  <c r="DM21" i="43"/>
  <c r="DL21" i="43"/>
  <c r="DN21" i="43" s="1"/>
  <c r="DI21" i="43"/>
  <c r="DH21" i="43"/>
  <c r="DJ21" i="43" s="1"/>
  <c r="DE21" i="43"/>
  <c r="DD21" i="43"/>
  <c r="DF21" i="43" s="1"/>
  <c r="DA21" i="43"/>
  <c r="CZ21" i="43"/>
  <c r="DB21" i="43" s="1"/>
  <c r="CW21" i="43"/>
  <c r="CV21" i="43"/>
  <c r="CX21" i="43" s="1"/>
  <c r="CS21" i="43"/>
  <c r="CR21" i="43"/>
  <c r="CT21" i="43" s="1"/>
  <c r="CO21" i="43"/>
  <c r="CN21" i="43"/>
  <c r="CP21" i="43" s="1"/>
  <c r="CK21" i="43"/>
  <c r="CJ21" i="43"/>
  <c r="CL21" i="43" s="1"/>
  <c r="CG21" i="43"/>
  <c r="CF21" i="43"/>
  <c r="CH21" i="43" s="1"/>
  <c r="CC21" i="43"/>
  <c r="CB21" i="43"/>
  <c r="CD21" i="43" s="1"/>
  <c r="BY21" i="43"/>
  <c r="BX21" i="43"/>
  <c r="BZ21" i="43" s="1"/>
  <c r="BU21" i="43"/>
  <c r="BT21" i="43"/>
  <c r="BV21" i="43" s="1"/>
  <c r="BQ21" i="43"/>
  <c r="BP21" i="43"/>
  <c r="BR21" i="43" s="1"/>
  <c r="BM21" i="43"/>
  <c r="BL21" i="43"/>
  <c r="BN21" i="43" s="1"/>
  <c r="BI21" i="43"/>
  <c r="BH21" i="43"/>
  <c r="BJ21" i="43" s="1"/>
  <c r="BE21" i="43"/>
  <c r="BD21" i="43"/>
  <c r="BF21" i="43" s="1"/>
  <c r="BA21" i="43"/>
  <c r="AZ21" i="43"/>
  <c r="BB21" i="43" s="1"/>
  <c r="AW21" i="43"/>
  <c r="AV21" i="43"/>
  <c r="AX21" i="43" s="1"/>
  <c r="AS21" i="43"/>
  <c r="AR21" i="43"/>
  <c r="AT21" i="43" s="1"/>
  <c r="AO21" i="43"/>
  <c r="AN21" i="43"/>
  <c r="AP21" i="43" s="1"/>
  <c r="AK21" i="43"/>
  <c r="AJ21" i="43"/>
  <c r="AL21" i="43" s="1"/>
  <c r="AG21" i="43"/>
  <c r="AF21" i="43"/>
  <c r="AH21" i="43" s="1"/>
  <c r="AC21" i="43"/>
  <c r="AB21" i="43"/>
  <c r="AD21" i="43" s="1"/>
  <c r="Y21" i="43"/>
  <c r="X21" i="43"/>
  <c r="Z21" i="43" s="1"/>
  <c r="U21" i="43"/>
  <c r="T21" i="43"/>
  <c r="V21" i="43" s="1"/>
  <c r="Q21" i="43"/>
  <c r="P21" i="43"/>
  <c r="R21" i="43" s="1"/>
  <c r="M21" i="43"/>
  <c r="L21" i="43"/>
  <c r="N21" i="43" s="1"/>
  <c r="I21" i="43"/>
  <c r="H21" i="43"/>
  <c r="J21" i="43" s="1"/>
  <c r="E21" i="43"/>
  <c r="D21" i="43"/>
  <c r="F21" i="43" s="1"/>
  <c r="DW21" i="43" s="1"/>
  <c r="DX20" i="43"/>
  <c r="DU20" i="43"/>
  <c r="DT20" i="43"/>
  <c r="DV20" i="43" s="1"/>
  <c r="DQ20" i="43"/>
  <c r="DP20" i="43"/>
  <c r="DR20" i="43" s="1"/>
  <c r="DM20" i="43"/>
  <c r="DL20" i="43"/>
  <c r="DN20" i="43" s="1"/>
  <c r="DI20" i="43"/>
  <c r="DH20" i="43"/>
  <c r="DJ20" i="43" s="1"/>
  <c r="DE20" i="43"/>
  <c r="DD20" i="43"/>
  <c r="DF20" i="43" s="1"/>
  <c r="DA20" i="43"/>
  <c r="CZ20" i="43"/>
  <c r="DB20" i="43" s="1"/>
  <c r="CW20" i="43"/>
  <c r="CV20" i="43"/>
  <c r="CX20" i="43" s="1"/>
  <c r="CS20" i="43"/>
  <c r="CR20" i="43"/>
  <c r="CT20" i="43" s="1"/>
  <c r="CO20" i="43"/>
  <c r="CN20" i="43"/>
  <c r="CP20" i="43" s="1"/>
  <c r="CK20" i="43"/>
  <c r="CJ20" i="43"/>
  <c r="CL20" i="43" s="1"/>
  <c r="CG20" i="43"/>
  <c r="CF20" i="43"/>
  <c r="CH20" i="43" s="1"/>
  <c r="CC20" i="43"/>
  <c r="CB20" i="43"/>
  <c r="CD20" i="43" s="1"/>
  <c r="BY20" i="43"/>
  <c r="BX20" i="43"/>
  <c r="BZ20" i="43" s="1"/>
  <c r="BU20" i="43"/>
  <c r="BT20" i="43"/>
  <c r="BV20" i="43" s="1"/>
  <c r="BQ20" i="43"/>
  <c r="BP20" i="43"/>
  <c r="BR20" i="43" s="1"/>
  <c r="BM20" i="43"/>
  <c r="BL20" i="43"/>
  <c r="BN20" i="43" s="1"/>
  <c r="BI20" i="43"/>
  <c r="BH20" i="43"/>
  <c r="BJ20" i="43" s="1"/>
  <c r="BE20" i="43"/>
  <c r="BD20" i="43"/>
  <c r="BF20" i="43" s="1"/>
  <c r="BA20" i="43"/>
  <c r="AZ20" i="43"/>
  <c r="BB20" i="43" s="1"/>
  <c r="AW20" i="43"/>
  <c r="AV20" i="43"/>
  <c r="AX20" i="43" s="1"/>
  <c r="AS20" i="43"/>
  <c r="AR20" i="43"/>
  <c r="AT20" i="43" s="1"/>
  <c r="AO20" i="43"/>
  <c r="AN20" i="43"/>
  <c r="AP20" i="43" s="1"/>
  <c r="AK20" i="43"/>
  <c r="AJ20" i="43"/>
  <c r="AL20" i="43" s="1"/>
  <c r="AG20" i="43"/>
  <c r="AF20" i="43"/>
  <c r="AH20" i="43" s="1"/>
  <c r="AC20" i="43"/>
  <c r="AB20" i="43"/>
  <c r="AD20" i="43" s="1"/>
  <c r="Y20" i="43"/>
  <c r="X20" i="43"/>
  <c r="Z20" i="43" s="1"/>
  <c r="U20" i="43"/>
  <c r="T20" i="43"/>
  <c r="V20" i="43" s="1"/>
  <c r="Q20" i="43"/>
  <c r="P20" i="43"/>
  <c r="R20" i="43" s="1"/>
  <c r="M20" i="43"/>
  <c r="L20" i="43"/>
  <c r="N20" i="43" s="1"/>
  <c r="I20" i="43"/>
  <c r="H20" i="43"/>
  <c r="J20" i="43" s="1"/>
  <c r="E20" i="43"/>
  <c r="D20" i="43"/>
  <c r="F20" i="43" s="1"/>
  <c r="DW20" i="43" s="1"/>
  <c r="DX19" i="43"/>
  <c r="DU19" i="43"/>
  <c r="DT19" i="43"/>
  <c r="DV19" i="43" s="1"/>
  <c r="DQ19" i="43"/>
  <c r="DP19" i="43"/>
  <c r="DR19" i="43" s="1"/>
  <c r="DM19" i="43"/>
  <c r="DL19" i="43"/>
  <c r="DN19" i="43" s="1"/>
  <c r="DI19" i="43"/>
  <c r="DH19" i="43"/>
  <c r="DJ19" i="43" s="1"/>
  <c r="DE19" i="43"/>
  <c r="DD19" i="43"/>
  <c r="DF19" i="43" s="1"/>
  <c r="DA19" i="43"/>
  <c r="CZ19" i="43"/>
  <c r="DB19" i="43" s="1"/>
  <c r="CW19" i="43"/>
  <c r="CV19" i="43"/>
  <c r="CX19" i="43" s="1"/>
  <c r="CS19" i="43"/>
  <c r="CR19" i="43"/>
  <c r="CT19" i="43" s="1"/>
  <c r="CO19" i="43"/>
  <c r="CN19" i="43"/>
  <c r="CP19" i="43" s="1"/>
  <c r="CK19" i="43"/>
  <c r="CJ19" i="43"/>
  <c r="CL19" i="43" s="1"/>
  <c r="CG19" i="43"/>
  <c r="CF19" i="43"/>
  <c r="CH19" i="43" s="1"/>
  <c r="CC19" i="43"/>
  <c r="CB19" i="43"/>
  <c r="CD19" i="43" s="1"/>
  <c r="BY19" i="43"/>
  <c r="BX19" i="43"/>
  <c r="BZ19" i="43" s="1"/>
  <c r="BU19" i="43"/>
  <c r="BT19" i="43"/>
  <c r="BV19" i="43" s="1"/>
  <c r="BQ19" i="43"/>
  <c r="BP19" i="43"/>
  <c r="BR19" i="43" s="1"/>
  <c r="BM19" i="43"/>
  <c r="BL19" i="43"/>
  <c r="BN19" i="43" s="1"/>
  <c r="BI19" i="43"/>
  <c r="BH19" i="43"/>
  <c r="BJ19" i="43" s="1"/>
  <c r="BE19" i="43"/>
  <c r="BD19" i="43"/>
  <c r="BF19" i="43" s="1"/>
  <c r="BA19" i="43"/>
  <c r="AZ19" i="43"/>
  <c r="BB19" i="43" s="1"/>
  <c r="AW19" i="43"/>
  <c r="AV19" i="43"/>
  <c r="AX19" i="43" s="1"/>
  <c r="AS19" i="43"/>
  <c r="AR19" i="43"/>
  <c r="AT19" i="43" s="1"/>
  <c r="AO19" i="43"/>
  <c r="AN19" i="43"/>
  <c r="AP19" i="43" s="1"/>
  <c r="AK19" i="43"/>
  <c r="AJ19" i="43"/>
  <c r="AL19" i="43" s="1"/>
  <c r="AG19" i="43"/>
  <c r="AF19" i="43"/>
  <c r="AH19" i="43" s="1"/>
  <c r="AC19" i="43"/>
  <c r="AB19" i="43"/>
  <c r="AD19" i="43" s="1"/>
  <c r="Y19" i="43"/>
  <c r="X19" i="43"/>
  <c r="Z19" i="43" s="1"/>
  <c r="U19" i="43"/>
  <c r="T19" i="43"/>
  <c r="V19" i="43" s="1"/>
  <c r="Q19" i="43"/>
  <c r="P19" i="43"/>
  <c r="R19" i="43" s="1"/>
  <c r="M19" i="43"/>
  <c r="L19" i="43"/>
  <c r="N19" i="43" s="1"/>
  <c r="I19" i="43"/>
  <c r="H19" i="43"/>
  <c r="J19" i="43" s="1"/>
  <c r="E19" i="43"/>
  <c r="D19" i="43"/>
  <c r="F19" i="43" s="1"/>
  <c r="DW19" i="43" s="1"/>
  <c r="DX18" i="43"/>
  <c r="DU18" i="43"/>
  <c r="DT18" i="43"/>
  <c r="DV18" i="43" s="1"/>
  <c r="DQ18" i="43"/>
  <c r="DP18" i="43"/>
  <c r="DR18" i="43" s="1"/>
  <c r="DM18" i="43"/>
  <c r="DL18" i="43"/>
  <c r="DN18" i="43" s="1"/>
  <c r="DI18" i="43"/>
  <c r="DH18" i="43"/>
  <c r="DJ18" i="43" s="1"/>
  <c r="DE18" i="43"/>
  <c r="DD18" i="43"/>
  <c r="DF18" i="43" s="1"/>
  <c r="DA18" i="43"/>
  <c r="CZ18" i="43"/>
  <c r="DB18" i="43" s="1"/>
  <c r="CW18" i="43"/>
  <c r="CV18" i="43"/>
  <c r="CX18" i="43" s="1"/>
  <c r="CS18" i="43"/>
  <c r="CR18" i="43"/>
  <c r="CT18" i="43" s="1"/>
  <c r="CO18" i="43"/>
  <c r="CN18" i="43"/>
  <c r="CP18" i="43" s="1"/>
  <c r="CK18" i="43"/>
  <c r="CJ18" i="43"/>
  <c r="CL18" i="43" s="1"/>
  <c r="CG18" i="43"/>
  <c r="CF18" i="43"/>
  <c r="CH18" i="43" s="1"/>
  <c r="CC18" i="43"/>
  <c r="CB18" i="43"/>
  <c r="CD18" i="43" s="1"/>
  <c r="BY18" i="43"/>
  <c r="BX18" i="43"/>
  <c r="BZ18" i="43" s="1"/>
  <c r="BU18" i="43"/>
  <c r="BT18" i="43"/>
  <c r="BV18" i="43" s="1"/>
  <c r="BQ18" i="43"/>
  <c r="BP18" i="43"/>
  <c r="BR18" i="43" s="1"/>
  <c r="BM18" i="43"/>
  <c r="BL18" i="43"/>
  <c r="BN18" i="43" s="1"/>
  <c r="BI18" i="43"/>
  <c r="BH18" i="43"/>
  <c r="BJ18" i="43" s="1"/>
  <c r="BE18" i="43"/>
  <c r="BD18" i="43"/>
  <c r="BF18" i="43" s="1"/>
  <c r="BA18" i="43"/>
  <c r="AZ18" i="43"/>
  <c r="BB18" i="43" s="1"/>
  <c r="AW18" i="43"/>
  <c r="AV18" i="43"/>
  <c r="AX18" i="43" s="1"/>
  <c r="AS18" i="43"/>
  <c r="AR18" i="43"/>
  <c r="AT18" i="43" s="1"/>
  <c r="AO18" i="43"/>
  <c r="AN18" i="43"/>
  <c r="AP18" i="43" s="1"/>
  <c r="AK18" i="43"/>
  <c r="AJ18" i="43"/>
  <c r="AL18" i="43" s="1"/>
  <c r="AG18" i="43"/>
  <c r="AF18" i="43"/>
  <c r="AH18" i="43" s="1"/>
  <c r="AC18" i="43"/>
  <c r="AB18" i="43"/>
  <c r="AD18" i="43" s="1"/>
  <c r="Y18" i="43"/>
  <c r="X18" i="43"/>
  <c r="Z18" i="43" s="1"/>
  <c r="U18" i="43"/>
  <c r="T18" i="43"/>
  <c r="V18" i="43" s="1"/>
  <c r="Q18" i="43"/>
  <c r="P18" i="43"/>
  <c r="R18" i="43" s="1"/>
  <c r="M18" i="43"/>
  <c r="L18" i="43"/>
  <c r="N18" i="43" s="1"/>
  <c r="I18" i="43"/>
  <c r="H18" i="43"/>
  <c r="J18" i="43" s="1"/>
  <c r="E18" i="43"/>
  <c r="D18" i="43"/>
  <c r="F18" i="43" s="1"/>
  <c r="DW18" i="43" s="1"/>
  <c r="DX17" i="43"/>
  <c r="DU17" i="43"/>
  <c r="DT17" i="43"/>
  <c r="DV17" i="43" s="1"/>
  <c r="DQ17" i="43"/>
  <c r="DP17" i="43"/>
  <c r="DR17" i="43" s="1"/>
  <c r="DM17" i="43"/>
  <c r="DL17" i="43"/>
  <c r="DN17" i="43" s="1"/>
  <c r="DI17" i="43"/>
  <c r="DH17" i="43"/>
  <c r="DJ17" i="43" s="1"/>
  <c r="DE17" i="43"/>
  <c r="DD17" i="43"/>
  <c r="DF17" i="43" s="1"/>
  <c r="DA17" i="43"/>
  <c r="CZ17" i="43"/>
  <c r="DB17" i="43" s="1"/>
  <c r="CW17" i="43"/>
  <c r="CV17" i="43"/>
  <c r="CX17" i="43" s="1"/>
  <c r="CS17" i="43"/>
  <c r="CR17" i="43"/>
  <c r="CT17" i="43" s="1"/>
  <c r="CO17" i="43"/>
  <c r="CN17" i="43"/>
  <c r="CP17" i="43" s="1"/>
  <c r="CK17" i="43"/>
  <c r="CJ17" i="43"/>
  <c r="CL17" i="43" s="1"/>
  <c r="CG17" i="43"/>
  <c r="CF17" i="43"/>
  <c r="CH17" i="43" s="1"/>
  <c r="CC17" i="43"/>
  <c r="CB17" i="43"/>
  <c r="CD17" i="43" s="1"/>
  <c r="BY17" i="43"/>
  <c r="BX17" i="43"/>
  <c r="BZ17" i="43" s="1"/>
  <c r="BU17" i="43"/>
  <c r="BT17" i="43"/>
  <c r="BV17" i="43" s="1"/>
  <c r="BQ17" i="43"/>
  <c r="BP17" i="43"/>
  <c r="BR17" i="43" s="1"/>
  <c r="BM17" i="43"/>
  <c r="BL17" i="43"/>
  <c r="BN17" i="43" s="1"/>
  <c r="BI17" i="43"/>
  <c r="BH17" i="43"/>
  <c r="BJ17" i="43" s="1"/>
  <c r="BE17" i="43"/>
  <c r="BD17" i="43"/>
  <c r="BF17" i="43" s="1"/>
  <c r="BA17" i="43"/>
  <c r="AZ17" i="43"/>
  <c r="BB17" i="43" s="1"/>
  <c r="AW17" i="43"/>
  <c r="AV17" i="43"/>
  <c r="AX17" i="43" s="1"/>
  <c r="AS17" i="43"/>
  <c r="AR17" i="43"/>
  <c r="AT17" i="43" s="1"/>
  <c r="AO17" i="43"/>
  <c r="AN17" i="43"/>
  <c r="AP17" i="43" s="1"/>
  <c r="AK17" i="43"/>
  <c r="AJ17" i="43"/>
  <c r="AL17" i="43" s="1"/>
  <c r="AG17" i="43"/>
  <c r="AF17" i="43"/>
  <c r="AH17" i="43" s="1"/>
  <c r="AC17" i="43"/>
  <c r="AB17" i="43"/>
  <c r="AD17" i="43" s="1"/>
  <c r="Y17" i="43"/>
  <c r="X17" i="43"/>
  <c r="Z17" i="43" s="1"/>
  <c r="U17" i="43"/>
  <c r="T17" i="43"/>
  <c r="V17" i="43" s="1"/>
  <c r="Q17" i="43"/>
  <c r="P17" i="43"/>
  <c r="R17" i="43" s="1"/>
  <c r="M17" i="43"/>
  <c r="L17" i="43"/>
  <c r="N17" i="43" s="1"/>
  <c r="I17" i="43"/>
  <c r="H17" i="43"/>
  <c r="J17" i="43" s="1"/>
  <c r="E17" i="43"/>
  <c r="D17" i="43"/>
  <c r="F17" i="43" s="1"/>
  <c r="DW17" i="43" s="1"/>
  <c r="DX16" i="43"/>
  <c r="DU16" i="43"/>
  <c r="DT16" i="43"/>
  <c r="DV16" i="43" s="1"/>
  <c r="DQ16" i="43"/>
  <c r="DP16" i="43"/>
  <c r="DR16" i="43" s="1"/>
  <c r="DM16" i="43"/>
  <c r="DL16" i="43"/>
  <c r="DN16" i="43" s="1"/>
  <c r="DI16" i="43"/>
  <c r="DH16" i="43"/>
  <c r="DJ16" i="43" s="1"/>
  <c r="DE16" i="43"/>
  <c r="DD16" i="43"/>
  <c r="DF16" i="43" s="1"/>
  <c r="DA16" i="43"/>
  <c r="CZ16" i="43"/>
  <c r="DB16" i="43" s="1"/>
  <c r="CW16" i="43"/>
  <c r="CV16" i="43"/>
  <c r="CX16" i="43" s="1"/>
  <c r="CS16" i="43"/>
  <c r="CR16" i="43"/>
  <c r="CT16" i="43" s="1"/>
  <c r="CO16" i="43"/>
  <c r="CN16" i="43"/>
  <c r="CP16" i="43" s="1"/>
  <c r="CK16" i="43"/>
  <c r="CJ16" i="43"/>
  <c r="CL16" i="43" s="1"/>
  <c r="CG16" i="43"/>
  <c r="CF16" i="43"/>
  <c r="CH16" i="43" s="1"/>
  <c r="CC16" i="43"/>
  <c r="CB16" i="43"/>
  <c r="CD16" i="43" s="1"/>
  <c r="BY16" i="43"/>
  <c r="BX16" i="43"/>
  <c r="BZ16" i="43" s="1"/>
  <c r="BU16" i="43"/>
  <c r="BT16" i="43"/>
  <c r="BV16" i="43" s="1"/>
  <c r="BQ16" i="43"/>
  <c r="BP16" i="43"/>
  <c r="BR16" i="43" s="1"/>
  <c r="BM16" i="43"/>
  <c r="BL16" i="43"/>
  <c r="BN16" i="43" s="1"/>
  <c r="BI16" i="43"/>
  <c r="BH16" i="43"/>
  <c r="BJ16" i="43" s="1"/>
  <c r="BE16" i="43"/>
  <c r="BD16" i="43"/>
  <c r="BF16" i="43" s="1"/>
  <c r="BA16" i="43"/>
  <c r="AZ16" i="43"/>
  <c r="BB16" i="43" s="1"/>
  <c r="AW16" i="43"/>
  <c r="AV16" i="43"/>
  <c r="AX16" i="43" s="1"/>
  <c r="AS16" i="43"/>
  <c r="AR16" i="43"/>
  <c r="AT16" i="43" s="1"/>
  <c r="AO16" i="43"/>
  <c r="AN16" i="43"/>
  <c r="AP16" i="43" s="1"/>
  <c r="AK16" i="43"/>
  <c r="AJ16" i="43"/>
  <c r="AL16" i="43" s="1"/>
  <c r="AG16" i="43"/>
  <c r="AF16" i="43"/>
  <c r="AH16" i="43" s="1"/>
  <c r="AC16" i="43"/>
  <c r="AB16" i="43"/>
  <c r="AD16" i="43" s="1"/>
  <c r="Y16" i="43"/>
  <c r="X16" i="43"/>
  <c r="Z16" i="43" s="1"/>
  <c r="U16" i="43"/>
  <c r="T16" i="43"/>
  <c r="V16" i="43" s="1"/>
  <c r="Q16" i="43"/>
  <c r="P16" i="43"/>
  <c r="R16" i="43" s="1"/>
  <c r="M16" i="43"/>
  <c r="L16" i="43"/>
  <c r="N16" i="43" s="1"/>
  <c r="I16" i="43"/>
  <c r="H16" i="43"/>
  <c r="J16" i="43" s="1"/>
  <c r="E16" i="43"/>
  <c r="D16" i="43"/>
  <c r="F16" i="43" s="1"/>
  <c r="DW16" i="43" s="1"/>
  <c r="DX15" i="43"/>
  <c r="DU15" i="43"/>
  <c r="DT15" i="43"/>
  <c r="DV15" i="43" s="1"/>
  <c r="DQ15" i="43"/>
  <c r="DP15" i="43"/>
  <c r="DR15" i="43" s="1"/>
  <c r="DM15" i="43"/>
  <c r="DL15" i="43"/>
  <c r="DN15" i="43" s="1"/>
  <c r="DI15" i="43"/>
  <c r="DH15" i="43"/>
  <c r="DJ15" i="43" s="1"/>
  <c r="DE15" i="43"/>
  <c r="DD15" i="43"/>
  <c r="DF15" i="43" s="1"/>
  <c r="DA15" i="43"/>
  <c r="CZ15" i="43"/>
  <c r="DB15" i="43" s="1"/>
  <c r="CW15" i="43"/>
  <c r="CV15" i="43"/>
  <c r="CX15" i="43" s="1"/>
  <c r="CS15" i="43"/>
  <c r="CR15" i="43"/>
  <c r="CT15" i="43" s="1"/>
  <c r="CO15" i="43"/>
  <c r="CN15" i="43"/>
  <c r="CP15" i="43" s="1"/>
  <c r="CK15" i="43"/>
  <c r="CJ15" i="43"/>
  <c r="CL15" i="43" s="1"/>
  <c r="CG15" i="43"/>
  <c r="CF15" i="43"/>
  <c r="CH15" i="43" s="1"/>
  <c r="CC15" i="43"/>
  <c r="CB15" i="43"/>
  <c r="CD15" i="43" s="1"/>
  <c r="BY15" i="43"/>
  <c r="BX15" i="43"/>
  <c r="BZ15" i="43" s="1"/>
  <c r="BU15" i="43"/>
  <c r="BT15" i="43"/>
  <c r="BV15" i="43" s="1"/>
  <c r="BQ15" i="43"/>
  <c r="BP15" i="43"/>
  <c r="BR15" i="43" s="1"/>
  <c r="BM15" i="43"/>
  <c r="BL15" i="43"/>
  <c r="BN15" i="43" s="1"/>
  <c r="BI15" i="43"/>
  <c r="BH15" i="43"/>
  <c r="BJ15" i="43" s="1"/>
  <c r="BE15" i="43"/>
  <c r="BD15" i="43"/>
  <c r="BF15" i="43" s="1"/>
  <c r="BA15" i="43"/>
  <c r="AZ15" i="43"/>
  <c r="BB15" i="43" s="1"/>
  <c r="AW15" i="43"/>
  <c r="AV15" i="43"/>
  <c r="AX15" i="43" s="1"/>
  <c r="AS15" i="43"/>
  <c r="AR15" i="43"/>
  <c r="AT15" i="43" s="1"/>
  <c r="AO15" i="43"/>
  <c r="AN15" i="43"/>
  <c r="AP15" i="43" s="1"/>
  <c r="AK15" i="43"/>
  <c r="AJ15" i="43"/>
  <c r="AL15" i="43" s="1"/>
  <c r="AG15" i="43"/>
  <c r="AF15" i="43"/>
  <c r="AH15" i="43" s="1"/>
  <c r="AC15" i="43"/>
  <c r="AB15" i="43"/>
  <c r="AD15" i="43" s="1"/>
  <c r="Y15" i="43"/>
  <c r="X15" i="43"/>
  <c r="Z15" i="43" s="1"/>
  <c r="U15" i="43"/>
  <c r="T15" i="43"/>
  <c r="V15" i="43" s="1"/>
  <c r="Q15" i="43"/>
  <c r="P15" i="43"/>
  <c r="R15" i="43" s="1"/>
  <c r="M15" i="43"/>
  <c r="L15" i="43"/>
  <c r="N15" i="43" s="1"/>
  <c r="I15" i="43"/>
  <c r="H15" i="43"/>
  <c r="J15" i="43" s="1"/>
  <c r="E15" i="43"/>
  <c r="D15" i="43"/>
  <c r="F15" i="43" s="1"/>
  <c r="DW15" i="43" s="1"/>
  <c r="DX14" i="43"/>
  <c r="DU14" i="43"/>
  <c r="DT14" i="43"/>
  <c r="DV14" i="43" s="1"/>
  <c r="DQ14" i="43"/>
  <c r="DP14" i="43"/>
  <c r="DR14" i="43" s="1"/>
  <c r="DM14" i="43"/>
  <c r="DL14" i="43"/>
  <c r="DN14" i="43" s="1"/>
  <c r="DI14" i="43"/>
  <c r="DH14" i="43"/>
  <c r="DJ14" i="43" s="1"/>
  <c r="DE14" i="43"/>
  <c r="DD14" i="43"/>
  <c r="DF14" i="43" s="1"/>
  <c r="DA14" i="43"/>
  <c r="CZ14" i="43"/>
  <c r="DB14" i="43" s="1"/>
  <c r="CW14" i="43"/>
  <c r="CV14" i="43"/>
  <c r="CX14" i="43" s="1"/>
  <c r="CS14" i="43"/>
  <c r="CR14" i="43"/>
  <c r="CT14" i="43" s="1"/>
  <c r="CO14" i="43"/>
  <c r="CN14" i="43"/>
  <c r="CP14" i="43" s="1"/>
  <c r="CK14" i="43"/>
  <c r="CJ14" i="43"/>
  <c r="CL14" i="43" s="1"/>
  <c r="CG14" i="43"/>
  <c r="CF14" i="43"/>
  <c r="CH14" i="43" s="1"/>
  <c r="CC14" i="43"/>
  <c r="CB14" i="43"/>
  <c r="CD14" i="43" s="1"/>
  <c r="BY14" i="43"/>
  <c r="BX14" i="43"/>
  <c r="BZ14" i="43" s="1"/>
  <c r="BU14" i="43"/>
  <c r="BT14" i="43"/>
  <c r="BV14" i="43" s="1"/>
  <c r="BQ14" i="43"/>
  <c r="BP14" i="43"/>
  <c r="BR14" i="43" s="1"/>
  <c r="BM14" i="43"/>
  <c r="BL14" i="43"/>
  <c r="BN14" i="43" s="1"/>
  <c r="BI14" i="43"/>
  <c r="BH14" i="43"/>
  <c r="BJ14" i="43" s="1"/>
  <c r="BE14" i="43"/>
  <c r="BD14" i="43"/>
  <c r="BF14" i="43" s="1"/>
  <c r="BA14" i="43"/>
  <c r="AZ14" i="43"/>
  <c r="BB14" i="43" s="1"/>
  <c r="AW14" i="43"/>
  <c r="AV14" i="43"/>
  <c r="AX14" i="43" s="1"/>
  <c r="AS14" i="43"/>
  <c r="AR14" i="43"/>
  <c r="AT14" i="43" s="1"/>
  <c r="AO14" i="43"/>
  <c r="AN14" i="43"/>
  <c r="AP14" i="43" s="1"/>
  <c r="AK14" i="43"/>
  <c r="AJ14" i="43"/>
  <c r="AL14" i="43" s="1"/>
  <c r="AG14" i="43"/>
  <c r="AF14" i="43"/>
  <c r="AH14" i="43" s="1"/>
  <c r="AC14" i="43"/>
  <c r="AB14" i="43"/>
  <c r="AD14" i="43" s="1"/>
  <c r="Y14" i="43"/>
  <c r="X14" i="43"/>
  <c r="Z14" i="43" s="1"/>
  <c r="U14" i="43"/>
  <c r="T14" i="43"/>
  <c r="V14" i="43" s="1"/>
  <c r="Q14" i="43"/>
  <c r="P14" i="43"/>
  <c r="R14" i="43" s="1"/>
  <c r="M14" i="43"/>
  <c r="L14" i="43"/>
  <c r="N14" i="43" s="1"/>
  <c r="I14" i="43"/>
  <c r="H14" i="43"/>
  <c r="J14" i="43" s="1"/>
  <c r="E14" i="43"/>
  <c r="D14" i="43"/>
  <c r="F14" i="43" s="1"/>
  <c r="DW14" i="43" s="1"/>
  <c r="DX13" i="43"/>
  <c r="DU13" i="43"/>
  <c r="DT13" i="43"/>
  <c r="DV13" i="43" s="1"/>
  <c r="DQ13" i="43"/>
  <c r="DP13" i="43"/>
  <c r="DR13" i="43" s="1"/>
  <c r="DM13" i="43"/>
  <c r="DL13" i="43"/>
  <c r="DN13" i="43" s="1"/>
  <c r="DI13" i="43"/>
  <c r="DH13" i="43"/>
  <c r="DJ13" i="43" s="1"/>
  <c r="DE13" i="43"/>
  <c r="DD13" i="43"/>
  <c r="DF13" i="43" s="1"/>
  <c r="DA13" i="43"/>
  <c r="CZ13" i="43"/>
  <c r="DB13" i="43" s="1"/>
  <c r="CW13" i="43"/>
  <c r="CV13" i="43"/>
  <c r="CX13" i="43" s="1"/>
  <c r="CS13" i="43"/>
  <c r="CR13" i="43"/>
  <c r="CT13" i="43" s="1"/>
  <c r="CO13" i="43"/>
  <c r="CN13" i="43"/>
  <c r="CP13" i="43" s="1"/>
  <c r="CK13" i="43"/>
  <c r="CJ13" i="43"/>
  <c r="CL13" i="43" s="1"/>
  <c r="CG13" i="43"/>
  <c r="CF13" i="43"/>
  <c r="CH13" i="43" s="1"/>
  <c r="CC13" i="43"/>
  <c r="CB13" i="43"/>
  <c r="CD13" i="43" s="1"/>
  <c r="BY13" i="43"/>
  <c r="BX13" i="43"/>
  <c r="BZ13" i="43" s="1"/>
  <c r="BU13" i="43"/>
  <c r="BT13" i="43"/>
  <c r="BV13" i="43" s="1"/>
  <c r="BQ13" i="43"/>
  <c r="BP13" i="43"/>
  <c r="BR13" i="43" s="1"/>
  <c r="BM13" i="43"/>
  <c r="BL13" i="43"/>
  <c r="BN13" i="43" s="1"/>
  <c r="BI13" i="43"/>
  <c r="BH13" i="43"/>
  <c r="BJ13" i="43" s="1"/>
  <c r="BE13" i="43"/>
  <c r="BD13" i="43"/>
  <c r="BF13" i="43" s="1"/>
  <c r="BA13" i="43"/>
  <c r="AZ13" i="43"/>
  <c r="BB13" i="43" s="1"/>
  <c r="AW13" i="43"/>
  <c r="AV13" i="43"/>
  <c r="AX13" i="43" s="1"/>
  <c r="AS13" i="43"/>
  <c r="AR13" i="43"/>
  <c r="AT13" i="43" s="1"/>
  <c r="AO13" i="43"/>
  <c r="AN13" i="43"/>
  <c r="AP13" i="43" s="1"/>
  <c r="AK13" i="43"/>
  <c r="AJ13" i="43"/>
  <c r="AL13" i="43" s="1"/>
  <c r="AG13" i="43"/>
  <c r="AF13" i="43"/>
  <c r="AH13" i="43" s="1"/>
  <c r="AC13" i="43"/>
  <c r="AB13" i="43"/>
  <c r="AD13" i="43" s="1"/>
  <c r="Y13" i="43"/>
  <c r="X13" i="43"/>
  <c r="Z13" i="43" s="1"/>
  <c r="U13" i="43"/>
  <c r="T13" i="43"/>
  <c r="V13" i="43" s="1"/>
  <c r="Q13" i="43"/>
  <c r="P13" i="43"/>
  <c r="R13" i="43" s="1"/>
  <c r="M13" i="43"/>
  <c r="L13" i="43"/>
  <c r="N13" i="43" s="1"/>
  <c r="I13" i="43"/>
  <c r="H13" i="43"/>
  <c r="J13" i="43" s="1"/>
  <c r="E13" i="43"/>
  <c r="D13" i="43"/>
  <c r="F13" i="43" s="1"/>
  <c r="DW13" i="43" s="1"/>
  <c r="DX12" i="43"/>
  <c r="DU12" i="43"/>
  <c r="DT12" i="43"/>
  <c r="DV12" i="43" s="1"/>
  <c r="DQ12" i="43"/>
  <c r="DP12" i="43"/>
  <c r="DR12" i="43" s="1"/>
  <c r="DM12" i="43"/>
  <c r="DL12" i="43"/>
  <c r="DN12" i="43" s="1"/>
  <c r="DI12" i="43"/>
  <c r="DH12" i="43"/>
  <c r="DJ12" i="43" s="1"/>
  <c r="DE12" i="43"/>
  <c r="DD12" i="43"/>
  <c r="DF12" i="43" s="1"/>
  <c r="DA12" i="43"/>
  <c r="CZ12" i="43"/>
  <c r="DB12" i="43" s="1"/>
  <c r="CW12" i="43"/>
  <c r="CV12" i="43"/>
  <c r="CX12" i="43" s="1"/>
  <c r="CS12" i="43"/>
  <c r="CR12" i="43"/>
  <c r="CT12" i="43" s="1"/>
  <c r="CO12" i="43"/>
  <c r="CN12" i="43"/>
  <c r="CP12" i="43" s="1"/>
  <c r="CK12" i="43"/>
  <c r="CJ12" i="43"/>
  <c r="CL12" i="43" s="1"/>
  <c r="CG12" i="43"/>
  <c r="CF12" i="43"/>
  <c r="CH12" i="43" s="1"/>
  <c r="CC12" i="43"/>
  <c r="CB12" i="43"/>
  <c r="CD12" i="43" s="1"/>
  <c r="BY12" i="43"/>
  <c r="BX12" i="43"/>
  <c r="BZ12" i="43" s="1"/>
  <c r="BU12" i="43"/>
  <c r="BT12" i="43"/>
  <c r="BV12" i="43" s="1"/>
  <c r="BQ12" i="43"/>
  <c r="BP12" i="43"/>
  <c r="BR12" i="43" s="1"/>
  <c r="BM12" i="43"/>
  <c r="BL12" i="43"/>
  <c r="BN12" i="43" s="1"/>
  <c r="BI12" i="43"/>
  <c r="BH12" i="43"/>
  <c r="BJ12" i="43" s="1"/>
  <c r="BE12" i="43"/>
  <c r="BD12" i="43"/>
  <c r="BF12" i="43" s="1"/>
  <c r="BA12" i="43"/>
  <c r="AZ12" i="43"/>
  <c r="BB12" i="43" s="1"/>
  <c r="AW12" i="43"/>
  <c r="AV12" i="43"/>
  <c r="AX12" i="43" s="1"/>
  <c r="AS12" i="43"/>
  <c r="AR12" i="43"/>
  <c r="AT12" i="43" s="1"/>
  <c r="AO12" i="43"/>
  <c r="AN12" i="43"/>
  <c r="AP12" i="43" s="1"/>
  <c r="AK12" i="43"/>
  <c r="AJ12" i="43"/>
  <c r="AL12" i="43" s="1"/>
  <c r="AG12" i="43"/>
  <c r="AF12" i="43"/>
  <c r="AH12" i="43" s="1"/>
  <c r="AC12" i="43"/>
  <c r="AB12" i="43"/>
  <c r="AD12" i="43" s="1"/>
  <c r="Y12" i="43"/>
  <c r="X12" i="43"/>
  <c r="Z12" i="43" s="1"/>
  <c r="U12" i="43"/>
  <c r="T12" i="43"/>
  <c r="V12" i="43" s="1"/>
  <c r="Q12" i="43"/>
  <c r="P12" i="43"/>
  <c r="R12" i="43" s="1"/>
  <c r="M12" i="43"/>
  <c r="L12" i="43"/>
  <c r="N12" i="43" s="1"/>
  <c r="I12" i="43"/>
  <c r="H12" i="43"/>
  <c r="J12" i="43" s="1"/>
  <c r="E12" i="43"/>
  <c r="D12" i="43"/>
  <c r="F12" i="43" s="1"/>
  <c r="DW12" i="43" s="1"/>
  <c r="DX11" i="43"/>
  <c r="DU11" i="43"/>
  <c r="DT11" i="43"/>
  <c r="DV11" i="43" s="1"/>
  <c r="DQ11" i="43"/>
  <c r="DP11" i="43"/>
  <c r="DR11" i="43" s="1"/>
  <c r="DM11" i="43"/>
  <c r="DL11" i="43"/>
  <c r="DN11" i="43" s="1"/>
  <c r="DI11" i="43"/>
  <c r="DH11" i="43"/>
  <c r="DJ11" i="43" s="1"/>
  <c r="DE11" i="43"/>
  <c r="DD11" i="43"/>
  <c r="DF11" i="43" s="1"/>
  <c r="DA11" i="43"/>
  <c r="CZ11" i="43"/>
  <c r="DB11" i="43" s="1"/>
  <c r="CW11" i="43"/>
  <c r="CV11" i="43"/>
  <c r="CX11" i="43" s="1"/>
  <c r="CS11" i="43"/>
  <c r="CR11" i="43"/>
  <c r="CT11" i="43" s="1"/>
  <c r="CO11" i="43"/>
  <c r="CN11" i="43"/>
  <c r="CP11" i="43" s="1"/>
  <c r="CK11" i="43"/>
  <c r="CJ11" i="43"/>
  <c r="CL11" i="43" s="1"/>
  <c r="CG11" i="43"/>
  <c r="CF11" i="43"/>
  <c r="CH11" i="43" s="1"/>
  <c r="CC11" i="43"/>
  <c r="CB11" i="43"/>
  <c r="CD11" i="43" s="1"/>
  <c r="BY11" i="43"/>
  <c r="BX11" i="43"/>
  <c r="BZ11" i="43" s="1"/>
  <c r="BU11" i="43"/>
  <c r="BT11" i="43"/>
  <c r="BV11" i="43" s="1"/>
  <c r="BQ11" i="43"/>
  <c r="BP11" i="43"/>
  <c r="BR11" i="43" s="1"/>
  <c r="BM11" i="43"/>
  <c r="BL11" i="43"/>
  <c r="BN11" i="43" s="1"/>
  <c r="BI11" i="43"/>
  <c r="BH11" i="43"/>
  <c r="BJ11" i="43" s="1"/>
  <c r="BE11" i="43"/>
  <c r="BD11" i="43"/>
  <c r="BF11" i="43" s="1"/>
  <c r="BA11" i="43"/>
  <c r="AZ11" i="43"/>
  <c r="BB11" i="43" s="1"/>
  <c r="AW11" i="43"/>
  <c r="AV11" i="43"/>
  <c r="AX11" i="43" s="1"/>
  <c r="AS11" i="43"/>
  <c r="AR11" i="43"/>
  <c r="AT11" i="43" s="1"/>
  <c r="AO11" i="43"/>
  <c r="AN11" i="43"/>
  <c r="AP11" i="43" s="1"/>
  <c r="AK11" i="43"/>
  <c r="AJ11" i="43"/>
  <c r="AL11" i="43" s="1"/>
  <c r="AG11" i="43"/>
  <c r="AF11" i="43"/>
  <c r="AH11" i="43" s="1"/>
  <c r="AC11" i="43"/>
  <c r="AB11" i="43"/>
  <c r="AD11" i="43" s="1"/>
  <c r="Y11" i="43"/>
  <c r="X11" i="43"/>
  <c r="Z11" i="43" s="1"/>
  <c r="U11" i="43"/>
  <c r="T11" i="43"/>
  <c r="V11" i="43" s="1"/>
  <c r="Q11" i="43"/>
  <c r="P11" i="43"/>
  <c r="R11" i="43" s="1"/>
  <c r="M11" i="43"/>
  <c r="L11" i="43"/>
  <c r="N11" i="43" s="1"/>
  <c r="I11" i="43"/>
  <c r="H11" i="43"/>
  <c r="J11" i="43" s="1"/>
  <c r="E11" i="43"/>
  <c r="D11" i="43"/>
  <c r="F11" i="43" s="1"/>
  <c r="DW11" i="43" s="1"/>
  <c r="DX10" i="43"/>
  <c r="DU10" i="43"/>
  <c r="DT10" i="43"/>
  <c r="DV10" i="43" s="1"/>
  <c r="DQ10" i="43"/>
  <c r="DP10" i="43"/>
  <c r="DR10" i="43" s="1"/>
  <c r="DM10" i="43"/>
  <c r="DL10" i="43"/>
  <c r="DN10" i="43" s="1"/>
  <c r="DI10" i="43"/>
  <c r="DH10" i="43"/>
  <c r="DJ10" i="43" s="1"/>
  <c r="DE10" i="43"/>
  <c r="DD10" i="43"/>
  <c r="DF10" i="43" s="1"/>
  <c r="DA10" i="43"/>
  <c r="CZ10" i="43"/>
  <c r="DB10" i="43" s="1"/>
  <c r="CW10" i="43"/>
  <c r="CV10" i="43"/>
  <c r="CX10" i="43" s="1"/>
  <c r="CS10" i="43"/>
  <c r="CR10" i="43"/>
  <c r="CT10" i="43" s="1"/>
  <c r="CO10" i="43"/>
  <c r="CN10" i="43"/>
  <c r="CP10" i="43" s="1"/>
  <c r="CK10" i="43"/>
  <c r="CJ10" i="43"/>
  <c r="CL10" i="43" s="1"/>
  <c r="CG10" i="43"/>
  <c r="CF10" i="43"/>
  <c r="CH10" i="43" s="1"/>
  <c r="CC10" i="43"/>
  <c r="CB10" i="43"/>
  <c r="CD10" i="43" s="1"/>
  <c r="BY10" i="43"/>
  <c r="BX10" i="43"/>
  <c r="BZ10" i="43" s="1"/>
  <c r="BU10" i="43"/>
  <c r="BT10" i="43"/>
  <c r="BV10" i="43" s="1"/>
  <c r="BQ10" i="43"/>
  <c r="BP10" i="43"/>
  <c r="BR10" i="43" s="1"/>
  <c r="BM10" i="43"/>
  <c r="BL10" i="43"/>
  <c r="BN10" i="43" s="1"/>
  <c r="BI10" i="43"/>
  <c r="BH10" i="43"/>
  <c r="BJ10" i="43" s="1"/>
  <c r="BE10" i="43"/>
  <c r="BD10" i="43"/>
  <c r="BF10" i="43" s="1"/>
  <c r="BA10" i="43"/>
  <c r="AZ10" i="43"/>
  <c r="BB10" i="43" s="1"/>
  <c r="AW10" i="43"/>
  <c r="AV10" i="43"/>
  <c r="AX10" i="43" s="1"/>
  <c r="AS10" i="43"/>
  <c r="AR10" i="43"/>
  <c r="AT10" i="43" s="1"/>
  <c r="AO10" i="43"/>
  <c r="AN10" i="43"/>
  <c r="AP10" i="43" s="1"/>
  <c r="AK10" i="43"/>
  <c r="AJ10" i="43"/>
  <c r="AL10" i="43" s="1"/>
  <c r="AG10" i="43"/>
  <c r="AF10" i="43"/>
  <c r="AH10" i="43" s="1"/>
  <c r="AC10" i="43"/>
  <c r="AB10" i="43"/>
  <c r="AD10" i="43" s="1"/>
  <c r="Y10" i="43"/>
  <c r="X10" i="43"/>
  <c r="Z10" i="43" s="1"/>
  <c r="U10" i="43"/>
  <c r="T10" i="43"/>
  <c r="V10" i="43" s="1"/>
  <c r="Q10" i="43"/>
  <c r="P10" i="43"/>
  <c r="R10" i="43" s="1"/>
  <c r="M10" i="43"/>
  <c r="L10" i="43"/>
  <c r="N10" i="43" s="1"/>
  <c r="I10" i="43"/>
  <c r="H10" i="43"/>
  <c r="J10" i="43" s="1"/>
  <c r="E10" i="43"/>
  <c r="D10" i="43"/>
  <c r="F10" i="43" s="1"/>
  <c r="DW10" i="43" s="1"/>
  <c r="DX9" i="43"/>
  <c r="DU9" i="43"/>
  <c r="DT9" i="43"/>
  <c r="DV9" i="43" s="1"/>
  <c r="DQ9" i="43"/>
  <c r="DP9" i="43"/>
  <c r="DR9" i="43" s="1"/>
  <c r="DM9" i="43"/>
  <c r="DL9" i="43"/>
  <c r="DN9" i="43" s="1"/>
  <c r="DI9" i="43"/>
  <c r="DH9" i="43"/>
  <c r="DJ9" i="43" s="1"/>
  <c r="DE9" i="43"/>
  <c r="DD9" i="43"/>
  <c r="DF9" i="43" s="1"/>
  <c r="DA9" i="43"/>
  <c r="CZ9" i="43"/>
  <c r="DB9" i="43" s="1"/>
  <c r="CW9" i="43"/>
  <c r="CV9" i="43"/>
  <c r="CX9" i="43" s="1"/>
  <c r="CS9" i="43"/>
  <c r="CR9" i="43"/>
  <c r="CT9" i="43" s="1"/>
  <c r="CO9" i="43"/>
  <c r="CN9" i="43"/>
  <c r="CP9" i="43" s="1"/>
  <c r="CK9" i="43"/>
  <c r="CJ9" i="43"/>
  <c r="CL9" i="43" s="1"/>
  <c r="CG9" i="43"/>
  <c r="CF9" i="43"/>
  <c r="CH9" i="43" s="1"/>
  <c r="CC9" i="43"/>
  <c r="CB9" i="43"/>
  <c r="CD9" i="43" s="1"/>
  <c r="BY9" i="43"/>
  <c r="BX9" i="43"/>
  <c r="BZ9" i="43" s="1"/>
  <c r="BU9" i="43"/>
  <c r="BT9" i="43"/>
  <c r="BV9" i="43" s="1"/>
  <c r="BQ9" i="43"/>
  <c r="BP9" i="43"/>
  <c r="BR9" i="43" s="1"/>
  <c r="BM9" i="43"/>
  <c r="BL9" i="43"/>
  <c r="BN9" i="43" s="1"/>
  <c r="BI9" i="43"/>
  <c r="BH9" i="43"/>
  <c r="BJ9" i="43" s="1"/>
  <c r="BE9" i="43"/>
  <c r="BD9" i="43"/>
  <c r="BF9" i="43" s="1"/>
  <c r="BA9" i="43"/>
  <c r="AZ9" i="43"/>
  <c r="BB9" i="43" s="1"/>
  <c r="AW9" i="43"/>
  <c r="AV9" i="43"/>
  <c r="AX9" i="43" s="1"/>
  <c r="AS9" i="43"/>
  <c r="AR9" i="43"/>
  <c r="AT9" i="43" s="1"/>
  <c r="AO9" i="43"/>
  <c r="AN9" i="43"/>
  <c r="AP9" i="43" s="1"/>
  <c r="AK9" i="43"/>
  <c r="AJ9" i="43"/>
  <c r="AL9" i="43" s="1"/>
  <c r="AG9" i="43"/>
  <c r="AF9" i="43"/>
  <c r="AH9" i="43" s="1"/>
  <c r="AC9" i="43"/>
  <c r="AB9" i="43"/>
  <c r="AD9" i="43" s="1"/>
  <c r="Y9" i="43"/>
  <c r="X9" i="43"/>
  <c r="Z9" i="43" s="1"/>
  <c r="U9" i="43"/>
  <c r="T9" i="43"/>
  <c r="V9" i="43" s="1"/>
  <c r="Q9" i="43"/>
  <c r="P9" i="43"/>
  <c r="R9" i="43" s="1"/>
  <c r="M9" i="43"/>
  <c r="L9" i="43"/>
  <c r="N9" i="43" s="1"/>
  <c r="I9" i="43"/>
  <c r="H9" i="43"/>
  <c r="J9" i="43" s="1"/>
  <c r="E9" i="43"/>
  <c r="D9" i="43"/>
  <c r="F9" i="43" s="1"/>
  <c r="DW9" i="43" s="1"/>
  <c r="DX8" i="43"/>
  <c r="DU8" i="43"/>
  <c r="DT8" i="43"/>
  <c r="DV8" i="43" s="1"/>
  <c r="DQ8" i="43"/>
  <c r="DP8" i="43"/>
  <c r="DR8" i="43" s="1"/>
  <c r="DM8" i="43"/>
  <c r="DL8" i="43"/>
  <c r="DN8" i="43" s="1"/>
  <c r="DI8" i="43"/>
  <c r="DH8" i="43"/>
  <c r="DJ8" i="43" s="1"/>
  <c r="DE8" i="43"/>
  <c r="DD8" i="43"/>
  <c r="DF8" i="43" s="1"/>
  <c r="DA8" i="43"/>
  <c r="CZ8" i="43"/>
  <c r="DB8" i="43" s="1"/>
  <c r="CW8" i="43"/>
  <c r="CV8" i="43"/>
  <c r="CX8" i="43" s="1"/>
  <c r="CS8" i="43"/>
  <c r="CR8" i="43"/>
  <c r="CT8" i="43" s="1"/>
  <c r="CO8" i="43"/>
  <c r="CN8" i="43"/>
  <c r="CP8" i="43" s="1"/>
  <c r="CK8" i="43"/>
  <c r="CJ8" i="43"/>
  <c r="CL8" i="43" s="1"/>
  <c r="CG8" i="43"/>
  <c r="CF8" i="43"/>
  <c r="CH8" i="43" s="1"/>
  <c r="CC8" i="43"/>
  <c r="CB8" i="43"/>
  <c r="CD8" i="43" s="1"/>
  <c r="BY8" i="43"/>
  <c r="BX8" i="43"/>
  <c r="BZ8" i="43" s="1"/>
  <c r="BU8" i="43"/>
  <c r="BT8" i="43"/>
  <c r="BV8" i="43" s="1"/>
  <c r="BQ8" i="43"/>
  <c r="BP8" i="43"/>
  <c r="BR8" i="43" s="1"/>
  <c r="BM8" i="43"/>
  <c r="BL8" i="43"/>
  <c r="BN8" i="43" s="1"/>
  <c r="BI8" i="43"/>
  <c r="BH8" i="43"/>
  <c r="BJ8" i="43" s="1"/>
  <c r="BE8" i="43"/>
  <c r="BD8" i="43"/>
  <c r="BF8" i="43" s="1"/>
  <c r="BA8" i="43"/>
  <c r="AZ8" i="43"/>
  <c r="BB8" i="43" s="1"/>
  <c r="AW8" i="43"/>
  <c r="AV8" i="43"/>
  <c r="AX8" i="43" s="1"/>
  <c r="AS8" i="43"/>
  <c r="AR8" i="43"/>
  <c r="AT8" i="43" s="1"/>
  <c r="AO8" i="43"/>
  <c r="AN8" i="43"/>
  <c r="AP8" i="43" s="1"/>
  <c r="AK8" i="43"/>
  <c r="AJ8" i="43"/>
  <c r="AL8" i="43" s="1"/>
  <c r="AG8" i="43"/>
  <c r="AF8" i="43"/>
  <c r="AH8" i="43" s="1"/>
  <c r="AC8" i="43"/>
  <c r="AB8" i="43"/>
  <c r="AD8" i="43" s="1"/>
  <c r="Y8" i="43"/>
  <c r="X8" i="43"/>
  <c r="Z8" i="43" s="1"/>
  <c r="U8" i="43"/>
  <c r="T8" i="43"/>
  <c r="V8" i="43" s="1"/>
  <c r="Q8" i="43"/>
  <c r="P8" i="43"/>
  <c r="R8" i="43" s="1"/>
  <c r="M8" i="43"/>
  <c r="L8" i="43"/>
  <c r="N8" i="43" s="1"/>
  <c r="I8" i="43"/>
  <c r="H8" i="43"/>
  <c r="J8" i="43" s="1"/>
  <c r="E8" i="43"/>
  <c r="D8" i="43"/>
  <c r="F8" i="43" s="1"/>
  <c r="DW8" i="43" s="1"/>
  <c r="DX7" i="43"/>
  <c r="DU7" i="43"/>
  <c r="DT7" i="43"/>
  <c r="DV7" i="43" s="1"/>
  <c r="DQ7" i="43"/>
  <c r="DP7" i="43"/>
  <c r="DR7" i="43" s="1"/>
  <c r="DM7" i="43"/>
  <c r="DL7" i="43"/>
  <c r="DN7" i="43" s="1"/>
  <c r="DI7" i="43"/>
  <c r="DH7" i="43"/>
  <c r="DJ7" i="43" s="1"/>
  <c r="DE7" i="43"/>
  <c r="DD7" i="43"/>
  <c r="DF7" i="43" s="1"/>
  <c r="DA7" i="43"/>
  <c r="CZ7" i="43"/>
  <c r="DB7" i="43" s="1"/>
  <c r="CW7" i="43"/>
  <c r="CV7" i="43"/>
  <c r="CX7" i="43" s="1"/>
  <c r="CS7" i="43"/>
  <c r="CR7" i="43"/>
  <c r="CT7" i="43" s="1"/>
  <c r="CO7" i="43"/>
  <c r="CN7" i="43"/>
  <c r="CP7" i="43" s="1"/>
  <c r="CK7" i="43"/>
  <c r="CJ7" i="43"/>
  <c r="CL7" i="43" s="1"/>
  <c r="CG7" i="43"/>
  <c r="CF7" i="43"/>
  <c r="CH7" i="43" s="1"/>
  <c r="CC7" i="43"/>
  <c r="CB7" i="43"/>
  <c r="CD7" i="43" s="1"/>
  <c r="BY7" i="43"/>
  <c r="BX7" i="43"/>
  <c r="BZ7" i="43" s="1"/>
  <c r="BU7" i="43"/>
  <c r="BT7" i="43"/>
  <c r="BV7" i="43" s="1"/>
  <c r="BQ7" i="43"/>
  <c r="BP7" i="43"/>
  <c r="BR7" i="43" s="1"/>
  <c r="BM7" i="43"/>
  <c r="BL7" i="43"/>
  <c r="BN7" i="43" s="1"/>
  <c r="BI7" i="43"/>
  <c r="BH7" i="43"/>
  <c r="BJ7" i="43" s="1"/>
  <c r="BE7" i="43"/>
  <c r="BD7" i="43"/>
  <c r="BF7" i="43" s="1"/>
  <c r="BA7" i="43"/>
  <c r="AZ7" i="43"/>
  <c r="BB7" i="43" s="1"/>
  <c r="AW7" i="43"/>
  <c r="AV7" i="43"/>
  <c r="AX7" i="43" s="1"/>
  <c r="AS7" i="43"/>
  <c r="AR7" i="43"/>
  <c r="AT7" i="43" s="1"/>
  <c r="AO7" i="43"/>
  <c r="AN7" i="43"/>
  <c r="AP7" i="43" s="1"/>
  <c r="AK7" i="43"/>
  <c r="AJ7" i="43"/>
  <c r="AL7" i="43" s="1"/>
  <c r="AG7" i="43"/>
  <c r="AF7" i="43"/>
  <c r="AH7" i="43" s="1"/>
  <c r="AC7" i="43"/>
  <c r="AB7" i="43"/>
  <c r="AD7" i="43" s="1"/>
  <c r="Y7" i="43"/>
  <c r="X7" i="43"/>
  <c r="Z7" i="43" s="1"/>
  <c r="U7" i="43"/>
  <c r="T7" i="43"/>
  <c r="V7" i="43" s="1"/>
  <c r="Q7" i="43"/>
  <c r="P7" i="43"/>
  <c r="R7" i="43" s="1"/>
  <c r="M7" i="43"/>
  <c r="L7" i="43"/>
  <c r="N7" i="43" s="1"/>
  <c r="I7" i="43"/>
  <c r="H7" i="43"/>
  <c r="J7" i="43" s="1"/>
  <c r="E7" i="43"/>
  <c r="D7" i="43"/>
  <c r="F7" i="43" s="1"/>
  <c r="DW7" i="43" s="1"/>
  <c r="DX6" i="43"/>
  <c r="DU6" i="43"/>
  <c r="DT6" i="43"/>
  <c r="DV6" i="43" s="1"/>
  <c r="DQ6" i="43"/>
  <c r="DP6" i="43"/>
  <c r="DR6" i="43" s="1"/>
  <c r="DM6" i="43"/>
  <c r="DL6" i="43"/>
  <c r="DN6" i="43" s="1"/>
  <c r="DI6" i="43"/>
  <c r="DH6" i="43"/>
  <c r="DJ6" i="43" s="1"/>
  <c r="DE6" i="43"/>
  <c r="DD6" i="43"/>
  <c r="DF6" i="43" s="1"/>
  <c r="DA6" i="43"/>
  <c r="CZ6" i="43"/>
  <c r="DB6" i="43" s="1"/>
  <c r="CW6" i="43"/>
  <c r="CV6" i="43"/>
  <c r="CX6" i="43" s="1"/>
  <c r="CS6" i="43"/>
  <c r="CR6" i="43"/>
  <c r="CT6" i="43" s="1"/>
  <c r="CO6" i="43"/>
  <c r="CN6" i="43"/>
  <c r="CP6" i="43" s="1"/>
  <c r="CK6" i="43"/>
  <c r="CJ6" i="43"/>
  <c r="CL6" i="43" s="1"/>
  <c r="CG6" i="43"/>
  <c r="CF6" i="43"/>
  <c r="CH6" i="43" s="1"/>
  <c r="CC6" i="43"/>
  <c r="CB6" i="43"/>
  <c r="CD6" i="43" s="1"/>
  <c r="BY6" i="43"/>
  <c r="BX6" i="43"/>
  <c r="BZ6" i="43" s="1"/>
  <c r="BU6" i="43"/>
  <c r="BT6" i="43"/>
  <c r="BV6" i="43" s="1"/>
  <c r="BQ6" i="43"/>
  <c r="BP6" i="43"/>
  <c r="BR6" i="43" s="1"/>
  <c r="BM6" i="43"/>
  <c r="BL6" i="43"/>
  <c r="BN6" i="43" s="1"/>
  <c r="BI6" i="43"/>
  <c r="BH6" i="43"/>
  <c r="BJ6" i="43" s="1"/>
  <c r="BE6" i="43"/>
  <c r="BD6" i="43"/>
  <c r="BF6" i="43" s="1"/>
  <c r="BA6" i="43"/>
  <c r="AZ6" i="43"/>
  <c r="BB6" i="43" s="1"/>
  <c r="AW6" i="43"/>
  <c r="AV6" i="43"/>
  <c r="AX6" i="43" s="1"/>
  <c r="AS6" i="43"/>
  <c r="AR6" i="43"/>
  <c r="AT6" i="43" s="1"/>
  <c r="AO6" i="43"/>
  <c r="AN6" i="43"/>
  <c r="AP6" i="43" s="1"/>
  <c r="AK6" i="43"/>
  <c r="AJ6" i="43"/>
  <c r="AL6" i="43" s="1"/>
  <c r="AG6" i="43"/>
  <c r="AF6" i="43"/>
  <c r="AH6" i="43" s="1"/>
  <c r="AC6" i="43"/>
  <c r="AB6" i="43"/>
  <c r="AD6" i="43" s="1"/>
  <c r="Y6" i="43"/>
  <c r="X6" i="43"/>
  <c r="Z6" i="43" s="1"/>
  <c r="U6" i="43"/>
  <c r="T6" i="43"/>
  <c r="V6" i="43" s="1"/>
  <c r="Q6" i="43"/>
  <c r="P6" i="43"/>
  <c r="R6" i="43" s="1"/>
  <c r="M6" i="43"/>
  <c r="L6" i="43"/>
  <c r="N6" i="43" s="1"/>
  <c r="I6" i="43"/>
  <c r="H6" i="43"/>
  <c r="J6" i="43" s="1"/>
  <c r="E6" i="43"/>
  <c r="D6" i="43"/>
  <c r="F6" i="43" s="1"/>
  <c r="DX5" i="43"/>
  <c r="DU5" i="43"/>
  <c r="DT5" i="43"/>
  <c r="DV5" i="43" s="1"/>
  <c r="DQ5" i="43"/>
  <c r="DP5" i="43"/>
  <c r="DR5" i="43" s="1"/>
  <c r="DM5" i="43"/>
  <c r="DL5" i="43"/>
  <c r="DN5" i="43" s="1"/>
  <c r="DI5" i="43"/>
  <c r="DH5" i="43"/>
  <c r="DJ5" i="43" s="1"/>
  <c r="DE5" i="43"/>
  <c r="DD5" i="43"/>
  <c r="DF5" i="43" s="1"/>
  <c r="DA5" i="43"/>
  <c r="CZ5" i="43"/>
  <c r="DB5" i="43" s="1"/>
  <c r="CW5" i="43"/>
  <c r="CV5" i="43"/>
  <c r="CX5" i="43" s="1"/>
  <c r="CS5" i="43"/>
  <c r="CR5" i="43"/>
  <c r="CT5" i="43" s="1"/>
  <c r="CO5" i="43"/>
  <c r="CN5" i="43"/>
  <c r="CP5" i="43" s="1"/>
  <c r="CK5" i="43"/>
  <c r="CJ5" i="43"/>
  <c r="CL5" i="43" s="1"/>
  <c r="CG5" i="43"/>
  <c r="CF5" i="43"/>
  <c r="CH5" i="43" s="1"/>
  <c r="CC5" i="43"/>
  <c r="CB5" i="43"/>
  <c r="CD5" i="43" s="1"/>
  <c r="BY5" i="43"/>
  <c r="BX5" i="43"/>
  <c r="BZ5" i="43" s="1"/>
  <c r="BU5" i="43"/>
  <c r="BT5" i="43"/>
  <c r="BV5" i="43" s="1"/>
  <c r="BQ5" i="43"/>
  <c r="BP5" i="43"/>
  <c r="BR5" i="43" s="1"/>
  <c r="BM5" i="43"/>
  <c r="BL5" i="43"/>
  <c r="BN5" i="43" s="1"/>
  <c r="BI5" i="43"/>
  <c r="BH5" i="43"/>
  <c r="BJ5" i="43" s="1"/>
  <c r="BE5" i="43"/>
  <c r="BD5" i="43"/>
  <c r="BF5" i="43" s="1"/>
  <c r="BA5" i="43"/>
  <c r="AZ5" i="43"/>
  <c r="BB5" i="43" s="1"/>
  <c r="AW5" i="43"/>
  <c r="AV5" i="43"/>
  <c r="AX5" i="43" s="1"/>
  <c r="AS5" i="43"/>
  <c r="AR5" i="43"/>
  <c r="AT5" i="43" s="1"/>
  <c r="AO5" i="43"/>
  <c r="AN5" i="43"/>
  <c r="AP5" i="43" s="1"/>
  <c r="AK5" i="43"/>
  <c r="AJ5" i="43"/>
  <c r="AL5" i="43" s="1"/>
  <c r="AG5" i="43"/>
  <c r="AF5" i="43"/>
  <c r="AH5" i="43" s="1"/>
  <c r="AC5" i="43"/>
  <c r="AB5" i="43"/>
  <c r="AD5" i="43" s="1"/>
  <c r="Y5" i="43"/>
  <c r="X5" i="43"/>
  <c r="Z5" i="43" s="1"/>
  <c r="U5" i="43"/>
  <c r="T5" i="43"/>
  <c r="V5" i="43" s="1"/>
  <c r="Q5" i="43"/>
  <c r="P5" i="43"/>
  <c r="R5" i="43" s="1"/>
  <c r="M5" i="43"/>
  <c r="L5" i="43"/>
  <c r="N5" i="43" s="1"/>
  <c r="I5" i="43"/>
  <c r="H5" i="43"/>
  <c r="J5" i="43" s="1"/>
  <c r="E5" i="43"/>
  <c r="D5" i="43"/>
  <c r="F5" i="43" s="1"/>
  <c r="DX4" i="43"/>
  <c r="DU4" i="43"/>
  <c r="DT4" i="43"/>
  <c r="DV4" i="43" s="1"/>
  <c r="DQ4" i="43"/>
  <c r="DP4" i="43"/>
  <c r="DR4" i="43" s="1"/>
  <c r="DM4" i="43"/>
  <c r="DL4" i="43"/>
  <c r="DN4" i="43" s="1"/>
  <c r="DI4" i="43"/>
  <c r="DH4" i="43"/>
  <c r="DJ4" i="43" s="1"/>
  <c r="DE4" i="43"/>
  <c r="DD4" i="43"/>
  <c r="DF4" i="43" s="1"/>
  <c r="DA4" i="43"/>
  <c r="CZ4" i="43"/>
  <c r="DB4" i="43" s="1"/>
  <c r="CW4" i="43"/>
  <c r="CV4" i="43"/>
  <c r="CX4" i="43" s="1"/>
  <c r="CS4" i="43"/>
  <c r="CR4" i="43"/>
  <c r="CT4" i="43" s="1"/>
  <c r="CO4" i="43"/>
  <c r="CN4" i="43"/>
  <c r="CP4" i="43" s="1"/>
  <c r="CK4" i="43"/>
  <c r="CJ4" i="43"/>
  <c r="CL4" i="43" s="1"/>
  <c r="CG4" i="43"/>
  <c r="CF4" i="43"/>
  <c r="CH4" i="43" s="1"/>
  <c r="CC4" i="43"/>
  <c r="CB4" i="43"/>
  <c r="CD4" i="43" s="1"/>
  <c r="BY4" i="43"/>
  <c r="BX4" i="43"/>
  <c r="BZ4" i="43" s="1"/>
  <c r="BU4" i="43"/>
  <c r="BT4" i="43"/>
  <c r="BV4" i="43" s="1"/>
  <c r="BQ4" i="43"/>
  <c r="BP4" i="43"/>
  <c r="BR4" i="43" s="1"/>
  <c r="BM4" i="43"/>
  <c r="BL4" i="43"/>
  <c r="BN4" i="43" s="1"/>
  <c r="BI4" i="43"/>
  <c r="BH4" i="43"/>
  <c r="BJ4" i="43" s="1"/>
  <c r="BE4" i="43"/>
  <c r="BD4" i="43"/>
  <c r="BF4" i="43" s="1"/>
  <c r="BA4" i="43"/>
  <c r="AZ4" i="43"/>
  <c r="BB4" i="43" s="1"/>
  <c r="AW4" i="43"/>
  <c r="AV4" i="43"/>
  <c r="AX4" i="43" s="1"/>
  <c r="AS4" i="43"/>
  <c r="AR4" i="43"/>
  <c r="AT4" i="43" s="1"/>
  <c r="AO4" i="43"/>
  <c r="AN4" i="43"/>
  <c r="AP4" i="43" s="1"/>
  <c r="AK4" i="43"/>
  <c r="AJ4" i="43"/>
  <c r="AL4" i="43" s="1"/>
  <c r="AG4" i="43"/>
  <c r="AF4" i="43"/>
  <c r="AH4" i="43" s="1"/>
  <c r="AC4" i="43"/>
  <c r="AB4" i="43"/>
  <c r="AD4" i="43" s="1"/>
  <c r="Y4" i="43"/>
  <c r="X4" i="43"/>
  <c r="Z4" i="43" s="1"/>
  <c r="U4" i="43"/>
  <c r="T4" i="43"/>
  <c r="V4" i="43" s="1"/>
  <c r="Q4" i="43"/>
  <c r="P4" i="43"/>
  <c r="R4" i="43" s="1"/>
  <c r="M4" i="43"/>
  <c r="L4" i="43"/>
  <c r="N4" i="43" s="1"/>
  <c r="I4" i="43"/>
  <c r="H4" i="43"/>
  <c r="J4" i="43" s="1"/>
  <c r="E4" i="43"/>
  <c r="D4" i="43"/>
  <c r="F4" i="43" s="1"/>
  <c r="DX3" i="43"/>
  <c r="DU3" i="43"/>
  <c r="DT3" i="43"/>
  <c r="DV3" i="43" s="1"/>
  <c r="DQ3" i="43"/>
  <c r="DP3" i="43"/>
  <c r="DR3" i="43" s="1"/>
  <c r="DM3" i="43"/>
  <c r="DL3" i="43"/>
  <c r="DN3" i="43" s="1"/>
  <c r="DI3" i="43"/>
  <c r="DH3" i="43"/>
  <c r="DJ3" i="43" s="1"/>
  <c r="DE3" i="43"/>
  <c r="DD3" i="43"/>
  <c r="DF3" i="43" s="1"/>
  <c r="DA3" i="43"/>
  <c r="CZ3" i="43"/>
  <c r="DB3" i="43" s="1"/>
  <c r="CW3" i="43"/>
  <c r="CV3" i="43"/>
  <c r="CX3" i="43" s="1"/>
  <c r="CS3" i="43"/>
  <c r="CR3" i="43"/>
  <c r="CT3" i="43" s="1"/>
  <c r="CO3" i="43"/>
  <c r="CN3" i="43"/>
  <c r="CP3" i="43" s="1"/>
  <c r="CK3" i="43"/>
  <c r="CJ3" i="43"/>
  <c r="CL3" i="43" s="1"/>
  <c r="CG3" i="43"/>
  <c r="CF3" i="43"/>
  <c r="CH3" i="43" s="1"/>
  <c r="CC3" i="43"/>
  <c r="CB3" i="43"/>
  <c r="CD3" i="43" s="1"/>
  <c r="BY3" i="43"/>
  <c r="BX3" i="43"/>
  <c r="BZ3" i="43" s="1"/>
  <c r="BU3" i="43"/>
  <c r="BT3" i="43"/>
  <c r="BV3" i="43" s="1"/>
  <c r="BQ3" i="43"/>
  <c r="BP3" i="43"/>
  <c r="BR3" i="43" s="1"/>
  <c r="BM3" i="43"/>
  <c r="BL3" i="43"/>
  <c r="BN3" i="43" s="1"/>
  <c r="BI3" i="43"/>
  <c r="BH3" i="43"/>
  <c r="BJ3" i="43" s="1"/>
  <c r="BE3" i="43"/>
  <c r="BD3" i="43"/>
  <c r="BF3" i="43" s="1"/>
  <c r="BA3" i="43"/>
  <c r="AZ3" i="43"/>
  <c r="BB3" i="43" s="1"/>
  <c r="AW3" i="43"/>
  <c r="AV3" i="43"/>
  <c r="AX3" i="43" s="1"/>
  <c r="AS3" i="43"/>
  <c r="AR3" i="43"/>
  <c r="AT3" i="43" s="1"/>
  <c r="AO3" i="43"/>
  <c r="AN3" i="43"/>
  <c r="AP3" i="43" s="1"/>
  <c r="AK3" i="43"/>
  <c r="AJ3" i="43"/>
  <c r="AL3" i="43" s="1"/>
  <c r="AG3" i="43"/>
  <c r="AF3" i="43"/>
  <c r="AH3" i="43" s="1"/>
  <c r="AC3" i="43"/>
  <c r="AB3" i="43"/>
  <c r="AD3" i="43" s="1"/>
  <c r="Y3" i="43"/>
  <c r="X3" i="43"/>
  <c r="Z3" i="43" s="1"/>
  <c r="U3" i="43"/>
  <c r="T3" i="43"/>
  <c r="V3" i="43" s="1"/>
  <c r="Q3" i="43"/>
  <c r="P3" i="43"/>
  <c r="R3" i="43" s="1"/>
  <c r="M3" i="43"/>
  <c r="L3" i="43"/>
  <c r="N3" i="43" s="1"/>
  <c r="I3" i="43"/>
  <c r="H3" i="43"/>
  <c r="J3" i="43" s="1"/>
  <c r="E3" i="43"/>
  <c r="D3" i="43"/>
  <c r="F3" i="43" s="1"/>
  <c r="DX2" i="43"/>
  <c r="DU2" i="43"/>
  <c r="DT2" i="43"/>
  <c r="DV2" i="43" s="1"/>
  <c r="DQ2" i="43"/>
  <c r="DP2" i="43"/>
  <c r="DR2" i="43" s="1"/>
  <c r="DM2" i="43"/>
  <c r="DL2" i="43"/>
  <c r="DN2" i="43" s="1"/>
  <c r="DI2" i="43"/>
  <c r="DH2" i="43"/>
  <c r="DJ2" i="43" s="1"/>
  <c r="DE2" i="43"/>
  <c r="DD2" i="43"/>
  <c r="DF2" i="43" s="1"/>
  <c r="DA2" i="43"/>
  <c r="CZ2" i="43"/>
  <c r="DB2" i="43" s="1"/>
  <c r="CW2" i="43"/>
  <c r="CV2" i="43"/>
  <c r="CX2" i="43" s="1"/>
  <c r="CS2" i="43"/>
  <c r="CR2" i="43"/>
  <c r="CT2" i="43" s="1"/>
  <c r="CO2" i="43"/>
  <c r="CN2" i="43"/>
  <c r="CP2" i="43" s="1"/>
  <c r="CK2" i="43"/>
  <c r="CJ2" i="43"/>
  <c r="CL2" i="43" s="1"/>
  <c r="CG2" i="43"/>
  <c r="CF2" i="43"/>
  <c r="CH2" i="43" s="1"/>
  <c r="CC2" i="43"/>
  <c r="CB2" i="43"/>
  <c r="CD2" i="43" s="1"/>
  <c r="BY2" i="43"/>
  <c r="BX2" i="43"/>
  <c r="BZ2" i="43" s="1"/>
  <c r="BU2" i="43"/>
  <c r="BT2" i="43"/>
  <c r="BV2" i="43" s="1"/>
  <c r="BQ2" i="43"/>
  <c r="BP2" i="43"/>
  <c r="BR2" i="43" s="1"/>
  <c r="BM2" i="43"/>
  <c r="BL2" i="43"/>
  <c r="BN2" i="43" s="1"/>
  <c r="BI2" i="43"/>
  <c r="BH2" i="43"/>
  <c r="BJ2" i="43" s="1"/>
  <c r="BE2" i="43"/>
  <c r="BD2" i="43"/>
  <c r="BF2" i="43" s="1"/>
  <c r="BA2" i="43"/>
  <c r="AZ2" i="43"/>
  <c r="BB2" i="43" s="1"/>
  <c r="AW2" i="43"/>
  <c r="AV2" i="43"/>
  <c r="AX2" i="43" s="1"/>
  <c r="AS2" i="43"/>
  <c r="AR2" i="43"/>
  <c r="AT2" i="43" s="1"/>
  <c r="AO2" i="43"/>
  <c r="AN2" i="43"/>
  <c r="AP2" i="43" s="1"/>
  <c r="AK2" i="43"/>
  <c r="AJ2" i="43"/>
  <c r="AL2" i="43" s="1"/>
  <c r="AG2" i="43"/>
  <c r="AF2" i="43"/>
  <c r="AH2" i="43" s="1"/>
  <c r="AC2" i="43"/>
  <c r="AB2" i="43"/>
  <c r="AD2" i="43" s="1"/>
  <c r="Y2" i="43"/>
  <c r="X2" i="43"/>
  <c r="Z2" i="43" s="1"/>
  <c r="U2" i="43"/>
  <c r="T2" i="43"/>
  <c r="V2" i="43" s="1"/>
  <c r="Q2" i="43"/>
  <c r="P2" i="43"/>
  <c r="R2" i="43" s="1"/>
  <c r="M2" i="43"/>
  <c r="L2" i="43"/>
  <c r="N2" i="43" s="1"/>
  <c r="I2" i="43"/>
  <c r="H2" i="43"/>
  <c r="J2" i="43" s="1"/>
  <c r="E2" i="43"/>
  <c r="D2" i="43"/>
  <c r="F2" i="43" s="1"/>
  <c r="G1" i="43"/>
  <c r="K1" i="43" s="1"/>
  <c r="O1" i="43" s="1"/>
  <c r="S1" i="43" s="1"/>
  <c r="W1" i="43" s="1"/>
  <c r="AA1" i="43" s="1"/>
  <c r="AE1" i="43" s="1"/>
  <c r="AM1" i="43" s="1"/>
  <c r="AY1" i="43" s="1"/>
  <c r="BK1" i="43" s="1"/>
  <c r="BW1" i="43" s="1"/>
  <c r="CI1" i="43" s="1"/>
  <c r="CY1" i="43" s="1"/>
  <c r="DC1" i="43" s="1"/>
  <c r="DG1" i="43" s="1"/>
  <c r="DK1" i="43" s="1"/>
  <c r="DO1" i="43" s="1"/>
  <c r="DS1" i="43" s="1"/>
  <c r="DW2" i="36"/>
  <c r="DW3" i="36"/>
  <c r="DW4" i="36"/>
  <c r="DW5" i="36"/>
  <c r="DW6" i="36"/>
  <c r="DW7" i="36"/>
  <c r="DW8" i="36"/>
  <c r="DW9" i="36"/>
  <c r="DW10" i="36"/>
  <c r="DW11" i="36"/>
  <c r="DW12" i="36"/>
  <c r="DW13" i="36"/>
  <c r="DW14" i="36"/>
  <c r="DW15" i="36"/>
  <c r="DW16" i="36"/>
  <c r="DW17" i="36"/>
  <c r="DW18" i="36"/>
  <c r="DW19" i="36"/>
  <c r="DW20" i="36"/>
  <c r="DW21" i="36"/>
  <c r="DW22" i="36"/>
  <c r="DW23" i="36"/>
  <c r="DW24" i="36"/>
  <c r="DX2" i="37"/>
  <c r="DW3" i="37"/>
  <c r="DW4" i="37"/>
  <c r="DW5" i="37"/>
  <c r="DW6" i="37"/>
  <c r="DW9" i="37"/>
  <c r="DW10" i="37"/>
  <c r="DW11" i="37"/>
  <c r="DW12" i="37"/>
  <c r="DW13" i="37"/>
  <c r="DW14" i="37"/>
  <c r="DW15" i="37"/>
  <c r="DW16" i="37"/>
  <c r="DW17" i="37"/>
  <c r="DW18" i="37"/>
  <c r="DW19" i="37"/>
  <c r="DW20" i="37"/>
  <c r="DW21" i="37"/>
  <c r="DW22" i="37"/>
  <c r="DW23" i="37"/>
  <c r="DW24" i="37"/>
  <c r="CA3" i="38"/>
  <c r="BS3" i="38"/>
  <c r="BU3" i="38"/>
  <c r="CC3" i="38"/>
  <c r="DV3" i="38"/>
  <c r="DV4" i="38"/>
  <c r="DV5" i="38"/>
  <c r="DV6" i="38"/>
  <c r="DV8" i="38"/>
  <c r="DV2" i="38"/>
  <c r="DU2" i="38"/>
  <c r="DS9" i="42"/>
  <c r="DU9" i="42" s="1"/>
  <c r="DP9" i="42"/>
  <c r="DO9" i="42"/>
  <c r="DL9" i="42"/>
  <c r="DK9" i="42"/>
  <c r="DH9" i="42"/>
  <c r="DG9" i="42"/>
  <c r="DI9" i="42" s="1"/>
  <c r="DD9" i="42"/>
  <c r="DC9" i="42"/>
  <c r="DE9" i="42" s="1"/>
  <c r="CZ9" i="42"/>
  <c r="CY9" i="42"/>
  <c r="DA9" i="42" s="1"/>
  <c r="CV9" i="42"/>
  <c r="CU9" i="42"/>
  <c r="CW9" i="42" s="1"/>
  <c r="CR9" i="42"/>
  <c r="CQ9" i="42"/>
  <c r="CS9" i="42" s="1"/>
  <c r="CN9" i="42"/>
  <c r="CM9" i="42"/>
  <c r="CO9" i="42" s="1"/>
  <c r="CJ9" i="42"/>
  <c r="CI9" i="42"/>
  <c r="CK9" i="42" s="1"/>
  <c r="CF9" i="42"/>
  <c r="CE9" i="42"/>
  <c r="CG9" i="42" s="1"/>
  <c r="CB9" i="42"/>
  <c r="CA9" i="42"/>
  <c r="CC9" i="42" s="1"/>
  <c r="BX9" i="42"/>
  <c r="BW9" i="42"/>
  <c r="BY9" i="42" s="1"/>
  <c r="BT9" i="42"/>
  <c r="BS9" i="42"/>
  <c r="BU9" i="42" s="1"/>
  <c r="BP9" i="42"/>
  <c r="BO9" i="42"/>
  <c r="BQ9" i="42" s="1"/>
  <c r="BL9" i="42"/>
  <c r="BK9" i="42"/>
  <c r="BM9" i="42" s="1"/>
  <c r="BH9" i="42"/>
  <c r="BG9" i="42"/>
  <c r="BI9" i="42" s="1"/>
  <c r="BD9" i="42"/>
  <c r="BC9" i="42"/>
  <c r="BE9" i="42" s="1"/>
  <c r="AZ9" i="42"/>
  <c r="AY9" i="42"/>
  <c r="BA9" i="42" s="1"/>
  <c r="AV9" i="42"/>
  <c r="AU9" i="42"/>
  <c r="AW9" i="42" s="1"/>
  <c r="AR9" i="42"/>
  <c r="AQ9" i="42"/>
  <c r="AS9" i="42" s="1"/>
  <c r="AN9" i="42"/>
  <c r="AM9" i="42"/>
  <c r="AO9" i="42" s="1"/>
  <c r="AJ9" i="42"/>
  <c r="AI9" i="42"/>
  <c r="AK9" i="42" s="1"/>
  <c r="AF9" i="42"/>
  <c r="AE9" i="42"/>
  <c r="AG9" i="42" s="1"/>
  <c r="AB9" i="42"/>
  <c r="AA9" i="42"/>
  <c r="AC9" i="42" s="1"/>
  <c r="X9" i="42"/>
  <c r="W9" i="42"/>
  <c r="Y9" i="42" s="1"/>
  <c r="T9" i="42"/>
  <c r="S9" i="42"/>
  <c r="U9" i="42" s="1"/>
  <c r="P9" i="42"/>
  <c r="O9" i="42"/>
  <c r="Q9" i="42" s="1"/>
  <c r="L9" i="42"/>
  <c r="K9" i="42"/>
  <c r="M9" i="42" s="1"/>
  <c r="H9" i="42"/>
  <c r="G9" i="42"/>
  <c r="I9" i="42" s="1"/>
  <c r="D9" i="42"/>
  <c r="C9" i="42"/>
  <c r="E9" i="42" s="1"/>
  <c r="DT8" i="42"/>
  <c r="DS8" i="42"/>
  <c r="DP8" i="42"/>
  <c r="DO8" i="42"/>
  <c r="DQ8" i="42" s="1"/>
  <c r="DL8" i="42"/>
  <c r="DK8" i="42"/>
  <c r="DM8" i="42" s="1"/>
  <c r="DH8" i="42"/>
  <c r="DG8" i="42"/>
  <c r="DI8" i="42" s="1"/>
  <c r="DD8" i="42"/>
  <c r="DC8" i="42"/>
  <c r="DE8" i="42" s="1"/>
  <c r="CZ8" i="42"/>
  <c r="CY8" i="42"/>
  <c r="DA8" i="42" s="1"/>
  <c r="CV8" i="42"/>
  <c r="CU8" i="42"/>
  <c r="CW8" i="42" s="1"/>
  <c r="CR8" i="42"/>
  <c r="CQ8" i="42"/>
  <c r="CS8" i="42" s="1"/>
  <c r="CN8" i="42"/>
  <c r="CM8" i="42"/>
  <c r="CO8" i="42" s="1"/>
  <c r="CJ8" i="42"/>
  <c r="CI8" i="42"/>
  <c r="CK8" i="42" s="1"/>
  <c r="CF8" i="42"/>
  <c r="CE8" i="42"/>
  <c r="CG8" i="42" s="1"/>
  <c r="CB8" i="42"/>
  <c r="CA8" i="42"/>
  <c r="CC8" i="42" s="1"/>
  <c r="BX8" i="42"/>
  <c r="BW8" i="42"/>
  <c r="BY8" i="42" s="1"/>
  <c r="BT8" i="42"/>
  <c r="BS8" i="42"/>
  <c r="BU8" i="42" s="1"/>
  <c r="BP8" i="42"/>
  <c r="BO8" i="42"/>
  <c r="BQ8" i="42" s="1"/>
  <c r="BL8" i="42"/>
  <c r="BK8" i="42"/>
  <c r="BM8" i="42" s="1"/>
  <c r="BH8" i="42"/>
  <c r="BG8" i="42"/>
  <c r="BI8" i="42" s="1"/>
  <c r="BD8" i="42"/>
  <c r="BC8" i="42"/>
  <c r="BE8" i="42" s="1"/>
  <c r="AZ8" i="42"/>
  <c r="AY8" i="42"/>
  <c r="BA8" i="42" s="1"/>
  <c r="AV8" i="42"/>
  <c r="AU8" i="42"/>
  <c r="AW8" i="42" s="1"/>
  <c r="AR8" i="42"/>
  <c r="AQ8" i="42"/>
  <c r="AS8" i="42" s="1"/>
  <c r="AN8" i="42"/>
  <c r="AM8" i="42"/>
  <c r="AO8" i="42" s="1"/>
  <c r="AJ8" i="42"/>
  <c r="AI8" i="42"/>
  <c r="AK8" i="42" s="1"/>
  <c r="AF8" i="42"/>
  <c r="AE8" i="42"/>
  <c r="AG8" i="42" s="1"/>
  <c r="AB8" i="42"/>
  <c r="AA8" i="42"/>
  <c r="AC8" i="42" s="1"/>
  <c r="X8" i="42"/>
  <c r="W8" i="42"/>
  <c r="Y8" i="42" s="1"/>
  <c r="T8" i="42"/>
  <c r="S8" i="42"/>
  <c r="U8" i="42" s="1"/>
  <c r="P8" i="42"/>
  <c r="O8" i="42"/>
  <c r="Q8" i="42" s="1"/>
  <c r="L8" i="42"/>
  <c r="K8" i="42"/>
  <c r="M8" i="42" s="1"/>
  <c r="H8" i="42"/>
  <c r="G8" i="42"/>
  <c r="I8" i="42" s="1"/>
  <c r="D8" i="42"/>
  <c r="C8" i="42"/>
  <c r="E8" i="42" s="1"/>
  <c r="DT7" i="42"/>
  <c r="DS7" i="42"/>
  <c r="DU7" i="42" s="1"/>
  <c r="DP7" i="42"/>
  <c r="DO7" i="42"/>
  <c r="DQ7" i="42" s="1"/>
  <c r="DL7" i="42"/>
  <c r="DK7" i="42"/>
  <c r="DM7" i="42" s="1"/>
  <c r="DH7" i="42"/>
  <c r="DG7" i="42"/>
  <c r="DI7" i="42" s="1"/>
  <c r="DD7" i="42"/>
  <c r="DC7" i="42"/>
  <c r="DE7" i="42" s="1"/>
  <c r="CZ7" i="42"/>
  <c r="CY7" i="42"/>
  <c r="DA7" i="42" s="1"/>
  <c r="CV7" i="42"/>
  <c r="CU7" i="42"/>
  <c r="CW7" i="42" s="1"/>
  <c r="CR7" i="42"/>
  <c r="CQ7" i="42"/>
  <c r="CS7" i="42" s="1"/>
  <c r="CN7" i="42"/>
  <c r="CM7" i="42"/>
  <c r="CO7" i="42" s="1"/>
  <c r="CJ7" i="42"/>
  <c r="CI7" i="42"/>
  <c r="CK7" i="42" s="1"/>
  <c r="CF7" i="42"/>
  <c r="CE7" i="42"/>
  <c r="CG7" i="42" s="1"/>
  <c r="CB7" i="42"/>
  <c r="CA7" i="42"/>
  <c r="CC7" i="42" s="1"/>
  <c r="BX7" i="42"/>
  <c r="BW7" i="42"/>
  <c r="BY7" i="42" s="1"/>
  <c r="BT7" i="42"/>
  <c r="BS7" i="42"/>
  <c r="BU7" i="42" s="1"/>
  <c r="BP7" i="42"/>
  <c r="BO7" i="42"/>
  <c r="BQ7" i="42" s="1"/>
  <c r="BL7" i="42"/>
  <c r="BK7" i="42"/>
  <c r="BM7" i="42" s="1"/>
  <c r="BH7" i="42"/>
  <c r="BG7" i="42"/>
  <c r="BI7" i="42" s="1"/>
  <c r="BD7" i="42"/>
  <c r="BC7" i="42"/>
  <c r="BE7" i="42" s="1"/>
  <c r="AZ7" i="42"/>
  <c r="AY7" i="42"/>
  <c r="BA7" i="42" s="1"/>
  <c r="AV7" i="42"/>
  <c r="AU7" i="42"/>
  <c r="AW7" i="42" s="1"/>
  <c r="AR7" i="42"/>
  <c r="AQ7" i="42"/>
  <c r="AS7" i="42" s="1"/>
  <c r="AN7" i="42"/>
  <c r="AM7" i="42"/>
  <c r="AO7" i="42" s="1"/>
  <c r="AJ7" i="42"/>
  <c r="AI7" i="42"/>
  <c r="AK7" i="42" s="1"/>
  <c r="AF7" i="42"/>
  <c r="AE7" i="42"/>
  <c r="AG7" i="42" s="1"/>
  <c r="AB7" i="42"/>
  <c r="AA7" i="42"/>
  <c r="AC7" i="42" s="1"/>
  <c r="X7" i="42"/>
  <c r="W7" i="42"/>
  <c r="Y7" i="42" s="1"/>
  <c r="T7" i="42"/>
  <c r="S7" i="42"/>
  <c r="U7" i="42" s="1"/>
  <c r="P7" i="42"/>
  <c r="O7" i="42"/>
  <c r="Q7" i="42" s="1"/>
  <c r="L7" i="42"/>
  <c r="K7" i="42"/>
  <c r="M7" i="42" s="1"/>
  <c r="H7" i="42"/>
  <c r="G7" i="42"/>
  <c r="I7" i="42" s="1"/>
  <c r="D7" i="42"/>
  <c r="C7" i="42"/>
  <c r="E7" i="42" s="1"/>
  <c r="DT6" i="42"/>
  <c r="DS6" i="42"/>
  <c r="DU6" i="42" s="1"/>
  <c r="DP6" i="42"/>
  <c r="DO6" i="42"/>
  <c r="DQ6" i="42" s="1"/>
  <c r="DL6" i="42"/>
  <c r="DK6" i="42"/>
  <c r="DM6" i="42" s="1"/>
  <c r="DH6" i="42"/>
  <c r="DG6" i="42"/>
  <c r="DI6" i="42" s="1"/>
  <c r="DD6" i="42"/>
  <c r="DC6" i="42"/>
  <c r="DE6" i="42" s="1"/>
  <c r="CZ6" i="42"/>
  <c r="CY6" i="42"/>
  <c r="DA6" i="42" s="1"/>
  <c r="CV6" i="42"/>
  <c r="CU6" i="42"/>
  <c r="CW6" i="42" s="1"/>
  <c r="CR6" i="42"/>
  <c r="CQ6" i="42"/>
  <c r="CS6" i="42" s="1"/>
  <c r="CN6" i="42"/>
  <c r="CM6" i="42"/>
  <c r="CO6" i="42" s="1"/>
  <c r="CJ6" i="42"/>
  <c r="CI6" i="42"/>
  <c r="CK6" i="42" s="1"/>
  <c r="CF6" i="42"/>
  <c r="CE6" i="42"/>
  <c r="CG6" i="42" s="1"/>
  <c r="CB6" i="42"/>
  <c r="CA6" i="42"/>
  <c r="CC6" i="42" s="1"/>
  <c r="BX6" i="42"/>
  <c r="BW6" i="42"/>
  <c r="BY6" i="42" s="1"/>
  <c r="BT6" i="42"/>
  <c r="BS6" i="42"/>
  <c r="BU6" i="42" s="1"/>
  <c r="BP6" i="42"/>
  <c r="BO6" i="42"/>
  <c r="BQ6" i="42" s="1"/>
  <c r="BL6" i="42"/>
  <c r="BK6" i="42"/>
  <c r="BM6" i="42" s="1"/>
  <c r="BH6" i="42"/>
  <c r="BG6" i="42"/>
  <c r="BI6" i="42" s="1"/>
  <c r="BD6" i="42"/>
  <c r="BC6" i="42"/>
  <c r="BE6" i="42" s="1"/>
  <c r="AZ6" i="42"/>
  <c r="AY6" i="42"/>
  <c r="BA6" i="42" s="1"/>
  <c r="AV6" i="42"/>
  <c r="AU6" i="42"/>
  <c r="AW6" i="42" s="1"/>
  <c r="AR6" i="42"/>
  <c r="AQ6" i="42"/>
  <c r="AS6" i="42" s="1"/>
  <c r="AN6" i="42"/>
  <c r="AM6" i="42"/>
  <c r="AO6" i="42" s="1"/>
  <c r="AJ6" i="42"/>
  <c r="AI6" i="42"/>
  <c r="AK6" i="42" s="1"/>
  <c r="AF6" i="42"/>
  <c r="AE6" i="42"/>
  <c r="AG6" i="42" s="1"/>
  <c r="AB6" i="42"/>
  <c r="AA6" i="42"/>
  <c r="AC6" i="42" s="1"/>
  <c r="X6" i="42"/>
  <c r="W6" i="42"/>
  <c r="Y6" i="42" s="1"/>
  <c r="T6" i="42"/>
  <c r="S6" i="42"/>
  <c r="U6" i="42" s="1"/>
  <c r="P6" i="42"/>
  <c r="O6" i="42"/>
  <c r="Q6" i="42" s="1"/>
  <c r="L6" i="42"/>
  <c r="K6" i="42"/>
  <c r="M6" i="42" s="1"/>
  <c r="H6" i="42"/>
  <c r="G6" i="42"/>
  <c r="I6" i="42" s="1"/>
  <c r="D6" i="42"/>
  <c r="C6" i="42"/>
  <c r="E6" i="42" s="1"/>
  <c r="DT5" i="42"/>
  <c r="DS5" i="42"/>
  <c r="DU5" i="42" s="1"/>
  <c r="DP5" i="42"/>
  <c r="DO5" i="42"/>
  <c r="DQ5" i="42" s="1"/>
  <c r="DL5" i="42"/>
  <c r="DK5" i="42"/>
  <c r="DM5" i="42" s="1"/>
  <c r="DH5" i="42"/>
  <c r="DG5" i="42"/>
  <c r="DI5" i="42" s="1"/>
  <c r="DD5" i="42"/>
  <c r="DC5" i="42"/>
  <c r="DE5" i="42" s="1"/>
  <c r="CZ5" i="42"/>
  <c r="CY5" i="42"/>
  <c r="DA5" i="42" s="1"/>
  <c r="CV5" i="42"/>
  <c r="CU5" i="42"/>
  <c r="CW5" i="42" s="1"/>
  <c r="CR5" i="42"/>
  <c r="CQ5" i="42"/>
  <c r="CS5" i="42" s="1"/>
  <c r="CN5" i="42"/>
  <c r="CM5" i="42"/>
  <c r="CO5" i="42" s="1"/>
  <c r="CJ5" i="42"/>
  <c r="CI5" i="42"/>
  <c r="CK5" i="42" s="1"/>
  <c r="CF5" i="42"/>
  <c r="CE5" i="42"/>
  <c r="CG5" i="42" s="1"/>
  <c r="CB5" i="42"/>
  <c r="CA5" i="42"/>
  <c r="CC5" i="42" s="1"/>
  <c r="BX5" i="42"/>
  <c r="BW5" i="42"/>
  <c r="BY5" i="42" s="1"/>
  <c r="BT5" i="42"/>
  <c r="BS5" i="42"/>
  <c r="BU5" i="42" s="1"/>
  <c r="BP5" i="42"/>
  <c r="BO5" i="42"/>
  <c r="BQ5" i="42" s="1"/>
  <c r="BL5" i="42"/>
  <c r="BK5" i="42"/>
  <c r="BM5" i="42" s="1"/>
  <c r="BH5" i="42"/>
  <c r="BG5" i="42"/>
  <c r="BI5" i="42" s="1"/>
  <c r="BD5" i="42"/>
  <c r="BC5" i="42"/>
  <c r="BE5" i="42" s="1"/>
  <c r="AZ5" i="42"/>
  <c r="AY5" i="42"/>
  <c r="BA5" i="42" s="1"/>
  <c r="AV5" i="42"/>
  <c r="AU5" i="42"/>
  <c r="AW5" i="42" s="1"/>
  <c r="AR5" i="42"/>
  <c r="AQ5" i="42"/>
  <c r="AS5" i="42" s="1"/>
  <c r="AN5" i="42"/>
  <c r="AM5" i="42"/>
  <c r="AO5" i="42" s="1"/>
  <c r="AJ5" i="42"/>
  <c r="AI5" i="42"/>
  <c r="AK5" i="42" s="1"/>
  <c r="AF5" i="42"/>
  <c r="AE5" i="42"/>
  <c r="AG5" i="42" s="1"/>
  <c r="AB5" i="42"/>
  <c r="AA5" i="42"/>
  <c r="AC5" i="42" s="1"/>
  <c r="X5" i="42"/>
  <c r="W5" i="42"/>
  <c r="Y5" i="42" s="1"/>
  <c r="T5" i="42"/>
  <c r="S5" i="42"/>
  <c r="U5" i="42" s="1"/>
  <c r="P5" i="42"/>
  <c r="O5" i="42"/>
  <c r="Q5" i="42" s="1"/>
  <c r="L5" i="42"/>
  <c r="K5" i="42"/>
  <c r="M5" i="42" s="1"/>
  <c r="H5" i="42"/>
  <c r="G5" i="42"/>
  <c r="I5" i="42" s="1"/>
  <c r="D5" i="42"/>
  <c r="C5" i="42"/>
  <c r="E5" i="42" s="1"/>
  <c r="DT4" i="42"/>
  <c r="DS4" i="42"/>
  <c r="DU4" i="42" s="1"/>
  <c r="DP4" i="42"/>
  <c r="DO4" i="42"/>
  <c r="DQ4" i="42" s="1"/>
  <c r="DL4" i="42"/>
  <c r="DK4" i="42"/>
  <c r="DM4" i="42" s="1"/>
  <c r="DH4" i="42"/>
  <c r="DG4" i="42"/>
  <c r="DI4" i="42" s="1"/>
  <c r="DD4" i="42"/>
  <c r="DC4" i="42"/>
  <c r="DE4" i="42" s="1"/>
  <c r="CZ4" i="42"/>
  <c r="CY4" i="42"/>
  <c r="DA4" i="42" s="1"/>
  <c r="CV4" i="42"/>
  <c r="CU4" i="42"/>
  <c r="CW4" i="42" s="1"/>
  <c r="CR4" i="42"/>
  <c r="CQ4" i="42"/>
  <c r="CS4" i="42" s="1"/>
  <c r="CN4" i="42"/>
  <c r="CM4" i="42"/>
  <c r="CO4" i="42" s="1"/>
  <c r="CJ4" i="42"/>
  <c r="CI4" i="42"/>
  <c r="CK4" i="42" s="1"/>
  <c r="CF4" i="42"/>
  <c r="CE4" i="42"/>
  <c r="CG4" i="42" s="1"/>
  <c r="CB4" i="42"/>
  <c r="CA4" i="42"/>
  <c r="CC4" i="42" s="1"/>
  <c r="BX4" i="42"/>
  <c r="BW4" i="42"/>
  <c r="BY4" i="42" s="1"/>
  <c r="BT4" i="42"/>
  <c r="BS4" i="42"/>
  <c r="BU4" i="42" s="1"/>
  <c r="BP4" i="42"/>
  <c r="BO4" i="42"/>
  <c r="BQ4" i="42" s="1"/>
  <c r="BL4" i="42"/>
  <c r="BK4" i="42"/>
  <c r="BM4" i="42" s="1"/>
  <c r="BH4" i="42"/>
  <c r="BG4" i="42"/>
  <c r="BI4" i="42" s="1"/>
  <c r="BD4" i="42"/>
  <c r="BC4" i="42"/>
  <c r="BE4" i="42" s="1"/>
  <c r="AZ4" i="42"/>
  <c r="AY4" i="42"/>
  <c r="BA4" i="42" s="1"/>
  <c r="AV4" i="42"/>
  <c r="AU4" i="42"/>
  <c r="AW4" i="42" s="1"/>
  <c r="AR4" i="42"/>
  <c r="AQ4" i="42"/>
  <c r="AS4" i="42" s="1"/>
  <c r="AN4" i="42"/>
  <c r="AM4" i="42"/>
  <c r="AO4" i="42" s="1"/>
  <c r="AJ4" i="42"/>
  <c r="AI4" i="42"/>
  <c r="AK4" i="42" s="1"/>
  <c r="AF4" i="42"/>
  <c r="AE4" i="42"/>
  <c r="AG4" i="42" s="1"/>
  <c r="AB4" i="42"/>
  <c r="AA4" i="42"/>
  <c r="AC4" i="42" s="1"/>
  <c r="X4" i="42"/>
  <c r="W4" i="42"/>
  <c r="Y4" i="42" s="1"/>
  <c r="T4" i="42"/>
  <c r="S4" i="42"/>
  <c r="U4" i="42" s="1"/>
  <c r="P4" i="42"/>
  <c r="O4" i="42"/>
  <c r="Q4" i="42" s="1"/>
  <c r="L4" i="42"/>
  <c r="K4" i="42"/>
  <c r="M4" i="42" s="1"/>
  <c r="H4" i="42"/>
  <c r="G4" i="42"/>
  <c r="I4" i="42" s="1"/>
  <c r="D4" i="42"/>
  <c r="C4" i="42"/>
  <c r="E4" i="42" s="1"/>
  <c r="DT3" i="42"/>
  <c r="DS3" i="42"/>
  <c r="DU3" i="42" s="1"/>
  <c r="DP3" i="42"/>
  <c r="DO3" i="42"/>
  <c r="DQ3" i="42" s="1"/>
  <c r="DL3" i="42"/>
  <c r="DK3" i="42"/>
  <c r="DM3" i="42" s="1"/>
  <c r="DH3" i="42"/>
  <c r="DG3" i="42"/>
  <c r="DI3" i="42" s="1"/>
  <c r="DD3" i="42"/>
  <c r="DC3" i="42"/>
  <c r="DE3" i="42" s="1"/>
  <c r="CZ3" i="42"/>
  <c r="CY3" i="42"/>
  <c r="DA3" i="42" s="1"/>
  <c r="CV3" i="42"/>
  <c r="CU3" i="42"/>
  <c r="CW3" i="42" s="1"/>
  <c r="CR3" i="42"/>
  <c r="CQ3" i="42"/>
  <c r="CS3" i="42" s="1"/>
  <c r="CN3" i="42"/>
  <c r="CM3" i="42"/>
  <c r="CO3" i="42" s="1"/>
  <c r="CJ3" i="42"/>
  <c r="CI3" i="42"/>
  <c r="CK3" i="42" s="1"/>
  <c r="CF3" i="42"/>
  <c r="CE3" i="42"/>
  <c r="CG3" i="42" s="1"/>
  <c r="CB3" i="42"/>
  <c r="CA3" i="42"/>
  <c r="CC3" i="42" s="1"/>
  <c r="BX3" i="42"/>
  <c r="BW3" i="42"/>
  <c r="BY3" i="42" s="1"/>
  <c r="BT3" i="42"/>
  <c r="BS3" i="42"/>
  <c r="BU3" i="42" s="1"/>
  <c r="BP3" i="42"/>
  <c r="BO3" i="42"/>
  <c r="BQ3" i="42" s="1"/>
  <c r="BL3" i="42"/>
  <c r="BK3" i="42"/>
  <c r="BM3" i="42" s="1"/>
  <c r="BH3" i="42"/>
  <c r="BG3" i="42"/>
  <c r="BI3" i="42" s="1"/>
  <c r="BD3" i="42"/>
  <c r="BC3" i="42"/>
  <c r="BE3" i="42" s="1"/>
  <c r="AZ3" i="42"/>
  <c r="AY3" i="42"/>
  <c r="BA3" i="42" s="1"/>
  <c r="AV3" i="42"/>
  <c r="AU3" i="42"/>
  <c r="AW3" i="42" s="1"/>
  <c r="AR3" i="42"/>
  <c r="AQ3" i="42"/>
  <c r="AS3" i="42" s="1"/>
  <c r="AN3" i="42"/>
  <c r="AM3" i="42"/>
  <c r="AO3" i="42" s="1"/>
  <c r="AJ3" i="42"/>
  <c r="AI3" i="42"/>
  <c r="AK3" i="42" s="1"/>
  <c r="AF3" i="42"/>
  <c r="AE3" i="42"/>
  <c r="AG3" i="42" s="1"/>
  <c r="AB3" i="42"/>
  <c r="AA3" i="42"/>
  <c r="AC3" i="42" s="1"/>
  <c r="X3" i="42"/>
  <c r="W3" i="42"/>
  <c r="Y3" i="42" s="1"/>
  <c r="T3" i="42"/>
  <c r="S3" i="42"/>
  <c r="U3" i="42" s="1"/>
  <c r="P3" i="42"/>
  <c r="O3" i="42"/>
  <c r="Q3" i="42" s="1"/>
  <c r="L3" i="42"/>
  <c r="K3" i="42"/>
  <c r="M3" i="42" s="1"/>
  <c r="H3" i="42"/>
  <c r="G3" i="42"/>
  <c r="I3" i="42" s="1"/>
  <c r="D3" i="42"/>
  <c r="C3" i="42"/>
  <c r="E3" i="42" s="1"/>
  <c r="DT2" i="42"/>
  <c r="DS2" i="42"/>
  <c r="DU2" i="42" s="1"/>
  <c r="DP2" i="42"/>
  <c r="DO2" i="42"/>
  <c r="DQ2" i="42" s="1"/>
  <c r="DL2" i="42"/>
  <c r="DK2" i="42"/>
  <c r="DM2" i="42" s="1"/>
  <c r="DH2" i="42"/>
  <c r="DG2" i="42"/>
  <c r="DI2" i="42" s="1"/>
  <c r="DD2" i="42"/>
  <c r="DC2" i="42"/>
  <c r="DE2" i="42" s="1"/>
  <c r="CZ2" i="42"/>
  <c r="CY2" i="42"/>
  <c r="DA2" i="42" s="1"/>
  <c r="CV2" i="42"/>
  <c r="CU2" i="42"/>
  <c r="CW2" i="42" s="1"/>
  <c r="CR2" i="42"/>
  <c r="CQ2" i="42"/>
  <c r="CS2" i="42" s="1"/>
  <c r="CN2" i="42"/>
  <c r="CM2" i="42"/>
  <c r="CO2" i="42" s="1"/>
  <c r="CJ2" i="42"/>
  <c r="CI2" i="42"/>
  <c r="CK2" i="42" s="1"/>
  <c r="CF2" i="42"/>
  <c r="CE2" i="42"/>
  <c r="CG2" i="42" s="1"/>
  <c r="CB2" i="42"/>
  <c r="CA2" i="42"/>
  <c r="CC2" i="42" s="1"/>
  <c r="BX2" i="42"/>
  <c r="BW2" i="42"/>
  <c r="BY2" i="42" s="1"/>
  <c r="BT2" i="42"/>
  <c r="BS2" i="42"/>
  <c r="BU2" i="42" s="1"/>
  <c r="BP2" i="42"/>
  <c r="BO2" i="42"/>
  <c r="BQ2" i="42" s="1"/>
  <c r="BL2" i="42"/>
  <c r="BK2" i="42"/>
  <c r="BM2" i="42" s="1"/>
  <c r="BH2" i="42"/>
  <c r="BG2" i="42"/>
  <c r="BI2" i="42" s="1"/>
  <c r="BD2" i="42"/>
  <c r="BC2" i="42"/>
  <c r="BE2" i="42" s="1"/>
  <c r="AZ2" i="42"/>
  <c r="AY2" i="42"/>
  <c r="BA2" i="42" s="1"/>
  <c r="AV2" i="42"/>
  <c r="AU2" i="42"/>
  <c r="AW2" i="42" s="1"/>
  <c r="AR2" i="42"/>
  <c r="AQ2" i="42"/>
  <c r="AS2" i="42" s="1"/>
  <c r="AN2" i="42"/>
  <c r="AM2" i="42"/>
  <c r="AO2" i="42" s="1"/>
  <c r="AJ2" i="42"/>
  <c r="AI2" i="42"/>
  <c r="AK2" i="42" s="1"/>
  <c r="AF2" i="42"/>
  <c r="AE2" i="42"/>
  <c r="AG2" i="42" s="1"/>
  <c r="AB2" i="42"/>
  <c r="AA2" i="42"/>
  <c r="AC2" i="42" s="1"/>
  <c r="X2" i="42"/>
  <c r="W2" i="42"/>
  <c r="Y2" i="42" s="1"/>
  <c r="T2" i="42"/>
  <c r="S2" i="42"/>
  <c r="U2" i="42" s="1"/>
  <c r="P2" i="42"/>
  <c r="O2" i="42"/>
  <c r="Q2" i="42" s="1"/>
  <c r="L2" i="42"/>
  <c r="K2" i="42"/>
  <c r="M2" i="42" s="1"/>
  <c r="H2" i="42"/>
  <c r="G2" i="42"/>
  <c r="I2" i="42" s="1"/>
  <c r="D2" i="42"/>
  <c r="C2" i="42"/>
  <c r="E2" i="42" s="1"/>
  <c r="BF1" i="42"/>
  <c r="BJ1" i="42" s="1"/>
  <c r="BN1" i="42" s="1"/>
  <c r="BR1" i="42" s="1"/>
  <c r="BV1" i="42" s="1"/>
  <c r="BZ1" i="42" s="1"/>
  <c r="CD1" i="42" s="1"/>
  <c r="CH1" i="42" s="1"/>
  <c r="CL1" i="42" s="1"/>
  <c r="CP1" i="42" s="1"/>
  <c r="CT1" i="42" s="1"/>
  <c r="CX1" i="42" s="1"/>
  <c r="DB1" i="42" s="1"/>
  <c r="DF1" i="42" s="1"/>
  <c r="DJ1" i="42" s="1"/>
  <c r="DN1" i="42" s="1"/>
  <c r="DR1" i="42" s="1"/>
  <c r="AX1" i="42"/>
  <c r="N1" i="42"/>
  <c r="R1" i="42" s="1"/>
  <c r="V1" i="42" s="1"/>
  <c r="Z1" i="42" s="1"/>
  <c r="AD1" i="42" s="1"/>
  <c r="AH1" i="42" s="1"/>
  <c r="AL1" i="42" s="1"/>
  <c r="DT40" i="40"/>
  <c r="DT39" i="40"/>
  <c r="DT38" i="40"/>
  <c r="DT37" i="40"/>
  <c r="DT36" i="40"/>
  <c r="DT35" i="40"/>
  <c r="DT34" i="40"/>
  <c r="DT33" i="40"/>
  <c r="DT32" i="40"/>
  <c r="DT31" i="40"/>
  <c r="DT30" i="40"/>
  <c r="DT29" i="40"/>
  <c r="DT28" i="40"/>
  <c r="DU26" i="40"/>
  <c r="DT26" i="40"/>
  <c r="DV26" i="40" s="1"/>
  <c r="DQ26" i="40"/>
  <c r="DR26" i="40" s="1"/>
  <c r="DM26" i="40"/>
  <c r="DN26" i="40" s="1"/>
  <c r="DI26" i="40"/>
  <c r="DJ26" i="40" s="1"/>
  <c r="DE26" i="40"/>
  <c r="DF26" i="40" s="1"/>
  <c r="DA26" i="40"/>
  <c r="DB26" i="40" s="1"/>
  <c r="CW26" i="40"/>
  <c r="CX26" i="40" s="1"/>
  <c r="CS26" i="40"/>
  <c r="CT26" i="40" s="1"/>
  <c r="CO26" i="40"/>
  <c r="CP26" i="40" s="1"/>
  <c r="CK26" i="40"/>
  <c r="CL26" i="40" s="1"/>
  <c r="CG26" i="40"/>
  <c r="CH26" i="40" s="1"/>
  <c r="CC26" i="40"/>
  <c r="CD26" i="40" s="1"/>
  <c r="BY26" i="40"/>
  <c r="BZ26" i="40" s="1"/>
  <c r="BU26" i="40"/>
  <c r="BV26" i="40" s="1"/>
  <c r="BQ26" i="40"/>
  <c r="BR26" i="40" s="1"/>
  <c r="BM26" i="40"/>
  <c r="BN26" i="40" s="1"/>
  <c r="BI26" i="40"/>
  <c r="BJ26" i="40" s="1"/>
  <c r="BE26" i="40"/>
  <c r="BF26" i="40" s="1"/>
  <c r="BA26" i="40"/>
  <c r="BB26" i="40" s="1"/>
  <c r="AW26" i="40"/>
  <c r="AX26" i="40" s="1"/>
  <c r="AS26" i="40"/>
  <c r="AT26" i="40" s="1"/>
  <c r="AO26" i="40"/>
  <c r="AP26" i="40" s="1"/>
  <c r="AK26" i="40"/>
  <c r="AL26" i="40" s="1"/>
  <c r="AG26" i="40"/>
  <c r="AH26" i="40" s="1"/>
  <c r="AC26" i="40"/>
  <c r="AD26" i="40" s="1"/>
  <c r="Y26" i="40"/>
  <c r="Z26" i="40" s="1"/>
  <c r="U26" i="40"/>
  <c r="V26" i="40" s="1"/>
  <c r="Q26" i="40"/>
  <c r="R26" i="40" s="1"/>
  <c r="M26" i="40"/>
  <c r="N26" i="40" s="1"/>
  <c r="I26" i="40"/>
  <c r="J26" i="40" s="1"/>
  <c r="E26" i="40"/>
  <c r="F26" i="40" s="1"/>
  <c r="DW26" i="40" s="1"/>
  <c r="DX24" i="40"/>
  <c r="DU24" i="40"/>
  <c r="DT24" i="40"/>
  <c r="DV24" i="40" s="1"/>
  <c r="DQ24" i="40"/>
  <c r="DP24" i="40"/>
  <c r="DR24" i="40" s="1"/>
  <c r="DM24" i="40"/>
  <c r="DL24" i="40"/>
  <c r="DN24" i="40" s="1"/>
  <c r="DI24" i="40"/>
  <c r="DH24" i="40"/>
  <c r="DJ24" i="40" s="1"/>
  <c r="DE24" i="40"/>
  <c r="DD24" i="40"/>
  <c r="DF24" i="40" s="1"/>
  <c r="DA24" i="40"/>
  <c r="CZ24" i="40"/>
  <c r="DB24" i="40" s="1"/>
  <c r="CW24" i="40"/>
  <c r="CV24" i="40"/>
  <c r="CX24" i="40" s="1"/>
  <c r="CS24" i="40"/>
  <c r="CR24" i="40"/>
  <c r="CT24" i="40" s="1"/>
  <c r="CO24" i="40"/>
  <c r="CN24" i="40"/>
  <c r="CP24" i="40" s="1"/>
  <c r="CK24" i="40"/>
  <c r="CJ24" i="40"/>
  <c r="CL24" i="40" s="1"/>
  <c r="CG24" i="40"/>
  <c r="CF24" i="40"/>
  <c r="CH24" i="40" s="1"/>
  <c r="CC24" i="40"/>
  <c r="CB24" i="40"/>
  <c r="CD24" i="40" s="1"/>
  <c r="BY24" i="40"/>
  <c r="BX24" i="40"/>
  <c r="BZ24" i="40" s="1"/>
  <c r="BU24" i="40"/>
  <c r="BT24" i="40"/>
  <c r="BV24" i="40" s="1"/>
  <c r="BQ24" i="40"/>
  <c r="BP24" i="40"/>
  <c r="BR24" i="40" s="1"/>
  <c r="BM24" i="40"/>
  <c r="BL24" i="40"/>
  <c r="BN24" i="40" s="1"/>
  <c r="BI24" i="40"/>
  <c r="BH24" i="40"/>
  <c r="BJ24" i="40" s="1"/>
  <c r="BE24" i="40"/>
  <c r="BD24" i="40"/>
  <c r="BF24" i="40" s="1"/>
  <c r="BA24" i="40"/>
  <c r="AZ24" i="40"/>
  <c r="BB24" i="40" s="1"/>
  <c r="AW24" i="40"/>
  <c r="AV24" i="40"/>
  <c r="AX24" i="40" s="1"/>
  <c r="AS24" i="40"/>
  <c r="AR24" i="40"/>
  <c r="AT24" i="40" s="1"/>
  <c r="AO24" i="40"/>
  <c r="AN24" i="40"/>
  <c r="AP24" i="40" s="1"/>
  <c r="AK24" i="40"/>
  <c r="AJ24" i="40"/>
  <c r="AL24" i="40" s="1"/>
  <c r="AG24" i="40"/>
  <c r="AF24" i="40"/>
  <c r="AH24" i="40" s="1"/>
  <c r="AC24" i="40"/>
  <c r="AB24" i="40"/>
  <c r="AD24" i="40" s="1"/>
  <c r="Y24" i="40"/>
  <c r="X24" i="40"/>
  <c r="Z24" i="40" s="1"/>
  <c r="U24" i="40"/>
  <c r="T24" i="40"/>
  <c r="V24" i="40" s="1"/>
  <c r="Q24" i="40"/>
  <c r="P24" i="40"/>
  <c r="R24" i="40" s="1"/>
  <c r="M24" i="40"/>
  <c r="L24" i="40"/>
  <c r="N24" i="40" s="1"/>
  <c r="I24" i="40"/>
  <c r="H24" i="40"/>
  <c r="J24" i="40" s="1"/>
  <c r="E24" i="40"/>
  <c r="D24" i="40"/>
  <c r="F24" i="40" s="1"/>
  <c r="DX23" i="40"/>
  <c r="DU23" i="40"/>
  <c r="DT23" i="40"/>
  <c r="DV23" i="40" s="1"/>
  <c r="DQ23" i="40"/>
  <c r="DP23" i="40"/>
  <c r="DR23" i="40" s="1"/>
  <c r="DM23" i="40"/>
  <c r="DL23" i="40"/>
  <c r="DN23" i="40" s="1"/>
  <c r="DI23" i="40"/>
  <c r="DH23" i="40"/>
  <c r="DJ23" i="40" s="1"/>
  <c r="DE23" i="40"/>
  <c r="DD23" i="40"/>
  <c r="DF23" i="40" s="1"/>
  <c r="DA23" i="40"/>
  <c r="CZ23" i="40"/>
  <c r="DB23" i="40" s="1"/>
  <c r="CW23" i="40"/>
  <c r="CV23" i="40"/>
  <c r="CX23" i="40" s="1"/>
  <c r="CS23" i="40"/>
  <c r="CR23" i="40"/>
  <c r="CT23" i="40" s="1"/>
  <c r="CO23" i="40"/>
  <c r="CN23" i="40"/>
  <c r="CP23" i="40" s="1"/>
  <c r="CK23" i="40"/>
  <c r="CJ23" i="40"/>
  <c r="CL23" i="40" s="1"/>
  <c r="CG23" i="40"/>
  <c r="CF23" i="40"/>
  <c r="CH23" i="40" s="1"/>
  <c r="CC23" i="40"/>
  <c r="CB23" i="40"/>
  <c r="CD23" i="40" s="1"/>
  <c r="BY23" i="40"/>
  <c r="BX23" i="40"/>
  <c r="BZ23" i="40" s="1"/>
  <c r="BU23" i="40"/>
  <c r="BT23" i="40"/>
  <c r="BV23" i="40" s="1"/>
  <c r="BQ23" i="40"/>
  <c r="BP23" i="40"/>
  <c r="BR23" i="40" s="1"/>
  <c r="BM23" i="40"/>
  <c r="BL23" i="40"/>
  <c r="BN23" i="40" s="1"/>
  <c r="BI23" i="40"/>
  <c r="BH23" i="40"/>
  <c r="BJ23" i="40" s="1"/>
  <c r="BE23" i="40"/>
  <c r="BD23" i="40"/>
  <c r="BF23" i="40" s="1"/>
  <c r="BA23" i="40"/>
  <c r="AZ23" i="40"/>
  <c r="BB23" i="40" s="1"/>
  <c r="AW23" i="40"/>
  <c r="AV23" i="40"/>
  <c r="AX23" i="40" s="1"/>
  <c r="AS23" i="40"/>
  <c r="AR23" i="40"/>
  <c r="AT23" i="40" s="1"/>
  <c r="AO23" i="40"/>
  <c r="AN23" i="40"/>
  <c r="AP23" i="40" s="1"/>
  <c r="AK23" i="40"/>
  <c r="AJ23" i="40"/>
  <c r="AL23" i="40" s="1"/>
  <c r="AG23" i="40"/>
  <c r="AF23" i="40"/>
  <c r="AH23" i="40" s="1"/>
  <c r="AC23" i="40"/>
  <c r="AB23" i="40"/>
  <c r="AD23" i="40" s="1"/>
  <c r="Y23" i="40"/>
  <c r="X23" i="40"/>
  <c r="Z23" i="40" s="1"/>
  <c r="U23" i="40"/>
  <c r="T23" i="40"/>
  <c r="V23" i="40" s="1"/>
  <c r="Q23" i="40"/>
  <c r="P23" i="40"/>
  <c r="R23" i="40" s="1"/>
  <c r="M23" i="40"/>
  <c r="L23" i="40"/>
  <c r="N23" i="40" s="1"/>
  <c r="I23" i="40"/>
  <c r="H23" i="40"/>
  <c r="J23" i="40" s="1"/>
  <c r="E23" i="40"/>
  <c r="D23" i="40"/>
  <c r="F23" i="40" s="1"/>
  <c r="DX22" i="40"/>
  <c r="DU22" i="40"/>
  <c r="DT22" i="40"/>
  <c r="DV22" i="40" s="1"/>
  <c r="DQ22" i="40"/>
  <c r="DP22" i="40"/>
  <c r="DR22" i="40" s="1"/>
  <c r="DM22" i="40"/>
  <c r="DL22" i="40"/>
  <c r="DN22" i="40" s="1"/>
  <c r="DI22" i="40"/>
  <c r="DH22" i="40"/>
  <c r="DJ22" i="40" s="1"/>
  <c r="DE22" i="40"/>
  <c r="DD22" i="40"/>
  <c r="DF22" i="40" s="1"/>
  <c r="DA22" i="40"/>
  <c r="CZ22" i="40"/>
  <c r="DB22" i="40" s="1"/>
  <c r="CW22" i="40"/>
  <c r="CV22" i="40"/>
  <c r="CX22" i="40" s="1"/>
  <c r="CS22" i="40"/>
  <c r="CR22" i="40"/>
  <c r="CT22" i="40" s="1"/>
  <c r="CO22" i="40"/>
  <c r="CN22" i="40"/>
  <c r="CP22" i="40" s="1"/>
  <c r="CK22" i="40"/>
  <c r="CJ22" i="40"/>
  <c r="CL22" i="40" s="1"/>
  <c r="CG22" i="40"/>
  <c r="CF22" i="40"/>
  <c r="CH22" i="40" s="1"/>
  <c r="CC22" i="40"/>
  <c r="CB22" i="40"/>
  <c r="CD22" i="40" s="1"/>
  <c r="BY22" i="40"/>
  <c r="BX22" i="40"/>
  <c r="BZ22" i="40" s="1"/>
  <c r="BU22" i="40"/>
  <c r="BT22" i="40"/>
  <c r="BV22" i="40" s="1"/>
  <c r="BQ22" i="40"/>
  <c r="BP22" i="40"/>
  <c r="BR22" i="40" s="1"/>
  <c r="BM22" i="40"/>
  <c r="BL22" i="40"/>
  <c r="BN22" i="40" s="1"/>
  <c r="BI22" i="40"/>
  <c r="BH22" i="40"/>
  <c r="BJ22" i="40" s="1"/>
  <c r="BE22" i="40"/>
  <c r="BD22" i="40"/>
  <c r="BF22" i="40" s="1"/>
  <c r="BA22" i="40"/>
  <c r="AZ22" i="40"/>
  <c r="BB22" i="40" s="1"/>
  <c r="AW22" i="40"/>
  <c r="AV22" i="40"/>
  <c r="AX22" i="40" s="1"/>
  <c r="AS22" i="40"/>
  <c r="AR22" i="40"/>
  <c r="AT22" i="40" s="1"/>
  <c r="AO22" i="40"/>
  <c r="AN22" i="40"/>
  <c r="AP22" i="40" s="1"/>
  <c r="AK22" i="40"/>
  <c r="AJ22" i="40"/>
  <c r="AL22" i="40" s="1"/>
  <c r="AG22" i="40"/>
  <c r="AF22" i="40"/>
  <c r="AH22" i="40" s="1"/>
  <c r="AC22" i="40"/>
  <c r="AB22" i="40"/>
  <c r="AD22" i="40" s="1"/>
  <c r="Y22" i="40"/>
  <c r="X22" i="40"/>
  <c r="Z22" i="40" s="1"/>
  <c r="U22" i="40"/>
  <c r="T22" i="40"/>
  <c r="V22" i="40" s="1"/>
  <c r="Q22" i="40"/>
  <c r="P22" i="40"/>
  <c r="R22" i="40" s="1"/>
  <c r="M22" i="40"/>
  <c r="L22" i="40"/>
  <c r="N22" i="40" s="1"/>
  <c r="I22" i="40"/>
  <c r="H22" i="40"/>
  <c r="J22" i="40" s="1"/>
  <c r="E22" i="40"/>
  <c r="D22" i="40"/>
  <c r="F22" i="40" s="1"/>
  <c r="DX21" i="40"/>
  <c r="DU21" i="40"/>
  <c r="DT21" i="40"/>
  <c r="DV21" i="40" s="1"/>
  <c r="DQ21" i="40"/>
  <c r="DP21" i="40"/>
  <c r="DR21" i="40" s="1"/>
  <c r="DM21" i="40"/>
  <c r="DL21" i="40"/>
  <c r="DN21" i="40" s="1"/>
  <c r="DI21" i="40"/>
  <c r="DH21" i="40"/>
  <c r="DJ21" i="40" s="1"/>
  <c r="DE21" i="40"/>
  <c r="DD21" i="40"/>
  <c r="DF21" i="40" s="1"/>
  <c r="DA21" i="40"/>
  <c r="CZ21" i="40"/>
  <c r="DB21" i="40" s="1"/>
  <c r="CW21" i="40"/>
  <c r="CV21" i="40"/>
  <c r="CX21" i="40" s="1"/>
  <c r="CS21" i="40"/>
  <c r="CR21" i="40"/>
  <c r="CT21" i="40" s="1"/>
  <c r="CO21" i="40"/>
  <c r="CN21" i="40"/>
  <c r="CP21" i="40" s="1"/>
  <c r="CK21" i="40"/>
  <c r="CJ21" i="40"/>
  <c r="CL21" i="40" s="1"/>
  <c r="CG21" i="40"/>
  <c r="CF21" i="40"/>
  <c r="CH21" i="40" s="1"/>
  <c r="CC21" i="40"/>
  <c r="CB21" i="40"/>
  <c r="CD21" i="40" s="1"/>
  <c r="BY21" i="40"/>
  <c r="BX21" i="40"/>
  <c r="BZ21" i="40" s="1"/>
  <c r="BU21" i="40"/>
  <c r="BT21" i="40"/>
  <c r="BV21" i="40" s="1"/>
  <c r="BQ21" i="40"/>
  <c r="BP21" i="40"/>
  <c r="BR21" i="40" s="1"/>
  <c r="BM21" i="40"/>
  <c r="BL21" i="40"/>
  <c r="BN21" i="40" s="1"/>
  <c r="BI21" i="40"/>
  <c r="BH21" i="40"/>
  <c r="BJ21" i="40" s="1"/>
  <c r="BE21" i="40"/>
  <c r="BD21" i="40"/>
  <c r="BF21" i="40" s="1"/>
  <c r="BA21" i="40"/>
  <c r="AZ21" i="40"/>
  <c r="BB21" i="40" s="1"/>
  <c r="AW21" i="40"/>
  <c r="AV21" i="40"/>
  <c r="AX21" i="40" s="1"/>
  <c r="AS21" i="40"/>
  <c r="AR21" i="40"/>
  <c r="AT21" i="40" s="1"/>
  <c r="AO21" i="40"/>
  <c r="AN21" i="40"/>
  <c r="AP21" i="40" s="1"/>
  <c r="AK21" i="40"/>
  <c r="AJ21" i="40"/>
  <c r="AL21" i="40" s="1"/>
  <c r="AG21" i="40"/>
  <c r="AF21" i="40"/>
  <c r="AH21" i="40" s="1"/>
  <c r="AC21" i="40"/>
  <c r="AB21" i="40"/>
  <c r="AD21" i="40" s="1"/>
  <c r="Y21" i="40"/>
  <c r="X21" i="40"/>
  <c r="Z21" i="40" s="1"/>
  <c r="U21" i="40"/>
  <c r="T21" i="40"/>
  <c r="V21" i="40" s="1"/>
  <c r="Q21" i="40"/>
  <c r="P21" i="40"/>
  <c r="R21" i="40" s="1"/>
  <c r="M21" i="40"/>
  <c r="L21" i="40"/>
  <c r="N21" i="40" s="1"/>
  <c r="I21" i="40"/>
  <c r="H21" i="40"/>
  <c r="J21" i="40" s="1"/>
  <c r="E21" i="40"/>
  <c r="D21" i="40"/>
  <c r="F21" i="40" s="1"/>
  <c r="DX20" i="40"/>
  <c r="DU20" i="40"/>
  <c r="DT20" i="40"/>
  <c r="DV20" i="40" s="1"/>
  <c r="DQ20" i="40"/>
  <c r="DP20" i="40"/>
  <c r="DR20" i="40" s="1"/>
  <c r="DM20" i="40"/>
  <c r="DL20" i="40"/>
  <c r="DN20" i="40" s="1"/>
  <c r="DI20" i="40"/>
  <c r="DH20" i="40"/>
  <c r="DJ20" i="40" s="1"/>
  <c r="DE20" i="40"/>
  <c r="DD20" i="40"/>
  <c r="DF20" i="40" s="1"/>
  <c r="DA20" i="40"/>
  <c r="CZ20" i="40"/>
  <c r="DB20" i="40" s="1"/>
  <c r="CW20" i="40"/>
  <c r="CV20" i="40"/>
  <c r="CX20" i="40" s="1"/>
  <c r="CS20" i="40"/>
  <c r="CR20" i="40"/>
  <c r="CT20" i="40" s="1"/>
  <c r="CO20" i="40"/>
  <c r="CN20" i="40"/>
  <c r="CP20" i="40" s="1"/>
  <c r="CK20" i="40"/>
  <c r="CJ20" i="40"/>
  <c r="CL20" i="40" s="1"/>
  <c r="CG20" i="40"/>
  <c r="CF20" i="40"/>
  <c r="CH20" i="40" s="1"/>
  <c r="CC20" i="40"/>
  <c r="CB20" i="40"/>
  <c r="CD20" i="40" s="1"/>
  <c r="BY20" i="40"/>
  <c r="BX20" i="40"/>
  <c r="BZ20" i="40" s="1"/>
  <c r="BU20" i="40"/>
  <c r="BT20" i="40"/>
  <c r="BV20" i="40" s="1"/>
  <c r="BQ20" i="40"/>
  <c r="BP20" i="40"/>
  <c r="BR20" i="40" s="1"/>
  <c r="BM20" i="40"/>
  <c r="BL20" i="40"/>
  <c r="BN20" i="40" s="1"/>
  <c r="BI20" i="40"/>
  <c r="BH20" i="40"/>
  <c r="BJ20" i="40" s="1"/>
  <c r="BE20" i="40"/>
  <c r="BD20" i="40"/>
  <c r="BF20" i="40" s="1"/>
  <c r="BA20" i="40"/>
  <c r="AZ20" i="40"/>
  <c r="BB20" i="40" s="1"/>
  <c r="AW20" i="40"/>
  <c r="AV20" i="40"/>
  <c r="AX20" i="40" s="1"/>
  <c r="AS20" i="40"/>
  <c r="AR20" i="40"/>
  <c r="AT20" i="40" s="1"/>
  <c r="AO20" i="40"/>
  <c r="AN20" i="40"/>
  <c r="AP20" i="40" s="1"/>
  <c r="AK20" i="40"/>
  <c r="AJ20" i="40"/>
  <c r="AL20" i="40" s="1"/>
  <c r="AG20" i="40"/>
  <c r="AF20" i="40"/>
  <c r="AH20" i="40" s="1"/>
  <c r="AC20" i="40"/>
  <c r="AB20" i="40"/>
  <c r="AD20" i="40" s="1"/>
  <c r="Y20" i="40"/>
  <c r="X20" i="40"/>
  <c r="Z20" i="40" s="1"/>
  <c r="U20" i="40"/>
  <c r="T20" i="40"/>
  <c r="V20" i="40" s="1"/>
  <c r="Q20" i="40"/>
  <c r="P20" i="40"/>
  <c r="R20" i="40" s="1"/>
  <c r="M20" i="40"/>
  <c r="L20" i="40"/>
  <c r="N20" i="40" s="1"/>
  <c r="I20" i="40"/>
  <c r="H20" i="40"/>
  <c r="J20" i="40" s="1"/>
  <c r="E20" i="40"/>
  <c r="D20" i="40"/>
  <c r="F20" i="40" s="1"/>
  <c r="DX19" i="40"/>
  <c r="DU19" i="40"/>
  <c r="DT19" i="40"/>
  <c r="DV19" i="40" s="1"/>
  <c r="DQ19" i="40"/>
  <c r="DP19" i="40"/>
  <c r="DR19" i="40" s="1"/>
  <c r="DM19" i="40"/>
  <c r="DL19" i="40"/>
  <c r="DN19" i="40" s="1"/>
  <c r="DI19" i="40"/>
  <c r="DH19" i="40"/>
  <c r="DJ19" i="40" s="1"/>
  <c r="DE19" i="40"/>
  <c r="DD19" i="40"/>
  <c r="DF19" i="40" s="1"/>
  <c r="DA19" i="40"/>
  <c r="CZ19" i="40"/>
  <c r="DB19" i="40" s="1"/>
  <c r="CW19" i="40"/>
  <c r="CV19" i="40"/>
  <c r="CX19" i="40" s="1"/>
  <c r="CS19" i="40"/>
  <c r="CR19" i="40"/>
  <c r="CT19" i="40" s="1"/>
  <c r="CO19" i="40"/>
  <c r="CN19" i="40"/>
  <c r="CP19" i="40" s="1"/>
  <c r="CK19" i="40"/>
  <c r="CJ19" i="40"/>
  <c r="CL19" i="40" s="1"/>
  <c r="CG19" i="40"/>
  <c r="CF19" i="40"/>
  <c r="CH19" i="40" s="1"/>
  <c r="CC19" i="40"/>
  <c r="CB19" i="40"/>
  <c r="CD19" i="40" s="1"/>
  <c r="BY19" i="40"/>
  <c r="BX19" i="40"/>
  <c r="BZ19" i="40" s="1"/>
  <c r="BU19" i="40"/>
  <c r="BT19" i="40"/>
  <c r="BV19" i="40" s="1"/>
  <c r="BQ19" i="40"/>
  <c r="BP19" i="40"/>
  <c r="BR19" i="40" s="1"/>
  <c r="BM19" i="40"/>
  <c r="BL19" i="40"/>
  <c r="BN19" i="40" s="1"/>
  <c r="BI19" i="40"/>
  <c r="BH19" i="40"/>
  <c r="BJ19" i="40" s="1"/>
  <c r="BE19" i="40"/>
  <c r="BD19" i="40"/>
  <c r="BF19" i="40" s="1"/>
  <c r="BA19" i="40"/>
  <c r="AZ19" i="40"/>
  <c r="BB19" i="40" s="1"/>
  <c r="AW19" i="40"/>
  <c r="AV19" i="40"/>
  <c r="AX19" i="40" s="1"/>
  <c r="AS19" i="40"/>
  <c r="AR19" i="40"/>
  <c r="AT19" i="40" s="1"/>
  <c r="AO19" i="40"/>
  <c r="AN19" i="40"/>
  <c r="AP19" i="40" s="1"/>
  <c r="AK19" i="40"/>
  <c r="AJ19" i="40"/>
  <c r="AL19" i="40" s="1"/>
  <c r="AG19" i="40"/>
  <c r="AF19" i="40"/>
  <c r="AH19" i="40" s="1"/>
  <c r="AC19" i="40"/>
  <c r="AB19" i="40"/>
  <c r="AD19" i="40" s="1"/>
  <c r="Y19" i="40"/>
  <c r="X19" i="40"/>
  <c r="Z19" i="40" s="1"/>
  <c r="U19" i="40"/>
  <c r="T19" i="40"/>
  <c r="V19" i="40" s="1"/>
  <c r="Q19" i="40"/>
  <c r="P19" i="40"/>
  <c r="R19" i="40" s="1"/>
  <c r="M19" i="40"/>
  <c r="L19" i="40"/>
  <c r="N19" i="40" s="1"/>
  <c r="I19" i="40"/>
  <c r="H19" i="40"/>
  <c r="J19" i="40" s="1"/>
  <c r="E19" i="40"/>
  <c r="D19" i="40"/>
  <c r="F19" i="40" s="1"/>
  <c r="DX18" i="40"/>
  <c r="DU18" i="40"/>
  <c r="DT18" i="40"/>
  <c r="DV18" i="40" s="1"/>
  <c r="DQ18" i="40"/>
  <c r="DP18" i="40"/>
  <c r="DR18" i="40" s="1"/>
  <c r="DM18" i="40"/>
  <c r="DL18" i="40"/>
  <c r="DN18" i="40" s="1"/>
  <c r="DI18" i="40"/>
  <c r="DH18" i="40"/>
  <c r="DJ18" i="40" s="1"/>
  <c r="DE18" i="40"/>
  <c r="DD18" i="40"/>
  <c r="DF18" i="40" s="1"/>
  <c r="DA18" i="40"/>
  <c r="CZ18" i="40"/>
  <c r="DB18" i="40" s="1"/>
  <c r="CW18" i="40"/>
  <c r="CV18" i="40"/>
  <c r="CX18" i="40" s="1"/>
  <c r="CS18" i="40"/>
  <c r="CR18" i="40"/>
  <c r="CT18" i="40" s="1"/>
  <c r="CO18" i="40"/>
  <c r="CN18" i="40"/>
  <c r="CP18" i="40" s="1"/>
  <c r="CK18" i="40"/>
  <c r="CJ18" i="40"/>
  <c r="CL18" i="40" s="1"/>
  <c r="CG18" i="40"/>
  <c r="CF18" i="40"/>
  <c r="CH18" i="40" s="1"/>
  <c r="CC18" i="40"/>
  <c r="CB18" i="40"/>
  <c r="CD18" i="40" s="1"/>
  <c r="BY18" i="40"/>
  <c r="BX18" i="40"/>
  <c r="BZ18" i="40" s="1"/>
  <c r="BU18" i="40"/>
  <c r="BT18" i="40"/>
  <c r="BV18" i="40" s="1"/>
  <c r="BQ18" i="40"/>
  <c r="BP18" i="40"/>
  <c r="BR18" i="40" s="1"/>
  <c r="BM18" i="40"/>
  <c r="BL18" i="40"/>
  <c r="BN18" i="40" s="1"/>
  <c r="BI18" i="40"/>
  <c r="BH18" i="40"/>
  <c r="BJ18" i="40" s="1"/>
  <c r="BE18" i="40"/>
  <c r="BD18" i="40"/>
  <c r="BF18" i="40" s="1"/>
  <c r="BA18" i="40"/>
  <c r="AZ18" i="40"/>
  <c r="BB18" i="40" s="1"/>
  <c r="AW18" i="40"/>
  <c r="AV18" i="40"/>
  <c r="AX18" i="40" s="1"/>
  <c r="AS18" i="40"/>
  <c r="AR18" i="40"/>
  <c r="AT18" i="40" s="1"/>
  <c r="AO18" i="40"/>
  <c r="AN18" i="40"/>
  <c r="AP18" i="40" s="1"/>
  <c r="AK18" i="40"/>
  <c r="AJ18" i="40"/>
  <c r="AL18" i="40" s="1"/>
  <c r="AG18" i="40"/>
  <c r="AF18" i="40"/>
  <c r="AH18" i="40" s="1"/>
  <c r="AC18" i="40"/>
  <c r="AB18" i="40"/>
  <c r="AD18" i="40" s="1"/>
  <c r="Y18" i="40"/>
  <c r="X18" i="40"/>
  <c r="Z18" i="40" s="1"/>
  <c r="U18" i="40"/>
  <c r="T18" i="40"/>
  <c r="V18" i="40" s="1"/>
  <c r="Q18" i="40"/>
  <c r="P18" i="40"/>
  <c r="R18" i="40" s="1"/>
  <c r="M18" i="40"/>
  <c r="L18" i="40"/>
  <c r="N18" i="40" s="1"/>
  <c r="I18" i="40"/>
  <c r="H18" i="40"/>
  <c r="J18" i="40" s="1"/>
  <c r="E18" i="40"/>
  <c r="D18" i="40"/>
  <c r="F18" i="40" s="1"/>
  <c r="DX17" i="40"/>
  <c r="DU17" i="40"/>
  <c r="DT17" i="40"/>
  <c r="DV17" i="40" s="1"/>
  <c r="DQ17" i="40"/>
  <c r="DP17" i="40"/>
  <c r="DR17" i="40" s="1"/>
  <c r="DM17" i="40"/>
  <c r="DL17" i="40"/>
  <c r="DN17" i="40" s="1"/>
  <c r="DI17" i="40"/>
  <c r="DH17" i="40"/>
  <c r="DJ17" i="40" s="1"/>
  <c r="DE17" i="40"/>
  <c r="DD17" i="40"/>
  <c r="DF17" i="40" s="1"/>
  <c r="DA17" i="40"/>
  <c r="CZ17" i="40"/>
  <c r="DB17" i="40" s="1"/>
  <c r="CW17" i="40"/>
  <c r="CV17" i="40"/>
  <c r="CX17" i="40" s="1"/>
  <c r="CS17" i="40"/>
  <c r="CR17" i="40"/>
  <c r="CT17" i="40" s="1"/>
  <c r="CO17" i="40"/>
  <c r="CN17" i="40"/>
  <c r="CP17" i="40" s="1"/>
  <c r="CK17" i="40"/>
  <c r="CJ17" i="40"/>
  <c r="CL17" i="40" s="1"/>
  <c r="CG17" i="40"/>
  <c r="CF17" i="40"/>
  <c r="CH17" i="40" s="1"/>
  <c r="CC17" i="40"/>
  <c r="CB17" i="40"/>
  <c r="CD17" i="40" s="1"/>
  <c r="BY17" i="40"/>
  <c r="BX17" i="40"/>
  <c r="BZ17" i="40" s="1"/>
  <c r="BU17" i="40"/>
  <c r="BT17" i="40"/>
  <c r="BV17" i="40" s="1"/>
  <c r="BQ17" i="40"/>
  <c r="BP17" i="40"/>
  <c r="BR17" i="40" s="1"/>
  <c r="BM17" i="40"/>
  <c r="BL17" i="40"/>
  <c r="BN17" i="40" s="1"/>
  <c r="BI17" i="40"/>
  <c r="BH17" i="40"/>
  <c r="BJ17" i="40" s="1"/>
  <c r="BE17" i="40"/>
  <c r="BD17" i="40"/>
  <c r="BF17" i="40" s="1"/>
  <c r="BA17" i="40"/>
  <c r="AZ17" i="40"/>
  <c r="BB17" i="40" s="1"/>
  <c r="AW17" i="40"/>
  <c r="AV17" i="40"/>
  <c r="AX17" i="40" s="1"/>
  <c r="AS17" i="40"/>
  <c r="AR17" i="40"/>
  <c r="AT17" i="40" s="1"/>
  <c r="AO17" i="40"/>
  <c r="AN17" i="40"/>
  <c r="AP17" i="40" s="1"/>
  <c r="AK17" i="40"/>
  <c r="AJ17" i="40"/>
  <c r="AL17" i="40" s="1"/>
  <c r="AG17" i="40"/>
  <c r="AF17" i="40"/>
  <c r="AH17" i="40" s="1"/>
  <c r="AC17" i="40"/>
  <c r="AB17" i="40"/>
  <c r="AD17" i="40" s="1"/>
  <c r="Y17" i="40"/>
  <c r="X17" i="40"/>
  <c r="Z17" i="40" s="1"/>
  <c r="U17" i="40"/>
  <c r="T17" i="40"/>
  <c r="V17" i="40" s="1"/>
  <c r="Q17" i="40"/>
  <c r="P17" i="40"/>
  <c r="R17" i="40" s="1"/>
  <c r="M17" i="40"/>
  <c r="L17" i="40"/>
  <c r="N17" i="40" s="1"/>
  <c r="I17" i="40"/>
  <c r="H17" i="40"/>
  <c r="J17" i="40" s="1"/>
  <c r="E17" i="40"/>
  <c r="D17" i="40"/>
  <c r="F17" i="40" s="1"/>
  <c r="DX16" i="40"/>
  <c r="DU16" i="40"/>
  <c r="DT16" i="40"/>
  <c r="DV16" i="40" s="1"/>
  <c r="DQ16" i="40"/>
  <c r="DP16" i="40"/>
  <c r="DR16" i="40" s="1"/>
  <c r="DM16" i="40"/>
  <c r="DL16" i="40"/>
  <c r="DN16" i="40" s="1"/>
  <c r="DI16" i="40"/>
  <c r="DH16" i="40"/>
  <c r="DJ16" i="40" s="1"/>
  <c r="DE16" i="40"/>
  <c r="DD16" i="40"/>
  <c r="DF16" i="40" s="1"/>
  <c r="DA16" i="40"/>
  <c r="CZ16" i="40"/>
  <c r="DB16" i="40" s="1"/>
  <c r="CW16" i="40"/>
  <c r="CV16" i="40"/>
  <c r="CX16" i="40" s="1"/>
  <c r="CS16" i="40"/>
  <c r="CR16" i="40"/>
  <c r="CT16" i="40" s="1"/>
  <c r="CO16" i="40"/>
  <c r="CN16" i="40"/>
  <c r="CP16" i="40" s="1"/>
  <c r="CK16" i="40"/>
  <c r="CJ16" i="40"/>
  <c r="CL16" i="40" s="1"/>
  <c r="CG16" i="40"/>
  <c r="CF16" i="40"/>
  <c r="CH16" i="40" s="1"/>
  <c r="CC16" i="40"/>
  <c r="CB16" i="40"/>
  <c r="CD16" i="40" s="1"/>
  <c r="BY16" i="40"/>
  <c r="BX16" i="40"/>
  <c r="BZ16" i="40" s="1"/>
  <c r="BU16" i="40"/>
  <c r="BT16" i="40"/>
  <c r="BV16" i="40" s="1"/>
  <c r="BQ16" i="40"/>
  <c r="BP16" i="40"/>
  <c r="BR16" i="40" s="1"/>
  <c r="BM16" i="40"/>
  <c r="BL16" i="40"/>
  <c r="BN16" i="40" s="1"/>
  <c r="BI16" i="40"/>
  <c r="BH16" i="40"/>
  <c r="BJ16" i="40" s="1"/>
  <c r="BE16" i="40"/>
  <c r="BD16" i="40"/>
  <c r="BF16" i="40" s="1"/>
  <c r="BA16" i="40"/>
  <c r="AZ16" i="40"/>
  <c r="BB16" i="40" s="1"/>
  <c r="AW16" i="40"/>
  <c r="AV16" i="40"/>
  <c r="AX16" i="40" s="1"/>
  <c r="AS16" i="40"/>
  <c r="AR16" i="40"/>
  <c r="AT16" i="40" s="1"/>
  <c r="AO16" i="40"/>
  <c r="AN16" i="40"/>
  <c r="AP16" i="40" s="1"/>
  <c r="AK16" i="40"/>
  <c r="AJ16" i="40"/>
  <c r="AL16" i="40" s="1"/>
  <c r="AG16" i="40"/>
  <c r="AF16" i="40"/>
  <c r="AH16" i="40" s="1"/>
  <c r="AC16" i="40"/>
  <c r="AB16" i="40"/>
  <c r="AD16" i="40" s="1"/>
  <c r="Y16" i="40"/>
  <c r="X16" i="40"/>
  <c r="Z16" i="40" s="1"/>
  <c r="U16" i="40"/>
  <c r="T16" i="40"/>
  <c r="V16" i="40" s="1"/>
  <c r="Q16" i="40"/>
  <c r="P16" i="40"/>
  <c r="R16" i="40" s="1"/>
  <c r="M16" i="40"/>
  <c r="L16" i="40"/>
  <c r="N16" i="40" s="1"/>
  <c r="I16" i="40"/>
  <c r="H16" i="40"/>
  <c r="J16" i="40" s="1"/>
  <c r="E16" i="40"/>
  <c r="D16" i="40"/>
  <c r="F16" i="40" s="1"/>
  <c r="DX15" i="40"/>
  <c r="DU15" i="40"/>
  <c r="DT15" i="40"/>
  <c r="DV15" i="40" s="1"/>
  <c r="DQ15" i="40"/>
  <c r="DP15" i="40"/>
  <c r="DR15" i="40" s="1"/>
  <c r="DM15" i="40"/>
  <c r="DL15" i="40"/>
  <c r="DN15" i="40" s="1"/>
  <c r="DI15" i="40"/>
  <c r="DH15" i="40"/>
  <c r="DJ15" i="40" s="1"/>
  <c r="DE15" i="40"/>
  <c r="DD15" i="40"/>
  <c r="DF15" i="40" s="1"/>
  <c r="DA15" i="40"/>
  <c r="CZ15" i="40"/>
  <c r="DB15" i="40" s="1"/>
  <c r="CW15" i="40"/>
  <c r="CV15" i="40"/>
  <c r="CX15" i="40" s="1"/>
  <c r="CS15" i="40"/>
  <c r="CR15" i="40"/>
  <c r="CT15" i="40" s="1"/>
  <c r="CO15" i="40"/>
  <c r="CN15" i="40"/>
  <c r="CP15" i="40" s="1"/>
  <c r="CK15" i="40"/>
  <c r="CJ15" i="40"/>
  <c r="CL15" i="40" s="1"/>
  <c r="CG15" i="40"/>
  <c r="CF15" i="40"/>
  <c r="CH15" i="40" s="1"/>
  <c r="CC15" i="40"/>
  <c r="CB15" i="40"/>
  <c r="CD15" i="40" s="1"/>
  <c r="BY15" i="40"/>
  <c r="BX15" i="40"/>
  <c r="BZ15" i="40" s="1"/>
  <c r="BU15" i="40"/>
  <c r="BT15" i="40"/>
  <c r="BV15" i="40" s="1"/>
  <c r="BQ15" i="40"/>
  <c r="BP15" i="40"/>
  <c r="BR15" i="40" s="1"/>
  <c r="BM15" i="40"/>
  <c r="BL15" i="40"/>
  <c r="BN15" i="40" s="1"/>
  <c r="BI15" i="40"/>
  <c r="BH15" i="40"/>
  <c r="BJ15" i="40" s="1"/>
  <c r="BE15" i="40"/>
  <c r="BD15" i="40"/>
  <c r="BF15" i="40" s="1"/>
  <c r="BA15" i="40"/>
  <c r="AZ15" i="40"/>
  <c r="BB15" i="40" s="1"/>
  <c r="AW15" i="40"/>
  <c r="AV15" i="40"/>
  <c r="AX15" i="40" s="1"/>
  <c r="AS15" i="40"/>
  <c r="AR15" i="40"/>
  <c r="AT15" i="40" s="1"/>
  <c r="AO15" i="40"/>
  <c r="AN15" i="40"/>
  <c r="AP15" i="40" s="1"/>
  <c r="AK15" i="40"/>
  <c r="AJ15" i="40"/>
  <c r="AL15" i="40" s="1"/>
  <c r="AG15" i="40"/>
  <c r="AF15" i="40"/>
  <c r="AH15" i="40" s="1"/>
  <c r="AC15" i="40"/>
  <c r="AB15" i="40"/>
  <c r="AD15" i="40" s="1"/>
  <c r="Y15" i="40"/>
  <c r="X15" i="40"/>
  <c r="Z15" i="40" s="1"/>
  <c r="U15" i="40"/>
  <c r="T15" i="40"/>
  <c r="V15" i="40" s="1"/>
  <c r="Q15" i="40"/>
  <c r="P15" i="40"/>
  <c r="R15" i="40" s="1"/>
  <c r="M15" i="40"/>
  <c r="L15" i="40"/>
  <c r="N15" i="40" s="1"/>
  <c r="I15" i="40"/>
  <c r="H15" i="40"/>
  <c r="J15" i="40" s="1"/>
  <c r="E15" i="40"/>
  <c r="D15" i="40"/>
  <c r="F15" i="40" s="1"/>
  <c r="DX14" i="40"/>
  <c r="DU14" i="40"/>
  <c r="DT14" i="40"/>
  <c r="DV14" i="40" s="1"/>
  <c r="DQ14" i="40"/>
  <c r="DP14" i="40"/>
  <c r="DR14" i="40" s="1"/>
  <c r="DM14" i="40"/>
  <c r="DL14" i="40"/>
  <c r="DN14" i="40" s="1"/>
  <c r="DI14" i="40"/>
  <c r="DH14" i="40"/>
  <c r="DJ14" i="40" s="1"/>
  <c r="DE14" i="40"/>
  <c r="DD14" i="40"/>
  <c r="DF14" i="40" s="1"/>
  <c r="DA14" i="40"/>
  <c r="CZ14" i="40"/>
  <c r="DB14" i="40" s="1"/>
  <c r="CW14" i="40"/>
  <c r="CV14" i="40"/>
  <c r="CX14" i="40" s="1"/>
  <c r="CS14" i="40"/>
  <c r="CR14" i="40"/>
  <c r="CT14" i="40" s="1"/>
  <c r="CO14" i="40"/>
  <c r="CN14" i="40"/>
  <c r="CP14" i="40" s="1"/>
  <c r="CK14" i="40"/>
  <c r="CJ14" i="40"/>
  <c r="CL14" i="40" s="1"/>
  <c r="CG14" i="40"/>
  <c r="CF14" i="40"/>
  <c r="CH14" i="40" s="1"/>
  <c r="CC14" i="40"/>
  <c r="CB14" i="40"/>
  <c r="CD14" i="40" s="1"/>
  <c r="BY14" i="40"/>
  <c r="BX14" i="40"/>
  <c r="BZ14" i="40" s="1"/>
  <c r="BU14" i="40"/>
  <c r="BT14" i="40"/>
  <c r="BV14" i="40" s="1"/>
  <c r="BQ14" i="40"/>
  <c r="BP14" i="40"/>
  <c r="BR14" i="40" s="1"/>
  <c r="BM14" i="40"/>
  <c r="BL14" i="40"/>
  <c r="BN14" i="40" s="1"/>
  <c r="BI14" i="40"/>
  <c r="BH14" i="40"/>
  <c r="BJ14" i="40" s="1"/>
  <c r="BE14" i="40"/>
  <c r="BD14" i="40"/>
  <c r="BF14" i="40" s="1"/>
  <c r="BA14" i="40"/>
  <c r="AZ14" i="40"/>
  <c r="BB14" i="40" s="1"/>
  <c r="AW14" i="40"/>
  <c r="AV14" i="40"/>
  <c r="AX14" i="40" s="1"/>
  <c r="AS14" i="40"/>
  <c r="AR14" i="40"/>
  <c r="AT14" i="40" s="1"/>
  <c r="AO14" i="40"/>
  <c r="AN14" i="40"/>
  <c r="AP14" i="40" s="1"/>
  <c r="AK14" i="40"/>
  <c r="AJ14" i="40"/>
  <c r="AL14" i="40" s="1"/>
  <c r="AG14" i="40"/>
  <c r="AF14" i="40"/>
  <c r="AH14" i="40" s="1"/>
  <c r="AC14" i="40"/>
  <c r="AB14" i="40"/>
  <c r="AD14" i="40" s="1"/>
  <c r="Y14" i="40"/>
  <c r="X14" i="40"/>
  <c r="Z14" i="40" s="1"/>
  <c r="U14" i="40"/>
  <c r="T14" i="40"/>
  <c r="V14" i="40" s="1"/>
  <c r="Q14" i="40"/>
  <c r="P14" i="40"/>
  <c r="R14" i="40" s="1"/>
  <c r="M14" i="40"/>
  <c r="L14" i="40"/>
  <c r="N14" i="40" s="1"/>
  <c r="I14" i="40"/>
  <c r="H14" i="40"/>
  <c r="J14" i="40" s="1"/>
  <c r="E14" i="40"/>
  <c r="D14" i="40"/>
  <c r="F14" i="40" s="1"/>
  <c r="DX13" i="40"/>
  <c r="DU13" i="40"/>
  <c r="DT13" i="40"/>
  <c r="DV13" i="40" s="1"/>
  <c r="DQ13" i="40"/>
  <c r="DP13" i="40"/>
  <c r="DR13" i="40" s="1"/>
  <c r="DM13" i="40"/>
  <c r="DL13" i="40"/>
  <c r="DN13" i="40" s="1"/>
  <c r="DI13" i="40"/>
  <c r="DH13" i="40"/>
  <c r="DJ13" i="40" s="1"/>
  <c r="DE13" i="40"/>
  <c r="DD13" i="40"/>
  <c r="DF13" i="40" s="1"/>
  <c r="DA13" i="40"/>
  <c r="CZ13" i="40"/>
  <c r="DB13" i="40" s="1"/>
  <c r="CW13" i="40"/>
  <c r="CV13" i="40"/>
  <c r="CX13" i="40" s="1"/>
  <c r="CS13" i="40"/>
  <c r="CR13" i="40"/>
  <c r="CT13" i="40" s="1"/>
  <c r="CO13" i="40"/>
  <c r="CN13" i="40"/>
  <c r="CP13" i="40" s="1"/>
  <c r="CK13" i="40"/>
  <c r="CJ13" i="40"/>
  <c r="CL13" i="40" s="1"/>
  <c r="CG13" i="40"/>
  <c r="CF13" i="40"/>
  <c r="CH13" i="40" s="1"/>
  <c r="CC13" i="40"/>
  <c r="CB13" i="40"/>
  <c r="CD13" i="40" s="1"/>
  <c r="BY13" i="40"/>
  <c r="BX13" i="40"/>
  <c r="BZ13" i="40" s="1"/>
  <c r="BU13" i="40"/>
  <c r="BT13" i="40"/>
  <c r="BV13" i="40" s="1"/>
  <c r="BQ13" i="40"/>
  <c r="BP13" i="40"/>
  <c r="BR13" i="40" s="1"/>
  <c r="BM13" i="40"/>
  <c r="BL13" i="40"/>
  <c r="BN13" i="40" s="1"/>
  <c r="BI13" i="40"/>
  <c r="BH13" i="40"/>
  <c r="BJ13" i="40" s="1"/>
  <c r="BE13" i="40"/>
  <c r="BD13" i="40"/>
  <c r="BF13" i="40" s="1"/>
  <c r="BA13" i="40"/>
  <c r="AZ13" i="40"/>
  <c r="BB13" i="40" s="1"/>
  <c r="AW13" i="40"/>
  <c r="AV13" i="40"/>
  <c r="AX13" i="40" s="1"/>
  <c r="AS13" i="40"/>
  <c r="AR13" i="40"/>
  <c r="AT13" i="40" s="1"/>
  <c r="AO13" i="40"/>
  <c r="AN13" i="40"/>
  <c r="AP13" i="40" s="1"/>
  <c r="AK13" i="40"/>
  <c r="AJ13" i="40"/>
  <c r="AL13" i="40" s="1"/>
  <c r="AG13" i="40"/>
  <c r="AF13" i="40"/>
  <c r="AH13" i="40" s="1"/>
  <c r="AC13" i="40"/>
  <c r="AB13" i="40"/>
  <c r="AD13" i="40" s="1"/>
  <c r="Y13" i="40"/>
  <c r="X13" i="40"/>
  <c r="Z13" i="40" s="1"/>
  <c r="U13" i="40"/>
  <c r="T13" i="40"/>
  <c r="V13" i="40" s="1"/>
  <c r="Q13" i="40"/>
  <c r="P13" i="40"/>
  <c r="R13" i="40" s="1"/>
  <c r="M13" i="40"/>
  <c r="L13" i="40"/>
  <c r="N13" i="40" s="1"/>
  <c r="I13" i="40"/>
  <c r="H13" i="40"/>
  <c r="J13" i="40" s="1"/>
  <c r="E13" i="40"/>
  <c r="D13" i="40"/>
  <c r="F13" i="40" s="1"/>
  <c r="DX12" i="40"/>
  <c r="DU12" i="40"/>
  <c r="DT12" i="40"/>
  <c r="DV12" i="40" s="1"/>
  <c r="DQ12" i="40"/>
  <c r="DP12" i="40"/>
  <c r="DR12" i="40" s="1"/>
  <c r="DM12" i="40"/>
  <c r="DL12" i="40"/>
  <c r="DN12" i="40" s="1"/>
  <c r="DI12" i="40"/>
  <c r="DH12" i="40"/>
  <c r="DJ12" i="40" s="1"/>
  <c r="DE12" i="40"/>
  <c r="DD12" i="40"/>
  <c r="DF12" i="40" s="1"/>
  <c r="DA12" i="40"/>
  <c r="CZ12" i="40"/>
  <c r="DB12" i="40" s="1"/>
  <c r="CW12" i="40"/>
  <c r="CV12" i="40"/>
  <c r="CX12" i="40" s="1"/>
  <c r="CS12" i="40"/>
  <c r="CR12" i="40"/>
  <c r="CT12" i="40" s="1"/>
  <c r="CO12" i="40"/>
  <c r="CN12" i="40"/>
  <c r="CP12" i="40" s="1"/>
  <c r="CK12" i="40"/>
  <c r="CJ12" i="40"/>
  <c r="CL12" i="40" s="1"/>
  <c r="CG12" i="40"/>
  <c r="CF12" i="40"/>
  <c r="CH12" i="40" s="1"/>
  <c r="CC12" i="40"/>
  <c r="CB12" i="40"/>
  <c r="CD12" i="40" s="1"/>
  <c r="BY12" i="40"/>
  <c r="BX12" i="40"/>
  <c r="BZ12" i="40" s="1"/>
  <c r="BU12" i="40"/>
  <c r="BT12" i="40"/>
  <c r="BV12" i="40" s="1"/>
  <c r="BQ12" i="40"/>
  <c r="BP12" i="40"/>
  <c r="BR12" i="40" s="1"/>
  <c r="BM12" i="40"/>
  <c r="BL12" i="40"/>
  <c r="BN12" i="40" s="1"/>
  <c r="BI12" i="40"/>
  <c r="BH12" i="40"/>
  <c r="BJ12" i="40" s="1"/>
  <c r="BE12" i="40"/>
  <c r="BD12" i="40"/>
  <c r="BF12" i="40" s="1"/>
  <c r="BA12" i="40"/>
  <c r="AZ12" i="40"/>
  <c r="BB12" i="40" s="1"/>
  <c r="AW12" i="40"/>
  <c r="AV12" i="40"/>
  <c r="AX12" i="40" s="1"/>
  <c r="AS12" i="40"/>
  <c r="AR12" i="40"/>
  <c r="AT12" i="40" s="1"/>
  <c r="AO12" i="40"/>
  <c r="AN12" i="40"/>
  <c r="AP12" i="40" s="1"/>
  <c r="AK12" i="40"/>
  <c r="AJ12" i="40"/>
  <c r="AL12" i="40" s="1"/>
  <c r="AG12" i="40"/>
  <c r="AF12" i="40"/>
  <c r="AH12" i="40" s="1"/>
  <c r="AC12" i="40"/>
  <c r="AB12" i="40"/>
  <c r="AD12" i="40" s="1"/>
  <c r="Y12" i="40"/>
  <c r="X12" i="40"/>
  <c r="Z12" i="40" s="1"/>
  <c r="U12" i="40"/>
  <c r="T12" i="40"/>
  <c r="V12" i="40" s="1"/>
  <c r="Q12" i="40"/>
  <c r="P12" i="40"/>
  <c r="R12" i="40" s="1"/>
  <c r="M12" i="40"/>
  <c r="L12" i="40"/>
  <c r="N12" i="40" s="1"/>
  <c r="I12" i="40"/>
  <c r="H12" i="40"/>
  <c r="J12" i="40" s="1"/>
  <c r="E12" i="40"/>
  <c r="D12" i="40"/>
  <c r="F12" i="40" s="1"/>
  <c r="DX11" i="40"/>
  <c r="DU11" i="40"/>
  <c r="DT11" i="40"/>
  <c r="DV11" i="40" s="1"/>
  <c r="DQ11" i="40"/>
  <c r="DP11" i="40"/>
  <c r="DR11" i="40" s="1"/>
  <c r="DM11" i="40"/>
  <c r="DL11" i="40"/>
  <c r="DN11" i="40" s="1"/>
  <c r="DI11" i="40"/>
  <c r="DH11" i="40"/>
  <c r="DJ11" i="40" s="1"/>
  <c r="DE11" i="40"/>
  <c r="DD11" i="40"/>
  <c r="DF11" i="40" s="1"/>
  <c r="DA11" i="40"/>
  <c r="CZ11" i="40"/>
  <c r="DB11" i="40" s="1"/>
  <c r="CW11" i="40"/>
  <c r="CV11" i="40"/>
  <c r="CX11" i="40" s="1"/>
  <c r="CS11" i="40"/>
  <c r="CR11" i="40"/>
  <c r="CT11" i="40" s="1"/>
  <c r="CO11" i="40"/>
  <c r="CN11" i="40"/>
  <c r="CP11" i="40" s="1"/>
  <c r="CK11" i="40"/>
  <c r="CJ11" i="40"/>
  <c r="CL11" i="40" s="1"/>
  <c r="CG11" i="40"/>
  <c r="CF11" i="40"/>
  <c r="CH11" i="40" s="1"/>
  <c r="CC11" i="40"/>
  <c r="CB11" i="40"/>
  <c r="CD11" i="40" s="1"/>
  <c r="BY11" i="40"/>
  <c r="BX11" i="40"/>
  <c r="BZ11" i="40" s="1"/>
  <c r="BU11" i="40"/>
  <c r="BT11" i="40"/>
  <c r="BV11" i="40" s="1"/>
  <c r="BQ11" i="40"/>
  <c r="BP11" i="40"/>
  <c r="BR11" i="40" s="1"/>
  <c r="BM11" i="40"/>
  <c r="BL11" i="40"/>
  <c r="BN11" i="40" s="1"/>
  <c r="BI11" i="40"/>
  <c r="BH11" i="40"/>
  <c r="BJ11" i="40" s="1"/>
  <c r="BE11" i="40"/>
  <c r="BD11" i="40"/>
  <c r="BF11" i="40" s="1"/>
  <c r="BA11" i="40"/>
  <c r="AZ11" i="40"/>
  <c r="BB11" i="40" s="1"/>
  <c r="AW11" i="40"/>
  <c r="AV11" i="40"/>
  <c r="AX11" i="40" s="1"/>
  <c r="AS11" i="40"/>
  <c r="AR11" i="40"/>
  <c r="AT11" i="40" s="1"/>
  <c r="AO11" i="40"/>
  <c r="AN11" i="40"/>
  <c r="AP11" i="40" s="1"/>
  <c r="AK11" i="40"/>
  <c r="AJ11" i="40"/>
  <c r="AL11" i="40" s="1"/>
  <c r="AG11" i="40"/>
  <c r="AF11" i="40"/>
  <c r="AH11" i="40" s="1"/>
  <c r="AC11" i="40"/>
  <c r="AB11" i="40"/>
  <c r="AD11" i="40" s="1"/>
  <c r="Y11" i="40"/>
  <c r="X11" i="40"/>
  <c r="Z11" i="40" s="1"/>
  <c r="U11" i="40"/>
  <c r="T11" i="40"/>
  <c r="V11" i="40" s="1"/>
  <c r="Q11" i="40"/>
  <c r="P11" i="40"/>
  <c r="R11" i="40" s="1"/>
  <c r="M11" i="40"/>
  <c r="L11" i="40"/>
  <c r="N11" i="40" s="1"/>
  <c r="I11" i="40"/>
  <c r="H11" i="40"/>
  <c r="J11" i="40" s="1"/>
  <c r="E11" i="40"/>
  <c r="D11" i="40"/>
  <c r="F11" i="40" s="1"/>
  <c r="DX10" i="40"/>
  <c r="DU10" i="40"/>
  <c r="DT10" i="40"/>
  <c r="DV10" i="40" s="1"/>
  <c r="DQ10" i="40"/>
  <c r="DP10" i="40"/>
  <c r="DR10" i="40" s="1"/>
  <c r="DM10" i="40"/>
  <c r="DL10" i="40"/>
  <c r="DN10" i="40" s="1"/>
  <c r="DI10" i="40"/>
  <c r="DH10" i="40"/>
  <c r="DJ10" i="40" s="1"/>
  <c r="DE10" i="40"/>
  <c r="DD10" i="40"/>
  <c r="DF10" i="40" s="1"/>
  <c r="DA10" i="40"/>
  <c r="CZ10" i="40"/>
  <c r="DB10" i="40" s="1"/>
  <c r="CW10" i="40"/>
  <c r="CV10" i="40"/>
  <c r="CX10" i="40" s="1"/>
  <c r="CS10" i="40"/>
  <c r="CR10" i="40"/>
  <c r="CT10" i="40" s="1"/>
  <c r="CO10" i="40"/>
  <c r="CN10" i="40"/>
  <c r="CP10" i="40" s="1"/>
  <c r="CK10" i="40"/>
  <c r="CJ10" i="40"/>
  <c r="CL10" i="40" s="1"/>
  <c r="CG10" i="40"/>
  <c r="CF10" i="40"/>
  <c r="CH10" i="40" s="1"/>
  <c r="CC10" i="40"/>
  <c r="CB10" i="40"/>
  <c r="CD10" i="40" s="1"/>
  <c r="BY10" i="40"/>
  <c r="BX10" i="40"/>
  <c r="BZ10" i="40" s="1"/>
  <c r="BU10" i="40"/>
  <c r="BT10" i="40"/>
  <c r="BV10" i="40" s="1"/>
  <c r="BQ10" i="40"/>
  <c r="BP10" i="40"/>
  <c r="BR10" i="40" s="1"/>
  <c r="BM10" i="40"/>
  <c r="BL10" i="40"/>
  <c r="BN10" i="40" s="1"/>
  <c r="BI10" i="40"/>
  <c r="BH10" i="40"/>
  <c r="BJ10" i="40" s="1"/>
  <c r="BE10" i="40"/>
  <c r="BD10" i="40"/>
  <c r="BF10" i="40" s="1"/>
  <c r="BA10" i="40"/>
  <c r="AZ10" i="40"/>
  <c r="BB10" i="40" s="1"/>
  <c r="AW10" i="40"/>
  <c r="AV10" i="40"/>
  <c r="AX10" i="40" s="1"/>
  <c r="AS10" i="40"/>
  <c r="AR10" i="40"/>
  <c r="AT10" i="40" s="1"/>
  <c r="AO10" i="40"/>
  <c r="AN10" i="40"/>
  <c r="AP10" i="40" s="1"/>
  <c r="AK10" i="40"/>
  <c r="AJ10" i="40"/>
  <c r="AL10" i="40" s="1"/>
  <c r="AG10" i="40"/>
  <c r="AF10" i="40"/>
  <c r="AH10" i="40" s="1"/>
  <c r="AC10" i="40"/>
  <c r="AB10" i="40"/>
  <c r="AD10" i="40" s="1"/>
  <c r="Y10" i="40"/>
  <c r="X10" i="40"/>
  <c r="Z10" i="40" s="1"/>
  <c r="U10" i="40"/>
  <c r="T10" i="40"/>
  <c r="V10" i="40" s="1"/>
  <c r="Q10" i="40"/>
  <c r="P10" i="40"/>
  <c r="R10" i="40" s="1"/>
  <c r="M10" i="40"/>
  <c r="L10" i="40"/>
  <c r="N10" i="40" s="1"/>
  <c r="I10" i="40"/>
  <c r="H10" i="40"/>
  <c r="J10" i="40" s="1"/>
  <c r="E10" i="40"/>
  <c r="D10" i="40"/>
  <c r="F10" i="40" s="1"/>
  <c r="DX9" i="40"/>
  <c r="DU9" i="40"/>
  <c r="DT9" i="40"/>
  <c r="DV9" i="40" s="1"/>
  <c r="DQ9" i="40"/>
  <c r="DP9" i="40"/>
  <c r="DR9" i="40" s="1"/>
  <c r="DM9" i="40"/>
  <c r="DL9" i="40"/>
  <c r="DN9" i="40" s="1"/>
  <c r="DI9" i="40"/>
  <c r="DH9" i="40"/>
  <c r="DJ9" i="40" s="1"/>
  <c r="DE9" i="40"/>
  <c r="DD9" i="40"/>
  <c r="DF9" i="40" s="1"/>
  <c r="DA9" i="40"/>
  <c r="CZ9" i="40"/>
  <c r="DB9" i="40" s="1"/>
  <c r="CW9" i="40"/>
  <c r="CV9" i="40"/>
  <c r="CX9" i="40" s="1"/>
  <c r="CS9" i="40"/>
  <c r="CR9" i="40"/>
  <c r="CT9" i="40" s="1"/>
  <c r="CO9" i="40"/>
  <c r="CN9" i="40"/>
  <c r="CP9" i="40" s="1"/>
  <c r="CK9" i="40"/>
  <c r="CJ9" i="40"/>
  <c r="CL9" i="40" s="1"/>
  <c r="CG9" i="40"/>
  <c r="CF9" i="40"/>
  <c r="CH9" i="40" s="1"/>
  <c r="CC9" i="40"/>
  <c r="CB9" i="40"/>
  <c r="CD9" i="40" s="1"/>
  <c r="BY9" i="40"/>
  <c r="BX9" i="40"/>
  <c r="BZ9" i="40" s="1"/>
  <c r="BU9" i="40"/>
  <c r="BT9" i="40"/>
  <c r="BV9" i="40" s="1"/>
  <c r="BQ9" i="40"/>
  <c r="BP9" i="40"/>
  <c r="BR9" i="40" s="1"/>
  <c r="BM9" i="40"/>
  <c r="BL9" i="40"/>
  <c r="BN9" i="40" s="1"/>
  <c r="BI9" i="40"/>
  <c r="BH9" i="40"/>
  <c r="BJ9" i="40" s="1"/>
  <c r="BE9" i="40"/>
  <c r="BD9" i="40"/>
  <c r="BF9" i="40" s="1"/>
  <c r="BA9" i="40"/>
  <c r="AZ9" i="40"/>
  <c r="BB9" i="40" s="1"/>
  <c r="AW9" i="40"/>
  <c r="AV9" i="40"/>
  <c r="AX9" i="40" s="1"/>
  <c r="AS9" i="40"/>
  <c r="AR9" i="40"/>
  <c r="AT9" i="40" s="1"/>
  <c r="AO9" i="40"/>
  <c r="AN9" i="40"/>
  <c r="AP9" i="40" s="1"/>
  <c r="AK9" i="40"/>
  <c r="AJ9" i="40"/>
  <c r="AL9" i="40" s="1"/>
  <c r="AG9" i="40"/>
  <c r="AF9" i="40"/>
  <c r="AH9" i="40" s="1"/>
  <c r="AC9" i="40"/>
  <c r="AB9" i="40"/>
  <c r="AD9" i="40" s="1"/>
  <c r="Y9" i="40"/>
  <c r="X9" i="40"/>
  <c r="Z9" i="40" s="1"/>
  <c r="U9" i="40"/>
  <c r="T9" i="40"/>
  <c r="V9" i="40" s="1"/>
  <c r="Q9" i="40"/>
  <c r="P9" i="40"/>
  <c r="R9" i="40" s="1"/>
  <c r="M9" i="40"/>
  <c r="L9" i="40"/>
  <c r="N9" i="40" s="1"/>
  <c r="I9" i="40"/>
  <c r="H9" i="40"/>
  <c r="J9" i="40" s="1"/>
  <c r="E9" i="40"/>
  <c r="D9" i="40"/>
  <c r="F9" i="40" s="1"/>
  <c r="DX8" i="40"/>
  <c r="DU8" i="40"/>
  <c r="DT8" i="40"/>
  <c r="DV8" i="40" s="1"/>
  <c r="DQ8" i="40"/>
  <c r="DP8" i="40"/>
  <c r="DR8" i="40" s="1"/>
  <c r="DM8" i="40"/>
  <c r="DL8" i="40"/>
  <c r="DN8" i="40" s="1"/>
  <c r="DI8" i="40"/>
  <c r="DH8" i="40"/>
  <c r="DJ8" i="40" s="1"/>
  <c r="DE8" i="40"/>
  <c r="DD8" i="40"/>
  <c r="DF8" i="40" s="1"/>
  <c r="DA8" i="40"/>
  <c r="CZ8" i="40"/>
  <c r="DB8" i="40" s="1"/>
  <c r="CW8" i="40"/>
  <c r="CV8" i="40"/>
  <c r="CX8" i="40" s="1"/>
  <c r="CS8" i="40"/>
  <c r="CR8" i="40"/>
  <c r="CT8" i="40" s="1"/>
  <c r="CO8" i="40"/>
  <c r="CN8" i="40"/>
  <c r="CP8" i="40" s="1"/>
  <c r="CK8" i="40"/>
  <c r="CJ8" i="40"/>
  <c r="CL8" i="40" s="1"/>
  <c r="CG8" i="40"/>
  <c r="CF8" i="40"/>
  <c r="CH8" i="40" s="1"/>
  <c r="CC8" i="40"/>
  <c r="CB8" i="40"/>
  <c r="CD8" i="40" s="1"/>
  <c r="BY8" i="40"/>
  <c r="BX8" i="40"/>
  <c r="BZ8" i="40" s="1"/>
  <c r="BU8" i="40"/>
  <c r="BT8" i="40"/>
  <c r="BV8" i="40" s="1"/>
  <c r="BQ8" i="40"/>
  <c r="BP8" i="40"/>
  <c r="BR8" i="40" s="1"/>
  <c r="BM8" i="40"/>
  <c r="BL8" i="40"/>
  <c r="BN8" i="40" s="1"/>
  <c r="BI8" i="40"/>
  <c r="BH8" i="40"/>
  <c r="BJ8" i="40" s="1"/>
  <c r="BE8" i="40"/>
  <c r="BD8" i="40"/>
  <c r="BF8" i="40" s="1"/>
  <c r="BA8" i="40"/>
  <c r="AZ8" i="40"/>
  <c r="BB8" i="40" s="1"/>
  <c r="AW8" i="40"/>
  <c r="AV8" i="40"/>
  <c r="AX8" i="40" s="1"/>
  <c r="AS8" i="40"/>
  <c r="AR8" i="40"/>
  <c r="AT8" i="40" s="1"/>
  <c r="AO8" i="40"/>
  <c r="AN8" i="40"/>
  <c r="AP8" i="40" s="1"/>
  <c r="AK8" i="40"/>
  <c r="AJ8" i="40"/>
  <c r="AL8" i="40" s="1"/>
  <c r="AG8" i="40"/>
  <c r="AF8" i="40"/>
  <c r="AH8" i="40" s="1"/>
  <c r="AC8" i="40"/>
  <c r="AB8" i="40"/>
  <c r="AD8" i="40" s="1"/>
  <c r="Y8" i="40"/>
  <c r="X8" i="40"/>
  <c r="Z8" i="40" s="1"/>
  <c r="U8" i="40"/>
  <c r="T8" i="40"/>
  <c r="V8" i="40" s="1"/>
  <c r="Q8" i="40"/>
  <c r="P8" i="40"/>
  <c r="R8" i="40" s="1"/>
  <c r="M8" i="40"/>
  <c r="L8" i="40"/>
  <c r="N8" i="40" s="1"/>
  <c r="I8" i="40"/>
  <c r="H8" i="40"/>
  <c r="J8" i="40" s="1"/>
  <c r="E8" i="40"/>
  <c r="D8" i="40"/>
  <c r="F8" i="40" s="1"/>
  <c r="DX7" i="40"/>
  <c r="DU7" i="40"/>
  <c r="DT7" i="40"/>
  <c r="DV7" i="40" s="1"/>
  <c r="DQ7" i="40"/>
  <c r="DP7" i="40"/>
  <c r="DR7" i="40" s="1"/>
  <c r="DM7" i="40"/>
  <c r="DL7" i="40"/>
  <c r="DN7" i="40" s="1"/>
  <c r="DI7" i="40"/>
  <c r="DH7" i="40"/>
  <c r="DJ7" i="40" s="1"/>
  <c r="DE7" i="40"/>
  <c r="DD7" i="40"/>
  <c r="DF7" i="40" s="1"/>
  <c r="DA7" i="40"/>
  <c r="CZ7" i="40"/>
  <c r="DB7" i="40" s="1"/>
  <c r="CW7" i="40"/>
  <c r="CV7" i="40"/>
  <c r="CX7" i="40" s="1"/>
  <c r="CS7" i="40"/>
  <c r="CR7" i="40"/>
  <c r="CT7" i="40" s="1"/>
  <c r="CO7" i="40"/>
  <c r="CN7" i="40"/>
  <c r="CP7" i="40" s="1"/>
  <c r="CK7" i="40"/>
  <c r="CJ7" i="40"/>
  <c r="CL7" i="40" s="1"/>
  <c r="CG7" i="40"/>
  <c r="CF7" i="40"/>
  <c r="CH7" i="40" s="1"/>
  <c r="CC7" i="40"/>
  <c r="CB7" i="40"/>
  <c r="CD7" i="40" s="1"/>
  <c r="BY7" i="40"/>
  <c r="BX7" i="40"/>
  <c r="BZ7" i="40" s="1"/>
  <c r="BU7" i="40"/>
  <c r="BT7" i="40"/>
  <c r="BV7" i="40" s="1"/>
  <c r="BQ7" i="40"/>
  <c r="BP7" i="40"/>
  <c r="BR7" i="40" s="1"/>
  <c r="BM7" i="40"/>
  <c r="BL7" i="40"/>
  <c r="BN7" i="40" s="1"/>
  <c r="BI7" i="40"/>
  <c r="BH7" i="40"/>
  <c r="BJ7" i="40" s="1"/>
  <c r="BE7" i="40"/>
  <c r="BD7" i="40"/>
  <c r="BF7" i="40" s="1"/>
  <c r="BA7" i="40"/>
  <c r="AZ7" i="40"/>
  <c r="BB7" i="40" s="1"/>
  <c r="AW7" i="40"/>
  <c r="AV7" i="40"/>
  <c r="AX7" i="40" s="1"/>
  <c r="AS7" i="40"/>
  <c r="AR7" i="40"/>
  <c r="AT7" i="40" s="1"/>
  <c r="AO7" i="40"/>
  <c r="AN7" i="40"/>
  <c r="AP7" i="40" s="1"/>
  <c r="AK7" i="40"/>
  <c r="AJ7" i="40"/>
  <c r="AL7" i="40" s="1"/>
  <c r="AG7" i="40"/>
  <c r="AF7" i="40"/>
  <c r="AH7" i="40" s="1"/>
  <c r="AC7" i="40"/>
  <c r="AB7" i="40"/>
  <c r="AD7" i="40" s="1"/>
  <c r="Y7" i="40"/>
  <c r="X7" i="40"/>
  <c r="Z7" i="40" s="1"/>
  <c r="U7" i="40"/>
  <c r="T7" i="40"/>
  <c r="V7" i="40" s="1"/>
  <c r="Q7" i="40"/>
  <c r="P7" i="40"/>
  <c r="R7" i="40" s="1"/>
  <c r="M7" i="40"/>
  <c r="L7" i="40"/>
  <c r="N7" i="40" s="1"/>
  <c r="I7" i="40"/>
  <c r="H7" i="40"/>
  <c r="J7" i="40" s="1"/>
  <c r="E7" i="40"/>
  <c r="D7" i="40"/>
  <c r="F7" i="40" s="1"/>
  <c r="DX6" i="40"/>
  <c r="DU6" i="40"/>
  <c r="DT6" i="40"/>
  <c r="DV6" i="40" s="1"/>
  <c r="DQ6" i="40"/>
  <c r="DP6" i="40"/>
  <c r="DR6" i="40" s="1"/>
  <c r="DM6" i="40"/>
  <c r="DL6" i="40"/>
  <c r="DN6" i="40" s="1"/>
  <c r="DI6" i="40"/>
  <c r="DH6" i="40"/>
  <c r="DJ6" i="40" s="1"/>
  <c r="DE6" i="40"/>
  <c r="DD6" i="40"/>
  <c r="DF6" i="40" s="1"/>
  <c r="DA6" i="40"/>
  <c r="CZ6" i="40"/>
  <c r="DB6" i="40" s="1"/>
  <c r="CW6" i="40"/>
  <c r="CV6" i="40"/>
  <c r="CX6" i="40" s="1"/>
  <c r="CS6" i="40"/>
  <c r="CR6" i="40"/>
  <c r="CT6" i="40" s="1"/>
  <c r="CO6" i="40"/>
  <c r="CN6" i="40"/>
  <c r="CP6" i="40" s="1"/>
  <c r="CK6" i="40"/>
  <c r="CJ6" i="40"/>
  <c r="CL6" i="40" s="1"/>
  <c r="CG6" i="40"/>
  <c r="CF6" i="40"/>
  <c r="CH6" i="40" s="1"/>
  <c r="CC6" i="40"/>
  <c r="CB6" i="40"/>
  <c r="CD6" i="40" s="1"/>
  <c r="BY6" i="40"/>
  <c r="BX6" i="40"/>
  <c r="BZ6" i="40" s="1"/>
  <c r="BU6" i="40"/>
  <c r="BT6" i="40"/>
  <c r="BV6" i="40" s="1"/>
  <c r="BQ6" i="40"/>
  <c r="BP6" i="40"/>
  <c r="BR6" i="40" s="1"/>
  <c r="BM6" i="40"/>
  <c r="BL6" i="40"/>
  <c r="BN6" i="40" s="1"/>
  <c r="BI6" i="40"/>
  <c r="BH6" i="40"/>
  <c r="BJ6" i="40" s="1"/>
  <c r="BE6" i="40"/>
  <c r="BD6" i="40"/>
  <c r="BF6" i="40" s="1"/>
  <c r="BA6" i="40"/>
  <c r="AZ6" i="40"/>
  <c r="BB6" i="40" s="1"/>
  <c r="AW6" i="40"/>
  <c r="AV6" i="40"/>
  <c r="AX6" i="40" s="1"/>
  <c r="AS6" i="40"/>
  <c r="AR6" i="40"/>
  <c r="AT6" i="40" s="1"/>
  <c r="AO6" i="40"/>
  <c r="AN6" i="40"/>
  <c r="AP6" i="40" s="1"/>
  <c r="AK6" i="40"/>
  <c r="AJ6" i="40"/>
  <c r="AL6" i="40" s="1"/>
  <c r="AG6" i="40"/>
  <c r="AF6" i="40"/>
  <c r="AH6" i="40" s="1"/>
  <c r="AC6" i="40"/>
  <c r="AB6" i="40"/>
  <c r="AD6" i="40" s="1"/>
  <c r="Y6" i="40"/>
  <c r="X6" i="40"/>
  <c r="Z6" i="40" s="1"/>
  <c r="U6" i="40"/>
  <c r="T6" i="40"/>
  <c r="V6" i="40" s="1"/>
  <c r="Q6" i="40"/>
  <c r="P6" i="40"/>
  <c r="R6" i="40" s="1"/>
  <c r="M6" i="40"/>
  <c r="L6" i="40"/>
  <c r="N6" i="40" s="1"/>
  <c r="I6" i="40"/>
  <c r="H6" i="40"/>
  <c r="J6" i="40" s="1"/>
  <c r="E6" i="40"/>
  <c r="D6" i="40"/>
  <c r="F6" i="40" s="1"/>
  <c r="DX5" i="40"/>
  <c r="DU5" i="40"/>
  <c r="DT5" i="40"/>
  <c r="DV5" i="40" s="1"/>
  <c r="DQ5" i="40"/>
  <c r="DP5" i="40"/>
  <c r="DR5" i="40" s="1"/>
  <c r="DM5" i="40"/>
  <c r="DL5" i="40"/>
  <c r="DN5" i="40" s="1"/>
  <c r="DI5" i="40"/>
  <c r="DH5" i="40"/>
  <c r="DJ5" i="40" s="1"/>
  <c r="DE5" i="40"/>
  <c r="DD5" i="40"/>
  <c r="DF5" i="40" s="1"/>
  <c r="DA5" i="40"/>
  <c r="CZ5" i="40"/>
  <c r="DB5" i="40" s="1"/>
  <c r="CW5" i="40"/>
  <c r="CV5" i="40"/>
  <c r="CX5" i="40" s="1"/>
  <c r="CS5" i="40"/>
  <c r="CR5" i="40"/>
  <c r="CT5" i="40" s="1"/>
  <c r="CO5" i="40"/>
  <c r="CN5" i="40"/>
  <c r="CP5" i="40" s="1"/>
  <c r="CK5" i="40"/>
  <c r="CJ5" i="40"/>
  <c r="CL5" i="40" s="1"/>
  <c r="CG5" i="40"/>
  <c r="CF5" i="40"/>
  <c r="CH5" i="40" s="1"/>
  <c r="CC5" i="40"/>
  <c r="CB5" i="40"/>
  <c r="CD5" i="40" s="1"/>
  <c r="BY5" i="40"/>
  <c r="BX5" i="40"/>
  <c r="BZ5" i="40" s="1"/>
  <c r="BU5" i="40"/>
  <c r="BT5" i="40"/>
  <c r="BV5" i="40" s="1"/>
  <c r="BQ5" i="40"/>
  <c r="BP5" i="40"/>
  <c r="BR5" i="40" s="1"/>
  <c r="BM5" i="40"/>
  <c r="BL5" i="40"/>
  <c r="BN5" i="40" s="1"/>
  <c r="BI5" i="40"/>
  <c r="BH5" i="40"/>
  <c r="BJ5" i="40" s="1"/>
  <c r="BE5" i="40"/>
  <c r="BD5" i="40"/>
  <c r="BF5" i="40" s="1"/>
  <c r="BA5" i="40"/>
  <c r="AZ5" i="40"/>
  <c r="BB5" i="40" s="1"/>
  <c r="AW5" i="40"/>
  <c r="AV5" i="40"/>
  <c r="AX5" i="40" s="1"/>
  <c r="AS5" i="40"/>
  <c r="AR5" i="40"/>
  <c r="AT5" i="40" s="1"/>
  <c r="AO5" i="40"/>
  <c r="AN5" i="40"/>
  <c r="AP5" i="40" s="1"/>
  <c r="AK5" i="40"/>
  <c r="AJ5" i="40"/>
  <c r="AL5" i="40" s="1"/>
  <c r="AG5" i="40"/>
  <c r="AF5" i="40"/>
  <c r="AH5" i="40" s="1"/>
  <c r="AC5" i="40"/>
  <c r="AB5" i="40"/>
  <c r="AD5" i="40" s="1"/>
  <c r="Y5" i="40"/>
  <c r="X5" i="40"/>
  <c r="Z5" i="40" s="1"/>
  <c r="U5" i="40"/>
  <c r="T5" i="40"/>
  <c r="V5" i="40" s="1"/>
  <c r="Q5" i="40"/>
  <c r="P5" i="40"/>
  <c r="R5" i="40" s="1"/>
  <c r="M5" i="40"/>
  <c r="L5" i="40"/>
  <c r="N5" i="40" s="1"/>
  <c r="I5" i="40"/>
  <c r="H5" i="40"/>
  <c r="J5" i="40" s="1"/>
  <c r="E5" i="40"/>
  <c r="D5" i="40"/>
  <c r="F5" i="40" s="1"/>
  <c r="DX4" i="40"/>
  <c r="DU4" i="40"/>
  <c r="DT4" i="40"/>
  <c r="DV4" i="40" s="1"/>
  <c r="DQ4" i="40"/>
  <c r="DP4" i="40"/>
  <c r="DR4" i="40" s="1"/>
  <c r="DM4" i="40"/>
  <c r="DL4" i="40"/>
  <c r="DN4" i="40" s="1"/>
  <c r="DI4" i="40"/>
  <c r="DH4" i="40"/>
  <c r="DJ4" i="40" s="1"/>
  <c r="DE4" i="40"/>
  <c r="DD4" i="40"/>
  <c r="DF4" i="40" s="1"/>
  <c r="DA4" i="40"/>
  <c r="CZ4" i="40"/>
  <c r="DB4" i="40" s="1"/>
  <c r="CW4" i="40"/>
  <c r="CV4" i="40"/>
  <c r="CX4" i="40" s="1"/>
  <c r="CS4" i="40"/>
  <c r="CR4" i="40"/>
  <c r="CT4" i="40" s="1"/>
  <c r="CO4" i="40"/>
  <c r="CN4" i="40"/>
  <c r="CP4" i="40" s="1"/>
  <c r="CK4" i="40"/>
  <c r="CJ4" i="40"/>
  <c r="CL4" i="40" s="1"/>
  <c r="CG4" i="40"/>
  <c r="CF4" i="40"/>
  <c r="CH4" i="40" s="1"/>
  <c r="CC4" i="40"/>
  <c r="CB4" i="40"/>
  <c r="CD4" i="40" s="1"/>
  <c r="BY4" i="40"/>
  <c r="BX4" i="40"/>
  <c r="BZ4" i="40" s="1"/>
  <c r="BU4" i="40"/>
  <c r="BT4" i="40"/>
  <c r="BV4" i="40" s="1"/>
  <c r="BQ4" i="40"/>
  <c r="BP4" i="40"/>
  <c r="BR4" i="40" s="1"/>
  <c r="BM4" i="40"/>
  <c r="BL4" i="40"/>
  <c r="BN4" i="40" s="1"/>
  <c r="BI4" i="40"/>
  <c r="BH4" i="40"/>
  <c r="BJ4" i="40" s="1"/>
  <c r="BE4" i="40"/>
  <c r="BD4" i="40"/>
  <c r="BF4" i="40" s="1"/>
  <c r="BA4" i="40"/>
  <c r="AZ4" i="40"/>
  <c r="BB4" i="40" s="1"/>
  <c r="AW4" i="40"/>
  <c r="AV4" i="40"/>
  <c r="AX4" i="40" s="1"/>
  <c r="AS4" i="40"/>
  <c r="AR4" i="40"/>
  <c r="AT4" i="40" s="1"/>
  <c r="AO4" i="40"/>
  <c r="AN4" i="40"/>
  <c r="AP4" i="40" s="1"/>
  <c r="AK4" i="40"/>
  <c r="AJ4" i="40"/>
  <c r="AL4" i="40" s="1"/>
  <c r="AG4" i="40"/>
  <c r="AF4" i="40"/>
  <c r="AH4" i="40" s="1"/>
  <c r="AC4" i="40"/>
  <c r="AB4" i="40"/>
  <c r="AD4" i="40" s="1"/>
  <c r="Y4" i="40"/>
  <c r="X4" i="40"/>
  <c r="Z4" i="40" s="1"/>
  <c r="U4" i="40"/>
  <c r="T4" i="40"/>
  <c r="V4" i="40" s="1"/>
  <c r="Q4" i="40"/>
  <c r="P4" i="40"/>
  <c r="R4" i="40" s="1"/>
  <c r="M4" i="40"/>
  <c r="L4" i="40"/>
  <c r="N4" i="40" s="1"/>
  <c r="I4" i="40"/>
  <c r="H4" i="40"/>
  <c r="J4" i="40" s="1"/>
  <c r="E4" i="40"/>
  <c r="D4" i="40"/>
  <c r="F4" i="40" s="1"/>
  <c r="DX3" i="40"/>
  <c r="DU3" i="40"/>
  <c r="DT3" i="40"/>
  <c r="DV3" i="40" s="1"/>
  <c r="DQ3" i="40"/>
  <c r="DP3" i="40"/>
  <c r="DR3" i="40" s="1"/>
  <c r="DM3" i="40"/>
  <c r="DL3" i="40"/>
  <c r="DN3" i="40" s="1"/>
  <c r="DI3" i="40"/>
  <c r="DH3" i="40"/>
  <c r="DJ3" i="40" s="1"/>
  <c r="DE3" i="40"/>
  <c r="DD3" i="40"/>
  <c r="DF3" i="40" s="1"/>
  <c r="DA3" i="40"/>
  <c r="CZ3" i="40"/>
  <c r="DB3" i="40" s="1"/>
  <c r="CW3" i="40"/>
  <c r="CV3" i="40"/>
  <c r="CX3" i="40" s="1"/>
  <c r="CS3" i="40"/>
  <c r="CR3" i="40"/>
  <c r="CT3" i="40" s="1"/>
  <c r="CO3" i="40"/>
  <c r="CN3" i="40"/>
  <c r="CP3" i="40" s="1"/>
  <c r="CK3" i="40"/>
  <c r="CJ3" i="40"/>
  <c r="CL3" i="40" s="1"/>
  <c r="CG3" i="40"/>
  <c r="CF3" i="40"/>
  <c r="CH3" i="40" s="1"/>
  <c r="CC3" i="40"/>
  <c r="CB3" i="40"/>
  <c r="CD3" i="40" s="1"/>
  <c r="BY3" i="40"/>
  <c r="BX3" i="40"/>
  <c r="BZ3" i="40" s="1"/>
  <c r="BU3" i="40"/>
  <c r="BT3" i="40"/>
  <c r="BV3" i="40" s="1"/>
  <c r="BQ3" i="40"/>
  <c r="BP3" i="40"/>
  <c r="BR3" i="40" s="1"/>
  <c r="BM3" i="40"/>
  <c r="BL3" i="40"/>
  <c r="BN3" i="40" s="1"/>
  <c r="BI3" i="40"/>
  <c r="BH3" i="40"/>
  <c r="BJ3" i="40" s="1"/>
  <c r="BE3" i="40"/>
  <c r="BD3" i="40"/>
  <c r="BF3" i="40" s="1"/>
  <c r="BA3" i="40"/>
  <c r="AZ3" i="40"/>
  <c r="BB3" i="40" s="1"/>
  <c r="AW3" i="40"/>
  <c r="AV3" i="40"/>
  <c r="AX3" i="40" s="1"/>
  <c r="AS3" i="40"/>
  <c r="AR3" i="40"/>
  <c r="AT3" i="40" s="1"/>
  <c r="AO3" i="40"/>
  <c r="AN3" i="40"/>
  <c r="AP3" i="40" s="1"/>
  <c r="AK3" i="40"/>
  <c r="AJ3" i="40"/>
  <c r="AL3" i="40" s="1"/>
  <c r="AG3" i="40"/>
  <c r="AF3" i="40"/>
  <c r="AH3" i="40" s="1"/>
  <c r="AC3" i="40"/>
  <c r="AB3" i="40"/>
  <c r="AD3" i="40" s="1"/>
  <c r="Y3" i="40"/>
  <c r="X3" i="40"/>
  <c r="Z3" i="40" s="1"/>
  <c r="U3" i="40"/>
  <c r="T3" i="40"/>
  <c r="V3" i="40" s="1"/>
  <c r="Q3" i="40"/>
  <c r="P3" i="40"/>
  <c r="R3" i="40" s="1"/>
  <c r="M3" i="40"/>
  <c r="L3" i="40"/>
  <c r="N3" i="40" s="1"/>
  <c r="I3" i="40"/>
  <c r="H3" i="40"/>
  <c r="J3" i="40" s="1"/>
  <c r="E3" i="40"/>
  <c r="D3" i="40"/>
  <c r="F3" i="40" s="1"/>
  <c r="DX2" i="40"/>
  <c r="DU2" i="40"/>
  <c r="DT2" i="40"/>
  <c r="DV2" i="40" s="1"/>
  <c r="DQ2" i="40"/>
  <c r="DP2" i="40"/>
  <c r="DR2" i="40" s="1"/>
  <c r="DM2" i="40"/>
  <c r="DL2" i="40"/>
  <c r="DN2" i="40" s="1"/>
  <c r="DI2" i="40"/>
  <c r="DH2" i="40"/>
  <c r="DJ2" i="40" s="1"/>
  <c r="DE2" i="40"/>
  <c r="DD2" i="40"/>
  <c r="DF2" i="40" s="1"/>
  <c r="DA2" i="40"/>
  <c r="CZ2" i="40"/>
  <c r="DB2" i="40" s="1"/>
  <c r="CW2" i="40"/>
  <c r="CV2" i="40"/>
  <c r="CX2" i="40" s="1"/>
  <c r="CS2" i="40"/>
  <c r="CR2" i="40"/>
  <c r="CT2" i="40" s="1"/>
  <c r="CO2" i="40"/>
  <c r="CN2" i="40"/>
  <c r="CP2" i="40" s="1"/>
  <c r="CK2" i="40"/>
  <c r="CJ2" i="40"/>
  <c r="CL2" i="40" s="1"/>
  <c r="CG2" i="40"/>
  <c r="CF2" i="40"/>
  <c r="CH2" i="40" s="1"/>
  <c r="CC2" i="40"/>
  <c r="CB2" i="40"/>
  <c r="CD2" i="40" s="1"/>
  <c r="BY2" i="40"/>
  <c r="BX2" i="40"/>
  <c r="BZ2" i="40" s="1"/>
  <c r="BU2" i="40"/>
  <c r="BT2" i="40"/>
  <c r="BV2" i="40" s="1"/>
  <c r="BQ2" i="40"/>
  <c r="BP2" i="40"/>
  <c r="BR2" i="40" s="1"/>
  <c r="BM2" i="40"/>
  <c r="BL2" i="40"/>
  <c r="BN2" i="40" s="1"/>
  <c r="BI2" i="40"/>
  <c r="BH2" i="40"/>
  <c r="BJ2" i="40" s="1"/>
  <c r="BE2" i="40"/>
  <c r="BD2" i="40"/>
  <c r="BF2" i="40" s="1"/>
  <c r="BA2" i="40"/>
  <c r="AZ2" i="40"/>
  <c r="BB2" i="40" s="1"/>
  <c r="AW2" i="40"/>
  <c r="AV2" i="40"/>
  <c r="AX2" i="40" s="1"/>
  <c r="AS2" i="40"/>
  <c r="AR2" i="40"/>
  <c r="AT2" i="40" s="1"/>
  <c r="AO2" i="40"/>
  <c r="AN2" i="40"/>
  <c r="AP2" i="40" s="1"/>
  <c r="AK2" i="40"/>
  <c r="AJ2" i="40"/>
  <c r="AL2" i="40" s="1"/>
  <c r="AG2" i="40"/>
  <c r="AF2" i="40"/>
  <c r="AH2" i="40" s="1"/>
  <c r="AC2" i="40"/>
  <c r="AB2" i="40"/>
  <c r="AD2" i="40" s="1"/>
  <c r="Y2" i="40"/>
  <c r="X2" i="40"/>
  <c r="Z2" i="40" s="1"/>
  <c r="U2" i="40"/>
  <c r="T2" i="40"/>
  <c r="V2" i="40" s="1"/>
  <c r="Q2" i="40"/>
  <c r="P2" i="40"/>
  <c r="R2" i="40" s="1"/>
  <c r="M2" i="40"/>
  <c r="L2" i="40"/>
  <c r="N2" i="40" s="1"/>
  <c r="I2" i="40"/>
  <c r="H2" i="40"/>
  <c r="J2" i="40" s="1"/>
  <c r="E2" i="40"/>
  <c r="D2" i="40"/>
  <c r="F2" i="40" s="1"/>
  <c r="K1" i="40"/>
  <c r="O1" i="40" s="1"/>
  <c r="S1" i="40" s="1"/>
  <c r="W1" i="40" s="1"/>
  <c r="AA1" i="40" s="1"/>
  <c r="AE1" i="40" s="1"/>
  <c r="AM1" i="40" s="1"/>
  <c r="AY1" i="40" s="1"/>
  <c r="BK1" i="40" s="1"/>
  <c r="BW1" i="40" s="1"/>
  <c r="CA1" i="40" s="1"/>
  <c r="CI1" i="40" s="1"/>
  <c r="DC1" i="40" s="1"/>
  <c r="DG1" i="40" s="1"/>
  <c r="DT40" i="39"/>
  <c r="DT39" i="39"/>
  <c r="DT38" i="39"/>
  <c r="DT37" i="39"/>
  <c r="DT36" i="39"/>
  <c r="DT35" i="39"/>
  <c r="DT34" i="39"/>
  <c r="DT33" i="39"/>
  <c r="DT32" i="39"/>
  <c r="DT31" i="39"/>
  <c r="DT30" i="39"/>
  <c r="DT29" i="39"/>
  <c r="DT28" i="39"/>
  <c r="DU26" i="39"/>
  <c r="DT26" i="39"/>
  <c r="DV26" i="39" s="1"/>
  <c r="DQ26" i="39"/>
  <c r="DR26" i="39" s="1"/>
  <c r="DM26" i="39"/>
  <c r="DN26" i="39" s="1"/>
  <c r="DI26" i="39"/>
  <c r="DJ26" i="39" s="1"/>
  <c r="DE26" i="39"/>
  <c r="DF26" i="39" s="1"/>
  <c r="DA26" i="39"/>
  <c r="DB26" i="39" s="1"/>
  <c r="CW26" i="39"/>
  <c r="CX26" i="39" s="1"/>
  <c r="CS26" i="39"/>
  <c r="CT26" i="39" s="1"/>
  <c r="CO26" i="39"/>
  <c r="CP26" i="39" s="1"/>
  <c r="CK26" i="39"/>
  <c r="CL26" i="39" s="1"/>
  <c r="CG26" i="39"/>
  <c r="CH26" i="39" s="1"/>
  <c r="CC26" i="39"/>
  <c r="CD26" i="39" s="1"/>
  <c r="BY26" i="39"/>
  <c r="BZ26" i="39" s="1"/>
  <c r="BU26" i="39"/>
  <c r="BV26" i="39" s="1"/>
  <c r="BQ26" i="39"/>
  <c r="BR26" i="39" s="1"/>
  <c r="BM26" i="39"/>
  <c r="BN26" i="39" s="1"/>
  <c r="BI26" i="39"/>
  <c r="BJ26" i="39" s="1"/>
  <c r="BE26" i="39"/>
  <c r="BF26" i="39" s="1"/>
  <c r="BA26" i="39"/>
  <c r="BB26" i="39" s="1"/>
  <c r="AW26" i="39"/>
  <c r="AX26" i="39" s="1"/>
  <c r="AS26" i="39"/>
  <c r="AT26" i="39" s="1"/>
  <c r="AO26" i="39"/>
  <c r="AP26" i="39" s="1"/>
  <c r="AK26" i="39"/>
  <c r="AL26" i="39" s="1"/>
  <c r="AG26" i="39"/>
  <c r="AH26" i="39" s="1"/>
  <c r="AC26" i="39"/>
  <c r="AD26" i="39" s="1"/>
  <c r="Y26" i="39"/>
  <c r="Z26" i="39" s="1"/>
  <c r="U26" i="39"/>
  <c r="V26" i="39" s="1"/>
  <c r="Q26" i="39"/>
  <c r="R26" i="39" s="1"/>
  <c r="M26" i="39"/>
  <c r="N26" i="39" s="1"/>
  <c r="I26" i="39"/>
  <c r="J26" i="39" s="1"/>
  <c r="E26" i="39"/>
  <c r="F26" i="39" s="1"/>
  <c r="DW26" i="39" s="1"/>
  <c r="DX24" i="39"/>
  <c r="DU24" i="39"/>
  <c r="DT24" i="39"/>
  <c r="DV24" i="39" s="1"/>
  <c r="DQ24" i="39"/>
  <c r="DP24" i="39"/>
  <c r="DR24" i="39" s="1"/>
  <c r="DM24" i="39"/>
  <c r="DL24" i="39"/>
  <c r="DN24" i="39" s="1"/>
  <c r="DI24" i="39"/>
  <c r="DH24" i="39"/>
  <c r="DJ24" i="39" s="1"/>
  <c r="DE24" i="39"/>
  <c r="DD24" i="39"/>
  <c r="DF24" i="39" s="1"/>
  <c r="DA24" i="39"/>
  <c r="CZ24" i="39"/>
  <c r="DB24" i="39" s="1"/>
  <c r="CW24" i="39"/>
  <c r="CV24" i="39"/>
  <c r="CX24" i="39" s="1"/>
  <c r="CS24" i="39"/>
  <c r="CR24" i="39"/>
  <c r="CT24" i="39" s="1"/>
  <c r="CO24" i="39"/>
  <c r="CN24" i="39"/>
  <c r="CP24" i="39" s="1"/>
  <c r="CK24" i="39"/>
  <c r="CJ24" i="39"/>
  <c r="CL24" i="39" s="1"/>
  <c r="CG24" i="39"/>
  <c r="CF24" i="39"/>
  <c r="CH24" i="39" s="1"/>
  <c r="CC24" i="39"/>
  <c r="CB24" i="39"/>
  <c r="CD24" i="39" s="1"/>
  <c r="BY24" i="39"/>
  <c r="BX24" i="39"/>
  <c r="BZ24" i="39" s="1"/>
  <c r="BU24" i="39"/>
  <c r="BT24" i="39"/>
  <c r="BV24" i="39" s="1"/>
  <c r="BQ24" i="39"/>
  <c r="BP24" i="39"/>
  <c r="BR24" i="39" s="1"/>
  <c r="BM24" i="39"/>
  <c r="BL24" i="39"/>
  <c r="BN24" i="39" s="1"/>
  <c r="BI24" i="39"/>
  <c r="BH24" i="39"/>
  <c r="BJ24" i="39" s="1"/>
  <c r="BE24" i="39"/>
  <c r="BD24" i="39"/>
  <c r="BF24" i="39" s="1"/>
  <c r="BA24" i="39"/>
  <c r="AZ24" i="39"/>
  <c r="BB24" i="39" s="1"/>
  <c r="AW24" i="39"/>
  <c r="AV24" i="39"/>
  <c r="AX24" i="39" s="1"/>
  <c r="AS24" i="39"/>
  <c r="AR24" i="39"/>
  <c r="AT24" i="39" s="1"/>
  <c r="AO24" i="39"/>
  <c r="AN24" i="39"/>
  <c r="AP24" i="39" s="1"/>
  <c r="AK24" i="39"/>
  <c r="AJ24" i="39"/>
  <c r="AL24" i="39" s="1"/>
  <c r="AG24" i="39"/>
  <c r="AF24" i="39"/>
  <c r="AH24" i="39" s="1"/>
  <c r="AC24" i="39"/>
  <c r="AB24" i="39"/>
  <c r="AD24" i="39" s="1"/>
  <c r="Y24" i="39"/>
  <c r="X24" i="39"/>
  <c r="Z24" i="39" s="1"/>
  <c r="U24" i="39"/>
  <c r="T24" i="39"/>
  <c r="V24" i="39" s="1"/>
  <c r="Q24" i="39"/>
  <c r="P24" i="39"/>
  <c r="R24" i="39" s="1"/>
  <c r="M24" i="39"/>
  <c r="L24" i="39"/>
  <c r="N24" i="39" s="1"/>
  <c r="I24" i="39"/>
  <c r="H24" i="39"/>
  <c r="J24" i="39" s="1"/>
  <c r="E24" i="39"/>
  <c r="D24" i="39"/>
  <c r="F24" i="39" s="1"/>
  <c r="DX23" i="39"/>
  <c r="DU23" i="39"/>
  <c r="DT23" i="39"/>
  <c r="DV23" i="39" s="1"/>
  <c r="DQ23" i="39"/>
  <c r="DP23" i="39"/>
  <c r="DR23" i="39" s="1"/>
  <c r="DM23" i="39"/>
  <c r="DL23" i="39"/>
  <c r="DN23" i="39" s="1"/>
  <c r="DI23" i="39"/>
  <c r="DH23" i="39"/>
  <c r="DJ23" i="39" s="1"/>
  <c r="DE23" i="39"/>
  <c r="DD23" i="39"/>
  <c r="DF23" i="39" s="1"/>
  <c r="DA23" i="39"/>
  <c r="CZ23" i="39"/>
  <c r="DB23" i="39" s="1"/>
  <c r="CW23" i="39"/>
  <c r="CV23" i="39"/>
  <c r="CX23" i="39" s="1"/>
  <c r="CS23" i="39"/>
  <c r="CR23" i="39"/>
  <c r="CT23" i="39" s="1"/>
  <c r="CO23" i="39"/>
  <c r="CN23" i="39"/>
  <c r="CP23" i="39" s="1"/>
  <c r="CK23" i="39"/>
  <c r="CJ23" i="39"/>
  <c r="CL23" i="39" s="1"/>
  <c r="CG23" i="39"/>
  <c r="CF23" i="39"/>
  <c r="CH23" i="39" s="1"/>
  <c r="CC23" i="39"/>
  <c r="CB23" i="39"/>
  <c r="CD23" i="39" s="1"/>
  <c r="BY23" i="39"/>
  <c r="BX23" i="39"/>
  <c r="BZ23" i="39" s="1"/>
  <c r="BU23" i="39"/>
  <c r="BT23" i="39"/>
  <c r="BV23" i="39" s="1"/>
  <c r="BQ23" i="39"/>
  <c r="BP23" i="39"/>
  <c r="BR23" i="39" s="1"/>
  <c r="BM23" i="39"/>
  <c r="BL23" i="39"/>
  <c r="BN23" i="39" s="1"/>
  <c r="BI23" i="39"/>
  <c r="BH23" i="39"/>
  <c r="BJ23" i="39" s="1"/>
  <c r="BE23" i="39"/>
  <c r="BD23" i="39"/>
  <c r="BF23" i="39" s="1"/>
  <c r="BA23" i="39"/>
  <c r="AZ23" i="39"/>
  <c r="BB23" i="39" s="1"/>
  <c r="AW23" i="39"/>
  <c r="AV23" i="39"/>
  <c r="AX23" i="39" s="1"/>
  <c r="AS23" i="39"/>
  <c r="AR23" i="39"/>
  <c r="AT23" i="39" s="1"/>
  <c r="AO23" i="39"/>
  <c r="AN23" i="39"/>
  <c r="AP23" i="39" s="1"/>
  <c r="AK23" i="39"/>
  <c r="AJ23" i="39"/>
  <c r="AL23" i="39" s="1"/>
  <c r="AG23" i="39"/>
  <c r="AF23" i="39"/>
  <c r="AH23" i="39" s="1"/>
  <c r="AC23" i="39"/>
  <c r="AB23" i="39"/>
  <c r="AD23" i="39" s="1"/>
  <c r="Y23" i="39"/>
  <c r="X23" i="39"/>
  <c r="Z23" i="39" s="1"/>
  <c r="U23" i="39"/>
  <c r="T23" i="39"/>
  <c r="V23" i="39" s="1"/>
  <c r="Q23" i="39"/>
  <c r="P23" i="39"/>
  <c r="R23" i="39" s="1"/>
  <c r="M23" i="39"/>
  <c r="L23" i="39"/>
  <c r="N23" i="39" s="1"/>
  <c r="I23" i="39"/>
  <c r="H23" i="39"/>
  <c r="J23" i="39" s="1"/>
  <c r="E23" i="39"/>
  <c r="D23" i="39"/>
  <c r="F23" i="39" s="1"/>
  <c r="DX22" i="39"/>
  <c r="DU22" i="39"/>
  <c r="DT22" i="39"/>
  <c r="DV22" i="39" s="1"/>
  <c r="DQ22" i="39"/>
  <c r="DP22" i="39"/>
  <c r="DR22" i="39" s="1"/>
  <c r="DM22" i="39"/>
  <c r="DL22" i="39"/>
  <c r="DN22" i="39" s="1"/>
  <c r="DI22" i="39"/>
  <c r="DH22" i="39"/>
  <c r="DJ22" i="39" s="1"/>
  <c r="DE22" i="39"/>
  <c r="DD22" i="39"/>
  <c r="DF22" i="39" s="1"/>
  <c r="DA22" i="39"/>
  <c r="CZ22" i="39"/>
  <c r="DB22" i="39" s="1"/>
  <c r="CW22" i="39"/>
  <c r="CV22" i="39"/>
  <c r="CX22" i="39" s="1"/>
  <c r="CS22" i="39"/>
  <c r="CR22" i="39"/>
  <c r="CT22" i="39" s="1"/>
  <c r="CO22" i="39"/>
  <c r="CN22" i="39"/>
  <c r="CP22" i="39" s="1"/>
  <c r="CK22" i="39"/>
  <c r="CJ22" i="39"/>
  <c r="CL22" i="39" s="1"/>
  <c r="CG22" i="39"/>
  <c r="CF22" i="39"/>
  <c r="CH22" i="39" s="1"/>
  <c r="CC22" i="39"/>
  <c r="CB22" i="39"/>
  <c r="CD22" i="39" s="1"/>
  <c r="BY22" i="39"/>
  <c r="BX22" i="39"/>
  <c r="BZ22" i="39" s="1"/>
  <c r="BU22" i="39"/>
  <c r="BT22" i="39"/>
  <c r="BV22" i="39" s="1"/>
  <c r="BQ22" i="39"/>
  <c r="BP22" i="39"/>
  <c r="BR22" i="39" s="1"/>
  <c r="BM22" i="39"/>
  <c r="BL22" i="39"/>
  <c r="BN22" i="39" s="1"/>
  <c r="BI22" i="39"/>
  <c r="BH22" i="39"/>
  <c r="BJ22" i="39" s="1"/>
  <c r="BE22" i="39"/>
  <c r="BD22" i="39"/>
  <c r="BF22" i="39" s="1"/>
  <c r="BA22" i="39"/>
  <c r="AZ22" i="39"/>
  <c r="BB22" i="39" s="1"/>
  <c r="AW22" i="39"/>
  <c r="AV22" i="39"/>
  <c r="AX22" i="39" s="1"/>
  <c r="AS22" i="39"/>
  <c r="AR22" i="39"/>
  <c r="AT22" i="39" s="1"/>
  <c r="AO22" i="39"/>
  <c r="AN22" i="39"/>
  <c r="AP22" i="39" s="1"/>
  <c r="AK22" i="39"/>
  <c r="AJ22" i="39"/>
  <c r="AL22" i="39" s="1"/>
  <c r="AG22" i="39"/>
  <c r="AF22" i="39"/>
  <c r="AH22" i="39" s="1"/>
  <c r="AC22" i="39"/>
  <c r="AB22" i="39"/>
  <c r="AD22" i="39" s="1"/>
  <c r="Y22" i="39"/>
  <c r="X22" i="39"/>
  <c r="Z22" i="39" s="1"/>
  <c r="U22" i="39"/>
  <c r="T22" i="39"/>
  <c r="V22" i="39" s="1"/>
  <c r="Q22" i="39"/>
  <c r="P22" i="39"/>
  <c r="R22" i="39" s="1"/>
  <c r="M22" i="39"/>
  <c r="L22" i="39"/>
  <c r="N22" i="39" s="1"/>
  <c r="I22" i="39"/>
  <c r="H22" i="39"/>
  <c r="J22" i="39" s="1"/>
  <c r="E22" i="39"/>
  <c r="D22" i="39"/>
  <c r="F22" i="39" s="1"/>
  <c r="DX21" i="39"/>
  <c r="DU21" i="39"/>
  <c r="DT21" i="39"/>
  <c r="DV21" i="39" s="1"/>
  <c r="DQ21" i="39"/>
  <c r="DP21" i="39"/>
  <c r="DR21" i="39" s="1"/>
  <c r="DM21" i="39"/>
  <c r="DL21" i="39"/>
  <c r="DN21" i="39" s="1"/>
  <c r="DI21" i="39"/>
  <c r="DH21" i="39"/>
  <c r="DJ21" i="39" s="1"/>
  <c r="DE21" i="39"/>
  <c r="DD21" i="39"/>
  <c r="DF21" i="39" s="1"/>
  <c r="DA21" i="39"/>
  <c r="CZ21" i="39"/>
  <c r="DB21" i="39" s="1"/>
  <c r="CW21" i="39"/>
  <c r="CV21" i="39"/>
  <c r="CX21" i="39" s="1"/>
  <c r="CS21" i="39"/>
  <c r="CR21" i="39"/>
  <c r="CT21" i="39" s="1"/>
  <c r="CO21" i="39"/>
  <c r="CN21" i="39"/>
  <c r="CP21" i="39" s="1"/>
  <c r="CK21" i="39"/>
  <c r="CJ21" i="39"/>
  <c r="CL21" i="39" s="1"/>
  <c r="CG21" i="39"/>
  <c r="CF21" i="39"/>
  <c r="CH21" i="39" s="1"/>
  <c r="CC21" i="39"/>
  <c r="CB21" i="39"/>
  <c r="CD21" i="39" s="1"/>
  <c r="BY21" i="39"/>
  <c r="BX21" i="39"/>
  <c r="BZ21" i="39" s="1"/>
  <c r="BU21" i="39"/>
  <c r="BT21" i="39"/>
  <c r="BV21" i="39" s="1"/>
  <c r="BQ21" i="39"/>
  <c r="BP21" i="39"/>
  <c r="BR21" i="39" s="1"/>
  <c r="BM21" i="39"/>
  <c r="BL21" i="39"/>
  <c r="BN21" i="39" s="1"/>
  <c r="BI21" i="39"/>
  <c r="BH21" i="39"/>
  <c r="BJ21" i="39" s="1"/>
  <c r="BE21" i="39"/>
  <c r="BD21" i="39"/>
  <c r="BF21" i="39" s="1"/>
  <c r="BA21" i="39"/>
  <c r="AZ21" i="39"/>
  <c r="BB21" i="39" s="1"/>
  <c r="AW21" i="39"/>
  <c r="AV21" i="39"/>
  <c r="AX21" i="39" s="1"/>
  <c r="AS21" i="39"/>
  <c r="AR21" i="39"/>
  <c r="AT21" i="39" s="1"/>
  <c r="AO21" i="39"/>
  <c r="AN21" i="39"/>
  <c r="AP21" i="39" s="1"/>
  <c r="AK21" i="39"/>
  <c r="AJ21" i="39"/>
  <c r="AL21" i="39" s="1"/>
  <c r="AG21" i="39"/>
  <c r="AF21" i="39"/>
  <c r="AH21" i="39" s="1"/>
  <c r="AC21" i="39"/>
  <c r="AB21" i="39"/>
  <c r="AD21" i="39" s="1"/>
  <c r="Y21" i="39"/>
  <c r="X21" i="39"/>
  <c r="Z21" i="39" s="1"/>
  <c r="U21" i="39"/>
  <c r="T21" i="39"/>
  <c r="V21" i="39" s="1"/>
  <c r="Q21" i="39"/>
  <c r="P21" i="39"/>
  <c r="R21" i="39" s="1"/>
  <c r="M21" i="39"/>
  <c r="L21" i="39"/>
  <c r="N21" i="39" s="1"/>
  <c r="I21" i="39"/>
  <c r="H21" i="39"/>
  <c r="J21" i="39" s="1"/>
  <c r="E21" i="39"/>
  <c r="D21" i="39"/>
  <c r="F21" i="39" s="1"/>
  <c r="DX20" i="39"/>
  <c r="DU20" i="39"/>
  <c r="DT20" i="39"/>
  <c r="DV20" i="39" s="1"/>
  <c r="DQ20" i="39"/>
  <c r="DP20" i="39"/>
  <c r="DR20" i="39" s="1"/>
  <c r="DM20" i="39"/>
  <c r="DL20" i="39"/>
  <c r="DN20" i="39" s="1"/>
  <c r="DI20" i="39"/>
  <c r="DH20" i="39"/>
  <c r="DJ20" i="39" s="1"/>
  <c r="DE20" i="39"/>
  <c r="DD20" i="39"/>
  <c r="DF20" i="39" s="1"/>
  <c r="DA20" i="39"/>
  <c r="CZ20" i="39"/>
  <c r="DB20" i="39" s="1"/>
  <c r="CW20" i="39"/>
  <c r="CV20" i="39"/>
  <c r="CX20" i="39" s="1"/>
  <c r="CS20" i="39"/>
  <c r="CR20" i="39"/>
  <c r="CT20" i="39" s="1"/>
  <c r="CO20" i="39"/>
  <c r="CN20" i="39"/>
  <c r="CP20" i="39" s="1"/>
  <c r="CK20" i="39"/>
  <c r="CJ20" i="39"/>
  <c r="CL20" i="39" s="1"/>
  <c r="CG20" i="39"/>
  <c r="CF20" i="39"/>
  <c r="CH20" i="39" s="1"/>
  <c r="CC20" i="39"/>
  <c r="CB20" i="39"/>
  <c r="CD20" i="39" s="1"/>
  <c r="BY20" i="39"/>
  <c r="BX20" i="39"/>
  <c r="BZ20" i="39" s="1"/>
  <c r="BU20" i="39"/>
  <c r="BT20" i="39"/>
  <c r="BV20" i="39" s="1"/>
  <c r="BQ20" i="39"/>
  <c r="BP20" i="39"/>
  <c r="BR20" i="39" s="1"/>
  <c r="BM20" i="39"/>
  <c r="BL20" i="39"/>
  <c r="BN20" i="39" s="1"/>
  <c r="BI20" i="39"/>
  <c r="BH20" i="39"/>
  <c r="BJ20" i="39" s="1"/>
  <c r="BE20" i="39"/>
  <c r="BD20" i="39"/>
  <c r="BF20" i="39" s="1"/>
  <c r="BA20" i="39"/>
  <c r="AZ20" i="39"/>
  <c r="BB20" i="39" s="1"/>
  <c r="AW20" i="39"/>
  <c r="AV20" i="39"/>
  <c r="AX20" i="39" s="1"/>
  <c r="AS20" i="39"/>
  <c r="AR20" i="39"/>
  <c r="AT20" i="39" s="1"/>
  <c r="AO20" i="39"/>
  <c r="AN20" i="39"/>
  <c r="AP20" i="39" s="1"/>
  <c r="AK20" i="39"/>
  <c r="AJ20" i="39"/>
  <c r="AL20" i="39" s="1"/>
  <c r="AG20" i="39"/>
  <c r="AF20" i="39"/>
  <c r="AH20" i="39" s="1"/>
  <c r="AC20" i="39"/>
  <c r="AB20" i="39"/>
  <c r="AD20" i="39" s="1"/>
  <c r="Y20" i="39"/>
  <c r="X20" i="39"/>
  <c r="Z20" i="39" s="1"/>
  <c r="U20" i="39"/>
  <c r="T20" i="39"/>
  <c r="V20" i="39" s="1"/>
  <c r="Q20" i="39"/>
  <c r="P20" i="39"/>
  <c r="R20" i="39" s="1"/>
  <c r="M20" i="39"/>
  <c r="L20" i="39"/>
  <c r="N20" i="39" s="1"/>
  <c r="I20" i="39"/>
  <c r="H20" i="39"/>
  <c r="J20" i="39" s="1"/>
  <c r="E20" i="39"/>
  <c r="D20" i="39"/>
  <c r="F20" i="39" s="1"/>
  <c r="DX19" i="39"/>
  <c r="DU19" i="39"/>
  <c r="DT19" i="39"/>
  <c r="DV19" i="39" s="1"/>
  <c r="DQ19" i="39"/>
  <c r="DP19" i="39"/>
  <c r="DR19" i="39" s="1"/>
  <c r="DM19" i="39"/>
  <c r="DL19" i="39"/>
  <c r="DN19" i="39" s="1"/>
  <c r="DI19" i="39"/>
  <c r="DH19" i="39"/>
  <c r="DJ19" i="39" s="1"/>
  <c r="DE19" i="39"/>
  <c r="DD19" i="39"/>
  <c r="DF19" i="39" s="1"/>
  <c r="DA19" i="39"/>
  <c r="CZ19" i="39"/>
  <c r="DB19" i="39" s="1"/>
  <c r="CW19" i="39"/>
  <c r="CV19" i="39"/>
  <c r="CX19" i="39" s="1"/>
  <c r="CS19" i="39"/>
  <c r="CR19" i="39"/>
  <c r="CT19" i="39" s="1"/>
  <c r="CO19" i="39"/>
  <c r="CN19" i="39"/>
  <c r="CP19" i="39" s="1"/>
  <c r="CK19" i="39"/>
  <c r="CJ19" i="39"/>
  <c r="CL19" i="39" s="1"/>
  <c r="CG19" i="39"/>
  <c r="CF19" i="39"/>
  <c r="CH19" i="39" s="1"/>
  <c r="CC19" i="39"/>
  <c r="CB19" i="39"/>
  <c r="CD19" i="39" s="1"/>
  <c r="BY19" i="39"/>
  <c r="BX19" i="39"/>
  <c r="BZ19" i="39" s="1"/>
  <c r="BU19" i="39"/>
  <c r="BT19" i="39"/>
  <c r="BV19" i="39" s="1"/>
  <c r="BQ19" i="39"/>
  <c r="BP19" i="39"/>
  <c r="BR19" i="39" s="1"/>
  <c r="BM19" i="39"/>
  <c r="BL19" i="39"/>
  <c r="BN19" i="39" s="1"/>
  <c r="BI19" i="39"/>
  <c r="BH19" i="39"/>
  <c r="BJ19" i="39" s="1"/>
  <c r="BE19" i="39"/>
  <c r="BD19" i="39"/>
  <c r="BF19" i="39" s="1"/>
  <c r="BA19" i="39"/>
  <c r="AZ19" i="39"/>
  <c r="BB19" i="39" s="1"/>
  <c r="AW19" i="39"/>
  <c r="AV19" i="39"/>
  <c r="AX19" i="39" s="1"/>
  <c r="AS19" i="39"/>
  <c r="AR19" i="39"/>
  <c r="AT19" i="39" s="1"/>
  <c r="AO19" i="39"/>
  <c r="AN19" i="39"/>
  <c r="AP19" i="39" s="1"/>
  <c r="AK19" i="39"/>
  <c r="AJ19" i="39"/>
  <c r="AL19" i="39" s="1"/>
  <c r="AG19" i="39"/>
  <c r="AF19" i="39"/>
  <c r="AH19" i="39" s="1"/>
  <c r="AC19" i="39"/>
  <c r="AB19" i="39"/>
  <c r="AD19" i="39" s="1"/>
  <c r="Y19" i="39"/>
  <c r="X19" i="39"/>
  <c r="Z19" i="39" s="1"/>
  <c r="U19" i="39"/>
  <c r="T19" i="39"/>
  <c r="V19" i="39" s="1"/>
  <c r="Q19" i="39"/>
  <c r="P19" i="39"/>
  <c r="R19" i="39" s="1"/>
  <c r="M19" i="39"/>
  <c r="L19" i="39"/>
  <c r="N19" i="39" s="1"/>
  <c r="I19" i="39"/>
  <c r="H19" i="39"/>
  <c r="J19" i="39" s="1"/>
  <c r="E19" i="39"/>
  <c r="D19" i="39"/>
  <c r="F19" i="39" s="1"/>
  <c r="DX18" i="39"/>
  <c r="DU18" i="39"/>
  <c r="DT18" i="39"/>
  <c r="DV18" i="39" s="1"/>
  <c r="DQ18" i="39"/>
  <c r="DP18" i="39"/>
  <c r="DR18" i="39" s="1"/>
  <c r="DM18" i="39"/>
  <c r="DL18" i="39"/>
  <c r="DN18" i="39" s="1"/>
  <c r="DI18" i="39"/>
  <c r="DH18" i="39"/>
  <c r="DJ18" i="39" s="1"/>
  <c r="DE18" i="39"/>
  <c r="DD18" i="39"/>
  <c r="DF18" i="39" s="1"/>
  <c r="DA18" i="39"/>
  <c r="CZ18" i="39"/>
  <c r="DB18" i="39" s="1"/>
  <c r="CW18" i="39"/>
  <c r="CV18" i="39"/>
  <c r="CX18" i="39" s="1"/>
  <c r="CS18" i="39"/>
  <c r="CR18" i="39"/>
  <c r="CT18" i="39" s="1"/>
  <c r="CO18" i="39"/>
  <c r="CN18" i="39"/>
  <c r="CP18" i="39" s="1"/>
  <c r="CK18" i="39"/>
  <c r="CJ18" i="39"/>
  <c r="CL18" i="39" s="1"/>
  <c r="CG18" i="39"/>
  <c r="CF18" i="39"/>
  <c r="CH18" i="39" s="1"/>
  <c r="CC18" i="39"/>
  <c r="CB18" i="39"/>
  <c r="CD18" i="39" s="1"/>
  <c r="BY18" i="39"/>
  <c r="BX18" i="39"/>
  <c r="BZ18" i="39" s="1"/>
  <c r="BU18" i="39"/>
  <c r="BT18" i="39"/>
  <c r="BV18" i="39" s="1"/>
  <c r="BQ18" i="39"/>
  <c r="BP18" i="39"/>
  <c r="BR18" i="39" s="1"/>
  <c r="BM18" i="39"/>
  <c r="BL18" i="39"/>
  <c r="BN18" i="39" s="1"/>
  <c r="BI18" i="39"/>
  <c r="BH18" i="39"/>
  <c r="BJ18" i="39" s="1"/>
  <c r="BE18" i="39"/>
  <c r="BD18" i="39"/>
  <c r="BF18" i="39" s="1"/>
  <c r="BA18" i="39"/>
  <c r="AZ18" i="39"/>
  <c r="BB18" i="39" s="1"/>
  <c r="AW18" i="39"/>
  <c r="AV18" i="39"/>
  <c r="AX18" i="39" s="1"/>
  <c r="AS18" i="39"/>
  <c r="AR18" i="39"/>
  <c r="AT18" i="39" s="1"/>
  <c r="AO18" i="39"/>
  <c r="AN18" i="39"/>
  <c r="AP18" i="39" s="1"/>
  <c r="AK18" i="39"/>
  <c r="AJ18" i="39"/>
  <c r="AL18" i="39" s="1"/>
  <c r="AG18" i="39"/>
  <c r="AF18" i="39"/>
  <c r="AH18" i="39" s="1"/>
  <c r="AC18" i="39"/>
  <c r="AB18" i="39"/>
  <c r="AD18" i="39" s="1"/>
  <c r="Y18" i="39"/>
  <c r="X18" i="39"/>
  <c r="Z18" i="39" s="1"/>
  <c r="U18" i="39"/>
  <c r="T18" i="39"/>
  <c r="V18" i="39" s="1"/>
  <c r="Q18" i="39"/>
  <c r="P18" i="39"/>
  <c r="R18" i="39" s="1"/>
  <c r="M18" i="39"/>
  <c r="L18" i="39"/>
  <c r="N18" i="39" s="1"/>
  <c r="I18" i="39"/>
  <c r="H18" i="39"/>
  <c r="J18" i="39" s="1"/>
  <c r="E18" i="39"/>
  <c r="D18" i="39"/>
  <c r="F18" i="39" s="1"/>
  <c r="DX17" i="39"/>
  <c r="DU17" i="39"/>
  <c r="DT17" i="39"/>
  <c r="DV17" i="39" s="1"/>
  <c r="DQ17" i="39"/>
  <c r="DP17" i="39"/>
  <c r="DR17" i="39" s="1"/>
  <c r="DM17" i="39"/>
  <c r="DL17" i="39"/>
  <c r="DN17" i="39" s="1"/>
  <c r="DI17" i="39"/>
  <c r="DH17" i="39"/>
  <c r="DJ17" i="39" s="1"/>
  <c r="DE17" i="39"/>
  <c r="DD17" i="39"/>
  <c r="DF17" i="39" s="1"/>
  <c r="DA17" i="39"/>
  <c r="CZ17" i="39"/>
  <c r="DB17" i="39" s="1"/>
  <c r="CW17" i="39"/>
  <c r="CV17" i="39"/>
  <c r="CX17" i="39" s="1"/>
  <c r="CS17" i="39"/>
  <c r="CR17" i="39"/>
  <c r="CT17" i="39" s="1"/>
  <c r="CO17" i="39"/>
  <c r="CN17" i="39"/>
  <c r="CP17" i="39" s="1"/>
  <c r="CK17" i="39"/>
  <c r="CJ17" i="39"/>
  <c r="CL17" i="39" s="1"/>
  <c r="CG17" i="39"/>
  <c r="CF17" i="39"/>
  <c r="CH17" i="39" s="1"/>
  <c r="CC17" i="39"/>
  <c r="CB17" i="39"/>
  <c r="CD17" i="39" s="1"/>
  <c r="BY17" i="39"/>
  <c r="BX17" i="39"/>
  <c r="BZ17" i="39" s="1"/>
  <c r="BU17" i="39"/>
  <c r="BT17" i="39"/>
  <c r="BV17" i="39" s="1"/>
  <c r="BQ17" i="39"/>
  <c r="BP17" i="39"/>
  <c r="BR17" i="39" s="1"/>
  <c r="BM17" i="39"/>
  <c r="BL17" i="39"/>
  <c r="BN17" i="39" s="1"/>
  <c r="BI17" i="39"/>
  <c r="BH17" i="39"/>
  <c r="BJ17" i="39" s="1"/>
  <c r="BE17" i="39"/>
  <c r="BD17" i="39"/>
  <c r="BF17" i="39" s="1"/>
  <c r="BA17" i="39"/>
  <c r="AZ17" i="39"/>
  <c r="BB17" i="39" s="1"/>
  <c r="AW17" i="39"/>
  <c r="AV17" i="39"/>
  <c r="AX17" i="39" s="1"/>
  <c r="AS17" i="39"/>
  <c r="AR17" i="39"/>
  <c r="AT17" i="39" s="1"/>
  <c r="AO17" i="39"/>
  <c r="AN17" i="39"/>
  <c r="AP17" i="39" s="1"/>
  <c r="AK17" i="39"/>
  <c r="AJ17" i="39"/>
  <c r="AL17" i="39" s="1"/>
  <c r="AG17" i="39"/>
  <c r="AF17" i="39"/>
  <c r="AH17" i="39" s="1"/>
  <c r="AC17" i="39"/>
  <c r="AB17" i="39"/>
  <c r="AD17" i="39" s="1"/>
  <c r="Y17" i="39"/>
  <c r="X17" i="39"/>
  <c r="Z17" i="39" s="1"/>
  <c r="U17" i="39"/>
  <c r="T17" i="39"/>
  <c r="V17" i="39" s="1"/>
  <c r="Q17" i="39"/>
  <c r="P17" i="39"/>
  <c r="R17" i="39" s="1"/>
  <c r="M17" i="39"/>
  <c r="L17" i="39"/>
  <c r="N17" i="39" s="1"/>
  <c r="I17" i="39"/>
  <c r="H17" i="39"/>
  <c r="J17" i="39" s="1"/>
  <c r="E17" i="39"/>
  <c r="D17" i="39"/>
  <c r="F17" i="39" s="1"/>
  <c r="DX16" i="39"/>
  <c r="DU16" i="39"/>
  <c r="DT16" i="39"/>
  <c r="DV16" i="39" s="1"/>
  <c r="DQ16" i="39"/>
  <c r="DP16" i="39"/>
  <c r="DR16" i="39" s="1"/>
  <c r="DM16" i="39"/>
  <c r="DL16" i="39"/>
  <c r="DN16" i="39" s="1"/>
  <c r="DI16" i="39"/>
  <c r="DH16" i="39"/>
  <c r="DJ16" i="39" s="1"/>
  <c r="DE16" i="39"/>
  <c r="DD16" i="39"/>
  <c r="DF16" i="39" s="1"/>
  <c r="DA16" i="39"/>
  <c r="CZ16" i="39"/>
  <c r="DB16" i="39" s="1"/>
  <c r="CW16" i="39"/>
  <c r="CV16" i="39"/>
  <c r="CX16" i="39" s="1"/>
  <c r="CS16" i="39"/>
  <c r="CR16" i="39"/>
  <c r="CT16" i="39" s="1"/>
  <c r="CO16" i="39"/>
  <c r="CN16" i="39"/>
  <c r="CP16" i="39" s="1"/>
  <c r="CK16" i="39"/>
  <c r="CJ16" i="39"/>
  <c r="CL16" i="39" s="1"/>
  <c r="CG16" i="39"/>
  <c r="CF16" i="39"/>
  <c r="CH16" i="39" s="1"/>
  <c r="CC16" i="39"/>
  <c r="CB16" i="39"/>
  <c r="CD16" i="39" s="1"/>
  <c r="BY16" i="39"/>
  <c r="BX16" i="39"/>
  <c r="BZ16" i="39" s="1"/>
  <c r="BU16" i="39"/>
  <c r="BT16" i="39"/>
  <c r="BV16" i="39" s="1"/>
  <c r="BQ16" i="39"/>
  <c r="BP16" i="39"/>
  <c r="BR16" i="39" s="1"/>
  <c r="BM16" i="39"/>
  <c r="BL16" i="39"/>
  <c r="BN16" i="39" s="1"/>
  <c r="BI16" i="39"/>
  <c r="BH16" i="39"/>
  <c r="BJ16" i="39" s="1"/>
  <c r="BE16" i="39"/>
  <c r="BD16" i="39"/>
  <c r="BF16" i="39" s="1"/>
  <c r="BA16" i="39"/>
  <c r="AZ16" i="39"/>
  <c r="BB16" i="39" s="1"/>
  <c r="AW16" i="39"/>
  <c r="AV16" i="39"/>
  <c r="AX16" i="39" s="1"/>
  <c r="AS16" i="39"/>
  <c r="AR16" i="39"/>
  <c r="AT16" i="39" s="1"/>
  <c r="AO16" i="39"/>
  <c r="AN16" i="39"/>
  <c r="AP16" i="39" s="1"/>
  <c r="AK16" i="39"/>
  <c r="AJ16" i="39"/>
  <c r="AL16" i="39" s="1"/>
  <c r="AG16" i="39"/>
  <c r="AF16" i="39"/>
  <c r="AH16" i="39" s="1"/>
  <c r="AC16" i="39"/>
  <c r="AB16" i="39"/>
  <c r="AD16" i="39" s="1"/>
  <c r="Y16" i="39"/>
  <c r="X16" i="39"/>
  <c r="Z16" i="39" s="1"/>
  <c r="U16" i="39"/>
  <c r="T16" i="39"/>
  <c r="V16" i="39" s="1"/>
  <c r="Q16" i="39"/>
  <c r="P16" i="39"/>
  <c r="R16" i="39" s="1"/>
  <c r="M16" i="39"/>
  <c r="L16" i="39"/>
  <c r="N16" i="39" s="1"/>
  <c r="I16" i="39"/>
  <c r="H16" i="39"/>
  <c r="J16" i="39" s="1"/>
  <c r="E16" i="39"/>
  <c r="D16" i="39"/>
  <c r="F16" i="39" s="1"/>
  <c r="DX15" i="39"/>
  <c r="DU15" i="39"/>
  <c r="DT15" i="39"/>
  <c r="DV15" i="39" s="1"/>
  <c r="DQ15" i="39"/>
  <c r="DP15" i="39"/>
  <c r="DR15" i="39" s="1"/>
  <c r="DM15" i="39"/>
  <c r="DL15" i="39"/>
  <c r="DN15" i="39" s="1"/>
  <c r="DI15" i="39"/>
  <c r="DH15" i="39"/>
  <c r="DJ15" i="39" s="1"/>
  <c r="DE15" i="39"/>
  <c r="DD15" i="39"/>
  <c r="DF15" i="39" s="1"/>
  <c r="DA15" i="39"/>
  <c r="CZ15" i="39"/>
  <c r="DB15" i="39" s="1"/>
  <c r="CW15" i="39"/>
  <c r="CV15" i="39"/>
  <c r="CX15" i="39" s="1"/>
  <c r="CS15" i="39"/>
  <c r="CR15" i="39"/>
  <c r="CT15" i="39" s="1"/>
  <c r="CO15" i="39"/>
  <c r="CN15" i="39"/>
  <c r="CP15" i="39" s="1"/>
  <c r="CK15" i="39"/>
  <c r="CJ15" i="39"/>
  <c r="CL15" i="39" s="1"/>
  <c r="CG15" i="39"/>
  <c r="CF15" i="39"/>
  <c r="CH15" i="39" s="1"/>
  <c r="CC15" i="39"/>
  <c r="CB15" i="39"/>
  <c r="CD15" i="39" s="1"/>
  <c r="BY15" i="39"/>
  <c r="BX15" i="39"/>
  <c r="BZ15" i="39" s="1"/>
  <c r="BU15" i="39"/>
  <c r="BT15" i="39"/>
  <c r="BV15" i="39" s="1"/>
  <c r="BQ15" i="39"/>
  <c r="BP15" i="39"/>
  <c r="BR15" i="39" s="1"/>
  <c r="BM15" i="39"/>
  <c r="BL15" i="39"/>
  <c r="BN15" i="39" s="1"/>
  <c r="BI15" i="39"/>
  <c r="BH15" i="39"/>
  <c r="BJ15" i="39" s="1"/>
  <c r="BE15" i="39"/>
  <c r="BD15" i="39"/>
  <c r="BF15" i="39" s="1"/>
  <c r="BA15" i="39"/>
  <c r="AZ15" i="39"/>
  <c r="BB15" i="39" s="1"/>
  <c r="AW15" i="39"/>
  <c r="AV15" i="39"/>
  <c r="AX15" i="39" s="1"/>
  <c r="AS15" i="39"/>
  <c r="AR15" i="39"/>
  <c r="AT15" i="39" s="1"/>
  <c r="AO15" i="39"/>
  <c r="AN15" i="39"/>
  <c r="AP15" i="39" s="1"/>
  <c r="AK15" i="39"/>
  <c r="AJ15" i="39"/>
  <c r="AL15" i="39" s="1"/>
  <c r="AG15" i="39"/>
  <c r="AF15" i="39"/>
  <c r="AH15" i="39" s="1"/>
  <c r="AC15" i="39"/>
  <c r="AB15" i="39"/>
  <c r="AD15" i="39" s="1"/>
  <c r="Y15" i="39"/>
  <c r="X15" i="39"/>
  <c r="Z15" i="39" s="1"/>
  <c r="U15" i="39"/>
  <c r="T15" i="39"/>
  <c r="V15" i="39" s="1"/>
  <c r="Q15" i="39"/>
  <c r="P15" i="39"/>
  <c r="R15" i="39" s="1"/>
  <c r="M15" i="39"/>
  <c r="L15" i="39"/>
  <c r="N15" i="39" s="1"/>
  <c r="I15" i="39"/>
  <c r="H15" i="39"/>
  <c r="J15" i="39" s="1"/>
  <c r="E15" i="39"/>
  <c r="D15" i="39"/>
  <c r="F15" i="39" s="1"/>
  <c r="DX14" i="39"/>
  <c r="DU14" i="39"/>
  <c r="DT14" i="39"/>
  <c r="DV14" i="39" s="1"/>
  <c r="DQ14" i="39"/>
  <c r="DP14" i="39"/>
  <c r="DR14" i="39" s="1"/>
  <c r="DM14" i="39"/>
  <c r="DL14" i="39"/>
  <c r="DN14" i="39" s="1"/>
  <c r="DI14" i="39"/>
  <c r="DH14" i="39"/>
  <c r="DJ14" i="39" s="1"/>
  <c r="DE14" i="39"/>
  <c r="DD14" i="39"/>
  <c r="DF14" i="39" s="1"/>
  <c r="DA14" i="39"/>
  <c r="CZ14" i="39"/>
  <c r="DB14" i="39" s="1"/>
  <c r="CW14" i="39"/>
  <c r="CV14" i="39"/>
  <c r="CX14" i="39" s="1"/>
  <c r="CS14" i="39"/>
  <c r="CR14" i="39"/>
  <c r="CT14" i="39" s="1"/>
  <c r="CO14" i="39"/>
  <c r="CN14" i="39"/>
  <c r="CP14" i="39" s="1"/>
  <c r="CK14" i="39"/>
  <c r="CJ14" i="39"/>
  <c r="CL14" i="39" s="1"/>
  <c r="CG14" i="39"/>
  <c r="CF14" i="39"/>
  <c r="CH14" i="39" s="1"/>
  <c r="CC14" i="39"/>
  <c r="CB14" i="39"/>
  <c r="CD14" i="39" s="1"/>
  <c r="BY14" i="39"/>
  <c r="BX14" i="39"/>
  <c r="BZ14" i="39" s="1"/>
  <c r="BU14" i="39"/>
  <c r="BT14" i="39"/>
  <c r="BV14" i="39" s="1"/>
  <c r="BQ14" i="39"/>
  <c r="BP14" i="39"/>
  <c r="BR14" i="39" s="1"/>
  <c r="BM14" i="39"/>
  <c r="BL14" i="39"/>
  <c r="BN14" i="39" s="1"/>
  <c r="BI14" i="39"/>
  <c r="BH14" i="39"/>
  <c r="BJ14" i="39" s="1"/>
  <c r="BE14" i="39"/>
  <c r="BD14" i="39"/>
  <c r="BF14" i="39" s="1"/>
  <c r="BA14" i="39"/>
  <c r="AZ14" i="39"/>
  <c r="BB14" i="39" s="1"/>
  <c r="AW14" i="39"/>
  <c r="AV14" i="39"/>
  <c r="AX14" i="39" s="1"/>
  <c r="AS14" i="39"/>
  <c r="AR14" i="39"/>
  <c r="AT14" i="39" s="1"/>
  <c r="AO14" i="39"/>
  <c r="AN14" i="39"/>
  <c r="AP14" i="39" s="1"/>
  <c r="AK14" i="39"/>
  <c r="AJ14" i="39"/>
  <c r="AL14" i="39" s="1"/>
  <c r="AG14" i="39"/>
  <c r="AF14" i="39"/>
  <c r="AH14" i="39" s="1"/>
  <c r="AC14" i="39"/>
  <c r="AB14" i="39"/>
  <c r="AD14" i="39" s="1"/>
  <c r="Y14" i="39"/>
  <c r="X14" i="39"/>
  <c r="Z14" i="39" s="1"/>
  <c r="U14" i="39"/>
  <c r="T14" i="39"/>
  <c r="V14" i="39" s="1"/>
  <c r="Q14" i="39"/>
  <c r="P14" i="39"/>
  <c r="R14" i="39" s="1"/>
  <c r="M14" i="39"/>
  <c r="L14" i="39"/>
  <c r="N14" i="39" s="1"/>
  <c r="I14" i="39"/>
  <c r="H14" i="39"/>
  <c r="J14" i="39" s="1"/>
  <c r="E14" i="39"/>
  <c r="D14" i="39"/>
  <c r="F14" i="39" s="1"/>
  <c r="DX13" i="39"/>
  <c r="DU13" i="39"/>
  <c r="DT13" i="39"/>
  <c r="DV13" i="39" s="1"/>
  <c r="DQ13" i="39"/>
  <c r="DP13" i="39"/>
  <c r="DR13" i="39" s="1"/>
  <c r="DM13" i="39"/>
  <c r="DL13" i="39"/>
  <c r="DN13" i="39" s="1"/>
  <c r="DI13" i="39"/>
  <c r="DH13" i="39"/>
  <c r="DJ13" i="39" s="1"/>
  <c r="DE13" i="39"/>
  <c r="DD13" i="39"/>
  <c r="DF13" i="39" s="1"/>
  <c r="DA13" i="39"/>
  <c r="CZ13" i="39"/>
  <c r="DB13" i="39" s="1"/>
  <c r="CW13" i="39"/>
  <c r="CV13" i="39"/>
  <c r="CX13" i="39" s="1"/>
  <c r="CS13" i="39"/>
  <c r="CR13" i="39"/>
  <c r="CT13" i="39" s="1"/>
  <c r="CO13" i="39"/>
  <c r="CN13" i="39"/>
  <c r="CP13" i="39" s="1"/>
  <c r="CK13" i="39"/>
  <c r="CJ13" i="39"/>
  <c r="CL13" i="39" s="1"/>
  <c r="CG13" i="39"/>
  <c r="CF13" i="39"/>
  <c r="CH13" i="39" s="1"/>
  <c r="CC13" i="39"/>
  <c r="CB13" i="39"/>
  <c r="CD13" i="39" s="1"/>
  <c r="BY13" i="39"/>
  <c r="BX13" i="39"/>
  <c r="BZ13" i="39" s="1"/>
  <c r="BU13" i="39"/>
  <c r="BT13" i="39"/>
  <c r="BV13" i="39" s="1"/>
  <c r="BQ13" i="39"/>
  <c r="BP13" i="39"/>
  <c r="BR13" i="39" s="1"/>
  <c r="BM13" i="39"/>
  <c r="BL13" i="39"/>
  <c r="BN13" i="39" s="1"/>
  <c r="BI13" i="39"/>
  <c r="BH13" i="39"/>
  <c r="BJ13" i="39" s="1"/>
  <c r="BE13" i="39"/>
  <c r="BD13" i="39"/>
  <c r="BF13" i="39" s="1"/>
  <c r="BA13" i="39"/>
  <c r="AZ13" i="39"/>
  <c r="BB13" i="39" s="1"/>
  <c r="AW13" i="39"/>
  <c r="AV13" i="39"/>
  <c r="AX13" i="39" s="1"/>
  <c r="AS13" i="39"/>
  <c r="AR13" i="39"/>
  <c r="AT13" i="39" s="1"/>
  <c r="AO13" i="39"/>
  <c r="AN13" i="39"/>
  <c r="AP13" i="39" s="1"/>
  <c r="AK13" i="39"/>
  <c r="AJ13" i="39"/>
  <c r="AL13" i="39" s="1"/>
  <c r="AG13" i="39"/>
  <c r="AF13" i="39"/>
  <c r="AH13" i="39" s="1"/>
  <c r="AC13" i="39"/>
  <c r="AB13" i="39"/>
  <c r="AD13" i="39" s="1"/>
  <c r="Y13" i="39"/>
  <c r="X13" i="39"/>
  <c r="Z13" i="39" s="1"/>
  <c r="U13" i="39"/>
  <c r="T13" i="39"/>
  <c r="V13" i="39" s="1"/>
  <c r="Q13" i="39"/>
  <c r="P13" i="39"/>
  <c r="R13" i="39" s="1"/>
  <c r="M13" i="39"/>
  <c r="L13" i="39"/>
  <c r="N13" i="39" s="1"/>
  <c r="I13" i="39"/>
  <c r="H13" i="39"/>
  <c r="J13" i="39" s="1"/>
  <c r="E13" i="39"/>
  <c r="D13" i="39"/>
  <c r="F13" i="39" s="1"/>
  <c r="DX12" i="39"/>
  <c r="DU12" i="39"/>
  <c r="DT12" i="39"/>
  <c r="DV12" i="39" s="1"/>
  <c r="DQ12" i="39"/>
  <c r="DP12" i="39"/>
  <c r="DR12" i="39" s="1"/>
  <c r="DM12" i="39"/>
  <c r="DL12" i="39"/>
  <c r="DN12" i="39" s="1"/>
  <c r="DI12" i="39"/>
  <c r="DH12" i="39"/>
  <c r="DJ12" i="39" s="1"/>
  <c r="DE12" i="39"/>
  <c r="DD12" i="39"/>
  <c r="DF12" i="39" s="1"/>
  <c r="DA12" i="39"/>
  <c r="CZ12" i="39"/>
  <c r="DB12" i="39" s="1"/>
  <c r="CW12" i="39"/>
  <c r="CV12" i="39"/>
  <c r="CX12" i="39" s="1"/>
  <c r="CS12" i="39"/>
  <c r="CR12" i="39"/>
  <c r="CT12" i="39" s="1"/>
  <c r="CO12" i="39"/>
  <c r="CN12" i="39"/>
  <c r="CP12" i="39" s="1"/>
  <c r="CK12" i="39"/>
  <c r="CJ12" i="39"/>
  <c r="CL12" i="39" s="1"/>
  <c r="CG12" i="39"/>
  <c r="CF12" i="39"/>
  <c r="CH12" i="39" s="1"/>
  <c r="CC12" i="39"/>
  <c r="CB12" i="39"/>
  <c r="CD12" i="39" s="1"/>
  <c r="BY12" i="39"/>
  <c r="BX12" i="39"/>
  <c r="BZ12" i="39" s="1"/>
  <c r="BU12" i="39"/>
  <c r="BT12" i="39"/>
  <c r="BV12" i="39" s="1"/>
  <c r="BQ12" i="39"/>
  <c r="BP12" i="39"/>
  <c r="BR12" i="39" s="1"/>
  <c r="BM12" i="39"/>
  <c r="BL12" i="39"/>
  <c r="BN12" i="39" s="1"/>
  <c r="BI12" i="39"/>
  <c r="BH12" i="39"/>
  <c r="BJ12" i="39" s="1"/>
  <c r="BE12" i="39"/>
  <c r="BD12" i="39"/>
  <c r="BF12" i="39" s="1"/>
  <c r="BA12" i="39"/>
  <c r="AZ12" i="39"/>
  <c r="BB12" i="39" s="1"/>
  <c r="AW12" i="39"/>
  <c r="AV12" i="39"/>
  <c r="AX12" i="39" s="1"/>
  <c r="AS12" i="39"/>
  <c r="AR12" i="39"/>
  <c r="AT12" i="39" s="1"/>
  <c r="AO12" i="39"/>
  <c r="AN12" i="39"/>
  <c r="AP12" i="39" s="1"/>
  <c r="AK12" i="39"/>
  <c r="AJ12" i="39"/>
  <c r="AL12" i="39" s="1"/>
  <c r="AG12" i="39"/>
  <c r="AF12" i="39"/>
  <c r="AH12" i="39" s="1"/>
  <c r="AC12" i="39"/>
  <c r="AB12" i="39"/>
  <c r="AD12" i="39" s="1"/>
  <c r="Y12" i="39"/>
  <c r="X12" i="39"/>
  <c r="Z12" i="39" s="1"/>
  <c r="U12" i="39"/>
  <c r="T12" i="39"/>
  <c r="V12" i="39" s="1"/>
  <c r="Q12" i="39"/>
  <c r="P12" i="39"/>
  <c r="R12" i="39" s="1"/>
  <c r="M12" i="39"/>
  <c r="L12" i="39"/>
  <c r="N12" i="39" s="1"/>
  <c r="I12" i="39"/>
  <c r="H12" i="39"/>
  <c r="J12" i="39" s="1"/>
  <c r="E12" i="39"/>
  <c r="D12" i="39"/>
  <c r="F12" i="39" s="1"/>
  <c r="DX11" i="39"/>
  <c r="DU11" i="39"/>
  <c r="DT11" i="39"/>
  <c r="DV11" i="39" s="1"/>
  <c r="DQ11" i="39"/>
  <c r="DP11" i="39"/>
  <c r="DR11" i="39" s="1"/>
  <c r="DM11" i="39"/>
  <c r="DL11" i="39"/>
  <c r="DN11" i="39" s="1"/>
  <c r="DI11" i="39"/>
  <c r="DH11" i="39"/>
  <c r="DJ11" i="39" s="1"/>
  <c r="DE11" i="39"/>
  <c r="DD11" i="39"/>
  <c r="DF11" i="39" s="1"/>
  <c r="DA11" i="39"/>
  <c r="CZ11" i="39"/>
  <c r="DB11" i="39" s="1"/>
  <c r="CW11" i="39"/>
  <c r="CV11" i="39"/>
  <c r="CX11" i="39" s="1"/>
  <c r="CS11" i="39"/>
  <c r="CR11" i="39"/>
  <c r="CT11" i="39" s="1"/>
  <c r="CO11" i="39"/>
  <c r="CN11" i="39"/>
  <c r="CP11" i="39" s="1"/>
  <c r="CK11" i="39"/>
  <c r="CJ11" i="39"/>
  <c r="CL11" i="39" s="1"/>
  <c r="CG11" i="39"/>
  <c r="CF11" i="39"/>
  <c r="CH11" i="39" s="1"/>
  <c r="CC11" i="39"/>
  <c r="CB11" i="39"/>
  <c r="CD11" i="39" s="1"/>
  <c r="BY11" i="39"/>
  <c r="BX11" i="39"/>
  <c r="BZ11" i="39" s="1"/>
  <c r="BU11" i="39"/>
  <c r="BT11" i="39"/>
  <c r="BV11" i="39" s="1"/>
  <c r="BQ11" i="39"/>
  <c r="BP11" i="39"/>
  <c r="BR11" i="39" s="1"/>
  <c r="BM11" i="39"/>
  <c r="BL11" i="39"/>
  <c r="BN11" i="39" s="1"/>
  <c r="BI11" i="39"/>
  <c r="BH11" i="39"/>
  <c r="BJ11" i="39" s="1"/>
  <c r="BE11" i="39"/>
  <c r="BD11" i="39"/>
  <c r="BF11" i="39" s="1"/>
  <c r="BA11" i="39"/>
  <c r="AZ11" i="39"/>
  <c r="BB11" i="39" s="1"/>
  <c r="AW11" i="39"/>
  <c r="AV11" i="39"/>
  <c r="AX11" i="39" s="1"/>
  <c r="AS11" i="39"/>
  <c r="AR11" i="39"/>
  <c r="AT11" i="39" s="1"/>
  <c r="AO11" i="39"/>
  <c r="AN11" i="39"/>
  <c r="AP11" i="39" s="1"/>
  <c r="AK11" i="39"/>
  <c r="AJ11" i="39"/>
  <c r="AL11" i="39" s="1"/>
  <c r="AG11" i="39"/>
  <c r="AF11" i="39"/>
  <c r="AH11" i="39" s="1"/>
  <c r="AC11" i="39"/>
  <c r="AB11" i="39"/>
  <c r="AD11" i="39" s="1"/>
  <c r="Y11" i="39"/>
  <c r="X11" i="39"/>
  <c r="Z11" i="39" s="1"/>
  <c r="U11" i="39"/>
  <c r="T11" i="39"/>
  <c r="V11" i="39" s="1"/>
  <c r="Q11" i="39"/>
  <c r="P11" i="39"/>
  <c r="R11" i="39" s="1"/>
  <c r="M11" i="39"/>
  <c r="L11" i="39"/>
  <c r="N11" i="39" s="1"/>
  <c r="I11" i="39"/>
  <c r="H11" i="39"/>
  <c r="J11" i="39" s="1"/>
  <c r="E11" i="39"/>
  <c r="D11" i="39"/>
  <c r="F11" i="39" s="1"/>
  <c r="DX10" i="39"/>
  <c r="DU10" i="39"/>
  <c r="DT10" i="39"/>
  <c r="DV10" i="39" s="1"/>
  <c r="DQ10" i="39"/>
  <c r="DP10" i="39"/>
  <c r="DR10" i="39" s="1"/>
  <c r="DM10" i="39"/>
  <c r="DL10" i="39"/>
  <c r="DN10" i="39" s="1"/>
  <c r="DI10" i="39"/>
  <c r="DH10" i="39"/>
  <c r="DJ10" i="39" s="1"/>
  <c r="DE10" i="39"/>
  <c r="DD10" i="39"/>
  <c r="DF10" i="39" s="1"/>
  <c r="DA10" i="39"/>
  <c r="CZ10" i="39"/>
  <c r="DB10" i="39" s="1"/>
  <c r="CW10" i="39"/>
  <c r="CV10" i="39"/>
  <c r="CX10" i="39" s="1"/>
  <c r="CS10" i="39"/>
  <c r="CR10" i="39"/>
  <c r="CT10" i="39" s="1"/>
  <c r="CO10" i="39"/>
  <c r="CN10" i="39"/>
  <c r="CP10" i="39" s="1"/>
  <c r="CK10" i="39"/>
  <c r="CJ10" i="39"/>
  <c r="CL10" i="39" s="1"/>
  <c r="CG10" i="39"/>
  <c r="CF10" i="39"/>
  <c r="CH10" i="39" s="1"/>
  <c r="CC10" i="39"/>
  <c r="CB10" i="39"/>
  <c r="CD10" i="39" s="1"/>
  <c r="BY10" i="39"/>
  <c r="BX10" i="39"/>
  <c r="BZ10" i="39" s="1"/>
  <c r="BU10" i="39"/>
  <c r="BT10" i="39"/>
  <c r="BV10" i="39" s="1"/>
  <c r="BQ10" i="39"/>
  <c r="BP10" i="39"/>
  <c r="BR10" i="39" s="1"/>
  <c r="BM10" i="39"/>
  <c r="BL10" i="39"/>
  <c r="BN10" i="39" s="1"/>
  <c r="BI10" i="39"/>
  <c r="BH10" i="39"/>
  <c r="BJ10" i="39" s="1"/>
  <c r="BE10" i="39"/>
  <c r="BD10" i="39"/>
  <c r="BF10" i="39" s="1"/>
  <c r="BA10" i="39"/>
  <c r="AZ10" i="39"/>
  <c r="BB10" i="39" s="1"/>
  <c r="AW10" i="39"/>
  <c r="AV10" i="39"/>
  <c r="AX10" i="39" s="1"/>
  <c r="AS10" i="39"/>
  <c r="AR10" i="39"/>
  <c r="AT10" i="39" s="1"/>
  <c r="AO10" i="39"/>
  <c r="AN10" i="39"/>
  <c r="AP10" i="39" s="1"/>
  <c r="AK10" i="39"/>
  <c r="AJ10" i="39"/>
  <c r="AL10" i="39" s="1"/>
  <c r="AG10" i="39"/>
  <c r="AF10" i="39"/>
  <c r="AH10" i="39" s="1"/>
  <c r="AC10" i="39"/>
  <c r="AB10" i="39"/>
  <c r="AD10" i="39" s="1"/>
  <c r="Y10" i="39"/>
  <c r="X10" i="39"/>
  <c r="Z10" i="39" s="1"/>
  <c r="U10" i="39"/>
  <c r="T10" i="39"/>
  <c r="V10" i="39" s="1"/>
  <c r="Q10" i="39"/>
  <c r="P10" i="39"/>
  <c r="R10" i="39" s="1"/>
  <c r="M10" i="39"/>
  <c r="L10" i="39"/>
  <c r="N10" i="39" s="1"/>
  <c r="I10" i="39"/>
  <c r="H10" i="39"/>
  <c r="J10" i="39" s="1"/>
  <c r="E10" i="39"/>
  <c r="D10" i="39"/>
  <c r="F10" i="39" s="1"/>
  <c r="DX9" i="39"/>
  <c r="DU9" i="39"/>
  <c r="DT9" i="39"/>
  <c r="DV9" i="39" s="1"/>
  <c r="DQ9" i="39"/>
  <c r="DP9" i="39"/>
  <c r="DR9" i="39" s="1"/>
  <c r="DM9" i="39"/>
  <c r="DL9" i="39"/>
  <c r="DN9" i="39" s="1"/>
  <c r="DI9" i="39"/>
  <c r="DH9" i="39"/>
  <c r="DJ9" i="39" s="1"/>
  <c r="DE9" i="39"/>
  <c r="DD9" i="39"/>
  <c r="DF9" i="39" s="1"/>
  <c r="DA9" i="39"/>
  <c r="CZ9" i="39"/>
  <c r="DB9" i="39" s="1"/>
  <c r="CW9" i="39"/>
  <c r="CV9" i="39"/>
  <c r="CX9" i="39" s="1"/>
  <c r="CS9" i="39"/>
  <c r="CR9" i="39"/>
  <c r="CT9" i="39" s="1"/>
  <c r="CO9" i="39"/>
  <c r="CN9" i="39"/>
  <c r="CP9" i="39" s="1"/>
  <c r="CK9" i="39"/>
  <c r="CJ9" i="39"/>
  <c r="CL9" i="39" s="1"/>
  <c r="CG9" i="39"/>
  <c r="CF9" i="39"/>
  <c r="CH9" i="39" s="1"/>
  <c r="CC9" i="39"/>
  <c r="CB9" i="39"/>
  <c r="CD9" i="39" s="1"/>
  <c r="BY9" i="39"/>
  <c r="BX9" i="39"/>
  <c r="BZ9" i="39" s="1"/>
  <c r="BU9" i="39"/>
  <c r="BT9" i="39"/>
  <c r="BV9" i="39" s="1"/>
  <c r="BQ9" i="39"/>
  <c r="BP9" i="39"/>
  <c r="BR9" i="39" s="1"/>
  <c r="BM9" i="39"/>
  <c r="BL9" i="39"/>
  <c r="BN9" i="39" s="1"/>
  <c r="BI9" i="39"/>
  <c r="BH9" i="39"/>
  <c r="BJ9" i="39" s="1"/>
  <c r="BE9" i="39"/>
  <c r="BD9" i="39"/>
  <c r="BF9" i="39" s="1"/>
  <c r="BA9" i="39"/>
  <c r="AZ9" i="39"/>
  <c r="BB9" i="39" s="1"/>
  <c r="AW9" i="39"/>
  <c r="AV9" i="39"/>
  <c r="AX9" i="39" s="1"/>
  <c r="AS9" i="39"/>
  <c r="AR9" i="39"/>
  <c r="AT9" i="39" s="1"/>
  <c r="AO9" i="39"/>
  <c r="AN9" i="39"/>
  <c r="AP9" i="39" s="1"/>
  <c r="AK9" i="39"/>
  <c r="AJ9" i="39"/>
  <c r="AL9" i="39" s="1"/>
  <c r="AG9" i="39"/>
  <c r="AF9" i="39"/>
  <c r="AH9" i="39" s="1"/>
  <c r="AC9" i="39"/>
  <c r="AB9" i="39"/>
  <c r="AD9" i="39" s="1"/>
  <c r="Y9" i="39"/>
  <c r="X9" i="39"/>
  <c r="Z9" i="39" s="1"/>
  <c r="U9" i="39"/>
  <c r="T9" i="39"/>
  <c r="V9" i="39" s="1"/>
  <c r="Q9" i="39"/>
  <c r="P9" i="39"/>
  <c r="R9" i="39" s="1"/>
  <c r="M9" i="39"/>
  <c r="L9" i="39"/>
  <c r="N9" i="39" s="1"/>
  <c r="I9" i="39"/>
  <c r="H9" i="39"/>
  <c r="J9" i="39" s="1"/>
  <c r="E9" i="39"/>
  <c r="D9" i="39"/>
  <c r="F9" i="39" s="1"/>
  <c r="DX8" i="39"/>
  <c r="DU8" i="39"/>
  <c r="DT8" i="39"/>
  <c r="DV8" i="39" s="1"/>
  <c r="DQ8" i="39"/>
  <c r="DP8" i="39"/>
  <c r="DR8" i="39" s="1"/>
  <c r="DM8" i="39"/>
  <c r="DL8" i="39"/>
  <c r="DN8" i="39" s="1"/>
  <c r="DI8" i="39"/>
  <c r="DH8" i="39"/>
  <c r="DJ8" i="39" s="1"/>
  <c r="DE8" i="39"/>
  <c r="DD8" i="39"/>
  <c r="DF8" i="39" s="1"/>
  <c r="DA8" i="39"/>
  <c r="CZ8" i="39"/>
  <c r="DB8" i="39" s="1"/>
  <c r="CW8" i="39"/>
  <c r="CV8" i="39"/>
  <c r="CX8" i="39" s="1"/>
  <c r="CS8" i="39"/>
  <c r="CR8" i="39"/>
  <c r="CT8" i="39" s="1"/>
  <c r="CO8" i="39"/>
  <c r="CN8" i="39"/>
  <c r="CP8" i="39" s="1"/>
  <c r="CK8" i="39"/>
  <c r="CJ8" i="39"/>
  <c r="CL8" i="39" s="1"/>
  <c r="CG8" i="39"/>
  <c r="CF8" i="39"/>
  <c r="CH8" i="39" s="1"/>
  <c r="CC8" i="39"/>
  <c r="CB8" i="39"/>
  <c r="CD8" i="39" s="1"/>
  <c r="BY8" i="39"/>
  <c r="BX8" i="39"/>
  <c r="BZ8" i="39" s="1"/>
  <c r="BU8" i="39"/>
  <c r="BT8" i="39"/>
  <c r="BV8" i="39" s="1"/>
  <c r="BQ8" i="39"/>
  <c r="BP8" i="39"/>
  <c r="BR8" i="39" s="1"/>
  <c r="BM8" i="39"/>
  <c r="BL8" i="39"/>
  <c r="BN8" i="39" s="1"/>
  <c r="BI8" i="39"/>
  <c r="BH8" i="39"/>
  <c r="BJ8" i="39" s="1"/>
  <c r="BE8" i="39"/>
  <c r="BD8" i="39"/>
  <c r="BF8" i="39" s="1"/>
  <c r="BA8" i="39"/>
  <c r="AZ8" i="39"/>
  <c r="BB8" i="39" s="1"/>
  <c r="AW8" i="39"/>
  <c r="AV8" i="39"/>
  <c r="AX8" i="39" s="1"/>
  <c r="AS8" i="39"/>
  <c r="AR8" i="39"/>
  <c r="AT8" i="39" s="1"/>
  <c r="AO8" i="39"/>
  <c r="AN8" i="39"/>
  <c r="AP8" i="39" s="1"/>
  <c r="AK8" i="39"/>
  <c r="AJ8" i="39"/>
  <c r="AL8" i="39" s="1"/>
  <c r="AG8" i="39"/>
  <c r="AF8" i="39"/>
  <c r="AH8" i="39" s="1"/>
  <c r="AC8" i="39"/>
  <c r="AB8" i="39"/>
  <c r="AD8" i="39" s="1"/>
  <c r="Y8" i="39"/>
  <c r="X8" i="39"/>
  <c r="Z8" i="39" s="1"/>
  <c r="U8" i="39"/>
  <c r="T8" i="39"/>
  <c r="V8" i="39" s="1"/>
  <c r="Q8" i="39"/>
  <c r="P8" i="39"/>
  <c r="R8" i="39" s="1"/>
  <c r="M8" i="39"/>
  <c r="L8" i="39"/>
  <c r="N8" i="39" s="1"/>
  <c r="I8" i="39"/>
  <c r="H8" i="39"/>
  <c r="J8" i="39" s="1"/>
  <c r="E8" i="39"/>
  <c r="D8" i="39"/>
  <c r="F8" i="39" s="1"/>
  <c r="DX7" i="39"/>
  <c r="DU7" i="39"/>
  <c r="DT7" i="39"/>
  <c r="DV7" i="39" s="1"/>
  <c r="DQ7" i="39"/>
  <c r="DP7" i="39"/>
  <c r="DR7" i="39" s="1"/>
  <c r="DM7" i="39"/>
  <c r="DL7" i="39"/>
  <c r="DN7" i="39" s="1"/>
  <c r="DI7" i="39"/>
  <c r="DH7" i="39"/>
  <c r="DJ7" i="39" s="1"/>
  <c r="DE7" i="39"/>
  <c r="DD7" i="39"/>
  <c r="DF7" i="39" s="1"/>
  <c r="DA7" i="39"/>
  <c r="CZ7" i="39"/>
  <c r="DB7" i="39" s="1"/>
  <c r="CW7" i="39"/>
  <c r="CV7" i="39"/>
  <c r="CX7" i="39" s="1"/>
  <c r="CS7" i="39"/>
  <c r="CR7" i="39"/>
  <c r="CT7" i="39" s="1"/>
  <c r="CO7" i="39"/>
  <c r="CN7" i="39"/>
  <c r="CP7" i="39" s="1"/>
  <c r="CK7" i="39"/>
  <c r="CJ7" i="39"/>
  <c r="CL7" i="39" s="1"/>
  <c r="CG7" i="39"/>
  <c r="CF7" i="39"/>
  <c r="CH7" i="39" s="1"/>
  <c r="CC7" i="39"/>
  <c r="CB7" i="39"/>
  <c r="CD7" i="39" s="1"/>
  <c r="BY7" i="39"/>
  <c r="BX7" i="39"/>
  <c r="BZ7" i="39" s="1"/>
  <c r="BU7" i="39"/>
  <c r="BT7" i="39"/>
  <c r="BV7" i="39" s="1"/>
  <c r="BQ7" i="39"/>
  <c r="BP7" i="39"/>
  <c r="BR7" i="39" s="1"/>
  <c r="BM7" i="39"/>
  <c r="BL7" i="39"/>
  <c r="BN7" i="39" s="1"/>
  <c r="BI7" i="39"/>
  <c r="BH7" i="39"/>
  <c r="BJ7" i="39" s="1"/>
  <c r="BE7" i="39"/>
  <c r="BD7" i="39"/>
  <c r="BF7" i="39" s="1"/>
  <c r="BA7" i="39"/>
  <c r="AZ7" i="39"/>
  <c r="BB7" i="39" s="1"/>
  <c r="AW7" i="39"/>
  <c r="AV7" i="39"/>
  <c r="AX7" i="39" s="1"/>
  <c r="AS7" i="39"/>
  <c r="AR7" i="39"/>
  <c r="AT7" i="39" s="1"/>
  <c r="AO7" i="39"/>
  <c r="AN7" i="39"/>
  <c r="AP7" i="39" s="1"/>
  <c r="AK7" i="39"/>
  <c r="AJ7" i="39"/>
  <c r="AL7" i="39" s="1"/>
  <c r="AG7" i="39"/>
  <c r="AF7" i="39"/>
  <c r="AH7" i="39" s="1"/>
  <c r="AC7" i="39"/>
  <c r="AB7" i="39"/>
  <c r="AD7" i="39" s="1"/>
  <c r="Y7" i="39"/>
  <c r="X7" i="39"/>
  <c r="Z7" i="39" s="1"/>
  <c r="U7" i="39"/>
  <c r="T7" i="39"/>
  <c r="V7" i="39" s="1"/>
  <c r="Q7" i="39"/>
  <c r="P7" i="39"/>
  <c r="R7" i="39" s="1"/>
  <c r="M7" i="39"/>
  <c r="L7" i="39"/>
  <c r="N7" i="39" s="1"/>
  <c r="I7" i="39"/>
  <c r="H7" i="39"/>
  <c r="J7" i="39" s="1"/>
  <c r="E7" i="39"/>
  <c r="D7" i="39"/>
  <c r="F7" i="39" s="1"/>
  <c r="DX6" i="39"/>
  <c r="DU6" i="39"/>
  <c r="DT6" i="39"/>
  <c r="DV6" i="39" s="1"/>
  <c r="DQ6" i="39"/>
  <c r="DP6" i="39"/>
  <c r="DR6" i="39" s="1"/>
  <c r="DM6" i="39"/>
  <c r="DL6" i="39"/>
  <c r="DN6" i="39" s="1"/>
  <c r="DI6" i="39"/>
  <c r="DH6" i="39"/>
  <c r="DJ6" i="39" s="1"/>
  <c r="DE6" i="39"/>
  <c r="DD6" i="39"/>
  <c r="DF6" i="39" s="1"/>
  <c r="DA6" i="39"/>
  <c r="CZ6" i="39"/>
  <c r="DB6" i="39" s="1"/>
  <c r="CW6" i="39"/>
  <c r="CV6" i="39"/>
  <c r="CX6" i="39" s="1"/>
  <c r="CS6" i="39"/>
  <c r="CR6" i="39"/>
  <c r="CT6" i="39" s="1"/>
  <c r="CO6" i="39"/>
  <c r="CN6" i="39"/>
  <c r="CP6" i="39" s="1"/>
  <c r="CK6" i="39"/>
  <c r="CJ6" i="39"/>
  <c r="CL6" i="39" s="1"/>
  <c r="CG6" i="39"/>
  <c r="CF6" i="39"/>
  <c r="CH6" i="39" s="1"/>
  <c r="CC6" i="39"/>
  <c r="CB6" i="39"/>
  <c r="CD6" i="39" s="1"/>
  <c r="BY6" i="39"/>
  <c r="BX6" i="39"/>
  <c r="BZ6" i="39" s="1"/>
  <c r="BU6" i="39"/>
  <c r="BT6" i="39"/>
  <c r="BV6" i="39" s="1"/>
  <c r="BQ6" i="39"/>
  <c r="BP6" i="39"/>
  <c r="BR6" i="39" s="1"/>
  <c r="BM6" i="39"/>
  <c r="BL6" i="39"/>
  <c r="BN6" i="39" s="1"/>
  <c r="BI6" i="39"/>
  <c r="BH6" i="39"/>
  <c r="BJ6" i="39" s="1"/>
  <c r="BE6" i="39"/>
  <c r="BD6" i="39"/>
  <c r="BF6" i="39" s="1"/>
  <c r="BA6" i="39"/>
  <c r="AZ6" i="39"/>
  <c r="BB6" i="39" s="1"/>
  <c r="AW6" i="39"/>
  <c r="AV6" i="39"/>
  <c r="AX6" i="39" s="1"/>
  <c r="AS6" i="39"/>
  <c r="AR6" i="39"/>
  <c r="AT6" i="39" s="1"/>
  <c r="AO6" i="39"/>
  <c r="AN6" i="39"/>
  <c r="AP6" i="39" s="1"/>
  <c r="AK6" i="39"/>
  <c r="AJ6" i="39"/>
  <c r="AL6" i="39" s="1"/>
  <c r="AG6" i="39"/>
  <c r="AF6" i="39"/>
  <c r="AH6" i="39" s="1"/>
  <c r="AC6" i="39"/>
  <c r="AB6" i="39"/>
  <c r="AD6" i="39" s="1"/>
  <c r="Y6" i="39"/>
  <c r="X6" i="39"/>
  <c r="Z6" i="39" s="1"/>
  <c r="U6" i="39"/>
  <c r="T6" i="39"/>
  <c r="V6" i="39" s="1"/>
  <c r="Q6" i="39"/>
  <c r="P6" i="39"/>
  <c r="R6" i="39" s="1"/>
  <c r="M6" i="39"/>
  <c r="L6" i="39"/>
  <c r="N6" i="39" s="1"/>
  <c r="I6" i="39"/>
  <c r="H6" i="39"/>
  <c r="J6" i="39" s="1"/>
  <c r="E6" i="39"/>
  <c r="D6" i="39"/>
  <c r="F6" i="39" s="1"/>
  <c r="DX5" i="39"/>
  <c r="DU5" i="39"/>
  <c r="DT5" i="39"/>
  <c r="DV5" i="39" s="1"/>
  <c r="DQ5" i="39"/>
  <c r="DP5" i="39"/>
  <c r="DR5" i="39" s="1"/>
  <c r="DM5" i="39"/>
  <c r="DL5" i="39"/>
  <c r="DN5" i="39" s="1"/>
  <c r="DI5" i="39"/>
  <c r="DH5" i="39"/>
  <c r="DJ5" i="39" s="1"/>
  <c r="DE5" i="39"/>
  <c r="DD5" i="39"/>
  <c r="DF5" i="39" s="1"/>
  <c r="DA5" i="39"/>
  <c r="CZ5" i="39"/>
  <c r="DB5" i="39" s="1"/>
  <c r="CW5" i="39"/>
  <c r="CV5" i="39"/>
  <c r="CX5" i="39" s="1"/>
  <c r="CS5" i="39"/>
  <c r="CR5" i="39"/>
  <c r="CT5" i="39" s="1"/>
  <c r="CO5" i="39"/>
  <c r="CN5" i="39"/>
  <c r="CP5" i="39" s="1"/>
  <c r="CK5" i="39"/>
  <c r="CJ5" i="39"/>
  <c r="CL5" i="39" s="1"/>
  <c r="CG5" i="39"/>
  <c r="CF5" i="39"/>
  <c r="CH5" i="39" s="1"/>
  <c r="CC5" i="39"/>
  <c r="CB5" i="39"/>
  <c r="CD5" i="39" s="1"/>
  <c r="BY5" i="39"/>
  <c r="BX5" i="39"/>
  <c r="BZ5" i="39" s="1"/>
  <c r="BU5" i="39"/>
  <c r="BT5" i="39"/>
  <c r="BV5" i="39" s="1"/>
  <c r="BQ5" i="39"/>
  <c r="BP5" i="39"/>
  <c r="BR5" i="39" s="1"/>
  <c r="BM5" i="39"/>
  <c r="BL5" i="39"/>
  <c r="BN5" i="39" s="1"/>
  <c r="BI5" i="39"/>
  <c r="BH5" i="39"/>
  <c r="BJ5" i="39" s="1"/>
  <c r="BE5" i="39"/>
  <c r="BD5" i="39"/>
  <c r="BF5" i="39" s="1"/>
  <c r="BA5" i="39"/>
  <c r="AZ5" i="39"/>
  <c r="BB5" i="39" s="1"/>
  <c r="AW5" i="39"/>
  <c r="AV5" i="39"/>
  <c r="AX5" i="39" s="1"/>
  <c r="AS5" i="39"/>
  <c r="AR5" i="39"/>
  <c r="AT5" i="39" s="1"/>
  <c r="AO5" i="39"/>
  <c r="AN5" i="39"/>
  <c r="AP5" i="39" s="1"/>
  <c r="AK5" i="39"/>
  <c r="AJ5" i="39"/>
  <c r="AL5" i="39" s="1"/>
  <c r="AG5" i="39"/>
  <c r="AF5" i="39"/>
  <c r="AH5" i="39" s="1"/>
  <c r="AC5" i="39"/>
  <c r="AB5" i="39"/>
  <c r="AD5" i="39" s="1"/>
  <c r="Y5" i="39"/>
  <c r="X5" i="39"/>
  <c r="Z5" i="39" s="1"/>
  <c r="U5" i="39"/>
  <c r="T5" i="39"/>
  <c r="V5" i="39" s="1"/>
  <c r="Q5" i="39"/>
  <c r="P5" i="39"/>
  <c r="R5" i="39" s="1"/>
  <c r="M5" i="39"/>
  <c r="L5" i="39"/>
  <c r="N5" i="39" s="1"/>
  <c r="I5" i="39"/>
  <c r="H5" i="39"/>
  <c r="J5" i="39" s="1"/>
  <c r="E5" i="39"/>
  <c r="D5" i="39"/>
  <c r="F5" i="39" s="1"/>
  <c r="DX4" i="39"/>
  <c r="DU4" i="39"/>
  <c r="DT4" i="39"/>
  <c r="DV4" i="39" s="1"/>
  <c r="DQ4" i="39"/>
  <c r="DP4" i="39"/>
  <c r="DR4" i="39" s="1"/>
  <c r="DM4" i="39"/>
  <c r="DL4" i="39"/>
  <c r="DN4" i="39" s="1"/>
  <c r="DI4" i="39"/>
  <c r="DH4" i="39"/>
  <c r="DJ4" i="39" s="1"/>
  <c r="DE4" i="39"/>
  <c r="DD4" i="39"/>
  <c r="DF4" i="39" s="1"/>
  <c r="DA4" i="39"/>
  <c r="CZ4" i="39"/>
  <c r="DB4" i="39" s="1"/>
  <c r="CW4" i="39"/>
  <c r="CV4" i="39"/>
  <c r="CX4" i="39" s="1"/>
  <c r="CS4" i="39"/>
  <c r="CR4" i="39"/>
  <c r="CT4" i="39" s="1"/>
  <c r="CO4" i="39"/>
  <c r="CN4" i="39"/>
  <c r="CP4" i="39" s="1"/>
  <c r="CK4" i="39"/>
  <c r="CJ4" i="39"/>
  <c r="CL4" i="39" s="1"/>
  <c r="CG4" i="39"/>
  <c r="CF4" i="39"/>
  <c r="CH4" i="39" s="1"/>
  <c r="CC4" i="39"/>
  <c r="CB4" i="39"/>
  <c r="CD4" i="39" s="1"/>
  <c r="BY4" i="39"/>
  <c r="BX4" i="39"/>
  <c r="BZ4" i="39" s="1"/>
  <c r="BU4" i="39"/>
  <c r="BT4" i="39"/>
  <c r="BV4" i="39" s="1"/>
  <c r="BQ4" i="39"/>
  <c r="BP4" i="39"/>
  <c r="BR4" i="39" s="1"/>
  <c r="BM4" i="39"/>
  <c r="BL4" i="39"/>
  <c r="BN4" i="39" s="1"/>
  <c r="BI4" i="39"/>
  <c r="BH4" i="39"/>
  <c r="BJ4" i="39" s="1"/>
  <c r="BE4" i="39"/>
  <c r="BD4" i="39"/>
  <c r="BF4" i="39" s="1"/>
  <c r="BA4" i="39"/>
  <c r="AZ4" i="39"/>
  <c r="BB4" i="39" s="1"/>
  <c r="AW4" i="39"/>
  <c r="AV4" i="39"/>
  <c r="AX4" i="39" s="1"/>
  <c r="AS4" i="39"/>
  <c r="AR4" i="39"/>
  <c r="AT4" i="39" s="1"/>
  <c r="AO4" i="39"/>
  <c r="AN4" i="39"/>
  <c r="AP4" i="39" s="1"/>
  <c r="AK4" i="39"/>
  <c r="AJ4" i="39"/>
  <c r="AL4" i="39" s="1"/>
  <c r="AG4" i="39"/>
  <c r="AF4" i="39"/>
  <c r="AH4" i="39" s="1"/>
  <c r="AC4" i="39"/>
  <c r="AB4" i="39"/>
  <c r="AD4" i="39" s="1"/>
  <c r="Y4" i="39"/>
  <c r="X4" i="39"/>
  <c r="Z4" i="39" s="1"/>
  <c r="U4" i="39"/>
  <c r="T4" i="39"/>
  <c r="V4" i="39" s="1"/>
  <c r="Q4" i="39"/>
  <c r="P4" i="39"/>
  <c r="R4" i="39" s="1"/>
  <c r="M4" i="39"/>
  <c r="L4" i="39"/>
  <c r="N4" i="39" s="1"/>
  <c r="I4" i="39"/>
  <c r="H4" i="39"/>
  <c r="J4" i="39" s="1"/>
  <c r="E4" i="39"/>
  <c r="D4" i="39"/>
  <c r="F4" i="39" s="1"/>
  <c r="DX3" i="39"/>
  <c r="DU3" i="39"/>
  <c r="DT3" i="39"/>
  <c r="DV3" i="39" s="1"/>
  <c r="DQ3" i="39"/>
  <c r="DP3" i="39"/>
  <c r="DR3" i="39" s="1"/>
  <c r="DM3" i="39"/>
  <c r="DL3" i="39"/>
  <c r="DN3" i="39" s="1"/>
  <c r="DI3" i="39"/>
  <c r="DH3" i="39"/>
  <c r="DJ3" i="39" s="1"/>
  <c r="DE3" i="39"/>
  <c r="DD3" i="39"/>
  <c r="DF3" i="39" s="1"/>
  <c r="DA3" i="39"/>
  <c r="CZ3" i="39"/>
  <c r="DB3" i="39" s="1"/>
  <c r="CW3" i="39"/>
  <c r="CV3" i="39"/>
  <c r="CX3" i="39" s="1"/>
  <c r="CS3" i="39"/>
  <c r="CR3" i="39"/>
  <c r="CT3" i="39" s="1"/>
  <c r="CO3" i="39"/>
  <c r="CN3" i="39"/>
  <c r="CP3" i="39" s="1"/>
  <c r="CK3" i="39"/>
  <c r="CJ3" i="39"/>
  <c r="CL3" i="39" s="1"/>
  <c r="CG3" i="39"/>
  <c r="CF3" i="39"/>
  <c r="CH3" i="39" s="1"/>
  <c r="CC3" i="39"/>
  <c r="CB3" i="39"/>
  <c r="CD3" i="39" s="1"/>
  <c r="BY3" i="39"/>
  <c r="BX3" i="39"/>
  <c r="BZ3" i="39" s="1"/>
  <c r="BU3" i="39"/>
  <c r="BT3" i="39"/>
  <c r="BV3" i="39" s="1"/>
  <c r="BQ3" i="39"/>
  <c r="BP3" i="39"/>
  <c r="BR3" i="39" s="1"/>
  <c r="BM3" i="39"/>
  <c r="BL3" i="39"/>
  <c r="BN3" i="39" s="1"/>
  <c r="BI3" i="39"/>
  <c r="BH3" i="39"/>
  <c r="BJ3" i="39" s="1"/>
  <c r="BE3" i="39"/>
  <c r="BD3" i="39"/>
  <c r="BF3" i="39" s="1"/>
  <c r="BA3" i="39"/>
  <c r="AZ3" i="39"/>
  <c r="BB3" i="39" s="1"/>
  <c r="AW3" i="39"/>
  <c r="AV3" i="39"/>
  <c r="AX3" i="39" s="1"/>
  <c r="AS3" i="39"/>
  <c r="AR3" i="39"/>
  <c r="AT3" i="39" s="1"/>
  <c r="AO3" i="39"/>
  <c r="AN3" i="39"/>
  <c r="AP3" i="39" s="1"/>
  <c r="AK3" i="39"/>
  <c r="AJ3" i="39"/>
  <c r="AL3" i="39" s="1"/>
  <c r="AG3" i="39"/>
  <c r="AF3" i="39"/>
  <c r="AH3" i="39" s="1"/>
  <c r="AC3" i="39"/>
  <c r="AB3" i="39"/>
  <c r="AD3" i="39" s="1"/>
  <c r="Y3" i="39"/>
  <c r="X3" i="39"/>
  <c r="Z3" i="39" s="1"/>
  <c r="U3" i="39"/>
  <c r="T3" i="39"/>
  <c r="V3" i="39" s="1"/>
  <c r="Q3" i="39"/>
  <c r="P3" i="39"/>
  <c r="R3" i="39" s="1"/>
  <c r="M3" i="39"/>
  <c r="L3" i="39"/>
  <c r="N3" i="39" s="1"/>
  <c r="I3" i="39"/>
  <c r="H3" i="39"/>
  <c r="J3" i="39" s="1"/>
  <c r="E3" i="39"/>
  <c r="D3" i="39"/>
  <c r="F3" i="39" s="1"/>
  <c r="DX2" i="39"/>
  <c r="DU2" i="39"/>
  <c r="DT2" i="39"/>
  <c r="DV2" i="39" s="1"/>
  <c r="DQ2" i="39"/>
  <c r="DP2" i="39"/>
  <c r="DR2" i="39" s="1"/>
  <c r="DM2" i="39"/>
  <c r="DL2" i="39"/>
  <c r="DN2" i="39" s="1"/>
  <c r="DI2" i="39"/>
  <c r="DH2" i="39"/>
  <c r="DJ2" i="39" s="1"/>
  <c r="DE2" i="39"/>
  <c r="DD2" i="39"/>
  <c r="DF2" i="39" s="1"/>
  <c r="DA2" i="39"/>
  <c r="CZ2" i="39"/>
  <c r="DB2" i="39" s="1"/>
  <c r="CW2" i="39"/>
  <c r="CV2" i="39"/>
  <c r="CX2" i="39" s="1"/>
  <c r="CS2" i="39"/>
  <c r="CR2" i="39"/>
  <c r="CT2" i="39" s="1"/>
  <c r="CO2" i="39"/>
  <c r="CN2" i="39"/>
  <c r="CP2" i="39" s="1"/>
  <c r="CK2" i="39"/>
  <c r="CJ2" i="39"/>
  <c r="CL2" i="39" s="1"/>
  <c r="CG2" i="39"/>
  <c r="CF2" i="39"/>
  <c r="CH2" i="39" s="1"/>
  <c r="CC2" i="39"/>
  <c r="CB2" i="39"/>
  <c r="CD2" i="39" s="1"/>
  <c r="BY2" i="39"/>
  <c r="BX2" i="39"/>
  <c r="BZ2" i="39" s="1"/>
  <c r="BU2" i="39"/>
  <c r="BT2" i="39"/>
  <c r="BV2" i="39" s="1"/>
  <c r="BQ2" i="39"/>
  <c r="BP2" i="39"/>
  <c r="BR2" i="39" s="1"/>
  <c r="BM2" i="39"/>
  <c r="BL2" i="39"/>
  <c r="BN2" i="39" s="1"/>
  <c r="BI2" i="39"/>
  <c r="BH2" i="39"/>
  <c r="BJ2" i="39" s="1"/>
  <c r="BE2" i="39"/>
  <c r="BD2" i="39"/>
  <c r="BF2" i="39" s="1"/>
  <c r="BA2" i="39"/>
  <c r="AZ2" i="39"/>
  <c r="BB2" i="39" s="1"/>
  <c r="AW2" i="39"/>
  <c r="AV2" i="39"/>
  <c r="AX2" i="39" s="1"/>
  <c r="AS2" i="39"/>
  <c r="AR2" i="39"/>
  <c r="AT2" i="39" s="1"/>
  <c r="AO2" i="39"/>
  <c r="AN2" i="39"/>
  <c r="AP2" i="39" s="1"/>
  <c r="AK2" i="39"/>
  <c r="AJ2" i="39"/>
  <c r="AL2" i="39" s="1"/>
  <c r="AG2" i="39"/>
  <c r="AF2" i="39"/>
  <c r="AH2" i="39" s="1"/>
  <c r="AC2" i="39"/>
  <c r="AB2" i="39"/>
  <c r="AD2" i="39" s="1"/>
  <c r="Y2" i="39"/>
  <c r="X2" i="39"/>
  <c r="Z2" i="39" s="1"/>
  <c r="U2" i="39"/>
  <c r="T2" i="39"/>
  <c r="V2" i="39" s="1"/>
  <c r="Q2" i="39"/>
  <c r="P2" i="39"/>
  <c r="R2" i="39" s="1"/>
  <c r="M2" i="39"/>
  <c r="L2" i="39"/>
  <c r="N2" i="39" s="1"/>
  <c r="I2" i="39"/>
  <c r="H2" i="39"/>
  <c r="J2" i="39" s="1"/>
  <c r="E2" i="39"/>
  <c r="D2" i="39"/>
  <c r="F2" i="39" s="1"/>
  <c r="G1" i="39"/>
  <c r="K1" i="39" s="1"/>
  <c r="S1" i="39" s="1"/>
  <c r="W1" i="39" s="1"/>
  <c r="AA1" i="39" s="1"/>
  <c r="AE1" i="39" s="1"/>
  <c r="AM1" i="39" s="1"/>
  <c r="AY1" i="39" s="1"/>
  <c r="BK1" i="39" s="1"/>
  <c r="BW1" i="39" s="1"/>
  <c r="CI1" i="39" s="1"/>
  <c r="CY1" i="39" s="1"/>
  <c r="DC1" i="39" s="1"/>
  <c r="DS1" i="39" s="1"/>
  <c r="I5" i="37"/>
  <c r="DW3" i="34"/>
  <c r="DW2" i="34"/>
  <c r="DW4" i="34"/>
  <c r="DW5" i="34"/>
  <c r="DW6" i="34"/>
  <c r="DW12" i="34"/>
  <c r="DW13" i="34"/>
  <c r="DW14" i="34"/>
  <c r="DW15" i="34"/>
  <c r="DW16" i="34"/>
  <c r="DW17" i="34"/>
  <c r="DW18" i="34"/>
  <c r="DW19" i="34"/>
  <c r="DW20" i="34"/>
  <c r="DW21" i="34"/>
  <c r="DW22" i="34"/>
  <c r="DW23" i="34"/>
  <c r="DW24" i="34"/>
  <c r="DW2" i="35"/>
  <c r="DW3" i="35"/>
  <c r="DW4" i="35"/>
  <c r="DW5" i="35"/>
  <c r="DW7" i="35"/>
  <c r="DW8" i="35"/>
  <c r="DW9" i="35"/>
  <c r="DW10" i="35"/>
  <c r="DW11" i="35"/>
  <c r="DW12" i="35"/>
  <c r="DW13" i="35"/>
  <c r="DW14" i="35"/>
  <c r="DW15" i="35"/>
  <c r="DW16" i="35"/>
  <c r="DW17" i="35"/>
  <c r="DW18" i="35"/>
  <c r="DW19" i="35"/>
  <c r="DW20" i="35"/>
  <c r="DW21" i="35"/>
  <c r="DW22" i="35"/>
  <c r="DW23" i="35"/>
  <c r="DW24" i="35"/>
  <c r="DV3" i="33"/>
  <c r="DV2" i="33"/>
  <c r="DT9" i="38"/>
  <c r="DS9" i="38"/>
  <c r="DU9" i="38" s="1"/>
  <c r="DP9" i="38"/>
  <c r="DO9" i="38"/>
  <c r="DQ9" i="38" s="1"/>
  <c r="DL9" i="38"/>
  <c r="DK9" i="38"/>
  <c r="DM9" i="38" s="1"/>
  <c r="DH9" i="38"/>
  <c r="DG9" i="38"/>
  <c r="DI9" i="38" s="1"/>
  <c r="DD9" i="38"/>
  <c r="DC9" i="38"/>
  <c r="DE9" i="38" s="1"/>
  <c r="CZ9" i="38"/>
  <c r="CY9" i="38"/>
  <c r="DA9" i="38" s="1"/>
  <c r="CV9" i="38"/>
  <c r="CU9" i="38"/>
  <c r="CW9" i="38" s="1"/>
  <c r="CR9" i="38"/>
  <c r="CQ9" i="38"/>
  <c r="CS9" i="38" s="1"/>
  <c r="CN9" i="38"/>
  <c r="CM9" i="38"/>
  <c r="CO9" i="38" s="1"/>
  <c r="CJ9" i="38"/>
  <c r="CI9" i="38"/>
  <c r="CK9" i="38" s="1"/>
  <c r="CF9" i="38"/>
  <c r="CE9" i="38"/>
  <c r="CG9" i="38" s="1"/>
  <c r="CB9" i="38"/>
  <c r="CA9" i="38"/>
  <c r="CC9" i="38" s="1"/>
  <c r="BX9" i="38"/>
  <c r="BW9" i="38"/>
  <c r="BY9" i="38" s="1"/>
  <c r="BT9" i="38"/>
  <c r="BS9" i="38"/>
  <c r="BU9" i="38" s="1"/>
  <c r="BP9" i="38"/>
  <c r="BO9" i="38"/>
  <c r="BQ9" i="38" s="1"/>
  <c r="BL9" i="38"/>
  <c r="BK9" i="38"/>
  <c r="BM9" i="38" s="1"/>
  <c r="BH9" i="38"/>
  <c r="BG9" i="38"/>
  <c r="BI9" i="38" s="1"/>
  <c r="BD9" i="38"/>
  <c r="BC9" i="38"/>
  <c r="BE9" i="38" s="1"/>
  <c r="AZ9" i="38"/>
  <c r="AY9" i="38"/>
  <c r="BA9" i="38" s="1"/>
  <c r="AV9" i="38"/>
  <c r="AU9" i="38"/>
  <c r="AW9" i="38" s="1"/>
  <c r="AR9" i="38"/>
  <c r="AQ9" i="38"/>
  <c r="AS9" i="38" s="1"/>
  <c r="AN9" i="38"/>
  <c r="AM9" i="38"/>
  <c r="AO9" i="38" s="1"/>
  <c r="AJ9" i="38"/>
  <c r="AI9" i="38"/>
  <c r="AK9" i="38" s="1"/>
  <c r="AF9" i="38"/>
  <c r="AE9" i="38"/>
  <c r="AG9" i="38" s="1"/>
  <c r="AB9" i="38"/>
  <c r="AA9" i="38"/>
  <c r="AC9" i="38" s="1"/>
  <c r="X9" i="38"/>
  <c r="W9" i="38"/>
  <c r="Y9" i="38" s="1"/>
  <c r="T9" i="38"/>
  <c r="S9" i="38"/>
  <c r="U9" i="38" s="1"/>
  <c r="P9" i="38"/>
  <c r="O9" i="38"/>
  <c r="Q9" i="38" s="1"/>
  <c r="L9" i="38"/>
  <c r="K9" i="38"/>
  <c r="M9" i="38" s="1"/>
  <c r="H9" i="38"/>
  <c r="G9" i="38"/>
  <c r="I9" i="38" s="1"/>
  <c r="D9" i="38"/>
  <c r="C9" i="38"/>
  <c r="E9" i="38" s="1"/>
  <c r="DT8" i="38"/>
  <c r="DS8" i="38"/>
  <c r="DU8" i="38" s="1"/>
  <c r="DP8" i="38"/>
  <c r="DO8" i="38"/>
  <c r="DQ8" i="38" s="1"/>
  <c r="DL8" i="38"/>
  <c r="DK8" i="38"/>
  <c r="DM8" i="38" s="1"/>
  <c r="DH8" i="38"/>
  <c r="DG8" i="38"/>
  <c r="DI8" i="38" s="1"/>
  <c r="DD8" i="38"/>
  <c r="DC8" i="38"/>
  <c r="DE8" i="38" s="1"/>
  <c r="CZ8" i="38"/>
  <c r="CY8" i="38"/>
  <c r="DA8" i="38" s="1"/>
  <c r="CV8" i="38"/>
  <c r="CU8" i="38"/>
  <c r="CW8" i="38" s="1"/>
  <c r="CR8" i="38"/>
  <c r="CQ8" i="38"/>
  <c r="CS8" i="38" s="1"/>
  <c r="CN8" i="38"/>
  <c r="CM8" i="38"/>
  <c r="CO8" i="38" s="1"/>
  <c r="CJ8" i="38"/>
  <c r="CI8" i="38"/>
  <c r="CK8" i="38" s="1"/>
  <c r="CF8" i="38"/>
  <c r="CE8" i="38"/>
  <c r="CG8" i="38" s="1"/>
  <c r="CB8" i="38"/>
  <c r="CA8" i="38"/>
  <c r="CC8" i="38" s="1"/>
  <c r="BX8" i="38"/>
  <c r="BW8" i="38"/>
  <c r="BY8" i="38" s="1"/>
  <c r="BT8" i="38"/>
  <c r="BS8" i="38"/>
  <c r="BU8" i="38" s="1"/>
  <c r="BP8" i="38"/>
  <c r="BO8" i="38"/>
  <c r="BQ8" i="38" s="1"/>
  <c r="BL8" i="38"/>
  <c r="BK8" i="38"/>
  <c r="BM8" i="38" s="1"/>
  <c r="BH8" i="38"/>
  <c r="BG8" i="38"/>
  <c r="BI8" i="38" s="1"/>
  <c r="BD8" i="38"/>
  <c r="BC8" i="38"/>
  <c r="BE8" i="38" s="1"/>
  <c r="AZ8" i="38"/>
  <c r="AY8" i="38"/>
  <c r="BA8" i="38" s="1"/>
  <c r="AV8" i="38"/>
  <c r="AU8" i="38"/>
  <c r="AW8" i="38" s="1"/>
  <c r="AR8" i="38"/>
  <c r="AQ8" i="38"/>
  <c r="AS8" i="38" s="1"/>
  <c r="AN8" i="38"/>
  <c r="AM8" i="38"/>
  <c r="AO8" i="38" s="1"/>
  <c r="AJ8" i="38"/>
  <c r="AI8" i="38"/>
  <c r="AK8" i="38" s="1"/>
  <c r="AF8" i="38"/>
  <c r="AE8" i="38"/>
  <c r="AG8" i="38" s="1"/>
  <c r="AB8" i="38"/>
  <c r="AA8" i="38"/>
  <c r="AC8" i="38" s="1"/>
  <c r="X8" i="38"/>
  <c r="W8" i="38"/>
  <c r="Y8" i="38" s="1"/>
  <c r="T8" i="38"/>
  <c r="S8" i="38"/>
  <c r="U8" i="38" s="1"/>
  <c r="P8" i="38"/>
  <c r="O8" i="38"/>
  <c r="Q8" i="38" s="1"/>
  <c r="L8" i="38"/>
  <c r="K8" i="38"/>
  <c r="M8" i="38" s="1"/>
  <c r="H8" i="38"/>
  <c r="G8" i="38"/>
  <c r="I8" i="38" s="1"/>
  <c r="D8" i="38"/>
  <c r="C8" i="38"/>
  <c r="E8" i="38" s="1"/>
  <c r="DT7" i="38"/>
  <c r="DS7" i="38"/>
  <c r="DU7" i="38" s="1"/>
  <c r="DP7" i="38"/>
  <c r="DO7" i="38"/>
  <c r="DQ7" i="38" s="1"/>
  <c r="DL7" i="38"/>
  <c r="DK7" i="38"/>
  <c r="DM7" i="38" s="1"/>
  <c r="DH7" i="38"/>
  <c r="DG7" i="38"/>
  <c r="DI7" i="38" s="1"/>
  <c r="DD7" i="38"/>
  <c r="DC7" i="38"/>
  <c r="DE7" i="38" s="1"/>
  <c r="CZ7" i="38"/>
  <c r="CY7" i="38"/>
  <c r="DA7" i="38" s="1"/>
  <c r="CV7" i="38"/>
  <c r="CU7" i="38"/>
  <c r="CW7" i="38" s="1"/>
  <c r="CR7" i="38"/>
  <c r="CQ7" i="38"/>
  <c r="CS7" i="38" s="1"/>
  <c r="CN7" i="38"/>
  <c r="CM7" i="38"/>
  <c r="CO7" i="38" s="1"/>
  <c r="CJ7" i="38"/>
  <c r="CI7" i="38"/>
  <c r="CK7" i="38" s="1"/>
  <c r="CF7" i="38"/>
  <c r="CE7" i="38"/>
  <c r="CG7" i="38" s="1"/>
  <c r="CB7" i="38"/>
  <c r="CA7" i="38"/>
  <c r="CC7" i="38" s="1"/>
  <c r="BX7" i="38"/>
  <c r="BW7" i="38"/>
  <c r="BY7" i="38" s="1"/>
  <c r="BT7" i="38"/>
  <c r="BS7" i="38"/>
  <c r="BU7" i="38" s="1"/>
  <c r="BP7" i="38"/>
  <c r="BO7" i="38"/>
  <c r="BQ7" i="38" s="1"/>
  <c r="BL7" i="38"/>
  <c r="BK7" i="38"/>
  <c r="BM7" i="38" s="1"/>
  <c r="BH7" i="38"/>
  <c r="BG7" i="38"/>
  <c r="BI7" i="38" s="1"/>
  <c r="BD7" i="38"/>
  <c r="BC7" i="38"/>
  <c r="BE7" i="38" s="1"/>
  <c r="AZ7" i="38"/>
  <c r="AY7" i="38"/>
  <c r="BA7" i="38" s="1"/>
  <c r="AV7" i="38"/>
  <c r="AU7" i="38"/>
  <c r="AW7" i="38" s="1"/>
  <c r="AR7" i="38"/>
  <c r="AQ7" i="38"/>
  <c r="AS7" i="38" s="1"/>
  <c r="AN7" i="38"/>
  <c r="AM7" i="38"/>
  <c r="AO7" i="38" s="1"/>
  <c r="AJ7" i="38"/>
  <c r="AI7" i="38"/>
  <c r="AK7" i="38" s="1"/>
  <c r="AF7" i="38"/>
  <c r="AE7" i="38"/>
  <c r="AG7" i="38" s="1"/>
  <c r="AB7" i="38"/>
  <c r="AA7" i="38"/>
  <c r="AC7" i="38" s="1"/>
  <c r="X7" i="38"/>
  <c r="W7" i="38"/>
  <c r="Y7" i="38" s="1"/>
  <c r="T7" i="38"/>
  <c r="S7" i="38"/>
  <c r="U7" i="38" s="1"/>
  <c r="P7" i="38"/>
  <c r="O7" i="38"/>
  <c r="Q7" i="38" s="1"/>
  <c r="L7" i="38"/>
  <c r="K7" i="38"/>
  <c r="M7" i="38" s="1"/>
  <c r="H7" i="38"/>
  <c r="G7" i="38"/>
  <c r="I7" i="38" s="1"/>
  <c r="D7" i="38"/>
  <c r="C7" i="38"/>
  <c r="E7" i="38" s="1"/>
  <c r="DT6" i="38"/>
  <c r="DS6" i="38"/>
  <c r="DU6" i="38" s="1"/>
  <c r="DP6" i="38"/>
  <c r="DO6" i="38"/>
  <c r="DQ6" i="38" s="1"/>
  <c r="DL6" i="38"/>
  <c r="DK6" i="38"/>
  <c r="DM6" i="38" s="1"/>
  <c r="DH6" i="38"/>
  <c r="DG6" i="38"/>
  <c r="DI6" i="38" s="1"/>
  <c r="DD6" i="38"/>
  <c r="DC6" i="38"/>
  <c r="DE6" i="38" s="1"/>
  <c r="CZ6" i="38"/>
  <c r="CY6" i="38"/>
  <c r="DA6" i="38" s="1"/>
  <c r="CV6" i="38"/>
  <c r="CU6" i="38"/>
  <c r="CW6" i="38" s="1"/>
  <c r="CR6" i="38"/>
  <c r="CQ6" i="38"/>
  <c r="CS6" i="38" s="1"/>
  <c r="CN6" i="38"/>
  <c r="CM6" i="38"/>
  <c r="CO6" i="38" s="1"/>
  <c r="CJ6" i="38"/>
  <c r="CI6" i="38"/>
  <c r="CK6" i="38" s="1"/>
  <c r="CF6" i="38"/>
  <c r="CE6" i="38"/>
  <c r="CG6" i="38" s="1"/>
  <c r="CB6" i="38"/>
  <c r="CA6" i="38"/>
  <c r="CC6" i="38" s="1"/>
  <c r="BX6" i="38"/>
  <c r="BW6" i="38"/>
  <c r="BY6" i="38" s="1"/>
  <c r="BT6" i="38"/>
  <c r="BS6" i="38"/>
  <c r="BU6" i="38" s="1"/>
  <c r="BP6" i="38"/>
  <c r="BO6" i="38"/>
  <c r="BQ6" i="38" s="1"/>
  <c r="BL6" i="38"/>
  <c r="BK6" i="38"/>
  <c r="BM6" i="38" s="1"/>
  <c r="BH6" i="38"/>
  <c r="BG6" i="38"/>
  <c r="BI6" i="38" s="1"/>
  <c r="BD6" i="38"/>
  <c r="BC6" i="38"/>
  <c r="BE6" i="38" s="1"/>
  <c r="AZ6" i="38"/>
  <c r="AY6" i="38"/>
  <c r="BA6" i="38" s="1"/>
  <c r="AV6" i="38"/>
  <c r="AU6" i="38"/>
  <c r="AW6" i="38" s="1"/>
  <c r="AR6" i="38"/>
  <c r="AQ6" i="38"/>
  <c r="AS6" i="38" s="1"/>
  <c r="AN6" i="38"/>
  <c r="AM6" i="38"/>
  <c r="AO6" i="38" s="1"/>
  <c r="AJ6" i="38"/>
  <c r="AI6" i="38"/>
  <c r="AK6" i="38" s="1"/>
  <c r="AF6" i="38"/>
  <c r="AE6" i="38"/>
  <c r="AG6" i="38" s="1"/>
  <c r="AB6" i="38"/>
  <c r="AA6" i="38"/>
  <c r="AC6" i="38" s="1"/>
  <c r="X6" i="38"/>
  <c r="W6" i="38"/>
  <c r="Y6" i="38" s="1"/>
  <c r="T6" i="38"/>
  <c r="S6" i="38"/>
  <c r="U6" i="38" s="1"/>
  <c r="P6" i="38"/>
  <c r="O6" i="38"/>
  <c r="Q6" i="38" s="1"/>
  <c r="L6" i="38"/>
  <c r="K6" i="38"/>
  <c r="M6" i="38" s="1"/>
  <c r="H6" i="38"/>
  <c r="G6" i="38"/>
  <c r="I6" i="38" s="1"/>
  <c r="D6" i="38"/>
  <c r="C6" i="38"/>
  <c r="E6" i="38" s="1"/>
  <c r="DT5" i="38"/>
  <c r="DS5" i="38"/>
  <c r="DU5" i="38" s="1"/>
  <c r="DP5" i="38"/>
  <c r="DO5" i="38"/>
  <c r="DQ5" i="38" s="1"/>
  <c r="DL5" i="38"/>
  <c r="DK5" i="38"/>
  <c r="DM5" i="38" s="1"/>
  <c r="DH5" i="38"/>
  <c r="DG5" i="38"/>
  <c r="DI5" i="38" s="1"/>
  <c r="DD5" i="38"/>
  <c r="DC5" i="38"/>
  <c r="DE5" i="38" s="1"/>
  <c r="CZ5" i="38"/>
  <c r="CY5" i="38"/>
  <c r="DA5" i="38" s="1"/>
  <c r="CV5" i="38"/>
  <c r="CU5" i="38"/>
  <c r="CW5" i="38" s="1"/>
  <c r="CR5" i="38"/>
  <c r="CQ5" i="38"/>
  <c r="CS5" i="38" s="1"/>
  <c r="CN5" i="38"/>
  <c r="CM5" i="38"/>
  <c r="CO5" i="38" s="1"/>
  <c r="CJ5" i="38"/>
  <c r="CI5" i="38"/>
  <c r="CK5" i="38" s="1"/>
  <c r="CF5" i="38"/>
  <c r="CE5" i="38"/>
  <c r="CG5" i="38" s="1"/>
  <c r="CB5" i="38"/>
  <c r="CA5" i="38"/>
  <c r="CC5" i="38" s="1"/>
  <c r="BX5" i="38"/>
  <c r="BW5" i="38"/>
  <c r="BY5" i="38" s="1"/>
  <c r="BT5" i="38"/>
  <c r="BS5" i="38"/>
  <c r="BU5" i="38" s="1"/>
  <c r="BP5" i="38"/>
  <c r="BO5" i="38"/>
  <c r="BQ5" i="38" s="1"/>
  <c r="BL5" i="38"/>
  <c r="BK5" i="38"/>
  <c r="BM5" i="38" s="1"/>
  <c r="BH5" i="38"/>
  <c r="BG5" i="38"/>
  <c r="BI5" i="38" s="1"/>
  <c r="BD5" i="38"/>
  <c r="BC5" i="38"/>
  <c r="BE5" i="38" s="1"/>
  <c r="AZ5" i="38"/>
  <c r="AY5" i="38"/>
  <c r="BA5" i="38" s="1"/>
  <c r="AV5" i="38"/>
  <c r="AU5" i="38"/>
  <c r="AW5" i="38" s="1"/>
  <c r="AR5" i="38"/>
  <c r="AQ5" i="38"/>
  <c r="AS5" i="38" s="1"/>
  <c r="AN5" i="38"/>
  <c r="AM5" i="38"/>
  <c r="AO5" i="38" s="1"/>
  <c r="AJ5" i="38"/>
  <c r="AI5" i="38"/>
  <c r="AK5" i="38" s="1"/>
  <c r="AF5" i="38"/>
  <c r="AE5" i="38"/>
  <c r="AG5" i="38" s="1"/>
  <c r="AB5" i="38"/>
  <c r="AA5" i="38"/>
  <c r="AC5" i="38" s="1"/>
  <c r="X5" i="38"/>
  <c r="W5" i="38"/>
  <c r="Y5" i="38" s="1"/>
  <c r="T5" i="38"/>
  <c r="S5" i="38"/>
  <c r="U5" i="38" s="1"/>
  <c r="P5" i="38"/>
  <c r="O5" i="38"/>
  <c r="Q5" i="38" s="1"/>
  <c r="L5" i="38"/>
  <c r="K5" i="38"/>
  <c r="M5" i="38" s="1"/>
  <c r="H5" i="38"/>
  <c r="G5" i="38"/>
  <c r="I5" i="38" s="1"/>
  <c r="D5" i="38"/>
  <c r="C5" i="38"/>
  <c r="E5" i="38" s="1"/>
  <c r="DT4" i="38"/>
  <c r="DS4" i="38"/>
  <c r="DU4" i="38" s="1"/>
  <c r="DP4" i="38"/>
  <c r="DO4" i="38"/>
  <c r="DQ4" i="38" s="1"/>
  <c r="DL4" i="38"/>
  <c r="DK4" i="38"/>
  <c r="DM4" i="38" s="1"/>
  <c r="DH4" i="38"/>
  <c r="DG4" i="38"/>
  <c r="DI4" i="38" s="1"/>
  <c r="DD4" i="38"/>
  <c r="DC4" i="38"/>
  <c r="DE4" i="38" s="1"/>
  <c r="CZ4" i="38"/>
  <c r="CY4" i="38"/>
  <c r="DA4" i="38" s="1"/>
  <c r="CV4" i="38"/>
  <c r="CU4" i="38"/>
  <c r="CW4" i="38" s="1"/>
  <c r="CR4" i="38"/>
  <c r="CQ4" i="38"/>
  <c r="CS4" i="38" s="1"/>
  <c r="CN4" i="38"/>
  <c r="CM4" i="38"/>
  <c r="CO4" i="38" s="1"/>
  <c r="CJ4" i="38"/>
  <c r="CI4" i="38"/>
  <c r="CK4" i="38" s="1"/>
  <c r="CF4" i="38"/>
  <c r="CE4" i="38"/>
  <c r="CG4" i="38" s="1"/>
  <c r="CB4" i="38"/>
  <c r="CA4" i="38"/>
  <c r="CC4" i="38" s="1"/>
  <c r="BX4" i="38"/>
  <c r="BW4" i="38"/>
  <c r="BY4" i="38" s="1"/>
  <c r="BT4" i="38"/>
  <c r="BS4" i="38"/>
  <c r="BU4" i="38" s="1"/>
  <c r="BP4" i="38"/>
  <c r="BO4" i="38"/>
  <c r="BQ4" i="38" s="1"/>
  <c r="BL4" i="38"/>
  <c r="BK4" i="38"/>
  <c r="BM4" i="38" s="1"/>
  <c r="BH4" i="38"/>
  <c r="BG4" i="38"/>
  <c r="BI4" i="38" s="1"/>
  <c r="BD4" i="38"/>
  <c r="BC4" i="38"/>
  <c r="BE4" i="38" s="1"/>
  <c r="AZ4" i="38"/>
  <c r="AY4" i="38"/>
  <c r="BA4" i="38" s="1"/>
  <c r="AV4" i="38"/>
  <c r="AU4" i="38"/>
  <c r="AW4" i="38" s="1"/>
  <c r="AR4" i="38"/>
  <c r="AQ4" i="38"/>
  <c r="AS4" i="38" s="1"/>
  <c r="AN4" i="38"/>
  <c r="AM4" i="38"/>
  <c r="AO4" i="38" s="1"/>
  <c r="AJ4" i="38"/>
  <c r="AI4" i="38"/>
  <c r="AK4" i="38" s="1"/>
  <c r="AF4" i="38"/>
  <c r="AE4" i="38"/>
  <c r="AG4" i="38" s="1"/>
  <c r="AB4" i="38"/>
  <c r="AA4" i="38"/>
  <c r="AC4" i="38" s="1"/>
  <c r="X4" i="38"/>
  <c r="W4" i="38"/>
  <c r="Y4" i="38" s="1"/>
  <c r="T4" i="38"/>
  <c r="S4" i="38"/>
  <c r="U4" i="38" s="1"/>
  <c r="P4" i="38"/>
  <c r="O4" i="38"/>
  <c r="Q4" i="38" s="1"/>
  <c r="L4" i="38"/>
  <c r="K4" i="38"/>
  <c r="M4" i="38" s="1"/>
  <c r="H4" i="38"/>
  <c r="G4" i="38"/>
  <c r="I4" i="38" s="1"/>
  <c r="D4" i="38"/>
  <c r="C4" i="38"/>
  <c r="E4" i="38" s="1"/>
  <c r="DT3" i="38"/>
  <c r="DS3" i="38"/>
  <c r="DU3" i="38" s="1"/>
  <c r="DP3" i="38"/>
  <c r="DO3" i="38"/>
  <c r="DQ3" i="38" s="1"/>
  <c r="DL3" i="38"/>
  <c r="DK3" i="38"/>
  <c r="DM3" i="38" s="1"/>
  <c r="DH3" i="38"/>
  <c r="DG3" i="38"/>
  <c r="DI3" i="38" s="1"/>
  <c r="DD3" i="38"/>
  <c r="DC3" i="38"/>
  <c r="DE3" i="38" s="1"/>
  <c r="CZ3" i="38"/>
  <c r="CY3" i="38"/>
  <c r="DA3" i="38" s="1"/>
  <c r="CV3" i="38"/>
  <c r="CU3" i="38"/>
  <c r="CW3" i="38" s="1"/>
  <c r="CR3" i="38"/>
  <c r="CQ3" i="38"/>
  <c r="CS3" i="38" s="1"/>
  <c r="CN3" i="38"/>
  <c r="CM3" i="38"/>
  <c r="CO3" i="38" s="1"/>
  <c r="CJ3" i="38"/>
  <c r="CI3" i="38"/>
  <c r="CK3" i="38" s="1"/>
  <c r="CF3" i="38"/>
  <c r="CE3" i="38"/>
  <c r="CG3" i="38" s="1"/>
  <c r="CB3" i="38"/>
  <c r="BX3" i="38"/>
  <c r="BW3" i="38"/>
  <c r="BY3" i="38" s="1"/>
  <c r="BT3" i="38"/>
  <c r="BP3" i="38"/>
  <c r="BO3" i="38"/>
  <c r="BQ3" i="38" s="1"/>
  <c r="BL3" i="38"/>
  <c r="BK3" i="38"/>
  <c r="BM3" i="38" s="1"/>
  <c r="BH3" i="38"/>
  <c r="BG3" i="38"/>
  <c r="BI3" i="38" s="1"/>
  <c r="BD3" i="38"/>
  <c r="BC3" i="38"/>
  <c r="BE3" i="38" s="1"/>
  <c r="AZ3" i="38"/>
  <c r="AY3" i="38"/>
  <c r="BA3" i="38" s="1"/>
  <c r="AV3" i="38"/>
  <c r="AU3" i="38"/>
  <c r="AW3" i="38" s="1"/>
  <c r="AR3" i="38"/>
  <c r="AQ3" i="38"/>
  <c r="AS3" i="38" s="1"/>
  <c r="AN3" i="38"/>
  <c r="AM3" i="38"/>
  <c r="AO3" i="38" s="1"/>
  <c r="AJ3" i="38"/>
  <c r="AI3" i="38"/>
  <c r="AK3" i="38" s="1"/>
  <c r="AF3" i="38"/>
  <c r="AE3" i="38"/>
  <c r="AG3" i="38" s="1"/>
  <c r="AB3" i="38"/>
  <c r="AA3" i="38"/>
  <c r="AC3" i="38" s="1"/>
  <c r="X3" i="38"/>
  <c r="W3" i="38"/>
  <c r="Y3" i="38" s="1"/>
  <c r="T3" i="38"/>
  <c r="S3" i="38"/>
  <c r="U3" i="38" s="1"/>
  <c r="P3" i="38"/>
  <c r="O3" i="38"/>
  <c r="Q3" i="38" s="1"/>
  <c r="L3" i="38"/>
  <c r="K3" i="38"/>
  <c r="M3" i="38" s="1"/>
  <c r="H3" i="38"/>
  <c r="G3" i="38"/>
  <c r="I3" i="38" s="1"/>
  <c r="D3" i="38"/>
  <c r="C3" i="38"/>
  <c r="E3" i="38" s="1"/>
  <c r="DT2" i="38"/>
  <c r="DS2" i="38"/>
  <c r="DP2" i="38"/>
  <c r="DO2" i="38"/>
  <c r="DQ2" i="38" s="1"/>
  <c r="DL2" i="38"/>
  <c r="DK2" i="38"/>
  <c r="DM2" i="38" s="1"/>
  <c r="DH2" i="38"/>
  <c r="DG2" i="38"/>
  <c r="DI2" i="38" s="1"/>
  <c r="DD2" i="38"/>
  <c r="DC2" i="38"/>
  <c r="DE2" i="38" s="1"/>
  <c r="CZ2" i="38"/>
  <c r="CY2" i="38"/>
  <c r="DA2" i="38" s="1"/>
  <c r="CV2" i="38"/>
  <c r="CU2" i="38"/>
  <c r="CW2" i="38" s="1"/>
  <c r="CR2" i="38"/>
  <c r="CQ2" i="38"/>
  <c r="CS2" i="38" s="1"/>
  <c r="CN2" i="38"/>
  <c r="CM2" i="38"/>
  <c r="CO2" i="38" s="1"/>
  <c r="CJ2" i="38"/>
  <c r="CI2" i="38"/>
  <c r="CK2" i="38" s="1"/>
  <c r="CF2" i="38"/>
  <c r="CE2" i="38"/>
  <c r="CG2" i="38" s="1"/>
  <c r="CB2" i="38"/>
  <c r="CA2" i="38"/>
  <c r="CC2" i="38" s="1"/>
  <c r="BX2" i="38"/>
  <c r="BW2" i="38"/>
  <c r="BY2" i="38" s="1"/>
  <c r="BT2" i="38"/>
  <c r="BS2" i="38"/>
  <c r="BU2" i="38" s="1"/>
  <c r="BP2" i="38"/>
  <c r="BO2" i="38"/>
  <c r="BQ2" i="38" s="1"/>
  <c r="BL2" i="38"/>
  <c r="BK2" i="38"/>
  <c r="BM2" i="38" s="1"/>
  <c r="BH2" i="38"/>
  <c r="BG2" i="38"/>
  <c r="BI2" i="38" s="1"/>
  <c r="BD2" i="38"/>
  <c r="BC2" i="38"/>
  <c r="BE2" i="38" s="1"/>
  <c r="AZ2" i="38"/>
  <c r="AY2" i="38"/>
  <c r="BA2" i="38" s="1"/>
  <c r="AV2" i="38"/>
  <c r="AU2" i="38"/>
  <c r="AW2" i="38" s="1"/>
  <c r="AR2" i="38"/>
  <c r="AQ2" i="38"/>
  <c r="AS2" i="38" s="1"/>
  <c r="AN2" i="38"/>
  <c r="AM2" i="38"/>
  <c r="AO2" i="38" s="1"/>
  <c r="AJ2" i="38"/>
  <c r="AI2" i="38"/>
  <c r="AK2" i="38" s="1"/>
  <c r="AF2" i="38"/>
  <c r="AE2" i="38"/>
  <c r="AG2" i="38" s="1"/>
  <c r="AB2" i="38"/>
  <c r="AA2" i="38"/>
  <c r="AC2" i="38" s="1"/>
  <c r="X2" i="38"/>
  <c r="W2" i="38"/>
  <c r="Y2" i="38" s="1"/>
  <c r="T2" i="38"/>
  <c r="S2" i="38"/>
  <c r="U2" i="38" s="1"/>
  <c r="P2" i="38"/>
  <c r="O2" i="38"/>
  <c r="Q2" i="38" s="1"/>
  <c r="L2" i="38"/>
  <c r="K2" i="38"/>
  <c r="M2" i="38" s="1"/>
  <c r="H2" i="38"/>
  <c r="G2" i="38"/>
  <c r="I2" i="38" s="1"/>
  <c r="D2" i="38"/>
  <c r="C2" i="38"/>
  <c r="E2" i="38" s="1"/>
  <c r="F1" i="38"/>
  <c r="J1" i="38" s="1"/>
  <c r="N1" i="38" s="1"/>
  <c r="R1" i="38" s="1"/>
  <c r="V1" i="38" s="1"/>
  <c r="Z1" i="38" s="1"/>
  <c r="AD1" i="38" s="1"/>
  <c r="AH1" i="38" s="1"/>
  <c r="AL1" i="38" s="1"/>
  <c r="AX1" i="38" s="1"/>
  <c r="BF1" i="38" s="1"/>
  <c r="BJ1" i="38" s="1"/>
  <c r="BN1" i="38" s="1"/>
  <c r="BR1" i="38" s="1"/>
  <c r="BV1" i="38" s="1"/>
  <c r="BZ1" i="38" s="1"/>
  <c r="CD1" i="38" s="1"/>
  <c r="CH1" i="38" s="1"/>
  <c r="CL1" i="38" s="1"/>
  <c r="CP1" i="38" s="1"/>
  <c r="CT1" i="38" s="1"/>
  <c r="CX1" i="38" s="1"/>
  <c r="DB1" i="38" s="1"/>
  <c r="DF1" i="38" s="1"/>
  <c r="DJ1" i="38" s="1"/>
  <c r="DN1" i="38" s="1"/>
  <c r="DR1" i="38" s="1"/>
  <c r="DZ5" i="31"/>
  <c r="DZ6" i="31"/>
  <c r="DZ7" i="31"/>
  <c r="DZ9" i="31"/>
  <c r="DZ4" i="32"/>
  <c r="DZ3" i="32"/>
  <c r="DZ6" i="32"/>
  <c r="DZ7" i="32"/>
  <c r="DZ3" i="31"/>
  <c r="DZ8" i="31"/>
  <c r="DZ5" i="32"/>
  <c r="DT40" i="37"/>
  <c r="DT39" i="37"/>
  <c r="DT38" i="37"/>
  <c r="DT37" i="37"/>
  <c r="DT36" i="37"/>
  <c r="DT35" i="37"/>
  <c r="DT34" i="37"/>
  <c r="DT33" i="37"/>
  <c r="DT32" i="37"/>
  <c r="DT31" i="37"/>
  <c r="DT30" i="37"/>
  <c r="DT29" i="37"/>
  <c r="DT28" i="37"/>
  <c r="DU26" i="37"/>
  <c r="DT26" i="37"/>
  <c r="DV26" i="37" s="1"/>
  <c r="DQ26" i="37"/>
  <c r="DR26" i="37" s="1"/>
  <c r="DM26" i="37"/>
  <c r="DN26" i="37" s="1"/>
  <c r="DI26" i="37"/>
  <c r="DJ26" i="37" s="1"/>
  <c r="DE26" i="37"/>
  <c r="DF26" i="37" s="1"/>
  <c r="DA26" i="37"/>
  <c r="DB26" i="37" s="1"/>
  <c r="CW26" i="37"/>
  <c r="CX26" i="37" s="1"/>
  <c r="CS26" i="37"/>
  <c r="CT26" i="37" s="1"/>
  <c r="CO26" i="37"/>
  <c r="CP26" i="37" s="1"/>
  <c r="CK26" i="37"/>
  <c r="CL26" i="37" s="1"/>
  <c r="CG26" i="37"/>
  <c r="CH26" i="37" s="1"/>
  <c r="CC26" i="37"/>
  <c r="CD26" i="37" s="1"/>
  <c r="BY26" i="37"/>
  <c r="BZ26" i="37" s="1"/>
  <c r="BU26" i="37"/>
  <c r="BV26" i="37" s="1"/>
  <c r="BQ26" i="37"/>
  <c r="BR26" i="37" s="1"/>
  <c r="BM26" i="37"/>
  <c r="BN26" i="37" s="1"/>
  <c r="BI26" i="37"/>
  <c r="BJ26" i="37" s="1"/>
  <c r="BE26" i="37"/>
  <c r="BF26" i="37" s="1"/>
  <c r="BA26" i="37"/>
  <c r="BB26" i="37" s="1"/>
  <c r="AW26" i="37"/>
  <c r="AX26" i="37" s="1"/>
  <c r="AS26" i="37"/>
  <c r="AT26" i="37" s="1"/>
  <c r="AO26" i="37"/>
  <c r="AP26" i="37" s="1"/>
  <c r="AK26" i="37"/>
  <c r="AL26" i="37" s="1"/>
  <c r="AG26" i="37"/>
  <c r="AH26" i="37" s="1"/>
  <c r="AC26" i="37"/>
  <c r="AD26" i="37" s="1"/>
  <c r="Y26" i="37"/>
  <c r="Z26" i="37" s="1"/>
  <c r="U26" i="37"/>
  <c r="V26" i="37" s="1"/>
  <c r="Q26" i="37"/>
  <c r="R26" i="37" s="1"/>
  <c r="M26" i="37"/>
  <c r="N26" i="37" s="1"/>
  <c r="I26" i="37"/>
  <c r="J26" i="37" s="1"/>
  <c r="E26" i="37"/>
  <c r="F26" i="37" s="1"/>
  <c r="DW26" i="37" s="1"/>
  <c r="DX24" i="37"/>
  <c r="DU24" i="37"/>
  <c r="DT24" i="37"/>
  <c r="DV24" i="37" s="1"/>
  <c r="DQ24" i="37"/>
  <c r="DP24" i="37"/>
  <c r="DR24" i="37" s="1"/>
  <c r="DM24" i="37"/>
  <c r="DL24" i="37"/>
  <c r="DN24" i="37" s="1"/>
  <c r="DI24" i="37"/>
  <c r="DH24" i="37"/>
  <c r="DJ24" i="37" s="1"/>
  <c r="DE24" i="37"/>
  <c r="DD24" i="37"/>
  <c r="DF24" i="37" s="1"/>
  <c r="DA24" i="37"/>
  <c r="CZ24" i="37"/>
  <c r="DB24" i="37" s="1"/>
  <c r="CW24" i="37"/>
  <c r="CV24" i="37"/>
  <c r="CX24" i="37" s="1"/>
  <c r="CS24" i="37"/>
  <c r="CR24" i="37"/>
  <c r="CT24" i="37" s="1"/>
  <c r="CO24" i="37"/>
  <c r="CN24" i="37"/>
  <c r="CP24" i="37" s="1"/>
  <c r="CK24" i="37"/>
  <c r="CJ24" i="37"/>
  <c r="CL24" i="37" s="1"/>
  <c r="CG24" i="37"/>
  <c r="CF24" i="37"/>
  <c r="CH24" i="37" s="1"/>
  <c r="CC24" i="37"/>
  <c r="CB24" i="37"/>
  <c r="CD24" i="37" s="1"/>
  <c r="BY24" i="37"/>
  <c r="BX24" i="37"/>
  <c r="BZ24" i="37" s="1"/>
  <c r="BU24" i="37"/>
  <c r="BT24" i="37"/>
  <c r="BV24" i="37" s="1"/>
  <c r="BQ24" i="37"/>
  <c r="BP24" i="37"/>
  <c r="BR24" i="37" s="1"/>
  <c r="BM24" i="37"/>
  <c r="BL24" i="37"/>
  <c r="BN24" i="37" s="1"/>
  <c r="BI24" i="37"/>
  <c r="BH24" i="37"/>
  <c r="BJ24" i="37" s="1"/>
  <c r="BE24" i="37"/>
  <c r="BD24" i="37"/>
  <c r="BF24" i="37" s="1"/>
  <c r="BA24" i="37"/>
  <c r="AZ24" i="37"/>
  <c r="BB24" i="37" s="1"/>
  <c r="AW24" i="37"/>
  <c r="AV24" i="37"/>
  <c r="AX24" i="37" s="1"/>
  <c r="AS24" i="37"/>
  <c r="AR24" i="37"/>
  <c r="AT24" i="37" s="1"/>
  <c r="AO24" i="37"/>
  <c r="AN24" i="37"/>
  <c r="AP24" i="37" s="1"/>
  <c r="AK24" i="37"/>
  <c r="AJ24" i="37"/>
  <c r="AL24" i="37" s="1"/>
  <c r="AG24" i="37"/>
  <c r="AF24" i="37"/>
  <c r="AH24" i="37" s="1"/>
  <c r="AC24" i="37"/>
  <c r="AB24" i="37"/>
  <c r="AD24" i="37" s="1"/>
  <c r="Y24" i="37"/>
  <c r="X24" i="37"/>
  <c r="Z24" i="37" s="1"/>
  <c r="U24" i="37"/>
  <c r="T24" i="37"/>
  <c r="V24" i="37" s="1"/>
  <c r="Q24" i="37"/>
  <c r="P24" i="37"/>
  <c r="R24" i="37" s="1"/>
  <c r="M24" i="37"/>
  <c r="L24" i="37"/>
  <c r="N24" i="37" s="1"/>
  <c r="I24" i="37"/>
  <c r="H24" i="37"/>
  <c r="J24" i="37" s="1"/>
  <c r="E24" i="37"/>
  <c r="D24" i="37"/>
  <c r="F24" i="37" s="1"/>
  <c r="DX23" i="37"/>
  <c r="DU23" i="37"/>
  <c r="DT23" i="37"/>
  <c r="DV23" i="37" s="1"/>
  <c r="DQ23" i="37"/>
  <c r="DP23" i="37"/>
  <c r="DR23" i="37" s="1"/>
  <c r="DM23" i="37"/>
  <c r="DL23" i="37"/>
  <c r="DN23" i="37" s="1"/>
  <c r="DI23" i="37"/>
  <c r="DH23" i="37"/>
  <c r="DJ23" i="37" s="1"/>
  <c r="DE23" i="37"/>
  <c r="DD23" i="37"/>
  <c r="DF23" i="37" s="1"/>
  <c r="DA23" i="37"/>
  <c r="CZ23" i="37"/>
  <c r="DB23" i="37" s="1"/>
  <c r="CW23" i="37"/>
  <c r="CV23" i="37"/>
  <c r="CX23" i="37" s="1"/>
  <c r="CS23" i="37"/>
  <c r="CR23" i="37"/>
  <c r="CT23" i="37" s="1"/>
  <c r="CO23" i="37"/>
  <c r="CN23" i="37"/>
  <c r="CP23" i="37" s="1"/>
  <c r="CK23" i="37"/>
  <c r="CJ23" i="37"/>
  <c r="CL23" i="37" s="1"/>
  <c r="CG23" i="37"/>
  <c r="CF23" i="37"/>
  <c r="CH23" i="37" s="1"/>
  <c r="CC23" i="37"/>
  <c r="CB23" i="37"/>
  <c r="CD23" i="37" s="1"/>
  <c r="BY23" i="37"/>
  <c r="BX23" i="37"/>
  <c r="BZ23" i="37" s="1"/>
  <c r="BU23" i="37"/>
  <c r="BT23" i="37"/>
  <c r="BV23" i="37" s="1"/>
  <c r="BQ23" i="37"/>
  <c r="BP23" i="37"/>
  <c r="BR23" i="37" s="1"/>
  <c r="BM23" i="37"/>
  <c r="BL23" i="37"/>
  <c r="BN23" i="37" s="1"/>
  <c r="BI23" i="37"/>
  <c r="BH23" i="37"/>
  <c r="BJ23" i="37" s="1"/>
  <c r="BE23" i="37"/>
  <c r="BD23" i="37"/>
  <c r="BF23" i="37" s="1"/>
  <c r="BA23" i="37"/>
  <c r="AZ23" i="37"/>
  <c r="BB23" i="37" s="1"/>
  <c r="AW23" i="37"/>
  <c r="AV23" i="37"/>
  <c r="AX23" i="37" s="1"/>
  <c r="AS23" i="37"/>
  <c r="AR23" i="37"/>
  <c r="AT23" i="37" s="1"/>
  <c r="AO23" i="37"/>
  <c r="AN23" i="37"/>
  <c r="AP23" i="37" s="1"/>
  <c r="AK23" i="37"/>
  <c r="AJ23" i="37"/>
  <c r="AL23" i="37" s="1"/>
  <c r="AG23" i="37"/>
  <c r="AF23" i="37"/>
  <c r="AH23" i="37" s="1"/>
  <c r="AC23" i="37"/>
  <c r="AB23" i="37"/>
  <c r="AD23" i="37" s="1"/>
  <c r="Y23" i="37"/>
  <c r="X23" i="37"/>
  <c r="Z23" i="37" s="1"/>
  <c r="U23" i="37"/>
  <c r="T23" i="37"/>
  <c r="V23" i="37" s="1"/>
  <c r="Q23" i="37"/>
  <c r="P23" i="37"/>
  <c r="R23" i="37" s="1"/>
  <c r="M23" i="37"/>
  <c r="L23" i="37"/>
  <c r="N23" i="37" s="1"/>
  <c r="I23" i="37"/>
  <c r="H23" i="37"/>
  <c r="J23" i="37" s="1"/>
  <c r="E23" i="37"/>
  <c r="D23" i="37"/>
  <c r="F23" i="37" s="1"/>
  <c r="DX22" i="37"/>
  <c r="DU22" i="37"/>
  <c r="DT22" i="37"/>
  <c r="DV22" i="37" s="1"/>
  <c r="DQ22" i="37"/>
  <c r="DP22" i="37"/>
  <c r="DR22" i="37" s="1"/>
  <c r="DM22" i="37"/>
  <c r="DL22" i="37"/>
  <c r="DN22" i="37" s="1"/>
  <c r="DI22" i="37"/>
  <c r="DH22" i="37"/>
  <c r="DJ22" i="37" s="1"/>
  <c r="DE22" i="37"/>
  <c r="DD22" i="37"/>
  <c r="DF22" i="37" s="1"/>
  <c r="DA22" i="37"/>
  <c r="CZ22" i="37"/>
  <c r="DB22" i="37" s="1"/>
  <c r="CW22" i="37"/>
  <c r="CV22" i="37"/>
  <c r="CX22" i="37" s="1"/>
  <c r="CS22" i="37"/>
  <c r="CR22" i="37"/>
  <c r="CT22" i="37" s="1"/>
  <c r="CO22" i="37"/>
  <c r="CN22" i="37"/>
  <c r="CP22" i="37" s="1"/>
  <c r="CK22" i="37"/>
  <c r="CJ22" i="37"/>
  <c r="CL22" i="37" s="1"/>
  <c r="CG22" i="37"/>
  <c r="CF22" i="37"/>
  <c r="CH22" i="37" s="1"/>
  <c r="CC22" i="37"/>
  <c r="CB22" i="37"/>
  <c r="CD22" i="37" s="1"/>
  <c r="BY22" i="37"/>
  <c r="BX22" i="37"/>
  <c r="BZ22" i="37" s="1"/>
  <c r="BU22" i="37"/>
  <c r="BT22" i="37"/>
  <c r="BV22" i="37" s="1"/>
  <c r="BQ22" i="37"/>
  <c r="BP22" i="37"/>
  <c r="BR22" i="37" s="1"/>
  <c r="BM22" i="37"/>
  <c r="BL22" i="37"/>
  <c r="BN22" i="37" s="1"/>
  <c r="BI22" i="37"/>
  <c r="BH22" i="37"/>
  <c r="BJ22" i="37" s="1"/>
  <c r="BE22" i="37"/>
  <c r="BD22" i="37"/>
  <c r="BF22" i="37" s="1"/>
  <c r="BA22" i="37"/>
  <c r="AZ22" i="37"/>
  <c r="BB22" i="37" s="1"/>
  <c r="AW22" i="37"/>
  <c r="AV22" i="37"/>
  <c r="AX22" i="37" s="1"/>
  <c r="AS22" i="37"/>
  <c r="AR22" i="37"/>
  <c r="AT22" i="37" s="1"/>
  <c r="AO22" i="37"/>
  <c r="AN22" i="37"/>
  <c r="AP22" i="37" s="1"/>
  <c r="AK22" i="37"/>
  <c r="AJ22" i="37"/>
  <c r="AL22" i="37" s="1"/>
  <c r="AG22" i="37"/>
  <c r="AF22" i="37"/>
  <c r="AH22" i="37" s="1"/>
  <c r="AC22" i="37"/>
  <c r="AB22" i="37"/>
  <c r="AD22" i="37" s="1"/>
  <c r="Y22" i="37"/>
  <c r="X22" i="37"/>
  <c r="Z22" i="37" s="1"/>
  <c r="U22" i="37"/>
  <c r="T22" i="37"/>
  <c r="V22" i="37" s="1"/>
  <c r="Q22" i="37"/>
  <c r="P22" i="37"/>
  <c r="R22" i="37" s="1"/>
  <c r="M22" i="37"/>
  <c r="L22" i="37"/>
  <c r="N22" i="37" s="1"/>
  <c r="I22" i="37"/>
  <c r="H22" i="37"/>
  <c r="J22" i="37" s="1"/>
  <c r="E22" i="37"/>
  <c r="D22" i="37"/>
  <c r="F22" i="37" s="1"/>
  <c r="DX21" i="37"/>
  <c r="DU21" i="37"/>
  <c r="DT21" i="37"/>
  <c r="DV21" i="37" s="1"/>
  <c r="DQ21" i="37"/>
  <c r="DP21" i="37"/>
  <c r="DR21" i="37" s="1"/>
  <c r="DM21" i="37"/>
  <c r="DL21" i="37"/>
  <c r="DN21" i="37" s="1"/>
  <c r="DI21" i="37"/>
  <c r="DH21" i="37"/>
  <c r="DJ21" i="37" s="1"/>
  <c r="DE21" i="37"/>
  <c r="DD21" i="37"/>
  <c r="DF21" i="37" s="1"/>
  <c r="DA21" i="37"/>
  <c r="CZ21" i="37"/>
  <c r="DB21" i="37" s="1"/>
  <c r="CW21" i="37"/>
  <c r="CV21" i="37"/>
  <c r="CX21" i="37" s="1"/>
  <c r="CS21" i="37"/>
  <c r="CR21" i="37"/>
  <c r="CT21" i="37" s="1"/>
  <c r="CO21" i="37"/>
  <c r="CN21" i="37"/>
  <c r="CP21" i="37" s="1"/>
  <c r="CK21" i="37"/>
  <c r="CJ21" i="37"/>
  <c r="CL21" i="37" s="1"/>
  <c r="CG21" i="37"/>
  <c r="CF21" i="37"/>
  <c r="CH21" i="37" s="1"/>
  <c r="CC21" i="37"/>
  <c r="CB21" i="37"/>
  <c r="CD21" i="37" s="1"/>
  <c r="BY21" i="37"/>
  <c r="BX21" i="37"/>
  <c r="BZ21" i="37" s="1"/>
  <c r="BU21" i="37"/>
  <c r="BT21" i="37"/>
  <c r="BV21" i="37" s="1"/>
  <c r="BQ21" i="37"/>
  <c r="BP21" i="37"/>
  <c r="BR21" i="37" s="1"/>
  <c r="BM21" i="37"/>
  <c r="BL21" i="37"/>
  <c r="BN21" i="37" s="1"/>
  <c r="BI21" i="37"/>
  <c r="BH21" i="37"/>
  <c r="BJ21" i="37" s="1"/>
  <c r="BE21" i="37"/>
  <c r="BD21" i="37"/>
  <c r="BF21" i="37" s="1"/>
  <c r="BA21" i="37"/>
  <c r="AZ21" i="37"/>
  <c r="BB21" i="37" s="1"/>
  <c r="AW21" i="37"/>
  <c r="AV21" i="37"/>
  <c r="AX21" i="37" s="1"/>
  <c r="AS21" i="37"/>
  <c r="AR21" i="37"/>
  <c r="AT21" i="37" s="1"/>
  <c r="AO21" i="37"/>
  <c r="AN21" i="37"/>
  <c r="AP21" i="37" s="1"/>
  <c r="AK21" i="37"/>
  <c r="AJ21" i="37"/>
  <c r="AL21" i="37" s="1"/>
  <c r="AG21" i="37"/>
  <c r="AF21" i="37"/>
  <c r="AH21" i="37" s="1"/>
  <c r="AC21" i="37"/>
  <c r="AB21" i="37"/>
  <c r="AD21" i="37" s="1"/>
  <c r="Y21" i="37"/>
  <c r="X21" i="37"/>
  <c r="Z21" i="37" s="1"/>
  <c r="U21" i="37"/>
  <c r="T21" i="37"/>
  <c r="V21" i="37" s="1"/>
  <c r="Q21" i="37"/>
  <c r="P21" i="37"/>
  <c r="R21" i="37" s="1"/>
  <c r="M21" i="37"/>
  <c r="L21" i="37"/>
  <c r="N21" i="37" s="1"/>
  <c r="I21" i="37"/>
  <c r="H21" i="37"/>
  <c r="J21" i="37" s="1"/>
  <c r="E21" i="37"/>
  <c r="D21" i="37"/>
  <c r="F21" i="37" s="1"/>
  <c r="DX20" i="37"/>
  <c r="DU20" i="37"/>
  <c r="DT20" i="37"/>
  <c r="DV20" i="37" s="1"/>
  <c r="DQ20" i="37"/>
  <c r="DP20" i="37"/>
  <c r="DR20" i="37" s="1"/>
  <c r="DM20" i="37"/>
  <c r="DL20" i="37"/>
  <c r="DN20" i="37" s="1"/>
  <c r="DI20" i="37"/>
  <c r="DH20" i="37"/>
  <c r="DJ20" i="37" s="1"/>
  <c r="DE20" i="37"/>
  <c r="DD20" i="37"/>
  <c r="DF20" i="37" s="1"/>
  <c r="DA20" i="37"/>
  <c r="CZ20" i="37"/>
  <c r="DB20" i="37" s="1"/>
  <c r="CW20" i="37"/>
  <c r="CV20" i="37"/>
  <c r="CX20" i="37" s="1"/>
  <c r="CS20" i="37"/>
  <c r="CR20" i="37"/>
  <c r="CT20" i="37" s="1"/>
  <c r="CO20" i="37"/>
  <c r="CN20" i="37"/>
  <c r="CP20" i="37" s="1"/>
  <c r="CK20" i="37"/>
  <c r="CJ20" i="37"/>
  <c r="CL20" i="37" s="1"/>
  <c r="CG20" i="37"/>
  <c r="CF20" i="37"/>
  <c r="CH20" i="37" s="1"/>
  <c r="CC20" i="37"/>
  <c r="CB20" i="37"/>
  <c r="CD20" i="37" s="1"/>
  <c r="BY20" i="37"/>
  <c r="BX20" i="37"/>
  <c r="BZ20" i="37" s="1"/>
  <c r="BU20" i="37"/>
  <c r="BT20" i="37"/>
  <c r="BV20" i="37" s="1"/>
  <c r="BQ20" i="37"/>
  <c r="BP20" i="37"/>
  <c r="BR20" i="37" s="1"/>
  <c r="BM20" i="37"/>
  <c r="BL20" i="37"/>
  <c r="BN20" i="37" s="1"/>
  <c r="BI20" i="37"/>
  <c r="BH20" i="37"/>
  <c r="BJ20" i="37" s="1"/>
  <c r="BE20" i="37"/>
  <c r="BD20" i="37"/>
  <c r="BF20" i="37" s="1"/>
  <c r="BA20" i="37"/>
  <c r="AZ20" i="37"/>
  <c r="BB20" i="37" s="1"/>
  <c r="AW20" i="37"/>
  <c r="AV20" i="37"/>
  <c r="AX20" i="37" s="1"/>
  <c r="AS20" i="37"/>
  <c r="AR20" i="37"/>
  <c r="AT20" i="37" s="1"/>
  <c r="AO20" i="37"/>
  <c r="AN20" i="37"/>
  <c r="AP20" i="37" s="1"/>
  <c r="AK20" i="37"/>
  <c r="AJ20" i="37"/>
  <c r="AL20" i="37" s="1"/>
  <c r="AG20" i="37"/>
  <c r="AF20" i="37"/>
  <c r="AH20" i="37" s="1"/>
  <c r="AC20" i="37"/>
  <c r="AB20" i="37"/>
  <c r="AD20" i="37" s="1"/>
  <c r="Y20" i="37"/>
  <c r="X20" i="37"/>
  <c r="Z20" i="37" s="1"/>
  <c r="U20" i="37"/>
  <c r="T20" i="37"/>
  <c r="V20" i="37" s="1"/>
  <c r="Q20" i="37"/>
  <c r="P20" i="37"/>
  <c r="R20" i="37" s="1"/>
  <c r="M20" i="37"/>
  <c r="L20" i="37"/>
  <c r="N20" i="37" s="1"/>
  <c r="I20" i="37"/>
  <c r="H20" i="37"/>
  <c r="J20" i="37" s="1"/>
  <c r="E20" i="37"/>
  <c r="D20" i="37"/>
  <c r="F20" i="37" s="1"/>
  <c r="DX19" i="37"/>
  <c r="DU19" i="37"/>
  <c r="DT19" i="37"/>
  <c r="DV19" i="37" s="1"/>
  <c r="DQ19" i="37"/>
  <c r="DP19" i="37"/>
  <c r="DR19" i="37" s="1"/>
  <c r="DM19" i="37"/>
  <c r="DL19" i="37"/>
  <c r="DN19" i="37" s="1"/>
  <c r="DI19" i="37"/>
  <c r="DH19" i="37"/>
  <c r="DJ19" i="37" s="1"/>
  <c r="DE19" i="37"/>
  <c r="DD19" i="37"/>
  <c r="DF19" i="37" s="1"/>
  <c r="DA19" i="37"/>
  <c r="CZ19" i="37"/>
  <c r="DB19" i="37" s="1"/>
  <c r="CW19" i="37"/>
  <c r="CV19" i="37"/>
  <c r="CX19" i="37" s="1"/>
  <c r="CS19" i="37"/>
  <c r="CR19" i="37"/>
  <c r="CT19" i="37" s="1"/>
  <c r="CO19" i="37"/>
  <c r="CN19" i="37"/>
  <c r="CP19" i="37" s="1"/>
  <c r="CK19" i="37"/>
  <c r="CJ19" i="37"/>
  <c r="CL19" i="37" s="1"/>
  <c r="CG19" i="37"/>
  <c r="CF19" i="37"/>
  <c r="CH19" i="37" s="1"/>
  <c r="CC19" i="37"/>
  <c r="CB19" i="37"/>
  <c r="CD19" i="37" s="1"/>
  <c r="BY19" i="37"/>
  <c r="BX19" i="37"/>
  <c r="BZ19" i="37" s="1"/>
  <c r="BU19" i="37"/>
  <c r="BT19" i="37"/>
  <c r="BV19" i="37" s="1"/>
  <c r="BQ19" i="37"/>
  <c r="BP19" i="37"/>
  <c r="BR19" i="37" s="1"/>
  <c r="BM19" i="37"/>
  <c r="BL19" i="37"/>
  <c r="BN19" i="37" s="1"/>
  <c r="BI19" i="37"/>
  <c r="BH19" i="37"/>
  <c r="BJ19" i="37" s="1"/>
  <c r="BE19" i="37"/>
  <c r="BD19" i="37"/>
  <c r="BF19" i="37" s="1"/>
  <c r="BA19" i="37"/>
  <c r="AZ19" i="37"/>
  <c r="BB19" i="37" s="1"/>
  <c r="AW19" i="37"/>
  <c r="AV19" i="37"/>
  <c r="AX19" i="37" s="1"/>
  <c r="AS19" i="37"/>
  <c r="AR19" i="37"/>
  <c r="AT19" i="37" s="1"/>
  <c r="AO19" i="37"/>
  <c r="AN19" i="37"/>
  <c r="AP19" i="37" s="1"/>
  <c r="AK19" i="37"/>
  <c r="AJ19" i="37"/>
  <c r="AL19" i="37" s="1"/>
  <c r="AG19" i="37"/>
  <c r="AF19" i="37"/>
  <c r="AH19" i="37" s="1"/>
  <c r="AC19" i="37"/>
  <c r="AB19" i="37"/>
  <c r="AD19" i="37" s="1"/>
  <c r="Y19" i="37"/>
  <c r="X19" i="37"/>
  <c r="Z19" i="37" s="1"/>
  <c r="U19" i="37"/>
  <c r="T19" i="37"/>
  <c r="V19" i="37" s="1"/>
  <c r="Q19" i="37"/>
  <c r="P19" i="37"/>
  <c r="R19" i="37" s="1"/>
  <c r="M19" i="37"/>
  <c r="L19" i="37"/>
  <c r="N19" i="37" s="1"/>
  <c r="I19" i="37"/>
  <c r="H19" i="37"/>
  <c r="J19" i="37" s="1"/>
  <c r="E19" i="37"/>
  <c r="D19" i="37"/>
  <c r="F19" i="37" s="1"/>
  <c r="DX18" i="37"/>
  <c r="DU18" i="37"/>
  <c r="DT18" i="37"/>
  <c r="DV18" i="37" s="1"/>
  <c r="DQ18" i="37"/>
  <c r="DP18" i="37"/>
  <c r="DR18" i="37" s="1"/>
  <c r="DM18" i="37"/>
  <c r="DL18" i="37"/>
  <c r="DN18" i="37" s="1"/>
  <c r="DI18" i="37"/>
  <c r="DH18" i="37"/>
  <c r="DJ18" i="37" s="1"/>
  <c r="DE18" i="37"/>
  <c r="DD18" i="37"/>
  <c r="DF18" i="37" s="1"/>
  <c r="DA18" i="37"/>
  <c r="CZ18" i="37"/>
  <c r="DB18" i="37" s="1"/>
  <c r="CW18" i="37"/>
  <c r="CV18" i="37"/>
  <c r="CX18" i="37" s="1"/>
  <c r="CS18" i="37"/>
  <c r="CR18" i="37"/>
  <c r="CT18" i="37" s="1"/>
  <c r="CO18" i="37"/>
  <c r="CN18" i="37"/>
  <c r="CP18" i="37" s="1"/>
  <c r="CK18" i="37"/>
  <c r="CJ18" i="37"/>
  <c r="CL18" i="37" s="1"/>
  <c r="CG18" i="37"/>
  <c r="CF18" i="37"/>
  <c r="CH18" i="37" s="1"/>
  <c r="CC18" i="37"/>
  <c r="CB18" i="37"/>
  <c r="CD18" i="37" s="1"/>
  <c r="BY18" i="37"/>
  <c r="BX18" i="37"/>
  <c r="BZ18" i="37" s="1"/>
  <c r="BU18" i="37"/>
  <c r="BT18" i="37"/>
  <c r="BV18" i="37" s="1"/>
  <c r="BQ18" i="37"/>
  <c r="BP18" i="37"/>
  <c r="BR18" i="37" s="1"/>
  <c r="BM18" i="37"/>
  <c r="BL18" i="37"/>
  <c r="BN18" i="37" s="1"/>
  <c r="BI18" i="37"/>
  <c r="BH18" i="37"/>
  <c r="BJ18" i="37" s="1"/>
  <c r="BE18" i="37"/>
  <c r="BD18" i="37"/>
  <c r="BF18" i="37" s="1"/>
  <c r="BA18" i="37"/>
  <c r="AZ18" i="37"/>
  <c r="BB18" i="37" s="1"/>
  <c r="AW18" i="37"/>
  <c r="AV18" i="37"/>
  <c r="AX18" i="37" s="1"/>
  <c r="AS18" i="37"/>
  <c r="AR18" i="37"/>
  <c r="AT18" i="37" s="1"/>
  <c r="AO18" i="37"/>
  <c r="AN18" i="37"/>
  <c r="AP18" i="37" s="1"/>
  <c r="AK18" i="37"/>
  <c r="AJ18" i="37"/>
  <c r="AL18" i="37" s="1"/>
  <c r="AG18" i="37"/>
  <c r="AF18" i="37"/>
  <c r="AH18" i="37" s="1"/>
  <c r="AC18" i="37"/>
  <c r="AB18" i="37"/>
  <c r="AD18" i="37" s="1"/>
  <c r="Y18" i="37"/>
  <c r="X18" i="37"/>
  <c r="Z18" i="37" s="1"/>
  <c r="U18" i="37"/>
  <c r="T18" i="37"/>
  <c r="V18" i="37" s="1"/>
  <c r="Q18" i="37"/>
  <c r="P18" i="37"/>
  <c r="R18" i="37" s="1"/>
  <c r="M18" i="37"/>
  <c r="L18" i="37"/>
  <c r="N18" i="37" s="1"/>
  <c r="I18" i="37"/>
  <c r="H18" i="37"/>
  <c r="J18" i="37" s="1"/>
  <c r="E18" i="37"/>
  <c r="D18" i="37"/>
  <c r="F18" i="37" s="1"/>
  <c r="DX17" i="37"/>
  <c r="DU17" i="37"/>
  <c r="DT17" i="37"/>
  <c r="DV17" i="37" s="1"/>
  <c r="DQ17" i="37"/>
  <c r="DP17" i="37"/>
  <c r="DR17" i="37" s="1"/>
  <c r="DM17" i="37"/>
  <c r="DL17" i="37"/>
  <c r="DN17" i="37" s="1"/>
  <c r="DI17" i="37"/>
  <c r="DH17" i="37"/>
  <c r="DJ17" i="37" s="1"/>
  <c r="DE17" i="37"/>
  <c r="DD17" i="37"/>
  <c r="DF17" i="37" s="1"/>
  <c r="DA17" i="37"/>
  <c r="CZ17" i="37"/>
  <c r="DB17" i="37" s="1"/>
  <c r="CW17" i="37"/>
  <c r="CV17" i="37"/>
  <c r="CX17" i="37" s="1"/>
  <c r="CS17" i="37"/>
  <c r="CR17" i="37"/>
  <c r="CT17" i="37" s="1"/>
  <c r="CO17" i="37"/>
  <c r="CN17" i="37"/>
  <c r="CP17" i="37" s="1"/>
  <c r="CK17" i="37"/>
  <c r="CJ17" i="37"/>
  <c r="CL17" i="37" s="1"/>
  <c r="CG17" i="37"/>
  <c r="CF17" i="37"/>
  <c r="CH17" i="37" s="1"/>
  <c r="CC17" i="37"/>
  <c r="CB17" i="37"/>
  <c r="CD17" i="37" s="1"/>
  <c r="BY17" i="37"/>
  <c r="BX17" i="37"/>
  <c r="BZ17" i="37" s="1"/>
  <c r="BU17" i="37"/>
  <c r="BT17" i="37"/>
  <c r="BV17" i="37" s="1"/>
  <c r="BQ17" i="37"/>
  <c r="BP17" i="37"/>
  <c r="BR17" i="37" s="1"/>
  <c r="BM17" i="37"/>
  <c r="BL17" i="37"/>
  <c r="BN17" i="37" s="1"/>
  <c r="BI17" i="37"/>
  <c r="BH17" i="37"/>
  <c r="BJ17" i="37" s="1"/>
  <c r="BE17" i="37"/>
  <c r="BD17" i="37"/>
  <c r="BF17" i="37" s="1"/>
  <c r="BA17" i="37"/>
  <c r="AZ17" i="37"/>
  <c r="BB17" i="37" s="1"/>
  <c r="AW17" i="37"/>
  <c r="AV17" i="37"/>
  <c r="AX17" i="37" s="1"/>
  <c r="AS17" i="37"/>
  <c r="AR17" i="37"/>
  <c r="AT17" i="37" s="1"/>
  <c r="AO17" i="37"/>
  <c r="AN17" i="37"/>
  <c r="AP17" i="37" s="1"/>
  <c r="AK17" i="37"/>
  <c r="AJ17" i="37"/>
  <c r="AL17" i="37" s="1"/>
  <c r="AG17" i="37"/>
  <c r="AF17" i="37"/>
  <c r="AH17" i="37" s="1"/>
  <c r="AC17" i="37"/>
  <c r="AB17" i="37"/>
  <c r="AD17" i="37" s="1"/>
  <c r="Y17" i="37"/>
  <c r="X17" i="37"/>
  <c r="Z17" i="37" s="1"/>
  <c r="U17" i="37"/>
  <c r="T17" i="37"/>
  <c r="V17" i="37" s="1"/>
  <c r="Q17" i="37"/>
  <c r="P17" i="37"/>
  <c r="R17" i="37" s="1"/>
  <c r="M17" i="37"/>
  <c r="L17" i="37"/>
  <c r="N17" i="37" s="1"/>
  <c r="I17" i="37"/>
  <c r="H17" i="37"/>
  <c r="J17" i="37" s="1"/>
  <c r="E17" i="37"/>
  <c r="D17" i="37"/>
  <c r="F17" i="37" s="1"/>
  <c r="DX16" i="37"/>
  <c r="DU16" i="37"/>
  <c r="DT16" i="37"/>
  <c r="DV16" i="37" s="1"/>
  <c r="DQ16" i="37"/>
  <c r="DP16" i="37"/>
  <c r="DR16" i="37" s="1"/>
  <c r="DM16" i="37"/>
  <c r="DL16" i="37"/>
  <c r="DN16" i="37" s="1"/>
  <c r="DI16" i="37"/>
  <c r="DH16" i="37"/>
  <c r="DJ16" i="37" s="1"/>
  <c r="DE16" i="37"/>
  <c r="DD16" i="37"/>
  <c r="DF16" i="37" s="1"/>
  <c r="DA16" i="37"/>
  <c r="CZ16" i="37"/>
  <c r="DB16" i="37" s="1"/>
  <c r="CW16" i="37"/>
  <c r="CV16" i="37"/>
  <c r="CX16" i="37" s="1"/>
  <c r="CS16" i="37"/>
  <c r="CR16" i="37"/>
  <c r="CT16" i="37" s="1"/>
  <c r="CO16" i="37"/>
  <c r="CN16" i="37"/>
  <c r="CP16" i="37" s="1"/>
  <c r="CK16" i="37"/>
  <c r="CJ16" i="37"/>
  <c r="CL16" i="37" s="1"/>
  <c r="CG16" i="37"/>
  <c r="CF16" i="37"/>
  <c r="CH16" i="37" s="1"/>
  <c r="CC16" i="37"/>
  <c r="CB16" i="37"/>
  <c r="CD16" i="37" s="1"/>
  <c r="BY16" i="37"/>
  <c r="BX16" i="37"/>
  <c r="BZ16" i="37" s="1"/>
  <c r="BU16" i="37"/>
  <c r="BT16" i="37"/>
  <c r="BV16" i="37" s="1"/>
  <c r="BQ16" i="37"/>
  <c r="BP16" i="37"/>
  <c r="BR16" i="37" s="1"/>
  <c r="BM16" i="37"/>
  <c r="BL16" i="37"/>
  <c r="BN16" i="37" s="1"/>
  <c r="BI16" i="37"/>
  <c r="BH16" i="37"/>
  <c r="BJ16" i="37" s="1"/>
  <c r="BE16" i="37"/>
  <c r="BD16" i="37"/>
  <c r="BF16" i="37" s="1"/>
  <c r="BA16" i="37"/>
  <c r="AZ16" i="37"/>
  <c r="BB16" i="37" s="1"/>
  <c r="AW16" i="37"/>
  <c r="AV16" i="37"/>
  <c r="AX16" i="37" s="1"/>
  <c r="AS16" i="37"/>
  <c r="AR16" i="37"/>
  <c r="AT16" i="37" s="1"/>
  <c r="AO16" i="37"/>
  <c r="AN16" i="37"/>
  <c r="AP16" i="37" s="1"/>
  <c r="AK16" i="37"/>
  <c r="AJ16" i="37"/>
  <c r="AL16" i="37" s="1"/>
  <c r="AG16" i="37"/>
  <c r="AF16" i="37"/>
  <c r="AH16" i="37" s="1"/>
  <c r="AC16" i="37"/>
  <c r="AB16" i="37"/>
  <c r="AD16" i="37" s="1"/>
  <c r="Y16" i="37"/>
  <c r="X16" i="37"/>
  <c r="Z16" i="37" s="1"/>
  <c r="U16" i="37"/>
  <c r="T16" i="37"/>
  <c r="V16" i="37" s="1"/>
  <c r="Q16" i="37"/>
  <c r="P16" i="37"/>
  <c r="R16" i="37" s="1"/>
  <c r="M16" i="37"/>
  <c r="L16" i="37"/>
  <c r="N16" i="37" s="1"/>
  <c r="I16" i="37"/>
  <c r="H16" i="37"/>
  <c r="J16" i="37" s="1"/>
  <c r="E16" i="37"/>
  <c r="D16" i="37"/>
  <c r="F16" i="37" s="1"/>
  <c r="DX15" i="37"/>
  <c r="DU15" i="37"/>
  <c r="DT15" i="37"/>
  <c r="DV15" i="37" s="1"/>
  <c r="DQ15" i="37"/>
  <c r="DP15" i="37"/>
  <c r="DR15" i="37" s="1"/>
  <c r="DM15" i="37"/>
  <c r="DL15" i="37"/>
  <c r="DN15" i="37" s="1"/>
  <c r="DI15" i="37"/>
  <c r="DH15" i="37"/>
  <c r="DJ15" i="37" s="1"/>
  <c r="DE15" i="37"/>
  <c r="DD15" i="37"/>
  <c r="DF15" i="37" s="1"/>
  <c r="DA15" i="37"/>
  <c r="CZ15" i="37"/>
  <c r="DB15" i="37" s="1"/>
  <c r="CW15" i="37"/>
  <c r="CV15" i="37"/>
  <c r="CX15" i="37" s="1"/>
  <c r="CS15" i="37"/>
  <c r="CR15" i="37"/>
  <c r="CT15" i="37" s="1"/>
  <c r="CO15" i="37"/>
  <c r="CN15" i="37"/>
  <c r="CP15" i="37" s="1"/>
  <c r="CK15" i="37"/>
  <c r="CJ15" i="37"/>
  <c r="CL15" i="37" s="1"/>
  <c r="CG15" i="37"/>
  <c r="CF15" i="37"/>
  <c r="CH15" i="37" s="1"/>
  <c r="CC15" i="37"/>
  <c r="CB15" i="37"/>
  <c r="CD15" i="37" s="1"/>
  <c r="BY15" i="37"/>
  <c r="BX15" i="37"/>
  <c r="BZ15" i="37" s="1"/>
  <c r="BU15" i="37"/>
  <c r="BT15" i="37"/>
  <c r="BV15" i="37" s="1"/>
  <c r="BQ15" i="37"/>
  <c r="BP15" i="37"/>
  <c r="BR15" i="37" s="1"/>
  <c r="BM15" i="37"/>
  <c r="BL15" i="37"/>
  <c r="BN15" i="37" s="1"/>
  <c r="BI15" i="37"/>
  <c r="BH15" i="37"/>
  <c r="BJ15" i="37" s="1"/>
  <c r="BE15" i="37"/>
  <c r="BD15" i="37"/>
  <c r="BF15" i="37" s="1"/>
  <c r="BA15" i="37"/>
  <c r="AZ15" i="37"/>
  <c r="BB15" i="37" s="1"/>
  <c r="AW15" i="37"/>
  <c r="AV15" i="37"/>
  <c r="AX15" i="37" s="1"/>
  <c r="AS15" i="37"/>
  <c r="AR15" i="37"/>
  <c r="AT15" i="37" s="1"/>
  <c r="AO15" i="37"/>
  <c r="AN15" i="37"/>
  <c r="AP15" i="37" s="1"/>
  <c r="AK15" i="37"/>
  <c r="AJ15" i="37"/>
  <c r="AL15" i="37" s="1"/>
  <c r="AG15" i="37"/>
  <c r="AF15" i="37"/>
  <c r="AH15" i="37" s="1"/>
  <c r="AC15" i="37"/>
  <c r="AB15" i="37"/>
  <c r="AD15" i="37" s="1"/>
  <c r="Y15" i="37"/>
  <c r="X15" i="37"/>
  <c r="Z15" i="37" s="1"/>
  <c r="U15" i="37"/>
  <c r="T15" i="37"/>
  <c r="V15" i="37" s="1"/>
  <c r="Q15" i="37"/>
  <c r="P15" i="37"/>
  <c r="R15" i="37" s="1"/>
  <c r="M15" i="37"/>
  <c r="L15" i="37"/>
  <c r="N15" i="37" s="1"/>
  <c r="I15" i="37"/>
  <c r="H15" i="37"/>
  <c r="J15" i="37" s="1"/>
  <c r="E15" i="37"/>
  <c r="D15" i="37"/>
  <c r="F15" i="37" s="1"/>
  <c r="DX14" i="37"/>
  <c r="DU14" i="37"/>
  <c r="DT14" i="37"/>
  <c r="DV14" i="37" s="1"/>
  <c r="DQ14" i="37"/>
  <c r="DP14" i="37"/>
  <c r="DR14" i="37" s="1"/>
  <c r="DM14" i="37"/>
  <c r="DL14" i="37"/>
  <c r="DN14" i="37" s="1"/>
  <c r="DI14" i="37"/>
  <c r="DH14" i="37"/>
  <c r="DJ14" i="37" s="1"/>
  <c r="DE14" i="37"/>
  <c r="DD14" i="37"/>
  <c r="DF14" i="37" s="1"/>
  <c r="DA14" i="37"/>
  <c r="CZ14" i="37"/>
  <c r="DB14" i="37" s="1"/>
  <c r="CW14" i="37"/>
  <c r="CV14" i="37"/>
  <c r="CX14" i="37" s="1"/>
  <c r="CS14" i="37"/>
  <c r="CR14" i="37"/>
  <c r="CT14" i="37" s="1"/>
  <c r="CO14" i="37"/>
  <c r="CN14" i="37"/>
  <c r="CP14" i="37" s="1"/>
  <c r="CK14" i="37"/>
  <c r="CJ14" i="37"/>
  <c r="CL14" i="37" s="1"/>
  <c r="CG14" i="37"/>
  <c r="CF14" i="37"/>
  <c r="CH14" i="37" s="1"/>
  <c r="CC14" i="37"/>
  <c r="CB14" i="37"/>
  <c r="CD14" i="37" s="1"/>
  <c r="BY14" i="37"/>
  <c r="BX14" i="37"/>
  <c r="BZ14" i="37" s="1"/>
  <c r="BU14" i="37"/>
  <c r="BT14" i="37"/>
  <c r="BV14" i="37" s="1"/>
  <c r="BQ14" i="37"/>
  <c r="BP14" i="37"/>
  <c r="BR14" i="37" s="1"/>
  <c r="BM14" i="37"/>
  <c r="BL14" i="37"/>
  <c r="BN14" i="37" s="1"/>
  <c r="BI14" i="37"/>
  <c r="BH14" i="37"/>
  <c r="BJ14" i="37" s="1"/>
  <c r="BE14" i="37"/>
  <c r="BD14" i="37"/>
  <c r="BF14" i="37" s="1"/>
  <c r="BA14" i="37"/>
  <c r="AZ14" i="37"/>
  <c r="BB14" i="37" s="1"/>
  <c r="AW14" i="37"/>
  <c r="AV14" i="37"/>
  <c r="AX14" i="37" s="1"/>
  <c r="AS14" i="37"/>
  <c r="AR14" i="37"/>
  <c r="AT14" i="37" s="1"/>
  <c r="AO14" i="37"/>
  <c r="AN14" i="37"/>
  <c r="AP14" i="37" s="1"/>
  <c r="AK14" i="37"/>
  <c r="AJ14" i="37"/>
  <c r="AL14" i="37" s="1"/>
  <c r="AG14" i="37"/>
  <c r="AF14" i="37"/>
  <c r="AH14" i="37" s="1"/>
  <c r="AC14" i="37"/>
  <c r="AB14" i="37"/>
  <c r="AD14" i="37" s="1"/>
  <c r="Y14" i="37"/>
  <c r="X14" i="37"/>
  <c r="Z14" i="37" s="1"/>
  <c r="U14" i="37"/>
  <c r="T14" i="37"/>
  <c r="V14" i="37" s="1"/>
  <c r="Q14" i="37"/>
  <c r="P14" i="37"/>
  <c r="R14" i="37" s="1"/>
  <c r="M14" i="37"/>
  <c r="L14" i="37"/>
  <c r="N14" i="37" s="1"/>
  <c r="I14" i="37"/>
  <c r="H14" i="37"/>
  <c r="J14" i="37" s="1"/>
  <c r="E14" i="37"/>
  <c r="D14" i="37"/>
  <c r="F14" i="37" s="1"/>
  <c r="DX13" i="37"/>
  <c r="DU13" i="37"/>
  <c r="DT13" i="37"/>
  <c r="DV13" i="37" s="1"/>
  <c r="DQ13" i="37"/>
  <c r="DP13" i="37"/>
  <c r="DR13" i="37" s="1"/>
  <c r="DM13" i="37"/>
  <c r="DL13" i="37"/>
  <c r="DN13" i="37" s="1"/>
  <c r="DI13" i="37"/>
  <c r="DH13" i="37"/>
  <c r="DJ13" i="37" s="1"/>
  <c r="DE13" i="37"/>
  <c r="DD13" i="37"/>
  <c r="DF13" i="37" s="1"/>
  <c r="DA13" i="37"/>
  <c r="CZ13" i="37"/>
  <c r="DB13" i="37" s="1"/>
  <c r="CW13" i="37"/>
  <c r="CV13" i="37"/>
  <c r="CX13" i="37" s="1"/>
  <c r="CS13" i="37"/>
  <c r="CR13" i="37"/>
  <c r="CT13" i="37" s="1"/>
  <c r="CO13" i="37"/>
  <c r="CN13" i="37"/>
  <c r="CP13" i="37" s="1"/>
  <c r="CK13" i="37"/>
  <c r="CJ13" i="37"/>
  <c r="CL13" i="37" s="1"/>
  <c r="CG13" i="37"/>
  <c r="CF13" i="37"/>
  <c r="CH13" i="37" s="1"/>
  <c r="CC13" i="37"/>
  <c r="CB13" i="37"/>
  <c r="CD13" i="37" s="1"/>
  <c r="BY13" i="37"/>
  <c r="BX13" i="37"/>
  <c r="BZ13" i="37" s="1"/>
  <c r="BU13" i="37"/>
  <c r="BT13" i="37"/>
  <c r="BV13" i="37" s="1"/>
  <c r="BQ13" i="37"/>
  <c r="BP13" i="37"/>
  <c r="BR13" i="37" s="1"/>
  <c r="BM13" i="37"/>
  <c r="BL13" i="37"/>
  <c r="BN13" i="37" s="1"/>
  <c r="BI13" i="37"/>
  <c r="BH13" i="37"/>
  <c r="BJ13" i="37" s="1"/>
  <c r="BE13" i="37"/>
  <c r="BD13" i="37"/>
  <c r="BF13" i="37" s="1"/>
  <c r="BA13" i="37"/>
  <c r="AZ13" i="37"/>
  <c r="BB13" i="37" s="1"/>
  <c r="AW13" i="37"/>
  <c r="AV13" i="37"/>
  <c r="AX13" i="37" s="1"/>
  <c r="AS13" i="37"/>
  <c r="AR13" i="37"/>
  <c r="AT13" i="37" s="1"/>
  <c r="AO13" i="37"/>
  <c r="AN13" i="37"/>
  <c r="AP13" i="37" s="1"/>
  <c r="AK13" i="37"/>
  <c r="AJ13" i="37"/>
  <c r="AL13" i="37" s="1"/>
  <c r="AG13" i="37"/>
  <c r="AF13" i="37"/>
  <c r="AH13" i="37" s="1"/>
  <c r="AC13" i="37"/>
  <c r="AB13" i="37"/>
  <c r="AD13" i="37" s="1"/>
  <c r="Y13" i="37"/>
  <c r="X13" i="37"/>
  <c r="Z13" i="37" s="1"/>
  <c r="U13" i="37"/>
  <c r="T13" i="37"/>
  <c r="V13" i="37" s="1"/>
  <c r="Q13" i="37"/>
  <c r="P13" i="37"/>
  <c r="R13" i="37" s="1"/>
  <c r="M13" i="37"/>
  <c r="L13" i="37"/>
  <c r="N13" i="37" s="1"/>
  <c r="I13" i="37"/>
  <c r="H13" i="37"/>
  <c r="J13" i="37" s="1"/>
  <c r="E13" i="37"/>
  <c r="D13" i="37"/>
  <c r="F13" i="37" s="1"/>
  <c r="DX12" i="37"/>
  <c r="DU12" i="37"/>
  <c r="DT12" i="37"/>
  <c r="DV12" i="37" s="1"/>
  <c r="DQ12" i="37"/>
  <c r="DP12" i="37"/>
  <c r="DR12" i="37" s="1"/>
  <c r="DM12" i="37"/>
  <c r="DL12" i="37"/>
  <c r="DN12" i="37" s="1"/>
  <c r="DI12" i="37"/>
  <c r="DH12" i="37"/>
  <c r="DJ12" i="37" s="1"/>
  <c r="DE12" i="37"/>
  <c r="DD12" i="37"/>
  <c r="DF12" i="37" s="1"/>
  <c r="DA12" i="37"/>
  <c r="CZ12" i="37"/>
  <c r="DB12" i="37" s="1"/>
  <c r="CW12" i="37"/>
  <c r="CV12" i="37"/>
  <c r="CX12" i="37" s="1"/>
  <c r="CS12" i="37"/>
  <c r="CR12" i="37"/>
  <c r="CT12" i="37" s="1"/>
  <c r="CO12" i="37"/>
  <c r="CN12" i="37"/>
  <c r="CP12" i="37" s="1"/>
  <c r="CK12" i="37"/>
  <c r="CJ12" i="37"/>
  <c r="CL12" i="37" s="1"/>
  <c r="CG12" i="37"/>
  <c r="CF12" i="37"/>
  <c r="CH12" i="37" s="1"/>
  <c r="CC12" i="37"/>
  <c r="CB12" i="37"/>
  <c r="CD12" i="37" s="1"/>
  <c r="BY12" i="37"/>
  <c r="BX12" i="37"/>
  <c r="BZ12" i="37" s="1"/>
  <c r="BU12" i="37"/>
  <c r="BT12" i="37"/>
  <c r="BV12" i="37" s="1"/>
  <c r="BQ12" i="37"/>
  <c r="BP12" i="37"/>
  <c r="BR12" i="37" s="1"/>
  <c r="BM12" i="37"/>
  <c r="BL12" i="37"/>
  <c r="BN12" i="37" s="1"/>
  <c r="BI12" i="37"/>
  <c r="BH12" i="37"/>
  <c r="BJ12" i="37" s="1"/>
  <c r="BE12" i="37"/>
  <c r="BD12" i="37"/>
  <c r="BF12" i="37" s="1"/>
  <c r="BA12" i="37"/>
  <c r="AZ12" i="37"/>
  <c r="BB12" i="37" s="1"/>
  <c r="AW12" i="37"/>
  <c r="AV12" i="37"/>
  <c r="AX12" i="37" s="1"/>
  <c r="AS12" i="37"/>
  <c r="AR12" i="37"/>
  <c r="AT12" i="37" s="1"/>
  <c r="AO12" i="37"/>
  <c r="AN12" i="37"/>
  <c r="AP12" i="37" s="1"/>
  <c r="AK12" i="37"/>
  <c r="AJ12" i="37"/>
  <c r="AL12" i="37" s="1"/>
  <c r="AG12" i="37"/>
  <c r="AF12" i="37"/>
  <c r="AH12" i="37" s="1"/>
  <c r="AC12" i="37"/>
  <c r="AB12" i="37"/>
  <c r="AD12" i="37" s="1"/>
  <c r="Y12" i="37"/>
  <c r="X12" i="37"/>
  <c r="Z12" i="37" s="1"/>
  <c r="U12" i="37"/>
  <c r="T12" i="37"/>
  <c r="V12" i="37" s="1"/>
  <c r="Q12" i="37"/>
  <c r="P12" i="37"/>
  <c r="R12" i="37" s="1"/>
  <c r="M12" i="37"/>
  <c r="L12" i="37"/>
  <c r="N12" i="37" s="1"/>
  <c r="I12" i="37"/>
  <c r="H12" i="37"/>
  <c r="J12" i="37" s="1"/>
  <c r="E12" i="37"/>
  <c r="D12" i="37"/>
  <c r="F12" i="37" s="1"/>
  <c r="DX11" i="37"/>
  <c r="DU11" i="37"/>
  <c r="DT11" i="37"/>
  <c r="DV11" i="37" s="1"/>
  <c r="DQ11" i="37"/>
  <c r="DP11" i="37"/>
  <c r="DR11" i="37" s="1"/>
  <c r="DM11" i="37"/>
  <c r="DL11" i="37"/>
  <c r="DN11" i="37" s="1"/>
  <c r="DI11" i="37"/>
  <c r="DH11" i="37"/>
  <c r="DJ11" i="37" s="1"/>
  <c r="DE11" i="37"/>
  <c r="DD11" i="37"/>
  <c r="DF11" i="37" s="1"/>
  <c r="DA11" i="37"/>
  <c r="CZ11" i="37"/>
  <c r="DB11" i="37" s="1"/>
  <c r="CW11" i="37"/>
  <c r="CV11" i="37"/>
  <c r="CX11" i="37" s="1"/>
  <c r="CS11" i="37"/>
  <c r="CR11" i="37"/>
  <c r="CT11" i="37" s="1"/>
  <c r="CO11" i="37"/>
  <c r="CN11" i="37"/>
  <c r="CP11" i="37" s="1"/>
  <c r="CK11" i="37"/>
  <c r="CJ11" i="37"/>
  <c r="CL11" i="37" s="1"/>
  <c r="CG11" i="37"/>
  <c r="CF11" i="37"/>
  <c r="CH11" i="37" s="1"/>
  <c r="CC11" i="37"/>
  <c r="CB11" i="37"/>
  <c r="CD11" i="37" s="1"/>
  <c r="BY11" i="37"/>
  <c r="BX11" i="37"/>
  <c r="BZ11" i="37" s="1"/>
  <c r="BU11" i="37"/>
  <c r="BT11" i="37"/>
  <c r="BV11" i="37" s="1"/>
  <c r="BQ11" i="37"/>
  <c r="BP11" i="37"/>
  <c r="BR11" i="37" s="1"/>
  <c r="BM11" i="37"/>
  <c r="BL11" i="37"/>
  <c r="BN11" i="37" s="1"/>
  <c r="BI11" i="37"/>
  <c r="BH11" i="37"/>
  <c r="BJ11" i="37" s="1"/>
  <c r="BE11" i="37"/>
  <c r="BD11" i="37"/>
  <c r="BF11" i="37" s="1"/>
  <c r="BA11" i="37"/>
  <c r="AZ11" i="37"/>
  <c r="BB11" i="37" s="1"/>
  <c r="AW11" i="37"/>
  <c r="AV11" i="37"/>
  <c r="AX11" i="37" s="1"/>
  <c r="AS11" i="37"/>
  <c r="AR11" i="37"/>
  <c r="AT11" i="37" s="1"/>
  <c r="AO11" i="37"/>
  <c r="AN11" i="37"/>
  <c r="AP11" i="37" s="1"/>
  <c r="AK11" i="37"/>
  <c r="AJ11" i="37"/>
  <c r="AL11" i="37" s="1"/>
  <c r="AG11" i="37"/>
  <c r="AF11" i="37"/>
  <c r="AH11" i="37" s="1"/>
  <c r="AC11" i="37"/>
  <c r="AB11" i="37"/>
  <c r="AD11" i="37" s="1"/>
  <c r="Y11" i="37"/>
  <c r="X11" i="37"/>
  <c r="Z11" i="37" s="1"/>
  <c r="U11" i="37"/>
  <c r="T11" i="37"/>
  <c r="V11" i="37" s="1"/>
  <c r="Q11" i="37"/>
  <c r="P11" i="37"/>
  <c r="R11" i="37" s="1"/>
  <c r="M11" i="37"/>
  <c r="L11" i="37"/>
  <c r="N11" i="37" s="1"/>
  <c r="I11" i="37"/>
  <c r="H11" i="37"/>
  <c r="J11" i="37" s="1"/>
  <c r="E11" i="37"/>
  <c r="D11" i="37"/>
  <c r="F11" i="37" s="1"/>
  <c r="DX10" i="37"/>
  <c r="DU10" i="37"/>
  <c r="DT10" i="37"/>
  <c r="DV10" i="37" s="1"/>
  <c r="DQ10" i="37"/>
  <c r="DP10" i="37"/>
  <c r="DR10" i="37" s="1"/>
  <c r="DM10" i="37"/>
  <c r="DL10" i="37"/>
  <c r="DN10" i="37" s="1"/>
  <c r="DI10" i="37"/>
  <c r="DH10" i="37"/>
  <c r="DJ10" i="37" s="1"/>
  <c r="DE10" i="37"/>
  <c r="DD10" i="37"/>
  <c r="DF10" i="37" s="1"/>
  <c r="DA10" i="37"/>
  <c r="CZ10" i="37"/>
  <c r="DB10" i="37" s="1"/>
  <c r="CW10" i="37"/>
  <c r="CV10" i="37"/>
  <c r="CX10" i="37" s="1"/>
  <c r="CS10" i="37"/>
  <c r="CR10" i="37"/>
  <c r="CT10" i="37" s="1"/>
  <c r="CO10" i="37"/>
  <c r="CN10" i="37"/>
  <c r="CP10" i="37" s="1"/>
  <c r="CK10" i="37"/>
  <c r="CJ10" i="37"/>
  <c r="CL10" i="37" s="1"/>
  <c r="CG10" i="37"/>
  <c r="CF10" i="37"/>
  <c r="CH10" i="37" s="1"/>
  <c r="CC10" i="37"/>
  <c r="CB10" i="37"/>
  <c r="CD10" i="37" s="1"/>
  <c r="BY10" i="37"/>
  <c r="BX10" i="37"/>
  <c r="BZ10" i="37" s="1"/>
  <c r="BU10" i="37"/>
  <c r="BT10" i="37"/>
  <c r="BV10" i="37" s="1"/>
  <c r="BQ10" i="37"/>
  <c r="BP10" i="37"/>
  <c r="BR10" i="37" s="1"/>
  <c r="BM10" i="37"/>
  <c r="BL10" i="37"/>
  <c r="BN10" i="37" s="1"/>
  <c r="BI10" i="37"/>
  <c r="BH10" i="37"/>
  <c r="BJ10" i="37" s="1"/>
  <c r="BE10" i="37"/>
  <c r="BD10" i="37"/>
  <c r="BF10" i="37" s="1"/>
  <c r="BA10" i="37"/>
  <c r="AZ10" i="37"/>
  <c r="BB10" i="37" s="1"/>
  <c r="AW10" i="37"/>
  <c r="AV10" i="37"/>
  <c r="AX10" i="37" s="1"/>
  <c r="AS10" i="37"/>
  <c r="AR10" i="37"/>
  <c r="AT10" i="37" s="1"/>
  <c r="AO10" i="37"/>
  <c r="AN10" i="37"/>
  <c r="AP10" i="37" s="1"/>
  <c r="AK10" i="37"/>
  <c r="AJ10" i="37"/>
  <c r="AL10" i="37" s="1"/>
  <c r="AG10" i="37"/>
  <c r="AF10" i="37"/>
  <c r="AH10" i="37" s="1"/>
  <c r="AC10" i="37"/>
  <c r="AB10" i="37"/>
  <c r="AD10" i="37" s="1"/>
  <c r="Y10" i="37"/>
  <c r="X10" i="37"/>
  <c r="Z10" i="37" s="1"/>
  <c r="U10" i="37"/>
  <c r="T10" i="37"/>
  <c r="V10" i="37" s="1"/>
  <c r="Q10" i="37"/>
  <c r="P10" i="37"/>
  <c r="R10" i="37" s="1"/>
  <c r="M10" i="37"/>
  <c r="L10" i="37"/>
  <c r="N10" i="37" s="1"/>
  <c r="I10" i="37"/>
  <c r="H10" i="37"/>
  <c r="J10" i="37" s="1"/>
  <c r="E10" i="37"/>
  <c r="D10" i="37"/>
  <c r="F10" i="37" s="1"/>
  <c r="DX9" i="37"/>
  <c r="DU9" i="37"/>
  <c r="DT9" i="37"/>
  <c r="DV9" i="37" s="1"/>
  <c r="DQ9" i="37"/>
  <c r="DP9" i="37"/>
  <c r="DR9" i="37" s="1"/>
  <c r="DM9" i="37"/>
  <c r="DL9" i="37"/>
  <c r="DN9" i="37" s="1"/>
  <c r="DI9" i="37"/>
  <c r="DH9" i="37"/>
  <c r="DJ9" i="37" s="1"/>
  <c r="DE9" i="37"/>
  <c r="DD9" i="37"/>
  <c r="DF9" i="37" s="1"/>
  <c r="DA9" i="37"/>
  <c r="CZ9" i="37"/>
  <c r="DB9" i="37" s="1"/>
  <c r="CW9" i="37"/>
  <c r="CV9" i="37"/>
  <c r="CX9" i="37" s="1"/>
  <c r="CS9" i="37"/>
  <c r="CR9" i="37"/>
  <c r="CT9" i="37" s="1"/>
  <c r="CO9" i="37"/>
  <c r="CN9" i="37"/>
  <c r="CP9" i="37" s="1"/>
  <c r="CK9" i="37"/>
  <c r="CJ9" i="37"/>
  <c r="CL9" i="37" s="1"/>
  <c r="CG9" i="37"/>
  <c r="CF9" i="37"/>
  <c r="CH9" i="37" s="1"/>
  <c r="CC9" i="37"/>
  <c r="CB9" i="37"/>
  <c r="CD9" i="37" s="1"/>
  <c r="BY9" i="37"/>
  <c r="BX9" i="37"/>
  <c r="BZ9" i="37" s="1"/>
  <c r="BU9" i="37"/>
  <c r="BT9" i="37"/>
  <c r="BV9" i="37" s="1"/>
  <c r="BQ9" i="37"/>
  <c r="BP9" i="37"/>
  <c r="BR9" i="37" s="1"/>
  <c r="BM9" i="37"/>
  <c r="BL9" i="37"/>
  <c r="BN9" i="37" s="1"/>
  <c r="BI9" i="37"/>
  <c r="BH9" i="37"/>
  <c r="BJ9" i="37" s="1"/>
  <c r="BE9" i="37"/>
  <c r="BD9" i="37"/>
  <c r="BF9" i="37" s="1"/>
  <c r="BA9" i="37"/>
  <c r="AZ9" i="37"/>
  <c r="BB9" i="37" s="1"/>
  <c r="AW9" i="37"/>
  <c r="AV9" i="37"/>
  <c r="AX9" i="37" s="1"/>
  <c r="AS9" i="37"/>
  <c r="AR9" i="37"/>
  <c r="AT9" i="37" s="1"/>
  <c r="AO9" i="37"/>
  <c r="AN9" i="37"/>
  <c r="AP9" i="37" s="1"/>
  <c r="AK9" i="37"/>
  <c r="AJ9" i="37"/>
  <c r="AL9" i="37" s="1"/>
  <c r="AG9" i="37"/>
  <c r="AF9" i="37"/>
  <c r="AH9" i="37" s="1"/>
  <c r="AC9" i="37"/>
  <c r="AB9" i="37"/>
  <c r="AD9" i="37" s="1"/>
  <c r="Y9" i="37"/>
  <c r="X9" i="37"/>
  <c r="Z9" i="37" s="1"/>
  <c r="U9" i="37"/>
  <c r="T9" i="37"/>
  <c r="V9" i="37" s="1"/>
  <c r="Q9" i="37"/>
  <c r="P9" i="37"/>
  <c r="R9" i="37" s="1"/>
  <c r="M9" i="37"/>
  <c r="L9" i="37"/>
  <c r="N9" i="37" s="1"/>
  <c r="I9" i="37"/>
  <c r="H9" i="37"/>
  <c r="E9" i="37"/>
  <c r="D9" i="37"/>
  <c r="F9" i="37" s="1"/>
  <c r="DX8" i="37"/>
  <c r="DU8" i="37"/>
  <c r="DT8" i="37"/>
  <c r="DV8" i="37" s="1"/>
  <c r="DQ8" i="37"/>
  <c r="DP8" i="37"/>
  <c r="DR8" i="37" s="1"/>
  <c r="DM8" i="37"/>
  <c r="DL8" i="37"/>
  <c r="DN8" i="37" s="1"/>
  <c r="DI8" i="37"/>
  <c r="DH8" i="37"/>
  <c r="DJ8" i="37" s="1"/>
  <c r="DE8" i="37"/>
  <c r="DD8" i="37"/>
  <c r="DF8" i="37" s="1"/>
  <c r="DA8" i="37"/>
  <c r="CZ8" i="37"/>
  <c r="DB8" i="37" s="1"/>
  <c r="CW8" i="37"/>
  <c r="CV8" i="37"/>
  <c r="CX8" i="37" s="1"/>
  <c r="CS8" i="37"/>
  <c r="CR8" i="37"/>
  <c r="CT8" i="37" s="1"/>
  <c r="CO8" i="37"/>
  <c r="CN8" i="37"/>
  <c r="CP8" i="37" s="1"/>
  <c r="CK8" i="37"/>
  <c r="CJ8" i="37"/>
  <c r="CL8" i="37" s="1"/>
  <c r="CG8" i="37"/>
  <c r="CF8" i="37"/>
  <c r="CH8" i="37" s="1"/>
  <c r="CC8" i="37"/>
  <c r="CB8" i="37"/>
  <c r="CD8" i="37" s="1"/>
  <c r="BY8" i="37"/>
  <c r="BX8" i="37"/>
  <c r="BZ8" i="37" s="1"/>
  <c r="BU8" i="37"/>
  <c r="BT8" i="37"/>
  <c r="BV8" i="37" s="1"/>
  <c r="BQ8" i="37"/>
  <c r="BP8" i="37"/>
  <c r="BR8" i="37" s="1"/>
  <c r="BM8" i="37"/>
  <c r="BL8" i="37"/>
  <c r="BN8" i="37" s="1"/>
  <c r="BI8" i="37"/>
  <c r="BH8" i="37"/>
  <c r="BJ8" i="37" s="1"/>
  <c r="BE8" i="37"/>
  <c r="BD8" i="37"/>
  <c r="BF8" i="37" s="1"/>
  <c r="BA8" i="37"/>
  <c r="AZ8" i="37"/>
  <c r="BB8" i="37" s="1"/>
  <c r="AW8" i="37"/>
  <c r="AV8" i="37"/>
  <c r="AX8" i="37" s="1"/>
  <c r="AS8" i="37"/>
  <c r="AR8" i="37"/>
  <c r="AT8" i="37" s="1"/>
  <c r="AO8" i="37"/>
  <c r="AN8" i="37"/>
  <c r="AP8" i="37" s="1"/>
  <c r="AK8" i="37"/>
  <c r="AJ8" i="37"/>
  <c r="AL8" i="37" s="1"/>
  <c r="AG8" i="37"/>
  <c r="AF8" i="37"/>
  <c r="AH8" i="37" s="1"/>
  <c r="AC8" i="37"/>
  <c r="AB8" i="37"/>
  <c r="AD8" i="37" s="1"/>
  <c r="Y8" i="37"/>
  <c r="X8" i="37"/>
  <c r="Z8" i="37" s="1"/>
  <c r="U8" i="37"/>
  <c r="T8" i="37"/>
  <c r="V8" i="37" s="1"/>
  <c r="Q8" i="37"/>
  <c r="P8" i="37"/>
  <c r="R8" i="37" s="1"/>
  <c r="M8" i="37"/>
  <c r="L8" i="37"/>
  <c r="N8" i="37" s="1"/>
  <c r="I8" i="37"/>
  <c r="H8" i="37"/>
  <c r="J8" i="37" s="1"/>
  <c r="E8" i="37"/>
  <c r="D8" i="37"/>
  <c r="F8" i="37" s="1"/>
  <c r="DW8" i="37" s="1"/>
  <c r="DX7" i="37"/>
  <c r="DU7" i="37"/>
  <c r="DT7" i="37"/>
  <c r="DV7" i="37" s="1"/>
  <c r="DQ7" i="37"/>
  <c r="DP7" i="37"/>
  <c r="DR7" i="37" s="1"/>
  <c r="DM7" i="37"/>
  <c r="DL7" i="37"/>
  <c r="DN7" i="37" s="1"/>
  <c r="DI7" i="37"/>
  <c r="DH7" i="37"/>
  <c r="DJ7" i="37" s="1"/>
  <c r="DE7" i="37"/>
  <c r="DD7" i="37"/>
  <c r="DF7" i="37" s="1"/>
  <c r="DA7" i="37"/>
  <c r="CZ7" i="37"/>
  <c r="DB7" i="37" s="1"/>
  <c r="CW7" i="37"/>
  <c r="CV7" i="37"/>
  <c r="CX7" i="37" s="1"/>
  <c r="CS7" i="37"/>
  <c r="CR7" i="37"/>
  <c r="CT7" i="37" s="1"/>
  <c r="CO7" i="37"/>
  <c r="CN7" i="37"/>
  <c r="CP7" i="37" s="1"/>
  <c r="CK7" i="37"/>
  <c r="CJ7" i="37"/>
  <c r="CL7" i="37" s="1"/>
  <c r="CG7" i="37"/>
  <c r="CF7" i="37"/>
  <c r="CH7" i="37" s="1"/>
  <c r="CC7" i="37"/>
  <c r="CB7" i="37"/>
  <c r="CD7" i="37" s="1"/>
  <c r="BY7" i="37"/>
  <c r="BX7" i="37"/>
  <c r="BZ7" i="37" s="1"/>
  <c r="BU7" i="37"/>
  <c r="BT7" i="37"/>
  <c r="BV7" i="37" s="1"/>
  <c r="BQ7" i="37"/>
  <c r="BP7" i="37"/>
  <c r="BR7" i="37" s="1"/>
  <c r="BM7" i="37"/>
  <c r="BL7" i="37"/>
  <c r="BN7" i="37" s="1"/>
  <c r="BI7" i="37"/>
  <c r="BH7" i="37"/>
  <c r="BJ7" i="37" s="1"/>
  <c r="BE7" i="37"/>
  <c r="BD7" i="37"/>
  <c r="BF7" i="37" s="1"/>
  <c r="BA7" i="37"/>
  <c r="AZ7" i="37"/>
  <c r="BB7" i="37" s="1"/>
  <c r="AW7" i="37"/>
  <c r="AV7" i="37"/>
  <c r="AX7" i="37" s="1"/>
  <c r="AS7" i="37"/>
  <c r="AR7" i="37"/>
  <c r="AT7" i="37" s="1"/>
  <c r="AO7" i="37"/>
  <c r="AN7" i="37"/>
  <c r="AP7" i="37" s="1"/>
  <c r="AK7" i="37"/>
  <c r="AJ7" i="37"/>
  <c r="AL7" i="37" s="1"/>
  <c r="AG7" i="37"/>
  <c r="AF7" i="37"/>
  <c r="AH7" i="37" s="1"/>
  <c r="DW7" i="37" s="1"/>
  <c r="AC7" i="37"/>
  <c r="AB7" i="37"/>
  <c r="AD7" i="37" s="1"/>
  <c r="Y7" i="37"/>
  <c r="X7" i="37"/>
  <c r="Z7" i="37" s="1"/>
  <c r="U7" i="37"/>
  <c r="T7" i="37"/>
  <c r="V7" i="37" s="1"/>
  <c r="Q7" i="37"/>
  <c r="P7" i="37"/>
  <c r="R7" i="37" s="1"/>
  <c r="M7" i="37"/>
  <c r="L7" i="37"/>
  <c r="N7" i="37" s="1"/>
  <c r="I7" i="37"/>
  <c r="H7" i="37"/>
  <c r="J7" i="37" s="1"/>
  <c r="E7" i="37"/>
  <c r="D7" i="37"/>
  <c r="F7" i="37" s="1"/>
  <c r="DX6" i="37"/>
  <c r="DU6" i="37"/>
  <c r="DT6" i="37"/>
  <c r="DV6" i="37" s="1"/>
  <c r="DQ6" i="37"/>
  <c r="DP6" i="37"/>
  <c r="DR6" i="37" s="1"/>
  <c r="DM6" i="37"/>
  <c r="DL6" i="37"/>
  <c r="DN6" i="37" s="1"/>
  <c r="DI6" i="37"/>
  <c r="DH6" i="37"/>
  <c r="DJ6" i="37" s="1"/>
  <c r="DE6" i="37"/>
  <c r="DD6" i="37"/>
  <c r="DF6" i="37" s="1"/>
  <c r="DA6" i="37"/>
  <c r="CZ6" i="37"/>
  <c r="DB6" i="37" s="1"/>
  <c r="CW6" i="37"/>
  <c r="CV6" i="37"/>
  <c r="CX6" i="37" s="1"/>
  <c r="CS6" i="37"/>
  <c r="CR6" i="37"/>
  <c r="CT6" i="37" s="1"/>
  <c r="CO6" i="37"/>
  <c r="CN6" i="37"/>
  <c r="CP6" i="37" s="1"/>
  <c r="CK6" i="37"/>
  <c r="CJ6" i="37"/>
  <c r="CL6" i="37" s="1"/>
  <c r="CG6" i="37"/>
  <c r="CF6" i="37"/>
  <c r="CH6" i="37" s="1"/>
  <c r="CC6" i="37"/>
  <c r="CB6" i="37"/>
  <c r="CD6" i="37" s="1"/>
  <c r="BY6" i="37"/>
  <c r="BX6" i="37"/>
  <c r="BZ6" i="37" s="1"/>
  <c r="BU6" i="37"/>
  <c r="BT6" i="37"/>
  <c r="BV6" i="37" s="1"/>
  <c r="BQ6" i="37"/>
  <c r="BP6" i="37"/>
  <c r="BR6" i="37" s="1"/>
  <c r="BM6" i="37"/>
  <c r="BL6" i="37"/>
  <c r="BN6" i="37" s="1"/>
  <c r="BI6" i="37"/>
  <c r="BH6" i="37"/>
  <c r="BJ6" i="37" s="1"/>
  <c r="BE6" i="37"/>
  <c r="BD6" i="37"/>
  <c r="BF6" i="37" s="1"/>
  <c r="BA6" i="37"/>
  <c r="AZ6" i="37"/>
  <c r="BB6" i="37" s="1"/>
  <c r="AW6" i="37"/>
  <c r="AV6" i="37"/>
  <c r="AX6" i="37" s="1"/>
  <c r="AS6" i="37"/>
  <c r="AR6" i="37"/>
  <c r="AT6" i="37" s="1"/>
  <c r="AO6" i="37"/>
  <c r="AN6" i="37"/>
  <c r="AP6" i="37" s="1"/>
  <c r="AK6" i="37"/>
  <c r="AJ6" i="37"/>
  <c r="AL6" i="37" s="1"/>
  <c r="AG6" i="37"/>
  <c r="AF6" i="37"/>
  <c r="AH6" i="37" s="1"/>
  <c r="AC6" i="37"/>
  <c r="AB6" i="37"/>
  <c r="AD6" i="37" s="1"/>
  <c r="Y6" i="37"/>
  <c r="X6" i="37"/>
  <c r="Z6" i="37" s="1"/>
  <c r="U6" i="37"/>
  <c r="T6" i="37"/>
  <c r="V6" i="37" s="1"/>
  <c r="Q6" i="37"/>
  <c r="P6" i="37"/>
  <c r="R6" i="37" s="1"/>
  <c r="M6" i="37"/>
  <c r="L6" i="37"/>
  <c r="N6" i="37" s="1"/>
  <c r="I6" i="37"/>
  <c r="H6" i="37"/>
  <c r="J6" i="37" s="1"/>
  <c r="E6" i="37"/>
  <c r="D6" i="37"/>
  <c r="F6" i="37" s="1"/>
  <c r="DX5" i="37"/>
  <c r="DU5" i="37"/>
  <c r="DT5" i="37"/>
  <c r="DV5" i="37" s="1"/>
  <c r="DQ5" i="37"/>
  <c r="DP5" i="37"/>
  <c r="DR5" i="37" s="1"/>
  <c r="DM5" i="37"/>
  <c r="DL5" i="37"/>
  <c r="DN5" i="37" s="1"/>
  <c r="DI5" i="37"/>
  <c r="DH5" i="37"/>
  <c r="DJ5" i="37" s="1"/>
  <c r="DE5" i="37"/>
  <c r="DD5" i="37"/>
  <c r="DF5" i="37" s="1"/>
  <c r="DA5" i="37"/>
  <c r="CZ5" i="37"/>
  <c r="DB5" i="37" s="1"/>
  <c r="CW5" i="37"/>
  <c r="CV5" i="37"/>
  <c r="CX5" i="37" s="1"/>
  <c r="CS5" i="37"/>
  <c r="CR5" i="37"/>
  <c r="CT5" i="37" s="1"/>
  <c r="CO5" i="37"/>
  <c r="CN5" i="37"/>
  <c r="CP5" i="37" s="1"/>
  <c r="CK5" i="37"/>
  <c r="CJ5" i="37"/>
  <c r="CL5" i="37" s="1"/>
  <c r="CG5" i="37"/>
  <c r="CF5" i="37"/>
  <c r="CH5" i="37" s="1"/>
  <c r="CC5" i="37"/>
  <c r="CB5" i="37"/>
  <c r="CD5" i="37" s="1"/>
  <c r="BY5" i="37"/>
  <c r="BX5" i="37"/>
  <c r="BZ5" i="37" s="1"/>
  <c r="BU5" i="37"/>
  <c r="BT5" i="37"/>
  <c r="BV5" i="37" s="1"/>
  <c r="BQ5" i="37"/>
  <c r="BP5" i="37"/>
  <c r="BR5" i="37" s="1"/>
  <c r="BM5" i="37"/>
  <c r="BL5" i="37"/>
  <c r="BN5" i="37" s="1"/>
  <c r="BI5" i="37"/>
  <c r="BH5" i="37"/>
  <c r="BJ5" i="37" s="1"/>
  <c r="BE5" i="37"/>
  <c r="BD5" i="37"/>
  <c r="BF5" i="37" s="1"/>
  <c r="BA5" i="37"/>
  <c r="AZ5" i="37"/>
  <c r="BB5" i="37" s="1"/>
  <c r="AW5" i="37"/>
  <c r="AV5" i="37"/>
  <c r="AX5" i="37" s="1"/>
  <c r="AS5" i="37"/>
  <c r="AR5" i="37"/>
  <c r="AT5" i="37" s="1"/>
  <c r="AO5" i="37"/>
  <c r="AN5" i="37"/>
  <c r="AP5" i="37" s="1"/>
  <c r="AK5" i="37"/>
  <c r="AJ5" i="37"/>
  <c r="AL5" i="37" s="1"/>
  <c r="AG5" i="37"/>
  <c r="AF5" i="37"/>
  <c r="AH5" i="37" s="1"/>
  <c r="AC5" i="37"/>
  <c r="AB5" i="37"/>
  <c r="AD5" i="37" s="1"/>
  <c r="Y5" i="37"/>
  <c r="X5" i="37"/>
  <c r="Z5" i="37" s="1"/>
  <c r="U5" i="37"/>
  <c r="T5" i="37"/>
  <c r="V5" i="37" s="1"/>
  <c r="Q5" i="37"/>
  <c r="P5" i="37"/>
  <c r="R5" i="37" s="1"/>
  <c r="M5" i="37"/>
  <c r="L5" i="37"/>
  <c r="N5" i="37" s="1"/>
  <c r="H5" i="37"/>
  <c r="J5" i="37" s="1"/>
  <c r="E5" i="37"/>
  <c r="D5" i="37"/>
  <c r="F5" i="37" s="1"/>
  <c r="DX4" i="37"/>
  <c r="DU4" i="37"/>
  <c r="DT4" i="37"/>
  <c r="DV4" i="37" s="1"/>
  <c r="DQ4" i="37"/>
  <c r="DP4" i="37"/>
  <c r="DR4" i="37" s="1"/>
  <c r="DM4" i="37"/>
  <c r="DL4" i="37"/>
  <c r="DN4" i="37" s="1"/>
  <c r="DI4" i="37"/>
  <c r="DH4" i="37"/>
  <c r="DJ4" i="37" s="1"/>
  <c r="DE4" i="37"/>
  <c r="DD4" i="37"/>
  <c r="DF4" i="37" s="1"/>
  <c r="DA4" i="37"/>
  <c r="CZ4" i="37"/>
  <c r="DB4" i="37" s="1"/>
  <c r="CW4" i="37"/>
  <c r="CV4" i="37"/>
  <c r="CX4" i="37" s="1"/>
  <c r="CS4" i="37"/>
  <c r="CR4" i="37"/>
  <c r="CT4" i="37" s="1"/>
  <c r="CO4" i="37"/>
  <c r="CN4" i="37"/>
  <c r="CP4" i="37" s="1"/>
  <c r="CK4" i="37"/>
  <c r="CJ4" i="37"/>
  <c r="CL4" i="37" s="1"/>
  <c r="CG4" i="37"/>
  <c r="CF4" i="37"/>
  <c r="CH4" i="37" s="1"/>
  <c r="CC4" i="37"/>
  <c r="CB4" i="37"/>
  <c r="CD4" i="37" s="1"/>
  <c r="BY4" i="37"/>
  <c r="BX4" i="37"/>
  <c r="BZ4" i="37" s="1"/>
  <c r="BU4" i="37"/>
  <c r="BT4" i="37"/>
  <c r="BV4" i="37" s="1"/>
  <c r="BQ4" i="37"/>
  <c r="BP4" i="37"/>
  <c r="BR4" i="37" s="1"/>
  <c r="BM4" i="37"/>
  <c r="BL4" i="37"/>
  <c r="BN4" i="37" s="1"/>
  <c r="BI4" i="37"/>
  <c r="BH4" i="37"/>
  <c r="BJ4" i="37" s="1"/>
  <c r="BE4" i="37"/>
  <c r="BD4" i="37"/>
  <c r="BF4" i="37" s="1"/>
  <c r="BA4" i="37"/>
  <c r="AZ4" i="37"/>
  <c r="BB4" i="37" s="1"/>
  <c r="AW4" i="37"/>
  <c r="AV4" i="37"/>
  <c r="AX4" i="37" s="1"/>
  <c r="AS4" i="37"/>
  <c r="AR4" i="37"/>
  <c r="AT4" i="37" s="1"/>
  <c r="AO4" i="37"/>
  <c r="AN4" i="37"/>
  <c r="AP4" i="37" s="1"/>
  <c r="AK4" i="37"/>
  <c r="AJ4" i="37"/>
  <c r="AL4" i="37" s="1"/>
  <c r="AG4" i="37"/>
  <c r="AF4" i="37"/>
  <c r="AH4" i="37" s="1"/>
  <c r="AC4" i="37"/>
  <c r="AB4" i="37"/>
  <c r="AD4" i="37" s="1"/>
  <c r="Y4" i="37"/>
  <c r="X4" i="37"/>
  <c r="Z4" i="37" s="1"/>
  <c r="U4" i="37"/>
  <c r="T4" i="37"/>
  <c r="V4" i="37" s="1"/>
  <c r="Q4" i="37"/>
  <c r="P4" i="37"/>
  <c r="R4" i="37" s="1"/>
  <c r="M4" i="37"/>
  <c r="L4" i="37"/>
  <c r="N4" i="37" s="1"/>
  <c r="I4" i="37"/>
  <c r="H4" i="37"/>
  <c r="J4" i="37" s="1"/>
  <c r="E4" i="37"/>
  <c r="D4" i="37"/>
  <c r="F4" i="37" s="1"/>
  <c r="DX3" i="37"/>
  <c r="DU3" i="37"/>
  <c r="DT3" i="37"/>
  <c r="DV3" i="37" s="1"/>
  <c r="DQ3" i="37"/>
  <c r="DP3" i="37"/>
  <c r="DR3" i="37" s="1"/>
  <c r="DM3" i="37"/>
  <c r="DL3" i="37"/>
  <c r="DN3" i="37" s="1"/>
  <c r="DI3" i="37"/>
  <c r="DH3" i="37"/>
  <c r="DJ3" i="37" s="1"/>
  <c r="DE3" i="37"/>
  <c r="DD3" i="37"/>
  <c r="DF3" i="37" s="1"/>
  <c r="DA3" i="37"/>
  <c r="CZ3" i="37"/>
  <c r="DB3" i="37" s="1"/>
  <c r="CW3" i="37"/>
  <c r="CV3" i="37"/>
  <c r="CX3" i="37" s="1"/>
  <c r="CS3" i="37"/>
  <c r="CR3" i="37"/>
  <c r="CT3" i="37" s="1"/>
  <c r="CO3" i="37"/>
  <c r="CN3" i="37"/>
  <c r="CP3" i="37" s="1"/>
  <c r="CK3" i="37"/>
  <c r="CJ3" i="37"/>
  <c r="CL3" i="37" s="1"/>
  <c r="CG3" i="37"/>
  <c r="CF3" i="37"/>
  <c r="CH3" i="37" s="1"/>
  <c r="CC3" i="37"/>
  <c r="CB3" i="37"/>
  <c r="CD3" i="37" s="1"/>
  <c r="BY3" i="37"/>
  <c r="BX3" i="37"/>
  <c r="BZ3" i="37" s="1"/>
  <c r="BU3" i="37"/>
  <c r="BT3" i="37"/>
  <c r="BV3" i="37" s="1"/>
  <c r="BQ3" i="37"/>
  <c r="BP3" i="37"/>
  <c r="BR3" i="37" s="1"/>
  <c r="BM3" i="37"/>
  <c r="BL3" i="37"/>
  <c r="BN3" i="37" s="1"/>
  <c r="BI3" i="37"/>
  <c r="BH3" i="37"/>
  <c r="BJ3" i="37" s="1"/>
  <c r="BE3" i="37"/>
  <c r="BD3" i="37"/>
  <c r="BF3" i="37" s="1"/>
  <c r="BA3" i="37"/>
  <c r="AZ3" i="37"/>
  <c r="BB3" i="37" s="1"/>
  <c r="AW3" i="37"/>
  <c r="AV3" i="37"/>
  <c r="AX3" i="37" s="1"/>
  <c r="AS3" i="37"/>
  <c r="AR3" i="37"/>
  <c r="AT3" i="37" s="1"/>
  <c r="AO3" i="37"/>
  <c r="AN3" i="37"/>
  <c r="AP3" i="37" s="1"/>
  <c r="AK3" i="37"/>
  <c r="AJ3" i="37"/>
  <c r="AL3" i="37" s="1"/>
  <c r="AG3" i="37"/>
  <c r="AF3" i="37"/>
  <c r="AH3" i="37" s="1"/>
  <c r="AC3" i="37"/>
  <c r="AB3" i="37"/>
  <c r="AD3" i="37" s="1"/>
  <c r="Y3" i="37"/>
  <c r="X3" i="37"/>
  <c r="Z3" i="37" s="1"/>
  <c r="U3" i="37"/>
  <c r="T3" i="37"/>
  <c r="V3" i="37" s="1"/>
  <c r="Q3" i="37"/>
  <c r="P3" i="37"/>
  <c r="R3" i="37" s="1"/>
  <c r="M3" i="37"/>
  <c r="L3" i="37"/>
  <c r="N3" i="37" s="1"/>
  <c r="I3" i="37"/>
  <c r="H3" i="37"/>
  <c r="J3" i="37" s="1"/>
  <c r="E3" i="37"/>
  <c r="D3" i="37"/>
  <c r="F3" i="37" s="1"/>
  <c r="DU2" i="37"/>
  <c r="DT2" i="37"/>
  <c r="DV2" i="37" s="1"/>
  <c r="DQ2" i="37"/>
  <c r="DP2" i="37"/>
  <c r="DR2" i="37" s="1"/>
  <c r="DM2" i="37"/>
  <c r="DL2" i="37"/>
  <c r="DN2" i="37" s="1"/>
  <c r="DI2" i="37"/>
  <c r="DH2" i="37"/>
  <c r="DJ2" i="37" s="1"/>
  <c r="DE2" i="37"/>
  <c r="DD2" i="37"/>
  <c r="DF2" i="37" s="1"/>
  <c r="DA2" i="37"/>
  <c r="CZ2" i="37"/>
  <c r="DB2" i="37" s="1"/>
  <c r="CW2" i="37"/>
  <c r="CV2" i="37"/>
  <c r="CX2" i="37" s="1"/>
  <c r="CS2" i="37"/>
  <c r="CR2" i="37"/>
  <c r="CT2" i="37" s="1"/>
  <c r="CO2" i="37"/>
  <c r="CN2" i="37"/>
  <c r="CP2" i="37" s="1"/>
  <c r="CK2" i="37"/>
  <c r="CJ2" i="37"/>
  <c r="CL2" i="37" s="1"/>
  <c r="CG2" i="37"/>
  <c r="CF2" i="37"/>
  <c r="CH2" i="37" s="1"/>
  <c r="CC2" i="37"/>
  <c r="CB2" i="37"/>
  <c r="CD2" i="37" s="1"/>
  <c r="BY2" i="37"/>
  <c r="BX2" i="37"/>
  <c r="BZ2" i="37" s="1"/>
  <c r="BU2" i="37"/>
  <c r="BT2" i="37"/>
  <c r="BV2" i="37" s="1"/>
  <c r="BQ2" i="37"/>
  <c r="BP2" i="37"/>
  <c r="BR2" i="37" s="1"/>
  <c r="BM2" i="37"/>
  <c r="BL2" i="37"/>
  <c r="BN2" i="37" s="1"/>
  <c r="BI2" i="37"/>
  <c r="BH2" i="37"/>
  <c r="BJ2" i="37" s="1"/>
  <c r="BE2" i="37"/>
  <c r="BD2" i="37"/>
  <c r="BF2" i="37" s="1"/>
  <c r="BA2" i="37"/>
  <c r="AZ2" i="37"/>
  <c r="BB2" i="37" s="1"/>
  <c r="AW2" i="37"/>
  <c r="AV2" i="37"/>
  <c r="AX2" i="37" s="1"/>
  <c r="AS2" i="37"/>
  <c r="AR2" i="37"/>
  <c r="AT2" i="37" s="1"/>
  <c r="AO2" i="37"/>
  <c r="AN2" i="37"/>
  <c r="AP2" i="37" s="1"/>
  <c r="AK2" i="37"/>
  <c r="AJ2" i="37"/>
  <c r="AL2" i="37" s="1"/>
  <c r="AG2" i="37"/>
  <c r="AF2" i="37"/>
  <c r="AH2" i="37" s="1"/>
  <c r="AC2" i="37"/>
  <c r="AB2" i="37"/>
  <c r="AD2" i="37" s="1"/>
  <c r="Y2" i="37"/>
  <c r="X2" i="37"/>
  <c r="Z2" i="37" s="1"/>
  <c r="U2" i="37"/>
  <c r="T2" i="37"/>
  <c r="V2" i="37" s="1"/>
  <c r="Q2" i="37"/>
  <c r="P2" i="37"/>
  <c r="R2" i="37" s="1"/>
  <c r="M2" i="37"/>
  <c r="L2" i="37"/>
  <c r="N2" i="37" s="1"/>
  <c r="I2" i="37"/>
  <c r="H2" i="37"/>
  <c r="J2" i="37" s="1"/>
  <c r="E2" i="37"/>
  <c r="D2" i="37"/>
  <c r="F2" i="37" s="1"/>
  <c r="DW2" i="37" s="1"/>
  <c r="K1" i="37"/>
  <c r="O1" i="37" s="1"/>
  <c r="S1" i="37" s="1"/>
  <c r="W1" i="37" s="1"/>
  <c r="AA1" i="37" s="1"/>
  <c r="AE1" i="37" s="1"/>
  <c r="AM1" i="37" s="1"/>
  <c r="AY1" i="37" s="1"/>
  <c r="BK1" i="37" s="1"/>
  <c r="BW1" i="37" s="1"/>
  <c r="CI1" i="37" s="1"/>
  <c r="DC1" i="37" s="1"/>
  <c r="DG1" i="37" s="1"/>
  <c r="DK1" i="37" s="1"/>
  <c r="DO1" i="37" s="1"/>
  <c r="DS1" i="37" s="1"/>
  <c r="DT40" i="36"/>
  <c r="DT39" i="36"/>
  <c r="DT38" i="36"/>
  <c r="DT37" i="36"/>
  <c r="DT36" i="36"/>
  <c r="DT35" i="36"/>
  <c r="DT34" i="36"/>
  <c r="DT33" i="36"/>
  <c r="DT32" i="36"/>
  <c r="DT31" i="36"/>
  <c r="DT30" i="36"/>
  <c r="DT29" i="36"/>
  <c r="DT28" i="36"/>
  <c r="DU26" i="36"/>
  <c r="DT26" i="36"/>
  <c r="DV26" i="36" s="1"/>
  <c r="DQ26" i="36"/>
  <c r="DR26" i="36" s="1"/>
  <c r="DM26" i="36"/>
  <c r="DN26" i="36" s="1"/>
  <c r="DI26" i="36"/>
  <c r="DJ26" i="36" s="1"/>
  <c r="DE26" i="36"/>
  <c r="DF26" i="36" s="1"/>
  <c r="DA26" i="36"/>
  <c r="DB26" i="36" s="1"/>
  <c r="CW26" i="36"/>
  <c r="CX26" i="36" s="1"/>
  <c r="CS26" i="36"/>
  <c r="CT26" i="36" s="1"/>
  <c r="CO26" i="36"/>
  <c r="CP26" i="36" s="1"/>
  <c r="CK26" i="36"/>
  <c r="CL26" i="36" s="1"/>
  <c r="CG26" i="36"/>
  <c r="CH26" i="36" s="1"/>
  <c r="CC26" i="36"/>
  <c r="CD26" i="36" s="1"/>
  <c r="BY26" i="36"/>
  <c r="BZ26" i="36" s="1"/>
  <c r="BU26" i="36"/>
  <c r="BV26" i="36" s="1"/>
  <c r="BQ26" i="36"/>
  <c r="BR26" i="36" s="1"/>
  <c r="BM26" i="36"/>
  <c r="BN26" i="36" s="1"/>
  <c r="BI26" i="36"/>
  <c r="BJ26" i="36" s="1"/>
  <c r="BE26" i="36"/>
  <c r="BF26" i="36" s="1"/>
  <c r="BA26" i="36"/>
  <c r="BB26" i="36" s="1"/>
  <c r="AW26" i="36"/>
  <c r="AX26" i="36" s="1"/>
  <c r="AS26" i="36"/>
  <c r="AT26" i="36" s="1"/>
  <c r="AO26" i="36"/>
  <c r="AP26" i="36" s="1"/>
  <c r="AK26" i="36"/>
  <c r="AL26" i="36" s="1"/>
  <c r="AG26" i="36"/>
  <c r="AH26" i="36" s="1"/>
  <c r="AC26" i="36"/>
  <c r="AD26" i="36" s="1"/>
  <c r="Y26" i="36"/>
  <c r="Z26" i="36" s="1"/>
  <c r="U26" i="36"/>
  <c r="V26" i="36" s="1"/>
  <c r="Q26" i="36"/>
  <c r="R26" i="36" s="1"/>
  <c r="M26" i="36"/>
  <c r="N26" i="36" s="1"/>
  <c r="I26" i="36"/>
  <c r="J26" i="36" s="1"/>
  <c r="E26" i="36"/>
  <c r="F26" i="36" s="1"/>
  <c r="DW26" i="36" s="1"/>
  <c r="DX24" i="36"/>
  <c r="DU24" i="36"/>
  <c r="DT24" i="36"/>
  <c r="DV24" i="36" s="1"/>
  <c r="DQ24" i="36"/>
  <c r="DP24" i="36"/>
  <c r="DR24" i="36" s="1"/>
  <c r="DM24" i="36"/>
  <c r="DL24" i="36"/>
  <c r="DN24" i="36" s="1"/>
  <c r="DI24" i="36"/>
  <c r="DH24" i="36"/>
  <c r="DJ24" i="36" s="1"/>
  <c r="DE24" i="36"/>
  <c r="DD24" i="36"/>
  <c r="DF24" i="36" s="1"/>
  <c r="DA24" i="36"/>
  <c r="CZ24" i="36"/>
  <c r="DB24" i="36" s="1"/>
  <c r="CW24" i="36"/>
  <c r="CV24" i="36"/>
  <c r="CX24" i="36" s="1"/>
  <c r="CS24" i="36"/>
  <c r="CR24" i="36"/>
  <c r="CT24" i="36" s="1"/>
  <c r="CO24" i="36"/>
  <c r="CN24" i="36"/>
  <c r="CP24" i="36" s="1"/>
  <c r="CK24" i="36"/>
  <c r="CJ24" i="36"/>
  <c r="CL24" i="36" s="1"/>
  <c r="CG24" i="36"/>
  <c r="CF24" i="36"/>
  <c r="CH24" i="36" s="1"/>
  <c r="CC24" i="36"/>
  <c r="CB24" i="36"/>
  <c r="CD24" i="36" s="1"/>
  <c r="BY24" i="36"/>
  <c r="BX24" i="36"/>
  <c r="BZ24" i="36" s="1"/>
  <c r="BU24" i="36"/>
  <c r="BT24" i="36"/>
  <c r="BV24" i="36" s="1"/>
  <c r="BQ24" i="36"/>
  <c r="BP24" i="36"/>
  <c r="BR24" i="36" s="1"/>
  <c r="BM24" i="36"/>
  <c r="BL24" i="36"/>
  <c r="BN24" i="36" s="1"/>
  <c r="BI24" i="36"/>
  <c r="BH24" i="36"/>
  <c r="BJ24" i="36" s="1"/>
  <c r="BE24" i="36"/>
  <c r="BD24" i="36"/>
  <c r="BF24" i="36" s="1"/>
  <c r="BA24" i="36"/>
  <c r="AZ24" i="36"/>
  <c r="BB24" i="36" s="1"/>
  <c r="AW24" i="36"/>
  <c r="AV24" i="36"/>
  <c r="AX24" i="36" s="1"/>
  <c r="AS24" i="36"/>
  <c r="AR24" i="36"/>
  <c r="AT24" i="36" s="1"/>
  <c r="AO24" i="36"/>
  <c r="AN24" i="36"/>
  <c r="AP24" i="36" s="1"/>
  <c r="AK24" i="36"/>
  <c r="AJ24" i="36"/>
  <c r="AL24" i="36" s="1"/>
  <c r="AG24" i="36"/>
  <c r="AF24" i="36"/>
  <c r="AH24" i="36" s="1"/>
  <c r="AC24" i="36"/>
  <c r="AB24" i="36"/>
  <c r="AD24" i="36" s="1"/>
  <c r="Y24" i="36"/>
  <c r="X24" i="36"/>
  <c r="Z24" i="36" s="1"/>
  <c r="U24" i="36"/>
  <c r="T24" i="36"/>
  <c r="V24" i="36" s="1"/>
  <c r="Q24" i="36"/>
  <c r="P24" i="36"/>
  <c r="R24" i="36" s="1"/>
  <c r="M24" i="36"/>
  <c r="L24" i="36"/>
  <c r="N24" i="36" s="1"/>
  <c r="I24" i="36"/>
  <c r="H24" i="36"/>
  <c r="J24" i="36" s="1"/>
  <c r="E24" i="36"/>
  <c r="D24" i="36"/>
  <c r="F24" i="36" s="1"/>
  <c r="DX23" i="36"/>
  <c r="DU23" i="36"/>
  <c r="DT23" i="36"/>
  <c r="DV23" i="36" s="1"/>
  <c r="DQ23" i="36"/>
  <c r="DP23" i="36"/>
  <c r="DR23" i="36" s="1"/>
  <c r="DM23" i="36"/>
  <c r="DL23" i="36"/>
  <c r="DN23" i="36" s="1"/>
  <c r="DI23" i="36"/>
  <c r="DH23" i="36"/>
  <c r="DJ23" i="36" s="1"/>
  <c r="DE23" i="36"/>
  <c r="DD23" i="36"/>
  <c r="DF23" i="36" s="1"/>
  <c r="DA23" i="36"/>
  <c r="CZ23" i="36"/>
  <c r="DB23" i="36" s="1"/>
  <c r="CW23" i="36"/>
  <c r="CV23" i="36"/>
  <c r="CX23" i="36" s="1"/>
  <c r="CS23" i="36"/>
  <c r="CR23" i="36"/>
  <c r="CT23" i="36" s="1"/>
  <c r="CO23" i="36"/>
  <c r="CN23" i="36"/>
  <c r="CP23" i="36" s="1"/>
  <c r="CK23" i="36"/>
  <c r="CJ23" i="36"/>
  <c r="CL23" i="36" s="1"/>
  <c r="CG23" i="36"/>
  <c r="CF23" i="36"/>
  <c r="CH23" i="36" s="1"/>
  <c r="CC23" i="36"/>
  <c r="CB23" i="36"/>
  <c r="CD23" i="36" s="1"/>
  <c r="BY23" i="36"/>
  <c r="BX23" i="36"/>
  <c r="BZ23" i="36" s="1"/>
  <c r="BU23" i="36"/>
  <c r="BT23" i="36"/>
  <c r="BV23" i="36" s="1"/>
  <c r="BQ23" i="36"/>
  <c r="BP23" i="36"/>
  <c r="BR23" i="36" s="1"/>
  <c r="BM23" i="36"/>
  <c r="BL23" i="36"/>
  <c r="BN23" i="36" s="1"/>
  <c r="BI23" i="36"/>
  <c r="BH23" i="36"/>
  <c r="BJ23" i="36" s="1"/>
  <c r="BE23" i="36"/>
  <c r="BD23" i="36"/>
  <c r="BF23" i="36" s="1"/>
  <c r="BA23" i="36"/>
  <c r="AZ23" i="36"/>
  <c r="BB23" i="36" s="1"/>
  <c r="AW23" i="36"/>
  <c r="AV23" i="36"/>
  <c r="AX23" i="36" s="1"/>
  <c r="AS23" i="36"/>
  <c r="AR23" i="36"/>
  <c r="AT23" i="36" s="1"/>
  <c r="AO23" i="36"/>
  <c r="AN23" i="36"/>
  <c r="AP23" i="36" s="1"/>
  <c r="AK23" i="36"/>
  <c r="AJ23" i="36"/>
  <c r="AL23" i="36" s="1"/>
  <c r="AG23" i="36"/>
  <c r="AF23" i="36"/>
  <c r="AH23" i="36" s="1"/>
  <c r="AC23" i="36"/>
  <c r="AB23" i="36"/>
  <c r="AD23" i="36" s="1"/>
  <c r="Y23" i="36"/>
  <c r="X23" i="36"/>
  <c r="Z23" i="36" s="1"/>
  <c r="U23" i="36"/>
  <c r="T23" i="36"/>
  <c r="V23" i="36" s="1"/>
  <c r="Q23" i="36"/>
  <c r="P23" i="36"/>
  <c r="R23" i="36" s="1"/>
  <c r="M23" i="36"/>
  <c r="L23" i="36"/>
  <c r="N23" i="36" s="1"/>
  <c r="I23" i="36"/>
  <c r="H23" i="36"/>
  <c r="J23" i="36" s="1"/>
  <c r="E23" i="36"/>
  <c r="D23" i="36"/>
  <c r="F23" i="36" s="1"/>
  <c r="DX22" i="36"/>
  <c r="DU22" i="36"/>
  <c r="DT22" i="36"/>
  <c r="DV22" i="36" s="1"/>
  <c r="DQ22" i="36"/>
  <c r="DP22" i="36"/>
  <c r="DR22" i="36" s="1"/>
  <c r="DM22" i="36"/>
  <c r="DL22" i="36"/>
  <c r="DN22" i="36" s="1"/>
  <c r="DI22" i="36"/>
  <c r="DH22" i="36"/>
  <c r="DJ22" i="36" s="1"/>
  <c r="DE22" i="36"/>
  <c r="DD22" i="36"/>
  <c r="DF22" i="36" s="1"/>
  <c r="DA22" i="36"/>
  <c r="CZ22" i="36"/>
  <c r="DB22" i="36" s="1"/>
  <c r="CW22" i="36"/>
  <c r="CV22" i="36"/>
  <c r="CX22" i="36" s="1"/>
  <c r="CS22" i="36"/>
  <c r="CR22" i="36"/>
  <c r="CT22" i="36" s="1"/>
  <c r="CO22" i="36"/>
  <c r="CN22" i="36"/>
  <c r="CP22" i="36" s="1"/>
  <c r="CK22" i="36"/>
  <c r="CJ22" i="36"/>
  <c r="CL22" i="36" s="1"/>
  <c r="CG22" i="36"/>
  <c r="CF22" i="36"/>
  <c r="CH22" i="36" s="1"/>
  <c r="CC22" i="36"/>
  <c r="CB22" i="36"/>
  <c r="CD22" i="36" s="1"/>
  <c r="BY22" i="36"/>
  <c r="BX22" i="36"/>
  <c r="BZ22" i="36" s="1"/>
  <c r="BU22" i="36"/>
  <c r="BT22" i="36"/>
  <c r="BV22" i="36" s="1"/>
  <c r="BQ22" i="36"/>
  <c r="BP22" i="36"/>
  <c r="BR22" i="36" s="1"/>
  <c r="BM22" i="36"/>
  <c r="BL22" i="36"/>
  <c r="BN22" i="36" s="1"/>
  <c r="BI22" i="36"/>
  <c r="BH22" i="36"/>
  <c r="BJ22" i="36" s="1"/>
  <c r="BE22" i="36"/>
  <c r="BD22" i="36"/>
  <c r="BF22" i="36" s="1"/>
  <c r="BA22" i="36"/>
  <c r="AZ22" i="36"/>
  <c r="BB22" i="36" s="1"/>
  <c r="AW22" i="36"/>
  <c r="AV22" i="36"/>
  <c r="AX22" i="36" s="1"/>
  <c r="AS22" i="36"/>
  <c r="AR22" i="36"/>
  <c r="AT22" i="36" s="1"/>
  <c r="AO22" i="36"/>
  <c r="AN22" i="36"/>
  <c r="AP22" i="36" s="1"/>
  <c r="AK22" i="36"/>
  <c r="AJ22" i="36"/>
  <c r="AL22" i="36" s="1"/>
  <c r="AG22" i="36"/>
  <c r="AF22" i="36"/>
  <c r="AH22" i="36" s="1"/>
  <c r="AC22" i="36"/>
  <c r="AB22" i="36"/>
  <c r="AD22" i="36" s="1"/>
  <c r="Y22" i="36"/>
  <c r="X22" i="36"/>
  <c r="Z22" i="36" s="1"/>
  <c r="U22" i="36"/>
  <c r="T22" i="36"/>
  <c r="V22" i="36" s="1"/>
  <c r="Q22" i="36"/>
  <c r="P22" i="36"/>
  <c r="R22" i="36" s="1"/>
  <c r="M22" i="36"/>
  <c r="L22" i="36"/>
  <c r="N22" i="36" s="1"/>
  <c r="I22" i="36"/>
  <c r="H22" i="36"/>
  <c r="J22" i="36" s="1"/>
  <c r="E22" i="36"/>
  <c r="D22" i="36"/>
  <c r="F22" i="36" s="1"/>
  <c r="DX21" i="36"/>
  <c r="DU21" i="36"/>
  <c r="DT21" i="36"/>
  <c r="DV21" i="36" s="1"/>
  <c r="DQ21" i="36"/>
  <c r="DP21" i="36"/>
  <c r="DR21" i="36" s="1"/>
  <c r="DM21" i="36"/>
  <c r="DL21" i="36"/>
  <c r="DN21" i="36" s="1"/>
  <c r="DI21" i="36"/>
  <c r="DH21" i="36"/>
  <c r="DJ21" i="36" s="1"/>
  <c r="DE21" i="36"/>
  <c r="DD21" i="36"/>
  <c r="DF21" i="36" s="1"/>
  <c r="DA21" i="36"/>
  <c r="CZ21" i="36"/>
  <c r="DB21" i="36" s="1"/>
  <c r="CW21" i="36"/>
  <c r="CV21" i="36"/>
  <c r="CX21" i="36" s="1"/>
  <c r="CS21" i="36"/>
  <c r="CR21" i="36"/>
  <c r="CT21" i="36" s="1"/>
  <c r="CO21" i="36"/>
  <c r="CN21" i="36"/>
  <c r="CP21" i="36" s="1"/>
  <c r="CK21" i="36"/>
  <c r="CJ21" i="36"/>
  <c r="CL21" i="36" s="1"/>
  <c r="CG21" i="36"/>
  <c r="CF21" i="36"/>
  <c r="CH21" i="36" s="1"/>
  <c r="CC21" i="36"/>
  <c r="CB21" i="36"/>
  <c r="CD21" i="36" s="1"/>
  <c r="BY21" i="36"/>
  <c r="BX21" i="36"/>
  <c r="BZ21" i="36" s="1"/>
  <c r="BU21" i="36"/>
  <c r="BT21" i="36"/>
  <c r="BV21" i="36" s="1"/>
  <c r="BQ21" i="36"/>
  <c r="BP21" i="36"/>
  <c r="BR21" i="36" s="1"/>
  <c r="BM21" i="36"/>
  <c r="BL21" i="36"/>
  <c r="BN21" i="36" s="1"/>
  <c r="BI21" i="36"/>
  <c r="BH21" i="36"/>
  <c r="BJ21" i="36" s="1"/>
  <c r="BE21" i="36"/>
  <c r="BD21" i="36"/>
  <c r="BF21" i="36" s="1"/>
  <c r="BA21" i="36"/>
  <c r="AZ21" i="36"/>
  <c r="BB21" i="36" s="1"/>
  <c r="AW21" i="36"/>
  <c r="AV21" i="36"/>
  <c r="AX21" i="36" s="1"/>
  <c r="AS21" i="36"/>
  <c r="AR21" i="36"/>
  <c r="AT21" i="36" s="1"/>
  <c r="AO21" i="36"/>
  <c r="AN21" i="36"/>
  <c r="AP21" i="36" s="1"/>
  <c r="AK21" i="36"/>
  <c r="AJ21" i="36"/>
  <c r="AL21" i="36" s="1"/>
  <c r="AG21" i="36"/>
  <c r="AF21" i="36"/>
  <c r="AH21" i="36" s="1"/>
  <c r="AC21" i="36"/>
  <c r="AB21" i="36"/>
  <c r="AD21" i="36" s="1"/>
  <c r="Y21" i="36"/>
  <c r="X21" i="36"/>
  <c r="Z21" i="36" s="1"/>
  <c r="U21" i="36"/>
  <c r="T21" i="36"/>
  <c r="V21" i="36" s="1"/>
  <c r="Q21" i="36"/>
  <c r="P21" i="36"/>
  <c r="R21" i="36" s="1"/>
  <c r="M21" i="36"/>
  <c r="L21" i="36"/>
  <c r="N21" i="36" s="1"/>
  <c r="I21" i="36"/>
  <c r="H21" i="36"/>
  <c r="J21" i="36" s="1"/>
  <c r="E21" i="36"/>
  <c r="D21" i="36"/>
  <c r="F21" i="36" s="1"/>
  <c r="DX20" i="36"/>
  <c r="DU20" i="36"/>
  <c r="DT20" i="36"/>
  <c r="DV20" i="36" s="1"/>
  <c r="DQ20" i="36"/>
  <c r="DP20" i="36"/>
  <c r="DR20" i="36" s="1"/>
  <c r="DM20" i="36"/>
  <c r="DL20" i="36"/>
  <c r="DN20" i="36" s="1"/>
  <c r="DI20" i="36"/>
  <c r="DH20" i="36"/>
  <c r="DJ20" i="36" s="1"/>
  <c r="DE20" i="36"/>
  <c r="DD20" i="36"/>
  <c r="DF20" i="36" s="1"/>
  <c r="DA20" i="36"/>
  <c r="CZ20" i="36"/>
  <c r="DB20" i="36" s="1"/>
  <c r="CW20" i="36"/>
  <c r="CV20" i="36"/>
  <c r="CX20" i="36" s="1"/>
  <c r="CS20" i="36"/>
  <c r="CR20" i="36"/>
  <c r="CT20" i="36" s="1"/>
  <c r="CO20" i="36"/>
  <c r="CN20" i="36"/>
  <c r="CP20" i="36" s="1"/>
  <c r="CK20" i="36"/>
  <c r="CJ20" i="36"/>
  <c r="CL20" i="36" s="1"/>
  <c r="CG20" i="36"/>
  <c r="CF20" i="36"/>
  <c r="CH20" i="36" s="1"/>
  <c r="CC20" i="36"/>
  <c r="CB20" i="36"/>
  <c r="CD20" i="36" s="1"/>
  <c r="BY20" i="36"/>
  <c r="BX20" i="36"/>
  <c r="BZ20" i="36" s="1"/>
  <c r="BU20" i="36"/>
  <c r="BT20" i="36"/>
  <c r="BV20" i="36" s="1"/>
  <c r="BQ20" i="36"/>
  <c r="BP20" i="36"/>
  <c r="BR20" i="36" s="1"/>
  <c r="BM20" i="36"/>
  <c r="BL20" i="36"/>
  <c r="BN20" i="36" s="1"/>
  <c r="BI20" i="36"/>
  <c r="BH20" i="36"/>
  <c r="BJ20" i="36" s="1"/>
  <c r="BE20" i="36"/>
  <c r="BD20" i="36"/>
  <c r="BF20" i="36" s="1"/>
  <c r="BA20" i="36"/>
  <c r="AZ20" i="36"/>
  <c r="BB20" i="36" s="1"/>
  <c r="AW20" i="36"/>
  <c r="AV20" i="36"/>
  <c r="AX20" i="36" s="1"/>
  <c r="AS20" i="36"/>
  <c r="AR20" i="36"/>
  <c r="AT20" i="36" s="1"/>
  <c r="AO20" i="36"/>
  <c r="AN20" i="36"/>
  <c r="AP20" i="36" s="1"/>
  <c r="AK20" i="36"/>
  <c r="AJ20" i="36"/>
  <c r="AL20" i="36" s="1"/>
  <c r="AG20" i="36"/>
  <c r="AF20" i="36"/>
  <c r="AH20" i="36" s="1"/>
  <c r="AC20" i="36"/>
  <c r="AB20" i="36"/>
  <c r="AD20" i="36" s="1"/>
  <c r="Y20" i="36"/>
  <c r="X20" i="36"/>
  <c r="Z20" i="36" s="1"/>
  <c r="U20" i="36"/>
  <c r="T20" i="36"/>
  <c r="V20" i="36" s="1"/>
  <c r="Q20" i="36"/>
  <c r="P20" i="36"/>
  <c r="R20" i="36" s="1"/>
  <c r="M20" i="36"/>
  <c r="L20" i="36"/>
  <c r="N20" i="36" s="1"/>
  <c r="I20" i="36"/>
  <c r="H20" i="36"/>
  <c r="J20" i="36" s="1"/>
  <c r="E20" i="36"/>
  <c r="D20" i="36"/>
  <c r="F20" i="36" s="1"/>
  <c r="DX19" i="36"/>
  <c r="DU19" i="36"/>
  <c r="DT19" i="36"/>
  <c r="DV19" i="36" s="1"/>
  <c r="DQ19" i="36"/>
  <c r="DP19" i="36"/>
  <c r="DR19" i="36" s="1"/>
  <c r="DM19" i="36"/>
  <c r="DL19" i="36"/>
  <c r="DN19" i="36" s="1"/>
  <c r="DI19" i="36"/>
  <c r="DH19" i="36"/>
  <c r="DJ19" i="36" s="1"/>
  <c r="DE19" i="36"/>
  <c r="DD19" i="36"/>
  <c r="DF19" i="36" s="1"/>
  <c r="DA19" i="36"/>
  <c r="CZ19" i="36"/>
  <c r="DB19" i="36" s="1"/>
  <c r="CW19" i="36"/>
  <c r="CV19" i="36"/>
  <c r="CX19" i="36" s="1"/>
  <c r="CS19" i="36"/>
  <c r="CR19" i="36"/>
  <c r="CT19" i="36" s="1"/>
  <c r="CO19" i="36"/>
  <c r="CN19" i="36"/>
  <c r="CP19" i="36" s="1"/>
  <c r="CK19" i="36"/>
  <c r="CJ19" i="36"/>
  <c r="CL19" i="36" s="1"/>
  <c r="CG19" i="36"/>
  <c r="CF19" i="36"/>
  <c r="CH19" i="36" s="1"/>
  <c r="CC19" i="36"/>
  <c r="CB19" i="36"/>
  <c r="CD19" i="36" s="1"/>
  <c r="BY19" i="36"/>
  <c r="BX19" i="36"/>
  <c r="BZ19" i="36" s="1"/>
  <c r="BU19" i="36"/>
  <c r="BT19" i="36"/>
  <c r="BV19" i="36" s="1"/>
  <c r="BQ19" i="36"/>
  <c r="BP19" i="36"/>
  <c r="BR19" i="36" s="1"/>
  <c r="BM19" i="36"/>
  <c r="BL19" i="36"/>
  <c r="BN19" i="36" s="1"/>
  <c r="BI19" i="36"/>
  <c r="BH19" i="36"/>
  <c r="BJ19" i="36" s="1"/>
  <c r="BE19" i="36"/>
  <c r="BD19" i="36"/>
  <c r="BF19" i="36" s="1"/>
  <c r="BA19" i="36"/>
  <c r="AZ19" i="36"/>
  <c r="BB19" i="36" s="1"/>
  <c r="AW19" i="36"/>
  <c r="AV19" i="36"/>
  <c r="AX19" i="36" s="1"/>
  <c r="AS19" i="36"/>
  <c r="AR19" i="36"/>
  <c r="AT19" i="36" s="1"/>
  <c r="AO19" i="36"/>
  <c r="AN19" i="36"/>
  <c r="AP19" i="36" s="1"/>
  <c r="AK19" i="36"/>
  <c r="AJ19" i="36"/>
  <c r="AL19" i="36" s="1"/>
  <c r="AG19" i="36"/>
  <c r="AF19" i="36"/>
  <c r="AH19" i="36" s="1"/>
  <c r="AC19" i="36"/>
  <c r="AB19" i="36"/>
  <c r="AD19" i="36" s="1"/>
  <c r="Y19" i="36"/>
  <c r="X19" i="36"/>
  <c r="Z19" i="36" s="1"/>
  <c r="U19" i="36"/>
  <c r="T19" i="36"/>
  <c r="V19" i="36" s="1"/>
  <c r="Q19" i="36"/>
  <c r="P19" i="36"/>
  <c r="R19" i="36" s="1"/>
  <c r="M19" i="36"/>
  <c r="L19" i="36"/>
  <c r="N19" i="36" s="1"/>
  <c r="I19" i="36"/>
  <c r="H19" i="36"/>
  <c r="J19" i="36" s="1"/>
  <c r="E19" i="36"/>
  <c r="D19" i="36"/>
  <c r="F19" i="36" s="1"/>
  <c r="DX18" i="36"/>
  <c r="DU18" i="36"/>
  <c r="DT18" i="36"/>
  <c r="DV18" i="36" s="1"/>
  <c r="DQ18" i="36"/>
  <c r="DP18" i="36"/>
  <c r="DR18" i="36" s="1"/>
  <c r="DM18" i="36"/>
  <c r="DL18" i="36"/>
  <c r="DN18" i="36" s="1"/>
  <c r="DI18" i="36"/>
  <c r="DH18" i="36"/>
  <c r="DJ18" i="36" s="1"/>
  <c r="DE18" i="36"/>
  <c r="DD18" i="36"/>
  <c r="DF18" i="36" s="1"/>
  <c r="DA18" i="36"/>
  <c r="CZ18" i="36"/>
  <c r="DB18" i="36" s="1"/>
  <c r="CW18" i="36"/>
  <c r="CV18" i="36"/>
  <c r="CX18" i="36" s="1"/>
  <c r="CS18" i="36"/>
  <c r="CR18" i="36"/>
  <c r="CT18" i="36" s="1"/>
  <c r="CO18" i="36"/>
  <c r="CN18" i="36"/>
  <c r="CP18" i="36" s="1"/>
  <c r="CK18" i="36"/>
  <c r="CJ18" i="36"/>
  <c r="CL18" i="36" s="1"/>
  <c r="CG18" i="36"/>
  <c r="CF18" i="36"/>
  <c r="CH18" i="36" s="1"/>
  <c r="CC18" i="36"/>
  <c r="CB18" i="36"/>
  <c r="CD18" i="36" s="1"/>
  <c r="BY18" i="36"/>
  <c r="BX18" i="36"/>
  <c r="BZ18" i="36" s="1"/>
  <c r="BU18" i="36"/>
  <c r="BT18" i="36"/>
  <c r="BV18" i="36" s="1"/>
  <c r="BQ18" i="36"/>
  <c r="BP18" i="36"/>
  <c r="BR18" i="36" s="1"/>
  <c r="BM18" i="36"/>
  <c r="BL18" i="36"/>
  <c r="BN18" i="36" s="1"/>
  <c r="BI18" i="36"/>
  <c r="BH18" i="36"/>
  <c r="BJ18" i="36" s="1"/>
  <c r="BE18" i="36"/>
  <c r="BD18" i="36"/>
  <c r="BF18" i="36" s="1"/>
  <c r="BA18" i="36"/>
  <c r="AZ18" i="36"/>
  <c r="BB18" i="36" s="1"/>
  <c r="AW18" i="36"/>
  <c r="AV18" i="36"/>
  <c r="AX18" i="36" s="1"/>
  <c r="AS18" i="36"/>
  <c r="AR18" i="36"/>
  <c r="AT18" i="36" s="1"/>
  <c r="AO18" i="36"/>
  <c r="AN18" i="36"/>
  <c r="AP18" i="36" s="1"/>
  <c r="AK18" i="36"/>
  <c r="AJ18" i="36"/>
  <c r="AL18" i="36" s="1"/>
  <c r="AG18" i="36"/>
  <c r="AF18" i="36"/>
  <c r="AH18" i="36" s="1"/>
  <c r="AC18" i="36"/>
  <c r="AB18" i="36"/>
  <c r="AD18" i="36" s="1"/>
  <c r="Y18" i="36"/>
  <c r="X18" i="36"/>
  <c r="Z18" i="36" s="1"/>
  <c r="U18" i="36"/>
  <c r="T18" i="36"/>
  <c r="V18" i="36" s="1"/>
  <c r="Q18" i="36"/>
  <c r="P18" i="36"/>
  <c r="R18" i="36" s="1"/>
  <c r="M18" i="36"/>
  <c r="L18" i="36"/>
  <c r="N18" i="36" s="1"/>
  <c r="I18" i="36"/>
  <c r="H18" i="36"/>
  <c r="J18" i="36" s="1"/>
  <c r="E18" i="36"/>
  <c r="D18" i="36"/>
  <c r="F18" i="36" s="1"/>
  <c r="DX17" i="36"/>
  <c r="DU17" i="36"/>
  <c r="DT17" i="36"/>
  <c r="DV17" i="36" s="1"/>
  <c r="DQ17" i="36"/>
  <c r="DP17" i="36"/>
  <c r="DR17" i="36" s="1"/>
  <c r="DM17" i="36"/>
  <c r="DL17" i="36"/>
  <c r="DN17" i="36" s="1"/>
  <c r="DI17" i="36"/>
  <c r="DH17" i="36"/>
  <c r="DJ17" i="36" s="1"/>
  <c r="DE17" i="36"/>
  <c r="DD17" i="36"/>
  <c r="DF17" i="36" s="1"/>
  <c r="DA17" i="36"/>
  <c r="CZ17" i="36"/>
  <c r="DB17" i="36" s="1"/>
  <c r="CW17" i="36"/>
  <c r="CV17" i="36"/>
  <c r="CX17" i="36" s="1"/>
  <c r="CS17" i="36"/>
  <c r="CR17" i="36"/>
  <c r="CT17" i="36" s="1"/>
  <c r="CO17" i="36"/>
  <c r="CN17" i="36"/>
  <c r="CP17" i="36" s="1"/>
  <c r="CK17" i="36"/>
  <c r="CJ17" i="36"/>
  <c r="CL17" i="36" s="1"/>
  <c r="CG17" i="36"/>
  <c r="CF17" i="36"/>
  <c r="CH17" i="36" s="1"/>
  <c r="CC17" i="36"/>
  <c r="CB17" i="36"/>
  <c r="CD17" i="36" s="1"/>
  <c r="BY17" i="36"/>
  <c r="BX17" i="36"/>
  <c r="BZ17" i="36" s="1"/>
  <c r="BU17" i="36"/>
  <c r="BT17" i="36"/>
  <c r="BV17" i="36" s="1"/>
  <c r="BQ17" i="36"/>
  <c r="BP17" i="36"/>
  <c r="BR17" i="36" s="1"/>
  <c r="BM17" i="36"/>
  <c r="BL17" i="36"/>
  <c r="BN17" i="36" s="1"/>
  <c r="BI17" i="36"/>
  <c r="BH17" i="36"/>
  <c r="BJ17" i="36" s="1"/>
  <c r="BE17" i="36"/>
  <c r="BD17" i="36"/>
  <c r="BF17" i="36" s="1"/>
  <c r="BA17" i="36"/>
  <c r="AZ17" i="36"/>
  <c r="BB17" i="36" s="1"/>
  <c r="AW17" i="36"/>
  <c r="AV17" i="36"/>
  <c r="AX17" i="36" s="1"/>
  <c r="AS17" i="36"/>
  <c r="AR17" i="36"/>
  <c r="AT17" i="36" s="1"/>
  <c r="AO17" i="36"/>
  <c r="AN17" i="36"/>
  <c r="AP17" i="36" s="1"/>
  <c r="AK17" i="36"/>
  <c r="AJ17" i="36"/>
  <c r="AL17" i="36" s="1"/>
  <c r="AG17" i="36"/>
  <c r="AF17" i="36"/>
  <c r="AH17" i="36" s="1"/>
  <c r="AC17" i="36"/>
  <c r="AB17" i="36"/>
  <c r="AD17" i="36" s="1"/>
  <c r="Y17" i="36"/>
  <c r="X17" i="36"/>
  <c r="Z17" i="36" s="1"/>
  <c r="U17" i="36"/>
  <c r="T17" i="36"/>
  <c r="V17" i="36" s="1"/>
  <c r="Q17" i="36"/>
  <c r="P17" i="36"/>
  <c r="R17" i="36" s="1"/>
  <c r="M17" i="36"/>
  <c r="L17" i="36"/>
  <c r="N17" i="36" s="1"/>
  <c r="I17" i="36"/>
  <c r="H17" i="36"/>
  <c r="J17" i="36" s="1"/>
  <c r="E17" i="36"/>
  <c r="D17" i="36"/>
  <c r="F17" i="36" s="1"/>
  <c r="DX16" i="36"/>
  <c r="DU16" i="36"/>
  <c r="DT16" i="36"/>
  <c r="DV16" i="36" s="1"/>
  <c r="DQ16" i="36"/>
  <c r="DP16" i="36"/>
  <c r="DR16" i="36" s="1"/>
  <c r="DM16" i="36"/>
  <c r="DL16" i="36"/>
  <c r="DN16" i="36" s="1"/>
  <c r="DI16" i="36"/>
  <c r="DH16" i="36"/>
  <c r="DJ16" i="36" s="1"/>
  <c r="DE16" i="36"/>
  <c r="DD16" i="36"/>
  <c r="DF16" i="36" s="1"/>
  <c r="DA16" i="36"/>
  <c r="CZ16" i="36"/>
  <c r="DB16" i="36" s="1"/>
  <c r="CW16" i="36"/>
  <c r="CV16" i="36"/>
  <c r="CX16" i="36" s="1"/>
  <c r="CS16" i="36"/>
  <c r="CR16" i="36"/>
  <c r="CT16" i="36" s="1"/>
  <c r="CO16" i="36"/>
  <c r="CN16" i="36"/>
  <c r="CP16" i="36" s="1"/>
  <c r="CK16" i="36"/>
  <c r="CJ16" i="36"/>
  <c r="CL16" i="36" s="1"/>
  <c r="CG16" i="36"/>
  <c r="CF16" i="36"/>
  <c r="CH16" i="36" s="1"/>
  <c r="CC16" i="36"/>
  <c r="CB16" i="36"/>
  <c r="CD16" i="36" s="1"/>
  <c r="BY16" i="36"/>
  <c r="BX16" i="36"/>
  <c r="BZ16" i="36" s="1"/>
  <c r="BU16" i="36"/>
  <c r="BT16" i="36"/>
  <c r="BV16" i="36" s="1"/>
  <c r="BQ16" i="36"/>
  <c r="BP16" i="36"/>
  <c r="BR16" i="36" s="1"/>
  <c r="BM16" i="36"/>
  <c r="BL16" i="36"/>
  <c r="BN16" i="36" s="1"/>
  <c r="BI16" i="36"/>
  <c r="BH16" i="36"/>
  <c r="BJ16" i="36" s="1"/>
  <c r="BE16" i="36"/>
  <c r="BD16" i="36"/>
  <c r="BF16" i="36" s="1"/>
  <c r="BA16" i="36"/>
  <c r="AZ16" i="36"/>
  <c r="BB16" i="36" s="1"/>
  <c r="AW16" i="36"/>
  <c r="AV16" i="36"/>
  <c r="AX16" i="36" s="1"/>
  <c r="AS16" i="36"/>
  <c r="AR16" i="36"/>
  <c r="AT16" i="36" s="1"/>
  <c r="AO16" i="36"/>
  <c r="AN16" i="36"/>
  <c r="AP16" i="36" s="1"/>
  <c r="AK16" i="36"/>
  <c r="AJ16" i="36"/>
  <c r="AL16" i="36" s="1"/>
  <c r="AG16" i="36"/>
  <c r="AF16" i="36"/>
  <c r="AH16" i="36" s="1"/>
  <c r="AC16" i="36"/>
  <c r="AB16" i="36"/>
  <c r="AD16" i="36" s="1"/>
  <c r="Y16" i="36"/>
  <c r="X16" i="36"/>
  <c r="Z16" i="36" s="1"/>
  <c r="U16" i="36"/>
  <c r="T16" i="36"/>
  <c r="V16" i="36" s="1"/>
  <c r="Q16" i="36"/>
  <c r="P16" i="36"/>
  <c r="R16" i="36" s="1"/>
  <c r="M16" i="36"/>
  <c r="L16" i="36"/>
  <c r="N16" i="36" s="1"/>
  <c r="I16" i="36"/>
  <c r="H16" i="36"/>
  <c r="J16" i="36" s="1"/>
  <c r="E16" i="36"/>
  <c r="D16" i="36"/>
  <c r="F16" i="36" s="1"/>
  <c r="DX15" i="36"/>
  <c r="DU15" i="36"/>
  <c r="DT15" i="36"/>
  <c r="DV15" i="36" s="1"/>
  <c r="DQ15" i="36"/>
  <c r="DP15" i="36"/>
  <c r="DR15" i="36" s="1"/>
  <c r="DM15" i="36"/>
  <c r="DL15" i="36"/>
  <c r="DN15" i="36" s="1"/>
  <c r="DI15" i="36"/>
  <c r="DH15" i="36"/>
  <c r="DJ15" i="36" s="1"/>
  <c r="DE15" i="36"/>
  <c r="DD15" i="36"/>
  <c r="DF15" i="36" s="1"/>
  <c r="DA15" i="36"/>
  <c r="CZ15" i="36"/>
  <c r="DB15" i="36" s="1"/>
  <c r="CW15" i="36"/>
  <c r="CV15" i="36"/>
  <c r="CX15" i="36" s="1"/>
  <c r="CS15" i="36"/>
  <c r="CR15" i="36"/>
  <c r="CT15" i="36" s="1"/>
  <c r="CO15" i="36"/>
  <c r="CN15" i="36"/>
  <c r="CP15" i="36" s="1"/>
  <c r="CK15" i="36"/>
  <c r="CJ15" i="36"/>
  <c r="CL15" i="36" s="1"/>
  <c r="CG15" i="36"/>
  <c r="CF15" i="36"/>
  <c r="CH15" i="36" s="1"/>
  <c r="CC15" i="36"/>
  <c r="CB15" i="36"/>
  <c r="CD15" i="36" s="1"/>
  <c r="BY15" i="36"/>
  <c r="BX15" i="36"/>
  <c r="BZ15" i="36" s="1"/>
  <c r="BU15" i="36"/>
  <c r="BT15" i="36"/>
  <c r="BV15" i="36" s="1"/>
  <c r="BQ15" i="36"/>
  <c r="BP15" i="36"/>
  <c r="BR15" i="36" s="1"/>
  <c r="BM15" i="36"/>
  <c r="BL15" i="36"/>
  <c r="BN15" i="36" s="1"/>
  <c r="BI15" i="36"/>
  <c r="BH15" i="36"/>
  <c r="BJ15" i="36" s="1"/>
  <c r="BE15" i="36"/>
  <c r="BD15" i="36"/>
  <c r="BF15" i="36" s="1"/>
  <c r="BA15" i="36"/>
  <c r="AZ15" i="36"/>
  <c r="BB15" i="36" s="1"/>
  <c r="AW15" i="36"/>
  <c r="AV15" i="36"/>
  <c r="AX15" i="36" s="1"/>
  <c r="AS15" i="36"/>
  <c r="AR15" i="36"/>
  <c r="AT15" i="36" s="1"/>
  <c r="AO15" i="36"/>
  <c r="AN15" i="36"/>
  <c r="AP15" i="36" s="1"/>
  <c r="AK15" i="36"/>
  <c r="AJ15" i="36"/>
  <c r="AL15" i="36" s="1"/>
  <c r="AG15" i="36"/>
  <c r="AF15" i="36"/>
  <c r="AH15" i="36" s="1"/>
  <c r="AC15" i="36"/>
  <c r="AB15" i="36"/>
  <c r="AD15" i="36" s="1"/>
  <c r="Y15" i="36"/>
  <c r="X15" i="36"/>
  <c r="Z15" i="36" s="1"/>
  <c r="U15" i="36"/>
  <c r="T15" i="36"/>
  <c r="V15" i="36" s="1"/>
  <c r="Q15" i="36"/>
  <c r="P15" i="36"/>
  <c r="R15" i="36" s="1"/>
  <c r="M15" i="36"/>
  <c r="L15" i="36"/>
  <c r="N15" i="36" s="1"/>
  <c r="I15" i="36"/>
  <c r="H15" i="36"/>
  <c r="J15" i="36" s="1"/>
  <c r="E15" i="36"/>
  <c r="D15" i="36"/>
  <c r="F15" i="36" s="1"/>
  <c r="DX14" i="36"/>
  <c r="DU14" i="36"/>
  <c r="DT14" i="36"/>
  <c r="DV14" i="36" s="1"/>
  <c r="DQ14" i="36"/>
  <c r="DP14" i="36"/>
  <c r="DR14" i="36" s="1"/>
  <c r="DM14" i="36"/>
  <c r="DL14" i="36"/>
  <c r="DN14" i="36" s="1"/>
  <c r="DI14" i="36"/>
  <c r="DH14" i="36"/>
  <c r="DJ14" i="36" s="1"/>
  <c r="DE14" i="36"/>
  <c r="DD14" i="36"/>
  <c r="DF14" i="36" s="1"/>
  <c r="DA14" i="36"/>
  <c r="CZ14" i="36"/>
  <c r="DB14" i="36" s="1"/>
  <c r="CW14" i="36"/>
  <c r="CV14" i="36"/>
  <c r="CX14" i="36" s="1"/>
  <c r="CS14" i="36"/>
  <c r="CR14" i="36"/>
  <c r="CT14" i="36" s="1"/>
  <c r="CO14" i="36"/>
  <c r="CN14" i="36"/>
  <c r="CP14" i="36" s="1"/>
  <c r="CK14" i="36"/>
  <c r="CJ14" i="36"/>
  <c r="CL14" i="36" s="1"/>
  <c r="CG14" i="36"/>
  <c r="CF14" i="36"/>
  <c r="CH14" i="36" s="1"/>
  <c r="CC14" i="36"/>
  <c r="CB14" i="36"/>
  <c r="CD14" i="36" s="1"/>
  <c r="BY14" i="36"/>
  <c r="BX14" i="36"/>
  <c r="BZ14" i="36" s="1"/>
  <c r="BU14" i="36"/>
  <c r="BT14" i="36"/>
  <c r="BV14" i="36" s="1"/>
  <c r="BQ14" i="36"/>
  <c r="BP14" i="36"/>
  <c r="BR14" i="36" s="1"/>
  <c r="BM14" i="36"/>
  <c r="BL14" i="36"/>
  <c r="BN14" i="36" s="1"/>
  <c r="BI14" i="36"/>
  <c r="BH14" i="36"/>
  <c r="BJ14" i="36" s="1"/>
  <c r="BE14" i="36"/>
  <c r="BD14" i="36"/>
  <c r="BF14" i="36" s="1"/>
  <c r="BA14" i="36"/>
  <c r="AZ14" i="36"/>
  <c r="BB14" i="36" s="1"/>
  <c r="AW14" i="36"/>
  <c r="AV14" i="36"/>
  <c r="AX14" i="36" s="1"/>
  <c r="AS14" i="36"/>
  <c r="AR14" i="36"/>
  <c r="AT14" i="36" s="1"/>
  <c r="AO14" i="36"/>
  <c r="AN14" i="36"/>
  <c r="AP14" i="36" s="1"/>
  <c r="AK14" i="36"/>
  <c r="AJ14" i="36"/>
  <c r="AL14" i="36" s="1"/>
  <c r="AG14" i="36"/>
  <c r="AF14" i="36"/>
  <c r="AH14" i="36" s="1"/>
  <c r="AC14" i="36"/>
  <c r="AB14" i="36"/>
  <c r="AD14" i="36" s="1"/>
  <c r="Y14" i="36"/>
  <c r="X14" i="36"/>
  <c r="Z14" i="36" s="1"/>
  <c r="U14" i="36"/>
  <c r="T14" i="36"/>
  <c r="V14" i="36" s="1"/>
  <c r="Q14" i="36"/>
  <c r="P14" i="36"/>
  <c r="R14" i="36" s="1"/>
  <c r="M14" i="36"/>
  <c r="L14" i="36"/>
  <c r="N14" i="36" s="1"/>
  <c r="I14" i="36"/>
  <c r="H14" i="36"/>
  <c r="J14" i="36" s="1"/>
  <c r="E14" i="36"/>
  <c r="D14" i="36"/>
  <c r="F14" i="36" s="1"/>
  <c r="DX13" i="36"/>
  <c r="DU13" i="36"/>
  <c r="DT13" i="36"/>
  <c r="DV13" i="36" s="1"/>
  <c r="DQ13" i="36"/>
  <c r="DP13" i="36"/>
  <c r="DR13" i="36" s="1"/>
  <c r="DM13" i="36"/>
  <c r="DL13" i="36"/>
  <c r="DN13" i="36" s="1"/>
  <c r="DI13" i="36"/>
  <c r="DH13" i="36"/>
  <c r="DJ13" i="36" s="1"/>
  <c r="DE13" i="36"/>
  <c r="DD13" i="36"/>
  <c r="DF13" i="36" s="1"/>
  <c r="DA13" i="36"/>
  <c r="CZ13" i="36"/>
  <c r="DB13" i="36" s="1"/>
  <c r="CW13" i="36"/>
  <c r="CV13" i="36"/>
  <c r="CX13" i="36" s="1"/>
  <c r="CS13" i="36"/>
  <c r="CR13" i="36"/>
  <c r="CT13" i="36" s="1"/>
  <c r="CO13" i="36"/>
  <c r="CN13" i="36"/>
  <c r="CP13" i="36" s="1"/>
  <c r="CK13" i="36"/>
  <c r="CJ13" i="36"/>
  <c r="CL13" i="36" s="1"/>
  <c r="CG13" i="36"/>
  <c r="CF13" i="36"/>
  <c r="CH13" i="36" s="1"/>
  <c r="CC13" i="36"/>
  <c r="CB13" i="36"/>
  <c r="CD13" i="36" s="1"/>
  <c r="BY13" i="36"/>
  <c r="BX13" i="36"/>
  <c r="BZ13" i="36" s="1"/>
  <c r="BU13" i="36"/>
  <c r="BT13" i="36"/>
  <c r="BV13" i="36" s="1"/>
  <c r="BQ13" i="36"/>
  <c r="BP13" i="36"/>
  <c r="BR13" i="36" s="1"/>
  <c r="BM13" i="36"/>
  <c r="BL13" i="36"/>
  <c r="BN13" i="36" s="1"/>
  <c r="BI13" i="36"/>
  <c r="BH13" i="36"/>
  <c r="BJ13" i="36" s="1"/>
  <c r="BE13" i="36"/>
  <c r="BD13" i="36"/>
  <c r="BF13" i="36" s="1"/>
  <c r="BA13" i="36"/>
  <c r="AZ13" i="36"/>
  <c r="BB13" i="36" s="1"/>
  <c r="AW13" i="36"/>
  <c r="AV13" i="36"/>
  <c r="AX13" i="36" s="1"/>
  <c r="AS13" i="36"/>
  <c r="AR13" i="36"/>
  <c r="AT13" i="36" s="1"/>
  <c r="AO13" i="36"/>
  <c r="AN13" i="36"/>
  <c r="AP13" i="36" s="1"/>
  <c r="AK13" i="36"/>
  <c r="AJ13" i="36"/>
  <c r="AL13" i="36" s="1"/>
  <c r="AG13" i="36"/>
  <c r="AF13" i="36"/>
  <c r="AH13" i="36" s="1"/>
  <c r="AC13" i="36"/>
  <c r="AB13" i="36"/>
  <c r="AD13" i="36" s="1"/>
  <c r="Y13" i="36"/>
  <c r="X13" i="36"/>
  <c r="Z13" i="36" s="1"/>
  <c r="U13" i="36"/>
  <c r="T13" i="36"/>
  <c r="V13" i="36" s="1"/>
  <c r="Q13" i="36"/>
  <c r="P13" i="36"/>
  <c r="R13" i="36" s="1"/>
  <c r="M13" i="36"/>
  <c r="L13" i="36"/>
  <c r="N13" i="36" s="1"/>
  <c r="I13" i="36"/>
  <c r="H13" i="36"/>
  <c r="J13" i="36" s="1"/>
  <c r="E13" i="36"/>
  <c r="D13" i="36"/>
  <c r="F13" i="36" s="1"/>
  <c r="DX12" i="36"/>
  <c r="DU12" i="36"/>
  <c r="DT12" i="36"/>
  <c r="DV12" i="36" s="1"/>
  <c r="DQ12" i="36"/>
  <c r="DP12" i="36"/>
  <c r="DR12" i="36" s="1"/>
  <c r="DM12" i="36"/>
  <c r="DL12" i="36"/>
  <c r="DN12" i="36" s="1"/>
  <c r="DI12" i="36"/>
  <c r="DH12" i="36"/>
  <c r="DJ12" i="36" s="1"/>
  <c r="DE12" i="36"/>
  <c r="DD12" i="36"/>
  <c r="DF12" i="36" s="1"/>
  <c r="DA12" i="36"/>
  <c r="CZ12" i="36"/>
  <c r="DB12" i="36" s="1"/>
  <c r="CW12" i="36"/>
  <c r="CV12" i="36"/>
  <c r="CX12" i="36" s="1"/>
  <c r="CS12" i="36"/>
  <c r="CR12" i="36"/>
  <c r="CT12" i="36" s="1"/>
  <c r="CO12" i="36"/>
  <c r="CN12" i="36"/>
  <c r="CP12" i="36" s="1"/>
  <c r="CK12" i="36"/>
  <c r="CJ12" i="36"/>
  <c r="CL12" i="36" s="1"/>
  <c r="CG12" i="36"/>
  <c r="CF12" i="36"/>
  <c r="CH12" i="36" s="1"/>
  <c r="CC12" i="36"/>
  <c r="CB12" i="36"/>
  <c r="CD12" i="36" s="1"/>
  <c r="BY12" i="36"/>
  <c r="BX12" i="36"/>
  <c r="BZ12" i="36" s="1"/>
  <c r="BU12" i="36"/>
  <c r="BT12" i="36"/>
  <c r="BV12" i="36" s="1"/>
  <c r="BQ12" i="36"/>
  <c r="BP12" i="36"/>
  <c r="BR12" i="36" s="1"/>
  <c r="BM12" i="36"/>
  <c r="BL12" i="36"/>
  <c r="BN12" i="36" s="1"/>
  <c r="BI12" i="36"/>
  <c r="BH12" i="36"/>
  <c r="BJ12" i="36" s="1"/>
  <c r="BE12" i="36"/>
  <c r="BD12" i="36"/>
  <c r="BF12" i="36" s="1"/>
  <c r="BA12" i="36"/>
  <c r="AZ12" i="36"/>
  <c r="BB12" i="36" s="1"/>
  <c r="AW12" i="36"/>
  <c r="AV12" i="36"/>
  <c r="AX12" i="36" s="1"/>
  <c r="AS12" i="36"/>
  <c r="AR12" i="36"/>
  <c r="AT12" i="36" s="1"/>
  <c r="AO12" i="36"/>
  <c r="AN12" i="36"/>
  <c r="AP12" i="36" s="1"/>
  <c r="AK12" i="36"/>
  <c r="AJ12" i="36"/>
  <c r="AL12" i="36" s="1"/>
  <c r="AG12" i="36"/>
  <c r="AF12" i="36"/>
  <c r="AH12" i="36" s="1"/>
  <c r="AC12" i="36"/>
  <c r="AB12" i="36"/>
  <c r="AD12" i="36" s="1"/>
  <c r="Y12" i="36"/>
  <c r="X12" i="36"/>
  <c r="Z12" i="36" s="1"/>
  <c r="U12" i="36"/>
  <c r="T12" i="36"/>
  <c r="V12" i="36" s="1"/>
  <c r="Q12" i="36"/>
  <c r="P12" i="36"/>
  <c r="R12" i="36" s="1"/>
  <c r="M12" i="36"/>
  <c r="L12" i="36"/>
  <c r="N12" i="36" s="1"/>
  <c r="I12" i="36"/>
  <c r="H12" i="36"/>
  <c r="J12" i="36" s="1"/>
  <c r="E12" i="36"/>
  <c r="D12" i="36"/>
  <c r="F12" i="36" s="1"/>
  <c r="DX11" i="36"/>
  <c r="DU11" i="36"/>
  <c r="DT11" i="36"/>
  <c r="DV11" i="36" s="1"/>
  <c r="DQ11" i="36"/>
  <c r="DP11" i="36"/>
  <c r="DR11" i="36" s="1"/>
  <c r="DM11" i="36"/>
  <c r="DL11" i="36"/>
  <c r="DN11" i="36" s="1"/>
  <c r="DI11" i="36"/>
  <c r="DH11" i="36"/>
  <c r="DJ11" i="36" s="1"/>
  <c r="DE11" i="36"/>
  <c r="DD11" i="36"/>
  <c r="DF11" i="36" s="1"/>
  <c r="DA11" i="36"/>
  <c r="CZ11" i="36"/>
  <c r="DB11" i="36" s="1"/>
  <c r="CW11" i="36"/>
  <c r="CV11" i="36"/>
  <c r="CX11" i="36" s="1"/>
  <c r="CS11" i="36"/>
  <c r="CR11" i="36"/>
  <c r="CT11" i="36" s="1"/>
  <c r="CO11" i="36"/>
  <c r="CN11" i="36"/>
  <c r="CP11" i="36" s="1"/>
  <c r="CK11" i="36"/>
  <c r="CJ11" i="36"/>
  <c r="CL11" i="36" s="1"/>
  <c r="CG11" i="36"/>
  <c r="CF11" i="36"/>
  <c r="CH11" i="36" s="1"/>
  <c r="CC11" i="36"/>
  <c r="CB11" i="36"/>
  <c r="CD11" i="36" s="1"/>
  <c r="BY11" i="36"/>
  <c r="BX11" i="36"/>
  <c r="BZ11" i="36" s="1"/>
  <c r="BU11" i="36"/>
  <c r="BT11" i="36"/>
  <c r="BV11" i="36" s="1"/>
  <c r="BQ11" i="36"/>
  <c r="BP11" i="36"/>
  <c r="BR11" i="36" s="1"/>
  <c r="BM11" i="36"/>
  <c r="BL11" i="36"/>
  <c r="BN11" i="36" s="1"/>
  <c r="BI11" i="36"/>
  <c r="BH11" i="36"/>
  <c r="BJ11" i="36" s="1"/>
  <c r="BE11" i="36"/>
  <c r="BD11" i="36"/>
  <c r="BF11" i="36" s="1"/>
  <c r="BA11" i="36"/>
  <c r="AZ11" i="36"/>
  <c r="BB11" i="36" s="1"/>
  <c r="AW11" i="36"/>
  <c r="AV11" i="36"/>
  <c r="AX11" i="36" s="1"/>
  <c r="AS11" i="36"/>
  <c r="AR11" i="36"/>
  <c r="AT11" i="36" s="1"/>
  <c r="AO11" i="36"/>
  <c r="AN11" i="36"/>
  <c r="AP11" i="36" s="1"/>
  <c r="AK11" i="36"/>
  <c r="AJ11" i="36"/>
  <c r="AL11" i="36" s="1"/>
  <c r="AG11" i="36"/>
  <c r="AF11" i="36"/>
  <c r="AH11" i="36" s="1"/>
  <c r="AC11" i="36"/>
  <c r="AB11" i="36"/>
  <c r="AD11" i="36" s="1"/>
  <c r="Y11" i="36"/>
  <c r="X11" i="36"/>
  <c r="Z11" i="36" s="1"/>
  <c r="U11" i="36"/>
  <c r="T11" i="36"/>
  <c r="V11" i="36" s="1"/>
  <c r="Q11" i="36"/>
  <c r="P11" i="36"/>
  <c r="R11" i="36" s="1"/>
  <c r="M11" i="36"/>
  <c r="L11" i="36"/>
  <c r="N11" i="36" s="1"/>
  <c r="I11" i="36"/>
  <c r="H11" i="36"/>
  <c r="J11" i="36" s="1"/>
  <c r="E11" i="36"/>
  <c r="D11" i="36"/>
  <c r="F11" i="36" s="1"/>
  <c r="DX10" i="36"/>
  <c r="DU10" i="36"/>
  <c r="DT10" i="36"/>
  <c r="DV10" i="36" s="1"/>
  <c r="DQ10" i="36"/>
  <c r="DP10" i="36"/>
  <c r="DR10" i="36" s="1"/>
  <c r="DM10" i="36"/>
  <c r="DL10" i="36"/>
  <c r="DN10" i="36" s="1"/>
  <c r="DI10" i="36"/>
  <c r="DH10" i="36"/>
  <c r="DJ10" i="36" s="1"/>
  <c r="DE10" i="36"/>
  <c r="DD10" i="36"/>
  <c r="DF10" i="36" s="1"/>
  <c r="DA10" i="36"/>
  <c r="CZ10" i="36"/>
  <c r="DB10" i="36" s="1"/>
  <c r="CW10" i="36"/>
  <c r="CV10" i="36"/>
  <c r="CX10" i="36" s="1"/>
  <c r="CS10" i="36"/>
  <c r="CR10" i="36"/>
  <c r="CT10" i="36" s="1"/>
  <c r="CO10" i="36"/>
  <c r="CN10" i="36"/>
  <c r="CP10" i="36" s="1"/>
  <c r="CK10" i="36"/>
  <c r="CJ10" i="36"/>
  <c r="CL10" i="36" s="1"/>
  <c r="CG10" i="36"/>
  <c r="CF10" i="36"/>
  <c r="CH10" i="36" s="1"/>
  <c r="CC10" i="36"/>
  <c r="CB10" i="36"/>
  <c r="CD10" i="36" s="1"/>
  <c r="BY10" i="36"/>
  <c r="BX10" i="36"/>
  <c r="BZ10" i="36" s="1"/>
  <c r="BU10" i="36"/>
  <c r="BT10" i="36"/>
  <c r="BV10" i="36" s="1"/>
  <c r="BQ10" i="36"/>
  <c r="BP10" i="36"/>
  <c r="BR10" i="36" s="1"/>
  <c r="BM10" i="36"/>
  <c r="BL10" i="36"/>
  <c r="BN10" i="36" s="1"/>
  <c r="BI10" i="36"/>
  <c r="BH10" i="36"/>
  <c r="BJ10" i="36" s="1"/>
  <c r="BE10" i="36"/>
  <c r="BD10" i="36"/>
  <c r="BF10" i="36" s="1"/>
  <c r="BA10" i="36"/>
  <c r="AZ10" i="36"/>
  <c r="BB10" i="36" s="1"/>
  <c r="AW10" i="36"/>
  <c r="AV10" i="36"/>
  <c r="AX10" i="36" s="1"/>
  <c r="AS10" i="36"/>
  <c r="AR10" i="36"/>
  <c r="AT10" i="36" s="1"/>
  <c r="AO10" i="36"/>
  <c r="AN10" i="36"/>
  <c r="AP10" i="36" s="1"/>
  <c r="AK10" i="36"/>
  <c r="AJ10" i="36"/>
  <c r="AL10" i="36" s="1"/>
  <c r="AG10" i="36"/>
  <c r="AF10" i="36"/>
  <c r="AH10" i="36" s="1"/>
  <c r="AC10" i="36"/>
  <c r="AB10" i="36"/>
  <c r="AD10" i="36" s="1"/>
  <c r="Y10" i="36"/>
  <c r="X10" i="36"/>
  <c r="Z10" i="36" s="1"/>
  <c r="U10" i="36"/>
  <c r="T10" i="36"/>
  <c r="V10" i="36" s="1"/>
  <c r="Q10" i="36"/>
  <c r="P10" i="36"/>
  <c r="R10" i="36" s="1"/>
  <c r="M10" i="36"/>
  <c r="L10" i="36"/>
  <c r="N10" i="36" s="1"/>
  <c r="I10" i="36"/>
  <c r="H10" i="36"/>
  <c r="J10" i="36" s="1"/>
  <c r="E10" i="36"/>
  <c r="D10" i="36"/>
  <c r="F10" i="36" s="1"/>
  <c r="DX9" i="36"/>
  <c r="DU9" i="36"/>
  <c r="DT9" i="36"/>
  <c r="DV9" i="36" s="1"/>
  <c r="DQ9" i="36"/>
  <c r="DP9" i="36"/>
  <c r="DR9" i="36" s="1"/>
  <c r="DM9" i="36"/>
  <c r="DL9" i="36"/>
  <c r="DN9" i="36" s="1"/>
  <c r="DI9" i="36"/>
  <c r="DH9" i="36"/>
  <c r="DJ9" i="36" s="1"/>
  <c r="DE9" i="36"/>
  <c r="DD9" i="36"/>
  <c r="DF9" i="36" s="1"/>
  <c r="DA9" i="36"/>
  <c r="CZ9" i="36"/>
  <c r="DB9" i="36" s="1"/>
  <c r="CW9" i="36"/>
  <c r="CV9" i="36"/>
  <c r="CX9" i="36" s="1"/>
  <c r="CS9" i="36"/>
  <c r="CR9" i="36"/>
  <c r="CT9" i="36" s="1"/>
  <c r="CO9" i="36"/>
  <c r="CN9" i="36"/>
  <c r="CP9" i="36" s="1"/>
  <c r="CK9" i="36"/>
  <c r="CJ9" i="36"/>
  <c r="CL9" i="36" s="1"/>
  <c r="CG9" i="36"/>
  <c r="CF9" i="36"/>
  <c r="CH9" i="36" s="1"/>
  <c r="CC9" i="36"/>
  <c r="CB9" i="36"/>
  <c r="CD9" i="36" s="1"/>
  <c r="BY9" i="36"/>
  <c r="BX9" i="36"/>
  <c r="BZ9" i="36" s="1"/>
  <c r="BU9" i="36"/>
  <c r="BT9" i="36"/>
  <c r="BV9" i="36" s="1"/>
  <c r="BQ9" i="36"/>
  <c r="BP9" i="36"/>
  <c r="BR9" i="36" s="1"/>
  <c r="BM9" i="36"/>
  <c r="BL9" i="36"/>
  <c r="BN9" i="36" s="1"/>
  <c r="BI9" i="36"/>
  <c r="BH9" i="36"/>
  <c r="BJ9" i="36" s="1"/>
  <c r="BE9" i="36"/>
  <c r="BD9" i="36"/>
  <c r="BF9" i="36" s="1"/>
  <c r="BA9" i="36"/>
  <c r="AZ9" i="36"/>
  <c r="BB9" i="36" s="1"/>
  <c r="AW9" i="36"/>
  <c r="AV9" i="36"/>
  <c r="AX9" i="36" s="1"/>
  <c r="AS9" i="36"/>
  <c r="AR9" i="36"/>
  <c r="AT9" i="36" s="1"/>
  <c r="AO9" i="36"/>
  <c r="AN9" i="36"/>
  <c r="AP9" i="36" s="1"/>
  <c r="AK9" i="36"/>
  <c r="AJ9" i="36"/>
  <c r="AL9" i="36" s="1"/>
  <c r="AG9" i="36"/>
  <c r="AF9" i="36"/>
  <c r="AH9" i="36" s="1"/>
  <c r="AC9" i="36"/>
  <c r="AB9" i="36"/>
  <c r="AD9" i="36" s="1"/>
  <c r="Y9" i="36"/>
  <c r="X9" i="36"/>
  <c r="Z9" i="36" s="1"/>
  <c r="U9" i="36"/>
  <c r="T9" i="36"/>
  <c r="V9" i="36" s="1"/>
  <c r="Q9" i="36"/>
  <c r="P9" i="36"/>
  <c r="R9" i="36" s="1"/>
  <c r="M9" i="36"/>
  <c r="L9" i="36"/>
  <c r="N9" i="36" s="1"/>
  <c r="I9" i="36"/>
  <c r="H9" i="36"/>
  <c r="J9" i="36" s="1"/>
  <c r="E9" i="36"/>
  <c r="D9" i="36"/>
  <c r="F9" i="36" s="1"/>
  <c r="DX8" i="36"/>
  <c r="DU8" i="36"/>
  <c r="DT8" i="36"/>
  <c r="DV8" i="36" s="1"/>
  <c r="DQ8" i="36"/>
  <c r="DP8" i="36"/>
  <c r="DR8" i="36" s="1"/>
  <c r="DM8" i="36"/>
  <c r="DL8" i="36"/>
  <c r="DN8" i="36" s="1"/>
  <c r="DI8" i="36"/>
  <c r="DH8" i="36"/>
  <c r="DJ8" i="36" s="1"/>
  <c r="DE8" i="36"/>
  <c r="DD8" i="36"/>
  <c r="DF8" i="36" s="1"/>
  <c r="DA8" i="36"/>
  <c r="CZ8" i="36"/>
  <c r="DB8" i="36" s="1"/>
  <c r="CW8" i="36"/>
  <c r="CV8" i="36"/>
  <c r="CX8" i="36" s="1"/>
  <c r="CS8" i="36"/>
  <c r="CR8" i="36"/>
  <c r="CT8" i="36" s="1"/>
  <c r="CO8" i="36"/>
  <c r="CN8" i="36"/>
  <c r="CP8" i="36" s="1"/>
  <c r="CK8" i="36"/>
  <c r="CJ8" i="36"/>
  <c r="CL8" i="36" s="1"/>
  <c r="CG8" i="36"/>
  <c r="CF8" i="36"/>
  <c r="CH8" i="36" s="1"/>
  <c r="CC8" i="36"/>
  <c r="CB8" i="36"/>
  <c r="CD8" i="36" s="1"/>
  <c r="BY8" i="36"/>
  <c r="BX8" i="36"/>
  <c r="BZ8" i="36" s="1"/>
  <c r="BU8" i="36"/>
  <c r="BT8" i="36"/>
  <c r="BV8" i="36" s="1"/>
  <c r="BQ8" i="36"/>
  <c r="BP8" i="36"/>
  <c r="BR8" i="36" s="1"/>
  <c r="BM8" i="36"/>
  <c r="BL8" i="36"/>
  <c r="BN8" i="36" s="1"/>
  <c r="BI8" i="36"/>
  <c r="BH8" i="36"/>
  <c r="BJ8" i="36" s="1"/>
  <c r="BE8" i="36"/>
  <c r="BD8" i="36"/>
  <c r="BF8" i="36" s="1"/>
  <c r="BA8" i="36"/>
  <c r="AZ8" i="36"/>
  <c r="BB8" i="36" s="1"/>
  <c r="AW8" i="36"/>
  <c r="AV8" i="36"/>
  <c r="AX8" i="36" s="1"/>
  <c r="AS8" i="36"/>
  <c r="AR8" i="36"/>
  <c r="AT8" i="36" s="1"/>
  <c r="AO8" i="36"/>
  <c r="AN8" i="36"/>
  <c r="AP8" i="36" s="1"/>
  <c r="AK8" i="36"/>
  <c r="AJ8" i="36"/>
  <c r="AL8" i="36" s="1"/>
  <c r="AG8" i="36"/>
  <c r="AF8" i="36"/>
  <c r="AH8" i="36" s="1"/>
  <c r="AC8" i="36"/>
  <c r="AB8" i="36"/>
  <c r="AD8" i="36" s="1"/>
  <c r="Y8" i="36"/>
  <c r="X8" i="36"/>
  <c r="Z8" i="36" s="1"/>
  <c r="U8" i="36"/>
  <c r="T8" i="36"/>
  <c r="V8" i="36" s="1"/>
  <c r="Q8" i="36"/>
  <c r="P8" i="36"/>
  <c r="R8" i="36" s="1"/>
  <c r="M8" i="36"/>
  <c r="L8" i="36"/>
  <c r="N8" i="36" s="1"/>
  <c r="I8" i="36"/>
  <c r="H8" i="36"/>
  <c r="J8" i="36" s="1"/>
  <c r="E8" i="36"/>
  <c r="D8" i="36"/>
  <c r="F8" i="36" s="1"/>
  <c r="DX7" i="36"/>
  <c r="DU7" i="36"/>
  <c r="DT7" i="36"/>
  <c r="DV7" i="36" s="1"/>
  <c r="DQ7" i="36"/>
  <c r="DP7" i="36"/>
  <c r="DR7" i="36" s="1"/>
  <c r="DM7" i="36"/>
  <c r="DL7" i="36"/>
  <c r="DN7" i="36" s="1"/>
  <c r="DI7" i="36"/>
  <c r="DH7" i="36"/>
  <c r="DJ7" i="36" s="1"/>
  <c r="DE7" i="36"/>
  <c r="DD7" i="36"/>
  <c r="DF7" i="36" s="1"/>
  <c r="DA7" i="36"/>
  <c r="CZ7" i="36"/>
  <c r="DB7" i="36" s="1"/>
  <c r="CW7" i="36"/>
  <c r="CV7" i="36"/>
  <c r="CX7" i="36" s="1"/>
  <c r="CS7" i="36"/>
  <c r="CR7" i="36"/>
  <c r="CT7" i="36" s="1"/>
  <c r="CO7" i="36"/>
  <c r="CN7" i="36"/>
  <c r="CP7" i="36" s="1"/>
  <c r="CK7" i="36"/>
  <c r="CJ7" i="36"/>
  <c r="CL7" i="36" s="1"/>
  <c r="CG7" i="36"/>
  <c r="CF7" i="36"/>
  <c r="CH7" i="36" s="1"/>
  <c r="CC7" i="36"/>
  <c r="CB7" i="36"/>
  <c r="CD7" i="36" s="1"/>
  <c r="BY7" i="36"/>
  <c r="BX7" i="36"/>
  <c r="BZ7" i="36" s="1"/>
  <c r="BU7" i="36"/>
  <c r="BT7" i="36"/>
  <c r="BV7" i="36" s="1"/>
  <c r="BQ7" i="36"/>
  <c r="BP7" i="36"/>
  <c r="BR7" i="36" s="1"/>
  <c r="BM7" i="36"/>
  <c r="BL7" i="36"/>
  <c r="BN7" i="36" s="1"/>
  <c r="BI7" i="36"/>
  <c r="BH7" i="36"/>
  <c r="BJ7" i="36" s="1"/>
  <c r="BE7" i="36"/>
  <c r="BD7" i="36"/>
  <c r="BF7" i="36" s="1"/>
  <c r="BA7" i="36"/>
  <c r="AZ7" i="36"/>
  <c r="BB7" i="36" s="1"/>
  <c r="AW7" i="36"/>
  <c r="AV7" i="36"/>
  <c r="AX7" i="36" s="1"/>
  <c r="AS7" i="36"/>
  <c r="AR7" i="36"/>
  <c r="AT7" i="36" s="1"/>
  <c r="AO7" i="36"/>
  <c r="AN7" i="36"/>
  <c r="AP7" i="36" s="1"/>
  <c r="AK7" i="36"/>
  <c r="AJ7" i="36"/>
  <c r="AL7" i="36" s="1"/>
  <c r="AG7" i="36"/>
  <c r="AF7" i="36"/>
  <c r="AH7" i="36" s="1"/>
  <c r="AC7" i="36"/>
  <c r="AB7" i="36"/>
  <c r="AD7" i="36" s="1"/>
  <c r="Y7" i="36"/>
  <c r="X7" i="36"/>
  <c r="Z7" i="36" s="1"/>
  <c r="U7" i="36"/>
  <c r="T7" i="36"/>
  <c r="V7" i="36" s="1"/>
  <c r="Q7" i="36"/>
  <c r="P7" i="36"/>
  <c r="R7" i="36" s="1"/>
  <c r="M7" i="36"/>
  <c r="L7" i="36"/>
  <c r="N7" i="36" s="1"/>
  <c r="I7" i="36"/>
  <c r="H7" i="36"/>
  <c r="J7" i="36" s="1"/>
  <c r="E7" i="36"/>
  <c r="D7" i="36"/>
  <c r="F7" i="36" s="1"/>
  <c r="DX6" i="36"/>
  <c r="DU6" i="36"/>
  <c r="DT6" i="36"/>
  <c r="DV6" i="36" s="1"/>
  <c r="DQ6" i="36"/>
  <c r="DP6" i="36"/>
  <c r="DR6" i="36" s="1"/>
  <c r="DM6" i="36"/>
  <c r="DL6" i="36"/>
  <c r="DN6" i="36" s="1"/>
  <c r="DI6" i="36"/>
  <c r="DH6" i="36"/>
  <c r="DJ6" i="36" s="1"/>
  <c r="DE6" i="36"/>
  <c r="DD6" i="36"/>
  <c r="DF6" i="36" s="1"/>
  <c r="DA6" i="36"/>
  <c r="CZ6" i="36"/>
  <c r="DB6" i="36" s="1"/>
  <c r="CW6" i="36"/>
  <c r="CV6" i="36"/>
  <c r="CX6" i="36" s="1"/>
  <c r="CS6" i="36"/>
  <c r="CR6" i="36"/>
  <c r="CT6" i="36" s="1"/>
  <c r="CO6" i="36"/>
  <c r="CN6" i="36"/>
  <c r="CP6" i="36" s="1"/>
  <c r="CK6" i="36"/>
  <c r="CJ6" i="36"/>
  <c r="CL6" i="36" s="1"/>
  <c r="CG6" i="36"/>
  <c r="CF6" i="36"/>
  <c r="CH6" i="36" s="1"/>
  <c r="CC6" i="36"/>
  <c r="CB6" i="36"/>
  <c r="CD6" i="36" s="1"/>
  <c r="BY6" i="36"/>
  <c r="BX6" i="36"/>
  <c r="BZ6" i="36" s="1"/>
  <c r="BU6" i="36"/>
  <c r="BT6" i="36"/>
  <c r="BV6" i="36" s="1"/>
  <c r="BQ6" i="36"/>
  <c r="BP6" i="36"/>
  <c r="BR6" i="36" s="1"/>
  <c r="BM6" i="36"/>
  <c r="BL6" i="36"/>
  <c r="BN6" i="36" s="1"/>
  <c r="BI6" i="36"/>
  <c r="BH6" i="36"/>
  <c r="BJ6" i="36" s="1"/>
  <c r="BE6" i="36"/>
  <c r="BD6" i="36"/>
  <c r="BF6" i="36" s="1"/>
  <c r="BA6" i="36"/>
  <c r="AZ6" i="36"/>
  <c r="BB6" i="36" s="1"/>
  <c r="AW6" i="36"/>
  <c r="AV6" i="36"/>
  <c r="AX6" i="36" s="1"/>
  <c r="AS6" i="36"/>
  <c r="AR6" i="36"/>
  <c r="AT6" i="36" s="1"/>
  <c r="AO6" i="36"/>
  <c r="AN6" i="36"/>
  <c r="AP6" i="36" s="1"/>
  <c r="AK6" i="36"/>
  <c r="AJ6" i="36"/>
  <c r="AL6" i="36" s="1"/>
  <c r="AG6" i="36"/>
  <c r="AF6" i="36"/>
  <c r="AH6" i="36" s="1"/>
  <c r="AC6" i="36"/>
  <c r="AB6" i="36"/>
  <c r="AD6" i="36" s="1"/>
  <c r="Y6" i="36"/>
  <c r="X6" i="36"/>
  <c r="Z6" i="36" s="1"/>
  <c r="U6" i="36"/>
  <c r="T6" i="36"/>
  <c r="V6" i="36" s="1"/>
  <c r="Q6" i="36"/>
  <c r="P6" i="36"/>
  <c r="R6" i="36" s="1"/>
  <c r="M6" i="36"/>
  <c r="L6" i="36"/>
  <c r="N6" i="36" s="1"/>
  <c r="I6" i="36"/>
  <c r="H6" i="36"/>
  <c r="J6" i="36" s="1"/>
  <c r="E6" i="36"/>
  <c r="D6" i="36"/>
  <c r="F6" i="36" s="1"/>
  <c r="DX5" i="36"/>
  <c r="DU5" i="36"/>
  <c r="DT5" i="36"/>
  <c r="DV5" i="36" s="1"/>
  <c r="DQ5" i="36"/>
  <c r="DP5" i="36"/>
  <c r="DR5" i="36" s="1"/>
  <c r="DM5" i="36"/>
  <c r="DL5" i="36"/>
  <c r="DN5" i="36" s="1"/>
  <c r="DI5" i="36"/>
  <c r="DH5" i="36"/>
  <c r="DJ5" i="36" s="1"/>
  <c r="DE5" i="36"/>
  <c r="DD5" i="36"/>
  <c r="DF5" i="36" s="1"/>
  <c r="DA5" i="36"/>
  <c r="CZ5" i="36"/>
  <c r="DB5" i="36" s="1"/>
  <c r="CW5" i="36"/>
  <c r="CV5" i="36"/>
  <c r="CX5" i="36" s="1"/>
  <c r="CS5" i="36"/>
  <c r="CR5" i="36"/>
  <c r="CT5" i="36" s="1"/>
  <c r="CO5" i="36"/>
  <c r="CN5" i="36"/>
  <c r="CP5" i="36" s="1"/>
  <c r="CK5" i="36"/>
  <c r="CJ5" i="36"/>
  <c r="CL5" i="36" s="1"/>
  <c r="CG5" i="36"/>
  <c r="CF5" i="36"/>
  <c r="CH5" i="36" s="1"/>
  <c r="CC5" i="36"/>
  <c r="CB5" i="36"/>
  <c r="CD5" i="36" s="1"/>
  <c r="BY5" i="36"/>
  <c r="BX5" i="36"/>
  <c r="BZ5" i="36" s="1"/>
  <c r="BU5" i="36"/>
  <c r="BT5" i="36"/>
  <c r="BV5" i="36" s="1"/>
  <c r="BQ5" i="36"/>
  <c r="BP5" i="36"/>
  <c r="BR5" i="36" s="1"/>
  <c r="BM5" i="36"/>
  <c r="BL5" i="36"/>
  <c r="BN5" i="36" s="1"/>
  <c r="BI5" i="36"/>
  <c r="BH5" i="36"/>
  <c r="BJ5" i="36" s="1"/>
  <c r="BE5" i="36"/>
  <c r="BD5" i="36"/>
  <c r="BF5" i="36" s="1"/>
  <c r="BA5" i="36"/>
  <c r="AZ5" i="36"/>
  <c r="BB5" i="36" s="1"/>
  <c r="AW5" i="36"/>
  <c r="AV5" i="36"/>
  <c r="AX5" i="36" s="1"/>
  <c r="AS5" i="36"/>
  <c r="AR5" i="36"/>
  <c r="AT5" i="36" s="1"/>
  <c r="AO5" i="36"/>
  <c r="AN5" i="36"/>
  <c r="AP5" i="36" s="1"/>
  <c r="AK5" i="36"/>
  <c r="AJ5" i="36"/>
  <c r="AL5" i="36" s="1"/>
  <c r="AG5" i="36"/>
  <c r="AF5" i="36"/>
  <c r="AH5" i="36" s="1"/>
  <c r="AC5" i="36"/>
  <c r="AB5" i="36"/>
  <c r="AD5" i="36" s="1"/>
  <c r="Y5" i="36"/>
  <c r="X5" i="36"/>
  <c r="Z5" i="36" s="1"/>
  <c r="U5" i="36"/>
  <c r="T5" i="36"/>
  <c r="V5" i="36" s="1"/>
  <c r="Q5" i="36"/>
  <c r="P5" i="36"/>
  <c r="R5" i="36" s="1"/>
  <c r="M5" i="36"/>
  <c r="L5" i="36"/>
  <c r="N5" i="36" s="1"/>
  <c r="I5" i="36"/>
  <c r="H5" i="36"/>
  <c r="J5" i="36" s="1"/>
  <c r="E5" i="36"/>
  <c r="D5" i="36"/>
  <c r="F5" i="36" s="1"/>
  <c r="DX4" i="36"/>
  <c r="DU4" i="36"/>
  <c r="DT4" i="36"/>
  <c r="DV4" i="36" s="1"/>
  <c r="DQ4" i="36"/>
  <c r="DP4" i="36"/>
  <c r="DR4" i="36" s="1"/>
  <c r="DM4" i="36"/>
  <c r="DL4" i="36"/>
  <c r="DN4" i="36" s="1"/>
  <c r="DI4" i="36"/>
  <c r="DH4" i="36"/>
  <c r="DJ4" i="36" s="1"/>
  <c r="DE4" i="36"/>
  <c r="DD4" i="36"/>
  <c r="DF4" i="36" s="1"/>
  <c r="DA4" i="36"/>
  <c r="CZ4" i="36"/>
  <c r="DB4" i="36" s="1"/>
  <c r="CW4" i="36"/>
  <c r="CV4" i="36"/>
  <c r="CX4" i="36" s="1"/>
  <c r="CS4" i="36"/>
  <c r="CR4" i="36"/>
  <c r="CT4" i="36" s="1"/>
  <c r="CO4" i="36"/>
  <c r="CN4" i="36"/>
  <c r="CP4" i="36" s="1"/>
  <c r="CK4" i="36"/>
  <c r="CJ4" i="36"/>
  <c r="CL4" i="36" s="1"/>
  <c r="CG4" i="36"/>
  <c r="CF4" i="36"/>
  <c r="CH4" i="36" s="1"/>
  <c r="CC4" i="36"/>
  <c r="CB4" i="36"/>
  <c r="CD4" i="36" s="1"/>
  <c r="BY4" i="36"/>
  <c r="BX4" i="36"/>
  <c r="BZ4" i="36" s="1"/>
  <c r="BU4" i="36"/>
  <c r="BT4" i="36"/>
  <c r="BV4" i="36" s="1"/>
  <c r="BQ4" i="36"/>
  <c r="BP4" i="36"/>
  <c r="BR4" i="36" s="1"/>
  <c r="BM4" i="36"/>
  <c r="BL4" i="36"/>
  <c r="BN4" i="36" s="1"/>
  <c r="BI4" i="36"/>
  <c r="BH4" i="36"/>
  <c r="BJ4" i="36" s="1"/>
  <c r="BE4" i="36"/>
  <c r="BD4" i="36"/>
  <c r="BF4" i="36" s="1"/>
  <c r="BA4" i="36"/>
  <c r="AZ4" i="36"/>
  <c r="BB4" i="36" s="1"/>
  <c r="AW4" i="36"/>
  <c r="AV4" i="36"/>
  <c r="AX4" i="36" s="1"/>
  <c r="AS4" i="36"/>
  <c r="AR4" i="36"/>
  <c r="AT4" i="36" s="1"/>
  <c r="AO4" i="36"/>
  <c r="AN4" i="36"/>
  <c r="AP4" i="36" s="1"/>
  <c r="AK4" i="36"/>
  <c r="AJ4" i="36"/>
  <c r="AL4" i="36" s="1"/>
  <c r="AG4" i="36"/>
  <c r="AF4" i="36"/>
  <c r="AH4" i="36" s="1"/>
  <c r="AC4" i="36"/>
  <c r="AB4" i="36"/>
  <c r="AD4" i="36" s="1"/>
  <c r="Y4" i="36"/>
  <c r="X4" i="36"/>
  <c r="Z4" i="36" s="1"/>
  <c r="U4" i="36"/>
  <c r="T4" i="36"/>
  <c r="V4" i="36" s="1"/>
  <c r="Q4" i="36"/>
  <c r="P4" i="36"/>
  <c r="R4" i="36" s="1"/>
  <c r="M4" i="36"/>
  <c r="L4" i="36"/>
  <c r="N4" i="36" s="1"/>
  <c r="I4" i="36"/>
  <c r="H4" i="36"/>
  <c r="J4" i="36" s="1"/>
  <c r="E4" i="36"/>
  <c r="D4" i="36"/>
  <c r="F4" i="36" s="1"/>
  <c r="DX3" i="36"/>
  <c r="DU3" i="36"/>
  <c r="DT3" i="36"/>
  <c r="DV3" i="36" s="1"/>
  <c r="DQ3" i="36"/>
  <c r="DP3" i="36"/>
  <c r="DR3" i="36" s="1"/>
  <c r="DM3" i="36"/>
  <c r="DL3" i="36"/>
  <c r="DN3" i="36" s="1"/>
  <c r="DI3" i="36"/>
  <c r="DH3" i="36"/>
  <c r="DJ3" i="36" s="1"/>
  <c r="DE3" i="36"/>
  <c r="DD3" i="36"/>
  <c r="DF3" i="36" s="1"/>
  <c r="DA3" i="36"/>
  <c r="CZ3" i="36"/>
  <c r="DB3" i="36" s="1"/>
  <c r="CW3" i="36"/>
  <c r="CV3" i="36"/>
  <c r="CX3" i="36" s="1"/>
  <c r="CS3" i="36"/>
  <c r="CR3" i="36"/>
  <c r="CT3" i="36" s="1"/>
  <c r="CO3" i="36"/>
  <c r="CN3" i="36"/>
  <c r="CP3" i="36" s="1"/>
  <c r="CK3" i="36"/>
  <c r="CJ3" i="36"/>
  <c r="CL3" i="36" s="1"/>
  <c r="CG3" i="36"/>
  <c r="CF3" i="36"/>
  <c r="CH3" i="36" s="1"/>
  <c r="CC3" i="36"/>
  <c r="CB3" i="36"/>
  <c r="CD3" i="36" s="1"/>
  <c r="BY3" i="36"/>
  <c r="BX3" i="36"/>
  <c r="BZ3" i="36" s="1"/>
  <c r="BU3" i="36"/>
  <c r="BT3" i="36"/>
  <c r="BV3" i="36" s="1"/>
  <c r="BQ3" i="36"/>
  <c r="BP3" i="36"/>
  <c r="BR3" i="36" s="1"/>
  <c r="BM3" i="36"/>
  <c r="BL3" i="36"/>
  <c r="BN3" i="36" s="1"/>
  <c r="BI3" i="36"/>
  <c r="BH3" i="36"/>
  <c r="BJ3" i="36" s="1"/>
  <c r="BE3" i="36"/>
  <c r="BD3" i="36"/>
  <c r="BF3" i="36" s="1"/>
  <c r="BA3" i="36"/>
  <c r="AZ3" i="36"/>
  <c r="BB3" i="36" s="1"/>
  <c r="AW3" i="36"/>
  <c r="AV3" i="36"/>
  <c r="AX3" i="36" s="1"/>
  <c r="AS3" i="36"/>
  <c r="AR3" i="36"/>
  <c r="AT3" i="36" s="1"/>
  <c r="AO3" i="36"/>
  <c r="AN3" i="36"/>
  <c r="AP3" i="36" s="1"/>
  <c r="AK3" i="36"/>
  <c r="AJ3" i="36"/>
  <c r="AL3" i="36" s="1"/>
  <c r="AG3" i="36"/>
  <c r="AF3" i="36"/>
  <c r="AH3" i="36" s="1"/>
  <c r="AC3" i="36"/>
  <c r="AB3" i="36"/>
  <c r="AD3" i="36" s="1"/>
  <c r="Y3" i="36"/>
  <c r="X3" i="36"/>
  <c r="Z3" i="36" s="1"/>
  <c r="U3" i="36"/>
  <c r="T3" i="36"/>
  <c r="V3" i="36" s="1"/>
  <c r="Q3" i="36"/>
  <c r="P3" i="36"/>
  <c r="R3" i="36" s="1"/>
  <c r="M3" i="36"/>
  <c r="L3" i="36"/>
  <c r="N3" i="36" s="1"/>
  <c r="I3" i="36"/>
  <c r="H3" i="36"/>
  <c r="J3" i="36" s="1"/>
  <c r="E3" i="36"/>
  <c r="D3" i="36"/>
  <c r="F3" i="36" s="1"/>
  <c r="DX2" i="36"/>
  <c r="DU2" i="36"/>
  <c r="DT2" i="36"/>
  <c r="DV2" i="36" s="1"/>
  <c r="DQ2" i="36"/>
  <c r="DP2" i="36"/>
  <c r="DR2" i="36" s="1"/>
  <c r="DM2" i="36"/>
  <c r="DL2" i="36"/>
  <c r="DN2" i="36" s="1"/>
  <c r="DI2" i="36"/>
  <c r="DH2" i="36"/>
  <c r="DJ2" i="36" s="1"/>
  <c r="DE2" i="36"/>
  <c r="DD2" i="36"/>
  <c r="DF2" i="36" s="1"/>
  <c r="DA2" i="36"/>
  <c r="CZ2" i="36"/>
  <c r="DB2" i="36" s="1"/>
  <c r="CW2" i="36"/>
  <c r="CV2" i="36"/>
  <c r="CX2" i="36" s="1"/>
  <c r="CS2" i="36"/>
  <c r="CR2" i="36"/>
  <c r="CT2" i="36" s="1"/>
  <c r="CO2" i="36"/>
  <c r="CN2" i="36"/>
  <c r="CP2" i="36" s="1"/>
  <c r="CK2" i="36"/>
  <c r="CJ2" i="36"/>
  <c r="CL2" i="36" s="1"/>
  <c r="CG2" i="36"/>
  <c r="CF2" i="36"/>
  <c r="CH2" i="36" s="1"/>
  <c r="CC2" i="36"/>
  <c r="CB2" i="36"/>
  <c r="CD2" i="36" s="1"/>
  <c r="BY2" i="36"/>
  <c r="BX2" i="36"/>
  <c r="BZ2" i="36" s="1"/>
  <c r="BU2" i="36"/>
  <c r="BT2" i="36"/>
  <c r="BV2" i="36" s="1"/>
  <c r="BQ2" i="36"/>
  <c r="BP2" i="36"/>
  <c r="BR2" i="36" s="1"/>
  <c r="BM2" i="36"/>
  <c r="BL2" i="36"/>
  <c r="BN2" i="36" s="1"/>
  <c r="BI2" i="36"/>
  <c r="BH2" i="36"/>
  <c r="BJ2" i="36" s="1"/>
  <c r="BE2" i="36"/>
  <c r="BD2" i="36"/>
  <c r="BF2" i="36" s="1"/>
  <c r="BA2" i="36"/>
  <c r="AZ2" i="36"/>
  <c r="BB2" i="36" s="1"/>
  <c r="AW2" i="36"/>
  <c r="AV2" i="36"/>
  <c r="AX2" i="36" s="1"/>
  <c r="AS2" i="36"/>
  <c r="AR2" i="36"/>
  <c r="AT2" i="36" s="1"/>
  <c r="AO2" i="36"/>
  <c r="AN2" i="36"/>
  <c r="AP2" i="36" s="1"/>
  <c r="AK2" i="36"/>
  <c r="AJ2" i="36"/>
  <c r="AL2" i="36" s="1"/>
  <c r="AG2" i="36"/>
  <c r="AF2" i="36"/>
  <c r="AH2" i="36" s="1"/>
  <c r="AC2" i="36"/>
  <c r="AB2" i="36"/>
  <c r="AD2" i="36" s="1"/>
  <c r="Y2" i="36"/>
  <c r="X2" i="36"/>
  <c r="Z2" i="36" s="1"/>
  <c r="U2" i="36"/>
  <c r="T2" i="36"/>
  <c r="V2" i="36" s="1"/>
  <c r="Q2" i="36"/>
  <c r="P2" i="36"/>
  <c r="R2" i="36" s="1"/>
  <c r="M2" i="36"/>
  <c r="L2" i="36"/>
  <c r="N2" i="36" s="1"/>
  <c r="I2" i="36"/>
  <c r="H2" i="36"/>
  <c r="J2" i="36" s="1"/>
  <c r="E2" i="36"/>
  <c r="D2" i="36"/>
  <c r="F2" i="36" s="1"/>
  <c r="K1" i="36"/>
  <c r="O1" i="36" s="1"/>
  <c r="S1" i="36" s="1"/>
  <c r="W1" i="36" s="1"/>
  <c r="AA1" i="36" s="1"/>
  <c r="AE1" i="36" s="1"/>
  <c r="AM1" i="36" s="1"/>
  <c r="AY1" i="36" s="1"/>
  <c r="BK1" i="36" s="1"/>
  <c r="BW1" i="36" s="1"/>
  <c r="CI1" i="36" s="1"/>
  <c r="DC1" i="36" s="1"/>
  <c r="DG1" i="36" s="1"/>
  <c r="DK1" i="36" s="1"/>
  <c r="DO1" i="36" s="1"/>
  <c r="DS1" i="36" s="1"/>
  <c r="DT40" i="35"/>
  <c r="DT39" i="35"/>
  <c r="DT38" i="35"/>
  <c r="DT37" i="35"/>
  <c r="DT36" i="35"/>
  <c r="DT35" i="35"/>
  <c r="DT34" i="35"/>
  <c r="DT33" i="35"/>
  <c r="DT32" i="35"/>
  <c r="DT31" i="35"/>
  <c r="DT30" i="35"/>
  <c r="DT29" i="35"/>
  <c r="DT28" i="35"/>
  <c r="DU26" i="35"/>
  <c r="DT26" i="35"/>
  <c r="DV26" i="35" s="1"/>
  <c r="DQ26" i="35"/>
  <c r="DR26" i="35" s="1"/>
  <c r="DM26" i="35"/>
  <c r="DN26" i="35" s="1"/>
  <c r="DI26" i="35"/>
  <c r="DJ26" i="35" s="1"/>
  <c r="DE26" i="35"/>
  <c r="DF26" i="35" s="1"/>
  <c r="DA26" i="35"/>
  <c r="DB26" i="35" s="1"/>
  <c r="CW26" i="35"/>
  <c r="CX26" i="35" s="1"/>
  <c r="CS26" i="35"/>
  <c r="CT26" i="35" s="1"/>
  <c r="CO26" i="35"/>
  <c r="CP26" i="35" s="1"/>
  <c r="CK26" i="35"/>
  <c r="CL26" i="35" s="1"/>
  <c r="CG26" i="35"/>
  <c r="CH26" i="35" s="1"/>
  <c r="CC26" i="35"/>
  <c r="CD26" i="35" s="1"/>
  <c r="BY26" i="35"/>
  <c r="BZ26" i="35" s="1"/>
  <c r="BU26" i="35"/>
  <c r="BV26" i="35" s="1"/>
  <c r="BQ26" i="35"/>
  <c r="BR26" i="35" s="1"/>
  <c r="BM26" i="35"/>
  <c r="BN26" i="35" s="1"/>
  <c r="BI26" i="35"/>
  <c r="BJ26" i="35" s="1"/>
  <c r="BE26" i="35"/>
  <c r="BF26" i="35" s="1"/>
  <c r="BA26" i="35"/>
  <c r="BB26" i="35" s="1"/>
  <c r="AW26" i="35"/>
  <c r="AX26" i="35" s="1"/>
  <c r="AS26" i="35"/>
  <c r="AT26" i="35" s="1"/>
  <c r="AO26" i="35"/>
  <c r="AP26" i="35" s="1"/>
  <c r="AK26" i="35"/>
  <c r="AL26" i="35" s="1"/>
  <c r="AG26" i="35"/>
  <c r="AH26" i="35" s="1"/>
  <c r="AC26" i="35"/>
  <c r="AD26" i="35" s="1"/>
  <c r="Y26" i="35"/>
  <c r="Z26" i="35" s="1"/>
  <c r="U26" i="35"/>
  <c r="V26" i="35" s="1"/>
  <c r="Q26" i="35"/>
  <c r="R26" i="35" s="1"/>
  <c r="M26" i="35"/>
  <c r="N26" i="35" s="1"/>
  <c r="I26" i="35"/>
  <c r="J26" i="35" s="1"/>
  <c r="E26" i="35"/>
  <c r="F26" i="35" s="1"/>
  <c r="DW26" i="35" s="1"/>
  <c r="DX24" i="35"/>
  <c r="DU24" i="35"/>
  <c r="DT24" i="35"/>
  <c r="DV24" i="35" s="1"/>
  <c r="DQ24" i="35"/>
  <c r="DP24" i="35"/>
  <c r="DR24" i="35" s="1"/>
  <c r="DM24" i="35"/>
  <c r="DL24" i="35"/>
  <c r="DN24" i="35" s="1"/>
  <c r="DI24" i="35"/>
  <c r="DH24" i="35"/>
  <c r="DJ24" i="35" s="1"/>
  <c r="DE24" i="35"/>
  <c r="DD24" i="35"/>
  <c r="DF24" i="35" s="1"/>
  <c r="DA24" i="35"/>
  <c r="CZ24" i="35"/>
  <c r="DB24" i="35" s="1"/>
  <c r="CW24" i="35"/>
  <c r="CV24" i="35"/>
  <c r="CX24" i="35" s="1"/>
  <c r="CS24" i="35"/>
  <c r="CR24" i="35"/>
  <c r="CT24" i="35" s="1"/>
  <c r="CO24" i="35"/>
  <c r="CN24" i="35"/>
  <c r="CP24" i="35" s="1"/>
  <c r="CK24" i="35"/>
  <c r="CJ24" i="35"/>
  <c r="CL24" i="35" s="1"/>
  <c r="CG24" i="35"/>
  <c r="CF24" i="35"/>
  <c r="CH24" i="35" s="1"/>
  <c r="CC24" i="35"/>
  <c r="CB24" i="35"/>
  <c r="CD24" i="35" s="1"/>
  <c r="BY24" i="35"/>
  <c r="BX24" i="35"/>
  <c r="BZ24" i="35" s="1"/>
  <c r="BU24" i="35"/>
  <c r="BT24" i="35"/>
  <c r="BV24" i="35" s="1"/>
  <c r="BQ24" i="35"/>
  <c r="BP24" i="35"/>
  <c r="BR24" i="35" s="1"/>
  <c r="BM24" i="35"/>
  <c r="BL24" i="35"/>
  <c r="BN24" i="35" s="1"/>
  <c r="BI24" i="35"/>
  <c r="BH24" i="35"/>
  <c r="BJ24" i="35" s="1"/>
  <c r="BE24" i="35"/>
  <c r="BD24" i="35"/>
  <c r="BF24" i="35" s="1"/>
  <c r="BA24" i="35"/>
  <c r="AZ24" i="35"/>
  <c r="BB24" i="35" s="1"/>
  <c r="AW24" i="35"/>
  <c r="AV24" i="35"/>
  <c r="AX24" i="35" s="1"/>
  <c r="AS24" i="35"/>
  <c r="AR24" i="35"/>
  <c r="AT24" i="35" s="1"/>
  <c r="AO24" i="35"/>
  <c r="AN24" i="35"/>
  <c r="AP24" i="35" s="1"/>
  <c r="AK24" i="35"/>
  <c r="AJ24" i="35"/>
  <c r="AL24" i="35" s="1"/>
  <c r="AG24" i="35"/>
  <c r="AF24" i="35"/>
  <c r="AH24" i="35" s="1"/>
  <c r="AC24" i="35"/>
  <c r="AB24" i="35"/>
  <c r="AD24" i="35" s="1"/>
  <c r="Y24" i="35"/>
  <c r="X24" i="35"/>
  <c r="Z24" i="35" s="1"/>
  <c r="U24" i="35"/>
  <c r="T24" i="35"/>
  <c r="V24" i="35" s="1"/>
  <c r="Q24" i="35"/>
  <c r="P24" i="35"/>
  <c r="R24" i="35" s="1"/>
  <c r="M24" i="35"/>
  <c r="L24" i="35"/>
  <c r="N24" i="35" s="1"/>
  <c r="I24" i="35"/>
  <c r="H24" i="35"/>
  <c r="J24" i="35" s="1"/>
  <c r="E24" i="35"/>
  <c r="D24" i="35"/>
  <c r="F24" i="35" s="1"/>
  <c r="DX23" i="35"/>
  <c r="DU23" i="35"/>
  <c r="DT23" i="35"/>
  <c r="DV23" i="35" s="1"/>
  <c r="DQ23" i="35"/>
  <c r="DP23" i="35"/>
  <c r="DR23" i="35" s="1"/>
  <c r="DM23" i="35"/>
  <c r="DL23" i="35"/>
  <c r="DN23" i="35" s="1"/>
  <c r="DI23" i="35"/>
  <c r="DH23" i="35"/>
  <c r="DJ23" i="35" s="1"/>
  <c r="DE23" i="35"/>
  <c r="DD23" i="35"/>
  <c r="DF23" i="35" s="1"/>
  <c r="DA23" i="35"/>
  <c r="CZ23" i="35"/>
  <c r="DB23" i="35" s="1"/>
  <c r="CW23" i="35"/>
  <c r="CV23" i="35"/>
  <c r="CX23" i="35" s="1"/>
  <c r="CS23" i="35"/>
  <c r="CR23" i="35"/>
  <c r="CT23" i="35" s="1"/>
  <c r="CO23" i="35"/>
  <c r="CN23" i="35"/>
  <c r="CP23" i="35" s="1"/>
  <c r="CK23" i="35"/>
  <c r="CJ23" i="35"/>
  <c r="CL23" i="35" s="1"/>
  <c r="CG23" i="35"/>
  <c r="CF23" i="35"/>
  <c r="CH23" i="35" s="1"/>
  <c r="CC23" i="35"/>
  <c r="CB23" i="35"/>
  <c r="CD23" i="35" s="1"/>
  <c r="BY23" i="35"/>
  <c r="BX23" i="35"/>
  <c r="BZ23" i="35" s="1"/>
  <c r="BU23" i="35"/>
  <c r="BT23" i="35"/>
  <c r="BV23" i="35" s="1"/>
  <c r="BQ23" i="35"/>
  <c r="BP23" i="35"/>
  <c r="BR23" i="35" s="1"/>
  <c r="BM23" i="35"/>
  <c r="BL23" i="35"/>
  <c r="BN23" i="35" s="1"/>
  <c r="BI23" i="35"/>
  <c r="BH23" i="35"/>
  <c r="BJ23" i="35" s="1"/>
  <c r="BE23" i="35"/>
  <c r="BD23" i="35"/>
  <c r="BF23" i="35" s="1"/>
  <c r="BA23" i="35"/>
  <c r="AZ23" i="35"/>
  <c r="BB23" i="35" s="1"/>
  <c r="AW23" i="35"/>
  <c r="AV23" i="35"/>
  <c r="AX23" i="35" s="1"/>
  <c r="AS23" i="35"/>
  <c r="AR23" i="35"/>
  <c r="AT23" i="35" s="1"/>
  <c r="AO23" i="35"/>
  <c r="AN23" i="35"/>
  <c r="AP23" i="35" s="1"/>
  <c r="AK23" i="35"/>
  <c r="AJ23" i="35"/>
  <c r="AL23" i="35" s="1"/>
  <c r="AG23" i="35"/>
  <c r="AF23" i="35"/>
  <c r="AH23" i="35" s="1"/>
  <c r="AC23" i="35"/>
  <c r="AB23" i="35"/>
  <c r="AD23" i="35" s="1"/>
  <c r="Y23" i="35"/>
  <c r="X23" i="35"/>
  <c r="Z23" i="35" s="1"/>
  <c r="U23" i="35"/>
  <c r="T23" i="35"/>
  <c r="V23" i="35" s="1"/>
  <c r="Q23" i="35"/>
  <c r="P23" i="35"/>
  <c r="R23" i="35" s="1"/>
  <c r="M23" i="35"/>
  <c r="L23" i="35"/>
  <c r="N23" i="35" s="1"/>
  <c r="I23" i="35"/>
  <c r="H23" i="35"/>
  <c r="J23" i="35" s="1"/>
  <c r="E23" i="35"/>
  <c r="D23" i="35"/>
  <c r="F23" i="35" s="1"/>
  <c r="DX22" i="35"/>
  <c r="DU22" i="35"/>
  <c r="DT22" i="35"/>
  <c r="DV22" i="35" s="1"/>
  <c r="DQ22" i="35"/>
  <c r="DP22" i="35"/>
  <c r="DR22" i="35" s="1"/>
  <c r="DM22" i="35"/>
  <c r="DL22" i="35"/>
  <c r="DN22" i="35" s="1"/>
  <c r="DI22" i="35"/>
  <c r="DH22" i="35"/>
  <c r="DJ22" i="35" s="1"/>
  <c r="DE22" i="35"/>
  <c r="DD22" i="35"/>
  <c r="DF22" i="35" s="1"/>
  <c r="DA22" i="35"/>
  <c r="CZ22" i="35"/>
  <c r="DB22" i="35" s="1"/>
  <c r="CW22" i="35"/>
  <c r="CV22" i="35"/>
  <c r="CX22" i="35" s="1"/>
  <c r="CS22" i="35"/>
  <c r="CR22" i="35"/>
  <c r="CT22" i="35" s="1"/>
  <c r="CO22" i="35"/>
  <c r="CN22" i="35"/>
  <c r="CP22" i="35" s="1"/>
  <c r="CK22" i="35"/>
  <c r="CJ22" i="35"/>
  <c r="CL22" i="35" s="1"/>
  <c r="CG22" i="35"/>
  <c r="CF22" i="35"/>
  <c r="CH22" i="35" s="1"/>
  <c r="CC22" i="35"/>
  <c r="CB22" i="35"/>
  <c r="CD22" i="35" s="1"/>
  <c r="BY22" i="35"/>
  <c r="BX22" i="35"/>
  <c r="BZ22" i="35" s="1"/>
  <c r="BU22" i="35"/>
  <c r="BT22" i="35"/>
  <c r="BV22" i="35" s="1"/>
  <c r="BQ22" i="35"/>
  <c r="BP22" i="35"/>
  <c r="BR22" i="35" s="1"/>
  <c r="BM22" i="35"/>
  <c r="BL22" i="35"/>
  <c r="BN22" i="35" s="1"/>
  <c r="BI22" i="35"/>
  <c r="BH22" i="35"/>
  <c r="BJ22" i="35" s="1"/>
  <c r="BE22" i="35"/>
  <c r="BD22" i="35"/>
  <c r="BF22" i="35" s="1"/>
  <c r="BA22" i="35"/>
  <c r="AZ22" i="35"/>
  <c r="BB22" i="35" s="1"/>
  <c r="AW22" i="35"/>
  <c r="AV22" i="35"/>
  <c r="AX22" i="35" s="1"/>
  <c r="AS22" i="35"/>
  <c r="AR22" i="35"/>
  <c r="AT22" i="35" s="1"/>
  <c r="AO22" i="35"/>
  <c r="AN22" i="35"/>
  <c r="AP22" i="35" s="1"/>
  <c r="AK22" i="35"/>
  <c r="AJ22" i="35"/>
  <c r="AL22" i="35" s="1"/>
  <c r="AG22" i="35"/>
  <c r="AF22" i="35"/>
  <c r="AH22" i="35" s="1"/>
  <c r="AC22" i="35"/>
  <c r="AB22" i="35"/>
  <c r="AD22" i="35" s="1"/>
  <c r="Y22" i="35"/>
  <c r="X22" i="35"/>
  <c r="Z22" i="35" s="1"/>
  <c r="U22" i="35"/>
  <c r="T22" i="35"/>
  <c r="V22" i="35" s="1"/>
  <c r="Q22" i="35"/>
  <c r="P22" i="35"/>
  <c r="R22" i="35" s="1"/>
  <c r="M22" i="35"/>
  <c r="L22" i="35"/>
  <c r="N22" i="35" s="1"/>
  <c r="I22" i="35"/>
  <c r="H22" i="35"/>
  <c r="J22" i="35" s="1"/>
  <c r="E22" i="35"/>
  <c r="D22" i="35"/>
  <c r="F22" i="35" s="1"/>
  <c r="DX21" i="35"/>
  <c r="DU21" i="35"/>
  <c r="DT21" i="35"/>
  <c r="DV21" i="35" s="1"/>
  <c r="DQ21" i="35"/>
  <c r="DP21" i="35"/>
  <c r="DR21" i="35" s="1"/>
  <c r="DM21" i="35"/>
  <c r="DL21" i="35"/>
  <c r="DN21" i="35" s="1"/>
  <c r="DI21" i="35"/>
  <c r="DH21" i="35"/>
  <c r="DJ21" i="35" s="1"/>
  <c r="DE21" i="35"/>
  <c r="DD21" i="35"/>
  <c r="DF21" i="35" s="1"/>
  <c r="DA21" i="35"/>
  <c r="CZ21" i="35"/>
  <c r="DB21" i="35" s="1"/>
  <c r="CW21" i="35"/>
  <c r="CV21" i="35"/>
  <c r="CX21" i="35" s="1"/>
  <c r="CS21" i="35"/>
  <c r="CR21" i="35"/>
  <c r="CT21" i="35" s="1"/>
  <c r="CO21" i="35"/>
  <c r="CN21" i="35"/>
  <c r="CP21" i="35" s="1"/>
  <c r="CK21" i="35"/>
  <c r="CJ21" i="35"/>
  <c r="CL21" i="35" s="1"/>
  <c r="CG21" i="35"/>
  <c r="CF21" i="35"/>
  <c r="CH21" i="35" s="1"/>
  <c r="CC21" i="35"/>
  <c r="CB21" i="35"/>
  <c r="CD21" i="35" s="1"/>
  <c r="BY21" i="35"/>
  <c r="BX21" i="35"/>
  <c r="BZ21" i="35" s="1"/>
  <c r="BU21" i="35"/>
  <c r="BT21" i="35"/>
  <c r="BV21" i="35" s="1"/>
  <c r="BQ21" i="35"/>
  <c r="BP21" i="35"/>
  <c r="BR21" i="35" s="1"/>
  <c r="BM21" i="35"/>
  <c r="BL21" i="35"/>
  <c r="BN21" i="35" s="1"/>
  <c r="BI21" i="35"/>
  <c r="BH21" i="35"/>
  <c r="BJ21" i="35" s="1"/>
  <c r="BE21" i="35"/>
  <c r="BD21" i="35"/>
  <c r="BF21" i="35" s="1"/>
  <c r="BA21" i="35"/>
  <c r="AZ21" i="35"/>
  <c r="BB21" i="35" s="1"/>
  <c r="AW21" i="35"/>
  <c r="AV21" i="35"/>
  <c r="AX21" i="35" s="1"/>
  <c r="AS21" i="35"/>
  <c r="AR21" i="35"/>
  <c r="AT21" i="35" s="1"/>
  <c r="AO21" i="35"/>
  <c r="AN21" i="35"/>
  <c r="AP21" i="35" s="1"/>
  <c r="AK21" i="35"/>
  <c r="AJ21" i="35"/>
  <c r="AL21" i="35" s="1"/>
  <c r="AG21" i="35"/>
  <c r="AF21" i="35"/>
  <c r="AH21" i="35" s="1"/>
  <c r="AC21" i="35"/>
  <c r="AB21" i="35"/>
  <c r="AD21" i="35" s="1"/>
  <c r="Y21" i="35"/>
  <c r="X21" i="35"/>
  <c r="Z21" i="35" s="1"/>
  <c r="U21" i="35"/>
  <c r="T21" i="35"/>
  <c r="V21" i="35" s="1"/>
  <c r="Q21" i="35"/>
  <c r="P21" i="35"/>
  <c r="R21" i="35" s="1"/>
  <c r="M21" i="35"/>
  <c r="L21" i="35"/>
  <c r="N21" i="35" s="1"/>
  <c r="I21" i="35"/>
  <c r="H21" i="35"/>
  <c r="J21" i="35" s="1"/>
  <c r="E21" i="35"/>
  <c r="D21" i="35"/>
  <c r="F21" i="35" s="1"/>
  <c r="DX20" i="35"/>
  <c r="DU20" i="35"/>
  <c r="DT20" i="35"/>
  <c r="DV20" i="35" s="1"/>
  <c r="DQ20" i="35"/>
  <c r="DP20" i="35"/>
  <c r="DR20" i="35" s="1"/>
  <c r="DM20" i="35"/>
  <c r="DL20" i="35"/>
  <c r="DN20" i="35" s="1"/>
  <c r="DI20" i="35"/>
  <c r="DH20" i="35"/>
  <c r="DJ20" i="35" s="1"/>
  <c r="DE20" i="35"/>
  <c r="DD20" i="35"/>
  <c r="DF20" i="35" s="1"/>
  <c r="DA20" i="35"/>
  <c r="CZ20" i="35"/>
  <c r="DB20" i="35" s="1"/>
  <c r="CW20" i="35"/>
  <c r="CV20" i="35"/>
  <c r="CX20" i="35" s="1"/>
  <c r="CS20" i="35"/>
  <c r="CR20" i="35"/>
  <c r="CT20" i="35" s="1"/>
  <c r="CO20" i="35"/>
  <c r="CN20" i="35"/>
  <c r="CP20" i="35" s="1"/>
  <c r="CK20" i="35"/>
  <c r="CJ20" i="35"/>
  <c r="CL20" i="35" s="1"/>
  <c r="CG20" i="35"/>
  <c r="CF20" i="35"/>
  <c r="CH20" i="35" s="1"/>
  <c r="CC20" i="35"/>
  <c r="CB20" i="35"/>
  <c r="CD20" i="35" s="1"/>
  <c r="BY20" i="35"/>
  <c r="BX20" i="35"/>
  <c r="BZ20" i="35" s="1"/>
  <c r="BU20" i="35"/>
  <c r="BT20" i="35"/>
  <c r="BV20" i="35" s="1"/>
  <c r="BQ20" i="35"/>
  <c r="BP20" i="35"/>
  <c r="BR20" i="35" s="1"/>
  <c r="BM20" i="35"/>
  <c r="BL20" i="35"/>
  <c r="BN20" i="35" s="1"/>
  <c r="BI20" i="35"/>
  <c r="BH20" i="35"/>
  <c r="BJ20" i="35" s="1"/>
  <c r="BE20" i="35"/>
  <c r="BD20" i="35"/>
  <c r="BF20" i="35" s="1"/>
  <c r="BA20" i="35"/>
  <c r="AZ20" i="35"/>
  <c r="BB20" i="35" s="1"/>
  <c r="AW20" i="35"/>
  <c r="AV20" i="35"/>
  <c r="AX20" i="35" s="1"/>
  <c r="AS20" i="35"/>
  <c r="AR20" i="35"/>
  <c r="AT20" i="35" s="1"/>
  <c r="AO20" i="35"/>
  <c r="AN20" i="35"/>
  <c r="AP20" i="35" s="1"/>
  <c r="AK20" i="35"/>
  <c r="AJ20" i="35"/>
  <c r="AL20" i="35" s="1"/>
  <c r="AG20" i="35"/>
  <c r="AF20" i="35"/>
  <c r="AH20" i="35" s="1"/>
  <c r="AC20" i="35"/>
  <c r="AB20" i="35"/>
  <c r="AD20" i="35" s="1"/>
  <c r="Y20" i="35"/>
  <c r="X20" i="35"/>
  <c r="Z20" i="35" s="1"/>
  <c r="U20" i="35"/>
  <c r="T20" i="35"/>
  <c r="V20" i="35" s="1"/>
  <c r="Q20" i="35"/>
  <c r="P20" i="35"/>
  <c r="R20" i="35" s="1"/>
  <c r="M20" i="35"/>
  <c r="L20" i="35"/>
  <c r="N20" i="35" s="1"/>
  <c r="I20" i="35"/>
  <c r="H20" i="35"/>
  <c r="J20" i="35" s="1"/>
  <c r="E20" i="35"/>
  <c r="D20" i="35"/>
  <c r="F20" i="35" s="1"/>
  <c r="DX19" i="35"/>
  <c r="DU19" i="35"/>
  <c r="DT19" i="35"/>
  <c r="DV19" i="35" s="1"/>
  <c r="DQ19" i="35"/>
  <c r="DP19" i="35"/>
  <c r="DR19" i="35" s="1"/>
  <c r="DM19" i="35"/>
  <c r="DL19" i="35"/>
  <c r="DN19" i="35" s="1"/>
  <c r="DI19" i="35"/>
  <c r="DH19" i="35"/>
  <c r="DJ19" i="35" s="1"/>
  <c r="DE19" i="35"/>
  <c r="DD19" i="35"/>
  <c r="DF19" i="35" s="1"/>
  <c r="DA19" i="35"/>
  <c r="CZ19" i="35"/>
  <c r="DB19" i="35" s="1"/>
  <c r="CW19" i="35"/>
  <c r="CV19" i="35"/>
  <c r="CX19" i="35" s="1"/>
  <c r="CS19" i="35"/>
  <c r="CR19" i="35"/>
  <c r="CT19" i="35" s="1"/>
  <c r="CO19" i="35"/>
  <c r="CN19" i="35"/>
  <c r="CP19" i="35" s="1"/>
  <c r="CK19" i="35"/>
  <c r="CJ19" i="35"/>
  <c r="CL19" i="35" s="1"/>
  <c r="CG19" i="35"/>
  <c r="CF19" i="35"/>
  <c r="CH19" i="35" s="1"/>
  <c r="CC19" i="35"/>
  <c r="CB19" i="35"/>
  <c r="CD19" i="35" s="1"/>
  <c r="BY19" i="35"/>
  <c r="BX19" i="35"/>
  <c r="BZ19" i="35" s="1"/>
  <c r="BU19" i="35"/>
  <c r="BT19" i="35"/>
  <c r="BV19" i="35" s="1"/>
  <c r="BQ19" i="35"/>
  <c r="BP19" i="35"/>
  <c r="BR19" i="35" s="1"/>
  <c r="BM19" i="35"/>
  <c r="BL19" i="35"/>
  <c r="BN19" i="35" s="1"/>
  <c r="BI19" i="35"/>
  <c r="BH19" i="35"/>
  <c r="BJ19" i="35" s="1"/>
  <c r="BE19" i="35"/>
  <c r="BD19" i="35"/>
  <c r="BF19" i="35" s="1"/>
  <c r="BA19" i="35"/>
  <c r="AZ19" i="35"/>
  <c r="BB19" i="35" s="1"/>
  <c r="AW19" i="35"/>
  <c r="AV19" i="35"/>
  <c r="AX19" i="35" s="1"/>
  <c r="AS19" i="35"/>
  <c r="AR19" i="35"/>
  <c r="AT19" i="35" s="1"/>
  <c r="AO19" i="35"/>
  <c r="AN19" i="35"/>
  <c r="AP19" i="35" s="1"/>
  <c r="AK19" i="35"/>
  <c r="AJ19" i="35"/>
  <c r="AL19" i="35" s="1"/>
  <c r="AG19" i="35"/>
  <c r="AF19" i="35"/>
  <c r="AH19" i="35" s="1"/>
  <c r="AC19" i="35"/>
  <c r="AB19" i="35"/>
  <c r="AD19" i="35" s="1"/>
  <c r="Y19" i="35"/>
  <c r="X19" i="35"/>
  <c r="Z19" i="35" s="1"/>
  <c r="U19" i="35"/>
  <c r="T19" i="35"/>
  <c r="V19" i="35" s="1"/>
  <c r="Q19" i="35"/>
  <c r="P19" i="35"/>
  <c r="R19" i="35" s="1"/>
  <c r="M19" i="35"/>
  <c r="L19" i="35"/>
  <c r="N19" i="35" s="1"/>
  <c r="I19" i="35"/>
  <c r="H19" i="35"/>
  <c r="J19" i="35" s="1"/>
  <c r="E19" i="35"/>
  <c r="D19" i="35"/>
  <c r="F19" i="35" s="1"/>
  <c r="DX18" i="35"/>
  <c r="DU18" i="35"/>
  <c r="DT18" i="35"/>
  <c r="DV18" i="35" s="1"/>
  <c r="DQ18" i="35"/>
  <c r="DP18" i="35"/>
  <c r="DR18" i="35" s="1"/>
  <c r="DM18" i="35"/>
  <c r="DL18" i="35"/>
  <c r="DN18" i="35" s="1"/>
  <c r="DI18" i="35"/>
  <c r="DH18" i="35"/>
  <c r="DJ18" i="35" s="1"/>
  <c r="DE18" i="35"/>
  <c r="DD18" i="35"/>
  <c r="DF18" i="35" s="1"/>
  <c r="DA18" i="35"/>
  <c r="CZ18" i="35"/>
  <c r="DB18" i="35" s="1"/>
  <c r="CW18" i="35"/>
  <c r="CV18" i="35"/>
  <c r="CX18" i="35" s="1"/>
  <c r="CS18" i="35"/>
  <c r="CR18" i="35"/>
  <c r="CT18" i="35" s="1"/>
  <c r="CO18" i="35"/>
  <c r="CN18" i="35"/>
  <c r="CP18" i="35" s="1"/>
  <c r="CK18" i="35"/>
  <c r="CJ18" i="35"/>
  <c r="CL18" i="35" s="1"/>
  <c r="CG18" i="35"/>
  <c r="CF18" i="35"/>
  <c r="CH18" i="35" s="1"/>
  <c r="CC18" i="35"/>
  <c r="CB18" i="35"/>
  <c r="CD18" i="35" s="1"/>
  <c r="BY18" i="35"/>
  <c r="BX18" i="35"/>
  <c r="BZ18" i="35" s="1"/>
  <c r="BU18" i="35"/>
  <c r="BT18" i="35"/>
  <c r="BV18" i="35" s="1"/>
  <c r="BQ18" i="35"/>
  <c r="BP18" i="35"/>
  <c r="BR18" i="35" s="1"/>
  <c r="BM18" i="35"/>
  <c r="BL18" i="35"/>
  <c r="BN18" i="35" s="1"/>
  <c r="BI18" i="35"/>
  <c r="BH18" i="35"/>
  <c r="BJ18" i="35" s="1"/>
  <c r="BE18" i="35"/>
  <c r="BD18" i="35"/>
  <c r="BF18" i="35" s="1"/>
  <c r="BA18" i="35"/>
  <c r="AZ18" i="35"/>
  <c r="BB18" i="35" s="1"/>
  <c r="AW18" i="35"/>
  <c r="AV18" i="35"/>
  <c r="AX18" i="35" s="1"/>
  <c r="AS18" i="35"/>
  <c r="AR18" i="35"/>
  <c r="AT18" i="35" s="1"/>
  <c r="AO18" i="35"/>
  <c r="AN18" i="35"/>
  <c r="AP18" i="35" s="1"/>
  <c r="AK18" i="35"/>
  <c r="AJ18" i="35"/>
  <c r="AL18" i="35" s="1"/>
  <c r="AG18" i="35"/>
  <c r="AF18" i="35"/>
  <c r="AH18" i="35" s="1"/>
  <c r="AC18" i="35"/>
  <c r="AB18" i="35"/>
  <c r="AD18" i="35" s="1"/>
  <c r="Y18" i="35"/>
  <c r="X18" i="35"/>
  <c r="Z18" i="35" s="1"/>
  <c r="U18" i="35"/>
  <c r="T18" i="35"/>
  <c r="V18" i="35" s="1"/>
  <c r="Q18" i="35"/>
  <c r="P18" i="35"/>
  <c r="R18" i="35" s="1"/>
  <c r="M18" i="35"/>
  <c r="L18" i="35"/>
  <c r="N18" i="35" s="1"/>
  <c r="I18" i="35"/>
  <c r="H18" i="35"/>
  <c r="J18" i="35" s="1"/>
  <c r="E18" i="35"/>
  <c r="D18" i="35"/>
  <c r="F18" i="35" s="1"/>
  <c r="DX17" i="35"/>
  <c r="DU17" i="35"/>
  <c r="DT17" i="35"/>
  <c r="DV17" i="35" s="1"/>
  <c r="DQ17" i="35"/>
  <c r="DP17" i="35"/>
  <c r="DR17" i="35" s="1"/>
  <c r="DM17" i="35"/>
  <c r="DL17" i="35"/>
  <c r="DN17" i="35" s="1"/>
  <c r="DI17" i="35"/>
  <c r="DH17" i="35"/>
  <c r="DJ17" i="35" s="1"/>
  <c r="DE17" i="35"/>
  <c r="DD17" i="35"/>
  <c r="DF17" i="35" s="1"/>
  <c r="DA17" i="35"/>
  <c r="CZ17" i="35"/>
  <c r="DB17" i="35" s="1"/>
  <c r="CW17" i="35"/>
  <c r="CV17" i="35"/>
  <c r="CX17" i="35" s="1"/>
  <c r="CS17" i="35"/>
  <c r="CR17" i="35"/>
  <c r="CT17" i="35" s="1"/>
  <c r="CO17" i="35"/>
  <c r="CN17" i="35"/>
  <c r="CP17" i="35" s="1"/>
  <c r="CK17" i="35"/>
  <c r="CJ17" i="35"/>
  <c r="CL17" i="35" s="1"/>
  <c r="CG17" i="35"/>
  <c r="CF17" i="35"/>
  <c r="CH17" i="35" s="1"/>
  <c r="CC17" i="35"/>
  <c r="CB17" i="35"/>
  <c r="CD17" i="35" s="1"/>
  <c r="BY17" i="35"/>
  <c r="BX17" i="35"/>
  <c r="BZ17" i="35" s="1"/>
  <c r="BU17" i="35"/>
  <c r="BT17" i="35"/>
  <c r="BV17" i="35" s="1"/>
  <c r="BQ17" i="35"/>
  <c r="BP17" i="35"/>
  <c r="BR17" i="35" s="1"/>
  <c r="BM17" i="35"/>
  <c r="BL17" i="35"/>
  <c r="BN17" i="35" s="1"/>
  <c r="BI17" i="35"/>
  <c r="BH17" i="35"/>
  <c r="BJ17" i="35" s="1"/>
  <c r="BE17" i="35"/>
  <c r="BD17" i="35"/>
  <c r="BF17" i="35" s="1"/>
  <c r="BA17" i="35"/>
  <c r="AZ17" i="35"/>
  <c r="BB17" i="35" s="1"/>
  <c r="AW17" i="35"/>
  <c r="AV17" i="35"/>
  <c r="AX17" i="35" s="1"/>
  <c r="AS17" i="35"/>
  <c r="AR17" i="35"/>
  <c r="AT17" i="35" s="1"/>
  <c r="AO17" i="35"/>
  <c r="AN17" i="35"/>
  <c r="AP17" i="35" s="1"/>
  <c r="AK17" i="35"/>
  <c r="AJ17" i="35"/>
  <c r="AL17" i="35" s="1"/>
  <c r="AG17" i="35"/>
  <c r="AF17" i="35"/>
  <c r="AH17" i="35" s="1"/>
  <c r="AC17" i="35"/>
  <c r="AB17" i="35"/>
  <c r="AD17" i="35" s="1"/>
  <c r="Y17" i="35"/>
  <c r="X17" i="35"/>
  <c r="Z17" i="35" s="1"/>
  <c r="U17" i="35"/>
  <c r="T17" i="35"/>
  <c r="V17" i="35" s="1"/>
  <c r="Q17" i="35"/>
  <c r="P17" i="35"/>
  <c r="R17" i="35" s="1"/>
  <c r="M17" i="35"/>
  <c r="L17" i="35"/>
  <c r="N17" i="35" s="1"/>
  <c r="I17" i="35"/>
  <c r="H17" i="35"/>
  <c r="J17" i="35" s="1"/>
  <c r="E17" i="35"/>
  <c r="D17" i="35"/>
  <c r="F17" i="35" s="1"/>
  <c r="DX16" i="35"/>
  <c r="DU16" i="35"/>
  <c r="DT16" i="35"/>
  <c r="DV16" i="35" s="1"/>
  <c r="DQ16" i="35"/>
  <c r="DP16" i="35"/>
  <c r="DR16" i="35" s="1"/>
  <c r="DM16" i="35"/>
  <c r="DL16" i="35"/>
  <c r="DN16" i="35" s="1"/>
  <c r="DI16" i="35"/>
  <c r="DH16" i="35"/>
  <c r="DJ16" i="35" s="1"/>
  <c r="DE16" i="35"/>
  <c r="DD16" i="35"/>
  <c r="DF16" i="35" s="1"/>
  <c r="DA16" i="35"/>
  <c r="CZ16" i="35"/>
  <c r="DB16" i="35" s="1"/>
  <c r="CW16" i="35"/>
  <c r="CV16" i="35"/>
  <c r="CX16" i="35" s="1"/>
  <c r="CS16" i="35"/>
  <c r="CR16" i="35"/>
  <c r="CT16" i="35" s="1"/>
  <c r="CO16" i="35"/>
  <c r="CN16" i="35"/>
  <c r="CP16" i="35" s="1"/>
  <c r="CK16" i="35"/>
  <c r="CJ16" i="35"/>
  <c r="CL16" i="35" s="1"/>
  <c r="CG16" i="35"/>
  <c r="CF16" i="35"/>
  <c r="CH16" i="35" s="1"/>
  <c r="CC16" i="35"/>
  <c r="CB16" i="35"/>
  <c r="CD16" i="35" s="1"/>
  <c r="BY16" i="35"/>
  <c r="BX16" i="35"/>
  <c r="BZ16" i="35" s="1"/>
  <c r="BU16" i="35"/>
  <c r="BT16" i="35"/>
  <c r="BV16" i="35" s="1"/>
  <c r="BQ16" i="35"/>
  <c r="BP16" i="35"/>
  <c r="BR16" i="35" s="1"/>
  <c r="BM16" i="35"/>
  <c r="BL16" i="35"/>
  <c r="BN16" i="35" s="1"/>
  <c r="BI16" i="35"/>
  <c r="BH16" i="35"/>
  <c r="BJ16" i="35" s="1"/>
  <c r="BE16" i="35"/>
  <c r="BD16" i="35"/>
  <c r="BF16" i="35" s="1"/>
  <c r="BA16" i="35"/>
  <c r="AZ16" i="35"/>
  <c r="BB16" i="35" s="1"/>
  <c r="AW16" i="35"/>
  <c r="AV16" i="35"/>
  <c r="AX16" i="35" s="1"/>
  <c r="AS16" i="35"/>
  <c r="AR16" i="35"/>
  <c r="AT16" i="35" s="1"/>
  <c r="AO16" i="35"/>
  <c r="AN16" i="35"/>
  <c r="AP16" i="35" s="1"/>
  <c r="AK16" i="35"/>
  <c r="AJ16" i="35"/>
  <c r="AL16" i="35" s="1"/>
  <c r="AG16" i="35"/>
  <c r="AF16" i="35"/>
  <c r="AH16" i="35" s="1"/>
  <c r="AC16" i="35"/>
  <c r="AB16" i="35"/>
  <c r="AD16" i="35" s="1"/>
  <c r="Y16" i="35"/>
  <c r="X16" i="35"/>
  <c r="Z16" i="35" s="1"/>
  <c r="U16" i="35"/>
  <c r="T16" i="35"/>
  <c r="V16" i="35" s="1"/>
  <c r="Q16" i="35"/>
  <c r="P16" i="35"/>
  <c r="R16" i="35" s="1"/>
  <c r="M16" i="35"/>
  <c r="L16" i="35"/>
  <c r="N16" i="35" s="1"/>
  <c r="I16" i="35"/>
  <c r="H16" i="35"/>
  <c r="J16" i="35" s="1"/>
  <c r="E16" i="35"/>
  <c r="D16" i="35"/>
  <c r="F16" i="35" s="1"/>
  <c r="DX15" i="35"/>
  <c r="DU15" i="35"/>
  <c r="DT15" i="35"/>
  <c r="DV15" i="35" s="1"/>
  <c r="DQ15" i="35"/>
  <c r="DP15" i="35"/>
  <c r="DR15" i="35" s="1"/>
  <c r="DM15" i="35"/>
  <c r="DL15" i="35"/>
  <c r="DN15" i="35" s="1"/>
  <c r="DI15" i="35"/>
  <c r="DH15" i="35"/>
  <c r="DJ15" i="35" s="1"/>
  <c r="DE15" i="35"/>
  <c r="DD15" i="35"/>
  <c r="DF15" i="35" s="1"/>
  <c r="DA15" i="35"/>
  <c r="CZ15" i="35"/>
  <c r="DB15" i="35" s="1"/>
  <c r="CW15" i="35"/>
  <c r="CV15" i="35"/>
  <c r="CX15" i="35" s="1"/>
  <c r="CS15" i="35"/>
  <c r="CR15" i="35"/>
  <c r="CT15" i="35" s="1"/>
  <c r="CO15" i="35"/>
  <c r="CN15" i="35"/>
  <c r="CP15" i="35" s="1"/>
  <c r="CK15" i="35"/>
  <c r="CJ15" i="35"/>
  <c r="CL15" i="35" s="1"/>
  <c r="CG15" i="35"/>
  <c r="CF15" i="35"/>
  <c r="CH15" i="35" s="1"/>
  <c r="CC15" i="35"/>
  <c r="CB15" i="35"/>
  <c r="CD15" i="35" s="1"/>
  <c r="BY15" i="35"/>
  <c r="BX15" i="35"/>
  <c r="BZ15" i="35" s="1"/>
  <c r="BU15" i="35"/>
  <c r="BT15" i="35"/>
  <c r="BV15" i="35" s="1"/>
  <c r="BQ15" i="35"/>
  <c r="BP15" i="35"/>
  <c r="BR15" i="35" s="1"/>
  <c r="BM15" i="35"/>
  <c r="BL15" i="35"/>
  <c r="BN15" i="35" s="1"/>
  <c r="BI15" i="35"/>
  <c r="BH15" i="35"/>
  <c r="BJ15" i="35" s="1"/>
  <c r="BE15" i="35"/>
  <c r="BD15" i="35"/>
  <c r="BF15" i="35" s="1"/>
  <c r="BA15" i="35"/>
  <c r="AZ15" i="35"/>
  <c r="BB15" i="35" s="1"/>
  <c r="AW15" i="35"/>
  <c r="AV15" i="35"/>
  <c r="AX15" i="35" s="1"/>
  <c r="AS15" i="35"/>
  <c r="AR15" i="35"/>
  <c r="AT15" i="35" s="1"/>
  <c r="AO15" i="35"/>
  <c r="AN15" i="35"/>
  <c r="AP15" i="35" s="1"/>
  <c r="AK15" i="35"/>
  <c r="AJ15" i="35"/>
  <c r="AL15" i="35" s="1"/>
  <c r="AG15" i="35"/>
  <c r="AF15" i="35"/>
  <c r="AH15" i="35" s="1"/>
  <c r="AC15" i="35"/>
  <c r="AB15" i="35"/>
  <c r="AD15" i="35" s="1"/>
  <c r="Y15" i="35"/>
  <c r="X15" i="35"/>
  <c r="Z15" i="35" s="1"/>
  <c r="U15" i="35"/>
  <c r="T15" i="35"/>
  <c r="V15" i="35" s="1"/>
  <c r="Q15" i="35"/>
  <c r="P15" i="35"/>
  <c r="R15" i="35" s="1"/>
  <c r="M15" i="35"/>
  <c r="L15" i="35"/>
  <c r="N15" i="35" s="1"/>
  <c r="I15" i="35"/>
  <c r="H15" i="35"/>
  <c r="J15" i="35" s="1"/>
  <c r="E15" i="35"/>
  <c r="D15" i="35"/>
  <c r="F15" i="35" s="1"/>
  <c r="DX14" i="35"/>
  <c r="DU14" i="35"/>
  <c r="DT14" i="35"/>
  <c r="DV14" i="35" s="1"/>
  <c r="DQ14" i="35"/>
  <c r="DP14" i="35"/>
  <c r="DR14" i="35" s="1"/>
  <c r="DM14" i="35"/>
  <c r="DL14" i="35"/>
  <c r="DN14" i="35" s="1"/>
  <c r="DI14" i="35"/>
  <c r="DH14" i="35"/>
  <c r="DJ14" i="35" s="1"/>
  <c r="DE14" i="35"/>
  <c r="DD14" i="35"/>
  <c r="DF14" i="35" s="1"/>
  <c r="DA14" i="35"/>
  <c r="CZ14" i="35"/>
  <c r="DB14" i="35" s="1"/>
  <c r="CW14" i="35"/>
  <c r="CV14" i="35"/>
  <c r="CX14" i="35" s="1"/>
  <c r="CS14" i="35"/>
  <c r="CR14" i="35"/>
  <c r="CT14" i="35" s="1"/>
  <c r="CO14" i="35"/>
  <c r="CN14" i="35"/>
  <c r="CP14" i="35" s="1"/>
  <c r="CK14" i="35"/>
  <c r="CJ14" i="35"/>
  <c r="CL14" i="35" s="1"/>
  <c r="CG14" i="35"/>
  <c r="CF14" i="35"/>
  <c r="CH14" i="35" s="1"/>
  <c r="CC14" i="35"/>
  <c r="CB14" i="35"/>
  <c r="CD14" i="35" s="1"/>
  <c r="BY14" i="35"/>
  <c r="BX14" i="35"/>
  <c r="BZ14" i="35" s="1"/>
  <c r="BU14" i="35"/>
  <c r="BT14" i="35"/>
  <c r="BV14" i="35" s="1"/>
  <c r="BQ14" i="35"/>
  <c r="BP14" i="35"/>
  <c r="BR14" i="35" s="1"/>
  <c r="BM14" i="35"/>
  <c r="BL14" i="35"/>
  <c r="BN14" i="35" s="1"/>
  <c r="BI14" i="35"/>
  <c r="BH14" i="35"/>
  <c r="BJ14" i="35" s="1"/>
  <c r="BE14" i="35"/>
  <c r="BD14" i="35"/>
  <c r="BF14" i="35" s="1"/>
  <c r="BA14" i="35"/>
  <c r="AZ14" i="35"/>
  <c r="BB14" i="35" s="1"/>
  <c r="AW14" i="35"/>
  <c r="AV14" i="35"/>
  <c r="AX14" i="35" s="1"/>
  <c r="AS14" i="35"/>
  <c r="AR14" i="35"/>
  <c r="AT14" i="35" s="1"/>
  <c r="AO14" i="35"/>
  <c r="AN14" i="35"/>
  <c r="AP14" i="35" s="1"/>
  <c r="AK14" i="35"/>
  <c r="AJ14" i="35"/>
  <c r="AL14" i="35" s="1"/>
  <c r="AG14" i="35"/>
  <c r="AF14" i="35"/>
  <c r="AH14" i="35" s="1"/>
  <c r="AC14" i="35"/>
  <c r="AB14" i="35"/>
  <c r="AD14" i="35" s="1"/>
  <c r="Y14" i="35"/>
  <c r="X14" i="35"/>
  <c r="Z14" i="35" s="1"/>
  <c r="U14" i="35"/>
  <c r="T14" i="35"/>
  <c r="V14" i="35" s="1"/>
  <c r="Q14" i="35"/>
  <c r="P14" i="35"/>
  <c r="R14" i="35" s="1"/>
  <c r="M14" i="35"/>
  <c r="L14" i="35"/>
  <c r="N14" i="35" s="1"/>
  <c r="I14" i="35"/>
  <c r="H14" i="35"/>
  <c r="J14" i="35" s="1"/>
  <c r="E14" i="35"/>
  <c r="D14" i="35"/>
  <c r="F14" i="35" s="1"/>
  <c r="DX13" i="35"/>
  <c r="DU13" i="35"/>
  <c r="DT13" i="35"/>
  <c r="DV13" i="35" s="1"/>
  <c r="DQ13" i="35"/>
  <c r="DP13" i="35"/>
  <c r="DR13" i="35" s="1"/>
  <c r="DM13" i="35"/>
  <c r="DL13" i="35"/>
  <c r="DN13" i="35" s="1"/>
  <c r="DI13" i="35"/>
  <c r="DH13" i="35"/>
  <c r="DJ13" i="35" s="1"/>
  <c r="DE13" i="35"/>
  <c r="DD13" i="35"/>
  <c r="DF13" i="35" s="1"/>
  <c r="DA13" i="35"/>
  <c r="CZ13" i="35"/>
  <c r="DB13" i="35" s="1"/>
  <c r="CW13" i="35"/>
  <c r="CV13" i="35"/>
  <c r="CX13" i="35" s="1"/>
  <c r="CS13" i="35"/>
  <c r="CR13" i="35"/>
  <c r="CT13" i="35" s="1"/>
  <c r="CO13" i="35"/>
  <c r="CN13" i="35"/>
  <c r="CP13" i="35" s="1"/>
  <c r="CK13" i="35"/>
  <c r="CJ13" i="35"/>
  <c r="CL13" i="35" s="1"/>
  <c r="CG13" i="35"/>
  <c r="CF13" i="35"/>
  <c r="CH13" i="35" s="1"/>
  <c r="CC13" i="35"/>
  <c r="CB13" i="35"/>
  <c r="CD13" i="35" s="1"/>
  <c r="BY13" i="35"/>
  <c r="BX13" i="35"/>
  <c r="BZ13" i="35" s="1"/>
  <c r="BU13" i="35"/>
  <c r="BT13" i="35"/>
  <c r="BV13" i="35" s="1"/>
  <c r="BQ13" i="35"/>
  <c r="BP13" i="35"/>
  <c r="BR13" i="35" s="1"/>
  <c r="BM13" i="35"/>
  <c r="BL13" i="35"/>
  <c r="BN13" i="35" s="1"/>
  <c r="BI13" i="35"/>
  <c r="BH13" i="35"/>
  <c r="BJ13" i="35" s="1"/>
  <c r="BE13" i="35"/>
  <c r="BD13" i="35"/>
  <c r="BF13" i="35" s="1"/>
  <c r="BA13" i="35"/>
  <c r="AZ13" i="35"/>
  <c r="BB13" i="35" s="1"/>
  <c r="AW13" i="35"/>
  <c r="AV13" i="35"/>
  <c r="AX13" i="35" s="1"/>
  <c r="AS13" i="35"/>
  <c r="AR13" i="35"/>
  <c r="AT13" i="35" s="1"/>
  <c r="AO13" i="35"/>
  <c r="AN13" i="35"/>
  <c r="AP13" i="35" s="1"/>
  <c r="AK13" i="35"/>
  <c r="AJ13" i="35"/>
  <c r="AL13" i="35" s="1"/>
  <c r="AG13" i="35"/>
  <c r="AF13" i="35"/>
  <c r="AH13" i="35" s="1"/>
  <c r="AC13" i="35"/>
  <c r="AB13" i="35"/>
  <c r="AD13" i="35" s="1"/>
  <c r="Y13" i="35"/>
  <c r="X13" i="35"/>
  <c r="Z13" i="35" s="1"/>
  <c r="U13" i="35"/>
  <c r="T13" i="35"/>
  <c r="V13" i="35" s="1"/>
  <c r="Q13" i="35"/>
  <c r="P13" i="35"/>
  <c r="R13" i="35" s="1"/>
  <c r="M13" i="35"/>
  <c r="L13" i="35"/>
  <c r="N13" i="35" s="1"/>
  <c r="I13" i="35"/>
  <c r="H13" i="35"/>
  <c r="J13" i="35" s="1"/>
  <c r="E13" i="35"/>
  <c r="D13" i="35"/>
  <c r="F13" i="35" s="1"/>
  <c r="DX12" i="35"/>
  <c r="DU12" i="35"/>
  <c r="DT12" i="35"/>
  <c r="DV12" i="35" s="1"/>
  <c r="DQ12" i="35"/>
  <c r="DP12" i="35"/>
  <c r="DR12" i="35" s="1"/>
  <c r="DM12" i="35"/>
  <c r="DL12" i="35"/>
  <c r="DN12" i="35" s="1"/>
  <c r="DI12" i="35"/>
  <c r="DH12" i="35"/>
  <c r="DJ12" i="35" s="1"/>
  <c r="DE12" i="35"/>
  <c r="DD12" i="35"/>
  <c r="DF12" i="35" s="1"/>
  <c r="DA12" i="35"/>
  <c r="CZ12" i="35"/>
  <c r="DB12" i="35" s="1"/>
  <c r="CW12" i="35"/>
  <c r="CV12" i="35"/>
  <c r="CX12" i="35" s="1"/>
  <c r="CS12" i="35"/>
  <c r="CR12" i="35"/>
  <c r="CT12" i="35" s="1"/>
  <c r="CO12" i="35"/>
  <c r="CN12" i="35"/>
  <c r="CP12" i="35" s="1"/>
  <c r="CK12" i="35"/>
  <c r="CJ12" i="35"/>
  <c r="CL12" i="35" s="1"/>
  <c r="CG12" i="35"/>
  <c r="CF12" i="35"/>
  <c r="CH12" i="35" s="1"/>
  <c r="CC12" i="35"/>
  <c r="CB12" i="35"/>
  <c r="CD12" i="35" s="1"/>
  <c r="BY12" i="35"/>
  <c r="BX12" i="35"/>
  <c r="BZ12" i="35" s="1"/>
  <c r="BU12" i="35"/>
  <c r="BT12" i="35"/>
  <c r="BV12" i="35" s="1"/>
  <c r="BQ12" i="35"/>
  <c r="BP12" i="35"/>
  <c r="BR12" i="35" s="1"/>
  <c r="BM12" i="35"/>
  <c r="BL12" i="35"/>
  <c r="BN12" i="35" s="1"/>
  <c r="BI12" i="35"/>
  <c r="BH12" i="35"/>
  <c r="BJ12" i="35" s="1"/>
  <c r="BE12" i="35"/>
  <c r="BD12" i="35"/>
  <c r="BF12" i="35" s="1"/>
  <c r="BA12" i="35"/>
  <c r="AZ12" i="35"/>
  <c r="BB12" i="35" s="1"/>
  <c r="AW12" i="35"/>
  <c r="AV12" i="35"/>
  <c r="AX12" i="35" s="1"/>
  <c r="AS12" i="35"/>
  <c r="AR12" i="35"/>
  <c r="AT12" i="35" s="1"/>
  <c r="AO12" i="35"/>
  <c r="AN12" i="35"/>
  <c r="AP12" i="35" s="1"/>
  <c r="AK12" i="35"/>
  <c r="AJ12" i="35"/>
  <c r="AL12" i="35" s="1"/>
  <c r="AG12" i="35"/>
  <c r="AF12" i="35"/>
  <c r="AH12" i="35" s="1"/>
  <c r="AC12" i="35"/>
  <c r="AB12" i="35"/>
  <c r="AD12" i="35" s="1"/>
  <c r="Y12" i="35"/>
  <c r="X12" i="35"/>
  <c r="Z12" i="35" s="1"/>
  <c r="U12" i="35"/>
  <c r="T12" i="35"/>
  <c r="V12" i="35" s="1"/>
  <c r="Q12" i="35"/>
  <c r="P12" i="35"/>
  <c r="R12" i="35" s="1"/>
  <c r="M12" i="35"/>
  <c r="L12" i="35"/>
  <c r="N12" i="35" s="1"/>
  <c r="I12" i="35"/>
  <c r="H12" i="35"/>
  <c r="J12" i="35" s="1"/>
  <c r="E12" i="35"/>
  <c r="D12" i="35"/>
  <c r="F12" i="35" s="1"/>
  <c r="DX11" i="35"/>
  <c r="DU11" i="35"/>
  <c r="DT11" i="35"/>
  <c r="DV11" i="35" s="1"/>
  <c r="DQ11" i="35"/>
  <c r="DP11" i="35"/>
  <c r="DR11" i="35" s="1"/>
  <c r="DM11" i="35"/>
  <c r="DL11" i="35"/>
  <c r="DN11" i="35" s="1"/>
  <c r="DI11" i="35"/>
  <c r="DH11" i="35"/>
  <c r="DJ11" i="35" s="1"/>
  <c r="DE11" i="35"/>
  <c r="DD11" i="35"/>
  <c r="DF11" i="35" s="1"/>
  <c r="DA11" i="35"/>
  <c r="CZ11" i="35"/>
  <c r="DB11" i="35" s="1"/>
  <c r="CW11" i="35"/>
  <c r="CV11" i="35"/>
  <c r="CX11" i="35" s="1"/>
  <c r="CS11" i="35"/>
  <c r="CR11" i="35"/>
  <c r="CT11" i="35" s="1"/>
  <c r="CO11" i="35"/>
  <c r="CN11" i="35"/>
  <c r="CP11" i="35" s="1"/>
  <c r="CK11" i="35"/>
  <c r="CJ11" i="35"/>
  <c r="CL11" i="35" s="1"/>
  <c r="CG11" i="35"/>
  <c r="CF11" i="35"/>
  <c r="CH11" i="35" s="1"/>
  <c r="CC11" i="35"/>
  <c r="CB11" i="35"/>
  <c r="CD11" i="35" s="1"/>
  <c r="BY11" i="35"/>
  <c r="BX11" i="35"/>
  <c r="BZ11" i="35" s="1"/>
  <c r="BU11" i="35"/>
  <c r="BT11" i="35"/>
  <c r="BV11" i="35" s="1"/>
  <c r="BQ11" i="35"/>
  <c r="BP11" i="35"/>
  <c r="BR11" i="35" s="1"/>
  <c r="BM11" i="35"/>
  <c r="BL11" i="35"/>
  <c r="BN11" i="35" s="1"/>
  <c r="BI11" i="35"/>
  <c r="BH11" i="35"/>
  <c r="BJ11" i="35" s="1"/>
  <c r="BE11" i="35"/>
  <c r="BD11" i="35"/>
  <c r="BF11" i="35" s="1"/>
  <c r="BA11" i="35"/>
  <c r="AZ11" i="35"/>
  <c r="BB11" i="35" s="1"/>
  <c r="AW11" i="35"/>
  <c r="AV11" i="35"/>
  <c r="AX11" i="35" s="1"/>
  <c r="AS11" i="35"/>
  <c r="AR11" i="35"/>
  <c r="AT11" i="35" s="1"/>
  <c r="AO11" i="35"/>
  <c r="AN11" i="35"/>
  <c r="AP11" i="35" s="1"/>
  <c r="AK11" i="35"/>
  <c r="AJ11" i="35"/>
  <c r="AL11" i="35" s="1"/>
  <c r="AG11" i="35"/>
  <c r="AF11" i="35"/>
  <c r="AH11" i="35" s="1"/>
  <c r="AC11" i="35"/>
  <c r="AB11" i="35"/>
  <c r="AD11" i="35" s="1"/>
  <c r="Y11" i="35"/>
  <c r="X11" i="35"/>
  <c r="Z11" i="35" s="1"/>
  <c r="U11" i="35"/>
  <c r="T11" i="35"/>
  <c r="V11" i="35" s="1"/>
  <c r="Q11" i="35"/>
  <c r="P11" i="35"/>
  <c r="R11" i="35" s="1"/>
  <c r="M11" i="35"/>
  <c r="L11" i="35"/>
  <c r="N11" i="35" s="1"/>
  <c r="I11" i="35"/>
  <c r="H11" i="35"/>
  <c r="J11" i="35" s="1"/>
  <c r="E11" i="35"/>
  <c r="D11" i="35"/>
  <c r="F11" i="35" s="1"/>
  <c r="DX10" i="35"/>
  <c r="DU10" i="35"/>
  <c r="DT10" i="35"/>
  <c r="DV10" i="35" s="1"/>
  <c r="DQ10" i="35"/>
  <c r="DP10" i="35"/>
  <c r="DR10" i="35" s="1"/>
  <c r="DM10" i="35"/>
  <c r="DL10" i="35"/>
  <c r="DN10" i="35" s="1"/>
  <c r="DI10" i="35"/>
  <c r="DH10" i="35"/>
  <c r="DJ10" i="35" s="1"/>
  <c r="DE10" i="35"/>
  <c r="DD10" i="35"/>
  <c r="DF10" i="35" s="1"/>
  <c r="DA10" i="35"/>
  <c r="CZ10" i="35"/>
  <c r="DB10" i="35" s="1"/>
  <c r="CW10" i="35"/>
  <c r="CV10" i="35"/>
  <c r="CX10" i="35" s="1"/>
  <c r="CS10" i="35"/>
  <c r="CR10" i="35"/>
  <c r="CT10" i="35" s="1"/>
  <c r="CO10" i="35"/>
  <c r="CN10" i="35"/>
  <c r="CP10" i="35" s="1"/>
  <c r="CK10" i="35"/>
  <c r="CJ10" i="35"/>
  <c r="CL10" i="35" s="1"/>
  <c r="CG10" i="35"/>
  <c r="CF10" i="35"/>
  <c r="CH10" i="35" s="1"/>
  <c r="CC10" i="35"/>
  <c r="CB10" i="35"/>
  <c r="CD10" i="35" s="1"/>
  <c r="BY10" i="35"/>
  <c r="BX10" i="35"/>
  <c r="BZ10" i="35" s="1"/>
  <c r="BU10" i="35"/>
  <c r="BT10" i="35"/>
  <c r="BV10" i="35" s="1"/>
  <c r="BQ10" i="35"/>
  <c r="BP10" i="35"/>
  <c r="BR10" i="35" s="1"/>
  <c r="BM10" i="35"/>
  <c r="BL10" i="35"/>
  <c r="BN10" i="35" s="1"/>
  <c r="BI10" i="35"/>
  <c r="BH10" i="35"/>
  <c r="BJ10" i="35" s="1"/>
  <c r="BE10" i="35"/>
  <c r="BD10" i="35"/>
  <c r="BF10" i="35" s="1"/>
  <c r="BA10" i="35"/>
  <c r="AZ10" i="35"/>
  <c r="BB10" i="35" s="1"/>
  <c r="AW10" i="35"/>
  <c r="AV10" i="35"/>
  <c r="AX10" i="35" s="1"/>
  <c r="AS10" i="35"/>
  <c r="AR10" i="35"/>
  <c r="AT10" i="35" s="1"/>
  <c r="AO10" i="35"/>
  <c r="AN10" i="35"/>
  <c r="AP10" i="35" s="1"/>
  <c r="AK10" i="35"/>
  <c r="AJ10" i="35"/>
  <c r="AL10" i="35" s="1"/>
  <c r="AG10" i="35"/>
  <c r="AF10" i="35"/>
  <c r="AH10" i="35" s="1"/>
  <c r="AC10" i="35"/>
  <c r="AB10" i="35"/>
  <c r="AD10" i="35" s="1"/>
  <c r="Y10" i="35"/>
  <c r="X10" i="35"/>
  <c r="Z10" i="35" s="1"/>
  <c r="U10" i="35"/>
  <c r="T10" i="35"/>
  <c r="V10" i="35" s="1"/>
  <c r="Q10" i="35"/>
  <c r="P10" i="35"/>
  <c r="R10" i="35" s="1"/>
  <c r="M10" i="35"/>
  <c r="L10" i="35"/>
  <c r="N10" i="35" s="1"/>
  <c r="I10" i="35"/>
  <c r="H10" i="35"/>
  <c r="J10" i="35" s="1"/>
  <c r="E10" i="35"/>
  <c r="D10" i="35"/>
  <c r="F10" i="35" s="1"/>
  <c r="DX9" i="35"/>
  <c r="DU9" i="35"/>
  <c r="DT9" i="35"/>
  <c r="DV9" i="35" s="1"/>
  <c r="DQ9" i="35"/>
  <c r="DP9" i="35"/>
  <c r="DR9" i="35" s="1"/>
  <c r="DM9" i="35"/>
  <c r="DL9" i="35"/>
  <c r="DN9" i="35" s="1"/>
  <c r="DI9" i="35"/>
  <c r="DH9" i="35"/>
  <c r="DJ9" i="35" s="1"/>
  <c r="DE9" i="35"/>
  <c r="DD9" i="35"/>
  <c r="DF9" i="35" s="1"/>
  <c r="DA9" i="35"/>
  <c r="CZ9" i="35"/>
  <c r="DB9" i="35" s="1"/>
  <c r="CW9" i="35"/>
  <c r="CV9" i="35"/>
  <c r="CX9" i="35" s="1"/>
  <c r="CS9" i="35"/>
  <c r="CR9" i="35"/>
  <c r="CT9" i="35" s="1"/>
  <c r="CO9" i="35"/>
  <c r="CN9" i="35"/>
  <c r="CP9" i="35" s="1"/>
  <c r="CK9" i="35"/>
  <c r="CJ9" i="35"/>
  <c r="CL9" i="35" s="1"/>
  <c r="CG9" i="35"/>
  <c r="CF9" i="35"/>
  <c r="CH9" i="35" s="1"/>
  <c r="CC9" i="35"/>
  <c r="CB9" i="35"/>
  <c r="CD9" i="35" s="1"/>
  <c r="BY9" i="35"/>
  <c r="BX9" i="35"/>
  <c r="BZ9" i="35" s="1"/>
  <c r="BU9" i="35"/>
  <c r="BT9" i="35"/>
  <c r="BV9" i="35" s="1"/>
  <c r="BQ9" i="35"/>
  <c r="BP9" i="35"/>
  <c r="BR9" i="35" s="1"/>
  <c r="BM9" i="35"/>
  <c r="BL9" i="35"/>
  <c r="BN9" i="35" s="1"/>
  <c r="BI9" i="35"/>
  <c r="BH9" i="35"/>
  <c r="BJ9" i="35" s="1"/>
  <c r="BE9" i="35"/>
  <c r="BD9" i="35"/>
  <c r="BF9" i="35" s="1"/>
  <c r="BA9" i="35"/>
  <c r="AZ9" i="35"/>
  <c r="BB9" i="35" s="1"/>
  <c r="AW9" i="35"/>
  <c r="AV9" i="35"/>
  <c r="AX9" i="35" s="1"/>
  <c r="AS9" i="35"/>
  <c r="AR9" i="35"/>
  <c r="AT9" i="35" s="1"/>
  <c r="AO9" i="35"/>
  <c r="AN9" i="35"/>
  <c r="AP9" i="35" s="1"/>
  <c r="AK9" i="35"/>
  <c r="AJ9" i="35"/>
  <c r="AL9" i="35" s="1"/>
  <c r="AG9" i="35"/>
  <c r="AF9" i="35"/>
  <c r="AH9" i="35" s="1"/>
  <c r="AC9" i="35"/>
  <c r="AB9" i="35"/>
  <c r="AD9" i="35" s="1"/>
  <c r="Y9" i="35"/>
  <c r="X9" i="35"/>
  <c r="Z9" i="35" s="1"/>
  <c r="U9" i="35"/>
  <c r="T9" i="35"/>
  <c r="V9" i="35" s="1"/>
  <c r="Q9" i="35"/>
  <c r="P9" i="35"/>
  <c r="R9" i="35" s="1"/>
  <c r="M9" i="35"/>
  <c r="L9" i="35"/>
  <c r="N9" i="35" s="1"/>
  <c r="I9" i="35"/>
  <c r="H9" i="35"/>
  <c r="J9" i="35" s="1"/>
  <c r="E9" i="35"/>
  <c r="D9" i="35"/>
  <c r="F9" i="35" s="1"/>
  <c r="DX8" i="35"/>
  <c r="DU8" i="35"/>
  <c r="DT8" i="35"/>
  <c r="DV8" i="35" s="1"/>
  <c r="DQ8" i="35"/>
  <c r="DP8" i="35"/>
  <c r="DR8" i="35" s="1"/>
  <c r="DM8" i="35"/>
  <c r="DL8" i="35"/>
  <c r="DN8" i="35" s="1"/>
  <c r="DI8" i="35"/>
  <c r="DH8" i="35"/>
  <c r="DJ8" i="35" s="1"/>
  <c r="DE8" i="35"/>
  <c r="DD8" i="35"/>
  <c r="DF8" i="35" s="1"/>
  <c r="DA8" i="35"/>
  <c r="CZ8" i="35"/>
  <c r="DB8" i="35" s="1"/>
  <c r="CW8" i="35"/>
  <c r="CV8" i="35"/>
  <c r="CX8" i="35" s="1"/>
  <c r="CS8" i="35"/>
  <c r="CR8" i="35"/>
  <c r="CT8" i="35" s="1"/>
  <c r="CO8" i="35"/>
  <c r="CN8" i="35"/>
  <c r="CP8" i="35" s="1"/>
  <c r="CK8" i="35"/>
  <c r="CJ8" i="35"/>
  <c r="CL8" i="35" s="1"/>
  <c r="CG8" i="35"/>
  <c r="CF8" i="35"/>
  <c r="CH8" i="35" s="1"/>
  <c r="CC8" i="35"/>
  <c r="CB8" i="35"/>
  <c r="CD8" i="35" s="1"/>
  <c r="BY8" i="35"/>
  <c r="BX8" i="35"/>
  <c r="BZ8" i="35" s="1"/>
  <c r="BU8" i="35"/>
  <c r="BT8" i="35"/>
  <c r="BV8" i="35" s="1"/>
  <c r="BQ8" i="35"/>
  <c r="BP8" i="35"/>
  <c r="BR8" i="35" s="1"/>
  <c r="BM8" i="35"/>
  <c r="BL8" i="35"/>
  <c r="BN8" i="35" s="1"/>
  <c r="BI8" i="35"/>
  <c r="BH8" i="35"/>
  <c r="BJ8" i="35" s="1"/>
  <c r="BE8" i="35"/>
  <c r="BD8" i="35"/>
  <c r="BF8" i="35" s="1"/>
  <c r="BA8" i="35"/>
  <c r="AZ8" i="35"/>
  <c r="BB8" i="35" s="1"/>
  <c r="AW8" i="35"/>
  <c r="AV8" i="35"/>
  <c r="AX8" i="35" s="1"/>
  <c r="AS8" i="35"/>
  <c r="AR8" i="35"/>
  <c r="AT8" i="35" s="1"/>
  <c r="AO8" i="35"/>
  <c r="AN8" i="35"/>
  <c r="AP8" i="35" s="1"/>
  <c r="AK8" i="35"/>
  <c r="AJ8" i="35"/>
  <c r="AL8" i="35" s="1"/>
  <c r="AG8" i="35"/>
  <c r="AF8" i="35"/>
  <c r="AH8" i="35" s="1"/>
  <c r="AC8" i="35"/>
  <c r="AB8" i="35"/>
  <c r="AD8" i="35" s="1"/>
  <c r="Y8" i="35"/>
  <c r="X8" i="35"/>
  <c r="Z8" i="35" s="1"/>
  <c r="U8" i="35"/>
  <c r="T8" i="35"/>
  <c r="V8" i="35" s="1"/>
  <c r="Q8" i="35"/>
  <c r="P8" i="35"/>
  <c r="R8" i="35" s="1"/>
  <c r="M8" i="35"/>
  <c r="L8" i="35"/>
  <c r="N8" i="35" s="1"/>
  <c r="I8" i="35"/>
  <c r="H8" i="35"/>
  <c r="J8" i="35" s="1"/>
  <c r="E8" i="35"/>
  <c r="D8" i="35"/>
  <c r="F8" i="35" s="1"/>
  <c r="DX7" i="35"/>
  <c r="DU7" i="35"/>
  <c r="DT7" i="35"/>
  <c r="DV7" i="35" s="1"/>
  <c r="DQ7" i="35"/>
  <c r="DP7" i="35"/>
  <c r="DR7" i="35" s="1"/>
  <c r="DM7" i="35"/>
  <c r="DL7" i="35"/>
  <c r="DN7" i="35" s="1"/>
  <c r="DI7" i="35"/>
  <c r="DH7" i="35"/>
  <c r="DJ7" i="35" s="1"/>
  <c r="DE7" i="35"/>
  <c r="DD7" i="35"/>
  <c r="DF7" i="35" s="1"/>
  <c r="DA7" i="35"/>
  <c r="CZ7" i="35"/>
  <c r="DB7" i="35" s="1"/>
  <c r="CW7" i="35"/>
  <c r="CV7" i="35"/>
  <c r="CX7" i="35" s="1"/>
  <c r="CS7" i="35"/>
  <c r="CR7" i="35"/>
  <c r="CT7" i="35" s="1"/>
  <c r="CO7" i="35"/>
  <c r="CN7" i="35"/>
  <c r="CP7" i="35" s="1"/>
  <c r="CK7" i="35"/>
  <c r="CJ7" i="35"/>
  <c r="CL7" i="35" s="1"/>
  <c r="CG7" i="35"/>
  <c r="CF7" i="35"/>
  <c r="CH7" i="35" s="1"/>
  <c r="CC7" i="35"/>
  <c r="CB7" i="35"/>
  <c r="CD7" i="35" s="1"/>
  <c r="BY7" i="35"/>
  <c r="BX7" i="35"/>
  <c r="BZ7" i="35" s="1"/>
  <c r="BU7" i="35"/>
  <c r="BT7" i="35"/>
  <c r="BV7" i="35" s="1"/>
  <c r="BQ7" i="35"/>
  <c r="BP7" i="35"/>
  <c r="BR7" i="35" s="1"/>
  <c r="BM7" i="35"/>
  <c r="BL7" i="35"/>
  <c r="BN7" i="35" s="1"/>
  <c r="BI7" i="35"/>
  <c r="BH7" i="35"/>
  <c r="BJ7" i="35" s="1"/>
  <c r="BE7" i="35"/>
  <c r="BD7" i="35"/>
  <c r="BF7" i="35" s="1"/>
  <c r="BA7" i="35"/>
  <c r="AZ7" i="35"/>
  <c r="BB7" i="35" s="1"/>
  <c r="AW7" i="35"/>
  <c r="AV7" i="35"/>
  <c r="AX7" i="35" s="1"/>
  <c r="AS7" i="35"/>
  <c r="AR7" i="35"/>
  <c r="AT7" i="35" s="1"/>
  <c r="AO7" i="35"/>
  <c r="AN7" i="35"/>
  <c r="AP7" i="35" s="1"/>
  <c r="AK7" i="35"/>
  <c r="AJ7" i="35"/>
  <c r="AL7" i="35" s="1"/>
  <c r="AG7" i="35"/>
  <c r="AF7" i="35"/>
  <c r="AH7" i="35" s="1"/>
  <c r="AC7" i="35"/>
  <c r="AB7" i="35"/>
  <c r="AD7" i="35" s="1"/>
  <c r="Y7" i="35"/>
  <c r="X7" i="35"/>
  <c r="Z7" i="35" s="1"/>
  <c r="U7" i="35"/>
  <c r="T7" i="35"/>
  <c r="V7" i="35" s="1"/>
  <c r="Q7" i="35"/>
  <c r="P7" i="35"/>
  <c r="R7" i="35" s="1"/>
  <c r="M7" i="35"/>
  <c r="L7" i="35"/>
  <c r="N7" i="35" s="1"/>
  <c r="I7" i="35"/>
  <c r="H7" i="35"/>
  <c r="J7" i="35" s="1"/>
  <c r="E7" i="35"/>
  <c r="D7" i="35"/>
  <c r="F7" i="35" s="1"/>
  <c r="DX6" i="35"/>
  <c r="DU6" i="35"/>
  <c r="DT6" i="35"/>
  <c r="DV6" i="35" s="1"/>
  <c r="DQ6" i="35"/>
  <c r="DP6" i="35"/>
  <c r="DR6" i="35" s="1"/>
  <c r="DM6" i="35"/>
  <c r="DL6" i="35"/>
  <c r="DN6" i="35" s="1"/>
  <c r="DI6" i="35"/>
  <c r="DH6" i="35"/>
  <c r="DJ6" i="35" s="1"/>
  <c r="DE6" i="35"/>
  <c r="DD6" i="35"/>
  <c r="DF6" i="35" s="1"/>
  <c r="DA6" i="35"/>
  <c r="CZ6" i="35"/>
  <c r="DB6" i="35" s="1"/>
  <c r="CW6" i="35"/>
  <c r="CV6" i="35"/>
  <c r="CX6" i="35" s="1"/>
  <c r="CS6" i="35"/>
  <c r="CR6" i="35"/>
  <c r="CT6" i="35" s="1"/>
  <c r="CO6" i="35"/>
  <c r="CN6" i="35"/>
  <c r="CP6" i="35" s="1"/>
  <c r="CK6" i="35"/>
  <c r="CJ6" i="35"/>
  <c r="CL6" i="35" s="1"/>
  <c r="CG6" i="35"/>
  <c r="CF6" i="35"/>
  <c r="CH6" i="35" s="1"/>
  <c r="CC6" i="35"/>
  <c r="CB6" i="35"/>
  <c r="CD6" i="35" s="1"/>
  <c r="BY6" i="35"/>
  <c r="BX6" i="35"/>
  <c r="BZ6" i="35" s="1"/>
  <c r="BU6" i="35"/>
  <c r="BT6" i="35"/>
  <c r="BV6" i="35" s="1"/>
  <c r="BQ6" i="35"/>
  <c r="BP6" i="35"/>
  <c r="BR6" i="35" s="1"/>
  <c r="BM6" i="35"/>
  <c r="BL6" i="35"/>
  <c r="BN6" i="35" s="1"/>
  <c r="BI6" i="35"/>
  <c r="BH6" i="35"/>
  <c r="BJ6" i="35" s="1"/>
  <c r="BE6" i="35"/>
  <c r="BD6" i="35"/>
  <c r="BF6" i="35" s="1"/>
  <c r="BA6" i="35"/>
  <c r="AZ6" i="35"/>
  <c r="BB6" i="35" s="1"/>
  <c r="AW6" i="35"/>
  <c r="AV6" i="35"/>
  <c r="AX6" i="35" s="1"/>
  <c r="AS6" i="35"/>
  <c r="AR6" i="35"/>
  <c r="AT6" i="35" s="1"/>
  <c r="AO6" i="35"/>
  <c r="AN6" i="35"/>
  <c r="AP6" i="35" s="1"/>
  <c r="AK6" i="35"/>
  <c r="AJ6" i="35"/>
  <c r="AL6" i="35" s="1"/>
  <c r="AG6" i="35"/>
  <c r="AF6" i="35"/>
  <c r="AH6" i="35" s="1"/>
  <c r="AC6" i="35"/>
  <c r="AB6" i="35"/>
  <c r="AD6" i="35" s="1"/>
  <c r="Y6" i="35"/>
  <c r="X6" i="35"/>
  <c r="Z6" i="35" s="1"/>
  <c r="U6" i="35"/>
  <c r="T6" i="35"/>
  <c r="V6" i="35" s="1"/>
  <c r="Q6" i="35"/>
  <c r="P6" i="35"/>
  <c r="R6" i="35" s="1"/>
  <c r="M6" i="35"/>
  <c r="L6" i="35"/>
  <c r="N6" i="35" s="1"/>
  <c r="I6" i="35"/>
  <c r="H6" i="35"/>
  <c r="J6" i="35" s="1"/>
  <c r="DW6" i="35" s="1"/>
  <c r="E6" i="35"/>
  <c r="D6" i="35"/>
  <c r="F6" i="35" s="1"/>
  <c r="DX5" i="35"/>
  <c r="DU5" i="35"/>
  <c r="DT5" i="35"/>
  <c r="DV5" i="35" s="1"/>
  <c r="DQ5" i="35"/>
  <c r="DP5" i="35"/>
  <c r="DR5" i="35" s="1"/>
  <c r="DM5" i="35"/>
  <c r="DL5" i="35"/>
  <c r="DN5" i="35" s="1"/>
  <c r="DI5" i="35"/>
  <c r="DH5" i="35"/>
  <c r="DJ5" i="35" s="1"/>
  <c r="DE5" i="35"/>
  <c r="DD5" i="35"/>
  <c r="DF5" i="35" s="1"/>
  <c r="DA5" i="35"/>
  <c r="CZ5" i="35"/>
  <c r="DB5" i="35" s="1"/>
  <c r="CW5" i="35"/>
  <c r="CV5" i="35"/>
  <c r="CX5" i="35" s="1"/>
  <c r="CS5" i="35"/>
  <c r="CR5" i="35"/>
  <c r="CT5" i="35" s="1"/>
  <c r="CO5" i="35"/>
  <c r="CN5" i="35"/>
  <c r="CP5" i="35" s="1"/>
  <c r="CK5" i="35"/>
  <c r="CJ5" i="35"/>
  <c r="CL5" i="35" s="1"/>
  <c r="CG5" i="35"/>
  <c r="CF5" i="35"/>
  <c r="CH5" i="35" s="1"/>
  <c r="CC5" i="35"/>
  <c r="CB5" i="35"/>
  <c r="CD5" i="35" s="1"/>
  <c r="BY5" i="35"/>
  <c r="BX5" i="35"/>
  <c r="BZ5" i="35" s="1"/>
  <c r="BU5" i="35"/>
  <c r="BT5" i="35"/>
  <c r="BV5" i="35" s="1"/>
  <c r="BQ5" i="35"/>
  <c r="BP5" i="35"/>
  <c r="BR5" i="35" s="1"/>
  <c r="BM5" i="35"/>
  <c r="BL5" i="35"/>
  <c r="BN5" i="35" s="1"/>
  <c r="BI5" i="35"/>
  <c r="BH5" i="35"/>
  <c r="BJ5" i="35" s="1"/>
  <c r="BE5" i="35"/>
  <c r="BD5" i="35"/>
  <c r="BF5" i="35" s="1"/>
  <c r="BA5" i="35"/>
  <c r="AZ5" i="35"/>
  <c r="BB5" i="35" s="1"/>
  <c r="AW5" i="35"/>
  <c r="AV5" i="35"/>
  <c r="AX5" i="35" s="1"/>
  <c r="AS5" i="35"/>
  <c r="AR5" i="35"/>
  <c r="AT5" i="35" s="1"/>
  <c r="AO5" i="35"/>
  <c r="AN5" i="35"/>
  <c r="AP5" i="35" s="1"/>
  <c r="AK5" i="35"/>
  <c r="AJ5" i="35"/>
  <c r="AL5" i="35" s="1"/>
  <c r="AG5" i="35"/>
  <c r="AF5" i="35"/>
  <c r="AH5" i="35" s="1"/>
  <c r="AC5" i="35"/>
  <c r="AB5" i="35"/>
  <c r="AD5" i="35" s="1"/>
  <c r="Y5" i="35"/>
  <c r="X5" i="35"/>
  <c r="Z5" i="35" s="1"/>
  <c r="U5" i="35"/>
  <c r="T5" i="35"/>
  <c r="V5" i="35" s="1"/>
  <c r="Q5" i="35"/>
  <c r="P5" i="35"/>
  <c r="R5" i="35" s="1"/>
  <c r="M5" i="35"/>
  <c r="L5" i="35"/>
  <c r="N5" i="35" s="1"/>
  <c r="I5" i="35"/>
  <c r="H5" i="35"/>
  <c r="J5" i="35" s="1"/>
  <c r="E5" i="35"/>
  <c r="D5" i="35"/>
  <c r="F5" i="35" s="1"/>
  <c r="DX4" i="35"/>
  <c r="DU4" i="35"/>
  <c r="DT4" i="35"/>
  <c r="DV4" i="35" s="1"/>
  <c r="DQ4" i="35"/>
  <c r="DP4" i="35"/>
  <c r="DR4" i="35" s="1"/>
  <c r="DM4" i="35"/>
  <c r="DL4" i="35"/>
  <c r="DN4" i="35" s="1"/>
  <c r="DI4" i="35"/>
  <c r="DH4" i="35"/>
  <c r="DJ4" i="35" s="1"/>
  <c r="DE4" i="35"/>
  <c r="DD4" i="35"/>
  <c r="DF4" i="35" s="1"/>
  <c r="DA4" i="35"/>
  <c r="CZ4" i="35"/>
  <c r="DB4" i="35" s="1"/>
  <c r="CW4" i="35"/>
  <c r="CV4" i="35"/>
  <c r="CX4" i="35" s="1"/>
  <c r="CS4" i="35"/>
  <c r="CR4" i="35"/>
  <c r="CT4" i="35" s="1"/>
  <c r="CO4" i="35"/>
  <c r="CN4" i="35"/>
  <c r="CP4" i="35" s="1"/>
  <c r="CK4" i="35"/>
  <c r="CJ4" i="35"/>
  <c r="CL4" i="35" s="1"/>
  <c r="CG4" i="35"/>
  <c r="CF4" i="35"/>
  <c r="CH4" i="35" s="1"/>
  <c r="CC4" i="35"/>
  <c r="CB4" i="35"/>
  <c r="CD4" i="35" s="1"/>
  <c r="BY4" i="35"/>
  <c r="BX4" i="35"/>
  <c r="BZ4" i="35" s="1"/>
  <c r="BU4" i="35"/>
  <c r="BT4" i="35"/>
  <c r="BV4" i="35" s="1"/>
  <c r="BQ4" i="35"/>
  <c r="BP4" i="35"/>
  <c r="BR4" i="35" s="1"/>
  <c r="BM4" i="35"/>
  <c r="BL4" i="35"/>
  <c r="BN4" i="35" s="1"/>
  <c r="BI4" i="35"/>
  <c r="BH4" i="35"/>
  <c r="BJ4" i="35" s="1"/>
  <c r="BE4" i="35"/>
  <c r="BD4" i="35"/>
  <c r="BF4" i="35" s="1"/>
  <c r="BA4" i="35"/>
  <c r="AZ4" i="35"/>
  <c r="BB4" i="35" s="1"/>
  <c r="AW4" i="35"/>
  <c r="AV4" i="35"/>
  <c r="AX4" i="35" s="1"/>
  <c r="AS4" i="35"/>
  <c r="AR4" i="35"/>
  <c r="AT4" i="35" s="1"/>
  <c r="AO4" i="35"/>
  <c r="AN4" i="35"/>
  <c r="AP4" i="35" s="1"/>
  <c r="AK4" i="35"/>
  <c r="AJ4" i="35"/>
  <c r="AL4" i="35" s="1"/>
  <c r="AG4" i="35"/>
  <c r="AF4" i="35"/>
  <c r="AH4" i="35" s="1"/>
  <c r="AC4" i="35"/>
  <c r="AB4" i="35"/>
  <c r="AD4" i="35" s="1"/>
  <c r="Y4" i="35"/>
  <c r="X4" i="35"/>
  <c r="Z4" i="35" s="1"/>
  <c r="U4" i="35"/>
  <c r="T4" i="35"/>
  <c r="V4" i="35" s="1"/>
  <c r="Q4" i="35"/>
  <c r="P4" i="35"/>
  <c r="R4" i="35" s="1"/>
  <c r="M4" i="35"/>
  <c r="L4" i="35"/>
  <c r="N4" i="35" s="1"/>
  <c r="I4" i="35"/>
  <c r="H4" i="35"/>
  <c r="J4" i="35" s="1"/>
  <c r="E4" i="35"/>
  <c r="D4" i="35"/>
  <c r="F4" i="35" s="1"/>
  <c r="DX3" i="35"/>
  <c r="DU3" i="35"/>
  <c r="DT3" i="35"/>
  <c r="DV3" i="35" s="1"/>
  <c r="DQ3" i="35"/>
  <c r="DP3" i="35"/>
  <c r="DR3" i="35" s="1"/>
  <c r="DM3" i="35"/>
  <c r="DL3" i="35"/>
  <c r="DN3" i="35" s="1"/>
  <c r="DI3" i="35"/>
  <c r="DH3" i="35"/>
  <c r="DJ3" i="35" s="1"/>
  <c r="DE3" i="35"/>
  <c r="DD3" i="35"/>
  <c r="DF3" i="35" s="1"/>
  <c r="DA3" i="35"/>
  <c r="CZ3" i="35"/>
  <c r="DB3" i="35" s="1"/>
  <c r="CW3" i="35"/>
  <c r="CV3" i="35"/>
  <c r="CX3" i="35" s="1"/>
  <c r="CS3" i="35"/>
  <c r="CR3" i="35"/>
  <c r="CT3" i="35" s="1"/>
  <c r="CO3" i="35"/>
  <c r="CN3" i="35"/>
  <c r="CP3" i="35" s="1"/>
  <c r="CK3" i="35"/>
  <c r="CJ3" i="35"/>
  <c r="CL3" i="35" s="1"/>
  <c r="CG3" i="35"/>
  <c r="CF3" i="35"/>
  <c r="CH3" i="35" s="1"/>
  <c r="CC3" i="35"/>
  <c r="CB3" i="35"/>
  <c r="CD3" i="35" s="1"/>
  <c r="BY3" i="35"/>
  <c r="BX3" i="35"/>
  <c r="BZ3" i="35" s="1"/>
  <c r="BU3" i="35"/>
  <c r="BT3" i="35"/>
  <c r="BV3" i="35" s="1"/>
  <c r="BQ3" i="35"/>
  <c r="BP3" i="35"/>
  <c r="BR3" i="35" s="1"/>
  <c r="BM3" i="35"/>
  <c r="BL3" i="35"/>
  <c r="BN3" i="35" s="1"/>
  <c r="BI3" i="35"/>
  <c r="BH3" i="35"/>
  <c r="BJ3" i="35" s="1"/>
  <c r="BE3" i="35"/>
  <c r="BD3" i="35"/>
  <c r="BF3" i="35" s="1"/>
  <c r="BA3" i="35"/>
  <c r="AZ3" i="35"/>
  <c r="BB3" i="35" s="1"/>
  <c r="AW3" i="35"/>
  <c r="AV3" i="35"/>
  <c r="AX3" i="35" s="1"/>
  <c r="AS3" i="35"/>
  <c r="AR3" i="35"/>
  <c r="AT3" i="35" s="1"/>
  <c r="AO3" i="35"/>
  <c r="AN3" i="35"/>
  <c r="AP3" i="35" s="1"/>
  <c r="AK3" i="35"/>
  <c r="AJ3" i="35"/>
  <c r="AL3" i="35" s="1"/>
  <c r="AG3" i="35"/>
  <c r="AF3" i="35"/>
  <c r="AH3" i="35" s="1"/>
  <c r="AC3" i="35"/>
  <c r="AB3" i="35"/>
  <c r="AD3" i="35" s="1"/>
  <c r="Y3" i="35"/>
  <c r="X3" i="35"/>
  <c r="Z3" i="35" s="1"/>
  <c r="U3" i="35"/>
  <c r="T3" i="35"/>
  <c r="V3" i="35" s="1"/>
  <c r="Q3" i="35"/>
  <c r="P3" i="35"/>
  <c r="R3" i="35" s="1"/>
  <c r="M3" i="35"/>
  <c r="L3" i="35"/>
  <c r="N3" i="35" s="1"/>
  <c r="I3" i="35"/>
  <c r="H3" i="35"/>
  <c r="J3" i="35" s="1"/>
  <c r="E3" i="35"/>
  <c r="D3" i="35"/>
  <c r="F3" i="35" s="1"/>
  <c r="DX2" i="35"/>
  <c r="DU2" i="35"/>
  <c r="DT2" i="35"/>
  <c r="DV2" i="35" s="1"/>
  <c r="DQ2" i="35"/>
  <c r="DP2" i="35"/>
  <c r="DR2" i="35" s="1"/>
  <c r="DM2" i="35"/>
  <c r="DL2" i="35"/>
  <c r="DN2" i="35" s="1"/>
  <c r="DI2" i="35"/>
  <c r="DH2" i="35"/>
  <c r="DJ2" i="35" s="1"/>
  <c r="DE2" i="35"/>
  <c r="DD2" i="35"/>
  <c r="DF2" i="35" s="1"/>
  <c r="DA2" i="35"/>
  <c r="CZ2" i="35"/>
  <c r="DB2" i="35" s="1"/>
  <c r="CW2" i="35"/>
  <c r="CV2" i="35"/>
  <c r="CX2" i="35" s="1"/>
  <c r="CS2" i="35"/>
  <c r="CR2" i="35"/>
  <c r="CT2" i="35" s="1"/>
  <c r="CO2" i="35"/>
  <c r="CN2" i="35"/>
  <c r="CP2" i="35" s="1"/>
  <c r="CK2" i="35"/>
  <c r="CJ2" i="35"/>
  <c r="CL2" i="35" s="1"/>
  <c r="CG2" i="35"/>
  <c r="CF2" i="35"/>
  <c r="CH2" i="35" s="1"/>
  <c r="CC2" i="35"/>
  <c r="CB2" i="35"/>
  <c r="CD2" i="35" s="1"/>
  <c r="BY2" i="35"/>
  <c r="BX2" i="35"/>
  <c r="BZ2" i="35" s="1"/>
  <c r="BU2" i="35"/>
  <c r="BT2" i="35"/>
  <c r="BV2" i="35" s="1"/>
  <c r="BQ2" i="35"/>
  <c r="BP2" i="35"/>
  <c r="BR2" i="35" s="1"/>
  <c r="BM2" i="35"/>
  <c r="BL2" i="35"/>
  <c r="BN2" i="35" s="1"/>
  <c r="BI2" i="35"/>
  <c r="BH2" i="35"/>
  <c r="BJ2" i="35" s="1"/>
  <c r="BE2" i="35"/>
  <c r="BD2" i="35"/>
  <c r="BF2" i="35" s="1"/>
  <c r="BA2" i="35"/>
  <c r="AZ2" i="35"/>
  <c r="BB2" i="35" s="1"/>
  <c r="AW2" i="35"/>
  <c r="AV2" i="35"/>
  <c r="AX2" i="35" s="1"/>
  <c r="AS2" i="35"/>
  <c r="AR2" i="35"/>
  <c r="AT2" i="35" s="1"/>
  <c r="AO2" i="35"/>
  <c r="AN2" i="35"/>
  <c r="AP2" i="35" s="1"/>
  <c r="AK2" i="35"/>
  <c r="AJ2" i="35"/>
  <c r="AL2" i="35" s="1"/>
  <c r="AG2" i="35"/>
  <c r="AF2" i="35"/>
  <c r="AH2" i="35" s="1"/>
  <c r="AC2" i="35"/>
  <c r="AB2" i="35"/>
  <c r="AD2" i="35" s="1"/>
  <c r="Y2" i="35"/>
  <c r="X2" i="35"/>
  <c r="Z2" i="35" s="1"/>
  <c r="U2" i="35"/>
  <c r="T2" i="35"/>
  <c r="V2" i="35" s="1"/>
  <c r="Q2" i="35"/>
  <c r="P2" i="35"/>
  <c r="R2" i="35" s="1"/>
  <c r="M2" i="35"/>
  <c r="L2" i="35"/>
  <c r="N2" i="35" s="1"/>
  <c r="I2" i="35"/>
  <c r="H2" i="35"/>
  <c r="J2" i="35" s="1"/>
  <c r="E2" i="35"/>
  <c r="D2" i="35"/>
  <c r="F2" i="35" s="1"/>
  <c r="K1" i="35"/>
  <c r="O1" i="35" s="1"/>
  <c r="S1" i="35" s="1"/>
  <c r="W1" i="35" s="1"/>
  <c r="AA1" i="35" s="1"/>
  <c r="AE1" i="35" s="1"/>
  <c r="AM1" i="35" s="1"/>
  <c r="AY1" i="35" s="1"/>
  <c r="BK1" i="35" s="1"/>
  <c r="BW1" i="35" s="1"/>
  <c r="CI1" i="35" s="1"/>
  <c r="DT40" i="34"/>
  <c r="DT39" i="34"/>
  <c r="DT38" i="34"/>
  <c r="DT37" i="34"/>
  <c r="DT36" i="34"/>
  <c r="DT35" i="34"/>
  <c r="DT34" i="34"/>
  <c r="DT33" i="34"/>
  <c r="DT32" i="34"/>
  <c r="DT31" i="34"/>
  <c r="DT30" i="34"/>
  <c r="DT29" i="34"/>
  <c r="DT28" i="34"/>
  <c r="DU26" i="34"/>
  <c r="DT26" i="34"/>
  <c r="DV26" i="34" s="1"/>
  <c r="DQ26" i="34"/>
  <c r="DR26" i="34" s="1"/>
  <c r="DM26" i="34"/>
  <c r="DN26" i="34" s="1"/>
  <c r="DI26" i="34"/>
  <c r="DJ26" i="34" s="1"/>
  <c r="DE26" i="34"/>
  <c r="DF26" i="34" s="1"/>
  <c r="DA26" i="34"/>
  <c r="DB26" i="34" s="1"/>
  <c r="CW26" i="34"/>
  <c r="CX26" i="34" s="1"/>
  <c r="CS26" i="34"/>
  <c r="CT26" i="34" s="1"/>
  <c r="CO26" i="34"/>
  <c r="CP26" i="34" s="1"/>
  <c r="CK26" i="34"/>
  <c r="CL26" i="34" s="1"/>
  <c r="CG26" i="34"/>
  <c r="CH26" i="34" s="1"/>
  <c r="CC26" i="34"/>
  <c r="CD26" i="34" s="1"/>
  <c r="BY26" i="34"/>
  <c r="BZ26" i="34" s="1"/>
  <c r="BU26" i="34"/>
  <c r="BV26" i="34" s="1"/>
  <c r="BQ26" i="34"/>
  <c r="BR26" i="34" s="1"/>
  <c r="BM26" i="34"/>
  <c r="BN26" i="34" s="1"/>
  <c r="BI26" i="34"/>
  <c r="BJ26" i="34" s="1"/>
  <c r="BE26" i="34"/>
  <c r="BF26" i="34" s="1"/>
  <c r="BA26" i="34"/>
  <c r="BB26" i="34" s="1"/>
  <c r="AW26" i="34"/>
  <c r="AX26" i="34" s="1"/>
  <c r="AS26" i="34"/>
  <c r="AT26" i="34" s="1"/>
  <c r="AO26" i="34"/>
  <c r="AP26" i="34" s="1"/>
  <c r="AK26" i="34"/>
  <c r="AL26" i="34" s="1"/>
  <c r="AG26" i="34"/>
  <c r="AH26" i="34" s="1"/>
  <c r="AC26" i="34"/>
  <c r="AD26" i="34" s="1"/>
  <c r="Y26" i="34"/>
  <c r="Z26" i="34" s="1"/>
  <c r="U26" i="34"/>
  <c r="V26" i="34" s="1"/>
  <c r="Q26" i="34"/>
  <c r="R26" i="34" s="1"/>
  <c r="M26" i="34"/>
  <c r="N26" i="34" s="1"/>
  <c r="I26" i="34"/>
  <c r="J26" i="34" s="1"/>
  <c r="E26" i="34"/>
  <c r="F26" i="34" s="1"/>
  <c r="DW26" i="34" s="1"/>
  <c r="DX24" i="34"/>
  <c r="DU24" i="34"/>
  <c r="DT24" i="34"/>
  <c r="DV24" i="34" s="1"/>
  <c r="DQ24" i="34"/>
  <c r="DP24" i="34"/>
  <c r="DR24" i="34" s="1"/>
  <c r="DM24" i="34"/>
  <c r="DL24" i="34"/>
  <c r="DN24" i="34" s="1"/>
  <c r="DI24" i="34"/>
  <c r="DH24" i="34"/>
  <c r="DJ24" i="34" s="1"/>
  <c r="DE24" i="34"/>
  <c r="DD24" i="34"/>
  <c r="DF24" i="34" s="1"/>
  <c r="DA24" i="34"/>
  <c r="CZ24" i="34"/>
  <c r="DB24" i="34" s="1"/>
  <c r="CW24" i="34"/>
  <c r="CV24" i="34"/>
  <c r="CX24" i="34" s="1"/>
  <c r="CS24" i="34"/>
  <c r="CR24" i="34"/>
  <c r="CT24" i="34" s="1"/>
  <c r="CO24" i="34"/>
  <c r="CN24" i="34"/>
  <c r="CP24" i="34" s="1"/>
  <c r="CK24" i="34"/>
  <c r="CJ24" i="34"/>
  <c r="CL24" i="34" s="1"/>
  <c r="CG24" i="34"/>
  <c r="CF24" i="34"/>
  <c r="CH24" i="34" s="1"/>
  <c r="CC24" i="34"/>
  <c r="CB24" i="34"/>
  <c r="CD24" i="34" s="1"/>
  <c r="BY24" i="34"/>
  <c r="BX24" i="34"/>
  <c r="BZ24" i="34" s="1"/>
  <c r="BU24" i="34"/>
  <c r="BT24" i="34"/>
  <c r="BV24" i="34" s="1"/>
  <c r="BQ24" i="34"/>
  <c r="BP24" i="34"/>
  <c r="BR24" i="34" s="1"/>
  <c r="BM24" i="34"/>
  <c r="BL24" i="34"/>
  <c r="BN24" i="34" s="1"/>
  <c r="BI24" i="34"/>
  <c r="BH24" i="34"/>
  <c r="BJ24" i="34" s="1"/>
  <c r="BE24" i="34"/>
  <c r="BD24" i="34"/>
  <c r="BF24" i="34" s="1"/>
  <c r="BA24" i="34"/>
  <c r="AZ24" i="34"/>
  <c r="BB24" i="34" s="1"/>
  <c r="AW24" i="34"/>
  <c r="AV24" i="34"/>
  <c r="AX24" i="34" s="1"/>
  <c r="AS24" i="34"/>
  <c r="AR24" i="34"/>
  <c r="AT24" i="34" s="1"/>
  <c r="AO24" i="34"/>
  <c r="AN24" i="34"/>
  <c r="AP24" i="34" s="1"/>
  <c r="AK24" i="34"/>
  <c r="AJ24" i="34"/>
  <c r="AL24" i="34" s="1"/>
  <c r="AG24" i="34"/>
  <c r="AF24" i="34"/>
  <c r="AH24" i="34" s="1"/>
  <c r="AC24" i="34"/>
  <c r="AB24" i="34"/>
  <c r="AD24" i="34" s="1"/>
  <c r="Y24" i="34"/>
  <c r="X24" i="34"/>
  <c r="Z24" i="34" s="1"/>
  <c r="U24" i="34"/>
  <c r="T24" i="34"/>
  <c r="V24" i="34" s="1"/>
  <c r="Q24" i="34"/>
  <c r="P24" i="34"/>
  <c r="R24" i="34" s="1"/>
  <c r="M24" i="34"/>
  <c r="L24" i="34"/>
  <c r="N24" i="34" s="1"/>
  <c r="I24" i="34"/>
  <c r="H24" i="34"/>
  <c r="J24" i="34" s="1"/>
  <c r="E24" i="34"/>
  <c r="D24" i="34"/>
  <c r="F24" i="34" s="1"/>
  <c r="DX23" i="34"/>
  <c r="DU23" i="34"/>
  <c r="DT23" i="34"/>
  <c r="DV23" i="34" s="1"/>
  <c r="DQ23" i="34"/>
  <c r="DP23" i="34"/>
  <c r="DR23" i="34" s="1"/>
  <c r="DM23" i="34"/>
  <c r="DL23" i="34"/>
  <c r="DN23" i="34" s="1"/>
  <c r="DI23" i="34"/>
  <c r="DH23" i="34"/>
  <c r="DJ23" i="34" s="1"/>
  <c r="DE23" i="34"/>
  <c r="DD23" i="34"/>
  <c r="DF23" i="34" s="1"/>
  <c r="DA23" i="34"/>
  <c r="CZ23" i="34"/>
  <c r="DB23" i="34" s="1"/>
  <c r="CW23" i="34"/>
  <c r="CV23" i="34"/>
  <c r="CX23" i="34" s="1"/>
  <c r="CS23" i="34"/>
  <c r="CR23" i="34"/>
  <c r="CT23" i="34" s="1"/>
  <c r="CO23" i="34"/>
  <c r="CN23" i="34"/>
  <c r="CP23" i="34" s="1"/>
  <c r="CK23" i="34"/>
  <c r="CJ23" i="34"/>
  <c r="CL23" i="34" s="1"/>
  <c r="CG23" i="34"/>
  <c r="CF23" i="34"/>
  <c r="CH23" i="34" s="1"/>
  <c r="CC23" i="34"/>
  <c r="CB23" i="34"/>
  <c r="CD23" i="34" s="1"/>
  <c r="BY23" i="34"/>
  <c r="BX23" i="34"/>
  <c r="BZ23" i="34" s="1"/>
  <c r="BU23" i="34"/>
  <c r="BT23" i="34"/>
  <c r="BV23" i="34" s="1"/>
  <c r="BQ23" i="34"/>
  <c r="BP23" i="34"/>
  <c r="BR23" i="34" s="1"/>
  <c r="BM23" i="34"/>
  <c r="BL23" i="34"/>
  <c r="BN23" i="34" s="1"/>
  <c r="BI23" i="34"/>
  <c r="BH23" i="34"/>
  <c r="BJ23" i="34" s="1"/>
  <c r="BE23" i="34"/>
  <c r="BD23" i="34"/>
  <c r="BF23" i="34" s="1"/>
  <c r="BA23" i="34"/>
  <c r="AZ23" i="34"/>
  <c r="BB23" i="34" s="1"/>
  <c r="AW23" i="34"/>
  <c r="AV23" i="34"/>
  <c r="AX23" i="34" s="1"/>
  <c r="AS23" i="34"/>
  <c r="AR23" i="34"/>
  <c r="AT23" i="34" s="1"/>
  <c r="AO23" i="34"/>
  <c r="AN23" i="34"/>
  <c r="AP23" i="34" s="1"/>
  <c r="AK23" i="34"/>
  <c r="AJ23" i="34"/>
  <c r="AL23" i="34" s="1"/>
  <c r="AG23" i="34"/>
  <c r="AF23" i="34"/>
  <c r="AH23" i="34" s="1"/>
  <c r="AC23" i="34"/>
  <c r="AB23" i="34"/>
  <c r="AD23" i="34" s="1"/>
  <c r="Y23" i="34"/>
  <c r="X23" i="34"/>
  <c r="Z23" i="34" s="1"/>
  <c r="U23" i="34"/>
  <c r="T23" i="34"/>
  <c r="V23" i="34" s="1"/>
  <c r="Q23" i="34"/>
  <c r="P23" i="34"/>
  <c r="R23" i="34" s="1"/>
  <c r="M23" i="34"/>
  <c r="L23" i="34"/>
  <c r="N23" i="34" s="1"/>
  <c r="I23" i="34"/>
  <c r="H23" i="34"/>
  <c r="J23" i="34" s="1"/>
  <c r="E23" i="34"/>
  <c r="D23" i="34"/>
  <c r="F23" i="34" s="1"/>
  <c r="DX22" i="34"/>
  <c r="DU22" i="34"/>
  <c r="DT22" i="34"/>
  <c r="DV22" i="34" s="1"/>
  <c r="DQ22" i="34"/>
  <c r="DP22" i="34"/>
  <c r="DR22" i="34" s="1"/>
  <c r="DM22" i="34"/>
  <c r="DL22" i="34"/>
  <c r="DN22" i="34" s="1"/>
  <c r="DI22" i="34"/>
  <c r="DH22" i="34"/>
  <c r="DJ22" i="34" s="1"/>
  <c r="DE22" i="34"/>
  <c r="DD22" i="34"/>
  <c r="DF22" i="34" s="1"/>
  <c r="DA22" i="34"/>
  <c r="CZ22" i="34"/>
  <c r="DB22" i="34" s="1"/>
  <c r="CW22" i="34"/>
  <c r="CV22" i="34"/>
  <c r="CX22" i="34" s="1"/>
  <c r="CS22" i="34"/>
  <c r="CR22" i="34"/>
  <c r="CT22" i="34" s="1"/>
  <c r="CO22" i="34"/>
  <c r="CN22" i="34"/>
  <c r="CP22" i="34" s="1"/>
  <c r="CK22" i="34"/>
  <c r="CJ22" i="34"/>
  <c r="CL22" i="34" s="1"/>
  <c r="CG22" i="34"/>
  <c r="CF22" i="34"/>
  <c r="CH22" i="34" s="1"/>
  <c r="CC22" i="34"/>
  <c r="CB22" i="34"/>
  <c r="CD22" i="34" s="1"/>
  <c r="BY22" i="34"/>
  <c r="BX22" i="34"/>
  <c r="BZ22" i="34" s="1"/>
  <c r="BU22" i="34"/>
  <c r="BT22" i="34"/>
  <c r="BV22" i="34" s="1"/>
  <c r="BQ22" i="34"/>
  <c r="BP22" i="34"/>
  <c r="BR22" i="34" s="1"/>
  <c r="BM22" i="34"/>
  <c r="BL22" i="34"/>
  <c r="BN22" i="34" s="1"/>
  <c r="BI22" i="34"/>
  <c r="BH22" i="34"/>
  <c r="BJ22" i="34" s="1"/>
  <c r="BE22" i="34"/>
  <c r="BD22" i="34"/>
  <c r="BF22" i="34" s="1"/>
  <c r="BA22" i="34"/>
  <c r="AZ22" i="34"/>
  <c r="BB22" i="34" s="1"/>
  <c r="AW22" i="34"/>
  <c r="AV22" i="34"/>
  <c r="AX22" i="34" s="1"/>
  <c r="AS22" i="34"/>
  <c r="AR22" i="34"/>
  <c r="AT22" i="34" s="1"/>
  <c r="AO22" i="34"/>
  <c r="AN22" i="34"/>
  <c r="AP22" i="34" s="1"/>
  <c r="AK22" i="34"/>
  <c r="AJ22" i="34"/>
  <c r="AL22" i="34" s="1"/>
  <c r="AG22" i="34"/>
  <c r="AF22" i="34"/>
  <c r="AH22" i="34" s="1"/>
  <c r="AC22" i="34"/>
  <c r="AB22" i="34"/>
  <c r="AD22" i="34" s="1"/>
  <c r="Y22" i="34"/>
  <c r="X22" i="34"/>
  <c r="Z22" i="34" s="1"/>
  <c r="U22" i="34"/>
  <c r="T22" i="34"/>
  <c r="V22" i="34" s="1"/>
  <c r="Q22" i="34"/>
  <c r="P22" i="34"/>
  <c r="R22" i="34" s="1"/>
  <c r="M22" i="34"/>
  <c r="L22" i="34"/>
  <c r="N22" i="34" s="1"/>
  <c r="I22" i="34"/>
  <c r="H22" i="34"/>
  <c r="J22" i="34" s="1"/>
  <c r="E22" i="34"/>
  <c r="D22" i="34"/>
  <c r="F22" i="34" s="1"/>
  <c r="DX21" i="34"/>
  <c r="DU21" i="34"/>
  <c r="DT21" i="34"/>
  <c r="DV21" i="34" s="1"/>
  <c r="DQ21" i="34"/>
  <c r="DP21" i="34"/>
  <c r="DR21" i="34" s="1"/>
  <c r="DM21" i="34"/>
  <c r="DL21" i="34"/>
  <c r="DN21" i="34" s="1"/>
  <c r="DI21" i="34"/>
  <c r="DH21" i="34"/>
  <c r="DJ21" i="34" s="1"/>
  <c r="DE21" i="34"/>
  <c r="DD21" i="34"/>
  <c r="DF21" i="34" s="1"/>
  <c r="DA21" i="34"/>
  <c r="CZ21" i="34"/>
  <c r="DB21" i="34" s="1"/>
  <c r="CW21" i="34"/>
  <c r="CV21" i="34"/>
  <c r="CX21" i="34" s="1"/>
  <c r="CS21" i="34"/>
  <c r="CR21" i="34"/>
  <c r="CT21" i="34" s="1"/>
  <c r="CO21" i="34"/>
  <c r="CN21" i="34"/>
  <c r="CP21" i="34" s="1"/>
  <c r="CK21" i="34"/>
  <c r="CJ21" i="34"/>
  <c r="CL21" i="34" s="1"/>
  <c r="CG21" i="34"/>
  <c r="CF21" i="34"/>
  <c r="CH21" i="34" s="1"/>
  <c r="CC21" i="34"/>
  <c r="CB21" i="34"/>
  <c r="CD21" i="34" s="1"/>
  <c r="BY21" i="34"/>
  <c r="BX21" i="34"/>
  <c r="BZ21" i="34" s="1"/>
  <c r="BU21" i="34"/>
  <c r="BT21" i="34"/>
  <c r="BV21" i="34" s="1"/>
  <c r="BQ21" i="34"/>
  <c r="BP21" i="34"/>
  <c r="BR21" i="34" s="1"/>
  <c r="BM21" i="34"/>
  <c r="BL21" i="34"/>
  <c r="BN21" i="34" s="1"/>
  <c r="BI21" i="34"/>
  <c r="BH21" i="34"/>
  <c r="BJ21" i="34" s="1"/>
  <c r="BE21" i="34"/>
  <c r="BD21" i="34"/>
  <c r="BF21" i="34" s="1"/>
  <c r="BA21" i="34"/>
  <c r="AZ21" i="34"/>
  <c r="BB21" i="34" s="1"/>
  <c r="AW21" i="34"/>
  <c r="AV21" i="34"/>
  <c r="AX21" i="34" s="1"/>
  <c r="AS21" i="34"/>
  <c r="AR21" i="34"/>
  <c r="AT21" i="34" s="1"/>
  <c r="AO21" i="34"/>
  <c r="AN21" i="34"/>
  <c r="AP21" i="34" s="1"/>
  <c r="AK21" i="34"/>
  <c r="AJ21" i="34"/>
  <c r="AL21" i="34" s="1"/>
  <c r="AG21" i="34"/>
  <c r="AF21" i="34"/>
  <c r="AH21" i="34" s="1"/>
  <c r="AC21" i="34"/>
  <c r="AB21" i="34"/>
  <c r="AD21" i="34" s="1"/>
  <c r="Y21" i="34"/>
  <c r="X21" i="34"/>
  <c r="Z21" i="34" s="1"/>
  <c r="U21" i="34"/>
  <c r="T21" i="34"/>
  <c r="V21" i="34" s="1"/>
  <c r="Q21" i="34"/>
  <c r="P21" i="34"/>
  <c r="R21" i="34" s="1"/>
  <c r="M21" i="34"/>
  <c r="L21" i="34"/>
  <c r="N21" i="34" s="1"/>
  <c r="I21" i="34"/>
  <c r="H21" i="34"/>
  <c r="J21" i="34" s="1"/>
  <c r="E21" i="34"/>
  <c r="D21" i="34"/>
  <c r="F21" i="34" s="1"/>
  <c r="DX20" i="34"/>
  <c r="DU20" i="34"/>
  <c r="DT20" i="34"/>
  <c r="DV20" i="34" s="1"/>
  <c r="DQ20" i="34"/>
  <c r="DP20" i="34"/>
  <c r="DR20" i="34" s="1"/>
  <c r="DM20" i="34"/>
  <c r="DL20" i="34"/>
  <c r="DN20" i="34" s="1"/>
  <c r="DI20" i="34"/>
  <c r="DH20" i="34"/>
  <c r="DJ20" i="34" s="1"/>
  <c r="DE20" i="34"/>
  <c r="DD20" i="34"/>
  <c r="DF20" i="34" s="1"/>
  <c r="DA20" i="34"/>
  <c r="CZ20" i="34"/>
  <c r="DB20" i="34" s="1"/>
  <c r="CW20" i="34"/>
  <c r="CV20" i="34"/>
  <c r="CX20" i="34" s="1"/>
  <c r="CS20" i="34"/>
  <c r="CR20" i="34"/>
  <c r="CT20" i="34" s="1"/>
  <c r="CO20" i="34"/>
  <c r="CN20" i="34"/>
  <c r="CP20" i="34" s="1"/>
  <c r="CK20" i="34"/>
  <c r="CJ20" i="34"/>
  <c r="CL20" i="34" s="1"/>
  <c r="CG20" i="34"/>
  <c r="CF20" i="34"/>
  <c r="CH20" i="34" s="1"/>
  <c r="CC20" i="34"/>
  <c r="CB20" i="34"/>
  <c r="CD20" i="34" s="1"/>
  <c r="BY20" i="34"/>
  <c r="BX20" i="34"/>
  <c r="BZ20" i="34" s="1"/>
  <c r="BU20" i="34"/>
  <c r="BT20" i="34"/>
  <c r="BV20" i="34" s="1"/>
  <c r="BQ20" i="34"/>
  <c r="BP20" i="34"/>
  <c r="BR20" i="34" s="1"/>
  <c r="BM20" i="34"/>
  <c r="BL20" i="34"/>
  <c r="BN20" i="34" s="1"/>
  <c r="BI20" i="34"/>
  <c r="BH20" i="34"/>
  <c r="BJ20" i="34" s="1"/>
  <c r="BE20" i="34"/>
  <c r="BD20" i="34"/>
  <c r="BF20" i="34" s="1"/>
  <c r="BA20" i="34"/>
  <c r="AZ20" i="34"/>
  <c r="BB20" i="34" s="1"/>
  <c r="AW20" i="34"/>
  <c r="AV20" i="34"/>
  <c r="AX20" i="34" s="1"/>
  <c r="AS20" i="34"/>
  <c r="AR20" i="34"/>
  <c r="AT20" i="34" s="1"/>
  <c r="AO20" i="34"/>
  <c r="AN20" i="34"/>
  <c r="AP20" i="34" s="1"/>
  <c r="AK20" i="34"/>
  <c r="AJ20" i="34"/>
  <c r="AL20" i="34" s="1"/>
  <c r="AG20" i="34"/>
  <c r="AF20" i="34"/>
  <c r="AH20" i="34" s="1"/>
  <c r="AC20" i="34"/>
  <c r="AB20" i="34"/>
  <c r="AD20" i="34" s="1"/>
  <c r="Y20" i="34"/>
  <c r="X20" i="34"/>
  <c r="Z20" i="34" s="1"/>
  <c r="U20" i="34"/>
  <c r="T20" i="34"/>
  <c r="V20" i="34" s="1"/>
  <c r="Q20" i="34"/>
  <c r="P20" i="34"/>
  <c r="R20" i="34" s="1"/>
  <c r="M20" i="34"/>
  <c r="L20" i="34"/>
  <c r="N20" i="34" s="1"/>
  <c r="I20" i="34"/>
  <c r="H20" i="34"/>
  <c r="J20" i="34" s="1"/>
  <c r="E20" i="34"/>
  <c r="D20" i="34"/>
  <c r="F20" i="34" s="1"/>
  <c r="DX19" i="34"/>
  <c r="DU19" i="34"/>
  <c r="DT19" i="34"/>
  <c r="DV19" i="34" s="1"/>
  <c r="DQ19" i="34"/>
  <c r="DP19" i="34"/>
  <c r="DR19" i="34" s="1"/>
  <c r="DM19" i="34"/>
  <c r="DL19" i="34"/>
  <c r="DN19" i="34" s="1"/>
  <c r="DI19" i="34"/>
  <c r="DH19" i="34"/>
  <c r="DJ19" i="34" s="1"/>
  <c r="DE19" i="34"/>
  <c r="DD19" i="34"/>
  <c r="DF19" i="34" s="1"/>
  <c r="DA19" i="34"/>
  <c r="CZ19" i="34"/>
  <c r="DB19" i="34" s="1"/>
  <c r="CW19" i="34"/>
  <c r="CV19" i="34"/>
  <c r="CX19" i="34" s="1"/>
  <c r="CS19" i="34"/>
  <c r="CR19" i="34"/>
  <c r="CT19" i="34" s="1"/>
  <c r="CO19" i="34"/>
  <c r="CN19" i="34"/>
  <c r="CP19" i="34" s="1"/>
  <c r="CK19" i="34"/>
  <c r="CJ19" i="34"/>
  <c r="CL19" i="34" s="1"/>
  <c r="CG19" i="34"/>
  <c r="CF19" i="34"/>
  <c r="CH19" i="34" s="1"/>
  <c r="CC19" i="34"/>
  <c r="CB19" i="34"/>
  <c r="CD19" i="34" s="1"/>
  <c r="BY19" i="34"/>
  <c r="BX19" i="34"/>
  <c r="BZ19" i="34" s="1"/>
  <c r="BU19" i="34"/>
  <c r="BT19" i="34"/>
  <c r="BV19" i="34" s="1"/>
  <c r="BQ19" i="34"/>
  <c r="BP19" i="34"/>
  <c r="BR19" i="34" s="1"/>
  <c r="BM19" i="34"/>
  <c r="BL19" i="34"/>
  <c r="BN19" i="34" s="1"/>
  <c r="BI19" i="34"/>
  <c r="BH19" i="34"/>
  <c r="BJ19" i="34" s="1"/>
  <c r="BE19" i="34"/>
  <c r="BD19" i="34"/>
  <c r="BF19" i="34" s="1"/>
  <c r="BA19" i="34"/>
  <c r="AZ19" i="34"/>
  <c r="BB19" i="34" s="1"/>
  <c r="AW19" i="34"/>
  <c r="AV19" i="34"/>
  <c r="AX19" i="34" s="1"/>
  <c r="AS19" i="34"/>
  <c r="AR19" i="34"/>
  <c r="AT19" i="34" s="1"/>
  <c r="AO19" i="34"/>
  <c r="AN19" i="34"/>
  <c r="AP19" i="34" s="1"/>
  <c r="AK19" i="34"/>
  <c r="AJ19" i="34"/>
  <c r="AL19" i="34" s="1"/>
  <c r="AG19" i="34"/>
  <c r="AF19" i="34"/>
  <c r="AH19" i="34" s="1"/>
  <c r="AC19" i="34"/>
  <c r="AB19" i="34"/>
  <c r="AD19" i="34" s="1"/>
  <c r="Y19" i="34"/>
  <c r="X19" i="34"/>
  <c r="Z19" i="34" s="1"/>
  <c r="U19" i="34"/>
  <c r="T19" i="34"/>
  <c r="V19" i="34" s="1"/>
  <c r="Q19" i="34"/>
  <c r="P19" i="34"/>
  <c r="R19" i="34" s="1"/>
  <c r="M19" i="34"/>
  <c r="L19" i="34"/>
  <c r="N19" i="34" s="1"/>
  <c r="I19" i="34"/>
  <c r="H19" i="34"/>
  <c r="J19" i="34" s="1"/>
  <c r="E19" i="34"/>
  <c r="D19" i="34"/>
  <c r="F19" i="34" s="1"/>
  <c r="DX18" i="34"/>
  <c r="DU18" i="34"/>
  <c r="DT18" i="34"/>
  <c r="DV18" i="34" s="1"/>
  <c r="DQ18" i="34"/>
  <c r="DP18" i="34"/>
  <c r="DR18" i="34" s="1"/>
  <c r="DM18" i="34"/>
  <c r="DL18" i="34"/>
  <c r="DN18" i="34" s="1"/>
  <c r="DI18" i="34"/>
  <c r="DH18" i="34"/>
  <c r="DJ18" i="34" s="1"/>
  <c r="DE18" i="34"/>
  <c r="DD18" i="34"/>
  <c r="DF18" i="34" s="1"/>
  <c r="DA18" i="34"/>
  <c r="CZ18" i="34"/>
  <c r="DB18" i="34" s="1"/>
  <c r="CW18" i="34"/>
  <c r="CV18" i="34"/>
  <c r="CX18" i="34" s="1"/>
  <c r="CS18" i="34"/>
  <c r="CR18" i="34"/>
  <c r="CT18" i="34" s="1"/>
  <c r="CO18" i="34"/>
  <c r="CN18" i="34"/>
  <c r="CP18" i="34" s="1"/>
  <c r="CK18" i="34"/>
  <c r="CJ18" i="34"/>
  <c r="CL18" i="34" s="1"/>
  <c r="CG18" i="34"/>
  <c r="CF18" i="34"/>
  <c r="CH18" i="34" s="1"/>
  <c r="CC18" i="34"/>
  <c r="CB18" i="34"/>
  <c r="CD18" i="34" s="1"/>
  <c r="BY18" i="34"/>
  <c r="BX18" i="34"/>
  <c r="BZ18" i="34" s="1"/>
  <c r="BU18" i="34"/>
  <c r="BT18" i="34"/>
  <c r="BV18" i="34" s="1"/>
  <c r="BQ18" i="34"/>
  <c r="BP18" i="34"/>
  <c r="BR18" i="34" s="1"/>
  <c r="BM18" i="34"/>
  <c r="BL18" i="34"/>
  <c r="BN18" i="34" s="1"/>
  <c r="BI18" i="34"/>
  <c r="BH18" i="34"/>
  <c r="BJ18" i="34" s="1"/>
  <c r="BE18" i="34"/>
  <c r="BD18" i="34"/>
  <c r="BF18" i="34" s="1"/>
  <c r="BA18" i="34"/>
  <c r="AZ18" i="34"/>
  <c r="BB18" i="34" s="1"/>
  <c r="AW18" i="34"/>
  <c r="AV18" i="34"/>
  <c r="AX18" i="34" s="1"/>
  <c r="AS18" i="34"/>
  <c r="AR18" i="34"/>
  <c r="AT18" i="34" s="1"/>
  <c r="AO18" i="34"/>
  <c r="AN18" i="34"/>
  <c r="AP18" i="34" s="1"/>
  <c r="AK18" i="34"/>
  <c r="AJ18" i="34"/>
  <c r="AL18" i="34" s="1"/>
  <c r="AG18" i="34"/>
  <c r="AF18" i="34"/>
  <c r="AH18" i="34" s="1"/>
  <c r="AC18" i="34"/>
  <c r="AB18" i="34"/>
  <c r="AD18" i="34" s="1"/>
  <c r="Y18" i="34"/>
  <c r="X18" i="34"/>
  <c r="Z18" i="34" s="1"/>
  <c r="U18" i="34"/>
  <c r="T18" i="34"/>
  <c r="V18" i="34" s="1"/>
  <c r="Q18" i="34"/>
  <c r="P18" i="34"/>
  <c r="R18" i="34" s="1"/>
  <c r="M18" i="34"/>
  <c r="L18" i="34"/>
  <c r="N18" i="34" s="1"/>
  <c r="I18" i="34"/>
  <c r="H18" i="34"/>
  <c r="J18" i="34" s="1"/>
  <c r="E18" i="34"/>
  <c r="D18" i="34"/>
  <c r="F18" i="34" s="1"/>
  <c r="DX17" i="34"/>
  <c r="DU17" i="34"/>
  <c r="DT17" i="34"/>
  <c r="DV17" i="34" s="1"/>
  <c r="DQ17" i="34"/>
  <c r="DP17" i="34"/>
  <c r="DR17" i="34" s="1"/>
  <c r="DM17" i="34"/>
  <c r="DL17" i="34"/>
  <c r="DN17" i="34" s="1"/>
  <c r="DI17" i="34"/>
  <c r="DH17" i="34"/>
  <c r="DJ17" i="34" s="1"/>
  <c r="DE17" i="34"/>
  <c r="DD17" i="34"/>
  <c r="DF17" i="34" s="1"/>
  <c r="DA17" i="34"/>
  <c r="CZ17" i="34"/>
  <c r="DB17" i="34" s="1"/>
  <c r="CW17" i="34"/>
  <c r="CV17" i="34"/>
  <c r="CX17" i="34" s="1"/>
  <c r="CS17" i="34"/>
  <c r="CR17" i="34"/>
  <c r="CT17" i="34" s="1"/>
  <c r="CO17" i="34"/>
  <c r="CN17" i="34"/>
  <c r="CP17" i="34" s="1"/>
  <c r="CK17" i="34"/>
  <c r="CJ17" i="34"/>
  <c r="CL17" i="34" s="1"/>
  <c r="CG17" i="34"/>
  <c r="CF17" i="34"/>
  <c r="CH17" i="34" s="1"/>
  <c r="CC17" i="34"/>
  <c r="CB17" i="34"/>
  <c r="CD17" i="34" s="1"/>
  <c r="BY17" i="34"/>
  <c r="BX17" i="34"/>
  <c r="BZ17" i="34" s="1"/>
  <c r="BU17" i="34"/>
  <c r="BT17" i="34"/>
  <c r="BV17" i="34" s="1"/>
  <c r="BQ17" i="34"/>
  <c r="BP17" i="34"/>
  <c r="BR17" i="34" s="1"/>
  <c r="BM17" i="34"/>
  <c r="BL17" i="34"/>
  <c r="BN17" i="34" s="1"/>
  <c r="BI17" i="34"/>
  <c r="BH17" i="34"/>
  <c r="BJ17" i="34" s="1"/>
  <c r="BE17" i="34"/>
  <c r="BD17" i="34"/>
  <c r="BF17" i="34" s="1"/>
  <c r="BA17" i="34"/>
  <c r="AZ17" i="34"/>
  <c r="BB17" i="34" s="1"/>
  <c r="AW17" i="34"/>
  <c r="AV17" i="34"/>
  <c r="AX17" i="34" s="1"/>
  <c r="AS17" i="34"/>
  <c r="AR17" i="34"/>
  <c r="AT17" i="34" s="1"/>
  <c r="AO17" i="34"/>
  <c r="AN17" i="34"/>
  <c r="AP17" i="34" s="1"/>
  <c r="AK17" i="34"/>
  <c r="AJ17" i="34"/>
  <c r="AL17" i="34" s="1"/>
  <c r="AG17" i="34"/>
  <c r="AF17" i="34"/>
  <c r="AH17" i="34" s="1"/>
  <c r="AC17" i="34"/>
  <c r="AB17" i="34"/>
  <c r="AD17" i="34" s="1"/>
  <c r="Y17" i="34"/>
  <c r="X17" i="34"/>
  <c r="Z17" i="34" s="1"/>
  <c r="U17" i="34"/>
  <c r="T17" i="34"/>
  <c r="V17" i="34" s="1"/>
  <c r="Q17" i="34"/>
  <c r="P17" i="34"/>
  <c r="R17" i="34" s="1"/>
  <c r="M17" i="34"/>
  <c r="L17" i="34"/>
  <c r="N17" i="34" s="1"/>
  <c r="I17" i="34"/>
  <c r="H17" i="34"/>
  <c r="J17" i="34" s="1"/>
  <c r="E17" i="34"/>
  <c r="D17" i="34"/>
  <c r="F17" i="34" s="1"/>
  <c r="DX16" i="34"/>
  <c r="DU16" i="34"/>
  <c r="DT16" i="34"/>
  <c r="DV16" i="34" s="1"/>
  <c r="DQ16" i="34"/>
  <c r="DP16" i="34"/>
  <c r="DR16" i="34" s="1"/>
  <c r="DM16" i="34"/>
  <c r="DL16" i="34"/>
  <c r="DN16" i="34" s="1"/>
  <c r="DI16" i="34"/>
  <c r="DH16" i="34"/>
  <c r="DJ16" i="34" s="1"/>
  <c r="DE16" i="34"/>
  <c r="DD16" i="34"/>
  <c r="DF16" i="34" s="1"/>
  <c r="DA16" i="34"/>
  <c r="CZ16" i="34"/>
  <c r="DB16" i="34" s="1"/>
  <c r="CW16" i="34"/>
  <c r="CV16" i="34"/>
  <c r="CX16" i="34" s="1"/>
  <c r="CS16" i="34"/>
  <c r="CR16" i="34"/>
  <c r="CT16" i="34" s="1"/>
  <c r="CO16" i="34"/>
  <c r="CN16" i="34"/>
  <c r="CP16" i="34" s="1"/>
  <c r="CK16" i="34"/>
  <c r="CJ16" i="34"/>
  <c r="CL16" i="34" s="1"/>
  <c r="CG16" i="34"/>
  <c r="CF16" i="34"/>
  <c r="CH16" i="34" s="1"/>
  <c r="CC16" i="34"/>
  <c r="CB16" i="34"/>
  <c r="CD16" i="34" s="1"/>
  <c r="BY16" i="34"/>
  <c r="BX16" i="34"/>
  <c r="BZ16" i="34" s="1"/>
  <c r="BU16" i="34"/>
  <c r="BT16" i="34"/>
  <c r="BV16" i="34" s="1"/>
  <c r="BQ16" i="34"/>
  <c r="BP16" i="34"/>
  <c r="BR16" i="34" s="1"/>
  <c r="BM16" i="34"/>
  <c r="BL16" i="34"/>
  <c r="BN16" i="34" s="1"/>
  <c r="BI16" i="34"/>
  <c r="BH16" i="34"/>
  <c r="BJ16" i="34" s="1"/>
  <c r="BE16" i="34"/>
  <c r="BD16" i="34"/>
  <c r="BF16" i="34" s="1"/>
  <c r="BA16" i="34"/>
  <c r="AZ16" i="34"/>
  <c r="BB16" i="34" s="1"/>
  <c r="AW16" i="34"/>
  <c r="AV16" i="34"/>
  <c r="AX16" i="34" s="1"/>
  <c r="AS16" i="34"/>
  <c r="AR16" i="34"/>
  <c r="AT16" i="34" s="1"/>
  <c r="AO16" i="34"/>
  <c r="AN16" i="34"/>
  <c r="AP16" i="34" s="1"/>
  <c r="AK16" i="34"/>
  <c r="AJ16" i="34"/>
  <c r="AL16" i="34" s="1"/>
  <c r="AG16" i="34"/>
  <c r="AF16" i="34"/>
  <c r="AH16" i="34" s="1"/>
  <c r="AC16" i="34"/>
  <c r="AB16" i="34"/>
  <c r="AD16" i="34" s="1"/>
  <c r="Y16" i="34"/>
  <c r="X16" i="34"/>
  <c r="Z16" i="34" s="1"/>
  <c r="U16" i="34"/>
  <c r="T16" i="34"/>
  <c r="V16" i="34" s="1"/>
  <c r="Q16" i="34"/>
  <c r="P16" i="34"/>
  <c r="R16" i="34" s="1"/>
  <c r="M16" i="34"/>
  <c r="L16" i="34"/>
  <c r="N16" i="34" s="1"/>
  <c r="I16" i="34"/>
  <c r="H16" i="34"/>
  <c r="J16" i="34" s="1"/>
  <c r="E16" i="34"/>
  <c r="D16" i="34"/>
  <c r="F16" i="34" s="1"/>
  <c r="DX15" i="34"/>
  <c r="DU15" i="34"/>
  <c r="DT15" i="34"/>
  <c r="DV15" i="34" s="1"/>
  <c r="DQ15" i="34"/>
  <c r="DP15" i="34"/>
  <c r="DR15" i="34" s="1"/>
  <c r="DM15" i="34"/>
  <c r="DL15" i="34"/>
  <c r="DN15" i="34" s="1"/>
  <c r="DI15" i="34"/>
  <c r="DH15" i="34"/>
  <c r="DJ15" i="34" s="1"/>
  <c r="DE15" i="34"/>
  <c r="DD15" i="34"/>
  <c r="DF15" i="34" s="1"/>
  <c r="DA15" i="34"/>
  <c r="CZ15" i="34"/>
  <c r="DB15" i="34" s="1"/>
  <c r="CW15" i="34"/>
  <c r="CV15" i="34"/>
  <c r="CX15" i="34" s="1"/>
  <c r="CS15" i="34"/>
  <c r="CR15" i="34"/>
  <c r="CT15" i="34" s="1"/>
  <c r="CO15" i="34"/>
  <c r="CN15" i="34"/>
  <c r="CP15" i="34" s="1"/>
  <c r="CK15" i="34"/>
  <c r="CJ15" i="34"/>
  <c r="CL15" i="34" s="1"/>
  <c r="CG15" i="34"/>
  <c r="CF15" i="34"/>
  <c r="CH15" i="34" s="1"/>
  <c r="CC15" i="34"/>
  <c r="CB15" i="34"/>
  <c r="CD15" i="34" s="1"/>
  <c r="BY15" i="34"/>
  <c r="BX15" i="34"/>
  <c r="BZ15" i="34" s="1"/>
  <c r="BU15" i="34"/>
  <c r="BT15" i="34"/>
  <c r="BV15" i="34" s="1"/>
  <c r="BQ15" i="34"/>
  <c r="BP15" i="34"/>
  <c r="BR15" i="34" s="1"/>
  <c r="BM15" i="34"/>
  <c r="BL15" i="34"/>
  <c r="BN15" i="34" s="1"/>
  <c r="BI15" i="34"/>
  <c r="BH15" i="34"/>
  <c r="BJ15" i="34" s="1"/>
  <c r="BE15" i="34"/>
  <c r="BD15" i="34"/>
  <c r="BF15" i="34" s="1"/>
  <c r="BA15" i="34"/>
  <c r="AZ15" i="34"/>
  <c r="BB15" i="34" s="1"/>
  <c r="AW15" i="34"/>
  <c r="AV15" i="34"/>
  <c r="AX15" i="34" s="1"/>
  <c r="AS15" i="34"/>
  <c r="AR15" i="34"/>
  <c r="AT15" i="34" s="1"/>
  <c r="AO15" i="34"/>
  <c r="AN15" i="34"/>
  <c r="AP15" i="34" s="1"/>
  <c r="AK15" i="34"/>
  <c r="AJ15" i="34"/>
  <c r="AL15" i="34" s="1"/>
  <c r="AG15" i="34"/>
  <c r="AF15" i="34"/>
  <c r="AH15" i="34" s="1"/>
  <c r="AC15" i="34"/>
  <c r="AB15" i="34"/>
  <c r="AD15" i="34" s="1"/>
  <c r="Y15" i="34"/>
  <c r="X15" i="34"/>
  <c r="Z15" i="34" s="1"/>
  <c r="U15" i="34"/>
  <c r="T15" i="34"/>
  <c r="V15" i="34" s="1"/>
  <c r="Q15" i="34"/>
  <c r="P15" i="34"/>
  <c r="R15" i="34" s="1"/>
  <c r="M15" i="34"/>
  <c r="L15" i="34"/>
  <c r="N15" i="34" s="1"/>
  <c r="I15" i="34"/>
  <c r="H15" i="34"/>
  <c r="J15" i="34" s="1"/>
  <c r="E15" i="34"/>
  <c r="D15" i="34"/>
  <c r="F15" i="34" s="1"/>
  <c r="DX14" i="34"/>
  <c r="DU14" i="34"/>
  <c r="DT14" i="34"/>
  <c r="DV14" i="34" s="1"/>
  <c r="DQ14" i="34"/>
  <c r="DP14" i="34"/>
  <c r="DR14" i="34" s="1"/>
  <c r="DM14" i="34"/>
  <c r="DL14" i="34"/>
  <c r="DN14" i="34" s="1"/>
  <c r="DI14" i="34"/>
  <c r="DH14" i="34"/>
  <c r="DJ14" i="34" s="1"/>
  <c r="DE14" i="34"/>
  <c r="DD14" i="34"/>
  <c r="DF14" i="34" s="1"/>
  <c r="DA14" i="34"/>
  <c r="CZ14" i="34"/>
  <c r="DB14" i="34" s="1"/>
  <c r="CW14" i="34"/>
  <c r="CV14" i="34"/>
  <c r="CX14" i="34" s="1"/>
  <c r="CS14" i="34"/>
  <c r="CR14" i="34"/>
  <c r="CT14" i="34" s="1"/>
  <c r="CO14" i="34"/>
  <c r="CN14" i="34"/>
  <c r="CP14" i="34" s="1"/>
  <c r="CK14" i="34"/>
  <c r="CJ14" i="34"/>
  <c r="CL14" i="34" s="1"/>
  <c r="CG14" i="34"/>
  <c r="CF14" i="34"/>
  <c r="CH14" i="34" s="1"/>
  <c r="CC14" i="34"/>
  <c r="CB14" i="34"/>
  <c r="CD14" i="34" s="1"/>
  <c r="BY14" i="34"/>
  <c r="BX14" i="34"/>
  <c r="BZ14" i="34" s="1"/>
  <c r="BU14" i="34"/>
  <c r="BT14" i="34"/>
  <c r="BV14" i="34" s="1"/>
  <c r="BQ14" i="34"/>
  <c r="BP14" i="34"/>
  <c r="BR14" i="34" s="1"/>
  <c r="BM14" i="34"/>
  <c r="BL14" i="34"/>
  <c r="BN14" i="34" s="1"/>
  <c r="BI14" i="34"/>
  <c r="BH14" i="34"/>
  <c r="BJ14" i="34" s="1"/>
  <c r="BE14" i="34"/>
  <c r="BD14" i="34"/>
  <c r="BF14" i="34" s="1"/>
  <c r="BA14" i="34"/>
  <c r="AZ14" i="34"/>
  <c r="BB14" i="34" s="1"/>
  <c r="AW14" i="34"/>
  <c r="AV14" i="34"/>
  <c r="AX14" i="34" s="1"/>
  <c r="AS14" i="34"/>
  <c r="AR14" i="34"/>
  <c r="AT14" i="34" s="1"/>
  <c r="AO14" i="34"/>
  <c r="AN14" i="34"/>
  <c r="AP14" i="34" s="1"/>
  <c r="AK14" i="34"/>
  <c r="AJ14" i="34"/>
  <c r="AL14" i="34" s="1"/>
  <c r="AG14" i="34"/>
  <c r="AF14" i="34"/>
  <c r="AH14" i="34" s="1"/>
  <c r="AC14" i="34"/>
  <c r="AB14" i="34"/>
  <c r="AD14" i="34" s="1"/>
  <c r="Y14" i="34"/>
  <c r="X14" i="34"/>
  <c r="Z14" i="34" s="1"/>
  <c r="U14" i="34"/>
  <c r="T14" i="34"/>
  <c r="V14" i="34" s="1"/>
  <c r="Q14" i="34"/>
  <c r="P14" i="34"/>
  <c r="R14" i="34" s="1"/>
  <c r="M14" i="34"/>
  <c r="L14" i="34"/>
  <c r="N14" i="34" s="1"/>
  <c r="I14" i="34"/>
  <c r="H14" i="34"/>
  <c r="J14" i="34" s="1"/>
  <c r="E14" i="34"/>
  <c r="D14" i="34"/>
  <c r="F14" i="34" s="1"/>
  <c r="DX13" i="34"/>
  <c r="DU13" i="34"/>
  <c r="DT13" i="34"/>
  <c r="DV13" i="34" s="1"/>
  <c r="DQ13" i="34"/>
  <c r="DP13" i="34"/>
  <c r="DR13" i="34" s="1"/>
  <c r="DM13" i="34"/>
  <c r="DL13" i="34"/>
  <c r="DN13" i="34" s="1"/>
  <c r="DI13" i="34"/>
  <c r="DH13" i="34"/>
  <c r="DJ13" i="34" s="1"/>
  <c r="DE13" i="34"/>
  <c r="DD13" i="34"/>
  <c r="DF13" i="34" s="1"/>
  <c r="DA13" i="34"/>
  <c r="CZ13" i="34"/>
  <c r="DB13" i="34" s="1"/>
  <c r="CW13" i="34"/>
  <c r="CV13" i="34"/>
  <c r="CX13" i="34" s="1"/>
  <c r="CS13" i="34"/>
  <c r="CR13" i="34"/>
  <c r="CT13" i="34" s="1"/>
  <c r="CO13" i="34"/>
  <c r="CN13" i="34"/>
  <c r="CP13" i="34" s="1"/>
  <c r="CK13" i="34"/>
  <c r="CJ13" i="34"/>
  <c r="CL13" i="34" s="1"/>
  <c r="CG13" i="34"/>
  <c r="CF13" i="34"/>
  <c r="CH13" i="34" s="1"/>
  <c r="CC13" i="34"/>
  <c r="CB13" i="34"/>
  <c r="CD13" i="34" s="1"/>
  <c r="BY13" i="34"/>
  <c r="BX13" i="34"/>
  <c r="BZ13" i="34" s="1"/>
  <c r="BU13" i="34"/>
  <c r="BT13" i="34"/>
  <c r="BV13" i="34" s="1"/>
  <c r="BQ13" i="34"/>
  <c r="BP13" i="34"/>
  <c r="BR13" i="34" s="1"/>
  <c r="BM13" i="34"/>
  <c r="BL13" i="34"/>
  <c r="BN13" i="34" s="1"/>
  <c r="BI13" i="34"/>
  <c r="BH13" i="34"/>
  <c r="BJ13" i="34" s="1"/>
  <c r="BE13" i="34"/>
  <c r="BD13" i="34"/>
  <c r="BF13" i="34" s="1"/>
  <c r="BA13" i="34"/>
  <c r="AZ13" i="34"/>
  <c r="BB13" i="34" s="1"/>
  <c r="AW13" i="34"/>
  <c r="AV13" i="34"/>
  <c r="AX13" i="34" s="1"/>
  <c r="AS13" i="34"/>
  <c r="AR13" i="34"/>
  <c r="AT13" i="34" s="1"/>
  <c r="AO13" i="34"/>
  <c r="AN13" i="34"/>
  <c r="AP13" i="34" s="1"/>
  <c r="AK13" i="34"/>
  <c r="AJ13" i="34"/>
  <c r="AL13" i="34" s="1"/>
  <c r="AG13" i="34"/>
  <c r="AF13" i="34"/>
  <c r="AH13" i="34" s="1"/>
  <c r="AC13" i="34"/>
  <c r="AB13" i="34"/>
  <c r="AD13" i="34" s="1"/>
  <c r="Y13" i="34"/>
  <c r="X13" i="34"/>
  <c r="Z13" i="34" s="1"/>
  <c r="U13" i="34"/>
  <c r="T13" i="34"/>
  <c r="V13" i="34" s="1"/>
  <c r="Q13" i="34"/>
  <c r="P13" i="34"/>
  <c r="R13" i="34" s="1"/>
  <c r="M13" i="34"/>
  <c r="L13" i="34"/>
  <c r="N13" i="34" s="1"/>
  <c r="I13" i="34"/>
  <c r="H13" i="34"/>
  <c r="J13" i="34" s="1"/>
  <c r="E13" i="34"/>
  <c r="D13" i="34"/>
  <c r="F13" i="34" s="1"/>
  <c r="DX12" i="34"/>
  <c r="DU12" i="34"/>
  <c r="DT12" i="34"/>
  <c r="DV12" i="34" s="1"/>
  <c r="DQ12" i="34"/>
  <c r="DP12" i="34"/>
  <c r="DR12" i="34" s="1"/>
  <c r="DM12" i="34"/>
  <c r="DL12" i="34"/>
  <c r="DN12" i="34" s="1"/>
  <c r="DI12" i="34"/>
  <c r="DH12" i="34"/>
  <c r="DJ12" i="34" s="1"/>
  <c r="DE12" i="34"/>
  <c r="DD12" i="34"/>
  <c r="DF12" i="34" s="1"/>
  <c r="DA12" i="34"/>
  <c r="CZ12" i="34"/>
  <c r="DB12" i="34" s="1"/>
  <c r="CW12" i="34"/>
  <c r="CV12" i="34"/>
  <c r="CX12" i="34" s="1"/>
  <c r="CS12" i="34"/>
  <c r="CR12" i="34"/>
  <c r="CT12" i="34" s="1"/>
  <c r="CO12" i="34"/>
  <c r="CN12" i="34"/>
  <c r="CP12" i="34" s="1"/>
  <c r="CK12" i="34"/>
  <c r="CJ12" i="34"/>
  <c r="CL12" i="34" s="1"/>
  <c r="CG12" i="34"/>
  <c r="CF12" i="34"/>
  <c r="CH12" i="34" s="1"/>
  <c r="CC12" i="34"/>
  <c r="CB12" i="34"/>
  <c r="CD12" i="34" s="1"/>
  <c r="BY12" i="34"/>
  <c r="BX12" i="34"/>
  <c r="BZ12" i="34" s="1"/>
  <c r="BU12" i="34"/>
  <c r="BT12" i="34"/>
  <c r="BV12" i="34" s="1"/>
  <c r="BQ12" i="34"/>
  <c r="BP12" i="34"/>
  <c r="BR12" i="34" s="1"/>
  <c r="BM12" i="34"/>
  <c r="BL12" i="34"/>
  <c r="BN12" i="34" s="1"/>
  <c r="BI12" i="34"/>
  <c r="BH12" i="34"/>
  <c r="BJ12" i="34" s="1"/>
  <c r="BE12" i="34"/>
  <c r="BD12" i="34"/>
  <c r="BF12" i="34" s="1"/>
  <c r="BA12" i="34"/>
  <c r="AZ12" i="34"/>
  <c r="BB12" i="34" s="1"/>
  <c r="AW12" i="34"/>
  <c r="AV12" i="34"/>
  <c r="AX12" i="34" s="1"/>
  <c r="AS12" i="34"/>
  <c r="AR12" i="34"/>
  <c r="AT12" i="34" s="1"/>
  <c r="AO12" i="34"/>
  <c r="AN12" i="34"/>
  <c r="AP12" i="34" s="1"/>
  <c r="AK12" i="34"/>
  <c r="AJ12" i="34"/>
  <c r="AL12" i="34" s="1"/>
  <c r="AG12" i="34"/>
  <c r="AF12" i="34"/>
  <c r="AH12" i="34" s="1"/>
  <c r="AC12" i="34"/>
  <c r="AB12" i="34"/>
  <c r="AD12" i="34" s="1"/>
  <c r="Y12" i="34"/>
  <c r="X12" i="34"/>
  <c r="Z12" i="34" s="1"/>
  <c r="U12" i="34"/>
  <c r="T12" i="34"/>
  <c r="V12" i="34" s="1"/>
  <c r="Q12" i="34"/>
  <c r="P12" i="34"/>
  <c r="R12" i="34" s="1"/>
  <c r="M12" i="34"/>
  <c r="L12" i="34"/>
  <c r="N12" i="34" s="1"/>
  <c r="I12" i="34"/>
  <c r="H12" i="34"/>
  <c r="J12" i="34" s="1"/>
  <c r="E12" i="34"/>
  <c r="D12" i="34"/>
  <c r="F12" i="34" s="1"/>
  <c r="DX11" i="34"/>
  <c r="DU11" i="34"/>
  <c r="DT11" i="34"/>
  <c r="DV11" i="34" s="1"/>
  <c r="DQ11" i="34"/>
  <c r="DP11" i="34"/>
  <c r="DR11" i="34" s="1"/>
  <c r="DM11" i="34"/>
  <c r="DL11" i="34"/>
  <c r="DN11" i="34" s="1"/>
  <c r="DI11" i="34"/>
  <c r="DH11" i="34"/>
  <c r="DJ11" i="34" s="1"/>
  <c r="DE11" i="34"/>
  <c r="DD11" i="34"/>
  <c r="DF11" i="34" s="1"/>
  <c r="DA11" i="34"/>
  <c r="CZ11" i="34"/>
  <c r="DB11" i="34" s="1"/>
  <c r="CW11" i="34"/>
  <c r="CV11" i="34"/>
  <c r="CX11" i="34" s="1"/>
  <c r="CS11" i="34"/>
  <c r="CR11" i="34"/>
  <c r="CT11" i="34" s="1"/>
  <c r="CO11" i="34"/>
  <c r="CN11" i="34"/>
  <c r="CP11" i="34" s="1"/>
  <c r="CK11" i="34"/>
  <c r="CJ11" i="34"/>
  <c r="CL11" i="34" s="1"/>
  <c r="CG11" i="34"/>
  <c r="CF11" i="34"/>
  <c r="CH11" i="34" s="1"/>
  <c r="CC11" i="34"/>
  <c r="CB11" i="34"/>
  <c r="CD11" i="34" s="1"/>
  <c r="BY11" i="34"/>
  <c r="BX11" i="34"/>
  <c r="BZ11" i="34" s="1"/>
  <c r="BU11" i="34"/>
  <c r="BT11" i="34"/>
  <c r="BV11" i="34" s="1"/>
  <c r="BQ11" i="34"/>
  <c r="BP11" i="34"/>
  <c r="BR11" i="34" s="1"/>
  <c r="BM11" i="34"/>
  <c r="BL11" i="34"/>
  <c r="BN11" i="34" s="1"/>
  <c r="BI11" i="34"/>
  <c r="BH11" i="34"/>
  <c r="BJ11" i="34" s="1"/>
  <c r="BE11" i="34"/>
  <c r="BD11" i="34"/>
  <c r="BF11" i="34" s="1"/>
  <c r="BA11" i="34"/>
  <c r="AZ11" i="34"/>
  <c r="BB11" i="34" s="1"/>
  <c r="AW11" i="34"/>
  <c r="AV11" i="34"/>
  <c r="AX11" i="34" s="1"/>
  <c r="AS11" i="34"/>
  <c r="AR11" i="34"/>
  <c r="AT11" i="34" s="1"/>
  <c r="AO11" i="34"/>
  <c r="AN11" i="34"/>
  <c r="AP11" i="34" s="1"/>
  <c r="AK11" i="34"/>
  <c r="AJ11" i="34"/>
  <c r="AL11" i="34" s="1"/>
  <c r="AG11" i="34"/>
  <c r="AF11" i="34"/>
  <c r="AH11" i="34" s="1"/>
  <c r="AC11" i="34"/>
  <c r="AB11" i="34"/>
  <c r="AD11" i="34" s="1"/>
  <c r="Y11" i="34"/>
  <c r="X11" i="34"/>
  <c r="Z11" i="34" s="1"/>
  <c r="U11" i="34"/>
  <c r="T11" i="34"/>
  <c r="V11" i="34" s="1"/>
  <c r="Q11" i="34"/>
  <c r="P11" i="34"/>
  <c r="R11" i="34" s="1"/>
  <c r="M11" i="34"/>
  <c r="L11" i="34"/>
  <c r="N11" i="34" s="1"/>
  <c r="I11" i="34"/>
  <c r="H11" i="34"/>
  <c r="J11" i="34" s="1"/>
  <c r="E11" i="34"/>
  <c r="D11" i="34"/>
  <c r="F11" i="34" s="1"/>
  <c r="DX10" i="34"/>
  <c r="DU10" i="34"/>
  <c r="DT10" i="34"/>
  <c r="DV10" i="34" s="1"/>
  <c r="DQ10" i="34"/>
  <c r="DP10" i="34"/>
  <c r="DR10" i="34" s="1"/>
  <c r="DM10" i="34"/>
  <c r="DL10" i="34"/>
  <c r="DN10" i="34" s="1"/>
  <c r="DI10" i="34"/>
  <c r="DH10" i="34"/>
  <c r="DJ10" i="34" s="1"/>
  <c r="DE10" i="34"/>
  <c r="DD10" i="34"/>
  <c r="DF10" i="34" s="1"/>
  <c r="DA10" i="34"/>
  <c r="CZ10" i="34"/>
  <c r="DB10" i="34" s="1"/>
  <c r="CW10" i="34"/>
  <c r="CV10" i="34"/>
  <c r="CX10" i="34" s="1"/>
  <c r="CS10" i="34"/>
  <c r="CR10" i="34"/>
  <c r="CT10" i="34" s="1"/>
  <c r="CO10" i="34"/>
  <c r="CN10" i="34"/>
  <c r="CP10" i="34" s="1"/>
  <c r="CK10" i="34"/>
  <c r="CJ10" i="34"/>
  <c r="CL10" i="34" s="1"/>
  <c r="CG10" i="34"/>
  <c r="CF10" i="34"/>
  <c r="CH10" i="34" s="1"/>
  <c r="CC10" i="34"/>
  <c r="CB10" i="34"/>
  <c r="CD10" i="34" s="1"/>
  <c r="BY10" i="34"/>
  <c r="BX10" i="34"/>
  <c r="BZ10" i="34" s="1"/>
  <c r="BU10" i="34"/>
  <c r="BT10" i="34"/>
  <c r="BV10" i="34" s="1"/>
  <c r="BQ10" i="34"/>
  <c r="BP10" i="34"/>
  <c r="BR10" i="34" s="1"/>
  <c r="BM10" i="34"/>
  <c r="BL10" i="34"/>
  <c r="BN10" i="34" s="1"/>
  <c r="BI10" i="34"/>
  <c r="BH10" i="34"/>
  <c r="BJ10" i="34" s="1"/>
  <c r="BE10" i="34"/>
  <c r="BD10" i="34"/>
  <c r="BF10" i="34" s="1"/>
  <c r="BA10" i="34"/>
  <c r="AZ10" i="34"/>
  <c r="BB10" i="34" s="1"/>
  <c r="AW10" i="34"/>
  <c r="AV10" i="34"/>
  <c r="AX10" i="34" s="1"/>
  <c r="AS10" i="34"/>
  <c r="AR10" i="34"/>
  <c r="AT10" i="34" s="1"/>
  <c r="AO10" i="34"/>
  <c r="AN10" i="34"/>
  <c r="AP10" i="34" s="1"/>
  <c r="AK10" i="34"/>
  <c r="AJ10" i="34"/>
  <c r="AL10" i="34" s="1"/>
  <c r="AG10" i="34"/>
  <c r="AF10" i="34"/>
  <c r="AH10" i="34" s="1"/>
  <c r="AC10" i="34"/>
  <c r="AB10" i="34"/>
  <c r="AD10" i="34" s="1"/>
  <c r="Y10" i="34"/>
  <c r="X10" i="34"/>
  <c r="Z10" i="34" s="1"/>
  <c r="U10" i="34"/>
  <c r="T10" i="34"/>
  <c r="V10" i="34" s="1"/>
  <c r="Q10" i="34"/>
  <c r="P10" i="34"/>
  <c r="R10" i="34" s="1"/>
  <c r="M10" i="34"/>
  <c r="L10" i="34"/>
  <c r="N10" i="34" s="1"/>
  <c r="I10" i="34"/>
  <c r="H10" i="34"/>
  <c r="J10" i="34" s="1"/>
  <c r="E10" i="34"/>
  <c r="D10" i="34"/>
  <c r="F10" i="34" s="1"/>
  <c r="DW10" i="34" s="1"/>
  <c r="DX9" i="34"/>
  <c r="DU9" i="34"/>
  <c r="DT9" i="34"/>
  <c r="DV9" i="34" s="1"/>
  <c r="DQ9" i="34"/>
  <c r="DP9" i="34"/>
  <c r="DR9" i="34" s="1"/>
  <c r="DM9" i="34"/>
  <c r="DL9" i="34"/>
  <c r="DN9" i="34" s="1"/>
  <c r="DI9" i="34"/>
  <c r="DH9" i="34"/>
  <c r="DJ9" i="34" s="1"/>
  <c r="DE9" i="34"/>
  <c r="DD9" i="34"/>
  <c r="DF9" i="34" s="1"/>
  <c r="DA9" i="34"/>
  <c r="CZ9" i="34"/>
  <c r="DB9" i="34" s="1"/>
  <c r="CW9" i="34"/>
  <c r="CV9" i="34"/>
  <c r="CX9" i="34" s="1"/>
  <c r="CS9" i="34"/>
  <c r="CR9" i="34"/>
  <c r="CT9" i="34" s="1"/>
  <c r="CO9" i="34"/>
  <c r="CN9" i="34"/>
  <c r="CP9" i="34" s="1"/>
  <c r="CK9" i="34"/>
  <c r="CJ9" i="34"/>
  <c r="CL9" i="34" s="1"/>
  <c r="CG9" i="34"/>
  <c r="CF9" i="34"/>
  <c r="CH9" i="34" s="1"/>
  <c r="CC9" i="34"/>
  <c r="CB9" i="34"/>
  <c r="CD9" i="34" s="1"/>
  <c r="BY9" i="34"/>
  <c r="BX9" i="34"/>
  <c r="BZ9" i="34" s="1"/>
  <c r="BU9" i="34"/>
  <c r="BT9" i="34"/>
  <c r="BV9" i="34" s="1"/>
  <c r="BQ9" i="34"/>
  <c r="BP9" i="34"/>
  <c r="BR9" i="34" s="1"/>
  <c r="BM9" i="34"/>
  <c r="BL9" i="34"/>
  <c r="BN9" i="34" s="1"/>
  <c r="BI9" i="34"/>
  <c r="BH9" i="34"/>
  <c r="BJ9" i="34" s="1"/>
  <c r="BE9" i="34"/>
  <c r="BD9" i="34"/>
  <c r="BF9" i="34" s="1"/>
  <c r="BA9" i="34"/>
  <c r="AZ9" i="34"/>
  <c r="BB9" i="34" s="1"/>
  <c r="AW9" i="34"/>
  <c r="AV9" i="34"/>
  <c r="AX9" i="34" s="1"/>
  <c r="AS9" i="34"/>
  <c r="AR9" i="34"/>
  <c r="AT9" i="34" s="1"/>
  <c r="AO9" i="34"/>
  <c r="AN9" i="34"/>
  <c r="AP9" i="34" s="1"/>
  <c r="AK9" i="34"/>
  <c r="AJ9" i="34"/>
  <c r="AL9" i="34" s="1"/>
  <c r="AG9" i="34"/>
  <c r="AF9" i="34"/>
  <c r="AH9" i="34" s="1"/>
  <c r="AC9" i="34"/>
  <c r="AB9" i="34"/>
  <c r="AD9" i="34" s="1"/>
  <c r="Y9" i="34"/>
  <c r="X9" i="34"/>
  <c r="Z9" i="34" s="1"/>
  <c r="U9" i="34"/>
  <c r="T9" i="34"/>
  <c r="V9" i="34" s="1"/>
  <c r="Q9" i="34"/>
  <c r="P9" i="34"/>
  <c r="R9" i="34" s="1"/>
  <c r="M9" i="34"/>
  <c r="L9" i="34"/>
  <c r="N9" i="34" s="1"/>
  <c r="I9" i="34"/>
  <c r="H9" i="34"/>
  <c r="J9" i="34" s="1"/>
  <c r="E9" i="34"/>
  <c r="D9" i="34"/>
  <c r="F9" i="34" s="1"/>
  <c r="DW9" i="34" s="1"/>
  <c r="DX8" i="34"/>
  <c r="DU8" i="34"/>
  <c r="DT8" i="34"/>
  <c r="DV8" i="34" s="1"/>
  <c r="DQ8" i="34"/>
  <c r="DP8" i="34"/>
  <c r="DR8" i="34" s="1"/>
  <c r="DM8" i="34"/>
  <c r="DL8" i="34"/>
  <c r="DN8" i="34" s="1"/>
  <c r="DI8" i="34"/>
  <c r="DH8" i="34"/>
  <c r="DJ8" i="34" s="1"/>
  <c r="DE8" i="34"/>
  <c r="DD8" i="34"/>
  <c r="DF8" i="34" s="1"/>
  <c r="DA8" i="34"/>
  <c r="CZ8" i="34"/>
  <c r="DB8" i="34" s="1"/>
  <c r="CW8" i="34"/>
  <c r="CV8" i="34"/>
  <c r="CX8" i="34" s="1"/>
  <c r="CS8" i="34"/>
  <c r="CR8" i="34"/>
  <c r="CT8" i="34" s="1"/>
  <c r="CO8" i="34"/>
  <c r="CN8" i="34"/>
  <c r="CP8" i="34" s="1"/>
  <c r="CK8" i="34"/>
  <c r="CJ8" i="34"/>
  <c r="CL8" i="34" s="1"/>
  <c r="CG8" i="34"/>
  <c r="CF8" i="34"/>
  <c r="CH8" i="34" s="1"/>
  <c r="CC8" i="34"/>
  <c r="CB8" i="34"/>
  <c r="CD8" i="34" s="1"/>
  <c r="BY8" i="34"/>
  <c r="BX8" i="34"/>
  <c r="BZ8" i="34" s="1"/>
  <c r="BU8" i="34"/>
  <c r="BT8" i="34"/>
  <c r="BV8" i="34" s="1"/>
  <c r="BQ8" i="34"/>
  <c r="BP8" i="34"/>
  <c r="BR8" i="34" s="1"/>
  <c r="BM8" i="34"/>
  <c r="BL8" i="34"/>
  <c r="BN8" i="34" s="1"/>
  <c r="BI8" i="34"/>
  <c r="BH8" i="34"/>
  <c r="BJ8" i="34" s="1"/>
  <c r="BE8" i="34"/>
  <c r="BD8" i="34"/>
  <c r="BF8" i="34" s="1"/>
  <c r="BA8" i="34"/>
  <c r="AZ8" i="34"/>
  <c r="BB8" i="34" s="1"/>
  <c r="AW8" i="34"/>
  <c r="AV8" i="34"/>
  <c r="AX8" i="34" s="1"/>
  <c r="AS8" i="34"/>
  <c r="AR8" i="34"/>
  <c r="AT8" i="34" s="1"/>
  <c r="AO8" i="34"/>
  <c r="AN8" i="34"/>
  <c r="AP8" i="34" s="1"/>
  <c r="AK8" i="34"/>
  <c r="AJ8" i="34"/>
  <c r="AL8" i="34" s="1"/>
  <c r="DW8" i="34" s="1"/>
  <c r="AG8" i="34"/>
  <c r="AF8" i="34"/>
  <c r="AH8" i="34" s="1"/>
  <c r="AC8" i="34"/>
  <c r="AB8" i="34"/>
  <c r="AD8" i="34" s="1"/>
  <c r="Y8" i="34"/>
  <c r="X8" i="34"/>
  <c r="Z8" i="34" s="1"/>
  <c r="U8" i="34"/>
  <c r="T8" i="34"/>
  <c r="V8" i="34" s="1"/>
  <c r="Q8" i="34"/>
  <c r="P8" i="34"/>
  <c r="R8" i="34" s="1"/>
  <c r="M8" i="34"/>
  <c r="L8" i="34"/>
  <c r="N8" i="34" s="1"/>
  <c r="I8" i="34"/>
  <c r="H8" i="34"/>
  <c r="J8" i="34" s="1"/>
  <c r="E8" i="34"/>
  <c r="D8" i="34"/>
  <c r="F8" i="34" s="1"/>
  <c r="DX7" i="34"/>
  <c r="DU7" i="34"/>
  <c r="DT7" i="34"/>
  <c r="DV7" i="34" s="1"/>
  <c r="DQ7" i="34"/>
  <c r="DP7" i="34"/>
  <c r="DR7" i="34" s="1"/>
  <c r="DM7" i="34"/>
  <c r="DL7" i="34"/>
  <c r="DN7" i="34" s="1"/>
  <c r="DI7" i="34"/>
  <c r="DH7" i="34"/>
  <c r="DJ7" i="34" s="1"/>
  <c r="DE7" i="34"/>
  <c r="DD7" i="34"/>
  <c r="DF7" i="34" s="1"/>
  <c r="DA7" i="34"/>
  <c r="CZ7" i="34"/>
  <c r="DB7" i="34" s="1"/>
  <c r="CW7" i="34"/>
  <c r="CV7" i="34"/>
  <c r="CX7" i="34" s="1"/>
  <c r="CS7" i="34"/>
  <c r="CR7" i="34"/>
  <c r="CT7" i="34" s="1"/>
  <c r="CO7" i="34"/>
  <c r="CN7" i="34"/>
  <c r="CP7" i="34" s="1"/>
  <c r="CK7" i="34"/>
  <c r="CJ7" i="34"/>
  <c r="CL7" i="34" s="1"/>
  <c r="CG7" i="34"/>
  <c r="CF7" i="34"/>
  <c r="CH7" i="34" s="1"/>
  <c r="CC7" i="34"/>
  <c r="CB7" i="34"/>
  <c r="CD7" i="34" s="1"/>
  <c r="BY7" i="34"/>
  <c r="BX7" i="34"/>
  <c r="BZ7" i="34" s="1"/>
  <c r="BU7" i="34"/>
  <c r="BT7" i="34"/>
  <c r="BV7" i="34" s="1"/>
  <c r="BQ7" i="34"/>
  <c r="BP7" i="34"/>
  <c r="BR7" i="34" s="1"/>
  <c r="BM7" i="34"/>
  <c r="BL7" i="34"/>
  <c r="BN7" i="34" s="1"/>
  <c r="BI7" i="34"/>
  <c r="BH7" i="34"/>
  <c r="BJ7" i="34" s="1"/>
  <c r="BE7" i="34"/>
  <c r="BD7" i="34"/>
  <c r="BF7" i="34" s="1"/>
  <c r="BA7" i="34"/>
  <c r="AZ7" i="34"/>
  <c r="BB7" i="34" s="1"/>
  <c r="AW7" i="34"/>
  <c r="AV7" i="34"/>
  <c r="AX7" i="34" s="1"/>
  <c r="AS7" i="34"/>
  <c r="AR7" i="34"/>
  <c r="AT7" i="34" s="1"/>
  <c r="AO7" i="34"/>
  <c r="AN7" i="34"/>
  <c r="AP7" i="34" s="1"/>
  <c r="AK7" i="34"/>
  <c r="AJ7" i="34"/>
  <c r="AL7" i="34" s="1"/>
  <c r="AG7" i="34"/>
  <c r="AF7" i="34"/>
  <c r="AH7" i="34" s="1"/>
  <c r="AC7" i="34"/>
  <c r="AB7" i="34"/>
  <c r="AD7" i="34" s="1"/>
  <c r="Y7" i="34"/>
  <c r="X7" i="34"/>
  <c r="Z7" i="34" s="1"/>
  <c r="U7" i="34"/>
  <c r="T7" i="34"/>
  <c r="V7" i="34" s="1"/>
  <c r="Q7" i="34"/>
  <c r="P7" i="34"/>
  <c r="R7" i="34" s="1"/>
  <c r="M7" i="34"/>
  <c r="L7" i="34"/>
  <c r="N7" i="34" s="1"/>
  <c r="I7" i="34"/>
  <c r="H7" i="34"/>
  <c r="J7" i="34" s="1"/>
  <c r="E7" i="34"/>
  <c r="D7" i="34"/>
  <c r="F7" i="34" s="1"/>
  <c r="DX6" i="34"/>
  <c r="DU6" i="34"/>
  <c r="DT6" i="34"/>
  <c r="DV6" i="34" s="1"/>
  <c r="DQ6" i="34"/>
  <c r="DP6" i="34"/>
  <c r="DR6" i="34" s="1"/>
  <c r="DM6" i="34"/>
  <c r="DL6" i="34"/>
  <c r="DN6" i="34" s="1"/>
  <c r="DI6" i="34"/>
  <c r="DH6" i="34"/>
  <c r="DJ6" i="34" s="1"/>
  <c r="DE6" i="34"/>
  <c r="DD6" i="34"/>
  <c r="DF6" i="34" s="1"/>
  <c r="DA6" i="34"/>
  <c r="CZ6" i="34"/>
  <c r="DB6" i="34" s="1"/>
  <c r="CW6" i="34"/>
  <c r="CV6" i="34"/>
  <c r="CX6" i="34" s="1"/>
  <c r="CS6" i="34"/>
  <c r="CR6" i="34"/>
  <c r="CT6" i="34" s="1"/>
  <c r="CO6" i="34"/>
  <c r="CN6" i="34"/>
  <c r="CP6" i="34" s="1"/>
  <c r="CK6" i="34"/>
  <c r="CJ6" i="34"/>
  <c r="CL6" i="34" s="1"/>
  <c r="CG6" i="34"/>
  <c r="CF6" i="34"/>
  <c r="CH6" i="34" s="1"/>
  <c r="CC6" i="34"/>
  <c r="CB6" i="34"/>
  <c r="CD6" i="34" s="1"/>
  <c r="BY6" i="34"/>
  <c r="BX6" i="34"/>
  <c r="BZ6" i="34" s="1"/>
  <c r="BU6" i="34"/>
  <c r="BT6" i="34"/>
  <c r="BV6" i="34" s="1"/>
  <c r="BQ6" i="34"/>
  <c r="BP6" i="34"/>
  <c r="BR6" i="34" s="1"/>
  <c r="BM6" i="34"/>
  <c r="BL6" i="34"/>
  <c r="BN6" i="34" s="1"/>
  <c r="BI6" i="34"/>
  <c r="BH6" i="34"/>
  <c r="BJ6" i="34" s="1"/>
  <c r="BE6" i="34"/>
  <c r="BD6" i="34"/>
  <c r="BF6" i="34" s="1"/>
  <c r="BA6" i="34"/>
  <c r="AZ6" i="34"/>
  <c r="BB6" i="34" s="1"/>
  <c r="AW6" i="34"/>
  <c r="AV6" i="34"/>
  <c r="AX6" i="34" s="1"/>
  <c r="AS6" i="34"/>
  <c r="AR6" i="34"/>
  <c r="AT6" i="34" s="1"/>
  <c r="AO6" i="34"/>
  <c r="AN6" i="34"/>
  <c r="AP6" i="34" s="1"/>
  <c r="AK6" i="34"/>
  <c r="AJ6" i="34"/>
  <c r="AL6" i="34" s="1"/>
  <c r="AG6" i="34"/>
  <c r="AF6" i="34"/>
  <c r="AH6" i="34" s="1"/>
  <c r="AC6" i="34"/>
  <c r="AB6" i="34"/>
  <c r="AD6" i="34" s="1"/>
  <c r="Y6" i="34"/>
  <c r="X6" i="34"/>
  <c r="Z6" i="34" s="1"/>
  <c r="U6" i="34"/>
  <c r="T6" i="34"/>
  <c r="V6" i="34" s="1"/>
  <c r="Q6" i="34"/>
  <c r="P6" i="34"/>
  <c r="R6" i="34" s="1"/>
  <c r="M6" i="34"/>
  <c r="L6" i="34"/>
  <c r="N6" i="34" s="1"/>
  <c r="I6" i="34"/>
  <c r="H6" i="34"/>
  <c r="J6" i="34" s="1"/>
  <c r="E6" i="34"/>
  <c r="D6" i="34"/>
  <c r="F6" i="34" s="1"/>
  <c r="DX5" i="34"/>
  <c r="DU5" i="34"/>
  <c r="DT5" i="34"/>
  <c r="DV5" i="34" s="1"/>
  <c r="DQ5" i="34"/>
  <c r="DP5" i="34"/>
  <c r="DR5" i="34" s="1"/>
  <c r="DM5" i="34"/>
  <c r="DL5" i="34"/>
  <c r="DN5" i="34" s="1"/>
  <c r="DI5" i="34"/>
  <c r="DH5" i="34"/>
  <c r="DJ5" i="34" s="1"/>
  <c r="DE5" i="34"/>
  <c r="DD5" i="34"/>
  <c r="DF5" i="34" s="1"/>
  <c r="DA5" i="34"/>
  <c r="CZ5" i="34"/>
  <c r="DB5" i="34" s="1"/>
  <c r="CW5" i="34"/>
  <c r="CV5" i="34"/>
  <c r="CX5" i="34" s="1"/>
  <c r="CS5" i="34"/>
  <c r="CR5" i="34"/>
  <c r="CT5" i="34" s="1"/>
  <c r="CO5" i="34"/>
  <c r="CN5" i="34"/>
  <c r="CP5" i="34" s="1"/>
  <c r="CK5" i="34"/>
  <c r="CJ5" i="34"/>
  <c r="CL5" i="34" s="1"/>
  <c r="CG5" i="34"/>
  <c r="CF5" i="34"/>
  <c r="CH5" i="34" s="1"/>
  <c r="CC5" i="34"/>
  <c r="CB5" i="34"/>
  <c r="CD5" i="34" s="1"/>
  <c r="BY5" i="34"/>
  <c r="BX5" i="34"/>
  <c r="BZ5" i="34" s="1"/>
  <c r="BU5" i="34"/>
  <c r="BT5" i="34"/>
  <c r="BV5" i="34" s="1"/>
  <c r="BQ5" i="34"/>
  <c r="BP5" i="34"/>
  <c r="BR5" i="34" s="1"/>
  <c r="BM5" i="34"/>
  <c r="BL5" i="34"/>
  <c r="BN5" i="34" s="1"/>
  <c r="BI5" i="34"/>
  <c r="BH5" i="34"/>
  <c r="BJ5" i="34" s="1"/>
  <c r="BE5" i="34"/>
  <c r="BD5" i="34"/>
  <c r="BF5" i="34" s="1"/>
  <c r="BA5" i="34"/>
  <c r="AZ5" i="34"/>
  <c r="BB5" i="34" s="1"/>
  <c r="AW5" i="34"/>
  <c r="AV5" i="34"/>
  <c r="AX5" i="34" s="1"/>
  <c r="AS5" i="34"/>
  <c r="AR5" i="34"/>
  <c r="AT5" i="34" s="1"/>
  <c r="AO5" i="34"/>
  <c r="AN5" i="34"/>
  <c r="AP5" i="34" s="1"/>
  <c r="AK5" i="34"/>
  <c r="AJ5" i="34"/>
  <c r="AL5" i="34" s="1"/>
  <c r="AG5" i="34"/>
  <c r="AF5" i="34"/>
  <c r="AH5" i="34" s="1"/>
  <c r="AC5" i="34"/>
  <c r="AB5" i="34"/>
  <c r="AD5" i="34" s="1"/>
  <c r="Y5" i="34"/>
  <c r="X5" i="34"/>
  <c r="Z5" i="34" s="1"/>
  <c r="U5" i="34"/>
  <c r="T5" i="34"/>
  <c r="V5" i="34" s="1"/>
  <c r="Q5" i="34"/>
  <c r="P5" i="34"/>
  <c r="R5" i="34" s="1"/>
  <c r="M5" i="34"/>
  <c r="L5" i="34"/>
  <c r="N5" i="34" s="1"/>
  <c r="I5" i="34"/>
  <c r="H5" i="34"/>
  <c r="J5" i="34" s="1"/>
  <c r="E5" i="34"/>
  <c r="D5" i="34"/>
  <c r="F5" i="34" s="1"/>
  <c r="DX4" i="34"/>
  <c r="DU4" i="34"/>
  <c r="DT4" i="34"/>
  <c r="DV4" i="34" s="1"/>
  <c r="DQ4" i="34"/>
  <c r="DP4" i="34"/>
  <c r="DR4" i="34" s="1"/>
  <c r="DM4" i="34"/>
  <c r="DL4" i="34"/>
  <c r="DN4" i="34" s="1"/>
  <c r="DI4" i="34"/>
  <c r="DH4" i="34"/>
  <c r="DJ4" i="34" s="1"/>
  <c r="DE4" i="34"/>
  <c r="DD4" i="34"/>
  <c r="DF4" i="34" s="1"/>
  <c r="DA4" i="34"/>
  <c r="CZ4" i="34"/>
  <c r="DB4" i="34" s="1"/>
  <c r="CW4" i="34"/>
  <c r="CV4" i="34"/>
  <c r="CX4" i="34" s="1"/>
  <c r="CS4" i="34"/>
  <c r="CR4" i="34"/>
  <c r="CT4" i="34" s="1"/>
  <c r="CO4" i="34"/>
  <c r="CN4" i="34"/>
  <c r="CP4" i="34" s="1"/>
  <c r="CK4" i="34"/>
  <c r="CJ4" i="34"/>
  <c r="CL4" i="34" s="1"/>
  <c r="CG4" i="34"/>
  <c r="CF4" i="34"/>
  <c r="CH4" i="34" s="1"/>
  <c r="CC4" i="34"/>
  <c r="CB4" i="34"/>
  <c r="CD4" i="34" s="1"/>
  <c r="BY4" i="34"/>
  <c r="BX4" i="34"/>
  <c r="BZ4" i="34" s="1"/>
  <c r="BU4" i="34"/>
  <c r="BT4" i="34"/>
  <c r="BV4" i="34" s="1"/>
  <c r="BQ4" i="34"/>
  <c r="BP4" i="34"/>
  <c r="BR4" i="34" s="1"/>
  <c r="BM4" i="34"/>
  <c r="BL4" i="34"/>
  <c r="BN4" i="34" s="1"/>
  <c r="BI4" i="34"/>
  <c r="BH4" i="34"/>
  <c r="BJ4" i="34" s="1"/>
  <c r="BE4" i="34"/>
  <c r="BD4" i="34"/>
  <c r="BF4" i="34" s="1"/>
  <c r="BA4" i="34"/>
  <c r="AZ4" i="34"/>
  <c r="BB4" i="34" s="1"/>
  <c r="AW4" i="34"/>
  <c r="AV4" i="34"/>
  <c r="AX4" i="34" s="1"/>
  <c r="AS4" i="34"/>
  <c r="AR4" i="34"/>
  <c r="AT4" i="34" s="1"/>
  <c r="AO4" i="34"/>
  <c r="AN4" i="34"/>
  <c r="AP4" i="34" s="1"/>
  <c r="AK4" i="34"/>
  <c r="AJ4" i="34"/>
  <c r="AL4" i="34" s="1"/>
  <c r="AG4" i="34"/>
  <c r="AF4" i="34"/>
  <c r="AH4" i="34" s="1"/>
  <c r="AC4" i="34"/>
  <c r="AB4" i="34"/>
  <c r="AD4" i="34" s="1"/>
  <c r="Y4" i="34"/>
  <c r="X4" i="34"/>
  <c r="Z4" i="34" s="1"/>
  <c r="U4" i="34"/>
  <c r="T4" i="34"/>
  <c r="V4" i="34" s="1"/>
  <c r="Q4" i="34"/>
  <c r="P4" i="34"/>
  <c r="R4" i="34" s="1"/>
  <c r="M4" i="34"/>
  <c r="L4" i="34"/>
  <c r="N4" i="34" s="1"/>
  <c r="I4" i="34"/>
  <c r="H4" i="34"/>
  <c r="J4" i="34" s="1"/>
  <c r="E4" i="34"/>
  <c r="D4" i="34"/>
  <c r="F4" i="34" s="1"/>
  <c r="DX3" i="34"/>
  <c r="DU3" i="34"/>
  <c r="DT3" i="34"/>
  <c r="DV3" i="34" s="1"/>
  <c r="DQ3" i="34"/>
  <c r="DP3" i="34"/>
  <c r="DR3" i="34" s="1"/>
  <c r="DM3" i="34"/>
  <c r="DL3" i="34"/>
  <c r="DN3" i="34" s="1"/>
  <c r="DI3" i="34"/>
  <c r="DH3" i="34"/>
  <c r="DJ3" i="34" s="1"/>
  <c r="DE3" i="34"/>
  <c r="DD3" i="34"/>
  <c r="DF3" i="34" s="1"/>
  <c r="DA3" i="34"/>
  <c r="CZ3" i="34"/>
  <c r="DB3" i="34" s="1"/>
  <c r="CW3" i="34"/>
  <c r="CV3" i="34"/>
  <c r="CX3" i="34" s="1"/>
  <c r="CS3" i="34"/>
  <c r="CR3" i="34"/>
  <c r="CT3" i="34" s="1"/>
  <c r="CO3" i="34"/>
  <c r="CN3" i="34"/>
  <c r="CP3" i="34" s="1"/>
  <c r="CK3" i="34"/>
  <c r="CJ3" i="34"/>
  <c r="CL3" i="34" s="1"/>
  <c r="CG3" i="34"/>
  <c r="CF3" i="34"/>
  <c r="CH3" i="34" s="1"/>
  <c r="CC3" i="34"/>
  <c r="CB3" i="34"/>
  <c r="CD3" i="34" s="1"/>
  <c r="BY3" i="34"/>
  <c r="BX3" i="34"/>
  <c r="BZ3" i="34" s="1"/>
  <c r="BU3" i="34"/>
  <c r="BT3" i="34"/>
  <c r="BV3" i="34" s="1"/>
  <c r="BQ3" i="34"/>
  <c r="BP3" i="34"/>
  <c r="BR3" i="34" s="1"/>
  <c r="BM3" i="34"/>
  <c r="BL3" i="34"/>
  <c r="BN3" i="34" s="1"/>
  <c r="BI3" i="34"/>
  <c r="BH3" i="34"/>
  <c r="BJ3" i="34" s="1"/>
  <c r="BE3" i="34"/>
  <c r="BD3" i="34"/>
  <c r="BF3" i="34" s="1"/>
  <c r="BA3" i="34"/>
  <c r="AZ3" i="34"/>
  <c r="BB3" i="34" s="1"/>
  <c r="AW3" i="34"/>
  <c r="AV3" i="34"/>
  <c r="AX3" i="34" s="1"/>
  <c r="AS3" i="34"/>
  <c r="AR3" i="34"/>
  <c r="AT3" i="34" s="1"/>
  <c r="AO3" i="34"/>
  <c r="AN3" i="34"/>
  <c r="AP3" i="34" s="1"/>
  <c r="AK3" i="34"/>
  <c r="AJ3" i="34"/>
  <c r="AL3" i="34" s="1"/>
  <c r="AG3" i="34"/>
  <c r="AF3" i="34"/>
  <c r="AH3" i="34" s="1"/>
  <c r="AC3" i="34"/>
  <c r="AB3" i="34"/>
  <c r="AD3" i="34" s="1"/>
  <c r="Y3" i="34"/>
  <c r="X3" i="34"/>
  <c r="Z3" i="34" s="1"/>
  <c r="U3" i="34"/>
  <c r="T3" i="34"/>
  <c r="V3" i="34" s="1"/>
  <c r="Q3" i="34"/>
  <c r="P3" i="34"/>
  <c r="R3" i="34" s="1"/>
  <c r="M3" i="34"/>
  <c r="L3" i="34"/>
  <c r="N3" i="34" s="1"/>
  <c r="I3" i="34"/>
  <c r="H3" i="34"/>
  <c r="J3" i="34" s="1"/>
  <c r="E3" i="34"/>
  <c r="D3" i="34"/>
  <c r="F3" i="34" s="1"/>
  <c r="DX2" i="34"/>
  <c r="DU2" i="34"/>
  <c r="DT2" i="34"/>
  <c r="DV2" i="34" s="1"/>
  <c r="DQ2" i="34"/>
  <c r="DP2" i="34"/>
  <c r="DR2" i="34" s="1"/>
  <c r="DM2" i="34"/>
  <c r="DL2" i="34"/>
  <c r="DN2" i="34" s="1"/>
  <c r="DI2" i="34"/>
  <c r="DH2" i="34"/>
  <c r="DJ2" i="34" s="1"/>
  <c r="DE2" i="34"/>
  <c r="DD2" i="34"/>
  <c r="DF2" i="34" s="1"/>
  <c r="DA2" i="34"/>
  <c r="CZ2" i="34"/>
  <c r="DB2" i="34" s="1"/>
  <c r="CW2" i="34"/>
  <c r="CV2" i="34"/>
  <c r="CX2" i="34" s="1"/>
  <c r="CS2" i="34"/>
  <c r="CR2" i="34"/>
  <c r="CT2" i="34" s="1"/>
  <c r="CO2" i="34"/>
  <c r="CN2" i="34"/>
  <c r="CP2" i="34" s="1"/>
  <c r="CK2" i="34"/>
  <c r="CJ2" i="34"/>
  <c r="CL2" i="34" s="1"/>
  <c r="CG2" i="34"/>
  <c r="CF2" i="34"/>
  <c r="CH2" i="34" s="1"/>
  <c r="CC2" i="34"/>
  <c r="CB2" i="34"/>
  <c r="CD2" i="34" s="1"/>
  <c r="BY2" i="34"/>
  <c r="BX2" i="34"/>
  <c r="BZ2" i="34" s="1"/>
  <c r="BU2" i="34"/>
  <c r="BT2" i="34"/>
  <c r="BV2" i="34" s="1"/>
  <c r="BQ2" i="34"/>
  <c r="BP2" i="34"/>
  <c r="BR2" i="34" s="1"/>
  <c r="BM2" i="34"/>
  <c r="BL2" i="34"/>
  <c r="BN2" i="34" s="1"/>
  <c r="BI2" i="34"/>
  <c r="BH2" i="34"/>
  <c r="BJ2" i="34" s="1"/>
  <c r="BE2" i="34"/>
  <c r="BD2" i="34"/>
  <c r="BF2" i="34" s="1"/>
  <c r="BA2" i="34"/>
  <c r="AZ2" i="34"/>
  <c r="BB2" i="34" s="1"/>
  <c r="AW2" i="34"/>
  <c r="AV2" i="34"/>
  <c r="AX2" i="34" s="1"/>
  <c r="AS2" i="34"/>
  <c r="AR2" i="34"/>
  <c r="AT2" i="34" s="1"/>
  <c r="AO2" i="34"/>
  <c r="AN2" i="34"/>
  <c r="AP2" i="34" s="1"/>
  <c r="AK2" i="34"/>
  <c r="AJ2" i="34"/>
  <c r="AL2" i="34" s="1"/>
  <c r="AG2" i="34"/>
  <c r="AF2" i="34"/>
  <c r="AH2" i="34" s="1"/>
  <c r="AC2" i="34"/>
  <c r="AB2" i="34"/>
  <c r="AD2" i="34" s="1"/>
  <c r="Y2" i="34"/>
  <c r="X2" i="34"/>
  <c r="Z2" i="34" s="1"/>
  <c r="U2" i="34"/>
  <c r="T2" i="34"/>
  <c r="V2" i="34" s="1"/>
  <c r="Q2" i="34"/>
  <c r="P2" i="34"/>
  <c r="R2" i="34" s="1"/>
  <c r="M2" i="34"/>
  <c r="L2" i="34"/>
  <c r="N2" i="34" s="1"/>
  <c r="I2" i="34"/>
  <c r="H2" i="34"/>
  <c r="J2" i="34" s="1"/>
  <c r="E2" i="34"/>
  <c r="D2" i="34"/>
  <c r="F2" i="34" s="1"/>
  <c r="K1" i="34"/>
  <c r="O1" i="34" s="1"/>
  <c r="S1" i="34" s="1"/>
  <c r="W1" i="34" s="1"/>
  <c r="AA1" i="34" s="1"/>
  <c r="AE1" i="34" s="1"/>
  <c r="AM1" i="34" s="1"/>
  <c r="AY1" i="34" s="1"/>
  <c r="BK1" i="34" s="1"/>
  <c r="BW1" i="34" s="1"/>
  <c r="CI1" i="34" s="1"/>
  <c r="DW2" i="32"/>
  <c r="DX3" i="31"/>
  <c r="DW2" i="31"/>
  <c r="DX2" i="31"/>
  <c r="DW11" i="31"/>
  <c r="DW12" i="31"/>
  <c r="DW13" i="31"/>
  <c r="DW14" i="31"/>
  <c r="DW15" i="31"/>
  <c r="DW16" i="31"/>
  <c r="DW17" i="31"/>
  <c r="DW18" i="31"/>
  <c r="DW19" i="31"/>
  <c r="DW20" i="31"/>
  <c r="DW21" i="31"/>
  <c r="DW22" i="31"/>
  <c r="DW23" i="31"/>
  <c r="DW24" i="31"/>
  <c r="DW25" i="31"/>
  <c r="DW26" i="31"/>
  <c r="DW27" i="31"/>
  <c r="DW28" i="31"/>
  <c r="DE3" i="30"/>
  <c r="DE4" i="30"/>
  <c r="DE5" i="30"/>
  <c r="DE6" i="30"/>
  <c r="DE7" i="30"/>
  <c r="DE8" i="30"/>
  <c r="DE9" i="30"/>
  <c r="DE2" i="30"/>
  <c r="DT9" i="33"/>
  <c r="DS9" i="33"/>
  <c r="DU9" i="33" s="1"/>
  <c r="DP9" i="33"/>
  <c r="DO9" i="33"/>
  <c r="DQ9" i="33" s="1"/>
  <c r="DL9" i="33"/>
  <c r="DK9" i="33"/>
  <c r="DM9" i="33" s="1"/>
  <c r="DH9" i="33"/>
  <c r="DG9" i="33"/>
  <c r="DI9" i="33" s="1"/>
  <c r="DD9" i="33"/>
  <c r="DC9" i="33"/>
  <c r="DE9" i="33" s="1"/>
  <c r="CZ9" i="33"/>
  <c r="CY9" i="33"/>
  <c r="DA9" i="33" s="1"/>
  <c r="CV9" i="33"/>
  <c r="CU9" i="33"/>
  <c r="CW9" i="33" s="1"/>
  <c r="CR9" i="33"/>
  <c r="CQ9" i="33"/>
  <c r="CS9" i="33" s="1"/>
  <c r="CN9" i="33"/>
  <c r="CM9" i="33"/>
  <c r="CO9" i="33" s="1"/>
  <c r="CJ9" i="33"/>
  <c r="CI9" i="33"/>
  <c r="CK9" i="33" s="1"/>
  <c r="CF9" i="33"/>
  <c r="CE9" i="33"/>
  <c r="CG9" i="33" s="1"/>
  <c r="CB9" i="33"/>
  <c r="CA9" i="33"/>
  <c r="CC9" i="33" s="1"/>
  <c r="BX9" i="33"/>
  <c r="BW9" i="33"/>
  <c r="BY9" i="33" s="1"/>
  <c r="BT9" i="33"/>
  <c r="BS9" i="33"/>
  <c r="BU9" i="33" s="1"/>
  <c r="BP9" i="33"/>
  <c r="BO9" i="33"/>
  <c r="BQ9" i="33" s="1"/>
  <c r="BL9" i="33"/>
  <c r="BK9" i="33"/>
  <c r="BM9" i="33" s="1"/>
  <c r="BH9" i="33"/>
  <c r="BG9" i="33"/>
  <c r="BI9" i="33" s="1"/>
  <c r="BD9" i="33"/>
  <c r="BC9" i="33"/>
  <c r="BE9" i="33" s="1"/>
  <c r="AZ9" i="33"/>
  <c r="AY9" i="33"/>
  <c r="BA9" i="33" s="1"/>
  <c r="AV9" i="33"/>
  <c r="AU9" i="33"/>
  <c r="AW9" i="33" s="1"/>
  <c r="AR9" i="33"/>
  <c r="AQ9" i="33"/>
  <c r="AS9" i="33" s="1"/>
  <c r="AN9" i="33"/>
  <c r="AM9" i="33"/>
  <c r="AO9" i="33" s="1"/>
  <c r="AJ9" i="33"/>
  <c r="AI9" i="33"/>
  <c r="AK9" i="33" s="1"/>
  <c r="AF9" i="33"/>
  <c r="AE9" i="33"/>
  <c r="AB9" i="33"/>
  <c r="AA9" i="33"/>
  <c r="AC9" i="33" s="1"/>
  <c r="X9" i="33"/>
  <c r="W9" i="33"/>
  <c r="Y9" i="33" s="1"/>
  <c r="T9" i="33"/>
  <c r="S9" i="33"/>
  <c r="U9" i="33" s="1"/>
  <c r="P9" i="33"/>
  <c r="O9" i="33"/>
  <c r="Q9" i="33" s="1"/>
  <c r="L9" i="33"/>
  <c r="K9" i="33"/>
  <c r="M9" i="33" s="1"/>
  <c r="H9" i="33"/>
  <c r="G9" i="33"/>
  <c r="I9" i="33" s="1"/>
  <c r="D9" i="33"/>
  <c r="C9" i="33"/>
  <c r="E9" i="33" s="1"/>
  <c r="DT8" i="33"/>
  <c r="DS8" i="33"/>
  <c r="DU8" i="33" s="1"/>
  <c r="DP8" i="33"/>
  <c r="DO8" i="33"/>
  <c r="DQ8" i="33" s="1"/>
  <c r="DL8" i="33"/>
  <c r="DK8" i="33"/>
  <c r="DM8" i="33" s="1"/>
  <c r="DH8" i="33"/>
  <c r="DG8" i="33"/>
  <c r="DI8" i="33" s="1"/>
  <c r="DD8" i="33"/>
  <c r="DC8" i="33"/>
  <c r="DE8" i="33" s="1"/>
  <c r="CZ8" i="33"/>
  <c r="CY8" i="33"/>
  <c r="DA8" i="33" s="1"/>
  <c r="CV8" i="33"/>
  <c r="CU8" i="33"/>
  <c r="CW8" i="33" s="1"/>
  <c r="CR8" i="33"/>
  <c r="CQ8" i="33"/>
  <c r="CS8" i="33" s="1"/>
  <c r="CN8" i="33"/>
  <c r="CM8" i="33"/>
  <c r="CO8" i="33" s="1"/>
  <c r="CJ8" i="33"/>
  <c r="CI8" i="33"/>
  <c r="CK8" i="33" s="1"/>
  <c r="CF8" i="33"/>
  <c r="CE8" i="33"/>
  <c r="CG8" i="33" s="1"/>
  <c r="CB8" i="33"/>
  <c r="CA8" i="33"/>
  <c r="CC8" i="33" s="1"/>
  <c r="BX8" i="33"/>
  <c r="BW8" i="33"/>
  <c r="BY8" i="33" s="1"/>
  <c r="BT8" i="33"/>
  <c r="BS8" i="33"/>
  <c r="BU8" i="33" s="1"/>
  <c r="BP8" i="33"/>
  <c r="BO8" i="33"/>
  <c r="BQ8" i="33" s="1"/>
  <c r="BL8" i="33"/>
  <c r="BK8" i="33"/>
  <c r="BM8" i="33" s="1"/>
  <c r="BH8" i="33"/>
  <c r="BG8" i="33"/>
  <c r="BI8" i="33" s="1"/>
  <c r="BD8" i="33"/>
  <c r="BC8" i="33"/>
  <c r="BE8" i="33" s="1"/>
  <c r="AZ8" i="33"/>
  <c r="AY8" i="33"/>
  <c r="BA8" i="33" s="1"/>
  <c r="AV8" i="33"/>
  <c r="AU8" i="33"/>
  <c r="AW8" i="33" s="1"/>
  <c r="AR8" i="33"/>
  <c r="AQ8" i="33"/>
  <c r="AS8" i="33" s="1"/>
  <c r="AN8" i="33"/>
  <c r="AM8" i="33"/>
  <c r="AO8" i="33" s="1"/>
  <c r="AJ8" i="33"/>
  <c r="AI8" i="33"/>
  <c r="AK8" i="33" s="1"/>
  <c r="AF8" i="33"/>
  <c r="AE8" i="33"/>
  <c r="AG8" i="33" s="1"/>
  <c r="AB8" i="33"/>
  <c r="AA8" i="33"/>
  <c r="AC8" i="33" s="1"/>
  <c r="X8" i="33"/>
  <c r="W8" i="33"/>
  <c r="Y8" i="33" s="1"/>
  <c r="T8" i="33"/>
  <c r="S8" i="33"/>
  <c r="U8" i="33" s="1"/>
  <c r="P8" i="33"/>
  <c r="O8" i="33"/>
  <c r="Q8" i="33" s="1"/>
  <c r="L8" i="33"/>
  <c r="K8" i="33"/>
  <c r="M8" i="33" s="1"/>
  <c r="H8" i="33"/>
  <c r="G8" i="33"/>
  <c r="I8" i="33" s="1"/>
  <c r="D8" i="33"/>
  <c r="C8" i="33"/>
  <c r="E8" i="33" s="1"/>
  <c r="DV8" i="33" s="1"/>
  <c r="DT7" i="33"/>
  <c r="DS7" i="33"/>
  <c r="DU7" i="33" s="1"/>
  <c r="DP7" i="33"/>
  <c r="DO7" i="33"/>
  <c r="DQ7" i="33" s="1"/>
  <c r="DL7" i="33"/>
  <c r="DK7" i="33"/>
  <c r="DM7" i="33" s="1"/>
  <c r="DH7" i="33"/>
  <c r="DG7" i="33"/>
  <c r="DI7" i="33" s="1"/>
  <c r="DD7" i="33"/>
  <c r="DC7" i="33"/>
  <c r="DE7" i="33" s="1"/>
  <c r="CZ7" i="33"/>
  <c r="CY7" i="33"/>
  <c r="DA7" i="33" s="1"/>
  <c r="CV7" i="33"/>
  <c r="CU7" i="33"/>
  <c r="CW7" i="33" s="1"/>
  <c r="CR7" i="33"/>
  <c r="CQ7" i="33"/>
  <c r="CS7" i="33" s="1"/>
  <c r="CN7" i="33"/>
  <c r="CM7" i="33"/>
  <c r="CO7" i="33" s="1"/>
  <c r="CJ7" i="33"/>
  <c r="CI7" i="33"/>
  <c r="CK7" i="33" s="1"/>
  <c r="CF7" i="33"/>
  <c r="CE7" i="33"/>
  <c r="CG7" i="33" s="1"/>
  <c r="CB7" i="33"/>
  <c r="CA7" i="33"/>
  <c r="CC7" i="33" s="1"/>
  <c r="BX7" i="33"/>
  <c r="BW7" i="33"/>
  <c r="BY7" i="33" s="1"/>
  <c r="BT7" i="33"/>
  <c r="BS7" i="33"/>
  <c r="BU7" i="33" s="1"/>
  <c r="BP7" i="33"/>
  <c r="BO7" i="33"/>
  <c r="BQ7" i="33" s="1"/>
  <c r="BL7" i="33"/>
  <c r="BK7" i="33"/>
  <c r="BM7" i="33" s="1"/>
  <c r="BH7" i="33"/>
  <c r="BG7" i="33"/>
  <c r="BI7" i="33" s="1"/>
  <c r="BD7" i="33"/>
  <c r="BC7" i="33"/>
  <c r="BE7" i="33" s="1"/>
  <c r="AZ7" i="33"/>
  <c r="AY7" i="33"/>
  <c r="BA7" i="33" s="1"/>
  <c r="AV7" i="33"/>
  <c r="AU7" i="33"/>
  <c r="AW7" i="33" s="1"/>
  <c r="AR7" i="33"/>
  <c r="AQ7" i="33"/>
  <c r="AS7" i="33" s="1"/>
  <c r="AN7" i="33"/>
  <c r="AM7" i="33"/>
  <c r="AO7" i="33" s="1"/>
  <c r="AJ7" i="33"/>
  <c r="AI7" i="33"/>
  <c r="AK7" i="33" s="1"/>
  <c r="AF7" i="33"/>
  <c r="AE7" i="33"/>
  <c r="AG7" i="33" s="1"/>
  <c r="AB7" i="33"/>
  <c r="AA7" i="33"/>
  <c r="AC7" i="33" s="1"/>
  <c r="X7" i="33"/>
  <c r="W7" i="33"/>
  <c r="Y7" i="33" s="1"/>
  <c r="T7" i="33"/>
  <c r="S7" i="33"/>
  <c r="U7" i="33" s="1"/>
  <c r="P7" i="33"/>
  <c r="O7" i="33"/>
  <c r="Q7" i="33" s="1"/>
  <c r="L7" i="33"/>
  <c r="K7" i="33"/>
  <c r="M7" i="33" s="1"/>
  <c r="H7" i="33"/>
  <c r="G7" i="33"/>
  <c r="I7" i="33" s="1"/>
  <c r="D7" i="33"/>
  <c r="C7" i="33"/>
  <c r="E7" i="33" s="1"/>
  <c r="DV7" i="33" s="1"/>
  <c r="DT6" i="33"/>
  <c r="DS6" i="33"/>
  <c r="DU6" i="33" s="1"/>
  <c r="DP6" i="33"/>
  <c r="DO6" i="33"/>
  <c r="DQ6" i="33" s="1"/>
  <c r="DL6" i="33"/>
  <c r="DK6" i="33"/>
  <c r="DM6" i="33" s="1"/>
  <c r="DH6" i="33"/>
  <c r="DG6" i="33"/>
  <c r="DI6" i="33" s="1"/>
  <c r="DD6" i="33"/>
  <c r="DC6" i="33"/>
  <c r="DE6" i="33" s="1"/>
  <c r="CZ6" i="33"/>
  <c r="CY6" i="33"/>
  <c r="DA6" i="33" s="1"/>
  <c r="CV6" i="33"/>
  <c r="CU6" i="33"/>
  <c r="CW6" i="33" s="1"/>
  <c r="CR6" i="33"/>
  <c r="CQ6" i="33"/>
  <c r="CS6" i="33" s="1"/>
  <c r="CN6" i="33"/>
  <c r="CM6" i="33"/>
  <c r="CO6" i="33" s="1"/>
  <c r="CJ6" i="33"/>
  <c r="CI6" i="33"/>
  <c r="CK6" i="33" s="1"/>
  <c r="CF6" i="33"/>
  <c r="CE6" i="33"/>
  <c r="CG6" i="33" s="1"/>
  <c r="CB6" i="33"/>
  <c r="CA6" i="33"/>
  <c r="CC6" i="33" s="1"/>
  <c r="BX6" i="33"/>
  <c r="BW6" i="33"/>
  <c r="BY6" i="33" s="1"/>
  <c r="BT6" i="33"/>
  <c r="BS6" i="33"/>
  <c r="BU6" i="33" s="1"/>
  <c r="BP6" i="33"/>
  <c r="BO6" i="33"/>
  <c r="BQ6" i="33" s="1"/>
  <c r="BL6" i="33"/>
  <c r="BK6" i="33"/>
  <c r="BM6" i="33" s="1"/>
  <c r="BH6" i="33"/>
  <c r="BG6" i="33"/>
  <c r="BI6" i="33" s="1"/>
  <c r="BD6" i="33"/>
  <c r="BC6" i="33"/>
  <c r="BE6" i="33" s="1"/>
  <c r="AZ6" i="33"/>
  <c r="AY6" i="33"/>
  <c r="BA6" i="33" s="1"/>
  <c r="AV6" i="33"/>
  <c r="AU6" i="33"/>
  <c r="AW6" i="33" s="1"/>
  <c r="AR6" i="33"/>
  <c r="AQ6" i="33"/>
  <c r="AS6" i="33" s="1"/>
  <c r="AN6" i="33"/>
  <c r="AM6" i="33"/>
  <c r="AO6" i="33" s="1"/>
  <c r="AJ6" i="33"/>
  <c r="AI6" i="33"/>
  <c r="AK6" i="33" s="1"/>
  <c r="AF6" i="33"/>
  <c r="AE6" i="33"/>
  <c r="AG6" i="33" s="1"/>
  <c r="AB6" i="33"/>
  <c r="AA6" i="33"/>
  <c r="AC6" i="33" s="1"/>
  <c r="X6" i="33"/>
  <c r="W6" i="33"/>
  <c r="Y6" i="33" s="1"/>
  <c r="T6" i="33"/>
  <c r="S6" i="33"/>
  <c r="U6" i="33" s="1"/>
  <c r="P6" i="33"/>
  <c r="O6" i="33"/>
  <c r="Q6" i="33" s="1"/>
  <c r="L6" i="33"/>
  <c r="K6" i="33"/>
  <c r="M6" i="33" s="1"/>
  <c r="H6" i="33"/>
  <c r="G6" i="33"/>
  <c r="I6" i="33" s="1"/>
  <c r="D6" i="33"/>
  <c r="C6" i="33"/>
  <c r="E6" i="33" s="1"/>
  <c r="DV6" i="33" s="1"/>
  <c r="DT5" i="33"/>
  <c r="DS5" i="33"/>
  <c r="DU5" i="33" s="1"/>
  <c r="DP5" i="33"/>
  <c r="DO5" i="33"/>
  <c r="DQ5" i="33" s="1"/>
  <c r="DL5" i="33"/>
  <c r="DK5" i="33"/>
  <c r="DM5" i="33" s="1"/>
  <c r="DH5" i="33"/>
  <c r="DG5" i="33"/>
  <c r="DI5" i="33" s="1"/>
  <c r="DD5" i="33"/>
  <c r="DC5" i="33"/>
  <c r="DE5" i="33" s="1"/>
  <c r="CZ5" i="33"/>
  <c r="CY5" i="33"/>
  <c r="DA5" i="33" s="1"/>
  <c r="CV5" i="33"/>
  <c r="CU5" i="33"/>
  <c r="CW5" i="33" s="1"/>
  <c r="CR5" i="33"/>
  <c r="CQ5" i="33"/>
  <c r="CS5" i="33" s="1"/>
  <c r="CN5" i="33"/>
  <c r="CM5" i="33"/>
  <c r="CO5" i="33" s="1"/>
  <c r="CJ5" i="33"/>
  <c r="CI5" i="33"/>
  <c r="CK5" i="33" s="1"/>
  <c r="CF5" i="33"/>
  <c r="CE5" i="33"/>
  <c r="CG5" i="33" s="1"/>
  <c r="CB5" i="33"/>
  <c r="CA5" i="33"/>
  <c r="CC5" i="33" s="1"/>
  <c r="BX5" i="33"/>
  <c r="BW5" i="33"/>
  <c r="BY5" i="33" s="1"/>
  <c r="BT5" i="33"/>
  <c r="BS5" i="33"/>
  <c r="BU5" i="33" s="1"/>
  <c r="BP5" i="33"/>
  <c r="BO5" i="33"/>
  <c r="BQ5" i="33" s="1"/>
  <c r="BL5" i="33"/>
  <c r="BK5" i="33"/>
  <c r="BM5" i="33" s="1"/>
  <c r="BH5" i="33"/>
  <c r="BG5" i="33"/>
  <c r="BI5" i="33" s="1"/>
  <c r="BD5" i="33"/>
  <c r="BC5" i="33"/>
  <c r="BE5" i="33" s="1"/>
  <c r="AZ5" i="33"/>
  <c r="AY5" i="33"/>
  <c r="BA5" i="33" s="1"/>
  <c r="AV5" i="33"/>
  <c r="AU5" i="33"/>
  <c r="AW5" i="33" s="1"/>
  <c r="AR5" i="33"/>
  <c r="AQ5" i="33"/>
  <c r="AS5" i="33" s="1"/>
  <c r="AN5" i="33"/>
  <c r="AM5" i="33"/>
  <c r="AO5" i="33" s="1"/>
  <c r="AJ5" i="33"/>
  <c r="AI5" i="33"/>
  <c r="AK5" i="33" s="1"/>
  <c r="AF5" i="33"/>
  <c r="AE5" i="33"/>
  <c r="AG5" i="33" s="1"/>
  <c r="AB5" i="33"/>
  <c r="AA5" i="33"/>
  <c r="AC5" i="33" s="1"/>
  <c r="X5" i="33"/>
  <c r="W5" i="33"/>
  <c r="Y5" i="33" s="1"/>
  <c r="T5" i="33"/>
  <c r="S5" i="33"/>
  <c r="U5" i="33" s="1"/>
  <c r="P5" i="33"/>
  <c r="O5" i="33"/>
  <c r="Q5" i="33" s="1"/>
  <c r="L5" i="33"/>
  <c r="K5" i="33"/>
  <c r="M5" i="33" s="1"/>
  <c r="H5" i="33"/>
  <c r="G5" i="33"/>
  <c r="I5" i="33" s="1"/>
  <c r="D5" i="33"/>
  <c r="C5" i="33"/>
  <c r="E5" i="33" s="1"/>
  <c r="DV5" i="33" s="1"/>
  <c r="DT4" i="33"/>
  <c r="DS4" i="33"/>
  <c r="DU4" i="33" s="1"/>
  <c r="DP4" i="33"/>
  <c r="DO4" i="33"/>
  <c r="DQ4" i="33" s="1"/>
  <c r="DL4" i="33"/>
  <c r="DK4" i="33"/>
  <c r="DM4" i="33" s="1"/>
  <c r="DH4" i="33"/>
  <c r="DG4" i="33"/>
  <c r="DI4" i="33" s="1"/>
  <c r="DD4" i="33"/>
  <c r="DC4" i="33"/>
  <c r="DE4" i="33" s="1"/>
  <c r="CZ4" i="33"/>
  <c r="CY4" i="33"/>
  <c r="DA4" i="33" s="1"/>
  <c r="CV4" i="33"/>
  <c r="CU4" i="33"/>
  <c r="CW4" i="33" s="1"/>
  <c r="CR4" i="33"/>
  <c r="CQ4" i="33"/>
  <c r="CS4" i="33" s="1"/>
  <c r="CN4" i="33"/>
  <c r="CM4" i="33"/>
  <c r="CO4" i="33" s="1"/>
  <c r="CJ4" i="33"/>
  <c r="CI4" i="33"/>
  <c r="CK4" i="33" s="1"/>
  <c r="CF4" i="33"/>
  <c r="CE4" i="33"/>
  <c r="CG4" i="33" s="1"/>
  <c r="CB4" i="33"/>
  <c r="CA4" i="33"/>
  <c r="CC4" i="33" s="1"/>
  <c r="BX4" i="33"/>
  <c r="BW4" i="33"/>
  <c r="BY4" i="33" s="1"/>
  <c r="BT4" i="33"/>
  <c r="BS4" i="33"/>
  <c r="BU4" i="33" s="1"/>
  <c r="BP4" i="33"/>
  <c r="BO4" i="33"/>
  <c r="BQ4" i="33" s="1"/>
  <c r="BL4" i="33"/>
  <c r="BK4" i="33"/>
  <c r="BM4" i="33" s="1"/>
  <c r="BH4" i="33"/>
  <c r="BG4" i="33"/>
  <c r="BI4" i="33" s="1"/>
  <c r="BD4" i="33"/>
  <c r="BC4" i="33"/>
  <c r="BE4" i="33" s="1"/>
  <c r="AZ4" i="33"/>
  <c r="AY4" i="33"/>
  <c r="BA4" i="33" s="1"/>
  <c r="AV4" i="33"/>
  <c r="AU4" i="33"/>
  <c r="AW4" i="33" s="1"/>
  <c r="AR4" i="33"/>
  <c r="AQ4" i="33"/>
  <c r="AS4" i="33" s="1"/>
  <c r="AN4" i="33"/>
  <c r="AM4" i="33"/>
  <c r="AO4" i="33" s="1"/>
  <c r="AJ4" i="33"/>
  <c r="AI4" i="33"/>
  <c r="AK4" i="33" s="1"/>
  <c r="AF4" i="33"/>
  <c r="AE4" i="33"/>
  <c r="AG4" i="33" s="1"/>
  <c r="AB4" i="33"/>
  <c r="AA4" i="33"/>
  <c r="AC4" i="33" s="1"/>
  <c r="X4" i="33"/>
  <c r="W4" i="33"/>
  <c r="Y4" i="33" s="1"/>
  <c r="T4" i="33"/>
  <c r="S4" i="33"/>
  <c r="U4" i="33" s="1"/>
  <c r="P4" i="33"/>
  <c r="O4" i="33"/>
  <c r="Q4" i="33" s="1"/>
  <c r="L4" i="33"/>
  <c r="K4" i="33"/>
  <c r="M4" i="33" s="1"/>
  <c r="H4" i="33"/>
  <c r="G4" i="33"/>
  <c r="I4" i="33" s="1"/>
  <c r="D4" i="33"/>
  <c r="C4" i="33"/>
  <c r="E4" i="33" s="1"/>
  <c r="DV4" i="33" s="1"/>
  <c r="DT3" i="33"/>
  <c r="DS3" i="33"/>
  <c r="DU3" i="33" s="1"/>
  <c r="DP3" i="33"/>
  <c r="DO3" i="33"/>
  <c r="DQ3" i="33" s="1"/>
  <c r="DL3" i="33"/>
  <c r="DK3" i="33"/>
  <c r="DM3" i="33" s="1"/>
  <c r="DH3" i="33"/>
  <c r="DG3" i="33"/>
  <c r="DI3" i="33" s="1"/>
  <c r="DD3" i="33"/>
  <c r="DC3" i="33"/>
  <c r="DE3" i="33" s="1"/>
  <c r="CZ3" i="33"/>
  <c r="CY3" i="33"/>
  <c r="DA3" i="33" s="1"/>
  <c r="CV3" i="33"/>
  <c r="CU3" i="33"/>
  <c r="CW3" i="33" s="1"/>
  <c r="CR3" i="33"/>
  <c r="CQ3" i="33"/>
  <c r="CS3" i="33" s="1"/>
  <c r="CN3" i="33"/>
  <c r="CM3" i="33"/>
  <c r="CO3" i="33" s="1"/>
  <c r="CJ3" i="33"/>
  <c r="CI3" i="33"/>
  <c r="CK3" i="33" s="1"/>
  <c r="CF3" i="33"/>
  <c r="CE3" i="33"/>
  <c r="CG3" i="33" s="1"/>
  <c r="CB3" i="33"/>
  <c r="CA3" i="33"/>
  <c r="CC3" i="33" s="1"/>
  <c r="BX3" i="33"/>
  <c r="BW3" i="33"/>
  <c r="BY3" i="33" s="1"/>
  <c r="BT3" i="33"/>
  <c r="BS3" i="33"/>
  <c r="BU3" i="33" s="1"/>
  <c r="BP3" i="33"/>
  <c r="BO3" i="33"/>
  <c r="BQ3" i="33" s="1"/>
  <c r="BL3" i="33"/>
  <c r="BK3" i="33"/>
  <c r="BM3" i="33" s="1"/>
  <c r="BH3" i="33"/>
  <c r="BG3" i="33"/>
  <c r="BI3" i="33" s="1"/>
  <c r="BD3" i="33"/>
  <c r="BC3" i="33"/>
  <c r="BE3" i="33" s="1"/>
  <c r="AZ3" i="33"/>
  <c r="AY3" i="33"/>
  <c r="BA3" i="33" s="1"/>
  <c r="AV3" i="33"/>
  <c r="AU3" i="33"/>
  <c r="AW3" i="33" s="1"/>
  <c r="AR3" i="33"/>
  <c r="AQ3" i="33"/>
  <c r="AS3" i="33" s="1"/>
  <c r="AN3" i="33"/>
  <c r="AM3" i="33"/>
  <c r="AO3" i="33" s="1"/>
  <c r="AJ3" i="33"/>
  <c r="AI3" i="33"/>
  <c r="AK3" i="33" s="1"/>
  <c r="AF3" i="33"/>
  <c r="AE3" i="33"/>
  <c r="AG3" i="33" s="1"/>
  <c r="AB3" i="33"/>
  <c r="AA3" i="33"/>
  <c r="AC3" i="33" s="1"/>
  <c r="X3" i="33"/>
  <c r="W3" i="33"/>
  <c r="Y3" i="33" s="1"/>
  <c r="T3" i="33"/>
  <c r="S3" i="33"/>
  <c r="U3" i="33" s="1"/>
  <c r="P3" i="33"/>
  <c r="O3" i="33"/>
  <c r="Q3" i="33" s="1"/>
  <c r="L3" i="33"/>
  <c r="K3" i="33"/>
  <c r="M3" i="33" s="1"/>
  <c r="H3" i="33"/>
  <c r="G3" i="33"/>
  <c r="I3" i="33" s="1"/>
  <c r="D3" i="33"/>
  <c r="C3" i="33"/>
  <c r="E3" i="33" s="1"/>
  <c r="DT2" i="33"/>
  <c r="DS2" i="33"/>
  <c r="DU2" i="33" s="1"/>
  <c r="DP2" i="33"/>
  <c r="DO2" i="33"/>
  <c r="DQ2" i="33" s="1"/>
  <c r="DL2" i="33"/>
  <c r="DK2" i="33"/>
  <c r="DM2" i="33" s="1"/>
  <c r="DH2" i="33"/>
  <c r="DG2" i="33"/>
  <c r="DI2" i="33" s="1"/>
  <c r="DD2" i="33"/>
  <c r="DC2" i="33"/>
  <c r="DE2" i="33" s="1"/>
  <c r="CZ2" i="33"/>
  <c r="CY2" i="33"/>
  <c r="DA2" i="33" s="1"/>
  <c r="CV2" i="33"/>
  <c r="CU2" i="33"/>
  <c r="CW2" i="33" s="1"/>
  <c r="CR2" i="33"/>
  <c r="CQ2" i="33"/>
  <c r="CS2" i="33" s="1"/>
  <c r="CN2" i="33"/>
  <c r="CM2" i="33"/>
  <c r="CO2" i="33" s="1"/>
  <c r="CJ2" i="33"/>
  <c r="CI2" i="33"/>
  <c r="CK2" i="33" s="1"/>
  <c r="CF2" i="33"/>
  <c r="CE2" i="33"/>
  <c r="CG2" i="33" s="1"/>
  <c r="CB2" i="33"/>
  <c r="CA2" i="33"/>
  <c r="CC2" i="33" s="1"/>
  <c r="BX2" i="33"/>
  <c r="BW2" i="33"/>
  <c r="BY2" i="33" s="1"/>
  <c r="BT2" i="33"/>
  <c r="BS2" i="33"/>
  <c r="BU2" i="33" s="1"/>
  <c r="BP2" i="33"/>
  <c r="BO2" i="33"/>
  <c r="BQ2" i="33" s="1"/>
  <c r="BL2" i="33"/>
  <c r="BK2" i="33"/>
  <c r="BM2" i="33" s="1"/>
  <c r="BH2" i="33"/>
  <c r="BG2" i="33"/>
  <c r="BI2" i="33" s="1"/>
  <c r="BD2" i="33"/>
  <c r="BC2" i="33"/>
  <c r="BE2" i="33" s="1"/>
  <c r="AZ2" i="33"/>
  <c r="AY2" i="33"/>
  <c r="BA2" i="33" s="1"/>
  <c r="AV2" i="33"/>
  <c r="AU2" i="33"/>
  <c r="AW2" i="33" s="1"/>
  <c r="AR2" i="33"/>
  <c r="AQ2" i="33"/>
  <c r="AS2" i="33" s="1"/>
  <c r="AN2" i="33"/>
  <c r="AM2" i="33"/>
  <c r="AO2" i="33" s="1"/>
  <c r="AJ2" i="33"/>
  <c r="AI2" i="33"/>
  <c r="AK2" i="33" s="1"/>
  <c r="AF2" i="33"/>
  <c r="AE2" i="33"/>
  <c r="AG2" i="33" s="1"/>
  <c r="AB2" i="33"/>
  <c r="AA2" i="33"/>
  <c r="AC2" i="33" s="1"/>
  <c r="X2" i="33"/>
  <c r="W2" i="33"/>
  <c r="Y2" i="33" s="1"/>
  <c r="T2" i="33"/>
  <c r="S2" i="33"/>
  <c r="U2" i="33" s="1"/>
  <c r="P2" i="33"/>
  <c r="O2" i="33"/>
  <c r="Q2" i="33" s="1"/>
  <c r="L2" i="33"/>
  <c r="K2" i="33"/>
  <c r="M2" i="33" s="1"/>
  <c r="H2" i="33"/>
  <c r="G2" i="33"/>
  <c r="I2" i="33" s="1"/>
  <c r="D2" i="33"/>
  <c r="C2" i="33"/>
  <c r="E2" i="33" s="1"/>
  <c r="F1" i="33"/>
  <c r="J1" i="33" s="1"/>
  <c r="N1" i="33" s="1"/>
  <c r="R1" i="33" s="1"/>
  <c r="V1" i="33" s="1"/>
  <c r="Z1" i="33" s="1"/>
  <c r="AD1" i="33" s="1"/>
  <c r="AH1" i="33" s="1"/>
  <c r="AL1" i="33" s="1"/>
  <c r="AP1" i="33" s="1"/>
  <c r="AT1" i="33" s="1"/>
  <c r="AX1" i="33" s="1"/>
  <c r="BB1" i="33" s="1"/>
  <c r="BF1" i="33" s="1"/>
  <c r="BJ1" i="33" s="1"/>
  <c r="BN1" i="33" s="1"/>
  <c r="BR1" i="33" s="1"/>
  <c r="BV1" i="33" s="1"/>
  <c r="BZ1" i="33" s="1"/>
  <c r="CD1" i="33" s="1"/>
  <c r="CH1" i="33" s="1"/>
  <c r="CL1" i="33" s="1"/>
  <c r="CP1" i="33" s="1"/>
  <c r="CT1" i="33" s="1"/>
  <c r="CX1" i="33" s="1"/>
  <c r="DB1" i="33" s="1"/>
  <c r="DF1" i="33" s="1"/>
  <c r="DJ1" i="33" s="1"/>
  <c r="DN1" i="33" s="1"/>
  <c r="DR1" i="33" s="1"/>
  <c r="BW3" i="30"/>
  <c r="BX3" i="30"/>
  <c r="BY3" i="30"/>
  <c r="CA3" i="30"/>
  <c r="CB3" i="30"/>
  <c r="CC3" i="30"/>
  <c r="CE3" i="30"/>
  <c r="CF3" i="30"/>
  <c r="CG3" i="30"/>
  <c r="CI3" i="30"/>
  <c r="CJ3" i="30"/>
  <c r="CK3" i="30"/>
  <c r="CM3" i="30"/>
  <c r="CN3" i="30"/>
  <c r="CO3" i="30"/>
  <c r="CQ3" i="30"/>
  <c r="CR3" i="30"/>
  <c r="CS3" i="30"/>
  <c r="CU3" i="30"/>
  <c r="CV3" i="30"/>
  <c r="CW3" i="30"/>
  <c r="CY3" i="30"/>
  <c r="CZ3" i="30"/>
  <c r="DA3" i="30"/>
  <c r="BW4" i="30"/>
  <c r="BX4" i="30"/>
  <c r="BY4" i="30"/>
  <c r="CA4" i="30"/>
  <c r="CB4" i="30"/>
  <c r="CC4" i="30"/>
  <c r="CE4" i="30"/>
  <c r="CF4" i="30"/>
  <c r="CG4" i="30"/>
  <c r="CI4" i="30"/>
  <c r="CJ4" i="30"/>
  <c r="CK4" i="30"/>
  <c r="CM4" i="30"/>
  <c r="CN4" i="30"/>
  <c r="CO4" i="30"/>
  <c r="CQ4" i="30"/>
  <c r="CR4" i="30"/>
  <c r="CS4" i="30"/>
  <c r="CU4" i="30"/>
  <c r="CV4" i="30"/>
  <c r="CW4" i="30"/>
  <c r="CY4" i="30"/>
  <c r="CZ4" i="30"/>
  <c r="DA4" i="30"/>
  <c r="BW5" i="30"/>
  <c r="BX5" i="30"/>
  <c r="BY5" i="30"/>
  <c r="CA5" i="30"/>
  <c r="CB5" i="30"/>
  <c r="CC5" i="30"/>
  <c r="CE5" i="30"/>
  <c r="CF5" i="30"/>
  <c r="CG5" i="30"/>
  <c r="CI5" i="30"/>
  <c r="CJ5" i="30"/>
  <c r="CK5" i="30"/>
  <c r="CM5" i="30"/>
  <c r="CN5" i="30"/>
  <c r="CO5" i="30"/>
  <c r="CQ5" i="30"/>
  <c r="CR5" i="30"/>
  <c r="CS5" i="30"/>
  <c r="CU5" i="30"/>
  <c r="CV5" i="30"/>
  <c r="CW5" i="30"/>
  <c r="CY5" i="30"/>
  <c r="CZ5" i="30"/>
  <c r="DA5" i="30"/>
  <c r="BW6" i="30"/>
  <c r="BX6" i="30"/>
  <c r="BY6" i="30"/>
  <c r="CA6" i="30"/>
  <c r="CB6" i="30"/>
  <c r="CC6" i="30"/>
  <c r="CE6" i="30"/>
  <c r="CF6" i="30"/>
  <c r="CG6" i="30"/>
  <c r="CI6" i="30"/>
  <c r="CJ6" i="30"/>
  <c r="CK6" i="30"/>
  <c r="CM6" i="30"/>
  <c r="CN6" i="30"/>
  <c r="CO6" i="30"/>
  <c r="CQ6" i="30"/>
  <c r="CR6" i="30"/>
  <c r="CS6" i="30"/>
  <c r="CU6" i="30"/>
  <c r="CV6" i="30"/>
  <c r="CW6" i="30"/>
  <c r="CY6" i="30"/>
  <c r="CZ6" i="30"/>
  <c r="DA6" i="30"/>
  <c r="BW7" i="30"/>
  <c r="BX7" i="30"/>
  <c r="BY7" i="30"/>
  <c r="CA7" i="30"/>
  <c r="CB7" i="30"/>
  <c r="CC7" i="30"/>
  <c r="CE7" i="30"/>
  <c r="CF7" i="30"/>
  <c r="CG7" i="30"/>
  <c r="CI7" i="30"/>
  <c r="CJ7" i="30"/>
  <c r="CK7" i="30"/>
  <c r="CM7" i="30"/>
  <c r="CN7" i="30"/>
  <c r="CO7" i="30"/>
  <c r="CQ7" i="30"/>
  <c r="CR7" i="30"/>
  <c r="CS7" i="30"/>
  <c r="CU7" i="30"/>
  <c r="CV7" i="30"/>
  <c r="CW7" i="30"/>
  <c r="CY7" i="30"/>
  <c r="CZ7" i="30"/>
  <c r="DA7" i="30"/>
  <c r="BW8" i="30"/>
  <c r="BX8" i="30"/>
  <c r="BY8" i="30"/>
  <c r="CA8" i="30"/>
  <c r="CB8" i="30"/>
  <c r="CC8" i="30"/>
  <c r="CE8" i="30"/>
  <c r="CF8" i="30"/>
  <c r="CG8" i="30"/>
  <c r="CI8" i="30"/>
  <c r="CJ8" i="30"/>
  <c r="CK8" i="30"/>
  <c r="CM8" i="30"/>
  <c r="CN8" i="30"/>
  <c r="CO8" i="30"/>
  <c r="CQ8" i="30"/>
  <c r="CR8" i="30"/>
  <c r="CS8" i="30"/>
  <c r="CU8" i="30"/>
  <c r="CV8" i="30"/>
  <c r="CW8" i="30"/>
  <c r="CY8" i="30"/>
  <c r="CZ8" i="30"/>
  <c r="DA8" i="30"/>
  <c r="BW9" i="30"/>
  <c r="BX9" i="30"/>
  <c r="BY9" i="30"/>
  <c r="CA9" i="30"/>
  <c r="CB9" i="30"/>
  <c r="CC9" i="30"/>
  <c r="CE9" i="30"/>
  <c r="CF9" i="30"/>
  <c r="CG9" i="30"/>
  <c r="CI9" i="30"/>
  <c r="CJ9" i="30"/>
  <c r="CK9" i="30"/>
  <c r="CM9" i="30"/>
  <c r="CN9" i="30"/>
  <c r="CO9" i="30"/>
  <c r="CQ9" i="30"/>
  <c r="CR9" i="30"/>
  <c r="CS9" i="30"/>
  <c r="CU9" i="30"/>
  <c r="CV9" i="30"/>
  <c r="CW9" i="30"/>
  <c r="CY9" i="30"/>
  <c r="CZ9" i="30"/>
  <c r="DA9" i="30"/>
  <c r="CA2" i="30"/>
  <c r="CB2" i="30"/>
  <c r="CC2" i="30"/>
  <c r="CE2" i="30"/>
  <c r="CF2" i="30"/>
  <c r="CG2" i="30"/>
  <c r="CI2" i="30"/>
  <c r="CJ2" i="30"/>
  <c r="CK2" i="30"/>
  <c r="CM2" i="30"/>
  <c r="CN2" i="30"/>
  <c r="CO2" i="30"/>
  <c r="CQ2" i="30"/>
  <c r="CR2" i="30"/>
  <c r="CS2" i="30"/>
  <c r="CU2" i="30"/>
  <c r="CV2" i="30"/>
  <c r="CW2" i="30"/>
  <c r="CY2" i="30"/>
  <c r="CZ2" i="30"/>
  <c r="DA2" i="30"/>
  <c r="DS2" i="3"/>
  <c r="G2" i="3"/>
  <c r="H2" i="3"/>
  <c r="I2" i="3"/>
  <c r="K2" i="3"/>
  <c r="L2" i="3"/>
  <c r="M2" i="3"/>
  <c r="O2" i="3"/>
  <c r="P2" i="3"/>
  <c r="Q2" i="3"/>
  <c r="S2" i="3"/>
  <c r="T2" i="3"/>
  <c r="U2" i="3"/>
  <c r="W2" i="3"/>
  <c r="X2" i="3"/>
  <c r="Y2" i="3"/>
  <c r="AA2" i="3"/>
  <c r="AB2" i="3"/>
  <c r="AC2" i="3"/>
  <c r="AE2" i="3"/>
  <c r="AF2" i="3"/>
  <c r="AG2" i="3"/>
  <c r="AI2" i="3"/>
  <c r="AJ2" i="3"/>
  <c r="AK2" i="3"/>
  <c r="AM2" i="3"/>
  <c r="AN2" i="3"/>
  <c r="AO2" i="3"/>
  <c r="AQ2" i="3"/>
  <c r="AR2" i="3"/>
  <c r="AS2" i="3"/>
  <c r="AU2" i="3"/>
  <c r="AV2" i="3"/>
  <c r="AW2" i="3"/>
  <c r="AY2" i="3"/>
  <c r="AZ2" i="3"/>
  <c r="BA2" i="3"/>
  <c r="BC2" i="3"/>
  <c r="BD2" i="3"/>
  <c r="BE2" i="3"/>
  <c r="BG2" i="3"/>
  <c r="BH2" i="3"/>
  <c r="BI2" i="3"/>
  <c r="BK2" i="3"/>
  <c r="BL2" i="3"/>
  <c r="BM2" i="3"/>
  <c r="BO2" i="3"/>
  <c r="BP2" i="3"/>
  <c r="BQ2" i="3"/>
  <c r="BS2" i="3"/>
  <c r="BT2" i="3"/>
  <c r="BU2" i="3"/>
  <c r="BW2" i="3"/>
  <c r="BX2" i="3"/>
  <c r="BY2" i="3"/>
  <c r="CA2" i="3"/>
  <c r="CB2" i="3"/>
  <c r="CC2" i="3"/>
  <c r="CE2" i="3"/>
  <c r="CF2" i="3"/>
  <c r="CG2" i="3"/>
  <c r="CI2" i="3"/>
  <c r="CJ2" i="3"/>
  <c r="CK2" i="3"/>
  <c r="CM2" i="3"/>
  <c r="CN2" i="3"/>
  <c r="CO2" i="3"/>
  <c r="CQ2" i="3"/>
  <c r="CR2" i="3"/>
  <c r="CS2" i="3"/>
  <c r="CU2" i="3"/>
  <c r="CV2" i="3"/>
  <c r="CW2" i="3"/>
  <c r="CY2" i="3"/>
  <c r="CZ2" i="3"/>
  <c r="DA2" i="3"/>
  <c r="DC2" i="3"/>
  <c r="DD2" i="3"/>
  <c r="DE2" i="3"/>
  <c r="DG2" i="3"/>
  <c r="DH2" i="3"/>
  <c r="DI2" i="3"/>
  <c r="DK2" i="3"/>
  <c r="DL2" i="3"/>
  <c r="DM2" i="3"/>
  <c r="DO2" i="3"/>
  <c r="DP2" i="3"/>
  <c r="DQ2" i="3"/>
  <c r="DT2" i="3"/>
  <c r="G3" i="3"/>
  <c r="H3" i="3"/>
  <c r="I3" i="3"/>
  <c r="K3" i="3"/>
  <c r="L3" i="3"/>
  <c r="M3" i="3"/>
  <c r="O3" i="3"/>
  <c r="P3" i="3"/>
  <c r="Q3" i="3"/>
  <c r="S3" i="3"/>
  <c r="T3" i="3"/>
  <c r="U3" i="3"/>
  <c r="W3" i="3"/>
  <c r="X3" i="3"/>
  <c r="Y3" i="3"/>
  <c r="AA3" i="3"/>
  <c r="AB3" i="3"/>
  <c r="AC3" i="3"/>
  <c r="AE3" i="3"/>
  <c r="AF3" i="3"/>
  <c r="AG3" i="3"/>
  <c r="AI3" i="3"/>
  <c r="AJ3" i="3"/>
  <c r="AK3" i="3"/>
  <c r="AM3" i="3"/>
  <c r="AN3" i="3"/>
  <c r="AO3" i="3"/>
  <c r="AQ3" i="3"/>
  <c r="AR3" i="3"/>
  <c r="AS3" i="3"/>
  <c r="AU3" i="3"/>
  <c r="AV3" i="3"/>
  <c r="AW3" i="3"/>
  <c r="AY3" i="3"/>
  <c r="AZ3" i="3"/>
  <c r="BA3" i="3"/>
  <c r="BC3" i="3"/>
  <c r="BD3" i="3"/>
  <c r="BE3" i="3"/>
  <c r="BG3" i="3"/>
  <c r="BH3" i="3"/>
  <c r="BI3" i="3"/>
  <c r="BK3" i="3"/>
  <c r="BL3" i="3"/>
  <c r="BM3" i="3"/>
  <c r="BO3" i="3"/>
  <c r="BP3" i="3"/>
  <c r="BQ3" i="3"/>
  <c r="BS3" i="3"/>
  <c r="BT3" i="3"/>
  <c r="BU3" i="3"/>
  <c r="BW3" i="3"/>
  <c r="BX3" i="3"/>
  <c r="BY3" i="3"/>
  <c r="CA3" i="3"/>
  <c r="CB3" i="3"/>
  <c r="CC3" i="3"/>
  <c r="CE3" i="3"/>
  <c r="CF3" i="3"/>
  <c r="CG3" i="3"/>
  <c r="CI3" i="3"/>
  <c r="CJ3" i="3"/>
  <c r="CK3" i="3"/>
  <c r="CM3" i="3"/>
  <c r="CN3" i="3"/>
  <c r="CO3" i="3"/>
  <c r="CQ3" i="3"/>
  <c r="CR3" i="3"/>
  <c r="CS3" i="3"/>
  <c r="CU3" i="3"/>
  <c r="CV3" i="3"/>
  <c r="CW3" i="3"/>
  <c r="CY3" i="3"/>
  <c r="CZ3" i="3"/>
  <c r="DA3" i="3"/>
  <c r="DC3" i="3"/>
  <c r="DD3" i="3"/>
  <c r="DE3" i="3"/>
  <c r="DG3" i="3"/>
  <c r="DH3" i="3"/>
  <c r="DI3" i="3"/>
  <c r="DK3" i="3"/>
  <c r="DL3" i="3"/>
  <c r="DM3" i="3"/>
  <c r="DO3" i="3"/>
  <c r="DP3" i="3"/>
  <c r="DQ3" i="3"/>
  <c r="DS3" i="3"/>
  <c r="DT3" i="3"/>
  <c r="DU3" i="3"/>
  <c r="G4" i="3"/>
  <c r="H4" i="3"/>
  <c r="I4" i="3"/>
  <c r="K4" i="3"/>
  <c r="L4" i="3"/>
  <c r="M4" i="3"/>
  <c r="O4" i="3"/>
  <c r="P4" i="3"/>
  <c r="Q4" i="3"/>
  <c r="S4" i="3"/>
  <c r="T4" i="3"/>
  <c r="U4" i="3"/>
  <c r="W4" i="3"/>
  <c r="X4" i="3"/>
  <c r="Y4" i="3"/>
  <c r="AA4" i="3"/>
  <c r="AB4" i="3"/>
  <c r="AC4" i="3"/>
  <c r="AE4" i="3"/>
  <c r="AF4" i="3"/>
  <c r="AG4" i="3"/>
  <c r="AI4" i="3"/>
  <c r="AJ4" i="3"/>
  <c r="AK4" i="3"/>
  <c r="AM4" i="3"/>
  <c r="AN4" i="3"/>
  <c r="AO4" i="3"/>
  <c r="AQ4" i="3"/>
  <c r="AR4" i="3"/>
  <c r="AS4" i="3"/>
  <c r="AU4" i="3"/>
  <c r="AV4" i="3"/>
  <c r="AW4" i="3"/>
  <c r="AY4" i="3"/>
  <c r="AZ4" i="3"/>
  <c r="BA4" i="3"/>
  <c r="BC4" i="3"/>
  <c r="BD4" i="3"/>
  <c r="BE4" i="3"/>
  <c r="BG4" i="3"/>
  <c r="BH4" i="3"/>
  <c r="BI4" i="3"/>
  <c r="BK4" i="3"/>
  <c r="BL4" i="3"/>
  <c r="BM4" i="3"/>
  <c r="BO4" i="3"/>
  <c r="BP4" i="3"/>
  <c r="BQ4" i="3"/>
  <c r="BS4" i="3"/>
  <c r="BT4" i="3"/>
  <c r="BU4" i="3"/>
  <c r="BW4" i="3"/>
  <c r="BX4" i="3"/>
  <c r="BY4" i="3"/>
  <c r="CA4" i="3"/>
  <c r="CB4" i="3"/>
  <c r="CC4" i="3"/>
  <c r="CE4" i="3"/>
  <c r="CF4" i="3"/>
  <c r="CG4" i="3"/>
  <c r="CI4" i="3"/>
  <c r="CJ4" i="3"/>
  <c r="CK4" i="3"/>
  <c r="CM4" i="3"/>
  <c r="CN4" i="3"/>
  <c r="CO4" i="3"/>
  <c r="CQ4" i="3"/>
  <c r="CR4" i="3"/>
  <c r="CS4" i="3"/>
  <c r="CU4" i="3"/>
  <c r="CV4" i="3"/>
  <c r="CW4" i="3"/>
  <c r="CY4" i="3"/>
  <c r="CZ4" i="3"/>
  <c r="DA4" i="3"/>
  <c r="DC4" i="3"/>
  <c r="DD4" i="3"/>
  <c r="DE4" i="3"/>
  <c r="DG4" i="3"/>
  <c r="DH4" i="3"/>
  <c r="DI4" i="3"/>
  <c r="DK4" i="3"/>
  <c r="DL4" i="3"/>
  <c r="DM4" i="3"/>
  <c r="DO4" i="3"/>
  <c r="DP4" i="3"/>
  <c r="DQ4" i="3"/>
  <c r="DS4" i="3"/>
  <c r="DT4" i="3"/>
  <c r="DU4" i="3"/>
  <c r="G5" i="3"/>
  <c r="H5" i="3"/>
  <c r="I5" i="3"/>
  <c r="K5" i="3"/>
  <c r="L5" i="3"/>
  <c r="M5" i="3"/>
  <c r="O5" i="3"/>
  <c r="P5" i="3"/>
  <c r="Q5" i="3"/>
  <c r="S5" i="3"/>
  <c r="T5" i="3"/>
  <c r="U5" i="3"/>
  <c r="W5" i="3"/>
  <c r="X5" i="3"/>
  <c r="Y5" i="3"/>
  <c r="AA5" i="3"/>
  <c r="AB5" i="3"/>
  <c r="AC5" i="3"/>
  <c r="AE5" i="3"/>
  <c r="AF5" i="3"/>
  <c r="AG5" i="3"/>
  <c r="AI5" i="3"/>
  <c r="AJ5" i="3"/>
  <c r="AK5" i="3"/>
  <c r="AM5" i="3"/>
  <c r="AN5" i="3"/>
  <c r="AO5" i="3"/>
  <c r="AQ5" i="3"/>
  <c r="AR5" i="3"/>
  <c r="AS5" i="3"/>
  <c r="AU5" i="3"/>
  <c r="AV5" i="3"/>
  <c r="AW5" i="3"/>
  <c r="AY5" i="3"/>
  <c r="AZ5" i="3"/>
  <c r="BA5" i="3"/>
  <c r="BC5" i="3"/>
  <c r="BD5" i="3"/>
  <c r="BE5" i="3"/>
  <c r="BG5" i="3"/>
  <c r="BH5" i="3"/>
  <c r="BI5" i="3"/>
  <c r="BK5" i="3"/>
  <c r="BL5" i="3"/>
  <c r="BM5" i="3"/>
  <c r="BO5" i="3"/>
  <c r="BP5" i="3"/>
  <c r="BQ5" i="3"/>
  <c r="BS5" i="3"/>
  <c r="BT5" i="3"/>
  <c r="BU5" i="3"/>
  <c r="BW5" i="3"/>
  <c r="BX5" i="3"/>
  <c r="BY5" i="3"/>
  <c r="CA5" i="3"/>
  <c r="CB5" i="3"/>
  <c r="CC5" i="3"/>
  <c r="CE5" i="3"/>
  <c r="CF5" i="3"/>
  <c r="CG5" i="3"/>
  <c r="CI5" i="3"/>
  <c r="CJ5" i="3"/>
  <c r="CK5" i="3"/>
  <c r="CM5" i="3"/>
  <c r="CN5" i="3"/>
  <c r="CO5" i="3"/>
  <c r="CQ5" i="3"/>
  <c r="CR5" i="3"/>
  <c r="CS5" i="3"/>
  <c r="CU5" i="3"/>
  <c r="CV5" i="3"/>
  <c r="CW5" i="3"/>
  <c r="CY5" i="3"/>
  <c r="CZ5" i="3"/>
  <c r="DA5" i="3"/>
  <c r="DC5" i="3"/>
  <c r="DD5" i="3"/>
  <c r="DE5" i="3"/>
  <c r="DG5" i="3"/>
  <c r="DH5" i="3"/>
  <c r="DI5" i="3"/>
  <c r="DK5" i="3"/>
  <c r="DL5" i="3"/>
  <c r="DM5" i="3"/>
  <c r="DO5" i="3"/>
  <c r="DP5" i="3"/>
  <c r="DQ5" i="3"/>
  <c r="DS5" i="3"/>
  <c r="DT5" i="3"/>
  <c r="DU5" i="3"/>
  <c r="G6" i="3"/>
  <c r="H6" i="3"/>
  <c r="I6" i="3"/>
  <c r="K6" i="3"/>
  <c r="L6" i="3"/>
  <c r="M6" i="3"/>
  <c r="O6" i="3"/>
  <c r="P6" i="3"/>
  <c r="Q6" i="3"/>
  <c r="S6" i="3"/>
  <c r="T6" i="3"/>
  <c r="U6" i="3"/>
  <c r="W6" i="3"/>
  <c r="X6" i="3"/>
  <c r="Y6" i="3"/>
  <c r="AA6" i="3"/>
  <c r="AB6" i="3"/>
  <c r="AC6" i="3"/>
  <c r="AE6" i="3"/>
  <c r="AF6" i="3"/>
  <c r="AG6" i="3"/>
  <c r="AI6" i="3"/>
  <c r="AJ6" i="3"/>
  <c r="AK6" i="3"/>
  <c r="AM6" i="3"/>
  <c r="AN6" i="3"/>
  <c r="AO6" i="3"/>
  <c r="AQ6" i="3"/>
  <c r="AR6" i="3"/>
  <c r="AS6" i="3"/>
  <c r="AU6" i="3"/>
  <c r="AV6" i="3"/>
  <c r="AW6" i="3"/>
  <c r="AY6" i="3"/>
  <c r="AZ6" i="3"/>
  <c r="BA6" i="3"/>
  <c r="BC6" i="3"/>
  <c r="BD6" i="3"/>
  <c r="BE6" i="3"/>
  <c r="BG6" i="3"/>
  <c r="BH6" i="3"/>
  <c r="BI6" i="3"/>
  <c r="BK6" i="3"/>
  <c r="BL6" i="3"/>
  <c r="BM6" i="3"/>
  <c r="BO6" i="3"/>
  <c r="BP6" i="3"/>
  <c r="BQ6" i="3"/>
  <c r="BS6" i="3"/>
  <c r="BT6" i="3"/>
  <c r="BU6" i="3"/>
  <c r="BW6" i="3"/>
  <c r="BX6" i="3"/>
  <c r="BY6" i="3"/>
  <c r="CA6" i="3"/>
  <c r="CB6" i="3"/>
  <c r="CC6" i="3"/>
  <c r="CE6" i="3"/>
  <c r="CF6" i="3"/>
  <c r="CG6" i="3"/>
  <c r="CI6" i="3"/>
  <c r="CJ6" i="3"/>
  <c r="CK6" i="3"/>
  <c r="CM6" i="3"/>
  <c r="CN6" i="3"/>
  <c r="CO6" i="3"/>
  <c r="CQ6" i="3"/>
  <c r="CR6" i="3"/>
  <c r="CS6" i="3"/>
  <c r="CU6" i="3"/>
  <c r="CV6" i="3"/>
  <c r="CW6" i="3"/>
  <c r="CY6" i="3"/>
  <c r="CZ6" i="3"/>
  <c r="DA6" i="3"/>
  <c r="DC6" i="3"/>
  <c r="DD6" i="3"/>
  <c r="DE6" i="3"/>
  <c r="DG6" i="3"/>
  <c r="DH6" i="3"/>
  <c r="DI6" i="3"/>
  <c r="DK6" i="3"/>
  <c r="DL6" i="3"/>
  <c r="DM6" i="3"/>
  <c r="DO6" i="3"/>
  <c r="DP6" i="3"/>
  <c r="DQ6" i="3"/>
  <c r="DS6" i="3"/>
  <c r="DT6" i="3"/>
  <c r="DU6" i="3"/>
  <c r="G7" i="3"/>
  <c r="H7" i="3"/>
  <c r="I7" i="3"/>
  <c r="K7" i="3"/>
  <c r="L7" i="3"/>
  <c r="M7" i="3"/>
  <c r="O7" i="3"/>
  <c r="P7" i="3"/>
  <c r="Q7" i="3"/>
  <c r="S7" i="3"/>
  <c r="T7" i="3"/>
  <c r="U7" i="3"/>
  <c r="W7" i="3"/>
  <c r="X7" i="3"/>
  <c r="Y7" i="3"/>
  <c r="AA7" i="3"/>
  <c r="AB7" i="3"/>
  <c r="AC7" i="3"/>
  <c r="AE7" i="3"/>
  <c r="AF7" i="3"/>
  <c r="AG7" i="3"/>
  <c r="AI7" i="3"/>
  <c r="AJ7" i="3"/>
  <c r="AK7" i="3"/>
  <c r="AM7" i="3"/>
  <c r="AN7" i="3"/>
  <c r="AO7" i="3"/>
  <c r="AQ7" i="3"/>
  <c r="AR7" i="3"/>
  <c r="AS7" i="3"/>
  <c r="AU7" i="3"/>
  <c r="AV7" i="3"/>
  <c r="AW7" i="3"/>
  <c r="AY7" i="3"/>
  <c r="AZ7" i="3"/>
  <c r="BA7" i="3"/>
  <c r="BC7" i="3"/>
  <c r="BD7" i="3"/>
  <c r="BE7" i="3"/>
  <c r="BG7" i="3"/>
  <c r="BH7" i="3"/>
  <c r="BI7" i="3"/>
  <c r="BK7" i="3"/>
  <c r="BL7" i="3"/>
  <c r="BM7" i="3"/>
  <c r="BO7" i="3"/>
  <c r="BP7" i="3"/>
  <c r="BQ7" i="3"/>
  <c r="BS7" i="3"/>
  <c r="BT7" i="3"/>
  <c r="BU7" i="3"/>
  <c r="BW7" i="3"/>
  <c r="BX7" i="3"/>
  <c r="BY7" i="3"/>
  <c r="CA7" i="3"/>
  <c r="CB7" i="3"/>
  <c r="CC7" i="3"/>
  <c r="CE7" i="3"/>
  <c r="CF7" i="3"/>
  <c r="CG7" i="3"/>
  <c r="CI7" i="3"/>
  <c r="CJ7" i="3"/>
  <c r="CK7" i="3"/>
  <c r="CM7" i="3"/>
  <c r="CN7" i="3"/>
  <c r="CO7" i="3"/>
  <c r="CQ7" i="3"/>
  <c r="CR7" i="3"/>
  <c r="CS7" i="3"/>
  <c r="CU7" i="3"/>
  <c r="CV7" i="3"/>
  <c r="CW7" i="3"/>
  <c r="CY7" i="3"/>
  <c r="CZ7" i="3"/>
  <c r="DA7" i="3"/>
  <c r="DC7" i="3"/>
  <c r="DD7" i="3"/>
  <c r="DE7" i="3"/>
  <c r="DG7" i="3"/>
  <c r="DH7" i="3"/>
  <c r="DI7" i="3"/>
  <c r="DK7" i="3"/>
  <c r="DL7" i="3"/>
  <c r="DM7" i="3"/>
  <c r="DO7" i="3"/>
  <c r="DP7" i="3"/>
  <c r="DQ7" i="3"/>
  <c r="DS7" i="3"/>
  <c r="DT7" i="3"/>
  <c r="DU7" i="3"/>
  <c r="G8" i="3"/>
  <c r="H8" i="3"/>
  <c r="I8" i="3"/>
  <c r="K8" i="3"/>
  <c r="L8" i="3"/>
  <c r="M8" i="3"/>
  <c r="O8" i="3"/>
  <c r="P8" i="3"/>
  <c r="Q8" i="3"/>
  <c r="S8" i="3"/>
  <c r="T8" i="3"/>
  <c r="U8" i="3"/>
  <c r="W8" i="3"/>
  <c r="X8" i="3"/>
  <c r="Y8" i="3"/>
  <c r="AA8" i="3"/>
  <c r="AB8" i="3"/>
  <c r="AC8" i="3"/>
  <c r="AE8" i="3"/>
  <c r="AF8" i="3"/>
  <c r="AG8" i="3"/>
  <c r="AI8" i="3"/>
  <c r="AJ8" i="3"/>
  <c r="AK8" i="3"/>
  <c r="AM8" i="3"/>
  <c r="AN8" i="3"/>
  <c r="AO8" i="3"/>
  <c r="AQ8" i="3"/>
  <c r="AR8" i="3"/>
  <c r="AS8" i="3"/>
  <c r="AU8" i="3"/>
  <c r="AV8" i="3"/>
  <c r="AW8" i="3"/>
  <c r="AY8" i="3"/>
  <c r="AZ8" i="3"/>
  <c r="BA8" i="3"/>
  <c r="BC8" i="3"/>
  <c r="BD8" i="3"/>
  <c r="BE8" i="3"/>
  <c r="BG8" i="3"/>
  <c r="BH8" i="3"/>
  <c r="BI8" i="3"/>
  <c r="BK8" i="3"/>
  <c r="BL8" i="3"/>
  <c r="BM8" i="3"/>
  <c r="BO8" i="3"/>
  <c r="BP8" i="3"/>
  <c r="BQ8" i="3"/>
  <c r="BS8" i="3"/>
  <c r="BT8" i="3"/>
  <c r="BU8" i="3"/>
  <c r="BW8" i="3"/>
  <c r="BX8" i="3"/>
  <c r="BY8" i="3"/>
  <c r="CA8" i="3"/>
  <c r="CB8" i="3"/>
  <c r="CC8" i="3"/>
  <c r="CE8" i="3"/>
  <c r="CF8" i="3"/>
  <c r="CG8" i="3"/>
  <c r="CI8" i="3"/>
  <c r="CJ8" i="3"/>
  <c r="CK8" i="3"/>
  <c r="CM8" i="3"/>
  <c r="CN8" i="3"/>
  <c r="CO8" i="3"/>
  <c r="CQ8" i="3"/>
  <c r="CR8" i="3"/>
  <c r="CS8" i="3"/>
  <c r="CU8" i="3"/>
  <c r="CV8" i="3"/>
  <c r="CW8" i="3"/>
  <c r="CY8" i="3"/>
  <c r="CZ8" i="3"/>
  <c r="DA8" i="3"/>
  <c r="DC8" i="3"/>
  <c r="DD8" i="3"/>
  <c r="DE8" i="3"/>
  <c r="DG8" i="3"/>
  <c r="DH8" i="3"/>
  <c r="DI8" i="3"/>
  <c r="DK8" i="3"/>
  <c r="DL8" i="3"/>
  <c r="DM8" i="3"/>
  <c r="DO8" i="3"/>
  <c r="DP8" i="3"/>
  <c r="DQ8" i="3"/>
  <c r="DS8" i="3"/>
  <c r="DT8" i="3"/>
  <c r="DU8" i="3"/>
  <c r="G9" i="3"/>
  <c r="H9" i="3"/>
  <c r="I9" i="3"/>
  <c r="K9" i="3"/>
  <c r="L9" i="3"/>
  <c r="M9" i="3"/>
  <c r="O9" i="3"/>
  <c r="P9" i="3"/>
  <c r="Q9" i="3"/>
  <c r="S9" i="3"/>
  <c r="T9" i="3"/>
  <c r="U9" i="3"/>
  <c r="W9" i="3"/>
  <c r="X9" i="3"/>
  <c r="Y9" i="3"/>
  <c r="AA9" i="3"/>
  <c r="AB9" i="3"/>
  <c r="AC9" i="3"/>
  <c r="AE9" i="3"/>
  <c r="AF9" i="3"/>
  <c r="AG9" i="3"/>
  <c r="AI9" i="3"/>
  <c r="AJ9" i="3"/>
  <c r="AK9" i="3"/>
  <c r="AM9" i="3"/>
  <c r="AN9" i="3"/>
  <c r="AO9" i="3"/>
  <c r="AQ9" i="3"/>
  <c r="AR9" i="3"/>
  <c r="AS9" i="3"/>
  <c r="AU9" i="3"/>
  <c r="AV9" i="3"/>
  <c r="AW9" i="3"/>
  <c r="AY9" i="3"/>
  <c r="AZ9" i="3"/>
  <c r="BA9" i="3"/>
  <c r="BC9" i="3"/>
  <c r="BD9" i="3"/>
  <c r="BE9" i="3"/>
  <c r="BG9" i="3"/>
  <c r="BH9" i="3"/>
  <c r="BI9" i="3"/>
  <c r="BK9" i="3"/>
  <c r="BL9" i="3"/>
  <c r="BM9" i="3"/>
  <c r="BO9" i="3"/>
  <c r="BP9" i="3"/>
  <c r="BQ9" i="3"/>
  <c r="BS9" i="3"/>
  <c r="BT9" i="3"/>
  <c r="BU9" i="3"/>
  <c r="BW9" i="3"/>
  <c r="BX9" i="3"/>
  <c r="BY9" i="3"/>
  <c r="CA9" i="3"/>
  <c r="CB9" i="3"/>
  <c r="CC9" i="3"/>
  <c r="CE9" i="3"/>
  <c r="CF9" i="3"/>
  <c r="CG9" i="3"/>
  <c r="CI9" i="3"/>
  <c r="CJ9" i="3"/>
  <c r="CK9" i="3"/>
  <c r="CM9" i="3"/>
  <c r="CN9" i="3"/>
  <c r="CO9" i="3"/>
  <c r="CQ9" i="3"/>
  <c r="CR9" i="3"/>
  <c r="CS9" i="3"/>
  <c r="CU9" i="3"/>
  <c r="CV9" i="3"/>
  <c r="CW9" i="3"/>
  <c r="CY9" i="3"/>
  <c r="CZ9" i="3"/>
  <c r="DA9" i="3"/>
  <c r="DC9" i="3"/>
  <c r="DD9" i="3"/>
  <c r="DE9" i="3"/>
  <c r="DG9" i="3"/>
  <c r="DH9" i="3"/>
  <c r="DI9" i="3"/>
  <c r="DK9" i="3"/>
  <c r="DL9" i="3"/>
  <c r="DM9" i="3"/>
  <c r="DO9" i="3"/>
  <c r="DP9" i="3"/>
  <c r="DQ9" i="3"/>
  <c r="DS9" i="3"/>
  <c r="DT9" i="3"/>
  <c r="DU9" i="3"/>
  <c r="C3" i="3"/>
  <c r="D3" i="3"/>
  <c r="E3" i="3"/>
  <c r="C4" i="3"/>
  <c r="D4" i="3"/>
  <c r="E4" i="3"/>
  <c r="C5" i="3"/>
  <c r="D5" i="3"/>
  <c r="E5" i="3"/>
  <c r="C6" i="3"/>
  <c r="D6" i="3"/>
  <c r="E6" i="3"/>
  <c r="C7" i="3"/>
  <c r="D7" i="3"/>
  <c r="E7" i="3"/>
  <c r="C8" i="3"/>
  <c r="D8" i="3"/>
  <c r="E8" i="3"/>
  <c r="C9" i="3"/>
  <c r="D9" i="3"/>
  <c r="E9" i="3"/>
  <c r="D2" i="3"/>
  <c r="E2" i="3"/>
  <c r="DV2" i="3" s="1"/>
  <c r="BX2" i="30"/>
  <c r="BW2" i="30"/>
  <c r="BY2" i="30" s="1"/>
  <c r="BS3" i="30"/>
  <c r="BT3" i="30"/>
  <c r="BU3" i="30"/>
  <c r="BS4" i="30"/>
  <c r="BT4" i="30"/>
  <c r="BU4" i="30"/>
  <c r="BS5" i="30"/>
  <c r="BT5" i="30"/>
  <c r="BU5" i="30"/>
  <c r="BS6" i="30"/>
  <c r="BT6" i="30"/>
  <c r="BU6" i="30"/>
  <c r="BS7" i="30"/>
  <c r="BT7" i="30"/>
  <c r="BU7" i="30"/>
  <c r="BS8" i="30"/>
  <c r="BT8" i="30"/>
  <c r="BU8" i="30"/>
  <c r="BS9" i="30"/>
  <c r="BT9" i="30"/>
  <c r="BU9" i="30"/>
  <c r="BT2" i="30"/>
  <c r="BS2" i="30"/>
  <c r="BU2" i="30" s="1"/>
  <c r="BO3" i="30"/>
  <c r="BP3" i="30"/>
  <c r="BQ3" i="30"/>
  <c r="BO4" i="30"/>
  <c r="BP4" i="30"/>
  <c r="BQ4" i="30"/>
  <c r="BO5" i="30"/>
  <c r="BP5" i="30"/>
  <c r="BQ5" i="30"/>
  <c r="BO6" i="30"/>
  <c r="BP6" i="30"/>
  <c r="BQ6" i="30"/>
  <c r="BO7" i="30"/>
  <c r="BP7" i="30"/>
  <c r="BQ7" i="30"/>
  <c r="BO8" i="30"/>
  <c r="BP8" i="30"/>
  <c r="BQ8" i="30"/>
  <c r="BO9" i="30"/>
  <c r="BP9" i="30"/>
  <c r="BQ9" i="30"/>
  <c r="BP2" i="30"/>
  <c r="BO2" i="30"/>
  <c r="BQ2" i="30" s="1"/>
  <c r="BH3" i="30"/>
  <c r="BI3" i="30"/>
  <c r="BJ3" i="30"/>
  <c r="BH4" i="30"/>
  <c r="BI4" i="30"/>
  <c r="BJ4" i="30"/>
  <c r="BH5" i="30"/>
  <c r="BI5" i="30"/>
  <c r="BJ5" i="30"/>
  <c r="BH6" i="30"/>
  <c r="BI6" i="30"/>
  <c r="BJ6" i="30"/>
  <c r="BH7" i="30"/>
  <c r="BI7" i="30"/>
  <c r="BJ7" i="30"/>
  <c r="BH8" i="30"/>
  <c r="BI8" i="30"/>
  <c r="BJ8" i="30"/>
  <c r="BH9" i="30"/>
  <c r="BI9" i="30"/>
  <c r="BJ9" i="30"/>
  <c r="BI2" i="30"/>
  <c r="BH2" i="30"/>
  <c r="BJ2" i="30" s="1"/>
  <c r="BD3" i="30"/>
  <c r="BE3" i="30"/>
  <c r="BF3" i="30"/>
  <c r="BD4" i="30"/>
  <c r="BE4" i="30"/>
  <c r="BF4" i="30"/>
  <c r="BD5" i="30"/>
  <c r="BE5" i="30"/>
  <c r="BF5" i="30"/>
  <c r="BD6" i="30"/>
  <c r="BE6" i="30"/>
  <c r="BF6" i="30"/>
  <c r="BD7" i="30"/>
  <c r="BE7" i="30"/>
  <c r="BF7" i="30"/>
  <c r="BD8" i="30"/>
  <c r="BE8" i="30"/>
  <c r="BF8" i="30"/>
  <c r="BD9" i="30"/>
  <c r="BE9" i="30"/>
  <c r="BF9" i="30"/>
  <c r="BE2" i="30"/>
  <c r="BD2" i="30"/>
  <c r="BF2" i="30" s="1"/>
  <c r="BA2" i="30"/>
  <c r="AZ3" i="30"/>
  <c r="BA3" i="30"/>
  <c r="BB3" i="30"/>
  <c r="AZ4" i="30"/>
  <c r="BA4" i="30"/>
  <c r="BB4" i="30"/>
  <c r="AZ5" i="30"/>
  <c r="BA5" i="30"/>
  <c r="BB5" i="30"/>
  <c r="AZ6" i="30"/>
  <c r="BA6" i="30"/>
  <c r="BB6" i="30"/>
  <c r="AZ7" i="30"/>
  <c r="BA7" i="30"/>
  <c r="BB7" i="30"/>
  <c r="AZ8" i="30"/>
  <c r="BA8" i="30"/>
  <c r="BB8" i="30"/>
  <c r="AZ9" i="30"/>
  <c r="BA9" i="30"/>
  <c r="BB9" i="30"/>
  <c r="AZ2" i="30"/>
  <c r="BB2" i="30" s="1"/>
  <c r="AX3" i="32"/>
  <c r="AV3" i="32"/>
  <c r="AW3" i="30"/>
  <c r="AW4" i="30"/>
  <c r="AW5" i="30"/>
  <c r="AW6" i="30"/>
  <c r="AW7" i="30"/>
  <c r="AW8" i="30"/>
  <c r="AW9" i="30"/>
  <c r="AW2" i="30"/>
  <c r="DM2" i="26"/>
  <c r="AV2" i="30"/>
  <c r="AX2" i="30" s="1"/>
  <c r="AT3" i="32"/>
  <c r="AR3" i="32"/>
  <c r="AN3" i="32"/>
  <c r="AP3" i="32" s="1"/>
  <c r="AJ3" i="32"/>
  <c r="AL3" i="32" s="1"/>
  <c r="AE3" i="32"/>
  <c r="AF3" i="32"/>
  <c r="AH3" i="32" s="1"/>
  <c r="X3" i="30"/>
  <c r="DT40" i="32"/>
  <c r="DT39" i="32"/>
  <c r="DT38" i="32"/>
  <c r="DT37" i="32"/>
  <c r="DT36" i="32"/>
  <c r="DT35" i="32"/>
  <c r="DT34" i="32"/>
  <c r="DT33" i="32"/>
  <c r="DT32" i="32"/>
  <c r="DT31" i="32"/>
  <c r="DT30" i="32"/>
  <c r="DT29" i="32"/>
  <c r="DT28" i="32"/>
  <c r="DU26" i="32"/>
  <c r="DT26" i="32"/>
  <c r="DV26" i="32" s="1"/>
  <c r="DQ26" i="32"/>
  <c r="DR26" i="32" s="1"/>
  <c r="DM26" i="32"/>
  <c r="DN26" i="32" s="1"/>
  <c r="DI26" i="32"/>
  <c r="DJ26" i="32" s="1"/>
  <c r="DE26" i="32"/>
  <c r="DF26" i="32" s="1"/>
  <c r="DA26" i="32"/>
  <c r="DB26" i="32" s="1"/>
  <c r="CW26" i="32"/>
  <c r="CX26" i="32" s="1"/>
  <c r="CS26" i="32"/>
  <c r="CT26" i="32" s="1"/>
  <c r="CO26" i="32"/>
  <c r="CP26" i="32" s="1"/>
  <c r="CK26" i="32"/>
  <c r="CL26" i="32" s="1"/>
  <c r="CG26" i="32"/>
  <c r="CH26" i="32" s="1"/>
  <c r="CC26" i="32"/>
  <c r="CD26" i="32" s="1"/>
  <c r="BY26" i="32"/>
  <c r="BZ26" i="32" s="1"/>
  <c r="BU26" i="32"/>
  <c r="BV26" i="32" s="1"/>
  <c r="BQ26" i="32"/>
  <c r="BR26" i="32" s="1"/>
  <c r="BM26" i="32"/>
  <c r="BN26" i="32" s="1"/>
  <c r="BI26" i="32"/>
  <c r="BJ26" i="32" s="1"/>
  <c r="BE26" i="32"/>
  <c r="BF26" i="32" s="1"/>
  <c r="BA26" i="32"/>
  <c r="BB26" i="32" s="1"/>
  <c r="AW26" i="32"/>
  <c r="AX26" i="32" s="1"/>
  <c r="AS26" i="32"/>
  <c r="AT26" i="32" s="1"/>
  <c r="AO26" i="32"/>
  <c r="AP26" i="32" s="1"/>
  <c r="AK26" i="32"/>
  <c r="AL26" i="32" s="1"/>
  <c r="AG26" i="32"/>
  <c r="AH26" i="32" s="1"/>
  <c r="AC26" i="32"/>
  <c r="AD26" i="32" s="1"/>
  <c r="Y26" i="32"/>
  <c r="Z26" i="32" s="1"/>
  <c r="U26" i="32"/>
  <c r="V26" i="32" s="1"/>
  <c r="Q26" i="32"/>
  <c r="R26" i="32" s="1"/>
  <c r="M26" i="32"/>
  <c r="N26" i="32" s="1"/>
  <c r="I26" i="32"/>
  <c r="J26" i="32" s="1"/>
  <c r="E26" i="32"/>
  <c r="F26" i="32" s="1"/>
  <c r="DW26" i="32" s="1"/>
  <c r="DX24" i="32"/>
  <c r="DU24" i="32"/>
  <c r="DT24" i="32"/>
  <c r="DV24" i="32" s="1"/>
  <c r="DQ24" i="32"/>
  <c r="DP24" i="32"/>
  <c r="DR24" i="32" s="1"/>
  <c r="DM24" i="32"/>
  <c r="DL24" i="32"/>
  <c r="DN24" i="32" s="1"/>
  <c r="DI24" i="32"/>
  <c r="DH24" i="32"/>
  <c r="DJ24" i="32" s="1"/>
  <c r="DE24" i="32"/>
  <c r="DD24" i="32"/>
  <c r="DF24" i="32" s="1"/>
  <c r="DA24" i="32"/>
  <c r="CZ24" i="32"/>
  <c r="DB24" i="32" s="1"/>
  <c r="CW24" i="32"/>
  <c r="CV24" i="32"/>
  <c r="CX24" i="32" s="1"/>
  <c r="CS24" i="32"/>
  <c r="CR24" i="32"/>
  <c r="CT24" i="32" s="1"/>
  <c r="CO24" i="32"/>
  <c r="CN24" i="32"/>
  <c r="CP24" i="32" s="1"/>
  <c r="CK24" i="32"/>
  <c r="CJ24" i="32"/>
  <c r="CL24" i="32" s="1"/>
  <c r="CG24" i="32"/>
  <c r="CF24" i="32"/>
  <c r="CH24" i="32" s="1"/>
  <c r="CC24" i="32"/>
  <c r="CB24" i="32"/>
  <c r="CD24" i="32" s="1"/>
  <c r="BY24" i="32"/>
  <c r="BX24" i="32"/>
  <c r="BZ24" i="32" s="1"/>
  <c r="BU24" i="32"/>
  <c r="BT24" i="32"/>
  <c r="BV24" i="32" s="1"/>
  <c r="BQ24" i="32"/>
  <c r="BP24" i="32"/>
  <c r="BR24" i="32" s="1"/>
  <c r="BM24" i="32"/>
  <c r="BL24" i="32"/>
  <c r="BN24" i="32" s="1"/>
  <c r="BI24" i="32"/>
  <c r="BH24" i="32"/>
  <c r="BJ24" i="32" s="1"/>
  <c r="BE24" i="32"/>
  <c r="BD24" i="32"/>
  <c r="BF24" i="32" s="1"/>
  <c r="BA24" i="32"/>
  <c r="AZ24" i="32"/>
  <c r="BB24" i="32" s="1"/>
  <c r="AW24" i="32"/>
  <c r="AV24" i="32"/>
  <c r="AX24" i="32" s="1"/>
  <c r="AS24" i="32"/>
  <c r="AR24" i="32"/>
  <c r="AT24" i="32" s="1"/>
  <c r="AO24" i="32"/>
  <c r="AN24" i="32"/>
  <c r="AP24" i="32" s="1"/>
  <c r="AK24" i="32"/>
  <c r="AJ24" i="32"/>
  <c r="AL24" i="32" s="1"/>
  <c r="AG24" i="32"/>
  <c r="AF24" i="32"/>
  <c r="AH24" i="32" s="1"/>
  <c r="AC24" i="32"/>
  <c r="AB24" i="32"/>
  <c r="AD24" i="32" s="1"/>
  <c r="Y24" i="32"/>
  <c r="X24" i="32"/>
  <c r="Z24" i="32" s="1"/>
  <c r="U24" i="32"/>
  <c r="T24" i="32"/>
  <c r="V24" i="32" s="1"/>
  <c r="Q24" i="32"/>
  <c r="P24" i="32"/>
  <c r="R24" i="32" s="1"/>
  <c r="M24" i="32"/>
  <c r="L24" i="32"/>
  <c r="N24" i="32" s="1"/>
  <c r="I24" i="32"/>
  <c r="H24" i="32"/>
  <c r="J24" i="32" s="1"/>
  <c r="E24" i="32"/>
  <c r="D24" i="32"/>
  <c r="F24" i="32" s="1"/>
  <c r="DW24" i="32" s="1"/>
  <c r="DX23" i="32"/>
  <c r="DU23" i="32"/>
  <c r="DT23" i="32"/>
  <c r="DV23" i="32" s="1"/>
  <c r="DQ23" i="32"/>
  <c r="DP23" i="32"/>
  <c r="DR23" i="32" s="1"/>
  <c r="DM23" i="32"/>
  <c r="DL23" i="32"/>
  <c r="DN23" i="32" s="1"/>
  <c r="DI23" i="32"/>
  <c r="DH23" i="32"/>
  <c r="DJ23" i="32" s="1"/>
  <c r="DE23" i="32"/>
  <c r="DD23" i="32"/>
  <c r="DF23" i="32" s="1"/>
  <c r="DA23" i="32"/>
  <c r="CZ23" i="32"/>
  <c r="DB23" i="32" s="1"/>
  <c r="CW23" i="32"/>
  <c r="CV23" i="32"/>
  <c r="CX23" i="32" s="1"/>
  <c r="CS23" i="32"/>
  <c r="CR23" i="32"/>
  <c r="CT23" i="32" s="1"/>
  <c r="CO23" i="32"/>
  <c r="CN23" i="32"/>
  <c r="CP23" i="32" s="1"/>
  <c r="CK23" i="32"/>
  <c r="CJ23" i="32"/>
  <c r="CL23" i="32" s="1"/>
  <c r="CG23" i="32"/>
  <c r="CF23" i="32"/>
  <c r="CH23" i="32" s="1"/>
  <c r="CC23" i="32"/>
  <c r="CB23" i="32"/>
  <c r="CD23" i="32" s="1"/>
  <c r="BY23" i="32"/>
  <c r="BX23" i="32"/>
  <c r="BZ23" i="32" s="1"/>
  <c r="BU23" i="32"/>
  <c r="BT23" i="32"/>
  <c r="BV23" i="32" s="1"/>
  <c r="BQ23" i="32"/>
  <c r="BP23" i="32"/>
  <c r="BR23" i="32" s="1"/>
  <c r="BM23" i="32"/>
  <c r="BL23" i="32"/>
  <c r="BN23" i="32" s="1"/>
  <c r="BI23" i="32"/>
  <c r="BH23" i="32"/>
  <c r="BJ23" i="32" s="1"/>
  <c r="BE23" i="32"/>
  <c r="BD23" i="32"/>
  <c r="BF23" i="32" s="1"/>
  <c r="BA23" i="32"/>
  <c r="AZ23" i="32"/>
  <c r="BB23" i="32" s="1"/>
  <c r="AW23" i="32"/>
  <c r="AV23" i="32"/>
  <c r="AX23" i="32" s="1"/>
  <c r="AS23" i="32"/>
  <c r="AR23" i="32"/>
  <c r="AT23" i="32" s="1"/>
  <c r="AO23" i="32"/>
  <c r="AN23" i="32"/>
  <c r="AP23" i="32" s="1"/>
  <c r="AK23" i="32"/>
  <c r="AJ23" i="32"/>
  <c r="AL23" i="32" s="1"/>
  <c r="AG23" i="32"/>
  <c r="AF23" i="32"/>
  <c r="AH23" i="32" s="1"/>
  <c r="AC23" i="32"/>
  <c r="AB23" i="32"/>
  <c r="AD23" i="32" s="1"/>
  <c r="Y23" i="32"/>
  <c r="X23" i="32"/>
  <c r="Z23" i="32" s="1"/>
  <c r="U23" i="32"/>
  <c r="T23" i="32"/>
  <c r="V23" i="32" s="1"/>
  <c r="Q23" i="32"/>
  <c r="P23" i="32"/>
  <c r="R23" i="32" s="1"/>
  <c r="M23" i="32"/>
  <c r="L23" i="32"/>
  <c r="N23" i="32" s="1"/>
  <c r="I23" i="32"/>
  <c r="H23" i="32"/>
  <c r="J23" i="32" s="1"/>
  <c r="E23" i="32"/>
  <c r="D23" i="32"/>
  <c r="F23" i="32" s="1"/>
  <c r="DW23" i="32" s="1"/>
  <c r="DX22" i="32"/>
  <c r="DU22" i="32"/>
  <c r="DT22" i="32"/>
  <c r="DV22" i="32" s="1"/>
  <c r="DQ22" i="32"/>
  <c r="DP22" i="32"/>
  <c r="DR22" i="32" s="1"/>
  <c r="DM22" i="32"/>
  <c r="DL22" i="32"/>
  <c r="DN22" i="32" s="1"/>
  <c r="DI22" i="32"/>
  <c r="DH22" i="32"/>
  <c r="DJ22" i="32" s="1"/>
  <c r="DE22" i="32"/>
  <c r="DD22" i="32"/>
  <c r="DF22" i="32" s="1"/>
  <c r="DA22" i="32"/>
  <c r="CZ22" i="32"/>
  <c r="DB22" i="32" s="1"/>
  <c r="CW22" i="32"/>
  <c r="CV22" i="32"/>
  <c r="CX22" i="32" s="1"/>
  <c r="CS22" i="32"/>
  <c r="CR22" i="32"/>
  <c r="CT22" i="32" s="1"/>
  <c r="CO22" i="32"/>
  <c r="CN22" i="32"/>
  <c r="CP22" i="32" s="1"/>
  <c r="CK22" i="32"/>
  <c r="CJ22" i="32"/>
  <c r="CL22" i="32" s="1"/>
  <c r="CG22" i="32"/>
  <c r="CF22" i="32"/>
  <c r="CH22" i="32" s="1"/>
  <c r="CC22" i="32"/>
  <c r="CB22" i="32"/>
  <c r="CD22" i="32" s="1"/>
  <c r="BY22" i="32"/>
  <c r="BX22" i="32"/>
  <c r="BZ22" i="32" s="1"/>
  <c r="BU22" i="32"/>
  <c r="BT22" i="32"/>
  <c r="BV22" i="32" s="1"/>
  <c r="BQ22" i="32"/>
  <c r="BP22" i="32"/>
  <c r="BR22" i="32" s="1"/>
  <c r="BM22" i="32"/>
  <c r="BL22" i="32"/>
  <c r="BN22" i="32" s="1"/>
  <c r="BI22" i="32"/>
  <c r="BH22" i="32"/>
  <c r="BJ22" i="32" s="1"/>
  <c r="BE22" i="32"/>
  <c r="BD22" i="32"/>
  <c r="BF22" i="32" s="1"/>
  <c r="BA22" i="32"/>
  <c r="AZ22" i="32"/>
  <c r="BB22" i="32" s="1"/>
  <c r="AW22" i="32"/>
  <c r="AV22" i="32"/>
  <c r="AX22" i="32" s="1"/>
  <c r="AS22" i="32"/>
  <c r="AR22" i="32"/>
  <c r="AT22" i="32" s="1"/>
  <c r="AO22" i="32"/>
  <c r="AN22" i="32"/>
  <c r="AP22" i="32" s="1"/>
  <c r="AK22" i="32"/>
  <c r="AJ22" i="32"/>
  <c r="AL22" i="32" s="1"/>
  <c r="AG22" i="32"/>
  <c r="AF22" i="32"/>
  <c r="AH22" i="32" s="1"/>
  <c r="AC22" i="32"/>
  <c r="AB22" i="32"/>
  <c r="AD22" i="32" s="1"/>
  <c r="Y22" i="32"/>
  <c r="X22" i="32"/>
  <c r="Z22" i="32" s="1"/>
  <c r="U22" i="32"/>
  <c r="T22" i="32"/>
  <c r="V22" i="32" s="1"/>
  <c r="Q22" i="32"/>
  <c r="P22" i="32"/>
  <c r="R22" i="32" s="1"/>
  <c r="M22" i="32"/>
  <c r="L22" i="32"/>
  <c r="N22" i="32" s="1"/>
  <c r="I22" i="32"/>
  <c r="H22" i="32"/>
  <c r="J22" i="32" s="1"/>
  <c r="E22" i="32"/>
  <c r="D22" i="32"/>
  <c r="F22" i="32" s="1"/>
  <c r="DW22" i="32" s="1"/>
  <c r="DX21" i="32"/>
  <c r="DU21" i="32"/>
  <c r="DT21" i="32"/>
  <c r="DV21" i="32" s="1"/>
  <c r="DQ21" i="32"/>
  <c r="DP21" i="32"/>
  <c r="DR21" i="32" s="1"/>
  <c r="DM21" i="32"/>
  <c r="DL21" i="32"/>
  <c r="DN21" i="32" s="1"/>
  <c r="DI21" i="32"/>
  <c r="DH21" i="32"/>
  <c r="DJ21" i="32" s="1"/>
  <c r="DE21" i="32"/>
  <c r="DD21" i="32"/>
  <c r="DF21" i="32" s="1"/>
  <c r="DA21" i="32"/>
  <c r="CZ21" i="32"/>
  <c r="DB21" i="32" s="1"/>
  <c r="CW21" i="32"/>
  <c r="CV21" i="32"/>
  <c r="CX21" i="32" s="1"/>
  <c r="CS21" i="32"/>
  <c r="CR21" i="32"/>
  <c r="CT21" i="32" s="1"/>
  <c r="CO21" i="32"/>
  <c r="CN21" i="32"/>
  <c r="CP21" i="32" s="1"/>
  <c r="CK21" i="32"/>
  <c r="CJ21" i="32"/>
  <c r="CL21" i="32" s="1"/>
  <c r="CG21" i="32"/>
  <c r="CF21" i="32"/>
  <c r="CH21" i="32" s="1"/>
  <c r="CC21" i="32"/>
  <c r="CB21" i="32"/>
  <c r="CD21" i="32" s="1"/>
  <c r="BY21" i="32"/>
  <c r="BX21" i="32"/>
  <c r="BZ21" i="32" s="1"/>
  <c r="BU21" i="32"/>
  <c r="BT21" i="32"/>
  <c r="BV21" i="32" s="1"/>
  <c r="BQ21" i="32"/>
  <c r="BP21" i="32"/>
  <c r="BR21" i="32" s="1"/>
  <c r="BM21" i="32"/>
  <c r="BL21" i="32"/>
  <c r="BN21" i="32" s="1"/>
  <c r="BI21" i="32"/>
  <c r="BH21" i="32"/>
  <c r="BJ21" i="32" s="1"/>
  <c r="BE21" i="32"/>
  <c r="BD21" i="32"/>
  <c r="BF21" i="32" s="1"/>
  <c r="BA21" i="32"/>
  <c r="AZ21" i="32"/>
  <c r="BB21" i="32" s="1"/>
  <c r="AW21" i="32"/>
  <c r="AV21" i="32"/>
  <c r="AX21" i="32" s="1"/>
  <c r="AS21" i="32"/>
  <c r="AR21" i="32"/>
  <c r="AT21" i="32" s="1"/>
  <c r="AO21" i="32"/>
  <c r="AN21" i="32"/>
  <c r="AP21" i="32" s="1"/>
  <c r="AK21" i="32"/>
  <c r="AJ21" i="32"/>
  <c r="AL21" i="32" s="1"/>
  <c r="AG21" i="32"/>
  <c r="AF21" i="32"/>
  <c r="AH21" i="32" s="1"/>
  <c r="AC21" i="32"/>
  <c r="AB21" i="32"/>
  <c r="AD21" i="32" s="1"/>
  <c r="Y21" i="32"/>
  <c r="X21" i="32"/>
  <c r="Z21" i="32" s="1"/>
  <c r="U21" i="32"/>
  <c r="T21" i="32"/>
  <c r="V21" i="32" s="1"/>
  <c r="Q21" i="32"/>
  <c r="P21" i="32"/>
  <c r="R21" i="32" s="1"/>
  <c r="M21" i="32"/>
  <c r="L21" i="32"/>
  <c r="N21" i="32" s="1"/>
  <c r="I21" i="32"/>
  <c r="H21" i="32"/>
  <c r="J21" i="32" s="1"/>
  <c r="E21" i="32"/>
  <c r="D21" i="32"/>
  <c r="F21" i="32" s="1"/>
  <c r="DW21" i="32" s="1"/>
  <c r="DX20" i="32"/>
  <c r="DU20" i="32"/>
  <c r="DT20" i="32"/>
  <c r="DV20" i="32" s="1"/>
  <c r="DQ20" i="32"/>
  <c r="DP20" i="32"/>
  <c r="DR20" i="32" s="1"/>
  <c r="DM20" i="32"/>
  <c r="DL20" i="32"/>
  <c r="DN20" i="32" s="1"/>
  <c r="DI20" i="32"/>
  <c r="DH20" i="32"/>
  <c r="DJ20" i="32" s="1"/>
  <c r="DE20" i="32"/>
  <c r="DD20" i="32"/>
  <c r="DF20" i="32" s="1"/>
  <c r="DA20" i="32"/>
  <c r="CZ20" i="32"/>
  <c r="DB20" i="32" s="1"/>
  <c r="CW20" i="32"/>
  <c r="CV20" i="32"/>
  <c r="CX20" i="32" s="1"/>
  <c r="CS20" i="32"/>
  <c r="CR20" i="32"/>
  <c r="CT20" i="32" s="1"/>
  <c r="CO20" i="32"/>
  <c r="CN20" i="32"/>
  <c r="CP20" i="32" s="1"/>
  <c r="CK20" i="32"/>
  <c r="CJ20" i="32"/>
  <c r="CL20" i="32" s="1"/>
  <c r="CG20" i="32"/>
  <c r="CF20" i="32"/>
  <c r="CH20" i="32" s="1"/>
  <c r="CC20" i="32"/>
  <c r="CB20" i="32"/>
  <c r="CD20" i="32" s="1"/>
  <c r="BY20" i="32"/>
  <c r="BX20" i="32"/>
  <c r="BZ20" i="32" s="1"/>
  <c r="BU20" i="32"/>
  <c r="BT20" i="32"/>
  <c r="BV20" i="32" s="1"/>
  <c r="BQ20" i="32"/>
  <c r="BP20" i="32"/>
  <c r="BR20" i="32" s="1"/>
  <c r="BM20" i="32"/>
  <c r="BL20" i="32"/>
  <c r="BN20" i="32" s="1"/>
  <c r="BI20" i="32"/>
  <c r="BH20" i="32"/>
  <c r="BJ20" i="32" s="1"/>
  <c r="BE20" i="32"/>
  <c r="BD20" i="32"/>
  <c r="BF20" i="32" s="1"/>
  <c r="BA20" i="32"/>
  <c r="AZ20" i="32"/>
  <c r="BB20" i="32" s="1"/>
  <c r="AW20" i="32"/>
  <c r="AV20" i="32"/>
  <c r="AX20" i="32" s="1"/>
  <c r="AS20" i="32"/>
  <c r="AR20" i="32"/>
  <c r="AT20" i="32" s="1"/>
  <c r="AO20" i="32"/>
  <c r="AN20" i="32"/>
  <c r="AP20" i="32" s="1"/>
  <c r="AK20" i="32"/>
  <c r="AJ20" i="32"/>
  <c r="AL20" i="32" s="1"/>
  <c r="AG20" i="32"/>
  <c r="AF20" i="32"/>
  <c r="AH20" i="32" s="1"/>
  <c r="AC20" i="32"/>
  <c r="AB20" i="32"/>
  <c r="AD20" i="32" s="1"/>
  <c r="Y20" i="32"/>
  <c r="X20" i="32"/>
  <c r="Z20" i="32" s="1"/>
  <c r="U20" i="32"/>
  <c r="T20" i="32"/>
  <c r="V20" i="32" s="1"/>
  <c r="Q20" i="32"/>
  <c r="P20" i="32"/>
  <c r="R20" i="32" s="1"/>
  <c r="M20" i="32"/>
  <c r="L20" i="32"/>
  <c r="N20" i="32" s="1"/>
  <c r="I20" i="32"/>
  <c r="H20" i="32"/>
  <c r="J20" i="32" s="1"/>
  <c r="E20" i="32"/>
  <c r="D20" i="32"/>
  <c r="F20" i="32" s="1"/>
  <c r="DW20" i="32" s="1"/>
  <c r="DX19" i="32"/>
  <c r="DU19" i="32"/>
  <c r="DT19" i="32"/>
  <c r="DV19" i="32" s="1"/>
  <c r="DQ19" i="32"/>
  <c r="DP19" i="32"/>
  <c r="DR19" i="32" s="1"/>
  <c r="DM19" i="32"/>
  <c r="DL19" i="32"/>
  <c r="DN19" i="32" s="1"/>
  <c r="DI19" i="32"/>
  <c r="DH19" i="32"/>
  <c r="DJ19" i="32" s="1"/>
  <c r="DE19" i="32"/>
  <c r="DD19" i="32"/>
  <c r="DF19" i="32" s="1"/>
  <c r="DA19" i="32"/>
  <c r="CZ19" i="32"/>
  <c r="DB19" i="32" s="1"/>
  <c r="CW19" i="32"/>
  <c r="CV19" i="32"/>
  <c r="CX19" i="32" s="1"/>
  <c r="CS19" i="32"/>
  <c r="CR19" i="32"/>
  <c r="CT19" i="32" s="1"/>
  <c r="CO19" i="32"/>
  <c r="CN19" i="32"/>
  <c r="CP19" i="32" s="1"/>
  <c r="CK19" i="32"/>
  <c r="CJ19" i="32"/>
  <c r="CL19" i="32" s="1"/>
  <c r="CG19" i="32"/>
  <c r="CF19" i="32"/>
  <c r="CH19" i="32" s="1"/>
  <c r="CC19" i="32"/>
  <c r="CB19" i="32"/>
  <c r="CD19" i="32" s="1"/>
  <c r="BY19" i="32"/>
  <c r="BX19" i="32"/>
  <c r="BZ19" i="32" s="1"/>
  <c r="BU19" i="32"/>
  <c r="BT19" i="32"/>
  <c r="BV19" i="32" s="1"/>
  <c r="BQ19" i="32"/>
  <c r="BP19" i="32"/>
  <c r="BR19" i="32" s="1"/>
  <c r="BM19" i="32"/>
  <c r="BL19" i="32"/>
  <c r="BN19" i="32" s="1"/>
  <c r="BI19" i="32"/>
  <c r="BH19" i="32"/>
  <c r="BJ19" i="32" s="1"/>
  <c r="BE19" i="32"/>
  <c r="BD19" i="32"/>
  <c r="BF19" i="32" s="1"/>
  <c r="BA19" i="32"/>
  <c r="AZ19" i="32"/>
  <c r="BB19" i="32" s="1"/>
  <c r="AW19" i="32"/>
  <c r="AV19" i="32"/>
  <c r="AX19" i="32" s="1"/>
  <c r="AS19" i="32"/>
  <c r="AR19" i="32"/>
  <c r="AT19" i="32" s="1"/>
  <c r="AO19" i="32"/>
  <c r="AN19" i="32"/>
  <c r="AP19" i="32" s="1"/>
  <c r="AK19" i="32"/>
  <c r="AJ19" i="32"/>
  <c r="AL19" i="32" s="1"/>
  <c r="AG19" i="32"/>
  <c r="AF19" i="32"/>
  <c r="AH19" i="32" s="1"/>
  <c r="AC19" i="32"/>
  <c r="AB19" i="32"/>
  <c r="AD19" i="32" s="1"/>
  <c r="Y19" i="32"/>
  <c r="X19" i="32"/>
  <c r="Z19" i="32" s="1"/>
  <c r="U19" i="32"/>
  <c r="T19" i="32"/>
  <c r="V19" i="32" s="1"/>
  <c r="Q19" i="32"/>
  <c r="P19" i="32"/>
  <c r="R19" i="32" s="1"/>
  <c r="M19" i="32"/>
  <c r="L19" i="32"/>
  <c r="N19" i="32" s="1"/>
  <c r="I19" i="32"/>
  <c r="H19" i="32"/>
  <c r="J19" i="32" s="1"/>
  <c r="E19" i="32"/>
  <c r="D19" i="32"/>
  <c r="F19" i="32" s="1"/>
  <c r="DW19" i="32" s="1"/>
  <c r="DX18" i="32"/>
  <c r="DU18" i="32"/>
  <c r="DT18" i="32"/>
  <c r="DV18" i="32" s="1"/>
  <c r="DQ18" i="32"/>
  <c r="DP18" i="32"/>
  <c r="DR18" i="32" s="1"/>
  <c r="DM18" i="32"/>
  <c r="DL18" i="32"/>
  <c r="DN18" i="32" s="1"/>
  <c r="DI18" i="32"/>
  <c r="DH18" i="32"/>
  <c r="DJ18" i="32" s="1"/>
  <c r="DE18" i="32"/>
  <c r="DD18" i="32"/>
  <c r="DF18" i="32" s="1"/>
  <c r="DA18" i="32"/>
  <c r="CZ18" i="32"/>
  <c r="DB18" i="32" s="1"/>
  <c r="CW18" i="32"/>
  <c r="CV18" i="32"/>
  <c r="CX18" i="32" s="1"/>
  <c r="CS18" i="32"/>
  <c r="CR18" i="32"/>
  <c r="CT18" i="32" s="1"/>
  <c r="CO18" i="32"/>
  <c r="CN18" i="32"/>
  <c r="CP18" i="32" s="1"/>
  <c r="CK18" i="32"/>
  <c r="CJ18" i="32"/>
  <c r="CL18" i="32" s="1"/>
  <c r="CG18" i="32"/>
  <c r="CF18" i="32"/>
  <c r="CH18" i="32" s="1"/>
  <c r="CC18" i="32"/>
  <c r="CB18" i="32"/>
  <c r="CD18" i="32" s="1"/>
  <c r="BY18" i="32"/>
  <c r="BX18" i="32"/>
  <c r="BZ18" i="32" s="1"/>
  <c r="BU18" i="32"/>
  <c r="BT18" i="32"/>
  <c r="BV18" i="32" s="1"/>
  <c r="BQ18" i="32"/>
  <c r="BP18" i="32"/>
  <c r="BR18" i="32" s="1"/>
  <c r="BM18" i="32"/>
  <c r="BL18" i="32"/>
  <c r="BN18" i="32" s="1"/>
  <c r="BI18" i="32"/>
  <c r="BH18" i="32"/>
  <c r="BJ18" i="32" s="1"/>
  <c r="BE18" i="32"/>
  <c r="BD18" i="32"/>
  <c r="BF18" i="32" s="1"/>
  <c r="BA18" i="32"/>
  <c r="AZ18" i="32"/>
  <c r="BB18" i="32" s="1"/>
  <c r="AW18" i="32"/>
  <c r="AV18" i="32"/>
  <c r="AX18" i="32" s="1"/>
  <c r="AS18" i="32"/>
  <c r="AR18" i="32"/>
  <c r="AT18" i="32" s="1"/>
  <c r="AO18" i="32"/>
  <c r="AN18" i="32"/>
  <c r="AP18" i="32" s="1"/>
  <c r="AK18" i="32"/>
  <c r="AJ18" i="32"/>
  <c r="AL18" i="32" s="1"/>
  <c r="AG18" i="32"/>
  <c r="AF18" i="32"/>
  <c r="AH18" i="32" s="1"/>
  <c r="AC18" i="32"/>
  <c r="AB18" i="32"/>
  <c r="AD18" i="32" s="1"/>
  <c r="Y18" i="32"/>
  <c r="X18" i="32"/>
  <c r="Z18" i="32" s="1"/>
  <c r="U18" i="32"/>
  <c r="T18" i="32"/>
  <c r="V18" i="32" s="1"/>
  <c r="Q18" i="32"/>
  <c r="P18" i="32"/>
  <c r="R18" i="32" s="1"/>
  <c r="M18" i="32"/>
  <c r="L18" i="32"/>
  <c r="N18" i="32" s="1"/>
  <c r="I18" i="32"/>
  <c r="H18" i="32"/>
  <c r="J18" i="32" s="1"/>
  <c r="E18" i="32"/>
  <c r="D18" i="32"/>
  <c r="F18" i="32" s="1"/>
  <c r="DW18" i="32" s="1"/>
  <c r="DX17" i="32"/>
  <c r="DU17" i="32"/>
  <c r="DT17" i="32"/>
  <c r="DV17" i="32" s="1"/>
  <c r="DQ17" i="32"/>
  <c r="DP17" i="32"/>
  <c r="DR17" i="32" s="1"/>
  <c r="DM17" i="32"/>
  <c r="DL17" i="32"/>
  <c r="DN17" i="32" s="1"/>
  <c r="DI17" i="32"/>
  <c r="DH17" i="32"/>
  <c r="DJ17" i="32" s="1"/>
  <c r="DE17" i="32"/>
  <c r="DD17" i="32"/>
  <c r="DF17" i="32" s="1"/>
  <c r="DA17" i="32"/>
  <c r="CZ17" i="32"/>
  <c r="DB17" i="32" s="1"/>
  <c r="CW17" i="32"/>
  <c r="CV17" i="32"/>
  <c r="CX17" i="32" s="1"/>
  <c r="CS17" i="32"/>
  <c r="CR17" i="32"/>
  <c r="CT17" i="32" s="1"/>
  <c r="CO17" i="32"/>
  <c r="CN17" i="32"/>
  <c r="CP17" i="32" s="1"/>
  <c r="CK17" i="32"/>
  <c r="CJ17" i="32"/>
  <c r="CL17" i="32" s="1"/>
  <c r="CG17" i="32"/>
  <c r="CF17" i="32"/>
  <c r="CH17" i="32" s="1"/>
  <c r="CC17" i="32"/>
  <c r="CB17" i="32"/>
  <c r="CD17" i="32" s="1"/>
  <c r="BY17" i="32"/>
  <c r="BX17" i="32"/>
  <c r="BZ17" i="32" s="1"/>
  <c r="BU17" i="32"/>
  <c r="BT17" i="32"/>
  <c r="BV17" i="32" s="1"/>
  <c r="BQ17" i="32"/>
  <c r="BP17" i="32"/>
  <c r="BR17" i="32" s="1"/>
  <c r="BM17" i="32"/>
  <c r="BL17" i="32"/>
  <c r="BN17" i="32" s="1"/>
  <c r="BI17" i="32"/>
  <c r="BH17" i="32"/>
  <c r="BJ17" i="32" s="1"/>
  <c r="BE17" i="32"/>
  <c r="BD17" i="32"/>
  <c r="BF17" i="32" s="1"/>
  <c r="BA17" i="32"/>
  <c r="AZ17" i="32"/>
  <c r="BB17" i="32" s="1"/>
  <c r="AW17" i="32"/>
  <c r="AV17" i="32"/>
  <c r="AX17" i="32" s="1"/>
  <c r="AS17" i="32"/>
  <c r="AR17" i="32"/>
  <c r="AT17" i="32" s="1"/>
  <c r="AO17" i="32"/>
  <c r="AN17" i="32"/>
  <c r="AP17" i="32" s="1"/>
  <c r="AK17" i="32"/>
  <c r="AJ17" i="32"/>
  <c r="AL17" i="32" s="1"/>
  <c r="AG17" i="32"/>
  <c r="AF17" i="32"/>
  <c r="AH17" i="32" s="1"/>
  <c r="AC17" i="32"/>
  <c r="AB17" i="32"/>
  <c r="AD17" i="32" s="1"/>
  <c r="Y17" i="32"/>
  <c r="X17" i="32"/>
  <c r="Z17" i="32" s="1"/>
  <c r="U17" i="32"/>
  <c r="T17" i="32"/>
  <c r="V17" i="32" s="1"/>
  <c r="Q17" i="32"/>
  <c r="P17" i="32"/>
  <c r="R17" i="32" s="1"/>
  <c r="M17" i="32"/>
  <c r="L17" i="32"/>
  <c r="N17" i="32" s="1"/>
  <c r="I17" i="32"/>
  <c r="H17" i="32"/>
  <c r="J17" i="32" s="1"/>
  <c r="E17" i="32"/>
  <c r="D17" i="32"/>
  <c r="F17" i="32" s="1"/>
  <c r="DW17" i="32" s="1"/>
  <c r="DX16" i="32"/>
  <c r="DU16" i="32"/>
  <c r="DT16" i="32"/>
  <c r="DV16" i="32" s="1"/>
  <c r="DQ16" i="32"/>
  <c r="DP16" i="32"/>
  <c r="DR16" i="32" s="1"/>
  <c r="DM16" i="32"/>
  <c r="DL16" i="32"/>
  <c r="DN16" i="32" s="1"/>
  <c r="DI16" i="32"/>
  <c r="DH16" i="32"/>
  <c r="DJ16" i="32" s="1"/>
  <c r="DE16" i="32"/>
  <c r="DD16" i="32"/>
  <c r="DF16" i="32" s="1"/>
  <c r="DA16" i="32"/>
  <c r="CZ16" i="32"/>
  <c r="DB16" i="32" s="1"/>
  <c r="CW16" i="32"/>
  <c r="CV16" i="32"/>
  <c r="CX16" i="32" s="1"/>
  <c r="CS16" i="32"/>
  <c r="CR16" i="32"/>
  <c r="CT16" i="32" s="1"/>
  <c r="CO16" i="32"/>
  <c r="CN16" i="32"/>
  <c r="CP16" i="32" s="1"/>
  <c r="CK16" i="32"/>
  <c r="CJ16" i="32"/>
  <c r="CL16" i="32" s="1"/>
  <c r="CG16" i="32"/>
  <c r="CF16" i="32"/>
  <c r="CH16" i="32" s="1"/>
  <c r="CC16" i="32"/>
  <c r="CB16" i="32"/>
  <c r="CD16" i="32" s="1"/>
  <c r="BY16" i="32"/>
  <c r="BX16" i="32"/>
  <c r="BZ16" i="32" s="1"/>
  <c r="BU16" i="32"/>
  <c r="BT16" i="32"/>
  <c r="BV16" i="32" s="1"/>
  <c r="BQ16" i="32"/>
  <c r="BP16" i="32"/>
  <c r="BR16" i="32" s="1"/>
  <c r="BM16" i="32"/>
  <c r="BL16" i="32"/>
  <c r="BN16" i="32" s="1"/>
  <c r="BI16" i="32"/>
  <c r="BH16" i="32"/>
  <c r="BJ16" i="32" s="1"/>
  <c r="BE16" i="32"/>
  <c r="BD16" i="32"/>
  <c r="BF16" i="32" s="1"/>
  <c r="BA16" i="32"/>
  <c r="AZ16" i="32"/>
  <c r="BB16" i="32" s="1"/>
  <c r="AW16" i="32"/>
  <c r="AV16" i="32"/>
  <c r="AX16" i="32" s="1"/>
  <c r="AS16" i="32"/>
  <c r="AR16" i="32"/>
  <c r="AT16" i="32" s="1"/>
  <c r="AO16" i="32"/>
  <c r="AN16" i="32"/>
  <c r="AP16" i="32" s="1"/>
  <c r="AK16" i="32"/>
  <c r="AJ16" i="32"/>
  <c r="AL16" i="32" s="1"/>
  <c r="AG16" i="32"/>
  <c r="AF16" i="32"/>
  <c r="AH16" i="32" s="1"/>
  <c r="AC16" i="32"/>
  <c r="AB16" i="32"/>
  <c r="AD16" i="32" s="1"/>
  <c r="Y16" i="32"/>
  <c r="X16" i="32"/>
  <c r="Z16" i="32" s="1"/>
  <c r="U16" i="32"/>
  <c r="T16" i="32"/>
  <c r="V16" i="32" s="1"/>
  <c r="Q16" i="32"/>
  <c r="P16" i="32"/>
  <c r="R16" i="32" s="1"/>
  <c r="M16" i="32"/>
  <c r="L16" i="32"/>
  <c r="N16" i="32" s="1"/>
  <c r="I16" i="32"/>
  <c r="H16" i="32"/>
  <c r="J16" i="32" s="1"/>
  <c r="E16" i="32"/>
  <c r="D16" i="32"/>
  <c r="F16" i="32" s="1"/>
  <c r="DW16" i="32" s="1"/>
  <c r="DX15" i="32"/>
  <c r="DU15" i="32"/>
  <c r="DT15" i="32"/>
  <c r="DV15" i="32" s="1"/>
  <c r="DQ15" i="32"/>
  <c r="DP15" i="32"/>
  <c r="DR15" i="32" s="1"/>
  <c r="DM15" i="32"/>
  <c r="DL15" i="32"/>
  <c r="DN15" i="32" s="1"/>
  <c r="DI15" i="32"/>
  <c r="DH15" i="32"/>
  <c r="DJ15" i="32" s="1"/>
  <c r="DE15" i="32"/>
  <c r="DD15" i="32"/>
  <c r="DF15" i="32" s="1"/>
  <c r="DA15" i="32"/>
  <c r="CZ15" i="32"/>
  <c r="DB15" i="32" s="1"/>
  <c r="CW15" i="32"/>
  <c r="CV15" i="32"/>
  <c r="CX15" i="32" s="1"/>
  <c r="CS15" i="32"/>
  <c r="CR15" i="32"/>
  <c r="CT15" i="32" s="1"/>
  <c r="CO15" i="32"/>
  <c r="CN15" i="32"/>
  <c r="CP15" i="32" s="1"/>
  <c r="CK15" i="32"/>
  <c r="CJ15" i="32"/>
  <c r="CL15" i="32" s="1"/>
  <c r="CG15" i="32"/>
  <c r="CF15" i="32"/>
  <c r="CH15" i="32" s="1"/>
  <c r="CC15" i="32"/>
  <c r="CB15" i="32"/>
  <c r="CD15" i="32" s="1"/>
  <c r="BY15" i="32"/>
  <c r="BX15" i="32"/>
  <c r="BZ15" i="32" s="1"/>
  <c r="BU15" i="32"/>
  <c r="BT15" i="32"/>
  <c r="BV15" i="32" s="1"/>
  <c r="BQ15" i="32"/>
  <c r="BP15" i="32"/>
  <c r="BR15" i="32" s="1"/>
  <c r="BM15" i="32"/>
  <c r="BL15" i="32"/>
  <c r="BN15" i="32" s="1"/>
  <c r="BI15" i="32"/>
  <c r="BH15" i="32"/>
  <c r="BJ15" i="32" s="1"/>
  <c r="BE15" i="32"/>
  <c r="BD15" i="32"/>
  <c r="BF15" i="32" s="1"/>
  <c r="BA15" i="32"/>
  <c r="AZ15" i="32"/>
  <c r="BB15" i="32" s="1"/>
  <c r="AW15" i="32"/>
  <c r="AV15" i="32"/>
  <c r="AX15" i="32" s="1"/>
  <c r="AS15" i="32"/>
  <c r="AR15" i="32"/>
  <c r="AT15" i="32" s="1"/>
  <c r="AO15" i="32"/>
  <c r="AN15" i="32"/>
  <c r="AP15" i="32" s="1"/>
  <c r="AK15" i="32"/>
  <c r="AJ15" i="32"/>
  <c r="AL15" i="32" s="1"/>
  <c r="AG15" i="32"/>
  <c r="AF15" i="32"/>
  <c r="AH15" i="32" s="1"/>
  <c r="AC15" i="32"/>
  <c r="AB15" i="32"/>
  <c r="AD15" i="32" s="1"/>
  <c r="Y15" i="32"/>
  <c r="X15" i="32"/>
  <c r="Z15" i="32" s="1"/>
  <c r="U15" i="32"/>
  <c r="T15" i="32"/>
  <c r="V15" i="32" s="1"/>
  <c r="Q15" i="32"/>
  <c r="P15" i="32"/>
  <c r="R15" i="32" s="1"/>
  <c r="M15" i="32"/>
  <c r="L15" i="32"/>
  <c r="N15" i="32" s="1"/>
  <c r="I15" i="32"/>
  <c r="H15" i="32"/>
  <c r="J15" i="32" s="1"/>
  <c r="E15" i="32"/>
  <c r="D15" i="32"/>
  <c r="F15" i="32" s="1"/>
  <c r="DX14" i="32"/>
  <c r="DU14" i="32"/>
  <c r="DT14" i="32"/>
  <c r="DV14" i="32" s="1"/>
  <c r="DQ14" i="32"/>
  <c r="DP14" i="32"/>
  <c r="DR14" i="32" s="1"/>
  <c r="DM14" i="32"/>
  <c r="DL14" i="32"/>
  <c r="DN14" i="32" s="1"/>
  <c r="DI14" i="32"/>
  <c r="DH14" i="32"/>
  <c r="DJ14" i="32" s="1"/>
  <c r="DE14" i="32"/>
  <c r="DD14" i="32"/>
  <c r="DF14" i="32" s="1"/>
  <c r="DA14" i="32"/>
  <c r="CZ14" i="32"/>
  <c r="DB14" i="32" s="1"/>
  <c r="CW14" i="32"/>
  <c r="CV14" i="32"/>
  <c r="CX14" i="32" s="1"/>
  <c r="CS14" i="32"/>
  <c r="CR14" i="32"/>
  <c r="CT14" i="32" s="1"/>
  <c r="CO14" i="32"/>
  <c r="CN14" i="32"/>
  <c r="CP14" i="32" s="1"/>
  <c r="CK14" i="32"/>
  <c r="CJ14" i="32"/>
  <c r="CL14" i="32" s="1"/>
  <c r="CG14" i="32"/>
  <c r="CF14" i="32"/>
  <c r="CH14" i="32" s="1"/>
  <c r="CC14" i="32"/>
  <c r="CB14" i="32"/>
  <c r="CD14" i="32" s="1"/>
  <c r="BY14" i="32"/>
  <c r="BX14" i="32"/>
  <c r="BZ14" i="32" s="1"/>
  <c r="BU14" i="32"/>
  <c r="BT14" i="32"/>
  <c r="BV14" i="32" s="1"/>
  <c r="BQ14" i="32"/>
  <c r="BP14" i="32"/>
  <c r="BR14" i="32" s="1"/>
  <c r="BM14" i="32"/>
  <c r="BL14" i="32"/>
  <c r="BN14" i="32" s="1"/>
  <c r="BI14" i="32"/>
  <c r="BH14" i="32"/>
  <c r="BJ14" i="32" s="1"/>
  <c r="BE14" i="32"/>
  <c r="BD14" i="32"/>
  <c r="BF14" i="32" s="1"/>
  <c r="BA14" i="32"/>
  <c r="AZ14" i="32"/>
  <c r="BB14" i="32" s="1"/>
  <c r="AW14" i="32"/>
  <c r="AV14" i="32"/>
  <c r="AX14" i="32" s="1"/>
  <c r="AS14" i="32"/>
  <c r="AR14" i="32"/>
  <c r="AT14" i="32" s="1"/>
  <c r="AO14" i="32"/>
  <c r="AN14" i="32"/>
  <c r="AP14" i="32" s="1"/>
  <c r="AK14" i="32"/>
  <c r="AJ14" i="32"/>
  <c r="AL14" i="32" s="1"/>
  <c r="AG14" i="32"/>
  <c r="AF14" i="32"/>
  <c r="AH14" i="32" s="1"/>
  <c r="AC14" i="32"/>
  <c r="AB14" i="32"/>
  <c r="AD14" i="32" s="1"/>
  <c r="Y14" i="32"/>
  <c r="X14" i="32"/>
  <c r="Z14" i="32" s="1"/>
  <c r="U14" i="32"/>
  <c r="T14" i="32"/>
  <c r="V14" i="32" s="1"/>
  <c r="Q14" i="32"/>
  <c r="P14" i="32"/>
  <c r="R14" i="32" s="1"/>
  <c r="M14" i="32"/>
  <c r="L14" i="32"/>
  <c r="N14" i="32" s="1"/>
  <c r="I14" i="32"/>
  <c r="H14" i="32"/>
  <c r="J14" i="32" s="1"/>
  <c r="E14" i="32"/>
  <c r="D14" i="32"/>
  <c r="F14" i="32" s="1"/>
  <c r="DW14" i="32" s="1"/>
  <c r="DX13" i="32"/>
  <c r="DU13" i="32"/>
  <c r="DT13" i="32"/>
  <c r="DV13" i="32" s="1"/>
  <c r="DQ13" i="32"/>
  <c r="DP13" i="32"/>
  <c r="DR13" i="32" s="1"/>
  <c r="DM13" i="32"/>
  <c r="DL13" i="32"/>
  <c r="DN13" i="32" s="1"/>
  <c r="DI13" i="32"/>
  <c r="DH13" i="32"/>
  <c r="DJ13" i="32" s="1"/>
  <c r="DE13" i="32"/>
  <c r="DD13" i="32"/>
  <c r="DF13" i="32" s="1"/>
  <c r="DA13" i="32"/>
  <c r="CZ13" i="32"/>
  <c r="DB13" i="32" s="1"/>
  <c r="CW13" i="32"/>
  <c r="CV13" i="32"/>
  <c r="CX13" i="32" s="1"/>
  <c r="CS13" i="32"/>
  <c r="CR13" i="32"/>
  <c r="CT13" i="32" s="1"/>
  <c r="CO13" i="32"/>
  <c r="CN13" i="32"/>
  <c r="CP13" i="32" s="1"/>
  <c r="CK13" i="32"/>
  <c r="CJ13" i="32"/>
  <c r="CL13" i="32" s="1"/>
  <c r="CG13" i="32"/>
  <c r="CF13" i="32"/>
  <c r="CH13" i="32" s="1"/>
  <c r="CC13" i="32"/>
  <c r="CB13" i="32"/>
  <c r="CD13" i="32" s="1"/>
  <c r="BY13" i="32"/>
  <c r="BX13" i="32"/>
  <c r="BZ13" i="32" s="1"/>
  <c r="BU13" i="32"/>
  <c r="BT13" i="32"/>
  <c r="BV13" i="32" s="1"/>
  <c r="BQ13" i="32"/>
  <c r="BP13" i="32"/>
  <c r="BR13" i="32" s="1"/>
  <c r="BM13" i="32"/>
  <c r="BL13" i="32"/>
  <c r="BN13" i="32" s="1"/>
  <c r="BI13" i="32"/>
  <c r="BH13" i="32"/>
  <c r="BJ13" i="32" s="1"/>
  <c r="BE13" i="32"/>
  <c r="BD13" i="32"/>
  <c r="BF13" i="32" s="1"/>
  <c r="BA13" i="32"/>
  <c r="AZ13" i="32"/>
  <c r="BB13" i="32" s="1"/>
  <c r="AW13" i="32"/>
  <c r="AV13" i="32"/>
  <c r="AX13" i="32" s="1"/>
  <c r="AS13" i="32"/>
  <c r="AR13" i="32"/>
  <c r="AT13" i="32" s="1"/>
  <c r="AO13" i="32"/>
  <c r="AN13" i="32"/>
  <c r="AP13" i="32" s="1"/>
  <c r="AK13" i="32"/>
  <c r="AJ13" i="32"/>
  <c r="AL13" i="32" s="1"/>
  <c r="AG13" i="32"/>
  <c r="AF13" i="32"/>
  <c r="AH13" i="32" s="1"/>
  <c r="AC13" i="32"/>
  <c r="AB13" i="32"/>
  <c r="AD13" i="32" s="1"/>
  <c r="Y13" i="32"/>
  <c r="X13" i="32"/>
  <c r="Z13" i="32" s="1"/>
  <c r="U13" i="32"/>
  <c r="T13" i="32"/>
  <c r="V13" i="32" s="1"/>
  <c r="Q13" i="32"/>
  <c r="P13" i="32"/>
  <c r="R13" i="32" s="1"/>
  <c r="M13" i="32"/>
  <c r="L13" i="32"/>
  <c r="N13" i="32" s="1"/>
  <c r="I13" i="32"/>
  <c r="H13" i="32"/>
  <c r="J13" i="32" s="1"/>
  <c r="E13" i="32"/>
  <c r="D13" i="32"/>
  <c r="F13" i="32" s="1"/>
  <c r="DW13" i="32" s="1"/>
  <c r="DX12" i="32"/>
  <c r="DU12" i="32"/>
  <c r="DT12" i="32"/>
  <c r="DV12" i="32" s="1"/>
  <c r="DQ12" i="32"/>
  <c r="DP12" i="32"/>
  <c r="DR12" i="32" s="1"/>
  <c r="DM12" i="32"/>
  <c r="DL12" i="32"/>
  <c r="DN12" i="32" s="1"/>
  <c r="DI12" i="32"/>
  <c r="DH12" i="32"/>
  <c r="DJ12" i="32" s="1"/>
  <c r="DE12" i="32"/>
  <c r="DD12" i="32"/>
  <c r="DF12" i="32" s="1"/>
  <c r="DA12" i="32"/>
  <c r="CZ12" i="32"/>
  <c r="DB12" i="32" s="1"/>
  <c r="CW12" i="32"/>
  <c r="CV12" i="32"/>
  <c r="CX12" i="32" s="1"/>
  <c r="CS12" i="32"/>
  <c r="CR12" i="32"/>
  <c r="CT12" i="32" s="1"/>
  <c r="CO12" i="32"/>
  <c r="CN12" i="32"/>
  <c r="CP12" i="32" s="1"/>
  <c r="CK12" i="32"/>
  <c r="CJ12" i="32"/>
  <c r="CL12" i="32" s="1"/>
  <c r="CG12" i="32"/>
  <c r="CF12" i="32"/>
  <c r="CH12" i="32" s="1"/>
  <c r="CC12" i="32"/>
  <c r="CB12" i="32"/>
  <c r="CD12" i="32" s="1"/>
  <c r="BY12" i="32"/>
  <c r="BX12" i="32"/>
  <c r="BZ12" i="32" s="1"/>
  <c r="BU12" i="32"/>
  <c r="BT12" i="32"/>
  <c r="BV12" i="32" s="1"/>
  <c r="BQ12" i="32"/>
  <c r="BP12" i="32"/>
  <c r="BR12" i="32" s="1"/>
  <c r="BM12" i="32"/>
  <c r="BL12" i="32"/>
  <c r="BN12" i="32" s="1"/>
  <c r="BI12" i="32"/>
  <c r="BH12" i="32"/>
  <c r="BJ12" i="32" s="1"/>
  <c r="BE12" i="32"/>
  <c r="BD12" i="32"/>
  <c r="BF12" i="32" s="1"/>
  <c r="BA12" i="32"/>
  <c r="AZ12" i="32"/>
  <c r="BB12" i="32" s="1"/>
  <c r="AW12" i="32"/>
  <c r="AV12" i="32"/>
  <c r="AX12" i="32" s="1"/>
  <c r="AS12" i="32"/>
  <c r="AR12" i="32"/>
  <c r="AT12" i="32" s="1"/>
  <c r="AO12" i="32"/>
  <c r="AN12" i="32"/>
  <c r="AP12" i="32" s="1"/>
  <c r="AK12" i="32"/>
  <c r="AJ12" i="32"/>
  <c r="AL12" i="32" s="1"/>
  <c r="AG12" i="32"/>
  <c r="AF12" i="32"/>
  <c r="AH12" i="32" s="1"/>
  <c r="AC12" i="32"/>
  <c r="AB12" i="32"/>
  <c r="AD12" i="32" s="1"/>
  <c r="Y12" i="32"/>
  <c r="X12" i="32"/>
  <c r="Z12" i="32" s="1"/>
  <c r="U12" i="32"/>
  <c r="T12" i="32"/>
  <c r="V12" i="32" s="1"/>
  <c r="Q12" i="32"/>
  <c r="P12" i="32"/>
  <c r="R12" i="32" s="1"/>
  <c r="DW12" i="32" s="1"/>
  <c r="M12" i="32"/>
  <c r="L12" i="32"/>
  <c r="N12" i="32" s="1"/>
  <c r="I12" i="32"/>
  <c r="H12" i="32"/>
  <c r="J12" i="32" s="1"/>
  <c r="E12" i="32"/>
  <c r="D12" i="32"/>
  <c r="F12" i="32" s="1"/>
  <c r="DX11" i="32"/>
  <c r="DU11" i="32"/>
  <c r="DT11" i="32"/>
  <c r="DV11" i="32" s="1"/>
  <c r="DQ11" i="32"/>
  <c r="DP11" i="32"/>
  <c r="DR11" i="32" s="1"/>
  <c r="DM11" i="32"/>
  <c r="DL11" i="32"/>
  <c r="DN11" i="32" s="1"/>
  <c r="DI11" i="32"/>
  <c r="DH11" i="32"/>
  <c r="DJ11" i="32" s="1"/>
  <c r="DE11" i="32"/>
  <c r="DD11" i="32"/>
  <c r="DF11" i="32" s="1"/>
  <c r="DA11" i="32"/>
  <c r="CZ11" i="32"/>
  <c r="DB11" i="32" s="1"/>
  <c r="CW11" i="32"/>
  <c r="CV11" i="32"/>
  <c r="CX11" i="32" s="1"/>
  <c r="CS11" i="32"/>
  <c r="CR11" i="32"/>
  <c r="CT11" i="32" s="1"/>
  <c r="CO11" i="32"/>
  <c r="CN11" i="32"/>
  <c r="CP11" i="32" s="1"/>
  <c r="CK11" i="32"/>
  <c r="CJ11" i="32"/>
  <c r="CL11" i="32" s="1"/>
  <c r="CG11" i="32"/>
  <c r="CF11" i="32"/>
  <c r="CH11" i="32" s="1"/>
  <c r="CC11" i="32"/>
  <c r="CB11" i="32"/>
  <c r="CD11" i="32" s="1"/>
  <c r="BY11" i="32"/>
  <c r="BX11" i="32"/>
  <c r="BZ11" i="32" s="1"/>
  <c r="BU11" i="32"/>
  <c r="BT11" i="32"/>
  <c r="BV11" i="32" s="1"/>
  <c r="BQ11" i="32"/>
  <c r="BP11" i="32"/>
  <c r="BR11" i="32" s="1"/>
  <c r="BM11" i="32"/>
  <c r="BL11" i="32"/>
  <c r="BN11" i="32" s="1"/>
  <c r="BI11" i="32"/>
  <c r="BH11" i="32"/>
  <c r="BJ11" i="32" s="1"/>
  <c r="BE11" i="32"/>
  <c r="BD11" i="32"/>
  <c r="BF11" i="32" s="1"/>
  <c r="BA11" i="32"/>
  <c r="AZ11" i="32"/>
  <c r="BB11" i="32" s="1"/>
  <c r="AW11" i="32"/>
  <c r="AV11" i="32"/>
  <c r="AX11" i="32" s="1"/>
  <c r="AS11" i="32"/>
  <c r="AR11" i="32"/>
  <c r="AT11" i="32" s="1"/>
  <c r="AO11" i="32"/>
  <c r="AN11" i="32"/>
  <c r="AP11" i="32" s="1"/>
  <c r="AK11" i="32"/>
  <c r="AJ11" i="32"/>
  <c r="AL11" i="32" s="1"/>
  <c r="AG11" i="32"/>
  <c r="AF11" i="32"/>
  <c r="AH11" i="32" s="1"/>
  <c r="AC11" i="32"/>
  <c r="AB11" i="32"/>
  <c r="AD11" i="32" s="1"/>
  <c r="Y11" i="32"/>
  <c r="X11" i="32"/>
  <c r="Z11" i="32" s="1"/>
  <c r="U11" i="32"/>
  <c r="T11" i="32"/>
  <c r="V11" i="32" s="1"/>
  <c r="Q11" i="32"/>
  <c r="P11" i="32"/>
  <c r="R11" i="32" s="1"/>
  <c r="DW11" i="32" s="1"/>
  <c r="M11" i="32"/>
  <c r="L11" i="32"/>
  <c r="N11" i="32" s="1"/>
  <c r="I11" i="32"/>
  <c r="H11" i="32"/>
  <c r="J11" i="32" s="1"/>
  <c r="E11" i="32"/>
  <c r="D11" i="32"/>
  <c r="F11" i="32" s="1"/>
  <c r="DX10" i="32"/>
  <c r="DU10" i="32"/>
  <c r="DT10" i="32"/>
  <c r="DV10" i="32" s="1"/>
  <c r="DQ10" i="32"/>
  <c r="DP10" i="32"/>
  <c r="DR10" i="32" s="1"/>
  <c r="DM10" i="32"/>
  <c r="DL10" i="32"/>
  <c r="DN10" i="32" s="1"/>
  <c r="DI10" i="32"/>
  <c r="DH10" i="32"/>
  <c r="DJ10" i="32" s="1"/>
  <c r="DE10" i="32"/>
  <c r="DD10" i="32"/>
  <c r="DF10" i="32" s="1"/>
  <c r="DA10" i="32"/>
  <c r="CZ10" i="32"/>
  <c r="DB10" i="32" s="1"/>
  <c r="CW10" i="32"/>
  <c r="CV10" i="32"/>
  <c r="CX10" i="32" s="1"/>
  <c r="CS10" i="32"/>
  <c r="CR10" i="32"/>
  <c r="CT10" i="32" s="1"/>
  <c r="CO10" i="32"/>
  <c r="CN10" i="32"/>
  <c r="CP10" i="32" s="1"/>
  <c r="CK10" i="32"/>
  <c r="CJ10" i="32"/>
  <c r="CL10" i="32" s="1"/>
  <c r="CG10" i="32"/>
  <c r="CF10" i="32"/>
  <c r="CH10" i="32" s="1"/>
  <c r="CC10" i="32"/>
  <c r="CB10" i="32"/>
  <c r="CD10" i="32" s="1"/>
  <c r="BY10" i="32"/>
  <c r="BX10" i="32"/>
  <c r="BZ10" i="32" s="1"/>
  <c r="BU10" i="32"/>
  <c r="BT10" i="32"/>
  <c r="BV10" i="32" s="1"/>
  <c r="BQ10" i="32"/>
  <c r="BP10" i="32"/>
  <c r="BR10" i="32" s="1"/>
  <c r="BM10" i="32"/>
  <c r="BL10" i="32"/>
  <c r="BN10" i="32" s="1"/>
  <c r="BI10" i="32"/>
  <c r="BH10" i="32"/>
  <c r="BJ10" i="32" s="1"/>
  <c r="BE10" i="32"/>
  <c r="BD10" i="32"/>
  <c r="BF10" i="32" s="1"/>
  <c r="BA10" i="32"/>
  <c r="AZ10" i="32"/>
  <c r="BB10" i="32" s="1"/>
  <c r="AW10" i="32"/>
  <c r="AV10" i="32"/>
  <c r="AX10" i="32" s="1"/>
  <c r="AS10" i="32"/>
  <c r="AR10" i="32"/>
  <c r="AT10" i="32" s="1"/>
  <c r="AO10" i="32"/>
  <c r="AN10" i="32"/>
  <c r="AP10" i="32" s="1"/>
  <c r="AK10" i="32"/>
  <c r="AJ10" i="32"/>
  <c r="AL10" i="32" s="1"/>
  <c r="AG10" i="32"/>
  <c r="AF10" i="32"/>
  <c r="AH10" i="32" s="1"/>
  <c r="AC10" i="32"/>
  <c r="AB10" i="32"/>
  <c r="AD10" i="32" s="1"/>
  <c r="Y10" i="32"/>
  <c r="X10" i="32"/>
  <c r="Z10" i="32" s="1"/>
  <c r="U10" i="32"/>
  <c r="T10" i="32"/>
  <c r="V10" i="32" s="1"/>
  <c r="Q10" i="32"/>
  <c r="P10" i="32"/>
  <c r="R10" i="32" s="1"/>
  <c r="DW10" i="32" s="1"/>
  <c r="M10" i="32"/>
  <c r="L10" i="32"/>
  <c r="N10" i="32" s="1"/>
  <c r="I10" i="32"/>
  <c r="H10" i="32"/>
  <c r="J10" i="32" s="1"/>
  <c r="E10" i="32"/>
  <c r="D10" i="32"/>
  <c r="F10" i="32" s="1"/>
  <c r="DX9" i="32"/>
  <c r="DU9" i="32"/>
  <c r="DT9" i="32"/>
  <c r="DV9" i="32" s="1"/>
  <c r="DQ9" i="32"/>
  <c r="DP9" i="32"/>
  <c r="DR9" i="32" s="1"/>
  <c r="DM9" i="32"/>
  <c r="DL9" i="32"/>
  <c r="DN9" i="32" s="1"/>
  <c r="DI9" i="32"/>
  <c r="DH9" i="32"/>
  <c r="DJ9" i="32" s="1"/>
  <c r="DE9" i="32"/>
  <c r="DD9" i="32"/>
  <c r="DF9" i="32" s="1"/>
  <c r="DA9" i="32"/>
  <c r="CZ9" i="32"/>
  <c r="DB9" i="32" s="1"/>
  <c r="CW9" i="32"/>
  <c r="CV9" i="32"/>
  <c r="CX9" i="32" s="1"/>
  <c r="CS9" i="32"/>
  <c r="CR9" i="32"/>
  <c r="CT9" i="32" s="1"/>
  <c r="CO9" i="32"/>
  <c r="CN9" i="32"/>
  <c r="CP9" i="32" s="1"/>
  <c r="CK9" i="32"/>
  <c r="CJ9" i="32"/>
  <c r="CL9" i="32" s="1"/>
  <c r="CG9" i="32"/>
  <c r="CF9" i="32"/>
  <c r="CH9" i="32" s="1"/>
  <c r="CC9" i="32"/>
  <c r="CB9" i="32"/>
  <c r="CD9" i="32" s="1"/>
  <c r="BY9" i="32"/>
  <c r="BX9" i="32"/>
  <c r="BZ9" i="32" s="1"/>
  <c r="BU9" i="32"/>
  <c r="BT9" i="32"/>
  <c r="BV9" i="32" s="1"/>
  <c r="BQ9" i="32"/>
  <c r="BP9" i="32"/>
  <c r="BR9" i="32" s="1"/>
  <c r="BM9" i="32"/>
  <c r="BL9" i="32"/>
  <c r="BN9" i="32" s="1"/>
  <c r="BI9" i="32"/>
  <c r="BH9" i="32"/>
  <c r="BJ9" i="32" s="1"/>
  <c r="BE9" i="32"/>
  <c r="BD9" i="32"/>
  <c r="BF9" i="32" s="1"/>
  <c r="BA9" i="32"/>
  <c r="AZ9" i="32"/>
  <c r="BB9" i="32" s="1"/>
  <c r="AW9" i="32"/>
  <c r="AV9" i="32"/>
  <c r="AX9" i="32" s="1"/>
  <c r="AS9" i="32"/>
  <c r="AR9" i="32"/>
  <c r="AT9" i="32" s="1"/>
  <c r="AO9" i="32"/>
  <c r="AN9" i="32"/>
  <c r="AP9" i="32" s="1"/>
  <c r="AK9" i="32"/>
  <c r="AJ9" i="32"/>
  <c r="AL9" i="32" s="1"/>
  <c r="AG9" i="32"/>
  <c r="AF9" i="32"/>
  <c r="AH9" i="32" s="1"/>
  <c r="AC9" i="32"/>
  <c r="AB9" i="32"/>
  <c r="AD9" i="32" s="1"/>
  <c r="Y9" i="32"/>
  <c r="X9" i="32"/>
  <c r="Z9" i="32" s="1"/>
  <c r="U9" i="32"/>
  <c r="T9" i="32"/>
  <c r="V9" i="32" s="1"/>
  <c r="Q9" i="32"/>
  <c r="P9" i="32"/>
  <c r="R9" i="32" s="1"/>
  <c r="M9" i="32"/>
  <c r="L9" i="32"/>
  <c r="N9" i="32" s="1"/>
  <c r="I9" i="32"/>
  <c r="H9" i="32"/>
  <c r="J9" i="32" s="1"/>
  <c r="E9" i="32"/>
  <c r="D9" i="32"/>
  <c r="F9" i="32" s="1"/>
  <c r="DX8" i="32"/>
  <c r="DU8" i="32"/>
  <c r="DT8" i="32"/>
  <c r="DV8" i="32" s="1"/>
  <c r="DQ8" i="32"/>
  <c r="DP8" i="32"/>
  <c r="DR8" i="32" s="1"/>
  <c r="DM8" i="32"/>
  <c r="DL8" i="32"/>
  <c r="DN8" i="32" s="1"/>
  <c r="DI8" i="32"/>
  <c r="DH8" i="32"/>
  <c r="DJ8" i="32" s="1"/>
  <c r="DE8" i="32"/>
  <c r="DD8" i="32"/>
  <c r="DF8" i="32" s="1"/>
  <c r="DA8" i="32"/>
  <c r="CZ8" i="32"/>
  <c r="DB8" i="32" s="1"/>
  <c r="CW8" i="32"/>
  <c r="CV8" i="32"/>
  <c r="CX8" i="32" s="1"/>
  <c r="CS8" i="32"/>
  <c r="CR8" i="32"/>
  <c r="CT8" i="32" s="1"/>
  <c r="CO8" i="32"/>
  <c r="CN8" i="32"/>
  <c r="CP8" i="32" s="1"/>
  <c r="CK8" i="32"/>
  <c r="CJ8" i="32"/>
  <c r="CL8" i="32" s="1"/>
  <c r="CG8" i="32"/>
  <c r="CF8" i="32"/>
  <c r="CH8" i="32" s="1"/>
  <c r="CC8" i="32"/>
  <c r="CB8" i="32"/>
  <c r="CD8" i="32" s="1"/>
  <c r="BY8" i="32"/>
  <c r="BX8" i="32"/>
  <c r="BZ8" i="32" s="1"/>
  <c r="BU8" i="32"/>
  <c r="BT8" i="32"/>
  <c r="BV8" i="32" s="1"/>
  <c r="BQ8" i="32"/>
  <c r="BP8" i="32"/>
  <c r="BR8" i="32" s="1"/>
  <c r="BM8" i="32"/>
  <c r="BL8" i="32"/>
  <c r="BN8" i="32" s="1"/>
  <c r="BI8" i="32"/>
  <c r="BH8" i="32"/>
  <c r="BJ8" i="32" s="1"/>
  <c r="BE8" i="32"/>
  <c r="BD8" i="32"/>
  <c r="BF8" i="32" s="1"/>
  <c r="BA8" i="32"/>
  <c r="AZ8" i="32"/>
  <c r="BB8" i="32" s="1"/>
  <c r="AW8" i="32"/>
  <c r="AV8" i="32"/>
  <c r="AX8" i="32" s="1"/>
  <c r="AS8" i="32"/>
  <c r="AR8" i="32"/>
  <c r="AT8" i="32" s="1"/>
  <c r="AO8" i="32"/>
  <c r="AN8" i="32"/>
  <c r="AP8" i="32" s="1"/>
  <c r="AK8" i="32"/>
  <c r="AJ8" i="32"/>
  <c r="AL8" i="32" s="1"/>
  <c r="AG8" i="32"/>
  <c r="AF8" i="32"/>
  <c r="AH8" i="32" s="1"/>
  <c r="AC8" i="32"/>
  <c r="AB8" i="32"/>
  <c r="AD8" i="32" s="1"/>
  <c r="Y8" i="32"/>
  <c r="X8" i="32"/>
  <c r="Z8" i="32" s="1"/>
  <c r="U8" i="32"/>
  <c r="T8" i="32"/>
  <c r="V8" i="32" s="1"/>
  <c r="DW8" i="32" s="1"/>
  <c r="Q8" i="32"/>
  <c r="P8" i="32"/>
  <c r="R8" i="32" s="1"/>
  <c r="M8" i="32"/>
  <c r="L8" i="32"/>
  <c r="N8" i="32" s="1"/>
  <c r="I8" i="32"/>
  <c r="H8" i="32"/>
  <c r="J8" i="32" s="1"/>
  <c r="E8" i="32"/>
  <c r="D8" i="32"/>
  <c r="F8" i="32" s="1"/>
  <c r="DX7" i="32"/>
  <c r="DU7" i="32"/>
  <c r="DT7" i="32"/>
  <c r="DV7" i="32" s="1"/>
  <c r="DQ7" i="32"/>
  <c r="DP7" i="32"/>
  <c r="DR7" i="32" s="1"/>
  <c r="DM7" i="32"/>
  <c r="DL7" i="32"/>
  <c r="DN7" i="32" s="1"/>
  <c r="DW7" i="32" s="1"/>
  <c r="DI7" i="32"/>
  <c r="DH7" i="32"/>
  <c r="DJ7" i="32" s="1"/>
  <c r="DE7" i="32"/>
  <c r="DD7" i="32"/>
  <c r="DF7" i="32" s="1"/>
  <c r="DA7" i="32"/>
  <c r="CZ7" i="32"/>
  <c r="DB7" i="32" s="1"/>
  <c r="CW7" i="32"/>
  <c r="CV7" i="32"/>
  <c r="CX7" i="32" s="1"/>
  <c r="CS7" i="32"/>
  <c r="CR7" i="32"/>
  <c r="CT7" i="32" s="1"/>
  <c r="CO7" i="32"/>
  <c r="CN7" i="32"/>
  <c r="CP7" i="32" s="1"/>
  <c r="CK7" i="32"/>
  <c r="CJ7" i="32"/>
  <c r="CL7" i="32" s="1"/>
  <c r="CG7" i="32"/>
  <c r="CF7" i="32"/>
  <c r="CH7" i="32" s="1"/>
  <c r="CC7" i="32"/>
  <c r="CB7" i="32"/>
  <c r="CD7" i="32" s="1"/>
  <c r="BY7" i="32"/>
  <c r="BX7" i="32"/>
  <c r="BZ7" i="32" s="1"/>
  <c r="BU7" i="32"/>
  <c r="BT7" i="32"/>
  <c r="BV7" i="32" s="1"/>
  <c r="BQ7" i="32"/>
  <c r="BP7" i="32"/>
  <c r="BR7" i="32" s="1"/>
  <c r="BM7" i="32"/>
  <c r="BL7" i="32"/>
  <c r="BN7" i="32" s="1"/>
  <c r="BI7" i="32"/>
  <c r="BH7" i="32"/>
  <c r="BJ7" i="32" s="1"/>
  <c r="BE7" i="32"/>
  <c r="BD7" i="32"/>
  <c r="BF7" i="32" s="1"/>
  <c r="BA7" i="32"/>
  <c r="AZ7" i="32"/>
  <c r="BB7" i="32" s="1"/>
  <c r="AW7" i="32"/>
  <c r="AV7" i="32"/>
  <c r="AX7" i="32" s="1"/>
  <c r="AS7" i="32"/>
  <c r="AR7" i="32"/>
  <c r="AT7" i="32" s="1"/>
  <c r="AO7" i="32"/>
  <c r="AN7" i="32"/>
  <c r="AP7" i="32" s="1"/>
  <c r="AK7" i="32"/>
  <c r="AJ7" i="32"/>
  <c r="AL7" i="32" s="1"/>
  <c r="AG7" i="32"/>
  <c r="AF7" i="32"/>
  <c r="AH7" i="32" s="1"/>
  <c r="AC7" i="32"/>
  <c r="AB7" i="32"/>
  <c r="AD7" i="32" s="1"/>
  <c r="Y7" i="32"/>
  <c r="X7" i="32"/>
  <c r="Z7" i="32" s="1"/>
  <c r="U7" i="32"/>
  <c r="T7" i="32"/>
  <c r="V7" i="32" s="1"/>
  <c r="Q7" i="32"/>
  <c r="P7" i="32"/>
  <c r="R7" i="32" s="1"/>
  <c r="M7" i="32"/>
  <c r="L7" i="32"/>
  <c r="N7" i="32" s="1"/>
  <c r="I7" i="32"/>
  <c r="H7" i="32"/>
  <c r="J7" i="32" s="1"/>
  <c r="E7" i="32"/>
  <c r="D7" i="32"/>
  <c r="F7" i="32" s="1"/>
  <c r="DX6" i="32"/>
  <c r="DU6" i="32"/>
  <c r="DT6" i="32"/>
  <c r="DV6" i="32" s="1"/>
  <c r="DQ6" i="32"/>
  <c r="DP6" i="32"/>
  <c r="DR6" i="32" s="1"/>
  <c r="DM6" i="32"/>
  <c r="DL6" i="32"/>
  <c r="DN6" i="32" s="1"/>
  <c r="DW6" i="32" s="1"/>
  <c r="DI6" i="32"/>
  <c r="DH6" i="32"/>
  <c r="DJ6" i="32" s="1"/>
  <c r="DE6" i="32"/>
  <c r="DD6" i="32"/>
  <c r="DF6" i="32" s="1"/>
  <c r="DA6" i="32"/>
  <c r="CZ6" i="32"/>
  <c r="DB6" i="32" s="1"/>
  <c r="CW6" i="32"/>
  <c r="CV6" i="32"/>
  <c r="CX6" i="32" s="1"/>
  <c r="CS6" i="32"/>
  <c r="CR6" i="32"/>
  <c r="CT6" i="32" s="1"/>
  <c r="CO6" i="32"/>
  <c r="CN6" i="32"/>
  <c r="CP6" i="32" s="1"/>
  <c r="CK6" i="32"/>
  <c r="CJ6" i="32"/>
  <c r="CL6" i="32" s="1"/>
  <c r="CG6" i="32"/>
  <c r="CF6" i="32"/>
  <c r="CH6" i="32" s="1"/>
  <c r="CC6" i="32"/>
  <c r="CB6" i="32"/>
  <c r="CD6" i="32" s="1"/>
  <c r="BY6" i="32"/>
  <c r="BX6" i="32"/>
  <c r="BZ6" i="32" s="1"/>
  <c r="BU6" i="32"/>
  <c r="BT6" i="32"/>
  <c r="BV6" i="32" s="1"/>
  <c r="BQ6" i="32"/>
  <c r="BP6" i="32"/>
  <c r="BR6" i="32" s="1"/>
  <c r="BM6" i="32"/>
  <c r="BL6" i="32"/>
  <c r="BN6" i="32" s="1"/>
  <c r="BI6" i="32"/>
  <c r="BH6" i="32"/>
  <c r="BJ6" i="32" s="1"/>
  <c r="BE6" i="32"/>
  <c r="BD6" i="32"/>
  <c r="BF6" i="32" s="1"/>
  <c r="BA6" i="32"/>
  <c r="AZ6" i="32"/>
  <c r="BB6" i="32" s="1"/>
  <c r="AW6" i="32"/>
  <c r="AV6" i="32"/>
  <c r="AX6" i="32" s="1"/>
  <c r="AS6" i="32"/>
  <c r="AR6" i="32"/>
  <c r="AT6" i="32" s="1"/>
  <c r="AO6" i="32"/>
  <c r="AN6" i="32"/>
  <c r="AP6" i="32" s="1"/>
  <c r="AK6" i="32"/>
  <c r="AJ6" i="32"/>
  <c r="AL6" i="32" s="1"/>
  <c r="AG6" i="32"/>
  <c r="AF6" i="32"/>
  <c r="AH6" i="32" s="1"/>
  <c r="AC6" i="32"/>
  <c r="AB6" i="32"/>
  <c r="AD6" i="32" s="1"/>
  <c r="Y6" i="32"/>
  <c r="X6" i="32"/>
  <c r="Z6" i="32" s="1"/>
  <c r="U6" i="32"/>
  <c r="T6" i="32"/>
  <c r="V6" i="32" s="1"/>
  <c r="Q6" i="32"/>
  <c r="P6" i="32"/>
  <c r="R6" i="32" s="1"/>
  <c r="M6" i="32"/>
  <c r="L6" i="32"/>
  <c r="N6" i="32" s="1"/>
  <c r="I6" i="32"/>
  <c r="H6" i="32"/>
  <c r="J6" i="32" s="1"/>
  <c r="E6" i="32"/>
  <c r="D6" i="32"/>
  <c r="F6" i="32" s="1"/>
  <c r="DX5" i="32"/>
  <c r="DU5" i="32"/>
  <c r="DT5" i="32"/>
  <c r="DV5" i="32" s="1"/>
  <c r="DQ5" i="32"/>
  <c r="DP5" i="32"/>
  <c r="DR5" i="32" s="1"/>
  <c r="DM5" i="32"/>
  <c r="DL5" i="32"/>
  <c r="DN5" i="32" s="1"/>
  <c r="DW5" i="32" s="1"/>
  <c r="DI5" i="32"/>
  <c r="DH5" i="32"/>
  <c r="DJ5" i="32" s="1"/>
  <c r="DE5" i="32"/>
  <c r="DD5" i="32"/>
  <c r="DF5" i="32" s="1"/>
  <c r="DA5" i="32"/>
  <c r="CZ5" i="32"/>
  <c r="DB5" i="32" s="1"/>
  <c r="CW5" i="32"/>
  <c r="CV5" i="32"/>
  <c r="CX5" i="32" s="1"/>
  <c r="CS5" i="32"/>
  <c r="CR5" i="32"/>
  <c r="CT5" i="32" s="1"/>
  <c r="CO5" i="32"/>
  <c r="CN5" i="32"/>
  <c r="CP5" i="32" s="1"/>
  <c r="CK5" i="32"/>
  <c r="CJ5" i="32"/>
  <c r="CL5" i="32" s="1"/>
  <c r="CG5" i="32"/>
  <c r="CF5" i="32"/>
  <c r="CH5" i="32" s="1"/>
  <c r="CC5" i="32"/>
  <c r="CB5" i="32"/>
  <c r="CD5" i="32" s="1"/>
  <c r="BY5" i="32"/>
  <c r="BX5" i="32"/>
  <c r="BZ5" i="32" s="1"/>
  <c r="BU5" i="32"/>
  <c r="BT5" i="32"/>
  <c r="BV5" i="32" s="1"/>
  <c r="BQ5" i="32"/>
  <c r="BP5" i="32"/>
  <c r="BR5" i="32" s="1"/>
  <c r="BM5" i="32"/>
  <c r="BL5" i="32"/>
  <c r="BN5" i="32" s="1"/>
  <c r="BI5" i="32"/>
  <c r="BH5" i="32"/>
  <c r="BJ5" i="32" s="1"/>
  <c r="BE5" i="32"/>
  <c r="BD5" i="32"/>
  <c r="BF5" i="32" s="1"/>
  <c r="BA5" i="32"/>
  <c r="AZ5" i="32"/>
  <c r="BB5" i="32" s="1"/>
  <c r="AW5" i="32"/>
  <c r="AV5" i="32"/>
  <c r="AX5" i="32" s="1"/>
  <c r="AS5" i="32"/>
  <c r="AR5" i="32"/>
  <c r="AT5" i="32" s="1"/>
  <c r="AO5" i="32"/>
  <c r="AN5" i="32"/>
  <c r="AP5" i="32" s="1"/>
  <c r="AK5" i="32"/>
  <c r="AJ5" i="32"/>
  <c r="AL5" i="32" s="1"/>
  <c r="AG5" i="32"/>
  <c r="AF5" i="32"/>
  <c r="AH5" i="32" s="1"/>
  <c r="AC5" i="32"/>
  <c r="AB5" i="32"/>
  <c r="AD5" i="32" s="1"/>
  <c r="Y5" i="32"/>
  <c r="X5" i="32"/>
  <c r="Z5" i="32" s="1"/>
  <c r="U5" i="32"/>
  <c r="T5" i="32"/>
  <c r="V5" i="32" s="1"/>
  <c r="Q5" i="32"/>
  <c r="P5" i="32"/>
  <c r="R5" i="32" s="1"/>
  <c r="M5" i="32"/>
  <c r="L5" i="32"/>
  <c r="N5" i="32" s="1"/>
  <c r="I5" i="32"/>
  <c r="H5" i="32"/>
  <c r="J5" i="32" s="1"/>
  <c r="E5" i="32"/>
  <c r="D5" i="32"/>
  <c r="F5" i="32" s="1"/>
  <c r="DX4" i="32"/>
  <c r="DU4" i="32"/>
  <c r="DT4" i="32"/>
  <c r="DV4" i="32" s="1"/>
  <c r="DQ4" i="32"/>
  <c r="DP4" i="32"/>
  <c r="DR4" i="32" s="1"/>
  <c r="DM4" i="32"/>
  <c r="DL4" i="32"/>
  <c r="DN4" i="32" s="1"/>
  <c r="DW4" i="32" s="1"/>
  <c r="DI4" i="32"/>
  <c r="DH4" i="32"/>
  <c r="DJ4" i="32" s="1"/>
  <c r="DE4" i="32"/>
  <c r="DD4" i="32"/>
  <c r="DF4" i="32" s="1"/>
  <c r="DA4" i="32"/>
  <c r="CZ4" i="32"/>
  <c r="DB4" i="32" s="1"/>
  <c r="CW4" i="32"/>
  <c r="CV4" i="32"/>
  <c r="CX4" i="32" s="1"/>
  <c r="CS4" i="32"/>
  <c r="CR4" i="32"/>
  <c r="CT4" i="32" s="1"/>
  <c r="CO4" i="32"/>
  <c r="CN4" i="32"/>
  <c r="CP4" i="32" s="1"/>
  <c r="CK4" i="32"/>
  <c r="CJ4" i="32"/>
  <c r="CL4" i="32" s="1"/>
  <c r="CG4" i="32"/>
  <c r="CF4" i="32"/>
  <c r="CH4" i="32" s="1"/>
  <c r="CC4" i="32"/>
  <c r="CB4" i="32"/>
  <c r="CD4" i="32" s="1"/>
  <c r="BY4" i="32"/>
  <c r="BX4" i="32"/>
  <c r="BZ4" i="32" s="1"/>
  <c r="BU4" i="32"/>
  <c r="BT4" i="32"/>
  <c r="BV4" i="32" s="1"/>
  <c r="BQ4" i="32"/>
  <c r="BP4" i="32"/>
  <c r="BR4" i="32" s="1"/>
  <c r="BM4" i="32"/>
  <c r="BL4" i="32"/>
  <c r="BN4" i="32" s="1"/>
  <c r="BI4" i="32"/>
  <c r="BH4" i="32"/>
  <c r="BJ4" i="32" s="1"/>
  <c r="BE4" i="32"/>
  <c r="BD4" i="32"/>
  <c r="BF4" i="32" s="1"/>
  <c r="BA4" i="32"/>
  <c r="AZ4" i="32"/>
  <c r="BB4" i="32" s="1"/>
  <c r="AW4" i="32"/>
  <c r="AV4" i="32"/>
  <c r="AX4" i="32" s="1"/>
  <c r="AS4" i="32"/>
  <c r="AR4" i="32"/>
  <c r="AT4" i="32" s="1"/>
  <c r="AO4" i="32"/>
  <c r="AN4" i="32"/>
  <c r="AP4" i="32" s="1"/>
  <c r="AK4" i="32"/>
  <c r="AJ4" i="32"/>
  <c r="AL4" i="32" s="1"/>
  <c r="AG4" i="32"/>
  <c r="AF4" i="32"/>
  <c r="AH4" i="32" s="1"/>
  <c r="AC4" i="32"/>
  <c r="AB4" i="32"/>
  <c r="AD4" i="32" s="1"/>
  <c r="Y4" i="32"/>
  <c r="X4" i="32"/>
  <c r="Z4" i="32" s="1"/>
  <c r="U4" i="32"/>
  <c r="T4" i="32"/>
  <c r="V4" i="32" s="1"/>
  <c r="Q4" i="32"/>
  <c r="P4" i="32"/>
  <c r="R4" i="32" s="1"/>
  <c r="M4" i="32"/>
  <c r="L4" i="32"/>
  <c r="N4" i="32" s="1"/>
  <c r="I4" i="32"/>
  <c r="H4" i="32"/>
  <c r="J4" i="32" s="1"/>
  <c r="E4" i="32"/>
  <c r="D4" i="32"/>
  <c r="F4" i="32" s="1"/>
  <c r="DX3" i="32"/>
  <c r="DU3" i="32"/>
  <c r="DT3" i="32"/>
  <c r="DV3" i="32" s="1"/>
  <c r="DQ3" i="32"/>
  <c r="DP3" i="32"/>
  <c r="DR3" i="32" s="1"/>
  <c r="DM3" i="32"/>
  <c r="DL3" i="32"/>
  <c r="DN3" i="32" s="1"/>
  <c r="DW3" i="32" s="1"/>
  <c r="DI3" i="32"/>
  <c r="DH3" i="32"/>
  <c r="DJ3" i="32" s="1"/>
  <c r="DE3" i="32"/>
  <c r="DD3" i="32"/>
  <c r="DF3" i="32" s="1"/>
  <c r="DA3" i="32"/>
  <c r="CZ3" i="32"/>
  <c r="DB3" i="32" s="1"/>
  <c r="CW3" i="32"/>
  <c r="CV3" i="32"/>
  <c r="CX3" i="32" s="1"/>
  <c r="CR3" i="32"/>
  <c r="CT3" i="32" s="1"/>
  <c r="CO3" i="32"/>
  <c r="CN3" i="32"/>
  <c r="CP3" i="32" s="1"/>
  <c r="CK3" i="32"/>
  <c r="CJ3" i="32"/>
  <c r="CL3" i="32" s="1"/>
  <c r="CG3" i="32"/>
  <c r="CF3" i="32"/>
  <c r="CH3" i="32" s="1"/>
  <c r="CC3" i="32"/>
  <c r="CB3" i="32"/>
  <c r="CD3" i="32" s="1"/>
  <c r="BY3" i="32"/>
  <c r="BX3" i="32"/>
  <c r="BZ3" i="32" s="1"/>
  <c r="BU3" i="32"/>
  <c r="BT3" i="32"/>
  <c r="BV3" i="32" s="1"/>
  <c r="BQ3" i="32"/>
  <c r="BP3" i="32"/>
  <c r="BR3" i="32" s="1"/>
  <c r="BM3" i="32"/>
  <c r="BL3" i="32"/>
  <c r="BN3" i="32" s="1"/>
  <c r="BI3" i="32"/>
  <c r="BH3" i="32"/>
  <c r="BJ3" i="32" s="1"/>
  <c r="BE3" i="32"/>
  <c r="BD3" i="32"/>
  <c r="BF3" i="32" s="1"/>
  <c r="BA3" i="32"/>
  <c r="AZ3" i="32"/>
  <c r="BB3" i="32" s="1"/>
  <c r="AC3" i="32"/>
  <c r="AB3" i="32"/>
  <c r="AD3" i="32" s="1"/>
  <c r="Y3" i="32"/>
  <c r="X3" i="32"/>
  <c r="Z3" i="32" s="1"/>
  <c r="U3" i="32"/>
  <c r="T3" i="32"/>
  <c r="V3" i="32" s="1"/>
  <c r="Q3" i="32"/>
  <c r="P3" i="32"/>
  <c r="R3" i="32" s="1"/>
  <c r="M3" i="32"/>
  <c r="L3" i="32"/>
  <c r="N3" i="32" s="1"/>
  <c r="I3" i="32"/>
  <c r="H3" i="32"/>
  <c r="J3" i="32" s="1"/>
  <c r="E3" i="32"/>
  <c r="D3" i="32"/>
  <c r="F3" i="32" s="1"/>
  <c r="DX2" i="32"/>
  <c r="DU2" i="32"/>
  <c r="DT2" i="32"/>
  <c r="DV2" i="32" s="1"/>
  <c r="DQ2" i="32"/>
  <c r="DP2" i="32"/>
  <c r="DR2" i="32" s="1"/>
  <c r="DM2" i="32"/>
  <c r="DL2" i="32"/>
  <c r="DN2" i="32" s="1"/>
  <c r="DI2" i="32"/>
  <c r="DH2" i="32"/>
  <c r="DJ2" i="32" s="1"/>
  <c r="DE2" i="32"/>
  <c r="DD2" i="32"/>
  <c r="DF2" i="32" s="1"/>
  <c r="DA2" i="32"/>
  <c r="CZ2" i="32"/>
  <c r="DB2" i="32" s="1"/>
  <c r="CW2" i="32"/>
  <c r="CV2" i="32"/>
  <c r="CX2" i="32" s="1"/>
  <c r="CS2" i="32"/>
  <c r="CR2" i="32"/>
  <c r="CT2" i="32" s="1"/>
  <c r="CO2" i="32"/>
  <c r="CN2" i="32"/>
  <c r="CP2" i="32" s="1"/>
  <c r="CK2" i="32"/>
  <c r="CJ2" i="32"/>
  <c r="CL2" i="32" s="1"/>
  <c r="CG2" i="32"/>
  <c r="CF2" i="32"/>
  <c r="CH2" i="32" s="1"/>
  <c r="CC2" i="32"/>
  <c r="CB2" i="32"/>
  <c r="CD2" i="32" s="1"/>
  <c r="BY2" i="32"/>
  <c r="BX2" i="32"/>
  <c r="BZ2" i="32" s="1"/>
  <c r="BU2" i="32"/>
  <c r="BT2" i="32"/>
  <c r="BV2" i="32" s="1"/>
  <c r="BQ2" i="32"/>
  <c r="BP2" i="32"/>
  <c r="BR2" i="32" s="1"/>
  <c r="BM2" i="32"/>
  <c r="BL2" i="32"/>
  <c r="BN2" i="32" s="1"/>
  <c r="BI2" i="32"/>
  <c r="BH2" i="32"/>
  <c r="BJ2" i="32" s="1"/>
  <c r="BE2" i="32"/>
  <c r="BD2" i="32"/>
  <c r="BF2" i="32" s="1"/>
  <c r="BA2" i="32"/>
  <c r="AZ2" i="32"/>
  <c r="BB2" i="32" s="1"/>
  <c r="AW2" i="32"/>
  <c r="AV2" i="32"/>
  <c r="AX2" i="32" s="1"/>
  <c r="AS2" i="32"/>
  <c r="AR2" i="32"/>
  <c r="AT2" i="32" s="1"/>
  <c r="AO2" i="32"/>
  <c r="AN2" i="32"/>
  <c r="AP2" i="32" s="1"/>
  <c r="AK2" i="32"/>
  <c r="AJ2" i="32"/>
  <c r="AL2" i="32" s="1"/>
  <c r="AG2" i="32"/>
  <c r="AF2" i="32"/>
  <c r="AH2" i="32" s="1"/>
  <c r="AC2" i="32"/>
  <c r="AB2" i="32"/>
  <c r="AD2" i="32" s="1"/>
  <c r="Y2" i="32"/>
  <c r="X2" i="32"/>
  <c r="Z2" i="32" s="1"/>
  <c r="U2" i="32"/>
  <c r="T2" i="32"/>
  <c r="V2" i="32" s="1"/>
  <c r="Q2" i="32"/>
  <c r="P2" i="32"/>
  <c r="R2" i="32" s="1"/>
  <c r="M2" i="32"/>
  <c r="L2" i="32"/>
  <c r="N2" i="32" s="1"/>
  <c r="I2" i="32"/>
  <c r="H2" i="32"/>
  <c r="J2" i="32" s="1"/>
  <c r="E2" i="32"/>
  <c r="D2" i="32"/>
  <c r="F2" i="32" s="1"/>
  <c r="G1" i="32"/>
  <c r="K1" i="32" s="1"/>
  <c r="O1" i="32" s="1"/>
  <c r="S1" i="32" s="1"/>
  <c r="W1" i="32" s="1"/>
  <c r="AA1" i="32" s="1"/>
  <c r="AE1" i="32" s="1"/>
  <c r="AI1" i="32" s="1"/>
  <c r="AM1" i="32" s="1"/>
  <c r="AQ1" i="32" s="1"/>
  <c r="AU1" i="32" s="1"/>
  <c r="AY1" i="32" s="1"/>
  <c r="BK1" i="32" s="1"/>
  <c r="BW1" i="32" s="1"/>
  <c r="CI1" i="32" s="1"/>
  <c r="CY1" i="32" s="1"/>
  <c r="DC1" i="32" s="1"/>
  <c r="DG1" i="32" s="1"/>
  <c r="DK1" i="32" s="1"/>
  <c r="DO1" i="32" s="1"/>
  <c r="DS1" i="32" s="1"/>
  <c r="DT40" i="31"/>
  <c r="DT39" i="31"/>
  <c r="DT38" i="31"/>
  <c r="DT37" i="31"/>
  <c r="DT36" i="31"/>
  <c r="DT35" i="31"/>
  <c r="DT34" i="31"/>
  <c r="DT33" i="31"/>
  <c r="DT32" i="31"/>
  <c r="DT31" i="31"/>
  <c r="DT30" i="31"/>
  <c r="DT29" i="31"/>
  <c r="DT28" i="31"/>
  <c r="DU26" i="31"/>
  <c r="DT26" i="31"/>
  <c r="DV26" i="31" s="1"/>
  <c r="DQ26" i="31"/>
  <c r="DR26" i="31" s="1"/>
  <c r="DM26" i="31"/>
  <c r="DN26" i="31" s="1"/>
  <c r="DI26" i="31"/>
  <c r="DJ26" i="31" s="1"/>
  <c r="DE26" i="31"/>
  <c r="DF26" i="31" s="1"/>
  <c r="DA26" i="31"/>
  <c r="DB26" i="31" s="1"/>
  <c r="CW26" i="31"/>
  <c r="CX26" i="31" s="1"/>
  <c r="CS26" i="31"/>
  <c r="CT26" i="31" s="1"/>
  <c r="CO26" i="31"/>
  <c r="CP26" i="31" s="1"/>
  <c r="CK26" i="31"/>
  <c r="CL26" i="31" s="1"/>
  <c r="CG26" i="31"/>
  <c r="CH26" i="31" s="1"/>
  <c r="CC26" i="31"/>
  <c r="CD26" i="31" s="1"/>
  <c r="BY26" i="31"/>
  <c r="BZ26" i="31" s="1"/>
  <c r="BU26" i="31"/>
  <c r="BV26" i="31" s="1"/>
  <c r="BQ26" i="31"/>
  <c r="BR26" i="31" s="1"/>
  <c r="BM26" i="31"/>
  <c r="BN26" i="31" s="1"/>
  <c r="BI26" i="31"/>
  <c r="BJ26" i="31" s="1"/>
  <c r="BE26" i="31"/>
  <c r="BF26" i="31" s="1"/>
  <c r="BA26" i="31"/>
  <c r="BB26" i="31" s="1"/>
  <c r="AW26" i="31"/>
  <c r="AX26" i="31" s="1"/>
  <c r="AS26" i="31"/>
  <c r="AT26" i="31" s="1"/>
  <c r="AO26" i="31"/>
  <c r="AP26" i="31" s="1"/>
  <c r="AK26" i="31"/>
  <c r="AL26" i="31" s="1"/>
  <c r="AG26" i="31"/>
  <c r="AH26" i="31" s="1"/>
  <c r="AC26" i="31"/>
  <c r="AD26" i="31" s="1"/>
  <c r="Y26" i="31"/>
  <c r="Z26" i="31" s="1"/>
  <c r="U26" i="31"/>
  <c r="V26" i="31" s="1"/>
  <c r="Q26" i="31"/>
  <c r="R26" i="31" s="1"/>
  <c r="M26" i="31"/>
  <c r="N26" i="31" s="1"/>
  <c r="I26" i="31"/>
  <c r="J26" i="31" s="1"/>
  <c r="E26" i="31"/>
  <c r="F26" i="31" s="1"/>
  <c r="DX24" i="31"/>
  <c r="DU24" i="31"/>
  <c r="DT24" i="31"/>
  <c r="DV24" i="31" s="1"/>
  <c r="DQ24" i="31"/>
  <c r="DP24" i="31"/>
  <c r="DR24" i="31" s="1"/>
  <c r="DM24" i="31"/>
  <c r="DL24" i="31"/>
  <c r="DN24" i="31" s="1"/>
  <c r="DI24" i="31"/>
  <c r="DH24" i="31"/>
  <c r="DJ24" i="31" s="1"/>
  <c r="DE24" i="31"/>
  <c r="DD24" i="31"/>
  <c r="DF24" i="31" s="1"/>
  <c r="DA24" i="31"/>
  <c r="CZ24" i="31"/>
  <c r="DB24" i="31" s="1"/>
  <c r="CW24" i="31"/>
  <c r="CV24" i="31"/>
  <c r="CX24" i="31" s="1"/>
  <c r="CS24" i="31"/>
  <c r="CR24" i="31"/>
  <c r="CT24" i="31" s="1"/>
  <c r="CO24" i="31"/>
  <c r="CN24" i="31"/>
  <c r="CP24" i="31" s="1"/>
  <c r="CK24" i="31"/>
  <c r="CJ24" i="31"/>
  <c r="CL24" i="31" s="1"/>
  <c r="CG24" i="31"/>
  <c r="CF24" i="31"/>
  <c r="CH24" i="31" s="1"/>
  <c r="CC24" i="31"/>
  <c r="CB24" i="31"/>
  <c r="CD24" i="31" s="1"/>
  <c r="BY24" i="31"/>
  <c r="BX24" i="31"/>
  <c r="BZ24" i="31" s="1"/>
  <c r="BU24" i="31"/>
  <c r="BT24" i="31"/>
  <c r="BV24" i="31" s="1"/>
  <c r="BQ24" i="31"/>
  <c r="BP24" i="31"/>
  <c r="BR24" i="31" s="1"/>
  <c r="BM24" i="31"/>
  <c r="BL24" i="31"/>
  <c r="BN24" i="31" s="1"/>
  <c r="BI24" i="31"/>
  <c r="BH24" i="31"/>
  <c r="BJ24" i="31" s="1"/>
  <c r="BE24" i="31"/>
  <c r="BD24" i="31"/>
  <c r="BF24" i="31" s="1"/>
  <c r="BA24" i="31"/>
  <c r="AZ24" i="31"/>
  <c r="BB24" i="31" s="1"/>
  <c r="AW24" i="31"/>
  <c r="AV24" i="31"/>
  <c r="AX24" i="31" s="1"/>
  <c r="AS24" i="31"/>
  <c r="AR24" i="31"/>
  <c r="AT24" i="31" s="1"/>
  <c r="AO24" i="31"/>
  <c r="AN24" i="31"/>
  <c r="AP24" i="31" s="1"/>
  <c r="AK24" i="31"/>
  <c r="AJ24" i="31"/>
  <c r="AL24" i="31" s="1"/>
  <c r="AG24" i="31"/>
  <c r="AF24" i="31"/>
  <c r="AH24" i="31" s="1"/>
  <c r="AC24" i="31"/>
  <c r="AB24" i="31"/>
  <c r="AD24" i="31" s="1"/>
  <c r="Y24" i="31"/>
  <c r="X24" i="31"/>
  <c r="Z24" i="31" s="1"/>
  <c r="U24" i="31"/>
  <c r="T24" i="31"/>
  <c r="V24" i="31" s="1"/>
  <c r="Q24" i="31"/>
  <c r="P24" i="31"/>
  <c r="R24" i="31" s="1"/>
  <c r="M24" i="31"/>
  <c r="L24" i="31"/>
  <c r="N24" i="31" s="1"/>
  <c r="I24" i="31"/>
  <c r="H24" i="31"/>
  <c r="J24" i="31" s="1"/>
  <c r="E24" i="31"/>
  <c r="D24" i="31"/>
  <c r="F24" i="31" s="1"/>
  <c r="DX23" i="31"/>
  <c r="DU23" i="31"/>
  <c r="DT23" i="31"/>
  <c r="DV23" i="31" s="1"/>
  <c r="DQ23" i="31"/>
  <c r="DP23" i="31"/>
  <c r="DR23" i="31" s="1"/>
  <c r="DM23" i="31"/>
  <c r="DL23" i="31"/>
  <c r="DN23" i="31" s="1"/>
  <c r="DI23" i="31"/>
  <c r="DH23" i="31"/>
  <c r="DJ23" i="31" s="1"/>
  <c r="DE23" i="31"/>
  <c r="DD23" i="31"/>
  <c r="DF23" i="31" s="1"/>
  <c r="DA23" i="31"/>
  <c r="CZ23" i="31"/>
  <c r="DB23" i="31" s="1"/>
  <c r="CW23" i="31"/>
  <c r="CV23" i="31"/>
  <c r="CX23" i="31" s="1"/>
  <c r="CS23" i="31"/>
  <c r="CR23" i="31"/>
  <c r="CT23" i="31" s="1"/>
  <c r="CO23" i="31"/>
  <c r="CN23" i="31"/>
  <c r="CP23" i="31" s="1"/>
  <c r="CK23" i="31"/>
  <c r="CJ23" i="31"/>
  <c r="CL23" i="31" s="1"/>
  <c r="CG23" i="31"/>
  <c r="CF23" i="31"/>
  <c r="CH23" i="31" s="1"/>
  <c r="CC23" i="31"/>
  <c r="CB23" i="31"/>
  <c r="CD23" i="31" s="1"/>
  <c r="BY23" i="31"/>
  <c r="BX23" i="31"/>
  <c r="BZ23" i="31" s="1"/>
  <c r="BU23" i="31"/>
  <c r="BT23" i="31"/>
  <c r="BV23" i="31" s="1"/>
  <c r="BQ23" i="31"/>
  <c r="BP23" i="31"/>
  <c r="BR23" i="31" s="1"/>
  <c r="BM23" i="31"/>
  <c r="BL23" i="31"/>
  <c r="BN23" i="31" s="1"/>
  <c r="BI23" i="31"/>
  <c r="BH23" i="31"/>
  <c r="BJ23" i="31" s="1"/>
  <c r="BE23" i="31"/>
  <c r="BD23" i="31"/>
  <c r="BF23" i="31" s="1"/>
  <c r="BA23" i="31"/>
  <c r="AZ23" i="31"/>
  <c r="BB23" i="31" s="1"/>
  <c r="AW23" i="31"/>
  <c r="AV23" i="31"/>
  <c r="AX23" i="31" s="1"/>
  <c r="AS23" i="31"/>
  <c r="AR23" i="31"/>
  <c r="AT23" i="31" s="1"/>
  <c r="AO23" i="31"/>
  <c r="AN23" i="31"/>
  <c r="AP23" i="31" s="1"/>
  <c r="AK23" i="31"/>
  <c r="AJ23" i="31"/>
  <c r="AL23" i="31" s="1"/>
  <c r="AG23" i="31"/>
  <c r="AF23" i="31"/>
  <c r="AH23" i="31" s="1"/>
  <c r="AC23" i="31"/>
  <c r="AB23" i="31"/>
  <c r="AD23" i="31" s="1"/>
  <c r="Y23" i="31"/>
  <c r="X23" i="31"/>
  <c r="Z23" i="31" s="1"/>
  <c r="U23" i="31"/>
  <c r="T23" i="31"/>
  <c r="V23" i="31" s="1"/>
  <c r="Q23" i="31"/>
  <c r="P23" i="31"/>
  <c r="R23" i="31" s="1"/>
  <c r="M23" i="31"/>
  <c r="L23" i="31"/>
  <c r="N23" i="31" s="1"/>
  <c r="I23" i="31"/>
  <c r="H23" i="31"/>
  <c r="J23" i="31" s="1"/>
  <c r="E23" i="31"/>
  <c r="D23" i="31"/>
  <c r="F23" i="31" s="1"/>
  <c r="DX22" i="31"/>
  <c r="DU22" i="31"/>
  <c r="DT22" i="31"/>
  <c r="DV22" i="31" s="1"/>
  <c r="DQ22" i="31"/>
  <c r="DP22" i="31"/>
  <c r="DR22" i="31" s="1"/>
  <c r="DM22" i="31"/>
  <c r="DL22" i="31"/>
  <c r="DN22" i="31" s="1"/>
  <c r="DI22" i="31"/>
  <c r="DH22" i="31"/>
  <c r="DJ22" i="31" s="1"/>
  <c r="DE22" i="31"/>
  <c r="DD22" i="31"/>
  <c r="DF22" i="31" s="1"/>
  <c r="DA22" i="31"/>
  <c r="CZ22" i="31"/>
  <c r="DB22" i="31" s="1"/>
  <c r="CW22" i="31"/>
  <c r="CV22" i="31"/>
  <c r="CX22" i="31" s="1"/>
  <c r="CS22" i="31"/>
  <c r="CR22" i="31"/>
  <c r="CT22" i="31" s="1"/>
  <c r="CO22" i="31"/>
  <c r="CN22" i="31"/>
  <c r="CP22" i="31" s="1"/>
  <c r="CK22" i="31"/>
  <c r="CJ22" i="31"/>
  <c r="CL22" i="31" s="1"/>
  <c r="CG22" i="31"/>
  <c r="CF22" i="31"/>
  <c r="CH22" i="31" s="1"/>
  <c r="CC22" i="31"/>
  <c r="CB22" i="31"/>
  <c r="CD22" i="31" s="1"/>
  <c r="BY22" i="31"/>
  <c r="BX22" i="31"/>
  <c r="BZ22" i="31" s="1"/>
  <c r="BU22" i="31"/>
  <c r="BT22" i="31"/>
  <c r="BV22" i="31" s="1"/>
  <c r="BQ22" i="31"/>
  <c r="BP22" i="31"/>
  <c r="BR22" i="31" s="1"/>
  <c r="BM22" i="31"/>
  <c r="BL22" i="31"/>
  <c r="BN22" i="31" s="1"/>
  <c r="BI22" i="31"/>
  <c r="BH22" i="31"/>
  <c r="BJ22" i="31" s="1"/>
  <c r="BE22" i="31"/>
  <c r="BD22" i="31"/>
  <c r="BF22" i="31" s="1"/>
  <c r="BA22" i="31"/>
  <c r="AZ22" i="31"/>
  <c r="BB22" i="31" s="1"/>
  <c r="AW22" i="31"/>
  <c r="AV22" i="31"/>
  <c r="AX22" i="31" s="1"/>
  <c r="AS22" i="31"/>
  <c r="AR22" i="31"/>
  <c r="AT22" i="31" s="1"/>
  <c r="AO22" i="31"/>
  <c r="AN22" i="31"/>
  <c r="AP22" i="31" s="1"/>
  <c r="AK22" i="31"/>
  <c r="AJ22" i="31"/>
  <c r="AL22" i="31" s="1"/>
  <c r="AG22" i="31"/>
  <c r="AF22" i="31"/>
  <c r="AH22" i="31" s="1"/>
  <c r="AC22" i="31"/>
  <c r="AB22" i="31"/>
  <c r="AD22" i="31" s="1"/>
  <c r="Y22" i="31"/>
  <c r="X22" i="31"/>
  <c r="Z22" i="31" s="1"/>
  <c r="U22" i="31"/>
  <c r="T22" i="31"/>
  <c r="V22" i="31" s="1"/>
  <c r="Q22" i="31"/>
  <c r="P22" i="31"/>
  <c r="R22" i="31" s="1"/>
  <c r="M22" i="31"/>
  <c r="L22" i="31"/>
  <c r="N22" i="31" s="1"/>
  <c r="I22" i="31"/>
  <c r="H22" i="31"/>
  <c r="J22" i="31" s="1"/>
  <c r="E22" i="31"/>
  <c r="D22" i="31"/>
  <c r="F22" i="31" s="1"/>
  <c r="DX21" i="31"/>
  <c r="DU21" i="31"/>
  <c r="DT21" i="31"/>
  <c r="DV21" i="31" s="1"/>
  <c r="DQ21" i="31"/>
  <c r="DP21" i="31"/>
  <c r="DR21" i="31" s="1"/>
  <c r="DM21" i="31"/>
  <c r="DL21" i="31"/>
  <c r="DN21" i="31" s="1"/>
  <c r="DI21" i="31"/>
  <c r="DH21" i="31"/>
  <c r="DJ21" i="31" s="1"/>
  <c r="DE21" i="31"/>
  <c r="DD21" i="31"/>
  <c r="DF21" i="31" s="1"/>
  <c r="DA21" i="31"/>
  <c r="CZ21" i="31"/>
  <c r="DB21" i="31" s="1"/>
  <c r="CW21" i="31"/>
  <c r="CV21" i="31"/>
  <c r="CX21" i="31" s="1"/>
  <c r="CS21" i="31"/>
  <c r="CR21" i="31"/>
  <c r="CT21" i="31" s="1"/>
  <c r="CO21" i="31"/>
  <c r="CN21" i="31"/>
  <c r="CP21" i="31" s="1"/>
  <c r="CK21" i="31"/>
  <c r="CJ21" i="31"/>
  <c r="CL21" i="31" s="1"/>
  <c r="CG21" i="31"/>
  <c r="CF21" i="31"/>
  <c r="CH21" i="31" s="1"/>
  <c r="CC21" i="31"/>
  <c r="CB21" i="31"/>
  <c r="CD21" i="31" s="1"/>
  <c r="BY21" i="31"/>
  <c r="BX21" i="31"/>
  <c r="BZ21" i="31" s="1"/>
  <c r="BU21" i="31"/>
  <c r="BT21" i="31"/>
  <c r="BV21" i="31" s="1"/>
  <c r="BQ21" i="31"/>
  <c r="BP21" i="31"/>
  <c r="BR21" i="31" s="1"/>
  <c r="BM21" i="31"/>
  <c r="BL21" i="31"/>
  <c r="BN21" i="31" s="1"/>
  <c r="BI21" i="31"/>
  <c r="BH21" i="31"/>
  <c r="BJ21" i="31" s="1"/>
  <c r="BE21" i="31"/>
  <c r="BD21" i="31"/>
  <c r="BF21" i="31" s="1"/>
  <c r="BA21" i="31"/>
  <c r="AZ21" i="31"/>
  <c r="BB21" i="31" s="1"/>
  <c r="AW21" i="31"/>
  <c r="AV21" i="31"/>
  <c r="AX21" i="31" s="1"/>
  <c r="AS21" i="31"/>
  <c r="AR21" i="31"/>
  <c r="AT21" i="31" s="1"/>
  <c r="AO21" i="31"/>
  <c r="AN21" i="31"/>
  <c r="AP21" i="31" s="1"/>
  <c r="AK21" i="31"/>
  <c r="AJ21" i="31"/>
  <c r="AL21" i="31" s="1"/>
  <c r="AG21" i="31"/>
  <c r="AF21" i="31"/>
  <c r="AH21" i="31" s="1"/>
  <c r="AC21" i="31"/>
  <c r="AB21" i="31"/>
  <c r="AD21" i="31" s="1"/>
  <c r="Y21" i="31"/>
  <c r="X21" i="31"/>
  <c r="Z21" i="31" s="1"/>
  <c r="U21" i="31"/>
  <c r="T21" i="31"/>
  <c r="V21" i="31" s="1"/>
  <c r="Q21" i="31"/>
  <c r="P21" i="31"/>
  <c r="R21" i="31" s="1"/>
  <c r="M21" i="31"/>
  <c r="L21" i="31"/>
  <c r="N21" i="31" s="1"/>
  <c r="I21" i="31"/>
  <c r="H21" i="31"/>
  <c r="J21" i="31" s="1"/>
  <c r="E21" i="31"/>
  <c r="D21" i="31"/>
  <c r="F21" i="31" s="1"/>
  <c r="DX20" i="31"/>
  <c r="DU20" i="31"/>
  <c r="DT20" i="31"/>
  <c r="DV20" i="31" s="1"/>
  <c r="DQ20" i="31"/>
  <c r="DP20" i="31"/>
  <c r="DR20" i="31" s="1"/>
  <c r="DM20" i="31"/>
  <c r="DL20" i="31"/>
  <c r="DN20" i="31" s="1"/>
  <c r="DI20" i="31"/>
  <c r="DH20" i="31"/>
  <c r="DJ20" i="31" s="1"/>
  <c r="DE20" i="31"/>
  <c r="DD20" i="31"/>
  <c r="DF20" i="31" s="1"/>
  <c r="DA20" i="31"/>
  <c r="CZ20" i="31"/>
  <c r="DB20" i="31" s="1"/>
  <c r="CW20" i="31"/>
  <c r="CV20" i="31"/>
  <c r="CX20" i="31" s="1"/>
  <c r="CS20" i="31"/>
  <c r="CR20" i="31"/>
  <c r="CT20" i="31" s="1"/>
  <c r="CO20" i="31"/>
  <c r="CN20" i="31"/>
  <c r="CP20" i="31" s="1"/>
  <c r="CK20" i="31"/>
  <c r="CJ20" i="31"/>
  <c r="CL20" i="31" s="1"/>
  <c r="CG20" i="31"/>
  <c r="CF20" i="31"/>
  <c r="CH20" i="31" s="1"/>
  <c r="CC20" i="31"/>
  <c r="CB20" i="31"/>
  <c r="CD20" i="31" s="1"/>
  <c r="BY20" i="31"/>
  <c r="BX20" i="31"/>
  <c r="BZ20" i="31" s="1"/>
  <c r="BU20" i="31"/>
  <c r="BT20" i="31"/>
  <c r="BV20" i="31" s="1"/>
  <c r="BQ20" i="31"/>
  <c r="BP20" i="31"/>
  <c r="BR20" i="31" s="1"/>
  <c r="BM20" i="31"/>
  <c r="BL20" i="31"/>
  <c r="BN20" i="31" s="1"/>
  <c r="BI20" i="31"/>
  <c r="BH20" i="31"/>
  <c r="BJ20" i="31" s="1"/>
  <c r="BE20" i="31"/>
  <c r="BD20" i="31"/>
  <c r="BF20" i="31" s="1"/>
  <c r="BA20" i="31"/>
  <c r="AZ20" i="31"/>
  <c r="BB20" i="31" s="1"/>
  <c r="AW20" i="31"/>
  <c r="AV20" i="31"/>
  <c r="AX20" i="31" s="1"/>
  <c r="AS20" i="31"/>
  <c r="AR20" i="31"/>
  <c r="AT20" i="31" s="1"/>
  <c r="AO20" i="31"/>
  <c r="AN20" i="31"/>
  <c r="AP20" i="31" s="1"/>
  <c r="AK20" i="31"/>
  <c r="AJ20" i="31"/>
  <c r="AL20" i="31" s="1"/>
  <c r="AG20" i="31"/>
  <c r="AF20" i="31"/>
  <c r="AH20" i="31" s="1"/>
  <c r="AC20" i="31"/>
  <c r="AB20" i="31"/>
  <c r="AD20" i="31" s="1"/>
  <c r="Y20" i="31"/>
  <c r="X20" i="31"/>
  <c r="Z20" i="31" s="1"/>
  <c r="U20" i="31"/>
  <c r="T20" i="31"/>
  <c r="V20" i="31" s="1"/>
  <c r="Q20" i="31"/>
  <c r="P20" i="31"/>
  <c r="R20" i="31" s="1"/>
  <c r="M20" i="31"/>
  <c r="L20" i="31"/>
  <c r="N20" i="31" s="1"/>
  <c r="I20" i="31"/>
  <c r="H20" i="31"/>
  <c r="J20" i="31" s="1"/>
  <c r="E20" i="31"/>
  <c r="D20" i="31"/>
  <c r="F20" i="31" s="1"/>
  <c r="DX19" i="31"/>
  <c r="DU19" i="31"/>
  <c r="DT19" i="31"/>
  <c r="DV19" i="31" s="1"/>
  <c r="DQ19" i="31"/>
  <c r="DP19" i="31"/>
  <c r="DR19" i="31" s="1"/>
  <c r="DM19" i="31"/>
  <c r="DL19" i="31"/>
  <c r="DN19" i="31" s="1"/>
  <c r="DI19" i="31"/>
  <c r="DH19" i="31"/>
  <c r="DJ19" i="31" s="1"/>
  <c r="DE19" i="31"/>
  <c r="DD19" i="31"/>
  <c r="DF19" i="31" s="1"/>
  <c r="DA19" i="31"/>
  <c r="CZ19" i="31"/>
  <c r="DB19" i="31" s="1"/>
  <c r="CW19" i="31"/>
  <c r="CV19" i="31"/>
  <c r="CX19" i="31" s="1"/>
  <c r="CS19" i="31"/>
  <c r="CR19" i="31"/>
  <c r="CT19" i="31" s="1"/>
  <c r="CO19" i="31"/>
  <c r="CN19" i="31"/>
  <c r="CP19" i="31" s="1"/>
  <c r="CK19" i="31"/>
  <c r="CJ19" i="31"/>
  <c r="CL19" i="31" s="1"/>
  <c r="CG19" i="31"/>
  <c r="CF19" i="31"/>
  <c r="CH19" i="31" s="1"/>
  <c r="CC19" i="31"/>
  <c r="CB19" i="31"/>
  <c r="CD19" i="31" s="1"/>
  <c r="BY19" i="31"/>
  <c r="BX19" i="31"/>
  <c r="BZ19" i="31" s="1"/>
  <c r="BU19" i="31"/>
  <c r="BT19" i="31"/>
  <c r="BV19" i="31" s="1"/>
  <c r="BQ19" i="31"/>
  <c r="BP19" i="31"/>
  <c r="BR19" i="31" s="1"/>
  <c r="BM19" i="31"/>
  <c r="BL19" i="31"/>
  <c r="BN19" i="31" s="1"/>
  <c r="BI19" i="31"/>
  <c r="BH19" i="31"/>
  <c r="BJ19" i="31" s="1"/>
  <c r="BE19" i="31"/>
  <c r="BD19" i="31"/>
  <c r="BF19" i="31" s="1"/>
  <c r="BA19" i="31"/>
  <c r="AZ19" i="31"/>
  <c r="BB19" i="31" s="1"/>
  <c r="AW19" i="31"/>
  <c r="AV19" i="31"/>
  <c r="AX19" i="31" s="1"/>
  <c r="AS19" i="31"/>
  <c r="AR19" i="31"/>
  <c r="AT19" i="31" s="1"/>
  <c r="AO19" i="31"/>
  <c r="AN19" i="31"/>
  <c r="AP19" i="31" s="1"/>
  <c r="AK19" i="31"/>
  <c r="AJ19" i="31"/>
  <c r="AL19" i="31" s="1"/>
  <c r="AG19" i="31"/>
  <c r="AF19" i="31"/>
  <c r="AH19" i="31" s="1"/>
  <c r="AC19" i="31"/>
  <c r="AB19" i="31"/>
  <c r="AD19" i="31" s="1"/>
  <c r="Y19" i="31"/>
  <c r="X19" i="31"/>
  <c r="Z19" i="31" s="1"/>
  <c r="U19" i="31"/>
  <c r="T19" i="31"/>
  <c r="V19" i="31" s="1"/>
  <c r="Q19" i="31"/>
  <c r="P19" i="31"/>
  <c r="R19" i="31" s="1"/>
  <c r="M19" i="31"/>
  <c r="L19" i="31"/>
  <c r="N19" i="31" s="1"/>
  <c r="I19" i="31"/>
  <c r="H19" i="31"/>
  <c r="J19" i="31" s="1"/>
  <c r="E19" i="31"/>
  <c r="D19" i="31"/>
  <c r="F19" i="31" s="1"/>
  <c r="DX18" i="31"/>
  <c r="DU18" i="31"/>
  <c r="DT18" i="31"/>
  <c r="DV18" i="31" s="1"/>
  <c r="DQ18" i="31"/>
  <c r="DP18" i="31"/>
  <c r="DR18" i="31" s="1"/>
  <c r="DM18" i="31"/>
  <c r="DL18" i="31"/>
  <c r="DN18" i="31" s="1"/>
  <c r="DI18" i="31"/>
  <c r="DH18" i="31"/>
  <c r="DJ18" i="31" s="1"/>
  <c r="DE18" i="31"/>
  <c r="DD18" i="31"/>
  <c r="DF18" i="31" s="1"/>
  <c r="DA18" i="31"/>
  <c r="CZ18" i="31"/>
  <c r="DB18" i="31" s="1"/>
  <c r="CW18" i="31"/>
  <c r="CV18" i="31"/>
  <c r="CX18" i="31" s="1"/>
  <c r="CS18" i="31"/>
  <c r="CR18" i="31"/>
  <c r="CT18" i="31" s="1"/>
  <c r="CO18" i="31"/>
  <c r="CN18" i="31"/>
  <c r="CP18" i="31" s="1"/>
  <c r="CK18" i="31"/>
  <c r="CJ18" i="31"/>
  <c r="CL18" i="31" s="1"/>
  <c r="CG18" i="31"/>
  <c r="CF18" i="31"/>
  <c r="CH18" i="31" s="1"/>
  <c r="CC18" i="31"/>
  <c r="CB18" i="31"/>
  <c r="CD18" i="31" s="1"/>
  <c r="BY18" i="31"/>
  <c r="BX18" i="31"/>
  <c r="BZ18" i="31" s="1"/>
  <c r="BU18" i="31"/>
  <c r="BT18" i="31"/>
  <c r="BV18" i="31" s="1"/>
  <c r="BQ18" i="31"/>
  <c r="BP18" i="31"/>
  <c r="BR18" i="31" s="1"/>
  <c r="BM18" i="31"/>
  <c r="BL18" i="31"/>
  <c r="BN18" i="31" s="1"/>
  <c r="BI18" i="31"/>
  <c r="BH18" i="31"/>
  <c r="BJ18" i="31" s="1"/>
  <c r="BE18" i="31"/>
  <c r="BD18" i="31"/>
  <c r="BF18" i="31" s="1"/>
  <c r="BA18" i="31"/>
  <c r="AZ18" i="31"/>
  <c r="BB18" i="31" s="1"/>
  <c r="AW18" i="31"/>
  <c r="AV18" i="31"/>
  <c r="AX18" i="31" s="1"/>
  <c r="AS18" i="31"/>
  <c r="AR18" i="31"/>
  <c r="AT18" i="31" s="1"/>
  <c r="AO18" i="31"/>
  <c r="AN18" i="31"/>
  <c r="AP18" i="31" s="1"/>
  <c r="AK18" i="31"/>
  <c r="AJ18" i="31"/>
  <c r="AL18" i="31" s="1"/>
  <c r="AG18" i="31"/>
  <c r="AF18" i="31"/>
  <c r="AH18" i="31" s="1"/>
  <c r="AC18" i="31"/>
  <c r="AB18" i="31"/>
  <c r="AD18" i="31" s="1"/>
  <c r="Y18" i="31"/>
  <c r="X18" i="31"/>
  <c r="Z18" i="31" s="1"/>
  <c r="U18" i="31"/>
  <c r="T18" i="31"/>
  <c r="V18" i="31" s="1"/>
  <c r="Q18" i="31"/>
  <c r="P18" i="31"/>
  <c r="R18" i="31" s="1"/>
  <c r="M18" i="31"/>
  <c r="L18" i="31"/>
  <c r="N18" i="31" s="1"/>
  <c r="I18" i="31"/>
  <c r="H18" i="31"/>
  <c r="J18" i="31" s="1"/>
  <c r="E18" i="31"/>
  <c r="D18" i="31"/>
  <c r="F18" i="31" s="1"/>
  <c r="DX17" i="31"/>
  <c r="DU17" i="31"/>
  <c r="DT17" i="31"/>
  <c r="DV17" i="31" s="1"/>
  <c r="DQ17" i="31"/>
  <c r="DP17" i="31"/>
  <c r="DR17" i="31" s="1"/>
  <c r="DM17" i="31"/>
  <c r="DL17" i="31"/>
  <c r="DN17" i="31" s="1"/>
  <c r="DI17" i="31"/>
  <c r="DH17" i="31"/>
  <c r="DJ17" i="31" s="1"/>
  <c r="DE17" i="31"/>
  <c r="DD17" i="31"/>
  <c r="DF17" i="31" s="1"/>
  <c r="DA17" i="31"/>
  <c r="CZ17" i="31"/>
  <c r="DB17" i="31" s="1"/>
  <c r="CW17" i="31"/>
  <c r="CV17" i="31"/>
  <c r="CX17" i="31" s="1"/>
  <c r="CS17" i="31"/>
  <c r="CR17" i="31"/>
  <c r="CT17" i="31" s="1"/>
  <c r="CO17" i="31"/>
  <c r="CN17" i="31"/>
  <c r="CP17" i="31" s="1"/>
  <c r="CK17" i="31"/>
  <c r="CJ17" i="31"/>
  <c r="CL17" i="31" s="1"/>
  <c r="CG17" i="31"/>
  <c r="CF17" i="31"/>
  <c r="CH17" i="31" s="1"/>
  <c r="CC17" i="31"/>
  <c r="CB17" i="31"/>
  <c r="CD17" i="31" s="1"/>
  <c r="BY17" i="31"/>
  <c r="BX17" i="31"/>
  <c r="BZ17" i="31" s="1"/>
  <c r="BU17" i="31"/>
  <c r="BT17" i="31"/>
  <c r="BV17" i="31" s="1"/>
  <c r="BQ17" i="31"/>
  <c r="BP17" i="31"/>
  <c r="BR17" i="31" s="1"/>
  <c r="BM17" i="31"/>
  <c r="BL17" i="31"/>
  <c r="BN17" i="31" s="1"/>
  <c r="BI17" i="31"/>
  <c r="BH17" i="31"/>
  <c r="BJ17" i="31" s="1"/>
  <c r="BE17" i="31"/>
  <c r="BD17" i="31"/>
  <c r="BF17" i="31" s="1"/>
  <c r="BA17" i="31"/>
  <c r="AZ17" i="31"/>
  <c r="BB17" i="31" s="1"/>
  <c r="AW17" i="31"/>
  <c r="AV17" i="31"/>
  <c r="AX17" i="31" s="1"/>
  <c r="AS17" i="31"/>
  <c r="AR17" i="31"/>
  <c r="AT17" i="31" s="1"/>
  <c r="AO17" i="31"/>
  <c r="AN17" i="31"/>
  <c r="AP17" i="31" s="1"/>
  <c r="AK17" i="31"/>
  <c r="AJ17" i="31"/>
  <c r="AL17" i="31" s="1"/>
  <c r="AG17" i="31"/>
  <c r="AF17" i="31"/>
  <c r="AH17" i="31" s="1"/>
  <c r="AC17" i="31"/>
  <c r="AB17" i="31"/>
  <c r="AD17" i="31" s="1"/>
  <c r="Y17" i="31"/>
  <c r="X17" i="31"/>
  <c r="Z17" i="31" s="1"/>
  <c r="U17" i="31"/>
  <c r="T17" i="31"/>
  <c r="V17" i="31" s="1"/>
  <c r="Q17" i="31"/>
  <c r="P17" i="31"/>
  <c r="R17" i="31" s="1"/>
  <c r="M17" i="31"/>
  <c r="L17" i="31"/>
  <c r="N17" i="31" s="1"/>
  <c r="I17" i="31"/>
  <c r="H17" i="31"/>
  <c r="J17" i="31" s="1"/>
  <c r="E17" i="31"/>
  <c r="D17" i="31"/>
  <c r="F17" i="31" s="1"/>
  <c r="DX16" i="31"/>
  <c r="DU16" i="31"/>
  <c r="DT16" i="31"/>
  <c r="DV16" i="31" s="1"/>
  <c r="DQ16" i="31"/>
  <c r="DP16" i="31"/>
  <c r="DR16" i="31" s="1"/>
  <c r="DM16" i="31"/>
  <c r="DL16" i="31"/>
  <c r="DN16" i="31" s="1"/>
  <c r="DI16" i="31"/>
  <c r="DH16" i="31"/>
  <c r="DJ16" i="31" s="1"/>
  <c r="DE16" i="31"/>
  <c r="DD16" i="31"/>
  <c r="DF16" i="31" s="1"/>
  <c r="DA16" i="31"/>
  <c r="CZ16" i="31"/>
  <c r="DB16" i="31" s="1"/>
  <c r="CW16" i="31"/>
  <c r="CV16" i="31"/>
  <c r="CX16" i="31" s="1"/>
  <c r="CS16" i="31"/>
  <c r="CR16" i="31"/>
  <c r="CT16" i="31" s="1"/>
  <c r="CO16" i="31"/>
  <c r="CN16" i="31"/>
  <c r="CP16" i="31" s="1"/>
  <c r="CK16" i="31"/>
  <c r="CJ16" i="31"/>
  <c r="CL16" i="31" s="1"/>
  <c r="CG16" i="31"/>
  <c r="CF16" i="31"/>
  <c r="CH16" i="31" s="1"/>
  <c r="CC16" i="31"/>
  <c r="CB16" i="31"/>
  <c r="CD16" i="31" s="1"/>
  <c r="BY16" i="31"/>
  <c r="BX16" i="31"/>
  <c r="BZ16" i="31" s="1"/>
  <c r="BU16" i="31"/>
  <c r="BT16" i="31"/>
  <c r="BV16" i="31" s="1"/>
  <c r="BQ16" i="31"/>
  <c r="BP16" i="31"/>
  <c r="BR16" i="31" s="1"/>
  <c r="BM16" i="31"/>
  <c r="BL16" i="31"/>
  <c r="BN16" i="31" s="1"/>
  <c r="BI16" i="31"/>
  <c r="BH16" i="31"/>
  <c r="BJ16" i="31" s="1"/>
  <c r="BE16" i="31"/>
  <c r="BD16" i="31"/>
  <c r="BF16" i="31" s="1"/>
  <c r="BA16" i="31"/>
  <c r="AZ16" i="31"/>
  <c r="BB16" i="31" s="1"/>
  <c r="AW16" i="31"/>
  <c r="AV16" i="31"/>
  <c r="AX16" i="31" s="1"/>
  <c r="AS16" i="31"/>
  <c r="AR16" i="31"/>
  <c r="AT16" i="31" s="1"/>
  <c r="AO16" i="31"/>
  <c r="AN16" i="31"/>
  <c r="AP16" i="31" s="1"/>
  <c r="AK16" i="31"/>
  <c r="AJ16" i="31"/>
  <c r="AL16" i="31" s="1"/>
  <c r="AG16" i="31"/>
  <c r="AF16" i="31"/>
  <c r="AH16" i="31" s="1"/>
  <c r="AC16" i="31"/>
  <c r="AB16" i="31"/>
  <c r="AD16" i="31" s="1"/>
  <c r="Y16" i="31"/>
  <c r="X16" i="31"/>
  <c r="Z16" i="31" s="1"/>
  <c r="U16" i="31"/>
  <c r="T16" i="31"/>
  <c r="V16" i="31" s="1"/>
  <c r="Q16" i="31"/>
  <c r="P16" i="31"/>
  <c r="R16" i="31" s="1"/>
  <c r="M16" i="31"/>
  <c r="L16" i="31"/>
  <c r="N16" i="31" s="1"/>
  <c r="I16" i="31"/>
  <c r="H16" i="31"/>
  <c r="J16" i="31" s="1"/>
  <c r="E16" i="31"/>
  <c r="D16" i="31"/>
  <c r="F16" i="31" s="1"/>
  <c r="DX15" i="31"/>
  <c r="DU15" i="31"/>
  <c r="DT15" i="31"/>
  <c r="DV15" i="31" s="1"/>
  <c r="DQ15" i="31"/>
  <c r="DP15" i="31"/>
  <c r="DR15" i="31" s="1"/>
  <c r="DM15" i="31"/>
  <c r="DL15" i="31"/>
  <c r="DN15" i="31" s="1"/>
  <c r="DI15" i="31"/>
  <c r="DH15" i="31"/>
  <c r="DJ15" i="31" s="1"/>
  <c r="DE15" i="31"/>
  <c r="DD15" i="31"/>
  <c r="DF15" i="31" s="1"/>
  <c r="DA15" i="31"/>
  <c r="CZ15" i="31"/>
  <c r="DB15" i="31" s="1"/>
  <c r="CW15" i="31"/>
  <c r="CV15" i="31"/>
  <c r="CX15" i="31" s="1"/>
  <c r="CS15" i="31"/>
  <c r="CR15" i="31"/>
  <c r="CT15" i="31" s="1"/>
  <c r="CO15" i="31"/>
  <c r="CN15" i="31"/>
  <c r="CP15" i="31" s="1"/>
  <c r="CK15" i="31"/>
  <c r="CJ15" i="31"/>
  <c r="CL15" i="31" s="1"/>
  <c r="CG15" i="31"/>
  <c r="CF15" i="31"/>
  <c r="CH15" i="31" s="1"/>
  <c r="CC15" i="31"/>
  <c r="CB15" i="31"/>
  <c r="CD15" i="31" s="1"/>
  <c r="BY15" i="31"/>
  <c r="BX15" i="31"/>
  <c r="BZ15" i="31" s="1"/>
  <c r="BU15" i="31"/>
  <c r="BT15" i="31"/>
  <c r="BV15" i="31" s="1"/>
  <c r="BQ15" i="31"/>
  <c r="BP15" i="31"/>
  <c r="BR15" i="31" s="1"/>
  <c r="BM15" i="31"/>
  <c r="BL15" i="31"/>
  <c r="BN15" i="31" s="1"/>
  <c r="BI15" i="31"/>
  <c r="BH15" i="31"/>
  <c r="BJ15" i="31" s="1"/>
  <c r="BE15" i="31"/>
  <c r="BD15" i="31"/>
  <c r="BF15" i="31" s="1"/>
  <c r="BA15" i="31"/>
  <c r="AZ15" i="31"/>
  <c r="BB15" i="31" s="1"/>
  <c r="AW15" i="31"/>
  <c r="AV15" i="31"/>
  <c r="AX15" i="31" s="1"/>
  <c r="AS15" i="31"/>
  <c r="AR15" i="31"/>
  <c r="AT15" i="31" s="1"/>
  <c r="AO15" i="31"/>
  <c r="AN15" i="31"/>
  <c r="AP15" i="31" s="1"/>
  <c r="AK15" i="31"/>
  <c r="AJ15" i="31"/>
  <c r="AL15" i="31" s="1"/>
  <c r="AG15" i="31"/>
  <c r="AF15" i="31"/>
  <c r="AH15" i="31" s="1"/>
  <c r="AC15" i="31"/>
  <c r="AB15" i="31"/>
  <c r="AD15" i="31" s="1"/>
  <c r="Y15" i="31"/>
  <c r="X15" i="31"/>
  <c r="Z15" i="31" s="1"/>
  <c r="U15" i="31"/>
  <c r="T15" i="31"/>
  <c r="V15" i="31" s="1"/>
  <c r="Q15" i="31"/>
  <c r="P15" i="31"/>
  <c r="R15" i="31" s="1"/>
  <c r="M15" i="31"/>
  <c r="L15" i="31"/>
  <c r="N15" i="31" s="1"/>
  <c r="I15" i="31"/>
  <c r="H15" i="31"/>
  <c r="J15" i="31" s="1"/>
  <c r="E15" i="31"/>
  <c r="D15" i="31"/>
  <c r="F15" i="31" s="1"/>
  <c r="DX14" i="31"/>
  <c r="DU14" i="31"/>
  <c r="DT14" i="31"/>
  <c r="DV14" i="31" s="1"/>
  <c r="DQ14" i="31"/>
  <c r="DP14" i="31"/>
  <c r="DR14" i="31" s="1"/>
  <c r="DM14" i="31"/>
  <c r="DL14" i="31"/>
  <c r="DN14" i="31" s="1"/>
  <c r="DI14" i="31"/>
  <c r="DH14" i="31"/>
  <c r="DJ14" i="31" s="1"/>
  <c r="DE14" i="31"/>
  <c r="DD14" i="31"/>
  <c r="DF14" i="31" s="1"/>
  <c r="DA14" i="31"/>
  <c r="CZ14" i="31"/>
  <c r="DB14" i="31" s="1"/>
  <c r="CW14" i="31"/>
  <c r="CV14" i="31"/>
  <c r="CX14" i="31" s="1"/>
  <c r="CS14" i="31"/>
  <c r="CR14" i="31"/>
  <c r="CT14" i="31" s="1"/>
  <c r="CO14" i="31"/>
  <c r="CN14" i="31"/>
  <c r="CP14" i="31" s="1"/>
  <c r="CK14" i="31"/>
  <c r="CJ14" i="31"/>
  <c r="CL14" i="31" s="1"/>
  <c r="CG14" i="31"/>
  <c r="CF14" i="31"/>
  <c r="CH14" i="31" s="1"/>
  <c r="CC14" i="31"/>
  <c r="CB14" i="31"/>
  <c r="CD14" i="31" s="1"/>
  <c r="BY14" i="31"/>
  <c r="BX14" i="31"/>
  <c r="BZ14" i="31" s="1"/>
  <c r="BU14" i="31"/>
  <c r="BT14" i="31"/>
  <c r="BV14" i="31" s="1"/>
  <c r="BQ14" i="31"/>
  <c r="BP14" i="31"/>
  <c r="BR14" i="31" s="1"/>
  <c r="BM14" i="31"/>
  <c r="BL14" i="31"/>
  <c r="BN14" i="31" s="1"/>
  <c r="BI14" i="31"/>
  <c r="BH14" i="31"/>
  <c r="BJ14" i="31" s="1"/>
  <c r="BE14" i="31"/>
  <c r="BD14" i="31"/>
  <c r="BF14" i="31" s="1"/>
  <c r="BA14" i="31"/>
  <c r="AZ14" i="31"/>
  <c r="BB14" i="31" s="1"/>
  <c r="AW14" i="31"/>
  <c r="AV14" i="31"/>
  <c r="AX14" i="31" s="1"/>
  <c r="AS14" i="31"/>
  <c r="AR14" i="31"/>
  <c r="AT14" i="31" s="1"/>
  <c r="AO14" i="31"/>
  <c r="AN14" i="31"/>
  <c r="AP14" i="31" s="1"/>
  <c r="AK14" i="31"/>
  <c r="AJ14" i="31"/>
  <c r="AL14" i="31" s="1"/>
  <c r="AG14" i="31"/>
  <c r="AF14" i="31"/>
  <c r="AH14" i="31" s="1"/>
  <c r="AC14" i="31"/>
  <c r="AB14" i="31"/>
  <c r="AD14" i="31" s="1"/>
  <c r="Y14" i="31"/>
  <c r="X14" i="31"/>
  <c r="Z14" i="31" s="1"/>
  <c r="U14" i="31"/>
  <c r="T14" i="31"/>
  <c r="V14" i="31" s="1"/>
  <c r="Q14" i="31"/>
  <c r="P14" i="31"/>
  <c r="R14" i="31" s="1"/>
  <c r="M14" i="31"/>
  <c r="L14" i="31"/>
  <c r="N14" i="31" s="1"/>
  <c r="I14" i="31"/>
  <c r="H14" i="31"/>
  <c r="J14" i="31" s="1"/>
  <c r="E14" i="31"/>
  <c r="D14" i="31"/>
  <c r="F14" i="31" s="1"/>
  <c r="DX13" i="31"/>
  <c r="DU13" i="31"/>
  <c r="DT13" i="31"/>
  <c r="DV13" i="31" s="1"/>
  <c r="DQ13" i="31"/>
  <c r="DP13" i="31"/>
  <c r="DR13" i="31" s="1"/>
  <c r="DM13" i="31"/>
  <c r="DL13" i="31"/>
  <c r="DN13" i="31" s="1"/>
  <c r="DI13" i="31"/>
  <c r="DH13" i="31"/>
  <c r="DJ13" i="31" s="1"/>
  <c r="DE13" i="31"/>
  <c r="DD13" i="31"/>
  <c r="DF13" i="31" s="1"/>
  <c r="DA13" i="31"/>
  <c r="CZ13" i="31"/>
  <c r="DB13" i="31" s="1"/>
  <c r="CW13" i="31"/>
  <c r="CV13" i="31"/>
  <c r="CX13" i="31" s="1"/>
  <c r="CS13" i="31"/>
  <c r="CR13" i="31"/>
  <c r="CT13" i="31" s="1"/>
  <c r="CO13" i="31"/>
  <c r="CN13" i="31"/>
  <c r="CP13" i="31" s="1"/>
  <c r="CK13" i="31"/>
  <c r="CJ13" i="31"/>
  <c r="CL13" i="31" s="1"/>
  <c r="CG13" i="31"/>
  <c r="CF13" i="31"/>
  <c r="CH13" i="31" s="1"/>
  <c r="CC13" i="31"/>
  <c r="CB13" i="31"/>
  <c r="CD13" i="31" s="1"/>
  <c r="BY13" i="31"/>
  <c r="BX13" i="31"/>
  <c r="BZ13" i="31" s="1"/>
  <c r="BU13" i="31"/>
  <c r="BT13" i="31"/>
  <c r="BV13" i="31" s="1"/>
  <c r="BQ13" i="31"/>
  <c r="BP13" i="31"/>
  <c r="BR13" i="31" s="1"/>
  <c r="BM13" i="31"/>
  <c r="BL13" i="31"/>
  <c r="BN13" i="31" s="1"/>
  <c r="BI13" i="31"/>
  <c r="BH13" i="31"/>
  <c r="BJ13" i="31" s="1"/>
  <c r="BE13" i="31"/>
  <c r="BD13" i="31"/>
  <c r="BF13" i="31" s="1"/>
  <c r="BA13" i="31"/>
  <c r="AZ13" i="31"/>
  <c r="BB13" i="31" s="1"/>
  <c r="AW13" i="31"/>
  <c r="AV13" i="31"/>
  <c r="AX13" i="31" s="1"/>
  <c r="AS13" i="31"/>
  <c r="AR13" i="31"/>
  <c r="AT13" i="31" s="1"/>
  <c r="AO13" i="31"/>
  <c r="AN13" i="31"/>
  <c r="AP13" i="31" s="1"/>
  <c r="AK13" i="31"/>
  <c r="AJ13" i="31"/>
  <c r="AL13" i="31" s="1"/>
  <c r="AG13" i="31"/>
  <c r="AF13" i="31"/>
  <c r="AH13" i="31" s="1"/>
  <c r="AC13" i="31"/>
  <c r="AB13" i="31"/>
  <c r="AD13" i="31" s="1"/>
  <c r="Y13" i="31"/>
  <c r="X13" i="31"/>
  <c r="Z13" i="31" s="1"/>
  <c r="U13" i="31"/>
  <c r="T13" i="31"/>
  <c r="V13" i="31" s="1"/>
  <c r="Q13" i="31"/>
  <c r="P13" i="31"/>
  <c r="R13" i="31" s="1"/>
  <c r="M13" i="31"/>
  <c r="L13" i="31"/>
  <c r="N13" i="31" s="1"/>
  <c r="I13" i="31"/>
  <c r="H13" i="31"/>
  <c r="J13" i="31" s="1"/>
  <c r="E13" i="31"/>
  <c r="D13" i="31"/>
  <c r="F13" i="31" s="1"/>
  <c r="DX12" i="31"/>
  <c r="DU12" i="31"/>
  <c r="DT12" i="31"/>
  <c r="DV12" i="31" s="1"/>
  <c r="DQ12" i="31"/>
  <c r="DP12" i="31"/>
  <c r="DR12" i="31" s="1"/>
  <c r="DM12" i="31"/>
  <c r="DL12" i="31"/>
  <c r="DN12" i="31" s="1"/>
  <c r="DI12" i="31"/>
  <c r="DH12" i="31"/>
  <c r="DJ12" i="31" s="1"/>
  <c r="DE12" i="31"/>
  <c r="DD12" i="31"/>
  <c r="DF12" i="31" s="1"/>
  <c r="DA12" i="31"/>
  <c r="CZ12" i="31"/>
  <c r="DB12" i="31" s="1"/>
  <c r="CW12" i="31"/>
  <c r="CV12" i="31"/>
  <c r="CX12" i="31" s="1"/>
  <c r="CS12" i="31"/>
  <c r="CR12" i="31"/>
  <c r="CT12" i="31" s="1"/>
  <c r="CO12" i="31"/>
  <c r="CN12" i="31"/>
  <c r="CP12" i="31" s="1"/>
  <c r="CK12" i="31"/>
  <c r="CJ12" i="31"/>
  <c r="CL12" i="31" s="1"/>
  <c r="CG12" i="31"/>
  <c r="CF12" i="31"/>
  <c r="CH12" i="31" s="1"/>
  <c r="CC12" i="31"/>
  <c r="CB12" i="31"/>
  <c r="CD12" i="31" s="1"/>
  <c r="BY12" i="31"/>
  <c r="BX12" i="31"/>
  <c r="BZ12" i="31" s="1"/>
  <c r="BU12" i="31"/>
  <c r="BT12" i="31"/>
  <c r="BV12" i="31" s="1"/>
  <c r="BQ12" i="31"/>
  <c r="BP12" i="31"/>
  <c r="BR12" i="31" s="1"/>
  <c r="BM12" i="31"/>
  <c r="BL12" i="31"/>
  <c r="BN12" i="31" s="1"/>
  <c r="BI12" i="31"/>
  <c r="BH12" i="31"/>
  <c r="BJ12" i="31" s="1"/>
  <c r="BE12" i="31"/>
  <c r="BD12" i="31"/>
  <c r="BF12" i="31" s="1"/>
  <c r="BA12" i="31"/>
  <c r="AZ12" i="31"/>
  <c r="BB12" i="31" s="1"/>
  <c r="AW12" i="31"/>
  <c r="AV12" i="31"/>
  <c r="AX12" i="31" s="1"/>
  <c r="AS12" i="31"/>
  <c r="AR12" i="31"/>
  <c r="AT12" i="31" s="1"/>
  <c r="AO12" i="31"/>
  <c r="AN12" i="31"/>
  <c r="AP12" i="31" s="1"/>
  <c r="AK12" i="31"/>
  <c r="AJ12" i="31"/>
  <c r="AL12" i="31" s="1"/>
  <c r="AG12" i="31"/>
  <c r="AF12" i="31"/>
  <c r="AH12" i="31" s="1"/>
  <c r="AC12" i="31"/>
  <c r="AB12" i="31"/>
  <c r="AD12" i="31" s="1"/>
  <c r="Y12" i="31"/>
  <c r="X12" i="31"/>
  <c r="Z12" i="31" s="1"/>
  <c r="U12" i="31"/>
  <c r="T12" i="31"/>
  <c r="V12" i="31" s="1"/>
  <c r="Q12" i="31"/>
  <c r="P12" i="31"/>
  <c r="R12" i="31" s="1"/>
  <c r="M12" i="31"/>
  <c r="L12" i="31"/>
  <c r="N12" i="31" s="1"/>
  <c r="I12" i="31"/>
  <c r="H12" i="31"/>
  <c r="J12" i="31" s="1"/>
  <c r="E12" i="31"/>
  <c r="D12" i="31"/>
  <c r="F12" i="31" s="1"/>
  <c r="DX11" i="31"/>
  <c r="DU11" i="31"/>
  <c r="DT11" i="31"/>
  <c r="DV11" i="31" s="1"/>
  <c r="DQ11" i="31"/>
  <c r="DP11" i="31"/>
  <c r="DR11" i="31" s="1"/>
  <c r="DM11" i="31"/>
  <c r="DL11" i="31"/>
  <c r="DN11" i="31" s="1"/>
  <c r="DI11" i="31"/>
  <c r="DH11" i="31"/>
  <c r="DJ11" i="31" s="1"/>
  <c r="DE11" i="31"/>
  <c r="DD11" i="31"/>
  <c r="DF11" i="31" s="1"/>
  <c r="DA11" i="31"/>
  <c r="CZ11" i="31"/>
  <c r="DB11" i="31" s="1"/>
  <c r="CW11" i="31"/>
  <c r="CV11" i="31"/>
  <c r="CX11" i="31" s="1"/>
  <c r="CS11" i="31"/>
  <c r="CR11" i="31"/>
  <c r="CT11" i="31" s="1"/>
  <c r="CO11" i="31"/>
  <c r="CN11" i="31"/>
  <c r="CP11" i="31" s="1"/>
  <c r="CK11" i="31"/>
  <c r="CJ11" i="31"/>
  <c r="CL11" i="31" s="1"/>
  <c r="CG11" i="31"/>
  <c r="CF11" i="31"/>
  <c r="CH11" i="31" s="1"/>
  <c r="CC11" i="31"/>
  <c r="CB11" i="31"/>
  <c r="CD11" i="31" s="1"/>
  <c r="BY11" i="31"/>
  <c r="BX11" i="31"/>
  <c r="BZ11" i="31" s="1"/>
  <c r="BU11" i="31"/>
  <c r="BT11" i="31"/>
  <c r="BV11" i="31" s="1"/>
  <c r="BQ11" i="31"/>
  <c r="BP11" i="31"/>
  <c r="BR11" i="31" s="1"/>
  <c r="BM11" i="31"/>
  <c r="BL11" i="31"/>
  <c r="BN11" i="31" s="1"/>
  <c r="BI11" i="31"/>
  <c r="BH11" i="31"/>
  <c r="BJ11" i="31" s="1"/>
  <c r="BE11" i="31"/>
  <c r="BD11" i="31"/>
  <c r="BF11" i="31" s="1"/>
  <c r="BA11" i="31"/>
  <c r="AZ11" i="31"/>
  <c r="BB11" i="31" s="1"/>
  <c r="AW11" i="31"/>
  <c r="AV11" i="31"/>
  <c r="AX11" i="31" s="1"/>
  <c r="AS11" i="31"/>
  <c r="AR11" i="31"/>
  <c r="AT11" i="31" s="1"/>
  <c r="AO11" i="31"/>
  <c r="AN11" i="31"/>
  <c r="AP11" i="31" s="1"/>
  <c r="AK11" i="31"/>
  <c r="AJ11" i="31"/>
  <c r="AL11" i="31" s="1"/>
  <c r="AG11" i="31"/>
  <c r="AF11" i="31"/>
  <c r="AH11" i="31" s="1"/>
  <c r="AC11" i="31"/>
  <c r="AB11" i="31"/>
  <c r="AD11" i="31" s="1"/>
  <c r="Y11" i="31"/>
  <c r="X11" i="31"/>
  <c r="Z11" i="31" s="1"/>
  <c r="U11" i="31"/>
  <c r="T11" i="31"/>
  <c r="V11" i="31" s="1"/>
  <c r="Q11" i="31"/>
  <c r="P11" i="31"/>
  <c r="R11" i="31" s="1"/>
  <c r="M11" i="31"/>
  <c r="L11" i="31"/>
  <c r="N11" i="31" s="1"/>
  <c r="I11" i="31"/>
  <c r="H11" i="31"/>
  <c r="J11" i="31" s="1"/>
  <c r="E11" i="31"/>
  <c r="D11" i="31"/>
  <c r="F11" i="31" s="1"/>
  <c r="DX10" i="31"/>
  <c r="DU10" i="31"/>
  <c r="DT10" i="31"/>
  <c r="DV10" i="31" s="1"/>
  <c r="DQ10" i="31"/>
  <c r="DP10" i="31"/>
  <c r="DR10" i="31" s="1"/>
  <c r="DM10" i="31"/>
  <c r="DL10" i="31"/>
  <c r="DN10" i="31" s="1"/>
  <c r="DI10" i="31"/>
  <c r="DH10" i="31"/>
  <c r="DJ10" i="31" s="1"/>
  <c r="DE10" i="31"/>
  <c r="DD10" i="31"/>
  <c r="DF10" i="31" s="1"/>
  <c r="DA10" i="31"/>
  <c r="CZ10" i="31"/>
  <c r="DB10" i="31" s="1"/>
  <c r="CW10" i="31"/>
  <c r="CV10" i="31"/>
  <c r="CX10" i="31" s="1"/>
  <c r="CS10" i="31"/>
  <c r="CR10" i="31"/>
  <c r="CT10" i="31" s="1"/>
  <c r="CO10" i="31"/>
  <c r="CN10" i="31"/>
  <c r="CP10" i="31" s="1"/>
  <c r="CK10" i="31"/>
  <c r="CJ10" i="31"/>
  <c r="CL10" i="31" s="1"/>
  <c r="CG10" i="31"/>
  <c r="CF10" i="31"/>
  <c r="CH10" i="31" s="1"/>
  <c r="CC10" i="31"/>
  <c r="CB10" i="31"/>
  <c r="CD10" i="31" s="1"/>
  <c r="BY10" i="31"/>
  <c r="BX10" i="31"/>
  <c r="BZ10" i="31" s="1"/>
  <c r="BU10" i="31"/>
  <c r="BT10" i="31"/>
  <c r="BV10" i="31" s="1"/>
  <c r="BQ10" i="31"/>
  <c r="BP10" i="31"/>
  <c r="BR10" i="31" s="1"/>
  <c r="BM10" i="31"/>
  <c r="BL10" i="31"/>
  <c r="BN10" i="31" s="1"/>
  <c r="BI10" i="31"/>
  <c r="BH10" i="31"/>
  <c r="BJ10" i="31" s="1"/>
  <c r="BE10" i="31"/>
  <c r="BD10" i="31"/>
  <c r="BF10" i="31" s="1"/>
  <c r="BA10" i="31"/>
  <c r="AZ10" i="31"/>
  <c r="BB10" i="31" s="1"/>
  <c r="AW10" i="31"/>
  <c r="AV10" i="31"/>
  <c r="AX10" i="31" s="1"/>
  <c r="AS10" i="31"/>
  <c r="AR10" i="31"/>
  <c r="AT10" i="31" s="1"/>
  <c r="AO10" i="31"/>
  <c r="AN10" i="31"/>
  <c r="AP10" i="31" s="1"/>
  <c r="AK10" i="31"/>
  <c r="AJ10" i="31"/>
  <c r="AL10" i="31" s="1"/>
  <c r="AG10" i="31"/>
  <c r="AF10" i="31"/>
  <c r="AH10" i="31" s="1"/>
  <c r="AC10" i="31"/>
  <c r="AB10" i="31"/>
  <c r="AD10" i="31" s="1"/>
  <c r="Y10" i="31"/>
  <c r="X10" i="31"/>
  <c r="Z10" i="31" s="1"/>
  <c r="U10" i="31"/>
  <c r="T10" i="31"/>
  <c r="V10" i="31" s="1"/>
  <c r="Q10" i="31"/>
  <c r="P10" i="31"/>
  <c r="R10" i="31" s="1"/>
  <c r="M10" i="31"/>
  <c r="L10" i="31"/>
  <c r="N10" i="31" s="1"/>
  <c r="I10" i="31"/>
  <c r="H10" i="31"/>
  <c r="J10" i="31" s="1"/>
  <c r="E10" i="31"/>
  <c r="D10" i="31"/>
  <c r="F10" i="31" s="1"/>
  <c r="DX9" i="31"/>
  <c r="DU9" i="31"/>
  <c r="DT9" i="31"/>
  <c r="DV9" i="31" s="1"/>
  <c r="DQ9" i="31"/>
  <c r="DP9" i="31"/>
  <c r="DR9" i="31" s="1"/>
  <c r="DM9" i="31"/>
  <c r="DL9" i="31"/>
  <c r="DN9" i="31" s="1"/>
  <c r="DW9" i="31" s="1"/>
  <c r="DI9" i="31"/>
  <c r="DH9" i="31"/>
  <c r="DJ9" i="31" s="1"/>
  <c r="DE9" i="31"/>
  <c r="DD9" i="31"/>
  <c r="DF9" i="31" s="1"/>
  <c r="DA9" i="31"/>
  <c r="CZ9" i="31"/>
  <c r="DB9" i="31" s="1"/>
  <c r="CW9" i="31"/>
  <c r="CV9" i="31"/>
  <c r="CX9" i="31" s="1"/>
  <c r="CS9" i="31"/>
  <c r="CR9" i="31"/>
  <c r="CT9" i="31" s="1"/>
  <c r="CO9" i="31"/>
  <c r="CN9" i="31"/>
  <c r="CP9" i="31" s="1"/>
  <c r="CK9" i="31"/>
  <c r="CJ9" i="31"/>
  <c r="CL9" i="31" s="1"/>
  <c r="CG9" i="31"/>
  <c r="CF9" i="31"/>
  <c r="CH9" i="31" s="1"/>
  <c r="CC9" i="31"/>
  <c r="CB9" i="31"/>
  <c r="CD9" i="31" s="1"/>
  <c r="BY9" i="31"/>
  <c r="BX9" i="31"/>
  <c r="BZ9" i="31" s="1"/>
  <c r="BU9" i="31"/>
  <c r="BT9" i="31"/>
  <c r="BV9" i="31" s="1"/>
  <c r="BQ9" i="31"/>
  <c r="BP9" i="31"/>
  <c r="BR9" i="31" s="1"/>
  <c r="BM9" i="31"/>
  <c r="BL9" i="31"/>
  <c r="BN9" i="31" s="1"/>
  <c r="BI9" i="31"/>
  <c r="BH9" i="31"/>
  <c r="BJ9" i="31" s="1"/>
  <c r="BE9" i="31"/>
  <c r="BD9" i="31"/>
  <c r="BF9" i="31" s="1"/>
  <c r="BA9" i="31"/>
  <c r="AZ9" i="31"/>
  <c r="BB9" i="31" s="1"/>
  <c r="AW9" i="31"/>
  <c r="AV9" i="31"/>
  <c r="AX9" i="31" s="1"/>
  <c r="AS9" i="31"/>
  <c r="AR9" i="31"/>
  <c r="AT9" i="31" s="1"/>
  <c r="AO9" i="31"/>
  <c r="AN9" i="31"/>
  <c r="AP9" i="31" s="1"/>
  <c r="AK9" i="31"/>
  <c r="AJ9" i="31"/>
  <c r="AL9" i="31" s="1"/>
  <c r="AG9" i="31"/>
  <c r="AF9" i="31"/>
  <c r="AH9" i="31" s="1"/>
  <c r="AC9" i="31"/>
  <c r="AB9" i="31"/>
  <c r="AD9" i="31" s="1"/>
  <c r="Y9" i="31"/>
  <c r="X9" i="31"/>
  <c r="Z9" i="31" s="1"/>
  <c r="U9" i="31"/>
  <c r="T9" i="31"/>
  <c r="V9" i="31" s="1"/>
  <c r="Q9" i="31"/>
  <c r="P9" i="31"/>
  <c r="R9" i="31" s="1"/>
  <c r="M9" i="31"/>
  <c r="L9" i="31"/>
  <c r="N9" i="31" s="1"/>
  <c r="I9" i="31"/>
  <c r="H9" i="31"/>
  <c r="J9" i="31" s="1"/>
  <c r="E9" i="31"/>
  <c r="D9" i="31"/>
  <c r="F9" i="31" s="1"/>
  <c r="DX8" i="31"/>
  <c r="DU8" i="31"/>
  <c r="DT8" i="31"/>
  <c r="DV8" i="31" s="1"/>
  <c r="DQ8" i="31"/>
  <c r="DP8" i="31"/>
  <c r="DR8" i="31" s="1"/>
  <c r="DM8" i="31"/>
  <c r="DL8" i="31"/>
  <c r="DN8" i="31" s="1"/>
  <c r="DW8" i="31" s="1"/>
  <c r="DI8" i="31"/>
  <c r="DH8" i="31"/>
  <c r="DJ8" i="31" s="1"/>
  <c r="DE8" i="31"/>
  <c r="DD8" i="31"/>
  <c r="DF8" i="31" s="1"/>
  <c r="DA8" i="31"/>
  <c r="CZ8" i="31"/>
  <c r="DB8" i="31" s="1"/>
  <c r="CW8" i="31"/>
  <c r="CV8" i="31"/>
  <c r="CX8" i="31" s="1"/>
  <c r="CS8" i="31"/>
  <c r="CR8" i="31"/>
  <c r="CT8" i="31" s="1"/>
  <c r="CO8" i="31"/>
  <c r="CN8" i="31"/>
  <c r="CP8" i="31" s="1"/>
  <c r="CK8" i="31"/>
  <c r="CJ8" i="31"/>
  <c r="CL8" i="31" s="1"/>
  <c r="CG8" i="31"/>
  <c r="CF8" i="31"/>
  <c r="CH8" i="31" s="1"/>
  <c r="CC8" i="31"/>
  <c r="CB8" i="31"/>
  <c r="CD8" i="31" s="1"/>
  <c r="BY8" i="31"/>
  <c r="BX8" i="31"/>
  <c r="BZ8" i="31" s="1"/>
  <c r="BU8" i="31"/>
  <c r="BT8" i="31"/>
  <c r="BV8" i="31" s="1"/>
  <c r="BQ8" i="31"/>
  <c r="BP8" i="31"/>
  <c r="BR8" i="31" s="1"/>
  <c r="BM8" i="31"/>
  <c r="BL8" i="31"/>
  <c r="BN8" i="31" s="1"/>
  <c r="BI8" i="31"/>
  <c r="BH8" i="31"/>
  <c r="BJ8" i="31" s="1"/>
  <c r="BE8" i="31"/>
  <c r="BD8" i="31"/>
  <c r="BF8" i="31" s="1"/>
  <c r="BA8" i="31"/>
  <c r="AZ8" i="31"/>
  <c r="BB8" i="31" s="1"/>
  <c r="AW8" i="31"/>
  <c r="AV8" i="31"/>
  <c r="AX8" i="31" s="1"/>
  <c r="AS8" i="31"/>
  <c r="AR8" i="31"/>
  <c r="AT8" i="31" s="1"/>
  <c r="AO8" i="31"/>
  <c r="AN8" i="31"/>
  <c r="AP8" i="31" s="1"/>
  <c r="AK8" i="31"/>
  <c r="AJ8" i="31"/>
  <c r="AL8" i="31" s="1"/>
  <c r="AG8" i="31"/>
  <c r="AF8" i="31"/>
  <c r="AH8" i="31" s="1"/>
  <c r="AC8" i="31"/>
  <c r="AB8" i="31"/>
  <c r="AD8" i="31" s="1"/>
  <c r="Y8" i="31"/>
  <c r="X8" i="31"/>
  <c r="Z8" i="31" s="1"/>
  <c r="U8" i="31"/>
  <c r="T8" i="31"/>
  <c r="V8" i="31" s="1"/>
  <c r="Q8" i="31"/>
  <c r="P8" i="31"/>
  <c r="R8" i="31" s="1"/>
  <c r="M8" i="31"/>
  <c r="L8" i="31"/>
  <c r="N8" i="31" s="1"/>
  <c r="I8" i="31"/>
  <c r="H8" i="31"/>
  <c r="J8" i="31" s="1"/>
  <c r="E8" i="31"/>
  <c r="D8" i="31"/>
  <c r="F8" i="31" s="1"/>
  <c r="DX7" i="31"/>
  <c r="DU7" i="31"/>
  <c r="DT7" i="31"/>
  <c r="DV7" i="31" s="1"/>
  <c r="DQ7" i="31"/>
  <c r="DP7" i="31"/>
  <c r="DR7" i="31" s="1"/>
  <c r="DM7" i="31"/>
  <c r="DL7" i="31"/>
  <c r="DN7" i="31" s="1"/>
  <c r="DI7" i="31"/>
  <c r="DH7" i="31"/>
  <c r="DJ7" i="31" s="1"/>
  <c r="DE7" i="31"/>
  <c r="DD7" i="31"/>
  <c r="DF7" i="31" s="1"/>
  <c r="DA7" i="31"/>
  <c r="CZ7" i="31"/>
  <c r="DB7" i="31" s="1"/>
  <c r="CW7" i="31"/>
  <c r="CV7" i="31"/>
  <c r="CX7" i="31" s="1"/>
  <c r="CS7" i="31"/>
  <c r="CR7" i="31"/>
  <c r="CT7" i="31" s="1"/>
  <c r="CO7" i="31"/>
  <c r="CN7" i="31"/>
  <c r="CP7" i="31" s="1"/>
  <c r="CK7" i="31"/>
  <c r="CJ7" i="31"/>
  <c r="CL7" i="31" s="1"/>
  <c r="CG7" i="31"/>
  <c r="CF7" i="31"/>
  <c r="CH7" i="31" s="1"/>
  <c r="CC7" i="31"/>
  <c r="CB7" i="31"/>
  <c r="CD7" i="31" s="1"/>
  <c r="BY7" i="31"/>
  <c r="BX7" i="31"/>
  <c r="BZ7" i="31" s="1"/>
  <c r="BU7" i="31"/>
  <c r="BT7" i="31"/>
  <c r="BV7" i="31" s="1"/>
  <c r="BQ7" i="31"/>
  <c r="BP7" i="31"/>
  <c r="BR7" i="31" s="1"/>
  <c r="BM7" i="31"/>
  <c r="BL7" i="31"/>
  <c r="BN7" i="31" s="1"/>
  <c r="BI7" i="31"/>
  <c r="BH7" i="31"/>
  <c r="BJ7" i="31" s="1"/>
  <c r="BE7" i="31"/>
  <c r="BD7" i="31"/>
  <c r="BF7" i="31" s="1"/>
  <c r="BA7" i="31"/>
  <c r="AZ7" i="31"/>
  <c r="BB7" i="31" s="1"/>
  <c r="AW7" i="31"/>
  <c r="AV7" i="31"/>
  <c r="AX7" i="31" s="1"/>
  <c r="AS7" i="31"/>
  <c r="AR7" i="31"/>
  <c r="AT7" i="31" s="1"/>
  <c r="AO7" i="31"/>
  <c r="AN7" i="31"/>
  <c r="AP7" i="31" s="1"/>
  <c r="AK7" i="31"/>
  <c r="AJ7" i="31"/>
  <c r="AL7" i="31" s="1"/>
  <c r="AG7" i="31"/>
  <c r="AF7" i="31"/>
  <c r="AH7" i="31" s="1"/>
  <c r="AC7" i="31"/>
  <c r="AB7" i="31"/>
  <c r="AD7" i="31" s="1"/>
  <c r="Y7" i="31"/>
  <c r="X7" i="31"/>
  <c r="Z7" i="31" s="1"/>
  <c r="U7" i="31"/>
  <c r="T7" i="31"/>
  <c r="V7" i="31" s="1"/>
  <c r="Q7" i="31"/>
  <c r="P7" i="31"/>
  <c r="R7" i="31" s="1"/>
  <c r="M7" i="31"/>
  <c r="L7" i="31"/>
  <c r="N7" i="31" s="1"/>
  <c r="I7" i="31"/>
  <c r="H7" i="31"/>
  <c r="J7" i="31" s="1"/>
  <c r="E7" i="31"/>
  <c r="D7" i="31"/>
  <c r="F7" i="31" s="1"/>
  <c r="DX6" i="31"/>
  <c r="DU6" i="31"/>
  <c r="DT6" i="31"/>
  <c r="DV6" i="31" s="1"/>
  <c r="DQ6" i="31"/>
  <c r="DP6" i="31"/>
  <c r="DR6" i="31" s="1"/>
  <c r="DM6" i="31"/>
  <c r="DL6" i="31"/>
  <c r="DN6" i="31" s="1"/>
  <c r="DW6" i="31" s="1"/>
  <c r="DI6" i="31"/>
  <c r="DH6" i="31"/>
  <c r="DJ6" i="31" s="1"/>
  <c r="DE6" i="31"/>
  <c r="DD6" i="31"/>
  <c r="DF6" i="31" s="1"/>
  <c r="DA6" i="31"/>
  <c r="CZ6" i="31"/>
  <c r="DB6" i="31" s="1"/>
  <c r="CW6" i="31"/>
  <c r="CV6" i="31"/>
  <c r="CX6" i="31" s="1"/>
  <c r="CS6" i="31"/>
  <c r="CR6" i="31"/>
  <c r="CT6" i="31" s="1"/>
  <c r="CO6" i="31"/>
  <c r="CN6" i="31"/>
  <c r="CP6" i="31" s="1"/>
  <c r="CK6" i="31"/>
  <c r="CJ6" i="31"/>
  <c r="CL6" i="31" s="1"/>
  <c r="CG6" i="31"/>
  <c r="CF6" i="31"/>
  <c r="CH6" i="31" s="1"/>
  <c r="CC6" i="31"/>
  <c r="CB6" i="31"/>
  <c r="CD6" i="31" s="1"/>
  <c r="BY6" i="31"/>
  <c r="BX6" i="31"/>
  <c r="BZ6" i="31" s="1"/>
  <c r="BU6" i="31"/>
  <c r="BT6" i="31"/>
  <c r="BV6" i="31" s="1"/>
  <c r="BQ6" i="31"/>
  <c r="BP6" i="31"/>
  <c r="BR6" i="31" s="1"/>
  <c r="BM6" i="31"/>
  <c r="BL6" i="31"/>
  <c r="BN6" i="31" s="1"/>
  <c r="BI6" i="31"/>
  <c r="BH6" i="31"/>
  <c r="BJ6" i="31" s="1"/>
  <c r="BE6" i="31"/>
  <c r="BD6" i="31"/>
  <c r="BF6" i="31" s="1"/>
  <c r="BA6" i="31"/>
  <c r="AZ6" i="31"/>
  <c r="BB6" i="31" s="1"/>
  <c r="AW6" i="31"/>
  <c r="AV6" i="31"/>
  <c r="AX6" i="31" s="1"/>
  <c r="AS6" i="31"/>
  <c r="AR6" i="31"/>
  <c r="AT6" i="31" s="1"/>
  <c r="AO6" i="31"/>
  <c r="AN6" i="31"/>
  <c r="AP6" i="31" s="1"/>
  <c r="AK6" i="31"/>
  <c r="AJ6" i="31"/>
  <c r="AL6" i="31" s="1"/>
  <c r="AG6" i="31"/>
  <c r="AF6" i="31"/>
  <c r="AH6" i="31" s="1"/>
  <c r="AC6" i="31"/>
  <c r="AB6" i="31"/>
  <c r="AD6" i="31" s="1"/>
  <c r="Y6" i="31"/>
  <c r="X6" i="31"/>
  <c r="Z6" i="31" s="1"/>
  <c r="U6" i="31"/>
  <c r="T6" i="31"/>
  <c r="V6" i="31" s="1"/>
  <c r="Q6" i="31"/>
  <c r="P6" i="31"/>
  <c r="R6" i="31" s="1"/>
  <c r="M6" i="31"/>
  <c r="L6" i="31"/>
  <c r="N6" i="31" s="1"/>
  <c r="I6" i="31"/>
  <c r="H6" i="31"/>
  <c r="J6" i="31" s="1"/>
  <c r="E6" i="31"/>
  <c r="D6" i="31"/>
  <c r="F6" i="31" s="1"/>
  <c r="DX5" i="31"/>
  <c r="DU5" i="31"/>
  <c r="DT5" i="31"/>
  <c r="DV5" i="31" s="1"/>
  <c r="DQ5" i="31"/>
  <c r="DP5" i="31"/>
  <c r="DR5" i="31" s="1"/>
  <c r="DM5" i="31"/>
  <c r="DL5" i="31"/>
  <c r="DN5" i="31" s="1"/>
  <c r="DI5" i="31"/>
  <c r="DH5" i="31"/>
  <c r="DJ5" i="31" s="1"/>
  <c r="DE5" i="31"/>
  <c r="DD5" i="31"/>
  <c r="DF5" i="31" s="1"/>
  <c r="DA5" i="31"/>
  <c r="CZ5" i="31"/>
  <c r="DB5" i="31" s="1"/>
  <c r="CW5" i="31"/>
  <c r="CV5" i="31"/>
  <c r="CX5" i="31" s="1"/>
  <c r="CS5" i="31"/>
  <c r="CR5" i="31"/>
  <c r="CT5" i="31" s="1"/>
  <c r="CO5" i="31"/>
  <c r="CN5" i="31"/>
  <c r="CP5" i="31" s="1"/>
  <c r="CK5" i="31"/>
  <c r="CJ5" i="31"/>
  <c r="CL5" i="31" s="1"/>
  <c r="CG5" i="31"/>
  <c r="CF5" i="31"/>
  <c r="CH5" i="31" s="1"/>
  <c r="CC5" i="31"/>
  <c r="CB5" i="31"/>
  <c r="CD5" i="31" s="1"/>
  <c r="BY5" i="31"/>
  <c r="BX5" i="31"/>
  <c r="BZ5" i="31" s="1"/>
  <c r="BU5" i="31"/>
  <c r="BT5" i="31"/>
  <c r="BV5" i="31" s="1"/>
  <c r="BQ5" i="31"/>
  <c r="BP5" i="31"/>
  <c r="BR5" i="31" s="1"/>
  <c r="BM5" i="31"/>
  <c r="BL5" i="31"/>
  <c r="BN5" i="31" s="1"/>
  <c r="BI5" i="31"/>
  <c r="BH5" i="31"/>
  <c r="BJ5" i="31" s="1"/>
  <c r="BE5" i="31"/>
  <c r="BD5" i="31"/>
  <c r="BF5" i="31" s="1"/>
  <c r="BA5" i="31"/>
  <c r="AZ5" i="31"/>
  <c r="BB5" i="31" s="1"/>
  <c r="AW5" i="31"/>
  <c r="AV5" i="31"/>
  <c r="AX5" i="31" s="1"/>
  <c r="AS5" i="31"/>
  <c r="AR5" i="31"/>
  <c r="AT5" i="31" s="1"/>
  <c r="AO5" i="31"/>
  <c r="AN5" i="31"/>
  <c r="AP5" i="31" s="1"/>
  <c r="AK5" i="31"/>
  <c r="AJ5" i="31"/>
  <c r="AL5" i="31" s="1"/>
  <c r="AG5" i="31"/>
  <c r="AF5" i="31"/>
  <c r="AH5" i="31" s="1"/>
  <c r="AC5" i="31"/>
  <c r="AB5" i="31"/>
  <c r="AD5" i="31" s="1"/>
  <c r="Y5" i="31"/>
  <c r="X5" i="31"/>
  <c r="Z5" i="31" s="1"/>
  <c r="U5" i="31"/>
  <c r="T5" i="31"/>
  <c r="V5" i="31" s="1"/>
  <c r="Q5" i="31"/>
  <c r="P5" i="31"/>
  <c r="R5" i="31" s="1"/>
  <c r="M5" i="31"/>
  <c r="L5" i="31"/>
  <c r="N5" i="31" s="1"/>
  <c r="I5" i="31"/>
  <c r="H5" i="31"/>
  <c r="J5" i="31" s="1"/>
  <c r="E5" i="31"/>
  <c r="D5" i="31"/>
  <c r="F5" i="31" s="1"/>
  <c r="DX4" i="31"/>
  <c r="DU4" i="31"/>
  <c r="DT4" i="31"/>
  <c r="DV4" i="31" s="1"/>
  <c r="DQ4" i="31"/>
  <c r="DP4" i="31"/>
  <c r="DR4" i="31" s="1"/>
  <c r="DM4" i="31"/>
  <c r="DL4" i="31"/>
  <c r="DN4" i="31" s="1"/>
  <c r="DI4" i="31"/>
  <c r="DH4" i="31"/>
  <c r="DJ4" i="31" s="1"/>
  <c r="DE4" i="31"/>
  <c r="DD4" i="31"/>
  <c r="DF4" i="31" s="1"/>
  <c r="DA4" i="31"/>
  <c r="CZ4" i="31"/>
  <c r="DB4" i="31" s="1"/>
  <c r="CW4" i="31"/>
  <c r="CV4" i="31"/>
  <c r="CX4" i="31" s="1"/>
  <c r="CS4" i="31"/>
  <c r="CR4" i="31"/>
  <c r="CT4" i="31" s="1"/>
  <c r="CO4" i="31"/>
  <c r="CN4" i="31"/>
  <c r="CP4" i="31" s="1"/>
  <c r="CK4" i="31"/>
  <c r="CJ4" i="31"/>
  <c r="CL4" i="31" s="1"/>
  <c r="CG4" i="31"/>
  <c r="CF4" i="31"/>
  <c r="CH4" i="31" s="1"/>
  <c r="CC4" i="31"/>
  <c r="CB4" i="31"/>
  <c r="CD4" i="31" s="1"/>
  <c r="BY4" i="31"/>
  <c r="BX4" i="31"/>
  <c r="BZ4" i="31" s="1"/>
  <c r="BU4" i="31"/>
  <c r="BT4" i="31"/>
  <c r="BV4" i="31" s="1"/>
  <c r="BQ4" i="31"/>
  <c r="BP4" i="31"/>
  <c r="BR4" i="31" s="1"/>
  <c r="BM4" i="31"/>
  <c r="BL4" i="31"/>
  <c r="BN4" i="31" s="1"/>
  <c r="BI4" i="31"/>
  <c r="BH4" i="31"/>
  <c r="BJ4" i="31" s="1"/>
  <c r="BE4" i="31"/>
  <c r="BD4" i="31"/>
  <c r="BF4" i="31" s="1"/>
  <c r="BA4" i="31"/>
  <c r="AZ4" i="31"/>
  <c r="BB4" i="31" s="1"/>
  <c r="AW4" i="31"/>
  <c r="AV4" i="31"/>
  <c r="AX4" i="31" s="1"/>
  <c r="AS4" i="31"/>
  <c r="AR4" i="31"/>
  <c r="AT4" i="31" s="1"/>
  <c r="AO4" i="31"/>
  <c r="AN4" i="31"/>
  <c r="AP4" i="31" s="1"/>
  <c r="AK4" i="31"/>
  <c r="AJ4" i="31"/>
  <c r="AL4" i="31" s="1"/>
  <c r="AG4" i="31"/>
  <c r="AF4" i="31"/>
  <c r="AH4" i="31" s="1"/>
  <c r="AC4" i="31"/>
  <c r="AB4" i="31"/>
  <c r="AD4" i="31" s="1"/>
  <c r="Y4" i="31"/>
  <c r="X4" i="31"/>
  <c r="Z4" i="31" s="1"/>
  <c r="U4" i="31"/>
  <c r="T4" i="31"/>
  <c r="V4" i="31" s="1"/>
  <c r="Q4" i="31"/>
  <c r="P4" i="31"/>
  <c r="R4" i="31" s="1"/>
  <c r="M4" i="31"/>
  <c r="L4" i="31"/>
  <c r="N4" i="31" s="1"/>
  <c r="I4" i="31"/>
  <c r="H4" i="31"/>
  <c r="J4" i="31" s="1"/>
  <c r="E4" i="31"/>
  <c r="D4" i="31"/>
  <c r="F4" i="31" s="1"/>
  <c r="DU3" i="31"/>
  <c r="DT3" i="31"/>
  <c r="DV3" i="31" s="1"/>
  <c r="DQ3" i="31"/>
  <c r="DP3" i="31"/>
  <c r="DR3" i="31" s="1"/>
  <c r="DM3" i="31"/>
  <c r="DL3" i="31"/>
  <c r="DN3" i="31" s="1"/>
  <c r="DW3" i="31" s="1"/>
  <c r="DI3" i="31"/>
  <c r="DH3" i="31"/>
  <c r="DJ3" i="31" s="1"/>
  <c r="DE3" i="31"/>
  <c r="DD3" i="31"/>
  <c r="DF3" i="31" s="1"/>
  <c r="DA3" i="31"/>
  <c r="CZ3" i="31"/>
  <c r="DB3" i="31" s="1"/>
  <c r="CW3" i="31"/>
  <c r="CV3" i="31"/>
  <c r="CX3" i="31" s="1"/>
  <c r="CS3" i="31"/>
  <c r="CR3" i="31"/>
  <c r="CT3" i="31" s="1"/>
  <c r="CO3" i="31"/>
  <c r="CN3" i="31"/>
  <c r="CP3" i="31" s="1"/>
  <c r="CK3" i="31"/>
  <c r="CJ3" i="31"/>
  <c r="CL3" i="31" s="1"/>
  <c r="CG3" i="31"/>
  <c r="CF3" i="31"/>
  <c r="CH3" i="31" s="1"/>
  <c r="CC3" i="31"/>
  <c r="CB3" i="31"/>
  <c r="CD3" i="31" s="1"/>
  <c r="BY3" i="31"/>
  <c r="BX3" i="31"/>
  <c r="BZ3" i="31" s="1"/>
  <c r="BU3" i="31"/>
  <c r="BT3" i="31"/>
  <c r="BV3" i="31" s="1"/>
  <c r="BQ3" i="31"/>
  <c r="BP3" i="31"/>
  <c r="BR3" i="31" s="1"/>
  <c r="BM3" i="31"/>
  <c r="BL3" i="31"/>
  <c r="BN3" i="31" s="1"/>
  <c r="BI3" i="31"/>
  <c r="BH3" i="31"/>
  <c r="BJ3" i="31" s="1"/>
  <c r="BE3" i="31"/>
  <c r="BD3" i="31"/>
  <c r="BF3" i="31" s="1"/>
  <c r="BA3" i="31"/>
  <c r="AZ3" i="31"/>
  <c r="BB3" i="31" s="1"/>
  <c r="AW3" i="31"/>
  <c r="AV3" i="31"/>
  <c r="AX3" i="31" s="1"/>
  <c r="AS3" i="31"/>
  <c r="AR3" i="31"/>
  <c r="AT3" i="31" s="1"/>
  <c r="AO3" i="31"/>
  <c r="AN3" i="31"/>
  <c r="AP3" i="31" s="1"/>
  <c r="AK3" i="31"/>
  <c r="AJ3" i="31"/>
  <c r="AL3" i="31" s="1"/>
  <c r="AG3" i="31"/>
  <c r="AF3" i="31"/>
  <c r="AH3" i="31" s="1"/>
  <c r="AC3" i="31"/>
  <c r="AB3" i="31"/>
  <c r="AD3" i="31" s="1"/>
  <c r="Y3" i="31"/>
  <c r="X3" i="31"/>
  <c r="Z3" i="31" s="1"/>
  <c r="U3" i="31"/>
  <c r="T3" i="31"/>
  <c r="V3" i="31" s="1"/>
  <c r="Q3" i="31"/>
  <c r="P3" i="31"/>
  <c r="R3" i="31" s="1"/>
  <c r="M3" i="31"/>
  <c r="L3" i="31"/>
  <c r="N3" i="31" s="1"/>
  <c r="I3" i="31"/>
  <c r="H3" i="31"/>
  <c r="J3" i="31" s="1"/>
  <c r="E3" i="31"/>
  <c r="D3" i="31"/>
  <c r="F3" i="31" s="1"/>
  <c r="DU2" i="31"/>
  <c r="DT2" i="31"/>
  <c r="DV2" i="31" s="1"/>
  <c r="DQ2" i="31"/>
  <c r="DP2" i="31"/>
  <c r="DR2" i="31" s="1"/>
  <c r="DM2" i="31"/>
  <c r="DL2" i="31"/>
  <c r="DN2" i="31" s="1"/>
  <c r="DI2" i="31"/>
  <c r="DH2" i="31"/>
  <c r="DJ2" i="31" s="1"/>
  <c r="DE2" i="31"/>
  <c r="DD2" i="31"/>
  <c r="DF2" i="31" s="1"/>
  <c r="DA2" i="31"/>
  <c r="CZ2" i="31"/>
  <c r="DB2" i="31" s="1"/>
  <c r="CW2" i="31"/>
  <c r="CV2" i="31"/>
  <c r="CX2" i="31" s="1"/>
  <c r="CS2" i="31"/>
  <c r="CR2" i="31"/>
  <c r="CT2" i="31" s="1"/>
  <c r="CO2" i="31"/>
  <c r="CN2" i="31"/>
  <c r="CP2" i="31" s="1"/>
  <c r="CK2" i="31"/>
  <c r="CJ2" i="31"/>
  <c r="CL2" i="31" s="1"/>
  <c r="CG2" i="31"/>
  <c r="CF2" i="31"/>
  <c r="CH2" i="31" s="1"/>
  <c r="CC2" i="31"/>
  <c r="CB2" i="31"/>
  <c r="CD2" i="31" s="1"/>
  <c r="BY2" i="31"/>
  <c r="BX2" i="31"/>
  <c r="BZ2" i="31" s="1"/>
  <c r="BU2" i="31"/>
  <c r="BT2" i="31"/>
  <c r="BV2" i="31" s="1"/>
  <c r="BQ2" i="31"/>
  <c r="BP2" i="31"/>
  <c r="BR2" i="31" s="1"/>
  <c r="BM2" i="31"/>
  <c r="BL2" i="31"/>
  <c r="BN2" i="31" s="1"/>
  <c r="BI2" i="31"/>
  <c r="BH2" i="31"/>
  <c r="BJ2" i="31" s="1"/>
  <c r="BE2" i="31"/>
  <c r="BD2" i="31"/>
  <c r="BF2" i="31" s="1"/>
  <c r="BA2" i="31"/>
  <c r="AZ2" i="31"/>
  <c r="BB2" i="31" s="1"/>
  <c r="AW2" i="31"/>
  <c r="AV2" i="31"/>
  <c r="AX2" i="31" s="1"/>
  <c r="AS2" i="31"/>
  <c r="AR2" i="31"/>
  <c r="AT2" i="31" s="1"/>
  <c r="AO2" i="31"/>
  <c r="AN2" i="31"/>
  <c r="AP2" i="31" s="1"/>
  <c r="AG2" i="31"/>
  <c r="AF2" i="31"/>
  <c r="AH2" i="31" s="1"/>
  <c r="AC2" i="31"/>
  <c r="AB2" i="31"/>
  <c r="AD2" i="31" s="1"/>
  <c r="Y2" i="31"/>
  <c r="X2" i="31"/>
  <c r="Z2" i="31" s="1"/>
  <c r="U2" i="31"/>
  <c r="T2" i="31"/>
  <c r="V2" i="31" s="1"/>
  <c r="Q2" i="31"/>
  <c r="P2" i="31"/>
  <c r="R2" i="31" s="1"/>
  <c r="M2" i="31"/>
  <c r="L2" i="31"/>
  <c r="N2" i="31" s="1"/>
  <c r="I2" i="31"/>
  <c r="H2" i="31"/>
  <c r="J2" i="31" s="1"/>
  <c r="E2" i="31"/>
  <c r="D2" i="31"/>
  <c r="F2" i="31" s="1"/>
  <c r="G1" i="31"/>
  <c r="K1" i="31" s="1"/>
  <c r="O1" i="31" s="1"/>
  <c r="S1" i="31" s="1"/>
  <c r="W1" i="31" s="1"/>
  <c r="AA1" i="31" s="1"/>
  <c r="AE1" i="31" s="1"/>
  <c r="AI1" i="31" s="1"/>
  <c r="AM1" i="31" s="1"/>
  <c r="AY1" i="31" s="1"/>
  <c r="BK1" i="31" s="1"/>
  <c r="BW1" i="31" s="1"/>
  <c r="CI1" i="31" s="1"/>
  <c r="CY1" i="31" s="1"/>
  <c r="DC1" i="31" s="1"/>
  <c r="DG1" i="31" s="1"/>
  <c r="DK1" i="31" s="1"/>
  <c r="DO1" i="31" s="1"/>
  <c r="DS1" i="31" s="1"/>
  <c r="DC9" i="30"/>
  <c r="DD9" i="30" s="1"/>
  <c r="BL9" i="30"/>
  <c r="BM9" i="30" s="1"/>
  <c r="AV9" i="30"/>
  <c r="AX9" i="30" s="1"/>
  <c r="AS9" i="30"/>
  <c r="AT9" i="30" s="1"/>
  <c r="AP9" i="30"/>
  <c r="AQ9" i="30" s="1"/>
  <c r="AM9" i="30"/>
  <c r="AN9" i="30" s="1"/>
  <c r="AJ9" i="30"/>
  <c r="AK9" i="30" s="1"/>
  <c r="AG9" i="30"/>
  <c r="AH9" i="30" s="1"/>
  <c r="AD9" i="30"/>
  <c r="AE9" i="30" s="1"/>
  <c r="AA9" i="30"/>
  <c r="AB9" i="30" s="1"/>
  <c r="X9" i="30"/>
  <c r="Y9" i="30" s="1"/>
  <c r="U9" i="30"/>
  <c r="V9" i="30" s="1"/>
  <c r="R9" i="30"/>
  <c r="S9" i="30" s="1"/>
  <c r="O9" i="30"/>
  <c r="P9" i="30" s="1"/>
  <c r="L9" i="30"/>
  <c r="M9" i="30" s="1"/>
  <c r="I9" i="30"/>
  <c r="J9" i="30" s="1"/>
  <c r="F9" i="30"/>
  <c r="G9" i="30" s="1"/>
  <c r="C9" i="30"/>
  <c r="D9" i="30" s="1"/>
  <c r="DC8" i="30"/>
  <c r="DD8" i="30" s="1"/>
  <c r="BL8" i="30"/>
  <c r="BM8" i="30" s="1"/>
  <c r="AV8" i="30"/>
  <c r="AX8" i="30" s="1"/>
  <c r="AS8" i="30"/>
  <c r="AT8" i="30" s="1"/>
  <c r="AP8" i="30"/>
  <c r="AQ8" i="30" s="1"/>
  <c r="AM8" i="30"/>
  <c r="AN8" i="30" s="1"/>
  <c r="AJ8" i="30"/>
  <c r="AK8" i="30" s="1"/>
  <c r="AG8" i="30"/>
  <c r="AH8" i="30" s="1"/>
  <c r="AD8" i="30"/>
  <c r="AE8" i="30" s="1"/>
  <c r="AA8" i="30"/>
  <c r="AB8" i="30" s="1"/>
  <c r="X8" i="30"/>
  <c r="Y8" i="30" s="1"/>
  <c r="U8" i="30"/>
  <c r="V8" i="30" s="1"/>
  <c r="R8" i="30"/>
  <c r="S8" i="30" s="1"/>
  <c r="O8" i="30"/>
  <c r="P8" i="30" s="1"/>
  <c r="L8" i="30"/>
  <c r="M8" i="30" s="1"/>
  <c r="I8" i="30"/>
  <c r="J8" i="30" s="1"/>
  <c r="F8" i="30"/>
  <c r="G8" i="30" s="1"/>
  <c r="C8" i="30"/>
  <c r="D8" i="30" s="1"/>
  <c r="DC7" i="30"/>
  <c r="DD7" i="30" s="1"/>
  <c r="BL7" i="30"/>
  <c r="BM7" i="30" s="1"/>
  <c r="AV7" i="30"/>
  <c r="AX7" i="30" s="1"/>
  <c r="AS7" i="30"/>
  <c r="AT7" i="30" s="1"/>
  <c r="AP7" i="30"/>
  <c r="AQ7" i="30" s="1"/>
  <c r="AM7" i="30"/>
  <c r="AN7" i="30" s="1"/>
  <c r="AJ7" i="30"/>
  <c r="AK7" i="30" s="1"/>
  <c r="AG7" i="30"/>
  <c r="AH7" i="30" s="1"/>
  <c r="AD7" i="30"/>
  <c r="AE7" i="30" s="1"/>
  <c r="AA7" i="30"/>
  <c r="AB7" i="30" s="1"/>
  <c r="X7" i="30"/>
  <c r="Y7" i="30" s="1"/>
  <c r="U7" i="30"/>
  <c r="V7" i="30" s="1"/>
  <c r="R7" i="30"/>
  <c r="S7" i="30" s="1"/>
  <c r="O7" i="30"/>
  <c r="P7" i="30" s="1"/>
  <c r="L7" i="30"/>
  <c r="M7" i="30" s="1"/>
  <c r="I7" i="30"/>
  <c r="J7" i="30" s="1"/>
  <c r="F7" i="30"/>
  <c r="G7" i="30" s="1"/>
  <c r="C7" i="30"/>
  <c r="D7" i="30" s="1"/>
  <c r="DC6" i="30"/>
  <c r="DD6" i="30" s="1"/>
  <c r="BL6" i="30"/>
  <c r="BM6" i="30" s="1"/>
  <c r="AV6" i="30"/>
  <c r="AX6" i="30" s="1"/>
  <c r="AS6" i="30"/>
  <c r="AT6" i="30" s="1"/>
  <c r="AP6" i="30"/>
  <c r="AQ6" i="30" s="1"/>
  <c r="AM6" i="30"/>
  <c r="AN6" i="30" s="1"/>
  <c r="AJ6" i="30"/>
  <c r="AK6" i="30" s="1"/>
  <c r="AG6" i="30"/>
  <c r="AH6" i="30" s="1"/>
  <c r="AD6" i="30"/>
  <c r="AE6" i="30" s="1"/>
  <c r="AA6" i="30"/>
  <c r="AB6" i="30" s="1"/>
  <c r="X6" i="30"/>
  <c r="Y6" i="30" s="1"/>
  <c r="U6" i="30"/>
  <c r="V6" i="30" s="1"/>
  <c r="R6" i="30"/>
  <c r="S6" i="30" s="1"/>
  <c r="O6" i="30"/>
  <c r="P6" i="30" s="1"/>
  <c r="L6" i="30"/>
  <c r="M6" i="30" s="1"/>
  <c r="I6" i="30"/>
  <c r="J6" i="30" s="1"/>
  <c r="F6" i="30"/>
  <c r="G6" i="30" s="1"/>
  <c r="C6" i="30"/>
  <c r="D6" i="30" s="1"/>
  <c r="DC5" i="30"/>
  <c r="DD5" i="30" s="1"/>
  <c r="BL5" i="30"/>
  <c r="BM5" i="30" s="1"/>
  <c r="AV5" i="30"/>
  <c r="AX5" i="30" s="1"/>
  <c r="AS5" i="30"/>
  <c r="AT5" i="30" s="1"/>
  <c r="AP5" i="30"/>
  <c r="AQ5" i="30" s="1"/>
  <c r="AM5" i="30"/>
  <c r="AN5" i="30" s="1"/>
  <c r="AJ5" i="30"/>
  <c r="AK5" i="30" s="1"/>
  <c r="AG5" i="30"/>
  <c r="AH5" i="30" s="1"/>
  <c r="AD5" i="30"/>
  <c r="AE5" i="30" s="1"/>
  <c r="AA5" i="30"/>
  <c r="AB5" i="30" s="1"/>
  <c r="X5" i="30"/>
  <c r="Y5" i="30" s="1"/>
  <c r="U5" i="30"/>
  <c r="V5" i="30" s="1"/>
  <c r="R5" i="30"/>
  <c r="S5" i="30" s="1"/>
  <c r="O5" i="30"/>
  <c r="P5" i="30" s="1"/>
  <c r="L5" i="30"/>
  <c r="M5" i="30" s="1"/>
  <c r="I5" i="30"/>
  <c r="J5" i="30" s="1"/>
  <c r="F5" i="30"/>
  <c r="G5" i="30" s="1"/>
  <c r="C5" i="30"/>
  <c r="D5" i="30" s="1"/>
  <c r="DC4" i="30"/>
  <c r="DD4" i="30" s="1"/>
  <c r="BL4" i="30"/>
  <c r="BM4" i="30" s="1"/>
  <c r="AV4" i="30"/>
  <c r="AX4" i="30" s="1"/>
  <c r="AS4" i="30"/>
  <c r="AT4" i="30" s="1"/>
  <c r="AP4" i="30"/>
  <c r="AQ4" i="30" s="1"/>
  <c r="AM4" i="30"/>
  <c r="AN4" i="30" s="1"/>
  <c r="AJ4" i="30"/>
  <c r="AK4" i="30" s="1"/>
  <c r="AG4" i="30"/>
  <c r="AH4" i="30" s="1"/>
  <c r="AD4" i="30"/>
  <c r="AE4" i="30" s="1"/>
  <c r="AA4" i="30"/>
  <c r="AB4" i="30" s="1"/>
  <c r="X4" i="30"/>
  <c r="Y4" i="30" s="1"/>
  <c r="U4" i="30"/>
  <c r="V4" i="30" s="1"/>
  <c r="R4" i="30"/>
  <c r="S4" i="30" s="1"/>
  <c r="O4" i="30"/>
  <c r="P4" i="30" s="1"/>
  <c r="L4" i="30"/>
  <c r="M4" i="30" s="1"/>
  <c r="I4" i="30"/>
  <c r="J4" i="30" s="1"/>
  <c r="F4" i="30"/>
  <c r="G4" i="30" s="1"/>
  <c r="C4" i="30"/>
  <c r="D4" i="30" s="1"/>
  <c r="DC3" i="30"/>
  <c r="DD3" i="30" s="1"/>
  <c r="BL3" i="30"/>
  <c r="BM3" i="30" s="1"/>
  <c r="AV3" i="30"/>
  <c r="AX3" i="30" s="1"/>
  <c r="AS3" i="30"/>
  <c r="AT3" i="30" s="1"/>
  <c r="AP3" i="30"/>
  <c r="AQ3" i="30" s="1"/>
  <c r="AM3" i="30"/>
  <c r="AN3" i="30" s="1"/>
  <c r="AJ3" i="30"/>
  <c r="AK3" i="30" s="1"/>
  <c r="AG3" i="30"/>
  <c r="AH3" i="30" s="1"/>
  <c r="AD3" i="30"/>
  <c r="AE3" i="30" s="1"/>
  <c r="AA3" i="30"/>
  <c r="AB3" i="30" s="1"/>
  <c r="Y3" i="30"/>
  <c r="U3" i="30"/>
  <c r="V3" i="30" s="1"/>
  <c r="R3" i="30"/>
  <c r="S3" i="30" s="1"/>
  <c r="O3" i="30"/>
  <c r="P3" i="30" s="1"/>
  <c r="L3" i="30"/>
  <c r="M3" i="30" s="1"/>
  <c r="I3" i="30"/>
  <c r="J3" i="30" s="1"/>
  <c r="F3" i="30"/>
  <c r="G3" i="30" s="1"/>
  <c r="C3" i="30"/>
  <c r="D3" i="30" s="1"/>
  <c r="DC2" i="30"/>
  <c r="DD2" i="30" s="1"/>
  <c r="BL2" i="30"/>
  <c r="BM2" i="30" s="1"/>
  <c r="AS2" i="30"/>
  <c r="AT2" i="30" s="1"/>
  <c r="AP2" i="30"/>
  <c r="AQ2" i="30" s="1"/>
  <c r="AM2" i="30"/>
  <c r="AN2" i="30" s="1"/>
  <c r="AJ2" i="30"/>
  <c r="AK2" i="30" s="1"/>
  <c r="AG2" i="30"/>
  <c r="AH2" i="30" s="1"/>
  <c r="AD2" i="30"/>
  <c r="AE2" i="30" s="1"/>
  <c r="AA2" i="30"/>
  <c r="AB2" i="30" s="1"/>
  <c r="X2" i="30"/>
  <c r="Y2" i="30" s="1"/>
  <c r="U2" i="30"/>
  <c r="V2" i="30" s="1"/>
  <c r="R2" i="30"/>
  <c r="S2" i="30" s="1"/>
  <c r="O2" i="30"/>
  <c r="P2" i="30" s="1"/>
  <c r="L2" i="30"/>
  <c r="M2" i="30" s="1"/>
  <c r="I2" i="30"/>
  <c r="J2" i="30" s="1"/>
  <c r="F2" i="30"/>
  <c r="G2" i="30" s="1"/>
  <c r="C2" i="30"/>
  <c r="D2" i="30" s="1"/>
  <c r="E1" i="30"/>
  <c r="H1" i="30" s="1"/>
  <c r="K1" i="30" s="1"/>
  <c r="N1" i="30" s="1"/>
  <c r="Q1" i="30" s="1"/>
  <c r="T1" i="30" s="1"/>
  <c r="W1" i="30" s="1"/>
  <c r="Z1" i="30" s="1"/>
  <c r="AC1" i="30" s="1"/>
  <c r="AF1" i="30" s="1"/>
  <c r="AI1" i="30" s="1"/>
  <c r="AL1" i="30" s="1"/>
  <c r="AO1" i="30" s="1"/>
  <c r="AR1" i="30" s="1"/>
  <c r="AU1" i="30" s="1"/>
  <c r="AY1" i="30" s="1"/>
  <c r="BC1" i="30" s="1"/>
  <c r="BG1" i="30" s="1"/>
  <c r="BK1" i="30" s="1"/>
  <c r="BN1" i="30" s="1"/>
  <c r="BR1" i="30" s="1"/>
  <c r="BV1" i="30" s="1"/>
  <c r="BZ1" i="30" s="1"/>
  <c r="CD1" i="30" s="1"/>
  <c r="CH1" i="30" s="1"/>
  <c r="CL1" i="30" s="1"/>
  <c r="CP1" i="30" s="1"/>
  <c r="CT1" i="30" s="1"/>
  <c r="CX1" i="30" s="1"/>
  <c r="DB1" i="30" s="1"/>
  <c r="DW2" i="24"/>
  <c r="DW2" i="23"/>
  <c r="DW5" i="23"/>
  <c r="DW3" i="24"/>
  <c r="DW4" i="24"/>
  <c r="DW5" i="24"/>
  <c r="DW6" i="24"/>
  <c r="DW7" i="24"/>
  <c r="DW8" i="24"/>
  <c r="DW9" i="24"/>
  <c r="DW10" i="24"/>
  <c r="DW11" i="24"/>
  <c r="DW12" i="24"/>
  <c r="DW13" i="24"/>
  <c r="DW14" i="24"/>
  <c r="DW15" i="24"/>
  <c r="DW16" i="24"/>
  <c r="DW17" i="24"/>
  <c r="DW18" i="24"/>
  <c r="DW19" i="24"/>
  <c r="DW20" i="24"/>
  <c r="DW21" i="24"/>
  <c r="DW22" i="24"/>
  <c r="DW23" i="24"/>
  <c r="DW24" i="24"/>
  <c r="DW7" i="23"/>
  <c r="DW9" i="23"/>
  <c r="DW10" i="23"/>
  <c r="DW11" i="23"/>
  <c r="DW12" i="23"/>
  <c r="DW13" i="23"/>
  <c r="DW14" i="23"/>
  <c r="DW15" i="23"/>
  <c r="DW16" i="23"/>
  <c r="DW17" i="23"/>
  <c r="DW18" i="23"/>
  <c r="DW19" i="23"/>
  <c r="DW20" i="23"/>
  <c r="DW21" i="23"/>
  <c r="DW22" i="23"/>
  <c r="DW23" i="23"/>
  <c r="DW24" i="23"/>
  <c r="CO9" i="27"/>
  <c r="CP9" i="27" s="1"/>
  <c r="CL9" i="27"/>
  <c r="CM9" i="27" s="1"/>
  <c r="CI9" i="27"/>
  <c r="CJ9" i="27" s="1"/>
  <c r="CF9" i="27"/>
  <c r="CG9" i="27" s="1"/>
  <c r="CC9" i="27"/>
  <c r="CD9" i="27" s="1"/>
  <c r="BZ9" i="27"/>
  <c r="CA9" i="27" s="1"/>
  <c r="BW9" i="27"/>
  <c r="BX9" i="27" s="1"/>
  <c r="BT9" i="27"/>
  <c r="BU9" i="27" s="1"/>
  <c r="BQ9" i="27"/>
  <c r="BR9" i="27" s="1"/>
  <c r="BN9" i="27"/>
  <c r="BO9" i="27" s="1"/>
  <c r="BK9" i="27"/>
  <c r="BL9" i="27" s="1"/>
  <c r="BH9" i="27"/>
  <c r="BI9" i="27" s="1"/>
  <c r="BE9" i="27"/>
  <c r="BF9" i="27" s="1"/>
  <c r="BB9" i="27"/>
  <c r="BC9" i="27" s="1"/>
  <c r="AY9" i="27"/>
  <c r="AZ9" i="27" s="1"/>
  <c r="AV9" i="27"/>
  <c r="AW9" i="27" s="1"/>
  <c r="AS9" i="27"/>
  <c r="AT9" i="27" s="1"/>
  <c r="AP9" i="27"/>
  <c r="AQ9" i="27" s="1"/>
  <c r="AM9" i="27"/>
  <c r="AN9" i="27" s="1"/>
  <c r="AJ9" i="27"/>
  <c r="AK9" i="27" s="1"/>
  <c r="AG9" i="27"/>
  <c r="AH9" i="27" s="1"/>
  <c r="AD9" i="27"/>
  <c r="AE9" i="27" s="1"/>
  <c r="AA9" i="27"/>
  <c r="AB9" i="27" s="1"/>
  <c r="X9" i="27"/>
  <c r="Y9" i="27" s="1"/>
  <c r="U9" i="27"/>
  <c r="V9" i="27" s="1"/>
  <c r="R9" i="27"/>
  <c r="S9" i="27" s="1"/>
  <c r="O9" i="27"/>
  <c r="P9" i="27" s="1"/>
  <c r="L9" i="27"/>
  <c r="M9" i="27" s="1"/>
  <c r="I9" i="27"/>
  <c r="J9" i="27" s="1"/>
  <c r="F9" i="27"/>
  <c r="G9" i="27" s="1"/>
  <c r="C9" i="27"/>
  <c r="D9" i="27" s="1"/>
  <c r="CQ9" i="27" s="1"/>
  <c r="CO8" i="27"/>
  <c r="CP8" i="27" s="1"/>
  <c r="CL8" i="27"/>
  <c r="CM8" i="27" s="1"/>
  <c r="CI8" i="27"/>
  <c r="CJ8" i="27" s="1"/>
  <c r="CF8" i="27"/>
  <c r="CG8" i="27" s="1"/>
  <c r="CC8" i="27"/>
  <c r="CD8" i="27" s="1"/>
  <c r="BZ8" i="27"/>
  <c r="CA8" i="27" s="1"/>
  <c r="BW8" i="27"/>
  <c r="BX8" i="27" s="1"/>
  <c r="BT8" i="27"/>
  <c r="BU8" i="27" s="1"/>
  <c r="BQ8" i="27"/>
  <c r="BR8" i="27" s="1"/>
  <c r="BN8" i="27"/>
  <c r="BO8" i="27" s="1"/>
  <c r="BK8" i="27"/>
  <c r="BL8" i="27" s="1"/>
  <c r="BH8" i="27"/>
  <c r="BI8" i="27" s="1"/>
  <c r="BE8" i="27"/>
  <c r="BF8" i="27" s="1"/>
  <c r="BB8" i="27"/>
  <c r="BC8" i="27" s="1"/>
  <c r="AY8" i="27"/>
  <c r="AZ8" i="27" s="1"/>
  <c r="AV8" i="27"/>
  <c r="AW8" i="27" s="1"/>
  <c r="AS8" i="27"/>
  <c r="AT8" i="27" s="1"/>
  <c r="AP8" i="27"/>
  <c r="AQ8" i="27" s="1"/>
  <c r="AM8" i="27"/>
  <c r="AN8" i="27" s="1"/>
  <c r="AJ8" i="27"/>
  <c r="AK8" i="27" s="1"/>
  <c r="AG8" i="27"/>
  <c r="AH8" i="27" s="1"/>
  <c r="AD8" i="27"/>
  <c r="AE8" i="27" s="1"/>
  <c r="AA8" i="27"/>
  <c r="AB8" i="27" s="1"/>
  <c r="X8" i="27"/>
  <c r="Y8" i="27" s="1"/>
  <c r="U8" i="27"/>
  <c r="V8" i="27" s="1"/>
  <c r="R8" i="27"/>
  <c r="S8" i="27" s="1"/>
  <c r="O8" i="27"/>
  <c r="P8" i="27" s="1"/>
  <c r="L8" i="27"/>
  <c r="M8" i="27" s="1"/>
  <c r="I8" i="27"/>
  <c r="J8" i="27" s="1"/>
  <c r="F8" i="27"/>
  <c r="G8" i="27" s="1"/>
  <c r="C8" i="27"/>
  <c r="D8" i="27" s="1"/>
  <c r="CQ8" i="27" s="1"/>
  <c r="CO7" i="27"/>
  <c r="CP7" i="27" s="1"/>
  <c r="CL7" i="27"/>
  <c r="CM7" i="27" s="1"/>
  <c r="CI7" i="27"/>
  <c r="CJ7" i="27" s="1"/>
  <c r="CF7" i="27"/>
  <c r="CG7" i="27" s="1"/>
  <c r="CC7" i="27"/>
  <c r="CD7" i="27" s="1"/>
  <c r="BZ7" i="27"/>
  <c r="CA7" i="27" s="1"/>
  <c r="BW7" i="27"/>
  <c r="BX7" i="27" s="1"/>
  <c r="BT7" i="27"/>
  <c r="BU7" i="27" s="1"/>
  <c r="BQ7" i="27"/>
  <c r="BR7" i="27" s="1"/>
  <c r="BN7" i="27"/>
  <c r="BO7" i="27" s="1"/>
  <c r="BK7" i="27"/>
  <c r="BL7" i="27" s="1"/>
  <c r="BH7" i="27"/>
  <c r="BI7" i="27" s="1"/>
  <c r="BE7" i="27"/>
  <c r="BF7" i="27" s="1"/>
  <c r="BB7" i="27"/>
  <c r="BC7" i="27" s="1"/>
  <c r="AY7" i="27"/>
  <c r="AZ7" i="27" s="1"/>
  <c r="AV7" i="27"/>
  <c r="AW7" i="27" s="1"/>
  <c r="AS7" i="27"/>
  <c r="AT7" i="27" s="1"/>
  <c r="AP7" i="27"/>
  <c r="AQ7" i="27" s="1"/>
  <c r="AM7" i="27"/>
  <c r="AN7" i="27" s="1"/>
  <c r="AJ7" i="27"/>
  <c r="AK7" i="27" s="1"/>
  <c r="AG7" i="27"/>
  <c r="AH7" i="27" s="1"/>
  <c r="AD7" i="27"/>
  <c r="AE7" i="27" s="1"/>
  <c r="AA7" i="27"/>
  <c r="AB7" i="27" s="1"/>
  <c r="X7" i="27"/>
  <c r="Y7" i="27" s="1"/>
  <c r="U7" i="27"/>
  <c r="V7" i="27" s="1"/>
  <c r="R7" i="27"/>
  <c r="S7" i="27" s="1"/>
  <c r="O7" i="27"/>
  <c r="P7" i="27" s="1"/>
  <c r="L7" i="27"/>
  <c r="M7" i="27" s="1"/>
  <c r="I7" i="27"/>
  <c r="J7" i="27" s="1"/>
  <c r="F7" i="27"/>
  <c r="G7" i="27" s="1"/>
  <c r="C7" i="27"/>
  <c r="D7" i="27" s="1"/>
  <c r="CQ7" i="27" s="1"/>
  <c r="CO6" i="27"/>
  <c r="CP6" i="27" s="1"/>
  <c r="CL6" i="27"/>
  <c r="CM6" i="27" s="1"/>
  <c r="CI6" i="27"/>
  <c r="CJ6" i="27" s="1"/>
  <c r="CF6" i="27"/>
  <c r="CG6" i="27" s="1"/>
  <c r="CC6" i="27"/>
  <c r="CD6" i="27" s="1"/>
  <c r="BZ6" i="27"/>
  <c r="CA6" i="27" s="1"/>
  <c r="BW6" i="27"/>
  <c r="BX6" i="27" s="1"/>
  <c r="BT6" i="27"/>
  <c r="BU6" i="27" s="1"/>
  <c r="BQ6" i="27"/>
  <c r="BR6" i="27" s="1"/>
  <c r="BN6" i="27"/>
  <c r="BO6" i="27" s="1"/>
  <c r="BK6" i="27"/>
  <c r="BL6" i="27" s="1"/>
  <c r="BH6" i="27"/>
  <c r="BI6" i="27" s="1"/>
  <c r="BE6" i="27"/>
  <c r="BF6" i="27" s="1"/>
  <c r="BB6" i="27"/>
  <c r="BC6" i="27" s="1"/>
  <c r="AY6" i="27"/>
  <c r="AZ6" i="27" s="1"/>
  <c r="AV6" i="27"/>
  <c r="AW6" i="27" s="1"/>
  <c r="AS6" i="27"/>
  <c r="AT6" i="27" s="1"/>
  <c r="AP6" i="27"/>
  <c r="AQ6" i="27" s="1"/>
  <c r="AM6" i="27"/>
  <c r="AN6" i="27" s="1"/>
  <c r="AJ6" i="27"/>
  <c r="AK6" i="27" s="1"/>
  <c r="AG6" i="27"/>
  <c r="AH6" i="27" s="1"/>
  <c r="AD6" i="27"/>
  <c r="AE6" i="27" s="1"/>
  <c r="AA6" i="27"/>
  <c r="AB6" i="27" s="1"/>
  <c r="X6" i="27"/>
  <c r="Y6" i="27" s="1"/>
  <c r="U6" i="27"/>
  <c r="V6" i="27" s="1"/>
  <c r="R6" i="27"/>
  <c r="S6" i="27" s="1"/>
  <c r="O6" i="27"/>
  <c r="P6" i="27" s="1"/>
  <c r="L6" i="27"/>
  <c r="M6" i="27" s="1"/>
  <c r="I6" i="27"/>
  <c r="J6" i="27" s="1"/>
  <c r="F6" i="27"/>
  <c r="G6" i="27" s="1"/>
  <c r="C6" i="27"/>
  <c r="D6" i="27" s="1"/>
  <c r="CQ6" i="27" s="1"/>
  <c r="CO5" i="27"/>
  <c r="CP5" i="27" s="1"/>
  <c r="CL5" i="27"/>
  <c r="CM5" i="27" s="1"/>
  <c r="CI5" i="27"/>
  <c r="CJ5" i="27" s="1"/>
  <c r="CF5" i="27"/>
  <c r="CG5" i="27" s="1"/>
  <c r="CC5" i="27"/>
  <c r="CD5" i="27" s="1"/>
  <c r="BZ5" i="27"/>
  <c r="CA5" i="27" s="1"/>
  <c r="BW5" i="27"/>
  <c r="BX5" i="27" s="1"/>
  <c r="BT5" i="27"/>
  <c r="BU5" i="27" s="1"/>
  <c r="BQ5" i="27"/>
  <c r="BR5" i="27" s="1"/>
  <c r="BN5" i="27"/>
  <c r="BO5" i="27" s="1"/>
  <c r="BK5" i="27"/>
  <c r="BL5" i="27" s="1"/>
  <c r="BH5" i="27"/>
  <c r="BI5" i="27" s="1"/>
  <c r="BE5" i="27"/>
  <c r="BF5" i="27" s="1"/>
  <c r="BB5" i="27"/>
  <c r="BC5" i="27" s="1"/>
  <c r="AY5" i="27"/>
  <c r="AZ5" i="27" s="1"/>
  <c r="AV5" i="27"/>
  <c r="AW5" i="27" s="1"/>
  <c r="AS5" i="27"/>
  <c r="AT5" i="27" s="1"/>
  <c r="AP5" i="27"/>
  <c r="AQ5" i="27" s="1"/>
  <c r="AM5" i="27"/>
  <c r="AN5" i="27" s="1"/>
  <c r="AJ5" i="27"/>
  <c r="AK5" i="27" s="1"/>
  <c r="AG5" i="27"/>
  <c r="AH5" i="27" s="1"/>
  <c r="AD5" i="27"/>
  <c r="AE5" i="27" s="1"/>
  <c r="AA5" i="27"/>
  <c r="AB5" i="27" s="1"/>
  <c r="X5" i="27"/>
  <c r="Y5" i="27" s="1"/>
  <c r="U5" i="27"/>
  <c r="V5" i="27" s="1"/>
  <c r="R5" i="27"/>
  <c r="S5" i="27" s="1"/>
  <c r="O5" i="27"/>
  <c r="P5" i="27" s="1"/>
  <c r="L5" i="27"/>
  <c r="M5" i="27" s="1"/>
  <c r="I5" i="27"/>
  <c r="J5" i="27" s="1"/>
  <c r="F5" i="27"/>
  <c r="G5" i="27" s="1"/>
  <c r="C5" i="27"/>
  <c r="D5" i="27" s="1"/>
  <c r="CQ5" i="27" s="1"/>
  <c r="CO4" i="27"/>
  <c r="CP4" i="27" s="1"/>
  <c r="CL4" i="27"/>
  <c r="CM4" i="27" s="1"/>
  <c r="CI4" i="27"/>
  <c r="CJ4" i="27" s="1"/>
  <c r="CF4" i="27"/>
  <c r="CG4" i="27" s="1"/>
  <c r="CC4" i="27"/>
  <c r="CD4" i="27" s="1"/>
  <c r="BZ4" i="27"/>
  <c r="CA4" i="27" s="1"/>
  <c r="BW4" i="27"/>
  <c r="BX4" i="27" s="1"/>
  <c r="BT4" i="27"/>
  <c r="BU4" i="27" s="1"/>
  <c r="BQ4" i="27"/>
  <c r="BR4" i="27" s="1"/>
  <c r="BN4" i="27"/>
  <c r="BO4" i="27" s="1"/>
  <c r="BK4" i="27"/>
  <c r="BL4" i="27" s="1"/>
  <c r="BH4" i="27"/>
  <c r="BI4" i="27" s="1"/>
  <c r="BE4" i="27"/>
  <c r="BF4" i="27" s="1"/>
  <c r="BB4" i="27"/>
  <c r="BC4" i="27" s="1"/>
  <c r="AY4" i="27"/>
  <c r="AZ4" i="27" s="1"/>
  <c r="AV4" i="27"/>
  <c r="AW4" i="27" s="1"/>
  <c r="AS4" i="27"/>
  <c r="AT4" i="27" s="1"/>
  <c r="AP4" i="27"/>
  <c r="AQ4" i="27" s="1"/>
  <c r="AM4" i="27"/>
  <c r="AN4" i="27" s="1"/>
  <c r="AJ4" i="27"/>
  <c r="AK4" i="27" s="1"/>
  <c r="AG4" i="27"/>
  <c r="AH4" i="27" s="1"/>
  <c r="AD4" i="27"/>
  <c r="AE4" i="27" s="1"/>
  <c r="AA4" i="27"/>
  <c r="AB4" i="27" s="1"/>
  <c r="X4" i="27"/>
  <c r="Y4" i="27" s="1"/>
  <c r="U4" i="27"/>
  <c r="V4" i="27" s="1"/>
  <c r="R4" i="27"/>
  <c r="S4" i="27" s="1"/>
  <c r="O4" i="27"/>
  <c r="P4" i="27" s="1"/>
  <c r="L4" i="27"/>
  <c r="M4" i="27" s="1"/>
  <c r="I4" i="27"/>
  <c r="J4" i="27" s="1"/>
  <c r="F4" i="27"/>
  <c r="G4" i="27" s="1"/>
  <c r="C4" i="27"/>
  <c r="D4" i="27" s="1"/>
  <c r="CQ4" i="27" s="1"/>
  <c r="CO3" i="27"/>
  <c r="CP3" i="27" s="1"/>
  <c r="CL3" i="27"/>
  <c r="CM3" i="27" s="1"/>
  <c r="CI3" i="27"/>
  <c r="CJ3" i="27" s="1"/>
  <c r="CF3" i="27"/>
  <c r="CG3" i="27" s="1"/>
  <c r="CC3" i="27"/>
  <c r="CD3" i="27" s="1"/>
  <c r="BZ3" i="27"/>
  <c r="CA3" i="27" s="1"/>
  <c r="BW3" i="27"/>
  <c r="BX3" i="27" s="1"/>
  <c r="BT3" i="27"/>
  <c r="BU3" i="27" s="1"/>
  <c r="BQ3" i="27"/>
  <c r="BR3" i="27" s="1"/>
  <c r="BN3" i="27"/>
  <c r="BO3" i="27" s="1"/>
  <c r="BK3" i="27"/>
  <c r="BL3" i="27" s="1"/>
  <c r="BH3" i="27"/>
  <c r="BI3" i="27" s="1"/>
  <c r="BE3" i="27"/>
  <c r="BF3" i="27" s="1"/>
  <c r="BB3" i="27"/>
  <c r="BC3" i="27" s="1"/>
  <c r="AY3" i="27"/>
  <c r="AZ3" i="27" s="1"/>
  <c r="AV3" i="27"/>
  <c r="AW3" i="27" s="1"/>
  <c r="AS3" i="27"/>
  <c r="AT3" i="27" s="1"/>
  <c r="AP3" i="27"/>
  <c r="AQ3" i="27" s="1"/>
  <c r="AM3" i="27"/>
  <c r="AN3" i="27" s="1"/>
  <c r="AJ3" i="27"/>
  <c r="AK3" i="27" s="1"/>
  <c r="AG3" i="27"/>
  <c r="AH3" i="27" s="1"/>
  <c r="AD3" i="27"/>
  <c r="AE3" i="27" s="1"/>
  <c r="AA3" i="27"/>
  <c r="AB3" i="27" s="1"/>
  <c r="X3" i="27"/>
  <c r="Y3" i="27" s="1"/>
  <c r="U3" i="27"/>
  <c r="V3" i="27" s="1"/>
  <c r="R3" i="27"/>
  <c r="S3" i="27" s="1"/>
  <c r="O3" i="27"/>
  <c r="P3" i="27" s="1"/>
  <c r="L3" i="27"/>
  <c r="M3" i="27" s="1"/>
  <c r="I3" i="27"/>
  <c r="J3" i="27" s="1"/>
  <c r="F3" i="27"/>
  <c r="G3" i="27" s="1"/>
  <c r="C3" i="27"/>
  <c r="D3" i="27" s="1"/>
  <c r="CQ3" i="27" s="1"/>
  <c r="CO2" i="27"/>
  <c r="CP2" i="27" s="1"/>
  <c r="CL2" i="27"/>
  <c r="CM2" i="27" s="1"/>
  <c r="CI2" i="27"/>
  <c r="CJ2" i="27" s="1"/>
  <c r="CF2" i="27"/>
  <c r="CG2" i="27" s="1"/>
  <c r="CC2" i="27"/>
  <c r="CD2" i="27" s="1"/>
  <c r="BZ2" i="27"/>
  <c r="CA2" i="27" s="1"/>
  <c r="BW2" i="27"/>
  <c r="BX2" i="27" s="1"/>
  <c r="BT2" i="27"/>
  <c r="BU2" i="27" s="1"/>
  <c r="BQ2" i="27"/>
  <c r="BR2" i="27" s="1"/>
  <c r="BN2" i="27"/>
  <c r="BO2" i="27" s="1"/>
  <c r="BK2" i="27"/>
  <c r="BL2" i="27" s="1"/>
  <c r="BH2" i="27"/>
  <c r="BI2" i="27" s="1"/>
  <c r="BE2" i="27"/>
  <c r="BF2" i="27" s="1"/>
  <c r="BB2" i="27"/>
  <c r="BC2" i="27" s="1"/>
  <c r="AY2" i="27"/>
  <c r="AZ2" i="27" s="1"/>
  <c r="AV2" i="27"/>
  <c r="AW2" i="27" s="1"/>
  <c r="AS2" i="27"/>
  <c r="AT2" i="27" s="1"/>
  <c r="AP2" i="27"/>
  <c r="AQ2" i="27" s="1"/>
  <c r="AM2" i="27"/>
  <c r="AN2" i="27" s="1"/>
  <c r="AJ2" i="27"/>
  <c r="AK2" i="27" s="1"/>
  <c r="AG2" i="27"/>
  <c r="AH2" i="27" s="1"/>
  <c r="AD2" i="27"/>
  <c r="AE2" i="27" s="1"/>
  <c r="AA2" i="27"/>
  <c r="AB2" i="27" s="1"/>
  <c r="X2" i="27"/>
  <c r="Y2" i="27" s="1"/>
  <c r="U2" i="27"/>
  <c r="V2" i="27" s="1"/>
  <c r="R2" i="27"/>
  <c r="S2" i="27" s="1"/>
  <c r="O2" i="27"/>
  <c r="P2" i="27" s="1"/>
  <c r="L2" i="27"/>
  <c r="M2" i="27" s="1"/>
  <c r="I2" i="27"/>
  <c r="J2" i="27" s="1"/>
  <c r="F2" i="27"/>
  <c r="G2" i="27" s="1"/>
  <c r="C2" i="27"/>
  <c r="D2" i="27" s="1"/>
  <c r="CQ2" i="27" s="1"/>
  <c r="E1" i="27"/>
  <c r="H1" i="27" s="1"/>
  <c r="K1" i="27" s="1"/>
  <c r="N1" i="27" s="1"/>
  <c r="Q1" i="27" s="1"/>
  <c r="T1" i="27" s="1"/>
  <c r="W1" i="27" s="1"/>
  <c r="Z1" i="27" s="1"/>
  <c r="AC1" i="27" s="1"/>
  <c r="AF1" i="27" s="1"/>
  <c r="AI1" i="27" s="1"/>
  <c r="AL1" i="27" s="1"/>
  <c r="AO1" i="27" s="1"/>
  <c r="AR1" i="27" s="1"/>
  <c r="AU1" i="27" s="1"/>
  <c r="AX1" i="27" s="1"/>
  <c r="BA1" i="27" s="1"/>
  <c r="BD1" i="27" s="1"/>
  <c r="BG1" i="27" s="1"/>
  <c r="BJ1" i="27" s="1"/>
  <c r="BM1" i="27" s="1"/>
  <c r="BP1" i="27" s="1"/>
  <c r="BS1" i="27" s="1"/>
  <c r="BV1" i="27" s="1"/>
  <c r="BY1" i="27" s="1"/>
  <c r="CB1" i="27" s="1"/>
  <c r="CE1" i="27" s="1"/>
  <c r="CH1" i="27" s="1"/>
  <c r="CK1" i="27" s="1"/>
  <c r="CN1" i="27" s="1"/>
  <c r="DT40" i="26"/>
  <c r="DT39" i="26"/>
  <c r="DT38" i="26"/>
  <c r="DT37" i="26"/>
  <c r="DT36" i="26"/>
  <c r="DT35" i="26"/>
  <c r="DT34" i="26"/>
  <c r="DT33" i="26"/>
  <c r="DT32" i="26"/>
  <c r="DT31" i="26"/>
  <c r="DT30" i="26"/>
  <c r="DT29" i="26"/>
  <c r="DT28" i="26"/>
  <c r="DU26" i="26"/>
  <c r="DT26" i="26"/>
  <c r="DV26" i="26" s="1"/>
  <c r="DQ26" i="26"/>
  <c r="DR26" i="26" s="1"/>
  <c r="DM26" i="26"/>
  <c r="DN26" i="26" s="1"/>
  <c r="DI26" i="26"/>
  <c r="DJ26" i="26" s="1"/>
  <c r="DE26" i="26"/>
  <c r="DF26" i="26" s="1"/>
  <c r="DA26" i="26"/>
  <c r="DB26" i="26" s="1"/>
  <c r="CW26" i="26"/>
  <c r="CX26" i="26" s="1"/>
  <c r="CS26" i="26"/>
  <c r="CT26" i="26" s="1"/>
  <c r="CO26" i="26"/>
  <c r="CP26" i="26" s="1"/>
  <c r="CK26" i="26"/>
  <c r="CL26" i="26" s="1"/>
  <c r="CG26" i="26"/>
  <c r="CH26" i="26" s="1"/>
  <c r="CC26" i="26"/>
  <c r="CD26" i="26" s="1"/>
  <c r="BY26" i="26"/>
  <c r="BZ26" i="26" s="1"/>
  <c r="BU26" i="26"/>
  <c r="BV26" i="26" s="1"/>
  <c r="BQ26" i="26"/>
  <c r="BR26" i="26" s="1"/>
  <c r="BM26" i="26"/>
  <c r="BN26" i="26" s="1"/>
  <c r="BI26" i="26"/>
  <c r="BJ26" i="26" s="1"/>
  <c r="BE26" i="26"/>
  <c r="BF26" i="26" s="1"/>
  <c r="BA26" i="26"/>
  <c r="BB26" i="26" s="1"/>
  <c r="AW26" i="26"/>
  <c r="AX26" i="26" s="1"/>
  <c r="AS26" i="26"/>
  <c r="AT26" i="26" s="1"/>
  <c r="AO26" i="26"/>
  <c r="AP26" i="26" s="1"/>
  <c r="AK26" i="26"/>
  <c r="AL26" i="26" s="1"/>
  <c r="AG26" i="26"/>
  <c r="AH26" i="26" s="1"/>
  <c r="AC26" i="26"/>
  <c r="AD26" i="26" s="1"/>
  <c r="Y26" i="26"/>
  <c r="Z26" i="26" s="1"/>
  <c r="U26" i="26"/>
  <c r="V26" i="26" s="1"/>
  <c r="Q26" i="26"/>
  <c r="R26" i="26" s="1"/>
  <c r="M26" i="26"/>
  <c r="N26" i="26" s="1"/>
  <c r="I26" i="26"/>
  <c r="J26" i="26" s="1"/>
  <c r="E26" i="26"/>
  <c r="F26" i="26" s="1"/>
  <c r="DW26" i="26" s="1"/>
  <c r="DX24" i="26"/>
  <c r="DU24" i="26"/>
  <c r="DT24" i="26"/>
  <c r="DV24" i="26" s="1"/>
  <c r="DQ24" i="26"/>
  <c r="DP24" i="26"/>
  <c r="DR24" i="26" s="1"/>
  <c r="DM24" i="26"/>
  <c r="DL24" i="26"/>
  <c r="DN24" i="26" s="1"/>
  <c r="DI24" i="26"/>
  <c r="DH24" i="26"/>
  <c r="DJ24" i="26" s="1"/>
  <c r="DE24" i="26"/>
  <c r="DD24" i="26"/>
  <c r="DF24" i="26" s="1"/>
  <c r="DA24" i="26"/>
  <c r="CZ24" i="26"/>
  <c r="DB24" i="26" s="1"/>
  <c r="CW24" i="26"/>
  <c r="CV24" i="26"/>
  <c r="CX24" i="26" s="1"/>
  <c r="CS24" i="26"/>
  <c r="CR24" i="26"/>
  <c r="CT24" i="26" s="1"/>
  <c r="CO24" i="26"/>
  <c r="CN24" i="26"/>
  <c r="CP24" i="26" s="1"/>
  <c r="CK24" i="26"/>
  <c r="CJ24" i="26"/>
  <c r="CL24" i="26" s="1"/>
  <c r="CG24" i="26"/>
  <c r="CF24" i="26"/>
  <c r="CH24" i="26" s="1"/>
  <c r="CC24" i="26"/>
  <c r="CB24" i="26"/>
  <c r="CD24" i="26" s="1"/>
  <c r="BY24" i="26"/>
  <c r="BX24" i="26"/>
  <c r="BZ24" i="26" s="1"/>
  <c r="BU24" i="26"/>
  <c r="BT24" i="26"/>
  <c r="BV24" i="26" s="1"/>
  <c r="BQ24" i="26"/>
  <c r="BP24" i="26"/>
  <c r="BR24" i="26" s="1"/>
  <c r="BM24" i="26"/>
  <c r="BL24" i="26"/>
  <c r="BN24" i="26" s="1"/>
  <c r="BI24" i="26"/>
  <c r="BH24" i="26"/>
  <c r="BJ24" i="26" s="1"/>
  <c r="BE24" i="26"/>
  <c r="BD24" i="26"/>
  <c r="BF24" i="26" s="1"/>
  <c r="BA24" i="26"/>
  <c r="AZ24" i="26"/>
  <c r="BB24" i="26" s="1"/>
  <c r="AW24" i="26"/>
  <c r="AV24" i="26"/>
  <c r="AX24" i="26" s="1"/>
  <c r="AS24" i="26"/>
  <c r="AR24" i="26"/>
  <c r="AT24" i="26" s="1"/>
  <c r="AO24" i="26"/>
  <c r="AN24" i="26"/>
  <c r="AP24" i="26" s="1"/>
  <c r="AK24" i="26"/>
  <c r="AJ24" i="26"/>
  <c r="AL24" i="26" s="1"/>
  <c r="AG24" i="26"/>
  <c r="AF24" i="26"/>
  <c r="AH24" i="26" s="1"/>
  <c r="AC24" i="26"/>
  <c r="AB24" i="26"/>
  <c r="AD24" i="26" s="1"/>
  <c r="Y24" i="26"/>
  <c r="X24" i="26"/>
  <c r="Z24" i="26" s="1"/>
  <c r="U24" i="26"/>
  <c r="T24" i="26"/>
  <c r="V24" i="26" s="1"/>
  <c r="Q24" i="26"/>
  <c r="P24" i="26"/>
  <c r="R24" i="26" s="1"/>
  <c r="M24" i="26"/>
  <c r="L24" i="26"/>
  <c r="N24" i="26" s="1"/>
  <c r="I24" i="26"/>
  <c r="H24" i="26"/>
  <c r="J24" i="26" s="1"/>
  <c r="E24" i="26"/>
  <c r="D24" i="26"/>
  <c r="F24" i="26" s="1"/>
  <c r="DW24" i="26" s="1"/>
  <c r="DX23" i="26"/>
  <c r="DU23" i="26"/>
  <c r="DT23" i="26"/>
  <c r="DV23" i="26" s="1"/>
  <c r="DQ23" i="26"/>
  <c r="DP23" i="26"/>
  <c r="DR23" i="26" s="1"/>
  <c r="DM23" i="26"/>
  <c r="DL23" i="26"/>
  <c r="DN23" i="26" s="1"/>
  <c r="DI23" i="26"/>
  <c r="DH23" i="26"/>
  <c r="DJ23" i="26" s="1"/>
  <c r="DE23" i="26"/>
  <c r="DD23" i="26"/>
  <c r="DF23" i="26" s="1"/>
  <c r="DA23" i="26"/>
  <c r="CZ23" i="26"/>
  <c r="DB23" i="26" s="1"/>
  <c r="CW23" i="26"/>
  <c r="CV23" i="26"/>
  <c r="CX23" i="26" s="1"/>
  <c r="CS23" i="26"/>
  <c r="CR23" i="26"/>
  <c r="CT23" i="26" s="1"/>
  <c r="CO23" i="26"/>
  <c r="CN23" i="26"/>
  <c r="CP23" i="26" s="1"/>
  <c r="CK23" i="26"/>
  <c r="CJ23" i="26"/>
  <c r="CL23" i="26" s="1"/>
  <c r="CG23" i="26"/>
  <c r="CF23" i="26"/>
  <c r="CH23" i="26" s="1"/>
  <c r="CC23" i="26"/>
  <c r="CB23" i="26"/>
  <c r="CD23" i="26" s="1"/>
  <c r="BY23" i="26"/>
  <c r="BX23" i="26"/>
  <c r="BZ23" i="26" s="1"/>
  <c r="BU23" i="26"/>
  <c r="BT23" i="26"/>
  <c r="BV23" i="26" s="1"/>
  <c r="BQ23" i="26"/>
  <c r="BP23" i="26"/>
  <c r="BR23" i="26" s="1"/>
  <c r="BM23" i="26"/>
  <c r="BL23" i="26"/>
  <c r="BN23" i="26" s="1"/>
  <c r="BI23" i="26"/>
  <c r="BH23" i="26"/>
  <c r="BJ23" i="26" s="1"/>
  <c r="BE23" i="26"/>
  <c r="BD23" i="26"/>
  <c r="BF23" i="26" s="1"/>
  <c r="BA23" i="26"/>
  <c r="AZ23" i="26"/>
  <c r="BB23" i="26" s="1"/>
  <c r="AW23" i="26"/>
  <c r="AV23" i="26"/>
  <c r="AX23" i="26" s="1"/>
  <c r="AS23" i="26"/>
  <c r="AR23" i="26"/>
  <c r="AT23" i="26" s="1"/>
  <c r="AO23" i="26"/>
  <c r="AN23" i="26"/>
  <c r="AP23" i="26" s="1"/>
  <c r="AK23" i="26"/>
  <c r="AJ23" i="26"/>
  <c r="AL23" i="26" s="1"/>
  <c r="AG23" i="26"/>
  <c r="AF23" i="26"/>
  <c r="AH23" i="26" s="1"/>
  <c r="AC23" i="26"/>
  <c r="AB23" i="26"/>
  <c r="AD23" i="26" s="1"/>
  <c r="Y23" i="26"/>
  <c r="X23" i="26"/>
  <c r="Z23" i="26" s="1"/>
  <c r="U23" i="26"/>
  <c r="T23" i="26"/>
  <c r="V23" i="26" s="1"/>
  <c r="Q23" i="26"/>
  <c r="P23" i="26"/>
  <c r="R23" i="26" s="1"/>
  <c r="M23" i="26"/>
  <c r="L23" i="26"/>
  <c r="N23" i="26" s="1"/>
  <c r="I23" i="26"/>
  <c r="H23" i="26"/>
  <c r="J23" i="26" s="1"/>
  <c r="E23" i="26"/>
  <c r="D23" i="26"/>
  <c r="F23" i="26" s="1"/>
  <c r="DW23" i="26" s="1"/>
  <c r="DX22" i="26"/>
  <c r="DU22" i="26"/>
  <c r="DT22" i="26"/>
  <c r="DV22" i="26" s="1"/>
  <c r="DQ22" i="26"/>
  <c r="DP22" i="26"/>
  <c r="DR22" i="26" s="1"/>
  <c r="DM22" i="26"/>
  <c r="DL22" i="26"/>
  <c r="DN22" i="26" s="1"/>
  <c r="DI22" i="26"/>
  <c r="DH22" i="26"/>
  <c r="DJ22" i="26" s="1"/>
  <c r="DE22" i="26"/>
  <c r="DD22" i="26"/>
  <c r="DF22" i="26" s="1"/>
  <c r="DA22" i="26"/>
  <c r="CZ22" i="26"/>
  <c r="DB22" i="26" s="1"/>
  <c r="CW22" i="26"/>
  <c r="CV22" i="26"/>
  <c r="CX22" i="26" s="1"/>
  <c r="CS22" i="26"/>
  <c r="CR22" i="26"/>
  <c r="CT22" i="26" s="1"/>
  <c r="CO22" i="26"/>
  <c r="CN22" i="26"/>
  <c r="CP22" i="26" s="1"/>
  <c r="CK22" i="26"/>
  <c r="CJ22" i="26"/>
  <c r="CL22" i="26" s="1"/>
  <c r="CG22" i="26"/>
  <c r="CF22" i="26"/>
  <c r="CH22" i="26" s="1"/>
  <c r="CC22" i="26"/>
  <c r="CB22" i="26"/>
  <c r="CD22" i="26" s="1"/>
  <c r="BY22" i="26"/>
  <c r="BX22" i="26"/>
  <c r="BZ22" i="26" s="1"/>
  <c r="BU22" i="26"/>
  <c r="BT22" i="26"/>
  <c r="BV22" i="26" s="1"/>
  <c r="BQ22" i="26"/>
  <c r="BP22" i="26"/>
  <c r="BR22" i="26" s="1"/>
  <c r="BM22" i="26"/>
  <c r="BL22" i="26"/>
  <c r="BN22" i="26" s="1"/>
  <c r="BI22" i="26"/>
  <c r="BH22" i="26"/>
  <c r="BJ22" i="26" s="1"/>
  <c r="BE22" i="26"/>
  <c r="BD22" i="26"/>
  <c r="BF22" i="26" s="1"/>
  <c r="BA22" i="26"/>
  <c r="AZ22" i="26"/>
  <c r="BB22" i="26" s="1"/>
  <c r="AW22" i="26"/>
  <c r="AV22" i="26"/>
  <c r="AX22" i="26" s="1"/>
  <c r="AS22" i="26"/>
  <c r="AR22" i="26"/>
  <c r="AT22" i="26" s="1"/>
  <c r="AO22" i="26"/>
  <c r="AN22" i="26"/>
  <c r="AP22" i="26" s="1"/>
  <c r="AK22" i="26"/>
  <c r="AJ22" i="26"/>
  <c r="AL22" i="26" s="1"/>
  <c r="AG22" i="26"/>
  <c r="AF22" i="26"/>
  <c r="AH22" i="26" s="1"/>
  <c r="AC22" i="26"/>
  <c r="AB22" i="26"/>
  <c r="AD22" i="26" s="1"/>
  <c r="Y22" i="26"/>
  <c r="X22" i="26"/>
  <c r="Z22" i="26" s="1"/>
  <c r="U22" i="26"/>
  <c r="T22" i="26"/>
  <c r="V22" i="26" s="1"/>
  <c r="Q22" i="26"/>
  <c r="P22" i="26"/>
  <c r="R22" i="26" s="1"/>
  <c r="M22" i="26"/>
  <c r="L22" i="26"/>
  <c r="N22" i="26" s="1"/>
  <c r="I22" i="26"/>
  <c r="H22" i="26"/>
  <c r="J22" i="26" s="1"/>
  <c r="E22" i="26"/>
  <c r="D22" i="26"/>
  <c r="F22" i="26" s="1"/>
  <c r="DW22" i="26" s="1"/>
  <c r="DX21" i="26"/>
  <c r="DU21" i="26"/>
  <c r="DT21" i="26"/>
  <c r="DV21" i="26" s="1"/>
  <c r="DQ21" i="26"/>
  <c r="DP21" i="26"/>
  <c r="DR21" i="26" s="1"/>
  <c r="DM21" i="26"/>
  <c r="DL21" i="26"/>
  <c r="DN21" i="26" s="1"/>
  <c r="DI21" i="26"/>
  <c r="DH21" i="26"/>
  <c r="DJ21" i="26" s="1"/>
  <c r="DE21" i="26"/>
  <c r="DD21" i="26"/>
  <c r="DF21" i="26" s="1"/>
  <c r="DA21" i="26"/>
  <c r="CZ21" i="26"/>
  <c r="DB21" i="26" s="1"/>
  <c r="CW21" i="26"/>
  <c r="CV21" i="26"/>
  <c r="CX21" i="26" s="1"/>
  <c r="CS21" i="26"/>
  <c r="CR21" i="26"/>
  <c r="CT21" i="26" s="1"/>
  <c r="CO21" i="26"/>
  <c r="CN21" i="26"/>
  <c r="CP21" i="26" s="1"/>
  <c r="CK21" i="26"/>
  <c r="CJ21" i="26"/>
  <c r="CL21" i="26" s="1"/>
  <c r="CG21" i="26"/>
  <c r="CF21" i="26"/>
  <c r="CH21" i="26" s="1"/>
  <c r="CC21" i="26"/>
  <c r="CB21" i="26"/>
  <c r="CD21" i="26" s="1"/>
  <c r="BY21" i="26"/>
  <c r="BX21" i="26"/>
  <c r="BZ21" i="26" s="1"/>
  <c r="BU21" i="26"/>
  <c r="BT21" i="26"/>
  <c r="BV21" i="26" s="1"/>
  <c r="BQ21" i="26"/>
  <c r="BP21" i="26"/>
  <c r="BR21" i="26" s="1"/>
  <c r="BM21" i="26"/>
  <c r="BL21" i="26"/>
  <c r="BN21" i="26" s="1"/>
  <c r="BI21" i="26"/>
  <c r="BH21" i="26"/>
  <c r="BJ21" i="26" s="1"/>
  <c r="BE21" i="26"/>
  <c r="BD21" i="26"/>
  <c r="BF21" i="26" s="1"/>
  <c r="BA21" i="26"/>
  <c r="AZ21" i="26"/>
  <c r="BB21" i="26" s="1"/>
  <c r="AW21" i="26"/>
  <c r="AV21" i="26"/>
  <c r="AX21" i="26" s="1"/>
  <c r="AS21" i="26"/>
  <c r="AR21" i="26"/>
  <c r="AT21" i="26" s="1"/>
  <c r="AO21" i="26"/>
  <c r="AN21" i="26"/>
  <c r="AP21" i="26" s="1"/>
  <c r="AK21" i="26"/>
  <c r="AJ21" i="26"/>
  <c r="AL21" i="26" s="1"/>
  <c r="AG21" i="26"/>
  <c r="AF21" i="26"/>
  <c r="AH21" i="26" s="1"/>
  <c r="AC21" i="26"/>
  <c r="AB21" i="26"/>
  <c r="AD21" i="26" s="1"/>
  <c r="Y21" i="26"/>
  <c r="X21" i="26"/>
  <c r="Z21" i="26" s="1"/>
  <c r="U21" i="26"/>
  <c r="T21" i="26"/>
  <c r="V21" i="26" s="1"/>
  <c r="Q21" i="26"/>
  <c r="P21" i="26"/>
  <c r="R21" i="26" s="1"/>
  <c r="M21" i="26"/>
  <c r="L21" i="26"/>
  <c r="N21" i="26" s="1"/>
  <c r="I21" i="26"/>
  <c r="H21" i="26"/>
  <c r="J21" i="26" s="1"/>
  <c r="E21" i="26"/>
  <c r="D21" i="26"/>
  <c r="F21" i="26" s="1"/>
  <c r="DW21" i="26" s="1"/>
  <c r="DX20" i="26"/>
  <c r="DU20" i="26"/>
  <c r="DT20" i="26"/>
  <c r="DV20" i="26" s="1"/>
  <c r="DQ20" i="26"/>
  <c r="DP20" i="26"/>
  <c r="DR20" i="26" s="1"/>
  <c r="DM20" i="26"/>
  <c r="DL20" i="26"/>
  <c r="DN20" i="26" s="1"/>
  <c r="DI20" i="26"/>
  <c r="DH20" i="26"/>
  <c r="DJ20" i="26" s="1"/>
  <c r="DE20" i="26"/>
  <c r="DD20" i="26"/>
  <c r="DF20" i="26" s="1"/>
  <c r="DA20" i="26"/>
  <c r="CZ20" i="26"/>
  <c r="DB20" i="26" s="1"/>
  <c r="CW20" i="26"/>
  <c r="CV20" i="26"/>
  <c r="CX20" i="26" s="1"/>
  <c r="CS20" i="26"/>
  <c r="CR20" i="26"/>
  <c r="CT20" i="26" s="1"/>
  <c r="CO20" i="26"/>
  <c r="CN20" i="26"/>
  <c r="CP20" i="26" s="1"/>
  <c r="CK20" i="26"/>
  <c r="CJ20" i="26"/>
  <c r="CL20" i="26" s="1"/>
  <c r="CG20" i="26"/>
  <c r="CF20" i="26"/>
  <c r="CH20" i="26" s="1"/>
  <c r="CC20" i="26"/>
  <c r="CB20" i="26"/>
  <c r="CD20" i="26" s="1"/>
  <c r="BY20" i="26"/>
  <c r="BX20" i="26"/>
  <c r="BZ20" i="26" s="1"/>
  <c r="BU20" i="26"/>
  <c r="BT20" i="26"/>
  <c r="BV20" i="26" s="1"/>
  <c r="BQ20" i="26"/>
  <c r="BP20" i="26"/>
  <c r="BR20" i="26" s="1"/>
  <c r="BM20" i="26"/>
  <c r="BL20" i="26"/>
  <c r="BN20" i="26" s="1"/>
  <c r="BI20" i="26"/>
  <c r="BH20" i="26"/>
  <c r="BJ20" i="26" s="1"/>
  <c r="BE20" i="26"/>
  <c r="BD20" i="26"/>
  <c r="BF20" i="26" s="1"/>
  <c r="BA20" i="26"/>
  <c r="AZ20" i="26"/>
  <c r="BB20" i="26" s="1"/>
  <c r="AW20" i="26"/>
  <c r="AV20" i="26"/>
  <c r="AX20" i="26" s="1"/>
  <c r="AS20" i="26"/>
  <c r="AR20" i="26"/>
  <c r="AT20" i="26" s="1"/>
  <c r="AO20" i="26"/>
  <c r="AN20" i="26"/>
  <c r="AP20" i="26" s="1"/>
  <c r="AK20" i="26"/>
  <c r="AJ20" i="26"/>
  <c r="AL20" i="26" s="1"/>
  <c r="AG20" i="26"/>
  <c r="AF20" i="26"/>
  <c r="AH20" i="26" s="1"/>
  <c r="AC20" i="26"/>
  <c r="AB20" i="26"/>
  <c r="AD20" i="26" s="1"/>
  <c r="Y20" i="26"/>
  <c r="X20" i="26"/>
  <c r="Z20" i="26" s="1"/>
  <c r="U20" i="26"/>
  <c r="T20" i="26"/>
  <c r="V20" i="26" s="1"/>
  <c r="Q20" i="26"/>
  <c r="P20" i="26"/>
  <c r="R20" i="26" s="1"/>
  <c r="M20" i="26"/>
  <c r="L20" i="26"/>
  <c r="N20" i="26" s="1"/>
  <c r="I20" i="26"/>
  <c r="H20" i="26"/>
  <c r="J20" i="26" s="1"/>
  <c r="E20" i="26"/>
  <c r="D20" i="26"/>
  <c r="F20" i="26" s="1"/>
  <c r="DW20" i="26" s="1"/>
  <c r="DX19" i="26"/>
  <c r="DU19" i="26"/>
  <c r="DT19" i="26"/>
  <c r="DV19" i="26" s="1"/>
  <c r="DQ19" i="26"/>
  <c r="DP19" i="26"/>
  <c r="DR19" i="26" s="1"/>
  <c r="DM19" i="26"/>
  <c r="DL19" i="26"/>
  <c r="DN19" i="26" s="1"/>
  <c r="DI19" i="26"/>
  <c r="DH19" i="26"/>
  <c r="DJ19" i="26" s="1"/>
  <c r="DE19" i="26"/>
  <c r="DD19" i="26"/>
  <c r="DF19" i="26" s="1"/>
  <c r="DA19" i="26"/>
  <c r="CZ19" i="26"/>
  <c r="DB19" i="26" s="1"/>
  <c r="CW19" i="26"/>
  <c r="CV19" i="26"/>
  <c r="CX19" i="26" s="1"/>
  <c r="CS19" i="26"/>
  <c r="CR19" i="26"/>
  <c r="CT19" i="26" s="1"/>
  <c r="CO19" i="26"/>
  <c r="CN19" i="26"/>
  <c r="CP19" i="26" s="1"/>
  <c r="CK19" i="26"/>
  <c r="CJ19" i="26"/>
  <c r="CL19" i="26" s="1"/>
  <c r="CG19" i="26"/>
  <c r="CF19" i="26"/>
  <c r="CH19" i="26" s="1"/>
  <c r="CC19" i="26"/>
  <c r="CB19" i="26"/>
  <c r="CD19" i="26" s="1"/>
  <c r="BY19" i="26"/>
  <c r="BX19" i="26"/>
  <c r="BZ19" i="26" s="1"/>
  <c r="BU19" i="26"/>
  <c r="BT19" i="26"/>
  <c r="BV19" i="26" s="1"/>
  <c r="BQ19" i="26"/>
  <c r="BP19" i="26"/>
  <c r="BR19" i="26" s="1"/>
  <c r="BM19" i="26"/>
  <c r="BL19" i="26"/>
  <c r="BN19" i="26" s="1"/>
  <c r="BI19" i="26"/>
  <c r="BH19" i="26"/>
  <c r="BJ19" i="26" s="1"/>
  <c r="BE19" i="26"/>
  <c r="BD19" i="26"/>
  <c r="BF19" i="26" s="1"/>
  <c r="BA19" i="26"/>
  <c r="AZ19" i="26"/>
  <c r="BB19" i="26" s="1"/>
  <c r="AW19" i="26"/>
  <c r="AV19" i="26"/>
  <c r="AX19" i="26" s="1"/>
  <c r="AS19" i="26"/>
  <c r="AR19" i="26"/>
  <c r="AT19" i="26" s="1"/>
  <c r="AO19" i="26"/>
  <c r="AN19" i="26"/>
  <c r="AP19" i="26" s="1"/>
  <c r="AK19" i="26"/>
  <c r="AJ19" i="26"/>
  <c r="AL19" i="26" s="1"/>
  <c r="AG19" i="26"/>
  <c r="AF19" i="26"/>
  <c r="AH19" i="26" s="1"/>
  <c r="AC19" i="26"/>
  <c r="AB19" i="26"/>
  <c r="AD19" i="26" s="1"/>
  <c r="Y19" i="26"/>
  <c r="X19" i="26"/>
  <c r="Z19" i="26" s="1"/>
  <c r="U19" i="26"/>
  <c r="T19" i="26"/>
  <c r="V19" i="26" s="1"/>
  <c r="Q19" i="26"/>
  <c r="P19" i="26"/>
  <c r="R19" i="26" s="1"/>
  <c r="M19" i="26"/>
  <c r="L19" i="26"/>
  <c r="N19" i="26" s="1"/>
  <c r="I19" i="26"/>
  <c r="H19" i="26"/>
  <c r="J19" i="26" s="1"/>
  <c r="E19" i="26"/>
  <c r="D19" i="26"/>
  <c r="F19" i="26" s="1"/>
  <c r="DW19" i="26" s="1"/>
  <c r="DX18" i="26"/>
  <c r="DU18" i="26"/>
  <c r="DT18" i="26"/>
  <c r="DV18" i="26" s="1"/>
  <c r="DQ18" i="26"/>
  <c r="DP18" i="26"/>
  <c r="DR18" i="26" s="1"/>
  <c r="DM18" i="26"/>
  <c r="DL18" i="26"/>
  <c r="DN18" i="26" s="1"/>
  <c r="DI18" i="26"/>
  <c r="DH18" i="26"/>
  <c r="DJ18" i="26" s="1"/>
  <c r="DE18" i="26"/>
  <c r="DD18" i="26"/>
  <c r="DF18" i="26" s="1"/>
  <c r="DA18" i="26"/>
  <c r="CZ18" i="26"/>
  <c r="DB18" i="26" s="1"/>
  <c r="CW18" i="26"/>
  <c r="CV18" i="26"/>
  <c r="CX18" i="26" s="1"/>
  <c r="CS18" i="26"/>
  <c r="CR18" i="26"/>
  <c r="CT18" i="26" s="1"/>
  <c r="CO18" i="26"/>
  <c r="CN18" i="26"/>
  <c r="CP18" i="26" s="1"/>
  <c r="CK18" i="26"/>
  <c r="CJ18" i="26"/>
  <c r="CL18" i="26" s="1"/>
  <c r="CG18" i="26"/>
  <c r="CF18" i="26"/>
  <c r="CH18" i="26" s="1"/>
  <c r="CC18" i="26"/>
  <c r="CB18" i="26"/>
  <c r="CD18" i="26" s="1"/>
  <c r="BY18" i="26"/>
  <c r="BX18" i="26"/>
  <c r="BZ18" i="26" s="1"/>
  <c r="BU18" i="26"/>
  <c r="BT18" i="26"/>
  <c r="BV18" i="26" s="1"/>
  <c r="BQ18" i="26"/>
  <c r="BP18" i="26"/>
  <c r="BR18" i="26" s="1"/>
  <c r="BM18" i="26"/>
  <c r="BL18" i="26"/>
  <c r="BN18" i="26" s="1"/>
  <c r="BI18" i="26"/>
  <c r="BH18" i="26"/>
  <c r="BJ18" i="26" s="1"/>
  <c r="BE18" i="26"/>
  <c r="BD18" i="26"/>
  <c r="BF18" i="26" s="1"/>
  <c r="BA18" i="26"/>
  <c r="AZ18" i="26"/>
  <c r="BB18" i="26" s="1"/>
  <c r="AW18" i="26"/>
  <c r="AV18" i="26"/>
  <c r="AX18" i="26" s="1"/>
  <c r="AS18" i="26"/>
  <c r="AR18" i="26"/>
  <c r="AT18" i="26" s="1"/>
  <c r="AO18" i="26"/>
  <c r="AN18" i="26"/>
  <c r="AP18" i="26" s="1"/>
  <c r="AK18" i="26"/>
  <c r="AJ18" i="26"/>
  <c r="AL18" i="26" s="1"/>
  <c r="AG18" i="26"/>
  <c r="AF18" i="26"/>
  <c r="AH18" i="26" s="1"/>
  <c r="AC18" i="26"/>
  <c r="AB18" i="26"/>
  <c r="AD18" i="26" s="1"/>
  <c r="Y18" i="26"/>
  <c r="X18" i="26"/>
  <c r="Z18" i="26" s="1"/>
  <c r="U18" i="26"/>
  <c r="T18" i="26"/>
  <c r="V18" i="26" s="1"/>
  <c r="Q18" i="26"/>
  <c r="P18" i="26"/>
  <c r="R18" i="26" s="1"/>
  <c r="M18" i="26"/>
  <c r="L18" i="26"/>
  <c r="N18" i="26" s="1"/>
  <c r="I18" i="26"/>
  <c r="H18" i="26"/>
  <c r="J18" i="26" s="1"/>
  <c r="E18" i="26"/>
  <c r="D18" i="26"/>
  <c r="F18" i="26" s="1"/>
  <c r="DW18" i="26" s="1"/>
  <c r="DX17" i="26"/>
  <c r="DU17" i="26"/>
  <c r="DT17" i="26"/>
  <c r="DV17" i="26" s="1"/>
  <c r="DQ17" i="26"/>
  <c r="DP17" i="26"/>
  <c r="DR17" i="26" s="1"/>
  <c r="DM17" i="26"/>
  <c r="DL17" i="26"/>
  <c r="DN17" i="26" s="1"/>
  <c r="DI17" i="26"/>
  <c r="DH17" i="26"/>
  <c r="DJ17" i="26" s="1"/>
  <c r="DE17" i="26"/>
  <c r="DD17" i="26"/>
  <c r="DF17" i="26" s="1"/>
  <c r="DA17" i="26"/>
  <c r="CZ17" i="26"/>
  <c r="DB17" i="26" s="1"/>
  <c r="CW17" i="26"/>
  <c r="CV17" i="26"/>
  <c r="CX17" i="26" s="1"/>
  <c r="CS17" i="26"/>
  <c r="CR17" i="26"/>
  <c r="CT17" i="26" s="1"/>
  <c r="CO17" i="26"/>
  <c r="CN17" i="26"/>
  <c r="CP17" i="26" s="1"/>
  <c r="CK17" i="26"/>
  <c r="CJ17" i="26"/>
  <c r="CL17" i="26" s="1"/>
  <c r="CG17" i="26"/>
  <c r="CF17" i="26"/>
  <c r="CH17" i="26" s="1"/>
  <c r="CC17" i="26"/>
  <c r="CB17" i="26"/>
  <c r="CD17" i="26" s="1"/>
  <c r="BY17" i="26"/>
  <c r="BX17" i="26"/>
  <c r="BZ17" i="26" s="1"/>
  <c r="BU17" i="26"/>
  <c r="BT17" i="26"/>
  <c r="BV17" i="26" s="1"/>
  <c r="BQ17" i="26"/>
  <c r="BP17" i="26"/>
  <c r="BR17" i="26" s="1"/>
  <c r="BM17" i="26"/>
  <c r="BL17" i="26"/>
  <c r="BN17" i="26" s="1"/>
  <c r="BI17" i="26"/>
  <c r="BH17" i="26"/>
  <c r="BJ17" i="26" s="1"/>
  <c r="BE17" i="26"/>
  <c r="BD17" i="26"/>
  <c r="BF17" i="26" s="1"/>
  <c r="BA17" i="26"/>
  <c r="AZ17" i="26"/>
  <c r="BB17" i="26" s="1"/>
  <c r="AW17" i="26"/>
  <c r="AV17" i="26"/>
  <c r="AX17" i="26" s="1"/>
  <c r="AS17" i="26"/>
  <c r="AR17" i="26"/>
  <c r="AT17" i="26" s="1"/>
  <c r="AO17" i="26"/>
  <c r="AN17" i="26"/>
  <c r="AP17" i="26" s="1"/>
  <c r="AK17" i="26"/>
  <c r="AJ17" i="26"/>
  <c r="AL17" i="26" s="1"/>
  <c r="AG17" i="26"/>
  <c r="AF17" i="26"/>
  <c r="AH17" i="26" s="1"/>
  <c r="AC17" i="26"/>
  <c r="AB17" i="26"/>
  <c r="AD17" i="26" s="1"/>
  <c r="Y17" i="26"/>
  <c r="X17" i="26"/>
  <c r="Z17" i="26" s="1"/>
  <c r="U17" i="26"/>
  <c r="T17" i="26"/>
  <c r="V17" i="26" s="1"/>
  <c r="Q17" i="26"/>
  <c r="P17" i="26"/>
  <c r="R17" i="26" s="1"/>
  <c r="M17" i="26"/>
  <c r="L17" i="26"/>
  <c r="N17" i="26" s="1"/>
  <c r="I17" i="26"/>
  <c r="H17" i="26"/>
  <c r="J17" i="26" s="1"/>
  <c r="E17" i="26"/>
  <c r="D17" i="26"/>
  <c r="F17" i="26" s="1"/>
  <c r="DW17" i="26" s="1"/>
  <c r="DX16" i="26"/>
  <c r="DU16" i="26"/>
  <c r="DT16" i="26"/>
  <c r="DV16" i="26" s="1"/>
  <c r="DQ16" i="26"/>
  <c r="DP16" i="26"/>
  <c r="DR16" i="26" s="1"/>
  <c r="DM16" i="26"/>
  <c r="DL16" i="26"/>
  <c r="DN16" i="26" s="1"/>
  <c r="DI16" i="26"/>
  <c r="DH16" i="26"/>
  <c r="DJ16" i="26" s="1"/>
  <c r="DE16" i="26"/>
  <c r="DD16" i="26"/>
  <c r="DF16" i="26" s="1"/>
  <c r="DA16" i="26"/>
  <c r="CZ16" i="26"/>
  <c r="DB16" i="26" s="1"/>
  <c r="CW16" i="26"/>
  <c r="CV16" i="26"/>
  <c r="CX16" i="26" s="1"/>
  <c r="CS16" i="26"/>
  <c r="CR16" i="26"/>
  <c r="CT16" i="26" s="1"/>
  <c r="CO16" i="26"/>
  <c r="CN16" i="26"/>
  <c r="CP16" i="26" s="1"/>
  <c r="CK16" i="26"/>
  <c r="CJ16" i="26"/>
  <c r="CL16" i="26" s="1"/>
  <c r="CG16" i="26"/>
  <c r="CF16" i="26"/>
  <c r="CH16" i="26" s="1"/>
  <c r="CC16" i="26"/>
  <c r="CB16" i="26"/>
  <c r="CD16" i="26" s="1"/>
  <c r="BY16" i="26"/>
  <c r="BX16" i="26"/>
  <c r="BZ16" i="26" s="1"/>
  <c r="BU16" i="26"/>
  <c r="BT16" i="26"/>
  <c r="BV16" i="26" s="1"/>
  <c r="BQ16" i="26"/>
  <c r="BP16" i="26"/>
  <c r="BR16" i="26" s="1"/>
  <c r="BM16" i="26"/>
  <c r="BL16" i="26"/>
  <c r="BN16" i="26" s="1"/>
  <c r="BI16" i="26"/>
  <c r="BH16" i="26"/>
  <c r="BJ16" i="26" s="1"/>
  <c r="BE16" i="26"/>
  <c r="BD16" i="26"/>
  <c r="BF16" i="26" s="1"/>
  <c r="BA16" i="26"/>
  <c r="AZ16" i="26"/>
  <c r="BB16" i="26" s="1"/>
  <c r="AW16" i="26"/>
  <c r="AV16" i="26"/>
  <c r="AX16" i="26" s="1"/>
  <c r="AS16" i="26"/>
  <c r="AR16" i="26"/>
  <c r="AT16" i="26" s="1"/>
  <c r="AO16" i="26"/>
  <c r="AN16" i="26"/>
  <c r="AP16" i="26" s="1"/>
  <c r="AK16" i="26"/>
  <c r="AJ16" i="26"/>
  <c r="AL16" i="26" s="1"/>
  <c r="AG16" i="26"/>
  <c r="AF16" i="26"/>
  <c r="AH16" i="26" s="1"/>
  <c r="AC16" i="26"/>
  <c r="AB16" i="26"/>
  <c r="AD16" i="26" s="1"/>
  <c r="Y16" i="26"/>
  <c r="X16" i="26"/>
  <c r="Z16" i="26" s="1"/>
  <c r="U16" i="26"/>
  <c r="T16" i="26"/>
  <c r="V16" i="26" s="1"/>
  <c r="Q16" i="26"/>
  <c r="P16" i="26"/>
  <c r="R16" i="26" s="1"/>
  <c r="M16" i="26"/>
  <c r="L16" i="26"/>
  <c r="N16" i="26" s="1"/>
  <c r="I16" i="26"/>
  <c r="H16" i="26"/>
  <c r="J16" i="26" s="1"/>
  <c r="E16" i="26"/>
  <c r="D16" i="26"/>
  <c r="F16" i="26" s="1"/>
  <c r="DW16" i="26" s="1"/>
  <c r="DX15" i="26"/>
  <c r="DU15" i="26"/>
  <c r="DT15" i="26"/>
  <c r="DV15" i="26" s="1"/>
  <c r="DQ15" i="26"/>
  <c r="DP15" i="26"/>
  <c r="DR15" i="26" s="1"/>
  <c r="DM15" i="26"/>
  <c r="DL15" i="26"/>
  <c r="DN15" i="26" s="1"/>
  <c r="DI15" i="26"/>
  <c r="DH15" i="26"/>
  <c r="DJ15" i="26" s="1"/>
  <c r="DE15" i="26"/>
  <c r="DD15" i="26"/>
  <c r="DF15" i="26" s="1"/>
  <c r="DA15" i="26"/>
  <c r="CZ15" i="26"/>
  <c r="DB15" i="26" s="1"/>
  <c r="CW15" i="26"/>
  <c r="CV15" i="26"/>
  <c r="CX15" i="26" s="1"/>
  <c r="CS15" i="26"/>
  <c r="CR15" i="26"/>
  <c r="CT15" i="26" s="1"/>
  <c r="CO15" i="26"/>
  <c r="CN15" i="26"/>
  <c r="CP15" i="26" s="1"/>
  <c r="CK15" i="26"/>
  <c r="CJ15" i="26"/>
  <c r="CL15" i="26" s="1"/>
  <c r="CG15" i="26"/>
  <c r="CF15" i="26"/>
  <c r="CH15" i="26" s="1"/>
  <c r="CC15" i="26"/>
  <c r="CB15" i="26"/>
  <c r="CD15" i="26" s="1"/>
  <c r="BY15" i="26"/>
  <c r="BX15" i="26"/>
  <c r="BZ15" i="26" s="1"/>
  <c r="BU15" i="26"/>
  <c r="BT15" i="26"/>
  <c r="BV15" i="26" s="1"/>
  <c r="BQ15" i="26"/>
  <c r="BP15" i="26"/>
  <c r="BR15" i="26" s="1"/>
  <c r="BM15" i="26"/>
  <c r="BL15" i="26"/>
  <c r="BN15" i="26" s="1"/>
  <c r="BI15" i="26"/>
  <c r="BH15" i="26"/>
  <c r="BJ15" i="26" s="1"/>
  <c r="BE15" i="26"/>
  <c r="BD15" i="26"/>
  <c r="BF15" i="26" s="1"/>
  <c r="BA15" i="26"/>
  <c r="AZ15" i="26"/>
  <c r="BB15" i="26" s="1"/>
  <c r="AW15" i="26"/>
  <c r="AV15" i="26"/>
  <c r="AX15" i="26" s="1"/>
  <c r="AS15" i="26"/>
  <c r="AR15" i="26"/>
  <c r="AT15" i="26" s="1"/>
  <c r="AO15" i="26"/>
  <c r="AN15" i="26"/>
  <c r="AP15" i="26" s="1"/>
  <c r="AK15" i="26"/>
  <c r="AJ15" i="26"/>
  <c r="AL15" i="26" s="1"/>
  <c r="AG15" i="26"/>
  <c r="AF15" i="26"/>
  <c r="AH15" i="26" s="1"/>
  <c r="AC15" i="26"/>
  <c r="AB15" i="26"/>
  <c r="AD15" i="26" s="1"/>
  <c r="Y15" i="26"/>
  <c r="X15" i="26"/>
  <c r="Z15" i="26" s="1"/>
  <c r="U15" i="26"/>
  <c r="T15" i="26"/>
  <c r="V15" i="26" s="1"/>
  <c r="Q15" i="26"/>
  <c r="P15" i="26"/>
  <c r="R15" i="26" s="1"/>
  <c r="M15" i="26"/>
  <c r="L15" i="26"/>
  <c r="N15" i="26" s="1"/>
  <c r="I15" i="26"/>
  <c r="H15" i="26"/>
  <c r="J15" i="26" s="1"/>
  <c r="E15" i="26"/>
  <c r="D15" i="26"/>
  <c r="F15" i="26" s="1"/>
  <c r="DW15" i="26" s="1"/>
  <c r="DX14" i="26"/>
  <c r="DU14" i="26"/>
  <c r="DT14" i="26"/>
  <c r="DV14" i="26" s="1"/>
  <c r="DQ14" i="26"/>
  <c r="DP14" i="26"/>
  <c r="DR14" i="26" s="1"/>
  <c r="DM14" i="26"/>
  <c r="DL14" i="26"/>
  <c r="DN14" i="26" s="1"/>
  <c r="DI14" i="26"/>
  <c r="DH14" i="26"/>
  <c r="DJ14" i="26" s="1"/>
  <c r="DE14" i="26"/>
  <c r="DD14" i="26"/>
  <c r="DF14" i="26" s="1"/>
  <c r="DA14" i="26"/>
  <c r="CZ14" i="26"/>
  <c r="DB14" i="26" s="1"/>
  <c r="CW14" i="26"/>
  <c r="CV14" i="26"/>
  <c r="CX14" i="26" s="1"/>
  <c r="CS14" i="26"/>
  <c r="CR14" i="26"/>
  <c r="CT14" i="26" s="1"/>
  <c r="CO14" i="26"/>
  <c r="CN14" i="26"/>
  <c r="CP14" i="26" s="1"/>
  <c r="CK14" i="26"/>
  <c r="CJ14" i="26"/>
  <c r="CL14" i="26" s="1"/>
  <c r="CG14" i="26"/>
  <c r="CF14" i="26"/>
  <c r="CH14" i="26" s="1"/>
  <c r="CC14" i="26"/>
  <c r="CB14" i="26"/>
  <c r="CD14" i="26" s="1"/>
  <c r="BY14" i="26"/>
  <c r="BX14" i="26"/>
  <c r="BZ14" i="26" s="1"/>
  <c r="BU14" i="26"/>
  <c r="BT14" i="26"/>
  <c r="BV14" i="26" s="1"/>
  <c r="BQ14" i="26"/>
  <c r="BP14" i="26"/>
  <c r="BR14" i="26" s="1"/>
  <c r="BM14" i="26"/>
  <c r="BL14" i="26"/>
  <c r="BN14" i="26" s="1"/>
  <c r="BI14" i="26"/>
  <c r="BH14" i="26"/>
  <c r="BJ14" i="26" s="1"/>
  <c r="BE14" i="26"/>
  <c r="BD14" i="26"/>
  <c r="BF14" i="26" s="1"/>
  <c r="BA14" i="26"/>
  <c r="AZ14" i="26"/>
  <c r="BB14" i="26" s="1"/>
  <c r="AW14" i="26"/>
  <c r="AV14" i="26"/>
  <c r="AX14" i="26" s="1"/>
  <c r="AS14" i="26"/>
  <c r="AR14" i="26"/>
  <c r="AT14" i="26" s="1"/>
  <c r="AO14" i="26"/>
  <c r="AN14" i="26"/>
  <c r="AP14" i="26" s="1"/>
  <c r="AK14" i="26"/>
  <c r="AJ14" i="26"/>
  <c r="AL14" i="26" s="1"/>
  <c r="AG14" i="26"/>
  <c r="AF14" i="26"/>
  <c r="AH14" i="26" s="1"/>
  <c r="AC14" i="26"/>
  <c r="AB14" i="26"/>
  <c r="AD14" i="26" s="1"/>
  <c r="Y14" i="26"/>
  <c r="X14" i="26"/>
  <c r="Z14" i="26" s="1"/>
  <c r="U14" i="26"/>
  <c r="T14" i="26"/>
  <c r="V14" i="26" s="1"/>
  <c r="Q14" i="26"/>
  <c r="P14" i="26"/>
  <c r="R14" i="26" s="1"/>
  <c r="M14" i="26"/>
  <c r="L14" i="26"/>
  <c r="N14" i="26" s="1"/>
  <c r="I14" i="26"/>
  <c r="H14" i="26"/>
  <c r="J14" i="26" s="1"/>
  <c r="E14" i="26"/>
  <c r="D14" i="26"/>
  <c r="F14" i="26" s="1"/>
  <c r="DW14" i="26" s="1"/>
  <c r="DX13" i="26"/>
  <c r="DU13" i="26"/>
  <c r="DT13" i="26"/>
  <c r="DV13" i="26" s="1"/>
  <c r="DQ13" i="26"/>
  <c r="DP13" i="26"/>
  <c r="DR13" i="26" s="1"/>
  <c r="DM13" i="26"/>
  <c r="DL13" i="26"/>
  <c r="DN13" i="26" s="1"/>
  <c r="DI13" i="26"/>
  <c r="DH13" i="26"/>
  <c r="DJ13" i="26" s="1"/>
  <c r="DE13" i="26"/>
  <c r="DD13" i="26"/>
  <c r="DF13" i="26" s="1"/>
  <c r="DA13" i="26"/>
  <c r="CZ13" i="26"/>
  <c r="DB13" i="26" s="1"/>
  <c r="CW13" i="26"/>
  <c r="CV13" i="26"/>
  <c r="CX13" i="26" s="1"/>
  <c r="CS13" i="26"/>
  <c r="CR13" i="26"/>
  <c r="CT13" i="26" s="1"/>
  <c r="CO13" i="26"/>
  <c r="CN13" i="26"/>
  <c r="CP13" i="26" s="1"/>
  <c r="CK13" i="26"/>
  <c r="CJ13" i="26"/>
  <c r="CL13" i="26" s="1"/>
  <c r="CG13" i="26"/>
  <c r="CF13" i="26"/>
  <c r="CH13" i="26" s="1"/>
  <c r="CC13" i="26"/>
  <c r="CB13" i="26"/>
  <c r="CD13" i="26" s="1"/>
  <c r="BY13" i="26"/>
  <c r="BX13" i="26"/>
  <c r="BZ13" i="26" s="1"/>
  <c r="BU13" i="26"/>
  <c r="BT13" i="26"/>
  <c r="BV13" i="26" s="1"/>
  <c r="BQ13" i="26"/>
  <c r="BP13" i="26"/>
  <c r="BR13" i="26" s="1"/>
  <c r="BM13" i="26"/>
  <c r="BL13" i="26"/>
  <c r="BN13" i="26" s="1"/>
  <c r="BI13" i="26"/>
  <c r="BH13" i="26"/>
  <c r="BJ13" i="26" s="1"/>
  <c r="BE13" i="26"/>
  <c r="BD13" i="26"/>
  <c r="BF13" i="26" s="1"/>
  <c r="BA13" i="26"/>
  <c r="AZ13" i="26"/>
  <c r="BB13" i="26" s="1"/>
  <c r="AW13" i="26"/>
  <c r="AV13" i="26"/>
  <c r="AX13" i="26" s="1"/>
  <c r="AS13" i="26"/>
  <c r="AR13" i="26"/>
  <c r="AT13" i="26" s="1"/>
  <c r="AO13" i="26"/>
  <c r="AN13" i="26"/>
  <c r="AP13" i="26" s="1"/>
  <c r="AK13" i="26"/>
  <c r="AJ13" i="26"/>
  <c r="AL13" i="26" s="1"/>
  <c r="AG13" i="26"/>
  <c r="AF13" i="26"/>
  <c r="AH13" i="26" s="1"/>
  <c r="AC13" i="26"/>
  <c r="AB13" i="26"/>
  <c r="AD13" i="26" s="1"/>
  <c r="Y13" i="26"/>
  <c r="X13" i="26"/>
  <c r="Z13" i="26" s="1"/>
  <c r="U13" i="26"/>
  <c r="T13" i="26"/>
  <c r="V13" i="26" s="1"/>
  <c r="Q13" i="26"/>
  <c r="P13" i="26"/>
  <c r="R13" i="26" s="1"/>
  <c r="M13" i="26"/>
  <c r="L13" i="26"/>
  <c r="N13" i="26" s="1"/>
  <c r="I13" i="26"/>
  <c r="H13" i="26"/>
  <c r="J13" i="26" s="1"/>
  <c r="E13" i="26"/>
  <c r="D13" i="26"/>
  <c r="F13" i="26" s="1"/>
  <c r="DW13" i="26" s="1"/>
  <c r="DX12" i="26"/>
  <c r="DU12" i="26"/>
  <c r="DT12" i="26"/>
  <c r="DV12" i="26" s="1"/>
  <c r="DQ12" i="26"/>
  <c r="DP12" i="26"/>
  <c r="DR12" i="26" s="1"/>
  <c r="DM12" i="26"/>
  <c r="DL12" i="26"/>
  <c r="DN12" i="26" s="1"/>
  <c r="DI12" i="26"/>
  <c r="DH12" i="26"/>
  <c r="DJ12" i="26" s="1"/>
  <c r="DE12" i="26"/>
  <c r="DD12" i="26"/>
  <c r="DF12" i="26" s="1"/>
  <c r="DA12" i="26"/>
  <c r="CZ12" i="26"/>
  <c r="DB12" i="26" s="1"/>
  <c r="CW12" i="26"/>
  <c r="CV12" i="26"/>
  <c r="CX12" i="26" s="1"/>
  <c r="CS12" i="26"/>
  <c r="CR12" i="26"/>
  <c r="CT12" i="26" s="1"/>
  <c r="CO12" i="26"/>
  <c r="CN12" i="26"/>
  <c r="CP12" i="26" s="1"/>
  <c r="CK12" i="26"/>
  <c r="CJ12" i="26"/>
  <c r="CL12" i="26" s="1"/>
  <c r="CG12" i="26"/>
  <c r="CF12" i="26"/>
  <c r="CH12" i="26" s="1"/>
  <c r="CC12" i="26"/>
  <c r="CB12" i="26"/>
  <c r="CD12" i="26" s="1"/>
  <c r="BY12" i="26"/>
  <c r="BX12" i="26"/>
  <c r="BZ12" i="26" s="1"/>
  <c r="BU12" i="26"/>
  <c r="BT12" i="26"/>
  <c r="BV12" i="26" s="1"/>
  <c r="BQ12" i="26"/>
  <c r="BP12" i="26"/>
  <c r="BR12" i="26" s="1"/>
  <c r="BM12" i="26"/>
  <c r="BL12" i="26"/>
  <c r="BN12" i="26" s="1"/>
  <c r="BI12" i="26"/>
  <c r="BH12" i="26"/>
  <c r="BJ12" i="26" s="1"/>
  <c r="BE12" i="26"/>
  <c r="BD12" i="26"/>
  <c r="BF12" i="26" s="1"/>
  <c r="BA12" i="26"/>
  <c r="AZ12" i="26"/>
  <c r="BB12" i="26" s="1"/>
  <c r="AW12" i="26"/>
  <c r="AV12" i="26"/>
  <c r="AX12" i="26" s="1"/>
  <c r="AS12" i="26"/>
  <c r="AR12" i="26"/>
  <c r="AT12" i="26" s="1"/>
  <c r="AO12" i="26"/>
  <c r="AN12" i="26"/>
  <c r="AP12" i="26" s="1"/>
  <c r="AK12" i="26"/>
  <c r="AJ12" i="26"/>
  <c r="AL12" i="26" s="1"/>
  <c r="AG12" i="26"/>
  <c r="AF12" i="26"/>
  <c r="AH12" i="26" s="1"/>
  <c r="AC12" i="26"/>
  <c r="AB12" i="26"/>
  <c r="AD12" i="26" s="1"/>
  <c r="Y12" i="26"/>
  <c r="X12" i="26"/>
  <c r="Z12" i="26" s="1"/>
  <c r="U12" i="26"/>
  <c r="T12" i="26"/>
  <c r="V12" i="26" s="1"/>
  <c r="Q12" i="26"/>
  <c r="P12" i="26"/>
  <c r="R12" i="26" s="1"/>
  <c r="M12" i="26"/>
  <c r="L12" i="26"/>
  <c r="N12" i="26" s="1"/>
  <c r="I12" i="26"/>
  <c r="H12" i="26"/>
  <c r="J12" i="26" s="1"/>
  <c r="E12" i="26"/>
  <c r="D12" i="26"/>
  <c r="F12" i="26" s="1"/>
  <c r="DW12" i="26" s="1"/>
  <c r="DX11" i="26"/>
  <c r="DU11" i="26"/>
  <c r="DT11" i="26"/>
  <c r="DV11" i="26" s="1"/>
  <c r="DQ11" i="26"/>
  <c r="DP11" i="26"/>
  <c r="DR11" i="26" s="1"/>
  <c r="DM11" i="26"/>
  <c r="DL11" i="26"/>
  <c r="DN11" i="26" s="1"/>
  <c r="DI11" i="26"/>
  <c r="DH11" i="26"/>
  <c r="DJ11" i="26" s="1"/>
  <c r="DE11" i="26"/>
  <c r="DD11" i="26"/>
  <c r="DF11" i="26" s="1"/>
  <c r="DA11" i="26"/>
  <c r="CZ11" i="26"/>
  <c r="DB11" i="26" s="1"/>
  <c r="CW11" i="26"/>
  <c r="CV11" i="26"/>
  <c r="CX11" i="26" s="1"/>
  <c r="CS11" i="26"/>
  <c r="CR11" i="26"/>
  <c r="CT11" i="26" s="1"/>
  <c r="CO11" i="26"/>
  <c r="CN11" i="26"/>
  <c r="CP11" i="26" s="1"/>
  <c r="CK11" i="26"/>
  <c r="CJ11" i="26"/>
  <c r="CL11" i="26" s="1"/>
  <c r="CG11" i="26"/>
  <c r="CF11" i="26"/>
  <c r="CH11" i="26" s="1"/>
  <c r="CC11" i="26"/>
  <c r="CB11" i="26"/>
  <c r="CD11" i="26" s="1"/>
  <c r="BY11" i="26"/>
  <c r="BX11" i="26"/>
  <c r="BZ11" i="26" s="1"/>
  <c r="BU11" i="26"/>
  <c r="BT11" i="26"/>
  <c r="BV11" i="26" s="1"/>
  <c r="BQ11" i="26"/>
  <c r="BP11" i="26"/>
  <c r="BR11" i="26" s="1"/>
  <c r="BM11" i="26"/>
  <c r="BL11" i="26"/>
  <c r="BN11" i="26" s="1"/>
  <c r="BI11" i="26"/>
  <c r="BH11" i="26"/>
  <c r="BJ11" i="26" s="1"/>
  <c r="BE11" i="26"/>
  <c r="BD11" i="26"/>
  <c r="BF11" i="26" s="1"/>
  <c r="BA11" i="26"/>
  <c r="AZ11" i="26"/>
  <c r="BB11" i="26" s="1"/>
  <c r="AW11" i="26"/>
  <c r="AV11" i="26"/>
  <c r="AX11" i="26" s="1"/>
  <c r="AS11" i="26"/>
  <c r="AR11" i="26"/>
  <c r="AT11" i="26" s="1"/>
  <c r="AO11" i="26"/>
  <c r="AN11" i="26"/>
  <c r="AP11" i="26" s="1"/>
  <c r="AK11" i="26"/>
  <c r="AJ11" i="26"/>
  <c r="AL11" i="26" s="1"/>
  <c r="AG11" i="26"/>
  <c r="AF11" i="26"/>
  <c r="AH11" i="26" s="1"/>
  <c r="AC11" i="26"/>
  <c r="AB11" i="26"/>
  <c r="AD11" i="26" s="1"/>
  <c r="Y11" i="26"/>
  <c r="X11" i="26"/>
  <c r="Z11" i="26" s="1"/>
  <c r="U11" i="26"/>
  <c r="T11" i="26"/>
  <c r="V11" i="26" s="1"/>
  <c r="Q11" i="26"/>
  <c r="P11" i="26"/>
  <c r="R11" i="26" s="1"/>
  <c r="M11" i="26"/>
  <c r="L11" i="26"/>
  <c r="N11" i="26" s="1"/>
  <c r="I11" i="26"/>
  <c r="H11" i="26"/>
  <c r="J11" i="26" s="1"/>
  <c r="E11" i="26"/>
  <c r="D11" i="26"/>
  <c r="F11" i="26" s="1"/>
  <c r="DW11" i="26" s="1"/>
  <c r="DX10" i="26"/>
  <c r="DU10" i="26"/>
  <c r="DT10" i="26"/>
  <c r="DV10" i="26" s="1"/>
  <c r="DQ10" i="26"/>
  <c r="DP10" i="26"/>
  <c r="DR10" i="26" s="1"/>
  <c r="DM10" i="26"/>
  <c r="DL10" i="26"/>
  <c r="DN10" i="26" s="1"/>
  <c r="DI10" i="26"/>
  <c r="DH10" i="26"/>
  <c r="DJ10" i="26" s="1"/>
  <c r="DE10" i="26"/>
  <c r="DD10" i="26"/>
  <c r="DF10" i="26" s="1"/>
  <c r="DA10" i="26"/>
  <c r="CZ10" i="26"/>
  <c r="DB10" i="26" s="1"/>
  <c r="CW10" i="26"/>
  <c r="CV10" i="26"/>
  <c r="CX10" i="26" s="1"/>
  <c r="CS10" i="26"/>
  <c r="CR10" i="26"/>
  <c r="CT10" i="26" s="1"/>
  <c r="CO10" i="26"/>
  <c r="CN10" i="26"/>
  <c r="CP10" i="26" s="1"/>
  <c r="CK10" i="26"/>
  <c r="CJ10" i="26"/>
  <c r="CL10" i="26" s="1"/>
  <c r="CG10" i="26"/>
  <c r="CF10" i="26"/>
  <c r="CH10" i="26" s="1"/>
  <c r="CC10" i="26"/>
  <c r="CB10" i="26"/>
  <c r="CD10" i="26" s="1"/>
  <c r="BY10" i="26"/>
  <c r="BX10" i="26"/>
  <c r="BZ10" i="26" s="1"/>
  <c r="BU10" i="26"/>
  <c r="BT10" i="26"/>
  <c r="BV10" i="26" s="1"/>
  <c r="BQ10" i="26"/>
  <c r="BP10" i="26"/>
  <c r="BR10" i="26" s="1"/>
  <c r="BM10" i="26"/>
  <c r="BL10" i="26"/>
  <c r="BN10" i="26" s="1"/>
  <c r="BI10" i="26"/>
  <c r="BH10" i="26"/>
  <c r="BJ10" i="26" s="1"/>
  <c r="BE10" i="26"/>
  <c r="BD10" i="26"/>
  <c r="BF10" i="26" s="1"/>
  <c r="BA10" i="26"/>
  <c r="AZ10" i="26"/>
  <c r="BB10" i="26" s="1"/>
  <c r="AW10" i="26"/>
  <c r="AV10" i="26"/>
  <c r="AX10" i="26" s="1"/>
  <c r="AS10" i="26"/>
  <c r="AR10" i="26"/>
  <c r="AT10" i="26" s="1"/>
  <c r="AO10" i="26"/>
  <c r="AN10" i="26"/>
  <c r="AP10" i="26" s="1"/>
  <c r="AK10" i="26"/>
  <c r="AJ10" i="26"/>
  <c r="AL10" i="26" s="1"/>
  <c r="AG10" i="26"/>
  <c r="AF10" i="26"/>
  <c r="AH10" i="26" s="1"/>
  <c r="AC10" i="26"/>
  <c r="AB10" i="26"/>
  <c r="AD10" i="26" s="1"/>
  <c r="Y10" i="26"/>
  <c r="X10" i="26"/>
  <c r="Z10" i="26" s="1"/>
  <c r="U10" i="26"/>
  <c r="T10" i="26"/>
  <c r="V10" i="26" s="1"/>
  <c r="Q10" i="26"/>
  <c r="P10" i="26"/>
  <c r="R10" i="26" s="1"/>
  <c r="M10" i="26"/>
  <c r="L10" i="26"/>
  <c r="N10" i="26" s="1"/>
  <c r="I10" i="26"/>
  <c r="H10" i="26"/>
  <c r="J10" i="26" s="1"/>
  <c r="E10" i="26"/>
  <c r="D10" i="26"/>
  <c r="F10" i="26" s="1"/>
  <c r="DW10" i="26" s="1"/>
  <c r="DX9" i="26"/>
  <c r="DU9" i="26"/>
  <c r="DT9" i="26"/>
  <c r="DV9" i="26" s="1"/>
  <c r="DQ9" i="26"/>
  <c r="DP9" i="26"/>
  <c r="DR9" i="26" s="1"/>
  <c r="DM9" i="26"/>
  <c r="DL9" i="26"/>
  <c r="DN9" i="26" s="1"/>
  <c r="DI9" i="26"/>
  <c r="DH9" i="26"/>
  <c r="DJ9" i="26" s="1"/>
  <c r="DE9" i="26"/>
  <c r="DD9" i="26"/>
  <c r="DF9" i="26" s="1"/>
  <c r="DA9" i="26"/>
  <c r="CZ9" i="26"/>
  <c r="DB9" i="26" s="1"/>
  <c r="CW9" i="26"/>
  <c r="CV9" i="26"/>
  <c r="CX9" i="26" s="1"/>
  <c r="CS9" i="26"/>
  <c r="CR9" i="26"/>
  <c r="CT9" i="26" s="1"/>
  <c r="CO9" i="26"/>
  <c r="CN9" i="26"/>
  <c r="CP9" i="26" s="1"/>
  <c r="CK9" i="26"/>
  <c r="CJ9" i="26"/>
  <c r="CL9" i="26" s="1"/>
  <c r="CG9" i="26"/>
  <c r="CF9" i="26"/>
  <c r="CH9" i="26" s="1"/>
  <c r="CC9" i="26"/>
  <c r="CB9" i="26"/>
  <c r="CD9" i="26" s="1"/>
  <c r="BY9" i="26"/>
  <c r="BX9" i="26"/>
  <c r="BZ9" i="26" s="1"/>
  <c r="BU9" i="26"/>
  <c r="BT9" i="26"/>
  <c r="BV9" i="26" s="1"/>
  <c r="BQ9" i="26"/>
  <c r="BP9" i="26"/>
  <c r="BR9" i="26" s="1"/>
  <c r="BM9" i="26"/>
  <c r="BL9" i="26"/>
  <c r="BN9" i="26" s="1"/>
  <c r="BI9" i="26"/>
  <c r="BH9" i="26"/>
  <c r="BJ9" i="26" s="1"/>
  <c r="BE9" i="26"/>
  <c r="BD9" i="26"/>
  <c r="BF9" i="26" s="1"/>
  <c r="BA9" i="26"/>
  <c r="AZ9" i="26"/>
  <c r="BB9" i="26" s="1"/>
  <c r="AW9" i="26"/>
  <c r="AV9" i="26"/>
  <c r="AX9" i="26" s="1"/>
  <c r="AS9" i="26"/>
  <c r="AR9" i="26"/>
  <c r="AT9" i="26" s="1"/>
  <c r="AO9" i="26"/>
  <c r="AN9" i="26"/>
  <c r="AP9" i="26" s="1"/>
  <c r="AK9" i="26"/>
  <c r="AJ9" i="26"/>
  <c r="AL9" i="26" s="1"/>
  <c r="AG9" i="26"/>
  <c r="AF9" i="26"/>
  <c r="AH9" i="26" s="1"/>
  <c r="AC9" i="26"/>
  <c r="AB9" i="26"/>
  <c r="AD9" i="26" s="1"/>
  <c r="Y9" i="26"/>
  <c r="X9" i="26"/>
  <c r="Z9" i="26" s="1"/>
  <c r="U9" i="26"/>
  <c r="T9" i="26"/>
  <c r="V9" i="26" s="1"/>
  <c r="Q9" i="26"/>
  <c r="P9" i="26"/>
  <c r="R9" i="26" s="1"/>
  <c r="M9" i="26"/>
  <c r="L9" i="26"/>
  <c r="N9" i="26" s="1"/>
  <c r="I9" i="26"/>
  <c r="H9" i="26"/>
  <c r="J9" i="26" s="1"/>
  <c r="E9" i="26"/>
  <c r="D9" i="26"/>
  <c r="F9" i="26" s="1"/>
  <c r="DW9" i="26" s="1"/>
  <c r="DX8" i="26"/>
  <c r="DU8" i="26"/>
  <c r="DT8" i="26"/>
  <c r="DV8" i="26" s="1"/>
  <c r="DQ8" i="26"/>
  <c r="DP8" i="26"/>
  <c r="DR8" i="26" s="1"/>
  <c r="DM8" i="26"/>
  <c r="DL8" i="26"/>
  <c r="DN8" i="26" s="1"/>
  <c r="DI8" i="26"/>
  <c r="DH8" i="26"/>
  <c r="DJ8" i="26" s="1"/>
  <c r="DE8" i="26"/>
  <c r="DD8" i="26"/>
  <c r="DF8" i="26" s="1"/>
  <c r="DA8" i="26"/>
  <c r="CZ8" i="26"/>
  <c r="DB8" i="26" s="1"/>
  <c r="CW8" i="26"/>
  <c r="CV8" i="26"/>
  <c r="CX8" i="26" s="1"/>
  <c r="CS8" i="26"/>
  <c r="CR8" i="26"/>
  <c r="CT8" i="26" s="1"/>
  <c r="CO8" i="26"/>
  <c r="CN8" i="26"/>
  <c r="CP8" i="26" s="1"/>
  <c r="CK8" i="26"/>
  <c r="CJ8" i="26"/>
  <c r="CL8" i="26" s="1"/>
  <c r="CG8" i="26"/>
  <c r="CF8" i="26"/>
  <c r="CH8" i="26" s="1"/>
  <c r="CC8" i="26"/>
  <c r="CB8" i="26"/>
  <c r="CD8" i="26" s="1"/>
  <c r="BY8" i="26"/>
  <c r="BX8" i="26"/>
  <c r="BZ8" i="26" s="1"/>
  <c r="BU8" i="26"/>
  <c r="BT8" i="26"/>
  <c r="BV8" i="26" s="1"/>
  <c r="BQ8" i="26"/>
  <c r="BP8" i="26"/>
  <c r="BR8" i="26" s="1"/>
  <c r="BM8" i="26"/>
  <c r="BL8" i="26"/>
  <c r="BN8" i="26" s="1"/>
  <c r="BI8" i="26"/>
  <c r="BH8" i="26"/>
  <c r="BJ8" i="26" s="1"/>
  <c r="BE8" i="26"/>
  <c r="BD8" i="26"/>
  <c r="BF8" i="26" s="1"/>
  <c r="BA8" i="26"/>
  <c r="AZ8" i="26"/>
  <c r="BB8" i="26" s="1"/>
  <c r="AW8" i="26"/>
  <c r="AV8" i="26"/>
  <c r="AX8" i="26" s="1"/>
  <c r="AS8" i="26"/>
  <c r="AR8" i="26"/>
  <c r="AT8" i="26" s="1"/>
  <c r="AO8" i="26"/>
  <c r="AN8" i="26"/>
  <c r="AP8" i="26" s="1"/>
  <c r="AK8" i="26"/>
  <c r="AJ8" i="26"/>
  <c r="AL8" i="26" s="1"/>
  <c r="AG8" i="26"/>
  <c r="AF8" i="26"/>
  <c r="AH8" i="26" s="1"/>
  <c r="AC8" i="26"/>
  <c r="AB8" i="26"/>
  <c r="AD8" i="26" s="1"/>
  <c r="Y8" i="26"/>
  <c r="X8" i="26"/>
  <c r="Z8" i="26" s="1"/>
  <c r="U8" i="26"/>
  <c r="T8" i="26"/>
  <c r="V8" i="26" s="1"/>
  <c r="Q8" i="26"/>
  <c r="P8" i="26"/>
  <c r="R8" i="26" s="1"/>
  <c r="M8" i="26"/>
  <c r="L8" i="26"/>
  <c r="N8" i="26" s="1"/>
  <c r="I8" i="26"/>
  <c r="H8" i="26"/>
  <c r="J8" i="26" s="1"/>
  <c r="E8" i="26"/>
  <c r="D8" i="26"/>
  <c r="F8" i="26" s="1"/>
  <c r="DW8" i="26" s="1"/>
  <c r="DX7" i="26"/>
  <c r="DU7" i="26"/>
  <c r="DT7" i="26"/>
  <c r="DV7" i="26" s="1"/>
  <c r="DQ7" i="26"/>
  <c r="DP7" i="26"/>
  <c r="DR7" i="26" s="1"/>
  <c r="DM7" i="26"/>
  <c r="DL7" i="26"/>
  <c r="DN7" i="26" s="1"/>
  <c r="DI7" i="26"/>
  <c r="DH7" i="26"/>
  <c r="DJ7" i="26" s="1"/>
  <c r="DE7" i="26"/>
  <c r="DD7" i="26"/>
  <c r="DF7" i="26" s="1"/>
  <c r="DA7" i="26"/>
  <c r="CZ7" i="26"/>
  <c r="DB7" i="26" s="1"/>
  <c r="CW7" i="26"/>
  <c r="CV7" i="26"/>
  <c r="CX7" i="26" s="1"/>
  <c r="CS7" i="26"/>
  <c r="CR7" i="26"/>
  <c r="CT7" i="26" s="1"/>
  <c r="CO7" i="26"/>
  <c r="CN7" i="26"/>
  <c r="CP7" i="26" s="1"/>
  <c r="CK7" i="26"/>
  <c r="CJ7" i="26"/>
  <c r="CL7" i="26" s="1"/>
  <c r="CG7" i="26"/>
  <c r="CF7" i="26"/>
  <c r="CH7" i="26" s="1"/>
  <c r="CC7" i="26"/>
  <c r="CB7" i="26"/>
  <c r="CD7" i="26" s="1"/>
  <c r="BY7" i="26"/>
  <c r="BX7" i="26"/>
  <c r="BZ7" i="26" s="1"/>
  <c r="BU7" i="26"/>
  <c r="BT7" i="26"/>
  <c r="BV7" i="26" s="1"/>
  <c r="BQ7" i="26"/>
  <c r="BP7" i="26"/>
  <c r="BR7" i="26" s="1"/>
  <c r="BM7" i="26"/>
  <c r="BL7" i="26"/>
  <c r="BN7" i="26" s="1"/>
  <c r="BI7" i="26"/>
  <c r="BH7" i="26"/>
  <c r="BJ7" i="26" s="1"/>
  <c r="BE7" i="26"/>
  <c r="BD7" i="26"/>
  <c r="BF7" i="26" s="1"/>
  <c r="BA7" i="26"/>
  <c r="AZ7" i="26"/>
  <c r="BB7" i="26" s="1"/>
  <c r="AW7" i="26"/>
  <c r="AV7" i="26"/>
  <c r="AX7" i="26" s="1"/>
  <c r="AS7" i="26"/>
  <c r="AR7" i="26"/>
  <c r="AT7" i="26" s="1"/>
  <c r="AO7" i="26"/>
  <c r="AN7" i="26"/>
  <c r="AP7" i="26" s="1"/>
  <c r="AK7" i="26"/>
  <c r="AJ7" i="26"/>
  <c r="AL7" i="26" s="1"/>
  <c r="AG7" i="26"/>
  <c r="AF7" i="26"/>
  <c r="AH7" i="26" s="1"/>
  <c r="AC7" i="26"/>
  <c r="AB7" i="26"/>
  <c r="AD7" i="26" s="1"/>
  <c r="Y7" i="26"/>
  <c r="X7" i="26"/>
  <c r="Z7" i="26" s="1"/>
  <c r="U7" i="26"/>
  <c r="T7" i="26"/>
  <c r="V7" i="26" s="1"/>
  <c r="Q7" i="26"/>
  <c r="P7" i="26"/>
  <c r="R7" i="26" s="1"/>
  <c r="M7" i="26"/>
  <c r="L7" i="26"/>
  <c r="N7" i="26" s="1"/>
  <c r="I7" i="26"/>
  <c r="H7" i="26"/>
  <c r="J7" i="26" s="1"/>
  <c r="E7" i="26"/>
  <c r="D7" i="26"/>
  <c r="F7" i="26" s="1"/>
  <c r="DW7" i="26" s="1"/>
  <c r="DX6" i="26"/>
  <c r="DU6" i="26"/>
  <c r="DT6" i="26"/>
  <c r="DV6" i="26" s="1"/>
  <c r="DQ6" i="26"/>
  <c r="DP6" i="26"/>
  <c r="DR6" i="26" s="1"/>
  <c r="DM6" i="26"/>
  <c r="DL6" i="26"/>
  <c r="DN6" i="26" s="1"/>
  <c r="DI6" i="26"/>
  <c r="DH6" i="26"/>
  <c r="DJ6" i="26" s="1"/>
  <c r="DE6" i="26"/>
  <c r="DD6" i="26"/>
  <c r="DF6" i="26" s="1"/>
  <c r="DA6" i="26"/>
  <c r="CZ6" i="26"/>
  <c r="DB6" i="26" s="1"/>
  <c r="CW6" i="26"/>
  <c r="CV6" i="26"/>
  <c r="CX6" i="26" s="1"/>
  <c r="CS6" i="26"/>
  <c r="CR6" i="26"/>
  <c r="CT6" i="26" s="1"/>
  <c r="CO6" i="26"/>
  <c r="CN6" i="26"/>
  <c r="CP6" i="26" s="1"/>
  <c r="CK6" i="26"/>
  <c r="CJ6" i="26"/>
  <c r="CL6" i="26" s="1"/>
  <c r="CG6" i="26"/>
  <c r="CF6" i="26"/>
  <c r="CH6" i="26" s="1"/>
  <c r="CC6" i="26"/>
  <c r="CB6" i="26"/>
  <c r="CD6" i="26" s="1"/>
  <c r="BY6" i="26"/>
  <c r="BX6" i="26"/>
  <c r="BZ6" i="26" s="1"/>
  <c r="BU6" i="26"/>
  <c r="BT6" i="26"/>
  <c r="BV6" i="26" s="1"/>
  <c r="BQ6" i="26"/>
  <c r="BP6" i="26"/>
  <c r="BR6" i="26" s="1"/>
  <c r="BM6" i="26"/>
  <c r="BL6" i="26"/>
  <c r="BN6" i="26" s="1"/>
  <c r="BI6" i="26"/>
  <c r="BH6" i="26"/>
  <c r="BJ6" i="26" s="1"/>
  <c r="BE6" i="26"/>
  <c r="BD6" i="26"/>
  <c r="BF6" i="26" s="1"/>
  <c r="BA6" i="26"/>
  <c r="AZ6" i="26"/>
  <c r="BB6" i="26" s="1"/>
  <c r="AW6" i="26"/>
  <c r="AV6" i="26"/>
  <c r="AX6" i="26" s="1"/>
  <c r="AS6" i="26"/>
  <c r="AR6" i="26"/>
  <c r="AT6" i="26" s="1"/>
  <c r="AO6" i="26"/>
  <c r="AN6" i="26"/>
  <c r="AP6" i="26" s="1"/>
  <c r="AK6" i="26"/>
  <c r="AJ6" i="26"/>
  <c r="AL6" i="26" s="1"/>
  <c r="AG6" i="26"/>
  <c r="AF6" i="26"/>
  <c r="AH6" i="26" s="1"/>
  <c r="AC6" i="26"/>
  <c r="AB6" i="26"/>
  <c r="AD6" i="26" s="1"/>
  <c r="Y6" i="26"/>
  <c r="X6" i="26"/>
  <c r="Z6" i="26" s="1"/>
  <c r="U6" i="26"/>
  <c r="T6" i="26"/>
  <c r="V6" i="26" s="1"/>
  <c r="Q6" i="26"/>
  <c r="P6" i="26"/>
  <c r="R6" i="26" s="1"/>
  <c r="M6" i="26"/>
  <c r="L6" i="26"/>
  <c r="N6" i="26" s="1"/>
  <c r="I6" i="26"/>
  <c r="H6" i="26"/>
  <c r="J6" i="26" s="1"/>
  <c r="E6" i="26"/>
  <c r="D6" i="26"/>
  <c r="F6" i="26" s="1"/>
  <c r="DW6" i="26" s="1"/>
  <c r="DX5" i="26"/>
  <c r="DU5" i="26"/>
  <c r="DT5" i="26"/>
  <c r="DV5" i="26" s="1"/>
  <c r="DQ5" i="26"/>
  <c r="DP5" i="26"/>
  <c r="DR5" i="26" s="1"/>
  <c r="DM5" i="26"/>
  <c r="DL5" i="26"/>
  <c r="DN5" i="26" s="1"/>
  <c r="DI5" i="26"/>
  <c r="DH5" i="26"/>
  <c r="DJ5" i="26" s="1"/>
  <c r="DE5" i="26"/>
  <c r="DD5" i="26"/>
  <c r="DF5" i="26" s="1"/>
  <c r="DA5" i="26"/>
  <c r="CZ5" i="26"/>
  <c r="DB5" i="26" s="1"/>
  <c r="CW5" i="26"/>
  <c r="CV5" i="26"/>
  <c r="CX5" i="26" s="1"/>
  <c r="CS5" i="26"/>
  <c r="CR5" i="26"/>
  <c r="CT5" i="26" s="1"/>
  <c r="CO5" i="26"/>
  <c r="CN5" i="26"/>
  <c r="CP5" i="26" s="1"/>
  <c r="CK5" i="26"/>
  <c r="CJ5" i="26"/>
  <c r="CL5" i="26" s="1"/>
  <c r="CG5" i="26"/>
  <c r="CF5" i="26"/>
  <c r="CH5" i="26" s="1"/>
  <c r="CC5" i="26"/>
  <c r="CB5" i="26"/>
  <c r="CD5" i="26" s="1"/>
  <c r="BY5" i="26"/>
  <c r="BX5" i="26"/>
  <c r="BZ5" i="26" s="1"/>
  <c r="BU5" i="26"/>
  <c r="BT5" i="26"/>
  <c r="BV5" i="26" s="1"/>
  <c r="BQ5" i="26"/>
  <c r="BP5" i="26"/>
  <c r="BR5" i="26" s="1"/>
  <c r="BM5" i="26"/>
  <c r="BL5" i="26"/>
  <c r="BN5" i="26" s="1"/>
  <c r="BI5" i="26"/>
  <c r="BH5" i="26"/>
  <c r="BJ5" i="26" s="1"/>
  <c r="BE5" i="26"/>
  <c r="BD5" i="26"/>
  <c r="BF5" i="26" s="1"/>
  <c r="BA5" i="26"/>
  <c r="AZ5" i="26"/>
  <c r="BB5" i="26" s="1"/>
  <c r="AW5" i="26"/>
  <c r="AV5" i="26"/>
  <c r="AX5" i="26" s="1"/>
  <c r="AS5" i="26"/>
  <c r="AR5" i="26"/>
  <c r="AT5" i="26" s="1"/>
  <c r="AO5" i="26"/>
  <c r="AN5" i="26"/>
  <c r="AP5" i="26" s="1"/>
  <c r="AK5" i="26"/>
  <c r="AJ5" i="26"/>
  <c r="AL5" i="26" s="1"/>
  <c r="AG5" i="26"/>
  <c r="AF5" i="26"/>
  <c r="AH5" i="26" s="1"/>
  <c r="AC5" i="26"/>
  <c r="AB5" i="26"/>
  <c r="AD5" i="26" s="1"/>
  <c r="Y5" i="26"/>
  <c r="X5" i="26"/>
  <c r="Z5" i="26" s="1"/>
  <c r="U5" i="26"/>
  <c r="T5" i="26"/>
  <c r="V5" i="26" s="1"/>
  <c r="Q5" i="26"/>
  <c r="P5" i="26"/>
  <c r="R5" i="26" s="1"/>
  <c r="M5" i="26"/>
  <c r="L5" i="26"/>
  <c r="N5" i="26" s="1"/>
  <c r="I5" i="26"/>
  <c r="H5" i="26"/>
  <c r="J5" i="26" s="1"/>
  <c r="E5" i="26"/>
  <c r="D5" i="26"/>
  <c r="F5" i="26" s="1"/>
  <c r="DW5" i="26" s="1"/>
  <c r="DX4" i="26"/>
  <c r="DU4" i="26"/>
  <c r="DT4" i="26"/>
  <c r="DV4" i="26" s="1"/>
  <c r="DQ4" i="26"/>
  <c r="DP4" i="26"/>
  <c r="DR4" i="26" s="1"/>
  <c r="DM4" i="26"/>
  <c r="DL4" i="26"/>
  <c r="DN4" i="26" s="1"/>
  <c r="DI4" i="26"/>
  <c r="DH4" i="26"/>
  <c r="DJ4" i="26" s="1"/>
  <c r="DE4" i="26"/>
  <c r="DD4" i="26"/>
  <c r="DF4" i="26" s="1"/>
  <c r="DA4" i="26"/>
  <c r="CZ4" i="26"/>
  <c r="DB4" i="26" s="1"/>
  <c r="CW4" i="26"/>
  <c r="CV4" i="26"/>
  <c r="CX4" i="26" s="1"/>
  <c r="CS4" i="26"/>
  <c r="CR4" i="26"/>
  <c r="CT4" i="26" s="1"/>
  <c r="CO4" i="26"/>
  <c r="CN4" i="26"/>
  <c r="CP4" i="26" s="1"/>
  <c r="CK4" i="26"/>
  <c r="CJ4" i="26"/>
  <c r="CL4" i="26" s="1"/>
  <c r="CG4" i="26"/>
  <c r="CF4" i="26"/>
  <c r="CH4" i="26" s="1"/>
  <c r="CC4" i="26"/>
  <c r="CB4" i="26"/>
  <c r="CD4" i="26" s="1"/>
  <c r="BY4" i="26"/>
  <c r="BX4" i="26"/>
  <c r="BZ4" i="26" s="1"/>
  <c r="BU4" i="26"/>
  <c r="BT4" i="26"/>
  <c r="BV4" i="26" s="1"/>
  <c r="BQ4" i="26"/>
  <c r="BP4" i="26"/>
  <c r="BR4" i="26" s="1"/>
  <c r="BM4" i="26"/>
  <c r="BL4" i="26"/>
  <c r="BN4" i="26" s="1"/>
  <c r="BI4" i="26"/>
  <c r="BH4" i="26"/>
  <c r="BJ4" i="26" s="1"/>
  <c r="BE4" i="26"/>
  <c r="BD4" i="26"/>
  <c r="BF4" i="26" s="1"/>
  <c r="BA4" i="26"/>
  <c r="AZ4" i="26"/>
  <c r="BB4" i="26" s="1"/>
  <c r="AW4" i="26"/>
  <c r="AV4" i="26"/>
  <c r="AX4" i="26" s="1"/>
  <c r="AS4" i="26"/>
  <c r="AR4" i="26"/>
  <c r="AT4" i="26" s="1"/>
  <c r="AO4" i="26"/>
  <c r="AN4" i="26"/>
  <c r="AP4" i="26" s="1"/>
  <c r="AK4" i="26"/>
  <c r="AJ4" i="26"/>
  <c r="AL4" i="26" s="1"/>
  <c r="AG4" i="26"/>
  <c r="AF4" i="26"/>
  <c r="AH4" i="26" s="1"/>
  <c r="AC4" i="26"/>
  <c r="AB4" i="26"/>
  <c r="AD4" i="26" s="1"/>
  <c r="Y4" i="26"/>
  <c r="X4" i="26"/>
  <c r="Z4" i="26" s="1"/>
  <c r="U4" i="26"/>
  <c r="T4" i="26"/>
  <c r="V4" i="26" s="1"/>
  <c r="Q4" i="26"/>
  <c r="P4" i="26"/>
  <c r="R4" i="26" s="1"/>
  <c r="M4" i="26"/>
  <c r="L4" i="26"/>
  <c r="N4" i="26" s="1"/>
  <c r="I4" i="26"/>
  <c r="H4" i="26"/>
  <c r="J4" i="26" s="1"/>
  <c r="E4" i="26"/>
  <c r="D4" i="26"/>
  <c r="F4" i="26" s="1"/>
  <c r="DW4" i="26" s="1"/>
  <c r="DX3" i="26"/>
  <c r="DU3" i="26"/>
  <c r="DT3" i="26"/>
  <c r="DV3" i="26" s="1"/>
  <c r="DQ3" i="26"/>
  <c r="DP3" i="26"/>
  <c r="DR3" i="26" s="1"/>
  <c r="DM3" i="26"/>
  <c r="DL3" i="26"/>
  <c r="DN3" i="26" s="1"/>
  <c r="DI3" i="26"/>
  <c r="DH3" i="26"/>
  <c r="DJ3" i="26" s="1"/>
  <c r="DE3" i="26"/>
  <c r="DD3" i="26"/>
  <c r="DF3" i="26" s="1"/>
  <c r="DA3" i="26"/>
  <c r="CZ3" i="26"/>
  <c r="DB3" i="26" s="1"/>
  <c r="CW3" i="26"/>
  <c r="CV3" i="26"/>
  <c r="CX3" i="26" s="1"/>
  <c r="CS3" i="26"/>
  <c r="CR3" i="26"/>
  <c r="CT3" i="26" s="1"/>
  <c r="CO3" i="26"/>
  <c r="CN3" i="26"/>
  <c r="CP3" i="26" s="1"/>
  <c r="CK3" i="26"/>
  <c r="CJ3" i="26"/>
  <c r="CL3" i="26" s="1"/>
  <c r="CG3" i="26"/>
  <c r="CF3" i="26"/>
  <c r="CH3" i="26" s="1"/>
  <c r="CC3" i="26"/>
  <c r="CB3" i="26"/>
  <c r="CD3" i="26" s="1"/>
  <c r="BY3" i="26"/>
  <c r="BX3" i="26"/>
  <c r="BZ3" i="26" s="1"/>
  <c r="BU3" i="26"/>
  <c r="BT3" i="26"/>
  <c r="BV3" i="26" s="1"/>
  <c r="BQ3" i="26"/>
  <c r="BP3" i="26"/>
  <c r="BR3" i="26" s="1"/>
  <c r="BM3" i="26"/>
  <c r="BL3" i="26"/>
  <c r="BN3" i="26" s="1"/>
  <c r="BI3" i="26"/>
  <c r="BH3" i="26"/>
  <c r="BJ3" i="26" s="1"/>
  <c r="BE3" i="26"/>
  <c r="BD3" i="26"/>
  <c r="BF3" i="26" s="1"/>
  <c r="BA3" i="26"/>
  <c r="AZ3" i="26"/>
  <c r="BB3" i="26" s="1"/>
  <c r="AW3" i="26"/>
  <c r="AV3" i="26"/>
  <c r="AX3" i="26" s="1"/>
  <c r="AS3" i="26"/>
  <c r="AR3" i="26"/>
  <c r="AT3" i="26" s="1"/>
  <c r="AO3" i="26"/>
  <c r="AN3" i="26"/>
  <c r="AP3" i="26" s="1"/>
  <c r="AK3" i="26"/>
  <c r="AJ3" i="26"/>
  <c r="AL3" i="26" s="1"/>
  <c r="AG3" i="26"/>
  <c r="AF3" i="26"/>
  <c r="AH3" i="26" s="1"/>
  <c r="AC3" i="26"/>
  <c r="AB3" i="26"/>
  <c r="AD3" i="26" s="1"/>
  <c r="Y3" i="26"/>
  <c r="X3" i="26"/>
  <c r="Z3" i="26" s="1"/>
  <c r="U3" i="26"/>
  <c r="T3" i="26"/>
  <c r="V3" i="26" s="1"/>
  <c r="Q3" i="26"/>
  <c r="P3" i="26"/>
  <c r="R3" i="26" s="1"/>
  <c r="M3" i="26"/>
  <c r="L3" i="26"/>
  <c r="N3" i="26" s="1"/>
  <c r="I3" i="26"/>
  <c r="H3" i="26"/>
  <c r="J3" i="26" s="1"/>
  <c r="E3" i="26"/>
  <c r="D3" i="26"/>
  <c r="F3" i="26" s="1"/>
  <c r="DW3" i="26" s="1"/>
  <c r="DX2" i="26"/>
  <c r="DU2" i="26"/>
  <c r="DT2" i="26"/>
  <c r="DV2" i="26" s="1"/>
  <c r="DQ2" i="26"/>
  <c r="DP2" i="26"/>
  <c r="DR2" i="26" s="1"/>
  <c r="DL2" i="26"/>
  <c r="DN2" i="26" s="1"/>
  <c r="DI2" i="26"/>
  <c r="DH2" i="26"/>
  <c r="DJ2" i="26" s="1"/>
  <c r="DE2" i="26"/>
  <c r="DD2" i="26"/>
  <c r="DF2" i="26" s="1"/>
  <c r="DA2" i="26"/>
  <c r="CZ2" i="26"/>
  <c r="DB2" i="26" s="1"/>
  <c r="CW2" i="26"/>
  <c r="CV2" i="26"/>
  <c r="CX2" i="26" s="1"/>
  <c r="CS2" i="26"/>
  <c r="CR2" i="26"/>
  <c r="CT2" i="26" s="1"/>
  <c r="CO2" i="26"/>
  <c r="CN2" i="26"/>
  <c r="CP2" i="26" s="1"/>
  <c r="CK2" i="26"/>
  <c r="CJ2" i="26"/>
  <c r="CL2" i="26" s="1"/>
  <c r="CG2" i="26"/>
  <c r="CF2" i="26"/>
  <c r="CH2" i="26" s="1"/>
  <c r="CC2" i="26"/>
  <c r="CB2" i="26"/>
  <c r="CD2" i="26" s="1"/>
  <c r="BY2" i="26"/>
  <c r="BX2" i="26"/>
  <c r="BZ2" i="26" s="1"/>
  <c r="BU2" i="26"/>
  <c r="BT2" i="26"/>
  <c r="BV2" i="26" s="1"/>
  <c r="BQ2" i="26"/>
  <c r="BP2" i="26"/>
  <c r="BR2" i="26" s="1"/>
  <c r="BM2" i="26"/>
  <c r="BL2" i="26"/>
  <c r="BN2" i="26" s="1"/>
  <c r="BI2" i="26"/>
  <c r="BH2" i="26"/>
  <c r="BJ2" i="26" s="1"/>
  <c r="BE2" i="26"/>
  <c r="BD2" i="26"/>
  <c r="BF2" i="26" s="1"/>
  <c r="BA2" i="26"/>
  <c r="AZ2" i="26"/>
  <c r="BB2" i="26" s="1"/>
  <c r="AW2" i="26"/>
  <c r="AV2" i="26"/>
  <c r="AX2" i="26" s="1"/>
  <c r="AS2" i="26"/>
  <c r="AR2" i="26"/>
  <c r="AT2" i="26" s="1"/>
  <c r="AO2" i="26"/>
  <c r="AN2" i="26"/>
  <c r="AP2" i="26" s="1"/>
  <c r="AK2" i="26"/>
  <c r="AJ2" i="26"/>
  <c r="AL2" i="26" s="1"/>
  <c r="AG2" i="26"/>
  <c r="AF2" i="26"/>
  <c r="AH2" i="26" s="1"/>
  <c r="AC2" i="26"/>
  <c r="AB2" i="26"/>
  <c r="AD2" i="26" s="1"/>
  <c r="Y2" i="26"/>
  <c r="X2" i="26"/>
  <c r="Z2" i="26" s="1"/>
  <c r="U2" i="26"/>
  <c r="T2" i="26"/>
  <c r="V2" i="26" s="1"/>
  <c r="Q2" i="26"/>
  <c r="P2" i="26"/>
  <c r="R2" i="26" s="1"/>
  <c r="M2" i="26"/>
  <c r="L2" i="26"/>
  <c r="N2" i="26" s="1"/>
  <c r="I2" i="26"/>
  <c r="H2" i="26"/>
  <c r="J2" i="26" s="1"/>
  <c r="E2" i="26"/>
  <c r="D2" i="26"/>
  <c r="F2" i="26" s="1"/>
  <c r="DW2" i="26" s="1"/>
  <c r="G1" i="26"/>
  <c r="K1" i="26" s="1"/>
  <c r="O1" i="26" s="1"/>
  <c r="S1" i="26" s="1"/>
  <c r="W1" i="26" s="1"/>
  <c r="AA1" i="26" s="1"/>
  <c r="AE1" i="26" s="1"/>
  <c r="AI1" i="26" s="1"/>
  <c r="AM1" i="26" s="1"/>
  <c r="AY1" i="26" s="1"/>
  <c r="BK1" i="26" s="1"/>
  <c r="BW1" i="26" s="1"/>
  <c r="CI1" i="26" s="1"/>
  <c r="CY1" i="26" s="1"/>
  <c r="DC1" i="26" s="1"/>
  <c r="DG1" i="26" s="1"/>
  <c r="DK1" i="26" s="1"/>
  <c r="DO1" i="26" s="1"/>
  <c r="DS1" i="26" s="1"/>
  <c r="DT40" i="25"/>
  <c r="DT39" i="25"/>
  <c r="DT38" i="25"/>
  <c r="DT37" i="25"/>
  <c r="DT36" i="25"/>
  <c r="DT35" i="25"/>
  <c r="DT34" i="25"/>
  <c r="DT33" i="25"/>
  <c r="DT32" i="25"/>
  <c r="DT31" i="25"/>
  <c r="DT30" i="25"/>
  <c r="DT29" i="25"/>
  <c r="DT28" i="25"/>
  <c r="DU26" i="25"/>
  <c r="DT26" i="25"/>
  <c r="DV26" i="25" s="1"/>
  <c r="DQ26" i="25"/>
  <c r="DR26" i="25" s="1"/>
  <c r="DM26" i="25"/>
  <c r="DN26" i="25" s="1"/>
  <c r="DI26" i="25"/>
  <c r="DJ26" i="25" s="1"/>
  <c r="DE26" i="25"/>
  <c r="DF26" i="25" s="1"/>
  <c r="DA26" i="25"/>
  <c r="DB26" i="25" s="1"/>
  <c r="CW26" i="25"/>
  <c r="CX26" i="25" s="1"/>
  <c r="CS26" i="25"/>
  <c r="CT26" i="25" s="1"/>
  <c r="CO26" i="25"/>
  <c r="CP26" i="25" s="1"/>
  <c r="CK26" i="25"/>
  <c r="CL26" i="25" s="1"/>
  <c r="CG26" i="25"/>
  <c r="CH26" i="25" s="1"/>
  <c r="CC26" i="25"/>
  <c r="CD26" i="25" s="1"/>
  <c r="BY26" i="25"/>
  <c r="BZ26" i="25" s="1"/>
  <c r="BU26" i="25"/>
  <c r="BV26" i="25" s="1"/>
  <c r="BQ26" i="25"/>
  <c r="BR26" i="25" s="1"/>
  <c r="BM26" i="25"/>
  <c r="BN26" i="25" s="1"/>
  <c r="BI26" i="25"/>
  <c r="BJ26" i="25" s="1"/>
  <c r="BE26" i="25"/>
  <c r="BF26" i="25" s="1"/>
  <c r="BA26" i="25"/>
  <c r="BB26" i="25" s="1"/>
  <c r="AW26" i="25"/>
  <c r="AX26" i="25" s="1"/>
  <c r="AS26" i="25"/>
  <c r="AT26" i="25" s="1"/>
  <c r="AO26" i="25"/>
  <c r="AP26" i="25" s="1"/>
  <c r="AK26" i="25"/>
  <c r="AL26" i="25" s="1"/>
  <c r="AG26" i="25"/>
  <c r="AH26" i="25" s="1"/>
  <c r="AC26" i="25"/>
  <c r="AD26" i="25" s="1"/>
  <c r="Y26" i="25"/>
  <c r="Z26" i="25" s="1"/>
  <c r="U26" i="25"/>
  <c r="V26" i="25" s="1"/>
  <c r="Q26" i="25"/>
  <c r="R26" i="25" s="1"/>
  <c r="M26" i="25"/>
  <c r="N26" i="25" s="1"/>
  <c r="I26" i="25"/>
  <c r="J26" i="25" s="1"/>
  <c r="E26" i="25"/>
  <c r="F26" i="25" s="1"/>
  <c r="DW26" i="25" s="1"/>
  <c r="DX24" i="25"/>
  <c r="DU24" i="25"/>
  <c r="DT24" i="25"/>
  <c r="DV24" i="25" s="1"/>
  <c r="DQ24" i="25"/>
  <c r="DP24" i="25"/>
  <c r="DR24" i="25" s="1"/>
  <c r="DM24" i="25"/>
  <c r="DL24" i="25"/>
  <c r="DN24" i="25" s="1"/>
  <c r="DI24" i="25"/>
  <c r="DH24" i="25"/>
  <c r="DJ24" i="25" s="1"/>
  <c r="DE24" i="25"/>
  <c r="DD24" i="25"/>
  <c r="DF24" i="25" s="1"/>
  <c r="DA24" i="25"/>
  <c r="CZ24" i="25"/>
  <c r="DB24" i="25" s="1"/>
  <c r="CW24" i="25"/>
  <c r="CV24" i="25"/>
  <c r="CX24" i="25" s="1"/>
  <c r="CS24" i="25"/>
  <c r="CR24" i="25"/>
  <c r="CT24" i="25" s="1"/>
  <c r="CO24" i="25"/>
  <c r="CN24" i="25"/>
  <c r="CP24" i="25" s="1"/>
  <c r="CK24" i="25"/>
  <c r="CJ24" i="25"/>
  <c r="CL24" i="25" s="1"/>
  <c r="CG24" i="25"/>
  <c r="CF24" i="25"/>
  <c r="CH24" i="25" s="1"/>
  <c r="CC24" i="25"/>
  <c r="CB24" i="25"/>
  <c r="CD24" i="25" s="1"/>
  <c r="BY24" i="25"/>
  <c r="BX24" i="25"/>
  <c r="BZ24" i="25" s="1"/>
  <c r="BU24" i="25"/>
  <c r="BT24" i="25"/>
  <c r="BV24" i="25" s="1"/>
  <c r="BQ24" i="25"/>
  <c r="BP24" i="25"/>
  <c r="BR24" i="25" s="1"/>
  <c r="BM24" i="25"/>
  <c r="BL24" i="25"/>
  <c r="BN24" i="25" s="1"/>
  <c r="BI24" i="25"/>
  <c r="BH24" i="25"/>
  <c r="BJ24" i="25" s="1"/>
  <c r="BE24" i="25"/>
  <c r="BD24" i="25"/>
  <c r="BF24" i="25" s="1"/>
  <c r="BA24" i="25"/>
  <c r="AZ24" i="25"/>
  <c r="BB24" i="25" s="1"/>
  <c r="AW24" i="25"/>
  <c r="AV24" i="25"/>
  <c r="AX24" i="25" s="1"/>
  <c r="AS24" i="25"/>
  <c r="AR24" i="25"/>
  <c r="AT24" i="25" s="1"/>
  <c r="AO24" i="25"/>
  <c r="AN24" i="25"/>
  <c r="AP24" i="25" s="1"/>
  <c r="AK24" i="25"/>
  <c r="AJ24" i="25"/>
  <c r="AL24" i="25" s="1"/>
  <c r="AG24" i="25"/>
  <c r="AF24" i="25"/>
  <c r="AH24" i="25" s="1"/>
  <c r="AC24" i="25"/>
  <c r="AB24" i="25"/>
  <c r="AD24" i="25" s="1"/>
  <c r="Y24" i="25"/>
  <c r="X24" i="25"/>
  <c r="Z24" i="25" s="1"/>
  <c r="U24" i="25"/>
  <c r="T24" i="25"/>
  <c r="V24" i="25" s="1"/>
  <c r="Q24" i="25"/>
  <c r="P24" i="25"/>
  <c r="R24" i="25" s="1"/>
  <c r="M24" i="25"/>
  <c r="L24" i="25"/>
  <c r="N24" i="25" s="1"/>
  <c r="I24" i="25"/>
  <c r="H24" i="25"/>
  <c r="J24" i="25" s="1"/>
  <c r="E24" i="25"/>
  <c r="D24" i="25"/>
  <c r="F24" i="25" s="1"/>
  <c r="DW24" i="25" s="1"/>
  <c r="DX23" i="25"/>
  <c r="DU23" i="25"/>
  <c r="DT23" i="25"/>
  <c r="DV23" i="25" s="1"/>
  <c r="DQ23" i="25"/>
  <c r="DP23" i="25"/>
  <c r="DR23" i="25" s="1"/>
  <c r="DM23" i="25"/>
  <c r="DL23" i="25"/>
  <c r="DN23" i="25" s="1"/>
  <c r="DI23" i="25"/>
  <c r="DH23" i="25"/>
  <c r="DJ23" i="25" s="1"/>
  <c r="DE23" i="25"/>
  <c r="DD23" i="25"/>
  <c r="DF23" i="25" s="1"/>
  <c r="DA23" i="25"/>
  <c r="CZ23" i="25"/>
  <c r="DB23" i="25" s="1"/>
  <c r="CW23" i="25"/>
  <c r="CV23" i="25"/>
  <c r="CX23" i="25" s="1"/>
  <c r="CS23" i="25"/>
  <c r="CR23" i="25"/>
  <c r="CT23" i="25" s="1"/>
  <c r="CO23" i="25"/>
  <c r="CN23" i="25"/>
  <c r="CP23" i="25" s="1"/>
  <c r="CK23" i="25"/>
  <c r="CJ23" i="25"/>
  <c r="CL23" i="25" s="1"/>
  <c r="CG23" i="25"/>
  <c r="CF23" i="25"/>
  <c r="CH23" i="25" s="1"/>
  <c r="CC23" i="25"/>
  <c r="CB23" i="25"/>
  <c r="CD23" i="25" s="1"/>
  <c r="BY23" i="25"/>
  <c r="BX23" i="25"/>
  <c r="BZ23" i="25" s="1"/>
  <c r="BU23" i="25"/>
  <c r="BT23" i="25"/>
  <c r="BV23" i="25" s="1"/>
  <c r="BQ23" i="25"/>
  <c r="BP23" i="25"/>
  <c r="BR23" i="25" s="1"/>
  <c r="BM23" i="25"/>
  <c r="BL23" i="25"/>
  <c r="BN23" i="25" s="1"/>
  <c r="BI23" i="25"/>
  <c r="BH23" i="25"/>
  <c r="BJ23" i="25" s="1"/>
  <c r="BE23" i="25"/>
  <c r="BD23" i="25"/>
  <c r="BF23" i="25" s="1"/>
  <c r="BA23" i="25"/>
  <c r="AZ23" i="25"/>
  <c r="BB23" i="25" s="1"/>
  <c r="AW23" i="25"/>
  <c r="AV23" i="25"/>
  <c r="AX23" i="25" s="1"/>
  <c r="AS23" i="25"/>
  <c r="AR23" i="25"/>
  <c r="AT23" i="25" s="1"/>
  <c r="AO23" i="25"/>
  <c r="AN23" i="25"/>
  <c r="AP23" i="25" s="1"/>
  <c r="AK23" i="25"/>
  <c r="AJ23" i="25"/>
  <c r="AL23" i="25" s="1"/>
  <c r="AG23" i="25"/>
  <c r="AF23" i="25"/>
  <c r="AH23" i="25" s="1"/>
  <c r="AC23" i="25"/>
  <c r="AB23" i="25"/>
  <c r="AD23" i="25" s="1"/>
  <c r="Y23" i="25"/>
  <c r="X23" i="25"/>
  <c r="Z23" i="25" s="1"/>
  <c r="U23" i="25"/>
  <c r="T23" i="25"/>
  <c r="V23" i="25" s="1"/>
  <c r="Q23" i="25"/>
  <c r="P23" i="25"/>
  <c r="R23" i="25" s="1"/>
  <c r="M23" i="25"/>
  <c r="L23" i="25"/>
  <c r="N23" i="25" s="1"/>
  <c r="I23" i="25"/>
  <c r="H23" i="25"/>
  <c r="J23" i="25" s="1"/>
  <c r="E23" i="25"/>
  <c r="D23" i="25"/>
  <c r="F23" i="25" s="1"/>
  <c r="DW23" i="25" s="1"/>
  <c r="DX22" i="25"/>
  <c r="DU22" i="25"/>
  <c r="DT22" i="25"/>
  <c r="DV22" i="25" s="1"/>
  <c r="DQ22" i="25"/>
  <c r="DP22" i="25"/>
  <c r="DR22" i="25" s="1"/>
  <c r="DM22" i="25"/>
  <c r="DL22" i="25"/>
  <c r="DN22" i="25" s="1"/>
  <c r="DI22" i="25"/>
  <c r="DH22" i="25"/>
  <c r="DJ22" i="25" s="1"/>
  <c r="DE22" i="25"/>
  <c r="DD22" i="25"/>
  <c r="DF22" i="25" s="1"/>
  <c r="DA22" i="25"/>
  <c r="CZ22" i="25"/>
  <c r="DB22" i="25" s="1"/>
  <c r="CW22" i="25"/>
  <c r="CV22" i="25"/>
  <c r="CX22" i="25" s="1"/>
  <c r="CS22" i="25"/>
  <c r="CR22" i="25"/>
  <c r="CT22" i="25" s="1"/>
  <c r="CO22" i="25"/>
  <c r="CN22" i="25"/>
  <c r="CP22" i="25" s="1"/>
  <c r="CK22" i="25"/>
  <c r="CJ22" i="25"/>
  <c r="CL22" i="25" s="1"/>
  <c r="CG22" i="25"/>
  <c r="CF22" i="25"/>
  <c r="CH22" i="25" s="1"/>
  <c r="CC22" i="25"/>
  <c r="CB22" i="25"/>
  <c r="CD22" i="25" s="1"/>
  <c r="BY22" i="25"/>
  <c r="BX22" i="25"/>
  <c r="BZ22" i="25" s="1"/>
  <c r="BU22" i="25"/>
  <c r="BT22" i="25"/>
  <c r="BV22" i="25" s="1"/>
  <c r="BQ22" i="25"/>
  <c r="BP22" i="25"/>
  <c r="BR22" i="25" s="1"/>
  <c r="BM22" i="25"/>
  <c r="BL22" i="25"/>
  <c r="BN22" i="25" s="1"/>
  <c r="BI22" i="25"/>
  <c r="BH22" i="25"/>
  <c r="BJ22" i="25" s="1"/>
  <c r="BE22" i="25"/>
  <c r="BD22" i="25"/>
  <c r="BF22" i="25" s="1"/>
  <c r="BA22" i="25"/>
  <c r="AZ22" i="25"/>
  <c r="BB22" i="25" s="1"/>
  <c r="AW22" i="25"/>
  <c r="AV22" i="25"/>
  <c r="AX22" i="25" s="1"/>
  <c r="AS22" i="25"/>
  <c r="AR22" i="25"/>
  <c r="AT22" i="25" s="1"/>
  <c r="AO22" i="25"/>
  <c r="AN22" i="25"/>
  <c r="AP22" i="25" s="1"/>
  <c r="AK22" i="25"/>
  <c r="AJ22" i="25"/>
  <c r="AL22" i="25" s="1"/>
  <c r="AG22" i="25"/>
  <c r="AF22" i="25"/>
  <c r="AH22" i="25" s="1"/>
  <c r="AC22" i="25"/>
  <c r="AB22" i="25"/>
  <c r="AD22" i="25" s="1"/>
  <c r="Y22" i="25"/>
  <c r="X22" i="25"/>
  <c r="Z22" i="25" s="1"/>
  <c r="U22" i="25"/>
  <c r="T22" i="25"/>
  <c r="V22" i="25" s="1"/>
  <c r="Q22" i="25"/>
  <c r="P22" i="25"/>
  <c r="R22" i="25" s="1"/>
  <c r="M22" i="25"/>
  <c r="L22" i="25"/>
  <c r="N22" i="25" s="1"/>
  <c r="I22" i="25"/>
  <c r="H22" i="25"/>
  <c r="J22" i="25" s="1"/>
  <c r="E22" i="25"/>
  <c r="D22" i="25"/>
  <c r="F22" i="25" s="1"/>
  <c r="DW22" i="25" s="1"/>
  <c r="DX21" i="25"/>
  <c r="DU21" i="25"/>
  <c r="DT21" i="25"/>
  <c r="DV21" i="25" s="1"/>
  <c r="DQ21" i="25"/>
  <c r="DP21" i="25"/>
  <c r="DR21" i="25" s="1"/>
  <c r="DM21" i="25"/>
  <c r="DL21" i="25"/>
  <c r="DN21" i="25" s="1"/>
  <c r="DI21" i="25"/>
  <c r="DH21" i="25"/>
  <c r="DJ21" i="25" s="1"/>
  <c r="DE21" i="25"/>
  <c r="DD21" i="25"/>
  <c r="DF21" i="25" s="1"/>
  <c r="DA21" i="25"/>
  <c r="CZ21" i="25"/>
  <c r="DB21" i="25" s="1"/>
  <c r="CW21" i="25"/>
  <c r="CV21" i="25"/>
  <c r="CX21" i="25" s="1"/>
  <c r="CS21" i="25"/>
  <c r="CR21" i="25"/>
  <c r="CT21" i="25" s="1"/>
  <c r="CO21" i="25"/>
  <c r="CN21" i="25"/>
  <c r="CP21" i="25" s="1"/>
  <c r="CK21" i="25"/>
  <c r="CJ21" i="25"/>
  <c r="CL21" i="25" s="1"/>
  <c r="CG21" i="25"/>
  <c r="CF21" i="25"/>
  <c r="CH21" i="25" s="1"/>
  <c r="CC21" i="25"/>
  <c r="CB21" i="25"/>
  <c r="CD21" i="25" s="1"/>
  <c r="BY21" i="25"/>
  <c r="BX21" i="25"/>
  <c r="BZ21" i="25" s="1"/>
  <c r="BU21" i="25"/>
  <c r="BT21" i="25"/>
  <c r="BV21" i="25" s="1"/>
  <c r="BQ21" i="25"/>
  <c r="BP21" i="25"/>
  <c r="BR21" i="25" s="1"/>
  <c r="BM21" i="25"/>
  <c r="BL21" i="25"/>
  <c r="BN21" i="25" s="1"/>
  <c r="BI21" i="25"/>
  <c r="BH21" i="25"/>
  <c r="BJ21" i="25" s="1"/>
  <c r="BE21" i="25"/>
  <c r="BD21" i="25"/>
  <c r="BF21" i="25" s="1"/>
  <c r="BA21" i="25"/>
  <c r="AZ21" i="25"/>
  <c r="BB21" i="25" s="1"/>
  <c r="AW21" i="25"/>
  <c r="AV21" i="25"/>
  <c r="AX21" i="25" s="1"/>
  <c r="AS21" i="25"/>
  <c r="AR21" i="25"/>
  <c r="AT21" i="25" s="1"/>
  <c r="AO21" i="25"/>
  <c r="AN21" i="25"/>
  <c r="AP21" i="25" s="1"/>
  <c r="AK21" i="25"/>
  <c r="AJ21" i="25"/>
  <c r="AL21" i="25" s="1"/>
  <c r="AG21" i="25"/>
  <c r="AF21" i="25"/>
  <c r="AH21" i="25" s="1"/>
  <c r="AC21" i="25"/>
  <c r="AB21" i="25"/>
  <c r="AD21" i="25" s="1"/>
  <c r="Y21" i="25"/>
  <c r="X21" i="25"/>
  <c r="Z21" i="25" s="1"/>
  <c r="U21" i="25"/>
  <c r="T21" i="25"/>
  <c r="V21" i="25" s="1"/>
  <c r="Q21" i="25"/>
  <c r="P21" i="25"/>
  <c r="R21" i="25" s="1"/>
  <c r="M21" i="25"/>
  <c r="L21" i="25"/>
  <c r="N21" i="25" s="1"/>
  <c r="I21" i="25"/>
  <c r="H21" i="25"/>
  <c r="J21" i="25" s="1"/>
  <c r="E21" i="25"/>
  <c r="D21" i="25"/>
  <c r="F21" i="25" s="1"/>
  <c r="DW21" i="25" s="1"/>
  <c r="DX20" i="25"/>
  <c r="DU20" i="25"/>
  <c r="DT20" i="25"/>
  <c r="DV20" i="25" s="1"/>
  <c r="DQ20" i="25"/>
  <c r="DP20" i="25"/>
  <c r="DR20" i="25" s="1"/>
  <c r="DM20" i="25"/>
  <c r="DL20" i="25"/>
  <c r="DN20" i="25" s="1"/>
  <c r="DI20" i="25"/>
  <c r="DH20" i="25"/>
  <c r="DJ20" i="25" s="1"/>
  <c r="DE20" i="25"/>
  <c r="DD20" i="25"/>
  <c r="DF20" i="25" s="1"/>
  <c r="DA20" i="25"/>
  <c r="CZ20" i="25"/>
  <c r="DB20" i="25" s="1"/>
  <c r="CW20" i="25"/>
  <c r="CV20" i="25"/>
  <c r="CX20" i="25" s="1"/>
  <c r="CS20" i="25"/>
  <c r="CR20" i="25"/>
  <c r="CT20" i="25" s="1"/>
  <c r="CO20" i="25"/>
  <c r="CN20" i="25"/>
  <c r="CP20" i="25" s="1"/>
  <c r="CK20" i="25"/>
  <c r="CJ20" i="25"/>
  <c r="CL20" i="25" s="1"/>
  <c r="CG20" i="25"/>
  <c r="CF20" i="25"/>
  <c r="CH20" i="25" s="1"/>
  <c r="CC20" i="25"/>
  <c r="CB20" i="25"/>
  <c r="CD20" i="25" s="1"/>
  <c r="BY20" i="25"/>
  <c r="BX20" i="25"/>
  <c r="BZ20" i="25" s="1"/>
  <c r="BU20" i="25"/>
  <c r="BT20" i="25"/>
  <c r="BV20" i="25" s="1"/>
  <c r="BQ20" i="25"/>
  <c r="BP20" i="25"/>
  <c r="BR20" i="25" s="1"/>
  <c r="BM20" i="25"/>
  <c r="BL20" i="25"/>
  <c r="BN20" i="25" s="1"/>
  <c r="BI20" i="25"/>
  <c r="BH20" i="25"/>
  <c r="BJ20" i="25" s="1"/>
  <c r="BE20" i="25"/>
  <c r="BD20" i="25"/>
  <c r="BF20" i="25" s="1"/>
  <c r="BA20" i="25"/>
  <c r="AZ20" i="25"/>
  <c r="BB20" i="25" s="1"/>
  <c r="AW20" i="25"/>
  <c r="AV20" i="25"/>
  <c r="AX20" i="25" s="1"/>
  <c r="AS20" i="25"/>
  <c r="AR20" i="25"/>
  <c r="AT20" i="25" s="1"/>
  <c r="AO20" i="25"/>
  <c r="AN20" i="25"/>
  <c r="AP20" i="25" s="1"/>
  <c r="AK20" i="25"/>
  <c r="AJ20" i="25"/>
  <c r="AL20" i="25" s="1"/>
  <c r="AG20" i="25"/>
  <c r="AF20" i="25"/>
  <c r="AH20" i="25" s="1"/>
  <c r="AC20" i="25"/>
  <c r="AB20" i="25"/>
  <c r="AD20" i="25" s="1"/>
  <c r="Y20" i="25"/>
  <c r="X20" i="25"/>
  <c r="Z20" i="25" s="1"/>
  <c r="U20" i="25"/>
  <c r="T20" i="25"/>
  <c r="V20" i="25" s="1"/>
  <c r="Q20" i="25"/>
  <c r="P20" i="25"/>
  <c r="R20" i="25" s="1"/>
  <c r="M20" i="25"/>
  <c r="L20" i="25"/>
  <c r="N20" i="25" s="1"/>
  <c r="I20" i="25"/>
  <c r="H20" i="25"/>
  <c r="J20" i="25" s="1"/>
  <c r="E20" i="25"/>
  <c r="D20" i="25"/>
  <c r="F20" i="25" s="1"/>
  <c r="DW20" i="25" s="1"/>
  <c r="DX19" i="25"/>
  <c r="DU19" i="25"/>
  <c r="DT19" i="25"/>
  <c r="DV19" i="25" s="1"/>
  <c r="DQ19" i="25"/>
  <c r="DP19" i="25"/>
  <c r="DR19" i="25" s="1"/>
  <c r="DM19" i="25"/>
  <c r="DL19" i="25"/>
  <c r="DN19" i="25" s="1"/>
  <c r="DI19" i="25"/>
  <c r="DH19" i="25"/>
  <c r="DJ19" i="25" s="1"/>
  <c r="DE19" i="25"/>
  <c r="DD19" i="25"/>
  <c r="DF19" i="25" s="1"/>
  <c r="DA19" i="25"/>
  <c r="CZ19" i="25"/>
  <c r="DB19" i="25" s="1"/>
  <c r="CW19" i="25"/>
  <c r="CV19" i="25"/>
  <c r="CX19" i="25" s="1"/>
  <c r="CS19" i="25"/>
  <c r="CR19" i="25"/>
  <c r="CT19" i="25" s="1"/>
  <c r="CO19" i="25"/>
  <c r="CN19" i="25"/>
  <c r="CP19" i="25" s="1"/>
  <c r="CK19" i="25"/>
  <c r="CJ19" i="25"/>
  <c r="CL19" i="25" s="1"/>
  <c r="CG19" i="25"/>
  <c r="CF19" i="25"/>
  <c r="CH19" i="25" s="1"/>
  <c r="CC19" i="25"/>
  <c r="CB19" i="25"/>
  <c r="CD19" i="25" s="1"/>
  <c r="BY19" i="25"/>
  <c r="BX19" i="25"/>
  <c r="BZ19" i="25" s="1"/>
  <c r="BU19" i="25"/>
  <c r="BT19" i="25"/>
  <c r="BV19" i="25" s="1"/>
  <c r="BQ19" i="25"/>
  <c r="BP19" i="25"/>
  <c r="BR19" i="25" s="1"/>
  <c r="BM19" i="25"/>
  <c r="BL19" i="25"/>
  <c r="BN19" i="25" s="1"/>
  <c r="BI19" i="25"/>
  <c r="BH19" i="25"/>
  <c r="BJ19" i="25" s="1"/>
  <c r="BE19" i="25"/>
  <c r="BD19" i="25"/>
  <c r="BF19" i="25" s="1"/>
  <c r="BA19" i="25"/>
  <c r="AZ19" i="25"/>
  <c r="BB19" i="25" s="1"/>
  <c r="AW19" i="25"/>
  <c r="AV19" i="25"/>
  <c r="AX19" i="25" s="1"/>
  <c r="AS19" i="25"/>
  <c r="AR19" i="25"/>
  <c r="AT19" i="25" s="1"/>
  <c r="AO19" i="25"/>
  <c r="AN19" i="25"/>
  <c r="AP19" i="25" s="1"/>
  <c r="AK19" i="25"/>
  <c r="AJ19" i="25"/>
  <c r="AL19" i="25" s="1"/>
  <c r="AG19" i="25"/>
  <c r="AF19" i="25"/>
  <c r="AH19" i="25" s="1"/>
  <c r="AC19" i="25"/>
  <c r="AB19" i="25"/>
  <c r="AD19" i="25" s="1"/>
  <c r="Y19" i="25"/>
  <c r="X19" i="25"/>
  <c r="Z19" i="25" s="1"/>
  <c r="U19" i="25"/>
  <c r="T19" i="25"/>
  <c r="V19" i="25" s="1"/>
  <c r="Q19" i="25"/>
  <c r="P19" i="25"/>
  <c r="R19" i="25" s="1"/>
  <c r="M19" i="25"/>
  <c r="L19" i="25"/>
  <c r="N19" i="25" s="1"/>
  <c r="I19" i="25"/>
  <c r="H19" i="25"/>
  <c r="J19" i="25" s="1"/>
  <c r="E19" i="25"/>
  <c r="D19" i="25"/>
  <c r="F19" i="25" s="1"/>
  <c r="DW19" i="25" s="1"/>
  <c r="DX18" i="25"/>
  <c r="DU18" i="25"/>
  <c r="DT18" i="25"/>
  <c r="DV18" i="25" s="1"/>
  <c r="DQ18" i="25"/>
  <c r="DP18" i="25"/>
  <c r="DR18" i="25" s="1"/>
  <c r="DM18" i="25"/>
  <c r="DL18" i="25"/>
  <c r="DN18" i="25" s="1"/>
  <c r="DI18" i="25"/>
  <c r="DH18" i="25"/>
  <c r="DJ18" i="25" s="1"/>
  <c r="DE18" i="25"/>
  <c r="DD18" i="25"/>
  <c r="DF18" i="25" s="1"/>
  <c r="DA18" i="25"/>
  <c r="CZ18" i="25"/>
  <c r="DB18" i="25" s="1"/>
  <c r="CW18" i="25"/>
  <c r="CV18" i="25"/>
  <c r="CX18" i="25" s="1"/>
  <c r="CS18" i="25"/>
  <c r="CR18" i="25"/>
  <c r="CT18" i="25" s="1"/>
  <c r="CO18" i="25"/>
  <c r="CN18" i="25"/>
  <c r="CP18" i="25" s="1"/>
  <c r="CK18" i="25"/>
  <c r="CJ18" i="25"/>
  <c r="CL18" i="25" s="1"/>
  <c r="CG18" i="25"/>
  <c r="CF18" i="25"/>
  <c r="CH18" i="25" s="1"/>
  <c r="CC18" i="25"/>
  <c r="CB18" i="25"/>
  <c r="CD18" i="25" s="1"/>
  <c r="BY18" i="25"/>
  <c r="BX18" i="25"/>
  <c r="BZ18" i="25" s="1"/>
  <c r="BU18" i="25"/>
  <c r="BT18" i="25"/>
  <c r="BV18" i="25" s="1"/>
  <c r="BQ18" i="25"/>
  <c r="BP18" i="25"/>
  <c r="BR18" i="25" s="1"/>
  <c r="BM18" i="25"/>
  <c r="BL18" i="25"/>
  <c r="BN18" i="25" s="1"/>
  <c r="BI18" i="25"/>
  <c r="BH18" i="25"/>
  <c r="BJ18" i="25" s="1"/>
  <c r="BE18" i="25"/>
  <c r="BD18" i="25"/>
  <c r="BF18" i="25" s="1"/>
  <c r="BA18" i="25"/>
  <c r="AZ18" i="25"/>
  <c r="BB18" i="25" s="1"/>
  <c r="AW18" i="25"/>
  <c r="AV18" i="25"/>
  <c r="AX18" i="25" s="1"/>
  <c r="AS18" i="25"/>
  <c r="AR18" i="25"/>
  <c r="AT18" i="25" s="1"/>
  <c r="AO18" i="25"/>
  <c r="AN18" i="25"/>
  <c r="AP18" i="25" s="1"/>
  <c r="AK18" i="25"/>
  <c r="AJ18" i="25"/>
  <c r="AL18" i="25" s="1"/>
  <c r="AG18" i="25"/>
  <c r="AF18" i="25"/>
  <c r="AH18" i="25" s="1"/>
  <c r="AC18" i="25"/>
  <c r="AB18" i="25"/>
  <c r="AD18" i="25" s="1"/>
  <c r="Y18" i="25"/>
  <c r="X18" i="25"/>
  <c r="Z18" i="25" s="1"/>
  <c r="U18" i="25"/>
  <c r="T18" i="25"/>
  <c r="V18" i="25" s="1"/>
  <c r="Q18" i="25"/>
  <c r="P18" i="25"/>
  <c r="R18" i="25" s="1"/>
  <c r="M18" i="25"/>
  <c r="L18" i="25"/>
  <c r="N18" i="25" s="1"/>
  <c r="I18" i="25"/>
  <c r="H18" i="25"/>
  <c r="J18" i="25" s="1"/>
  <c r="E18" i="25"/>
  <c r="D18" i="25"/>
  <c r="F18" i="25" s="1"/>
  <c r="DW18" i="25" s="1"/>
  <c r="DX17" i="25"/>
  <c r="DU17" i="25"/>
  <c r="DT17" i="25"/>
  <c r="DV17" i="25" s="1"/>
  <c r="DQ17" i="25"/>
  <c r="DP17" i="25"/>
  <c r="DR17" i="25" s="1"/>
  <c r="DM17" i="25"/>
  <c r="DL17" i="25"/>
  <c r="DN17" i="25" s="1"/>
  <c r="DI17" i="25"/>
  <c r="DH17" i="25"/>
  <c r="DJ17" i="25" s="1"/>
  <c r="DE17" i="25"/>
  <c r="DD17" i="25"/>
  <c r="DF17" i="25" s="1"/>
  <c r="DA17" i="25"/>
  <c r="CZ17" i="25"/>
  <c r="DB17" i="25" s="1"/>
  <c r="CW17" i="25"/>
  <c r="CV17" i="25"/>
  <c r="CX17" i="25" s="1"/>
  <c r="CS17" i="25"/>
  <c r="CR17" i="25"/>
  <c r="CT17" i="25" s="1"/>
  <c r="CO17" i="25"/>
  <c r="CN17" i="25"/>
  <c r="CP17" i="25" s="1"/>
  <c r="CK17" i="25"/>
  <c r="CJ17" i="25"/>
  <c r="CL17" i="25" s="1"/>
  <c r="CG17" i="25"/>
  <c r="CF17" i="25"/>
  <c r="CH17" i="25" s="1"/>
  <c r="CC17" i="25"/>
  <c r="CB17" i="25"/>
  <c r="CD17" i="25" s="1"/>
  <c r="BY17" i="25"/>
  <c r="BX17" i="25"/>
  <c r="BZ17" i="25" s="1"/>
  <c r="BU17" i="25"/>
  <c r="BT17" i="25"/>
  <c r="BV17" i="25" s="1"/>
  <c r="BQ17" i="25"/>
  <c r="BP17" i="25"/>
  <c r="BR17" i="25" s="1"/>
  <c r="BM17" i="25"/>
  <c r="BL17" i="25"/>
  <c r="BN17" i="25" s="1"/>
  <c r="BI17" i="25"/>
  <c r="BH17" i="25"/>
  <c r="BJ17" i="25" s="1"/>
  <c r="BE17" i="25"/>
  <c r="BD17" i="25"/>
  <c r="BF17" i="25" s="1"/>
  <c r="BA17" i="25"/>
  <c r="AZ17" i="25"/>
  <c r="BB17" i="25" s="1"/>
  <c r="AW17" i="25"/>
  <c r="AV17" i="25"/>
  <c r="AX17" i="25" s="1"/>
  <c r="AS17" i="25"/>
  <c r="AR17" i="25"/>
  <c r="AT17" i="25" s="1"/>
  <c r="AO17" i="25"/>
  <c r="AN17" i="25"/>
  <c r="AP17" i="25" s="1"/>
  <c r="AK17" i="25"/>
  <c r="AJ17" i="25"/>
  <c r="AL17" i="25" s="1"/>
  <c r="AG17" i="25"/>
  <c r="AF17" i="25"/>
  <c r="AH17" i="25" s="1"/>
  <c r="AC17" i="25"/>
  <c r="AB17" i="25"/>
  <c r="AD17" i="25" s="1"/>
  <c r="Y17" i="25"/>
  <c r="X17" i="25"/>
  <c r="Z17" i="25" s="1"/>
  <c r="U17" i="25"/>
  <c r="T17" i="25"/>
  <c r="V17" i="25" s="1"/>
  <c r="Q17" i="25"/>
  <c r="P17" i="25"/>
  <c r="R17" i="25" s="1"/>
  <c r="M17" i="25"/>
  <c r="L17" i="25"/>
  <c r="N17" i="25" s="1"/>
  <c r="I17" i="25"/>
  <c r="H17" i="25"/>
  <c r="J17" i="25" s="1"/>
  <c r="E17" i="25"/>
  <c r="D17" i="25"/>
  <c r="F17" i="25" s="1"/>
  <c r="DW17" i="25" s="1"/>
  <c r="DX16" i="25"/>
  <c r="DU16" i="25"/>
  <c r="DT16" i="25"/>
  <c r="DV16" i="25" s="1"/>
  <c r="DQ16" i="25"/>
  <c r="DP16" i="25"/>
  <c r="DR16" i="25" s="1"/>
  <c r="DM16" i="25"/>
  <c r="DL16" i="25"/>
  <c r="DN16" i="25" s="1"/>
  <c r="DI16" i="25"/>
  <c r="DH16" i="25"/>
  <c r="DJ16" i="25" s="1"/>
  <c r="DE16" i="25"/>
  <c r="DD16" i="25"/>
  <c r="DF16" i="25" s="1"/>
  <c r="DA16" i="25"/>
  <c r="CZ16" i="25"/>
  <c r="DB16" i="25" s="1"/>
  <c r="CW16" i="25"/>
  <c r="CV16" i="25"/>
  <c r="CX16" i="25" s="1"/>
  <c r="CS16" i="25"/>
  <c r="CR16" i="25"/>
  <c r="CT16" i="25" s="1"/>
  <c r="CO16" i="25"/>
  <c r="CN16" i="25"/>
  <c r="CP16" i="25" s="1"/>
  <c r="CK16" i="25"/>
  <c r="CJ16" i="25"/>
  <c r="CL16" i="25" s="1"/>
  <c r="CG16" i="25"/>
  <c r="CF16" i="25"/>
  <c r="CH16" i="25" s="1"/>
  <c r="CC16" i="25"/>
  <c r="CB16" i="25"/>
  <c r="CD16" i="25" s="1"/>
  <c r="BY16" i="25"/>
  <c r="BX16" i="25"/>
  <c r="BZ16" i="25" s="1"/>
  <c r="BU16" i="25"/>
  <c r="BT16" i="25"/>
  <c r="BV16" i="25" s="1"/>
  <c r="BQ16" i="25"/>
  <c r="BP16" i="25"/>
  <c r="BR16" i="25" s="1"/>
  <c r="BM16" i="25"/>
  <c r="BL16" i="25"/>
  <c r="BN16" i="25" s="1"/>
  <c r="BI16" i="25"/>
  <c r="BH16" i="25"/>
  <c r="BJ16" i="25" s="1"/>
  <c r="BE16" i="25"/>
  <c r="BD16" i="25"/>
  <c r="BF16" i="25" s="1"/>
  <c r="BA16" i="25"/>
  <c r="AZ16" i="25"/>
  <c r="BB16" i="25" s="1"/>
  <c r="AW16" i="25"/>
  <c r="AV16" i="25"/>
  <c r="AX16" i="25" s="1"/>
  <c r="AS16" i="25"/>
  <c r="AR16" i="25"/>
  <c r="AT16" i="25" s="1"/>
  <c r="AO16" i="25"/>
  <c r="AN16" i="25"/>
  <c r="AP16" i="25" s="1"/>
  <c r="AK16" i="25"/>
  <c r="AJ16" i="25"/>
  <c r="AL16" i="25" s="1"/>
  <c r="AG16" i="25"/>
  <c r="AF16" i="25"/>
  <c r="AH16" i="25" s="1"/>
  <c r="AC16" i="25"/>
  <c r="AB16" i="25"/>
  <c r="AD16" i="25" s="1"/>
  <c r="Y16" i="25"/>
  <c r="X16" i="25"/>
  <c r="Z16" i="25" s="1"/>
  <c r="U16" i="25"/>
  <c r="T16" i="25"/>
  <c r="V16" i="25" s="1"/>
  <c r="Q16" i="25"/>
  <c r="P16" i="25"/>
  <c r="R16" i="25" s="1"/>
  <c r="M16" i="25"/>
  <c r="L16" i="25"/>
  <c r="N16" i="25" s="1"/>
  <c r="I16" i="25"/>
  <c r="H16" i="25"/>
  <c r="J16" i="25" s="1"/>
  <c r="E16" i="25"/>
  <c r="D16" i="25"/>
  <c r="F16" i="25" s="1"/>
  <c r="DW16" i="25" s="1"/>
  <c r="DX15" i="25"/>
  <c r="DU15" i="25"/>
  <c r="DT15" i="25"/>
  <c r="DV15" i="25" s="1"/>
  <c r="DQ15" i="25"/>
  <c r="DP15" i="25"/>
  <c r="DR15" i="25" s="1"/>
  <c r="DM15" i="25"/>
  <c r="DL15" i="25"/>
  <c r="DN15" i="25" s="1"/>
  <c r="DI15" i="25"/>
  <c r="DH15" i="25"/>
  <c r="DJ15" i="25" s="1"/>
  <c r="DE15" i="25"/>
  <c r="DD15" i="25"/>
  <c r="DF15" i="25" s="1"/>
  <c r="DA15" i="25"/>
  <c r="CZ15" i="25"/>
  <c r="DB15" i="25" s="1"/>
  <c r="CW15" i="25"/>
  <c r="CV15" i="25"/>
  <c r="CX15" i="25" s="1"/>
  <c r="CS15" i="25"/>
  <c r="CR15" i="25"/>
  <c r="CT15" i="25" s="1"/>
  <c r="CO15" i="25"/>
  <c r="CN15" i="25"/>
  <c r="CP15" i="25" s="1"/>
  <c r="CK15" i="25"/>
  <c r="CJ15" i="25"/>
  <c r="CL15" i="25" s="1"/>
  <c r="CG15" i="25"/>
  <c r="CF15" i="25"/>
  <c r="CH15" i="25" s="1"/>
  <c r="CC15" i="25"/>
  <c r="CB15" i="25"/>
  <c r="CD15" i="25" s="1"/>
  <c r="BY15" i="25"/>
  <c r="BX15" i="25"/>
  <c r="BZ15" i="25" s="1"/>
  <c r="BU15" i="25"/>
  <c r="BT15" i="25"/>
  <c r="BV15" i="25" s="1"/>
  <c r="BQ15" i="25"/>
  <c r="BP15" i="25"/>
  <c r="BR15" i="25" s="1"/>
  <c r="BM15" i="25"/>
  <c r="BL15" i="25"/>
  <c r="BN15" i="25" s="1"/>
  <c r="BI15" i="25"/>
  <c r="BH15" i="25"/>
  <c r="BJ15" i="25" s="1"/>
  <c r="BE15" i="25"/>
  <c r="BD15" i="25"/>
  <c r="BF15" i="25" s="1"/>
  <c r="BA15" i="25"/>
  <c r="AZ15" i="25"/>
  <c r="BB15" i="25" s="1"/>
  <c r="AW15" i="25"/>
  <c r="AV15" i="25"/>
  <c r="AX15" i="25" s="1"/>
  <c r="AS15" i="25"/>
  <c r="AR15" i="25"/>
  <c r="AT15" i="25" s="1"/>
  <c r="AO15" i="25"/>
  <c r="AN15" i="25"/>
  <c r="AP15" i="25" s="1"/>
  <c r="AK15" i="25"/>
  <c r="AJ15" i="25"/>
  <c r="AL15" i="25" s="1"/>
  <c r="AG15" i="25"/>
  <c r="AF15" i="25"/>
  <c r="AH15" i="25" s="1"/>
  <c r="AC15" i="25"/>
  <c r="AB15" i="25"/>
  <c r="AD15" i="25" s="1"/>
  <c r="Y15" i="25"/>
  <c r="X15" i="25"/>
  <c r="Z15" i="25" s="1"/>
  <c r="U15" i="25"/>
  <c r="T15" i="25"/>
  <c r="V15" i="25" s="1"/>
  <c r="Q15" i="25"/>
  <c r="P15" i="25"/>
  <c r="R15" i="25" s="1"/>
  <c r="M15" i="25"/>
  <c r="L15" i="25"/>
  <c r="N15" i="25" s="1"/>
  <c r="I15" i="25"/>
  <c r="H15" i="25"/>
  <c r="J15" i="25" s="1"/>
  <c r="E15" i="25"/>
  <c r="D15" i="25"/>
  <c r="F15" i="25" s="1"/>
  <c r="DW15" i="25" s="1"/>
  <c r="DX14" i="25"/>
  <c r="DU14" i="25"/>
  <c r="DT14" i="25"/>
  <c r="DV14" i="25" s="1"/>
  <c r="DQ14" i="25"/>
  <c r="DP14" i="25"/>
  <c r="DR14" i="25" s="1"/>
  <c r="DM14" i="25"/>
  <c r="DL14" i="25"/>
  <c r="DN14" i="25" s="1"/>
  <c r="DI14" i="25"/>
  <c r="DH14" i="25"/>
  <c r="DJ14" i="25" s="1"/>
  <c r="DE14" i="25"/>
  <c r="DD14" i="25"/>
  <c r="DF14" i="25" s="1"/>
  <c r="DA14" i="25"/>
  <c r="CZ14" i="25"/>
  <c r="DB14" i="25" s="1"/>
  <c r="CW14" i="25"/>
  <c r="CV14" i="25"/>
  <c r="CX14" i="25" s="1"/>
  <c r="CS14" i="25"/>
  <c r="CR14" i="25"/>
  <c r="CT14" i="25" s="1"/>
  <c r="CO14" i="25"/>
  <c r="CN14" i="25"/>
  <c r="CP14" i="25" s="1"/>
  <c r="CK14" i="25"/>
  <c r="CJ14" i="25"/>
  <c r="CL14" i="25" s="1"/>
  <c r="CG14" i="25"/>
  <c r="CF14" i="25"/>
  <c r="CH14" i="25" s="1"/>
  <c r="CC14" i="25"/>
  <c r="CB14" i="25"/>
  <c r="CD14" i="25" s="1"/>
  <c r="BY14" i="25"/>
  <c r="BX14" i="25"/>
  <c r="BZ14" i="25" s="1"/>
  <c r="BU14" i="25"/>
  <c r="BT14" i="25"/>
  <c r="BV14" i="25" s="1"/>
  <c r="BQ14" i="25"/>
  <c r="BP14" i="25"/>
  <c r="BR14" i="25" s="1"/>
  <c r="BM14" i="25"/>
  <c r="BL14" i="25"/>
  <c r="BN14" i="25" s="1"/>
  <c r="BI14" i="25"/>
  <c r="BH14" i="25"/>
  <c r="BJ14" i="25" s="1"/>
  <c r="BE14" i="25"/>
  <c r="BD14" i="25"/>
  <c r="BF14" i="25" s="1"/>
  <c r="BA14" i="25"/>
  <c r="AZ14" i="25"/>
  <c r="BB14" i="25" s="1"/>
  <c r="AW14" i="25"/>
  <c r="AV14" i="25"/>
  <c r="AX14" i="25" s="1"/>
  <c r="AS14" i="25"/>
  <c r="AR14" i="25"/>
  <c r="AT14" i="25" s="1"/>
  <c r="AO14" i="25"/>
  <c r="AN14" i="25"/>
  <c r="AP14" i="25" s="1"/>
  <c r="AK14" i="25"/>
  <c r="AJ14" i="25"/>
  <c r="AL14" i="25" s="1"/>
  <c r="AG14" i="25"/>
  <c r="AF14" i="25"/>
  <c r="AH14" i="25" s="1"/>
  <c r="AC14" i="25"/>
  <c r="AB14" i="25"/>
  <c r="AD14" i="25" s="1"/>
  <c r="Y14" i="25"/>
  <c r="X14" i="25"/>
  <c r="Z14" i="25" s="1"/>
  <c r="U14" i="25"/>
  <c r="T14" i="25"/>
  <c r="V14" i="25" s="1"/>
  <c r="Q14" i="25"/>
  <c r="P14" i="25"/>
  <c r="R14" i="25" s="1"/>
  <c r="M14" i="25"/>
  <c r="L14" i="25"/>
  <c r="N14" i="25" s="1"/>
  <c r="I14" i="25"/>
  <c r="H14" i="25"/>
  <c r="J14" i="25" s="1"/>
  <c r="E14" i="25"/>
  <c r="D14" i="25"/>
  <c r="F14" i="25" s="1"/>
  <c r="DW14" i="25" s="1"/>
  <c r="DX13" i="25"/>
  <c r="DU13" i="25"/>
  <c r="DT13" i="25"/>
  <c r="DV13" i="25" s="1"/>
  <c r="DQ13" i="25"/>
  <c r="DP13" i="25"/>
  <c r="DR13" i="25" s="1"/>
  <c r="DM13" i="25"/>
  <c r="DL13" i="25"/>
  <c r="DN13" i="25" s="1"/>
  <c r="DI13" i="25"/>
  <c r="DH13" i="25"/>
  <c r="DJ13" i="25" s="1"/>
  <c r="DE13" i="25"/>
  <c r="DD13" i="25"/>
  <c r="DF13" i="25" s="1"/>
  <c r="DA13" i="25"/>
  <c r="CZ13" i="25"/>
  <c r="DB13" i="25" s="1"/>
  <c r="CW13" i="25"/>
  <c r="CV13" i="25"/>
  <c r="CX13" i="25" s="1"/>
  <c r="CS13" i="25"/>
  <c r="CR13" i="25"/>
  <c r="CT13" i="25" s="1"/>
  <c r="CO13" i="25"/>
  <c r="CN13" i="25"/>
  <c r="CP13" i="25" s="1"/>
  <c r="CK13" i="25"/>
  <c r="CJ13" i="25"/>
  <c r="CL13" i="25" s="1"/>
  <c r="CG13" i="25"/>
  <c r="CF13" i="25"/>
  <c r="CH13" i="25" s="1"/>
  <c r="CC13" i="25"/>
  <c r="CB13" i="25"/>
  <c r="CD13" i="25" s="1"/>
  <c r="BY13" i="25"/>
  <c r="BX13" i="25"/>
  <c r="BZ13" i="25" s="1"/>
  <c r="BU13" i="25"/>
  <c r="BT13" i="25"/>
  <c r="BV13" i="25" s="1"/>
  <c r="BQ13" i="25"/>
  <c r="BP13" i="25"/>
  <c r="BR13" i="25" s="1"/>
  <c r="BM13" i="25"/>
  <c r="BL13" i="25"/>
  <c r="BN13" i="25" s="1"/>
  <c r="BI13" i="25"/>
  <c r="BH13" i="25"/>
  <c r="BJ13" i="25" s="1"/>
  <c r="BE13" i="25"/>
  <c r="BD13" i="25"/>
  <c r="BF13" i="25" s="1"/>
  <c r="BA13" i="25"/>
  <c r="AZ13" i="25"/>
  <c r="BB13" i="25" s="1"/>
  <c r="AW13" i="25"/>
  <c r="AV13" i="25"/>
  <c r="AX13" i="25" s="1"/>
  <c r="AS13" i="25"/>
  <c r="AR13" i="25"/>
  <c r="AT13" i="25" s="1"/>
  <c r="AO13" i="25"/>
  <c r="AN13" i="25"/>
  <c r="AP13" i="25" s="1"/>
  <c r="AK13" i="25"/>
  <c r="AJ13" i="25"/>
  <c r="AL13" i="25" s="1"/>
  <c r="AG13" i="25"/>
  <c r="AF13" i="25"/>
  <c r="AH13" i="25" s="1"/>
  <c r="AC13" i="25"/>
  <c r="AB13" i="25"/>
  <c r="AD13" i="25" s="1"/>
  <c r="Y13" i="25"/>
  <c r="X13" i="25"/>
  <c r="Z13" i="25" s="1"/>
  <c r="U13" i="25"/>
  <c r="T13" i="25"/>
  <c r="V13" i="25" s="1"/>
  <c r="Q13" i="25"/>
  <c r="P13" i="25"/>
  <c r="R13" i="25" s="1"/>
  <c r="M13" i="25"/>
  <c r="L13" i="25"/>
  <c r="N13" i="25" s="1"/>
  <c r="I13" i="25"/>
  <c r="H13" i="25"/>
  <c r="J13" i="25" s="1"/>
  <c r="E13" i="25"/>
  <c r="D13" i="25"/>
  <c r="F13" i="25" s="1"/>
  <c r="DW13" i="25" s="1"/>
  <c r="DX12" i="25"/>
  <c r="DU12" i="25"/>
  <c r="DT12" i="25"/>
  <c r="DV12" i="25" s="1"/>
  <c r="DQ12" i="25"/>
  <c r="DP12" i="25"/>
  <c r="DR12" i="25" s="1"/>
  <c r="DM12" i="25"/>
  <c r="DL12" i="25"/>
  <c r="DN12" i="25" s="1"/>
  <c r="DI12" i="25"/>
  <c r="DH12" i="25"/>
  <c r="DJ12" i="25" s="1"/>
  <c r="DE12" i="25"/>
  <c r="DD12" i="25"/>
  <c r="DF12" i="25" s="1"/>
  <c r="DA12" i="25"/>
  <c r="CZ12" i="25"/>
  <c r="DB12" i="25" s="1"/>
  <c r="CW12" i="25"/>
  <c r="CV12" i="25"/>
  <c r="CX12" i="25" s="1"/>
  <c r="CS12" i="25"/>
  <c r="CR12" i="25"/>
  <c r="CT12" i="25" s="1"/>
  <c r="CO12" i="25"/>
  <c r="CN12" i="25"/>
  <c r="CP12" i="25" s="1"/>
  <c r="CK12" i="25"/>
  <c r="CJ12" i="25"/>
  <c r="CL12" i="25" s="1"/>
  <c r="CG12" i="25"/>
  <c r="CF12" i="25"/>
  <c r="CH12" i="25" s="1"/>
  <c r="CC12" i="25"/>
  <c r="CB12" i="25"/>
  <c r="CD12" i="25" s="1"/>
  <c r="BY12" i="25"/>
  <c r="BX12" i="25"/>
  <c r="BZ12" i="25" s="1"/>
  <c r="BU12" i="25"/>
  <c r="BT12" i="25"/>
  <c r="BV12" i="25" s="1"/>
  <c r="BQ12" i="25"/>
  <c r="BP12" i="25"/>
  <c r="BR12" i="25" s="1"/>
  <c r="BM12" i="25"/>
  <c r="BL12" i="25"/>
  <c r="BN12" i="25" s="1"/>
  <c r="BI12" i="25"/>
  <c r="BH12" i="25"/>
  <c r="BJ12" i="25" s="1"/>
  <c r="BE12" i="25"/>
  <c r="BD12" i="25"/>
  <c r="BF12" i="25" s="1"/>
  <c r="BA12" i="25"/>
  <c r="AZ12" i="25"/>
  <c r="BB12" i="25" s="1"/>
  <c r="AW12" i="25"/>
  <c r="AV12" i="25"/>
  <c r="AX12" i="25" s="1"/>
  <c r="AS12" i="25"/>
  <c r="AR12" i="25"/>
  <c r="AT12" i="25" s="1"/>
  <c r="AO12" i="25"/>
  <c r="AN12" i="25"/>
  <c r="AP12" i="25" s="1"/>
  <c r="AK12" i="25"/>
  <c r="AJ12" i="25"/>
  <c r="AL12" i="25" s="1"/>
  <c r="AG12" i="25"/>
  <c r="AF12" i="25"/>
  <c r="AH12" i="25" s="1"/>
  <c r="AC12" i="25"/>
  <c r="AB12" i="25"/>
  <c r="AD12" i="25" s="1"/>
  <c r="Y12" i="25"/>
  <c r="X12" i="25"/>
  <c r="Z12" i="25" s="1"/>
  <c r="U12" i="25"/>
  <c r="T12" i="25"/>
  <c r="V12" i="25" s="1"/>
  <c r="Q12" i="25"/>
  <c r="P12" i="25"/>
  <c r="R12" i="25" s="1"/>
  <c r="M12" i="25"/>
  <c r="L12" i="25"/>
  <c r="N12" i="25" s="1"/>
  <c r="I12" i="25"/>
  <c r="H12" i="25"/>
  <c r="J12" i="25" s="1"/>
  <c r="E12" i="25"/>
  <c r="D12" i="25"/>
  <c r="F12" i="25" s="1"/>
  <c r="DW12" i="25" s="1"/>
  <c r="DX11" i="25"/>
  <c r="DU11" i="25"/>
  <c r="DT11" i="25"/>
  <c r="DV11" i="25" s="1"/>
  <c r="DQ11" i="25"/>
  <c r="DP11" i="25"/>
  <c r="DR11" i="25" s="1"/>
  <c r="DM11" i="25"/>
  <c r="DL11" i="25"/>
  <c r="DN11" i="25" s="1"/>
  <c r="DI11" i="25"/>
  <c r="DH11" i="25"/>
  <c r="DJ11" i="25" s="1"/>
  <c r="DE11" i="25"/>
  <c r="DD11" i="25"/>
  <c r="DF11" i="25" s="1"/>
  <c r="DA11" i="25"/>
  <c r="CZ11" i="25"/>
  <c r="DB11" i="25" s="1"/>
  <c r="CW11" i="25"/>
  <c r="CV11" i="25"/>
  <c r="CX11" i="25" s="1"/>
  <c r="CS11" i="25"/>
  <c r="CR11" i="25"/>
  <c r="CT11" i="25" s="1"/>
  <c r="CO11" i="25"/>
  <c r="CN11" i="25"/>
  <c r="CP11" i="25" s="1"/>
  <c r="CK11" i="25"/>
  <c r="CJ11" i="25"/>
  <c r="CL11" i="25" s="1"/>
  <c r="CG11" i="25"/>
  <c r="CF11" i="25"/>
  <c r="CH11" i="25" s="1"/>
  <c r="CC11" i="25"/>
  <c r="CB11" i="25"/>
  <c r="CD11" i="25" s="1"/>
  <c r="BY11" i="25"/>
  <c r="BX11" i="25"/>
  <c r="BZ11" i="25" s="1"/>
  <c r="BU11" i="25"/>
  <c r="BT11" i="25"/>
  <c r="BV11" i="25" s="1"/>
  <c r="BQ11" i="25"/>
  <c r="BP11" i="25"/>
  <c r="BR11" i="25" s="1"/>
  <c r="BM11" i="25"/>
  <c r="BL11" i="25"/>
  <c r="BN11" i="25" s="1"/>
  <c r="BI11" i="25"/>
  <c r="BH11" i="25"/>
  <c r="BJ11" i="25" s="1"/>
  <c r="BE11" i="25"/>
  <c r="BD11" i="25"/>
  <c r="BF11" i="25" s="1"/>
  <c r="BA11" i="25"/>
  <c r="AZ11" i="25"/>
  <c r="BB11" i="25" s="1"/>
  <c r="AW11" i="25"/>
  <c r="AV11" i="25"/>
  <c r="AX11" i="25" s="1"/>
  <c r="AS11" i="25"/>
  <c r="AR11" i="25"/>
  <c r="AT11" i="25" s="1"/>
  <c r="AO11" i="25"/>
  <c r="AN11" i="25"/>
  <c r="AP11" i="25" s="1"/>
  <c r="AK11" i="25"/>
  <c r="AJ11" i="25"/>
  <c r="AL11" i="25" s="1"/>
  <c r="AG11" i="25"/>
  <c r="AF11" i="25"/>
  <c r="AH11" i="25" s="1"/>
  <c r="AC11" i="25"/>
  <c r="AB11" i="25"/>
  <c r="AD11" i="25" s="1"/>
  <c r="Y11" i="25"/>
  <c r="X11" i="25"/>
  <c r="Z11" i="25" s="1"/>
  <c r="U11" i="25"/>
  <c r="T11" i="25"/>
  <c r="V11" i="25" s="1"/>
  <c r="Q11" i="25"/>
  <c r="P11" i="25"/>
  <c r="R11" i="25" s="1"/>
  <c r="M11" i="25"/>
  <c r="L11" i="25"/>
  <c r="N11" i="25" s="1"/>
  <c r="I11" i="25"/>
  <c r="H11" i="25"/>
  <c r="J11" i="25" s="1"/>
  <c r="E11" i="25"/>
  <c r="D11" i="25"/>
  <c r="F11" i="25" s="1"/>
  <c r="DW11" i="25" s="1"/>
  <c r="DX10" i="25"/>
  <c r="DU10" i="25"/>
  <c r="DT10" i="25"/>
  <c r="DV10" i="25" s="1"/>
  <c r="DQ10" i="25"/>
  <c r="DP10" i="25"/>
  <c r="DR10" i="25" s="1"/>
  <c r="DM10" i="25"/>
  <c r="DL10" i="25"/>
  <c r="DN10" i="25" s="1"/>
  <c r="DI10" i="25"/>
  <c r="DH10" i="25"/>
  <c r="DJ10" i="25" s="1"/>
  <c r="DE10" i="25"/>
  <c r="DD10" i="25"/>
  <c r="DF10" i="25" s="1"/>
  <c r="DA10" i="25"/>
  <c r="CZ10" i="25"/>
  <c r="DB10" i="25" s="1"/>
  <c r="CW10" i="25"/>
  <c r="CV10" i="25"/>
  <c r="CX10" i="25" s="1"/>
  <c r="CS10" i="25"/>
  <c r="CR10" i="25"/>
  <c r="CT10" i="25" s="1"/>
  <c r="CO10" i="25"/>
  <c r="CN10" i="25"/>
  <c r="CP10" i="25" s="1"/>
  <c r="CK10" i="25"/>
  <c r="CJ10" i="25"/>
  <c r="CL10" i="25" s="1"/>
  <c r="CG10" i="25"/>
  <c r="CF10" i="25"/>
  <c r="CH10" i="25" s="1"/>
  <c r="CC10" i="25"/>
  <c r="CB10" i="25"/>
  <c r="CD10" i="25" s="1"/>
  <c r="BY10" i="25"/>
  <c r="BX10" i="25"/>
  <c r="BZ10" i="25" s="1"/>
  <c r="BU10" i="25"/>
  <c r="BT10" i="25"/>
  <c r="BV10" i="25" s="1"/>
  <c r="BQ10" i="25"/>
  <c r="BP10" i="25"/>
  <c r="BR10" i="25" s="1"/>
  <c r="BM10" i="25"/>
  <c r="BL10" i="25"/>
  <c r="BN10" i="25" s="1"/>
  <c r="BI10" i="25"/>
  <c r="BH10" i="25"/>
  <c r="BJ10" i="25" s="1"/>
  <c r="BE10" i="25"/>
  <c r="BD10" i="25"/>
  <c r="BF10" i="25" s="1"/>
  <c r="BA10" i="25"/>
  <c r="AZ10" i="25"/>
  <c r="BB10" i="25" s="1"/>
  <c r="AW10" i="25"/>
  <c r="AV10" i="25"/>
  <c r="AX10" i="25" s="1"/>
  <c r="AS10" i="25"/>
  <c r="AR10" i="25"/>
  <c r="AT10" i="25" s="1"/>
  <c r="AO10" i="25"/>
  <c r="AN10" i="25"/>
  <c r="AP10" i="25" s="1"/>
  <c r="AK10" i="25"/>
  <c r="AJ10" i="25"/>
  <c r="AL10" i="25" s="1"/>
  <c r="AG10" i="25"/>
  <c r="AF10" i="25"/>
  <c r="AH10" i="25" s="1"/>
  <c r="AC10" i="25"/>
  <c r="AB10" i="25"/>
  <c r="AD10" i="25" s="1"/>
  <c r="Y10" i="25"/>
  <c r="X10" i="25"/>
  <c r="Z10" i="25" s="1"/>
  <c r="U10" i="25"/>
  <c r="T10" i="25"/>
  <c r="V10" i="25" s="1"/>
  <c r="Q10" i="25"/>
  <c r="P10" i="25"/>
  <c r="R10" i="25" s="1"/>
  <c r="M10" i="25"/>
  <c r="L10" i="25"/>
  <c r="N10" i="25" s="1"/>
  <c r="I10" i="25"/>
  <c r="H10" i="25"/>
  <c r="J10" i="25" s="1"/>
  <c r="E10" i="25"/>
  <c r="D10" i="25"/>
  <c r="F10" i="25" s="1"/>
  <c r="DW10" i="25" s="1"/>
  <c r="DX9" i="25"/>
  <c r="DU9" i="25"/>
  <c r="DT9" i="25"/>
  <c r="DV9" i="25" s="1"/>
  <c r="DQ9" i="25"/>
  <c r="DP9" i="25"/>
  <c r="DR9" i="25" s="1"/>
  <c r="DM9" i="25"/>
  <c r="DL9" i="25"/>
  <c r="DN9" i="25" s="1"/>
  <c r="DI9" i="25"/>
  <c r="DH9" i="25"/>
  <c r="DJ9" i="25" s="1"/>
  <c r="DE9" i="25"/>
  <c r="DD9" i="25"/>
  <c r="DF9" i="25" s="1"/>
  <c r="DA9" i="25"/>
  <c r="CZ9" i="25"/>
  <c r="DB9" i="25" s="1"/>
  <c r="CW9" i="25"/>
  <c r="CV9" i="25"/>
  <c r="CX9" i="25" s="1"/>
  <c r="CS9" i="25"/>
  <c r="CR9" i="25"/>
  <c r="CT9" i="25" s="1"/>
  <c r="CO9" i="25"/>
  <c r="CN9" i="25"/>
  <c r="CP9" i="25" s="1"/>
  <c r="CK9" i="25"/>
  <c r="CJ9" i="25"/>
  <c r="CL9" i="25" s="1"/>
  <c r="CG9" i="25"/>
  <c r="CF9" i="25"/>
  <c r="CH9" i="25" s="1"/>
  <c r="CC9" i="25"/>
  <c r="CB9" i="25"/>
  <c r="CD9" i="25" s="1"/>
  <c r="BY9" i="25"/>
  <c r="BX9" i="25"/>
  <c r="BZ9" i="25" s="1"/>
  <c r="BU9" i="25"/>
  <c r="BT9" i="25"/>
  <c r="BV9" i="25" s="1"/>
  <c r="BQ9" i="25"/>
  <c r="BP9" i="25"/>
  <c r="BR9" i="25" s="1"/>
  <c r="BM9" i="25"/>
  <c r="BL9" i="25"/>
  <c r="BN9" i="25" s="1"/>
  <c r="BI9" i="25"/>
  <c r="BH9" i="25"/>
  <c r="BJ9" i="25" s="1"/>
  <c r="BE9" i="25"/>
  <c r="BD9" i="25"/>
  <c r="BF9" i="25" s="1"/>
  <c r="BA9" i="25"/>
  <c r="AZ9" i="25"/>
  <c r="BB9" i="25" s="1"/>
  <c r="AW9" i="25"/>
  <c r="AV9" i="25"/>
  <c r="AX9" i="25" s="1"/>
  <c r="AS9" i="25"/>
  <c r="AR9" i="25"/>
  <c r="AT9" i="25" s="1"/>
  <c r="AO9" i="25"/>
  <c r="AN9" i="25"/>
  <c r="AP9" i="25" s="1"/>
  <c r="AK9" i="25"/>
  <c r="AJ9" i="25"/>
  <c r="AL9" i="25" s="1"/>
  <c r="AG9" i="25"/>
  <c r="AF9" i="25"/>
  <c r="AH9" i="25" s="1"/>
  <c r="AC9" i="25"/>
  <c r="AB9" i="25"/>
  <c r="AD9" i="25" s="1"/>
  <c r="Y9" i="25"/>
  <c r="X9" i="25"/>
  <c r="Z9" i="25" s="1"/>
  <c r="U9" i="25"/>
  <c r="T9" i="25"/>
  <c r="V9" i="25" s="1"/>
  <c r="Q9" i="25"/>
  <c r="P9" i="25"/>
  <c r="R9" i="25" s="1"/>
  <c r="M9" i="25"/>
  <c r="L9" i="25"/>
  <c r="N9" i="25" s="1"/>
  <c r="I9" i="25"/>
  <c r="H9" i="25"/>
  <c r="J9" i="25" s="1"/>
  <c r="E9" i="25"/>
  <c r="D9" i="25"/>
  <c r="F9" i="25" s="1"/>
  <c r="DW9" i="25" s="1"/>
  <c r="DX8" i="25"/>
  <c r="DU8" i="25"/>
  <c r="DT8" i="25"/>
  <c r="DV8" i="25" s="1"/>
  <c r="DQ8" i="25"/>
  <c r="DP8" i="25"/>
  <c r="DR8" i="25" s="1"/>
  <c r="DM8" i="25"/>
  <c r="DL8" i="25"/>
  <c r="DN8" i="25" s="1"/>
  <c r="DI8" i="25"/>
  <c r="DH8" i="25"/>
  <c r="DJ8" i="25" s="1"/>
  <c r="DE8" i="25"/>
  <c r="DD8" i="25"/>
  <c r="DF8" i="25" s="1"/>
  <c r="DA8" i="25"/>
  <c r="CZ8" i="25"/>
  <c r="DB8" i="25" s="1"/>
  <c r="CW8" i="25"/>
  <c r="CV8" i="25"/>
  <c r="CX8" i="25" s="1"/>
  <c r="CS8" i="25"/>
  <c r="CR8" i="25"/>
  <c r="CT8" i="25" s="1"/>
  <c r="CO8" i="25"/>
  <c r="CN8" i="25"/>
  <c r="CP8" i="25" s="1"/>
  <c r="CK8" i="25"/>
  <c r="CJ8" i="25"/>
  <c r="CL8" i="25" s="1"/>
  <c r="CG8" i="25"/>
  <c r="CF8" i="25"/>
  <c r="CH8" i="25" s="1"/>
  <c r="CC8" i="25"/>
  <c r="CB8" i="25"/>
  <c r="CD8" i="25" s="1"/>
  <c r="BY8" i="25"/>
  <c r="BX8" i="25"/>
  <c r="BZ8" i="25" s="1"/>
  <c r="BU8" i="25"/>
  <c r="BT8" i="25"/>
  <c r="BV8" i="25" s="1"/>
  <c r="BQ8" i="25"/>
  <c r="BP8" i="25"/>
  <c r="BR8" i="25" s="1"/>
  <c r="BM8" i="25"/>
  <c r="BL8" i="25"/>
  <c r="BN8" i="25" s="1"/>
  <c r="BI8" i="25"/>
  <c r="BH8" i="25"/>
  <c r="BJ8" i="25" s="1"/>
  <c r="BE8" i="25"/>
  <c r="BD8" i="25"/>
  <c r="BF8" i="25" s="1"/>
  <c r="BA8" i="25"/>
  <c r="AZ8" i="25"/>
  <c r="BB8" i="25" s="1"/>
  <c r="AW8" i="25"/>
  <c r="AV8" i="25"/>
  <c r="AX8" i="25" s="1"/>
  <c r="AS8" i="25"/>
  <c r="AR8" i="25"/>
  <c r="AT8" i="25" s="1"/>
  <c r="AO8" i="25"/>
  <c r="AN8" i="25"/>
  <c r="AP8" i="25" s="1"/>
  <c r="AK8" i="25"/>
  <c r="AJ8" i="25"/>
  <c r="AL8" i="25" s="1"/>
  <c r="AG8" i="25"/>
  <c r="AF8" i="25"/>
  <c r="AH8" i="25" s="1"/>
  <c r="AC8" i="25"/>
  <c r="AB8" i="25"/>
  <c r="AD8" i="25" s="1"/>
  <c r="Y8" i="25"/>
  <c r="X8" i="25"/>
  <c r="Z8" i="25" s="1"/>
  <c r="U8" i="25"/>
  <c r="T8" i="25"/>
  <c r="V8" i="25" s="1"/>
  <c r="Q8" i="25"/>
  <c r="P8" i="25"/>
  <c r="R8" i="25" s="1"/>
  <c r="M8" i="25"/>
  <c r="L8" i="25"/>
  <c r="N8" i="25" s="1"/>
  <c r="I8" i="25"/>
  <c r="H8" i="25"/>
  <c r="J8" i="25" s="1"/>
  <c r="E8" i="25"/>
  <c r="D8" i="25"/>
  <c r="F8" i="25" s="1"/>
  <c r="DW8" i="25" s="1"/>
  <c r="DX7" i="25"/>
  <c r="DU7" i="25"/>
  <c r="DT7" i="25"/>
  <c r="DV7" i="25" s="1"/>
  <c r="DQ7" i="25"/>
  <c r="DP7" i="25"/>
  <c r="DR7" i="25" s="1"/>
  <c r="DM7" i="25"/>
  <c r="DL7" i="25"/>
  <c r="DN7" i="25" s="1"/>
  <c r="DI7" i="25"/>
  <c r="DH7" i="25"/>
  <c r="DJ7" i="25" s="1"/>
  <c r="DE7" i="25"/>
  <c r="DD7" i="25"/>
  <c r="DF7" i="25" s="1"/>
  <c r="DA7" i="25"/>
  <c r="CZ7" i="25"/>
  <c r="DB7" i="25" s="1"/>
  <c r="CW7" i="25"/>
  <c r="CV7" i="25"/>
  <c r="CX7" i="25" s="1"/>
  <c r="CS7" i="25"/>
  <c r="CR7" i="25"/>
  <c r="CT7" i="25" s="1"/>
  <c r="CO7" i="25"/>
  <c r="CN7" i="25"/>
  <c r="CP7" i="25" s="1"/>
  <c r="CK7" i="25"/>
  <c r="CJ7" i="25"/>
  <c r="CL7" i="25" s="1"/>
  <c r="CG7" i="25"/>
  <c r="CF7" i="25"/>
  <c r="CH7" i="25" s="1"/>
  <c r="CC7" i="25"/>
  <c r="CB7" i="25"/>
  <c r="CD7" i="25" s="1"/>
  <c r="BY7" i="25"/>
  <c r="BX7" i="25"/>
  <c r="BZ7" i="25" s="1"/>
  <c r="BU7" i="25"/>
  <c r="BT7" i="25"/>
  <c r="BV7" i="25" s="1"/>
  <c r="BQ7" i="25"/>
  <c r="BP7" i="25"/>
  <c r="BR7" i="25" s="1"/>
  <c r="BM7" i="25"/>
  <c r="BL7" i="25"/>
  <c r="BN7" i="25" s="1"/>
  <c r="BI7" i="25"/>
  <c r="BH7" i="25"/>
  <c r="BJ7" i="25" s="1"/>
  <c r="BE7" i="25"/>
  <c r="BD7" i="25"/>
  <c r="BF7" i="25" s="1"/>
  <c r="BA7" i="25"/>
  <c r="AZ7" i="25"/>
  <c r="BB7" i="25" s="1"/>
  <c r="AW7" i="25"/>
  <c r="AV7" i="25"/>
  <c r="AX7" i="25" s="1"/>
  <c r="AS7" i="25"/>
  <c r="AR7" i="25"/>
  <c r="AT7" i="25" s="1"/>
  <c r="AO7" i="25"/>
  <c r="AN7" i="25"/>
  <c r="AP7" i="25" s="1"/>
  <c r="AK7" i="25"/>
  <c r="AJ7" i="25"/>
  <c r="AL7" i="25" s="1"/>
  <c r="AG7" i="25"/>
  <c r="AF7" i="25"/>
  <c r="AH7" i="25" s="1"/>
  <c r="AC7" i="25"/>
  <c r="AB7" i="25"/>
  <c r="AD7" i="25" s="1"/>
  <c r="Y7" i="25"/>
  <c r="X7" i="25"/>
  <c r="Z7" i="25" s="1"/>
  <c r="U7" i="25"/>
  <c r="T7" i="25"/>
  <c r="V7" i="25" s="1"/>
  <c r="Q7" i="25"/>
  <c r="P7" i="25"/>
  <c r="R7" i="25" s="1"/>
  <c r="M7" i="25"/>
  <c r="L7" i="25"/>
  <c r="N7" i="25" s="1"/>
  <c r="I7" i="25"/>
  <c r="H7" i="25"/>
  <c r="J7" i="25" s="1"/>
  <c r="E7" i="25"/>
  <c r="D7" i="25"/>
  <c r="F7" i="25" s="1"/>
  <c r="DW7" i="25" s="1"/>
  <c r="DX6" i="25"/>
  <c r="DU6" i="25"/>
  <c r="DT6" i="25"/>
  <c r="DV6" i="25" s="1"/>
  <c r="DQ6" i="25"/>
  <c r="DP6" i="25"/>
  <c r="DR6" i="25" s="1"/>
  <c r="DM6" i="25"/>
  <c r="DL6" i="25"/>
  <c r="DN6" i="25" s="1"/>
  <c r="DI6" i="25"/>
  <c r="DH6" i="25"/>
  <c r="DJ6" i="25" s="1"/>
  <c r="DE6" i="25"/>
  <c r="DD6" i="25"/>
  <c r="DF6" i="25" s="1"/>
  <c r="DA6" i="25"/>
  <c r="CZ6" i="25"/>
  <c r="DB6" i="25" s="1"/>
  <c r="CW6" i="25"/>
  <c r="CV6" i="25"/>
  <c r="CX6" i="25" s="1"/>
  <c r="CS6" i="25"/>
  <c r="CR6" i="25"/>
  <c r="CT6" i="25" s="1"/>
  <c r="CO6" i="25"/>
  <c r="CN6" i="25"/>
  <c r="CP6" i="25" s="1"/>
  <c r="CK6" i="25"/>
  <c r="CJ6" i="25"/>
  <c r="CL6" i="25" s="1"/>
  <c r="CG6" i="25"/>
  <c r="CF6" i="25"/>
  <c r="CH6" i="25" s="1"/>
  <c r="CC6" i="25"/>
  <c r="CB6" i="25"/>
  <c r="CD6" i="25" s="1"/>
  <c r="BY6" i="25"/>
  <c r="BX6" i="25"/>
  <c r="BZ6" i="25" s="1"/>
  <c r="BU6" i="25"/>
  <c r="BT6" i="25"/>
  <c r="BV6" i="25" s="1"/>
  <c r="BQ6" i="25"/>
  <c r="BP6" i="25"/>
  <c r="BR6" i="25" s="1"/>
  <c r="BM6" i="25"/>
  <c r="BL6" i="25"/>
  <c r="BN6" i="25" s="1"/>
  <c r="BI6" i="25"/>
  <c r="BH6" i="25"/>
  <c r="BJ6" i="25" s="1"/>
  <c r="BE6" i="25"/>
  <c r="BD6" i="25"/>
  <c r="BF6" i="25" s="1"/>
  <c r="BA6" i="25"/>
  <c r="AZ6" i="25"/>
  <c r="BB6" i="25" s="1"/>
  <c r="AW6" i="25"/>
  <c r="AV6" i="25"/>
  <c r="AX6" i="25" s="1"/>
  <c r="AS6" i="25"/>
  <c r="AR6" i="25"/>
  <c r="AT6" i="25" s="1"/>
  <c r="AO6" i="25"/>
  <c r="AN6" i="25"/>
  <c r="AP6" i="25" s="1"/>
  <c r="AK6" i="25"/>
  <c r="AJ6" i="25"/>
  <c r="AL6" i="25" s="1"/>
  <c r="AG6" i="25"/>
  <c r="AF6" i="25"/>
  <c r="AH6" i="25" s="1"/>
  <c r="AC6" i="25"/>
  <c r="AB6" i="25"/>
  <c r="AD6" i="25" s="1"/>
  <c r="Y6" i="25"/>
  <c r="X6" i="25"/>
  <c r="Z6" i="25" s="1"/>
  <c r="U6" i="25"/>
  <c r="T6" i="25"/>
  <c r="V6" i="25" s="1"/>
  <c r="Q6" i="25"/>
  <c r="P6" i="25"/>
  <c r="R6" i="25" s="1"/>
  <c r="M6" i="25"/>
  <c r="L6" i="25"/>
  <c r="N6" i="25" s="1"/>
  <c r="I6" i="25"/>
  <c r="H6" i="25"/>
  <c r="J6" i="25" s="1"/>
  <c r="E6" i="25"/>
  <c r="D6" i="25"/>
  <c r="F6" i="25" s="1"/>
  <c r="DW6" i="25" s="1"/>
  <c r="DX5" i="25"/>
  <c r="DU5" i="25"/>
  <c r="DT5" i="25"/>
  <c r="DV5" i="25" s="1"/>
  <c r="DQ5" i="25"/>
  <c r="DP5" i="25"/>
  <c r="DR5" i="25" s="1"/>
  <c r="DM5" i="25"/>
  <c r="DL5" i="25"/>
  <c r="DN5" i="25" s="1"/>
  <c r="DI5" i="25"/>
  <c r="DH5" i="25"/>
  <c r="DJ5" i="25" s="1"/>
  <c r="DE5" i="25"/>
  <c r="DD5" i="25"/>
  <c r="DF5" i="25" s="1"/>
  <c r="DA5" i="25"/>
  <c r="CZ5" i="25"/>
  <c r="DB5" i="25" s="1"/>
  <c r="CW5" i="25"/>
  <c r="CV5" i="25"/>
  <c r="CX5" i="25" s="1"/>
  <c r="CS5" i="25"/>
  <c r="CR5" i="25"/>
  <c r="CT5" i="25" s="1"/>
  <c r="CO5" i="25"/>
  <c r="CN5" i="25"/>
  <c r="CP5" i="25" s="1"/>
  <c r="CK5" i="25"/>
  <c r="CJ5" i="25"/>
  <c r="CL5" i="25" s="1"/>
  <c r="CG5" i="25"/>
  <c r="CF5" i="25"/>
  <c r="CH5" i="25" s="1"/>
  <c r="CC5" i="25"/>
  <c r="CB5" i="25"/>
  <c r="CD5" i="25" s="1"/>
  <c r="BY5" i="25"/>
  <c r="BX5" i="25"/>
  <c r="BZ5" i="25" s="1"/>
  <c r="BU5" i="25"/>
  <c r="BT5" i="25"/>
  <c r="BV5" i="25" s="1"/>
  <c r="BQ5" i="25"/>
  <c r="BP5" i="25"/>
  <c r="BR5" i="25" s="1"/>
  <c r="BM5" i="25"/>
  <c r="BL5" i="25"/>
  <c r="BN5" i="25" s="1"/>
  <c r="BI5" i="25"/>
  <c r="BH5" i="25"/>
  <c r="BJ5" i="25" s="1"/>
  <c r="BE5" i="25"/>
  <c r="BD5" i="25"/>
  <c r="BF5" i="25" s="1"/>
  <c r="BA5" i="25"/>
  <c r="AZ5" i="25"/>
  <c r="BB5" i="25" s="1"/>
  <c r="AW5" i="25"/>
  <c r="AV5" i="25"/>
  <c r="AX5" i="25" s="1"/>
  <c r="AS5" i="25"/>
  <c r="AR5" i="25"/>
  <c r="AT5" i="25" s="1"/>
  <c r="AO5" i="25"/>
  <c r="AN5" i="25"/>
  <c r="AP5" i="25" s="1"/>
  <c r="AK5" i="25"/>
  <c r="AJ5" i="25"/>
  <c r="AL5" i="25" s="1"/>
  <c r="AG5" i="25"/>
  <c r="AF5" i="25"/>
  <c r="AH5" i="25" s="1"/>
  <c r="AC5" i="25"/>
  <c r="AB5" i="25"/>
  <c r="AD5" i="25" s="1"/>
  <c r="Y5" i="25"/>
  <c r="X5" i="25"/>
  <c r="Z5" i="25" s="1"/>
  <c r="U5" i="25"/>
  <c r="T5" i="25"/>
  <c r="V5" i="25" s="1"/>
  <c r="Q5" i="25"/>
  <c r="P5" i="25"/>
  <c r="R5" i="25" s="1"/>
  <c r="M5" i="25"/>
  <c r="L5" i="25"/>
  <c r="N5" i="25" s="1"/>
  <c r="I5" i="25"/>
  <c r="H5" i="25"/>
  <c r="J5" i="25" s="1"/>
  <c r="E5" i="25"/>
  <c r="D5" i="25"/>
  <c r="F5" i="25" s="1"/>
  <c r="DW5" i="25" s="1"/>
  <c r="DX4" i="25"/>
  <c r="DU4" i="25"/>
  <c r="DT4" i="25"/>
  <c r="DV4" i="25" s="1"/>
  <c r="DQ4" i="25"/>
  <c r="DP4" i="25"/>
  <c r="DR4" i="25" s="1"/>
  <c r="DM4" i="25"/>
  <c r="DL4" i="25"/>
  <c r="DN4" i="25" s="1"/>
  <c r="DI4" i="25"/>
  <c r="DH4" i="25"/>
  <c r="DJ4" i="25" s="1"/>
  <c r="DE4" i="25"/>
  <c r="DD4" i="25"/>
  <c r="DF4" i="25" s="1"/>
  <c r="DA4" i="25"/>
  <c r="CZ4" i="25"/>
  <c r="DB4" i="25" s="1"/>
  <c r="CW4" i="25"/>
  <c r="CV4" i="25"/>
  <c r="CX4" i="25" s="1"/>
  <c r="CS4" i="25"/>
  <c r="CR4" i="25"/>
  <c r="CT4" i="25" s="1"/>
  <c r="CO4" i="25"/>
  <c r="CN4" i="25"/>
  <c r="CP4" i="25" s="1"/>
  <c r="CK4" i="25"/>
  <c r="CJ4" i="25"/>
  <c r="CL4" i="25" s="1"/>
  <c r="CG4" i="25"/>
  <c r="CF4" i="25"/>
  <c r="CH4" i="25" s="1"/>
  <c r="CC4" i="25"/>
  <c r="CB4" i="25"/>
  <c r="CD4" i="25" s="1"/>
  <c r="BY4" i="25"/>
  <c r="BX4" i="25"/>
  <c r="BZ4" i="25" s="1"/>
  <c r="BU4" i="25"/>
  <c r="BT4" i="25"/>
  <c r="BV4" i="25" s="1"/>
  <c r="BQ4" i="25"/>
  <c r="BP4" i="25"/>
  <c r="BR4" i="25" s="1"/>
  <c r="BM4" i="25"/>
  <c r="BL4" i="25"/>
  <c r="BN4" i="25" s="1"/>
  <c r="BI4" i="25"/>
  <c r="BH4" i="25"/>
  <c r="BJ4" i="25" s="1"/>
  <c r="BE4" i="25"/>
  <c r="BD4" i="25"/>
  <c r="BF4" i="25" s="1"/>
  <c r="BA4" i="25"/>
  <c r="AZ4" i="25"/>
  <c r="BB4" i="25" s="1"/>
  <c r="AW4" i="25"/>
  <c r="AV4" i="25"/>
  <c r="AX4" i="25" s="1"/>
  <c r="AS4" i="25"/>
  <c r="AR4" i="25"/>
  <c r="AT4" i="25" s="1"/>
  <c r="AO4" i="25"/>
  <c r="AN4" i="25"/>
  <c r="AP4" i="25" s="1"/>
  <c r="AK4" i="25"/>
  <c r="AJ4" i="25"/>
  <c r="AL4" i="25" s="1"/>
  <c r="AG4" i="25"/>
  <c r="AF4" i="25"/>
  <c r="AH4" i="25" s="1"/>
  <c r="AC4" i="25"/>
  <c r="AB4" i="25"/>
  <c r="AD4" i="25" s="1"/>
  <c r="Y4" i="25"/>
  <c r="X4" i="25"/>
  <c r="Z4" i="25" s="1"/>
  <c r="U4" i="25"/>
  <c r="T4" i="25"/>
  <c r="V4" i="25" s="1"/>
  <c r="Q4" i="25"/>
  <c r="P4" i="25"/>
  <c r="R4" i="25" s="1"/>
  <c r="M4" i="25"/>
  <c r="L4" i="25"/>
  <c r="N4" i="25" s="1"/>
  <c r="I4" i="25"/>
  <c r="H4" i="25"/>
  <c r="J4" i="25" s="1"/>
  <c r="E4" i="25"/>
  <c r="D4" i="25"/>
  <c r="F4" i="25" s="1"/>
  <c r="DW4" i="25" s="1"/>
  <c r="DX3" i="25"/>
  <c r="DU3" i="25"/>
  <c r="DT3" i="25"/>
  <c r="DV3" i="25" s="1"/>
  <c r="DQ3" i="25"/>
  <c r="DP3" i="25"/>
  <c r="DR3" i="25" s="1"/>
  <c r="DM3" i="25"/>
  <c r="DL3" i="25"/>
  <c r="DN3" i="25" s="1"/>
  <c r="DI3" i="25"/>
  <c r="DH3" i="25"/>
  <c r="DJ3" i="25" s="1"/>
  <c r="DE3" i="25"/>
  <c r="DD3" i="25"/>
  <c r="DF3" i="25" s="1"/>
  <c r="DA3" i="25"/>
  <c r="CZ3" i="25"/>
  <c r="DB3" i="25" s="1"/>
  <c r="CW3" i="25"/>
  <c r="CV3" i="25"/>
  <c r="CX3" i="25" s="1"/>
  <c r="CS3" i="25"/>
  <c r="CR3" i="25"/>
  <c r="CT3" i="25" s="1"/>
  <c r="CO3" i="25"/>
  <c r="CN3" i="25"/>
  <c r="CP3" i="25" s="1"/>
  <c r="CK3" i="25"/>
  <c r="CJ3" i="25"/>
  <c r="CL3" i="25" s="1"/>
  <c r="CG3" i="25"/>
  <c r="CF3" i="25"/>
  <c r="CH3" i="25" s="1"/>
  <c r="CC3" i="25"/>
  <c r="CB3" i="25"/>
  <c r="CD3" i="25" s="1"/>
  <c r="BY3" i="25"/>
  <c r="BX3" i="25"/>
  <c r="BZ3" i="25" s="1"/>
  <c r="BU3" i="25"/>
  <c r="BT3" i="25"/>
  <c r="BV3" i="25" s="1"/>
  <c r="BQ3" i="25"/>
  <c r="BP3" i="25"/>
  <c r="BR3" i="25" s="1"/>
  <c r="BM3" i="25"/>
  <c r="BL3" i="25"/>
  <c r="BN3" i="25" s="1"/>
  <c r="BI3" i="25"/>
  <c r="BH3" i="25"/>
  <c r="BJ3" i="25" s="1"/>
  <c r="BE3" i="25"/>
  <c r="BD3" i="25"/>
  <c r="BF3" i="25" s="1"/>
  <c r="BA3" i="25"/>
  <c r="AZ3" i="25"/>
  <c r="BB3" i="25" s="1"/>
  <c r="AW3" i="25"/>
  <c r="AV3" i="25"/>
  <c r="AX3" i="25" s="1"/>
  <c r="AS3" i="25"/>
  <c r="AR3" i="25"/>
  <c r="AT3" i="25" s="1"/>
  <c r="AO3" i="25"/>
  <c r="AN3" i="25"/>
  <c r="AP3" i="25" s="1"/>
  <c r="AK3" i="25"/>
  <c r="AJ3" i="25"/>
  <c r="AL3" i="25" s="1"/>
  <c r="AG3" i="25"/>
  <c r="AF3" i="25"/>
  <c r="AH3" i="25" s="1"/>
  <c r="AC3" i="25"/>
  <c r="AB3" i="25"/>
  <c r="AD3" i="25" s="1"/>
  <c r="Y3" i="25"/>
  <c r="X3" i="25"/>
  <c r="Z3" i="25" s="1"/>
  <c r="U3" i="25"/>
  <c r="T3" i="25"/>
  <c r="V3" i="25" s="1"/>
  <c r="Q3" i="25"/>
  <c r="P3" i="25"/>
  <c r="R3" i="25" s="1"/>
  <c r="M3" i="25"/>
  <c r="L3" i="25"/>
  <c r="N3" i="25" s="1"/>
  <c r="I3" i="25"/>
  <c r="H3" i="25"/>
  <c r="J3" i="25" s="1"/>
  <c r="E3" i="25"/>
  <c r="D3" i="25"/>
  <c r="F3" i="25" s="1"/>
  <c r="DW3" i="25" s="1"/>
  <c r="DX2" i="25"/>
  <c r="DU2" i="25"/>
  <c r="DT2" i="25"/>
  <c r="DV2" i="25" s="1"/>
  <c r="DQ2" i="25"/>
  <c r="DP2" i="25"/>
  <c r="DR2" i="25" s="1"/>
  <c r="DM2" i="25"/>
  <c r="DL2" i="25"/>
  <c r="DN2" i="25" s="1"/>
  <c r="DI2" i="25"/>
  <c r="DH2" i="25"/>
  <c r="DJ2" i="25" s="1"/>
  <c r="DE2" i="25"/>
  <c r="DD2" i="25"/>
  <c r="DF2" i="25" s="1"/>
  <c r="DA2" i="25"/>
  <c r="CZ2" i="25"/>
  <c r="DB2" i="25" s="1"/>
  <c r="CW2" i="25"/>
  <c r="CV2" i="25"/>
  <c r="CX2" i="25" s="1"/>
  <c r="CS2" i="25"/>
  <c r="CR2" i="25"/>
  <c r="CT2" i="25" s="1"/>
  <c r="CO2" i="25"/>
  <c r="CN2" i="25"/>
  <c r="CP2" i="25" s="1"/>
  <c r="CK2" i="25"/>
  <c r="CJ2" i="25"/>
  <c r="CL2" i="25" s="1"/>
  <c r="CG2" i="25"/>
  <c r="CF2" i="25"/>
  <c r="CH2" i="25" s="1"/>
  <c r="CC2" i="25"/>
  <c r="CB2" i="25"/>
  <c r="CD2" i="25" s="1"/>
  <c r="BY2" i="25"/>
  <c r="BX2" i="25"/>
  <c r="BZ2" i="25" s="1"/>
  <c r="BU2" i="25"/>
  <c r="BT2" i="25"/>
  <c r="BV2" i="25" s="1"/>
  <c r="BQ2" i="25"/>
  <c r="BP2" i="25"/>
  <c r="BR2" i="25" s="1"/>
  <c r="BM2" i="25"/>
  <c r="BL2" i="25"/>
  <c r="BN2" i="25" s="1"/>
  <c r="BI2" i="25"/>
  <c r="BH2" i="25"/>
  <c r="BJ2" i="25" s="1"/>
  <c r="BE2" i="25"/>
  <c r="BD2" i="25"/>
  <c r="BF2" i="25" s="1"/>
  <c r="BA2" i="25"/>
  <c r="AZ2" i="25"/>
  <c r="BB2" i="25" s="1"/>
  <c r="AW2" i="25"/>
  <c r="AV2" i="25"/>
  <c r="AX2" i="25" s="1"/>
  <c r="AS2" i="25"/>
  <c r="AR2" i="25"/>
  <c r="AT2" i="25" s="1"/>
  <c r="AO2" i="25"/>
  <c r="AN2" i="25"/>
  <c r="AP2" i="25" s="1"/>
  <c r="AK2" i="25"/>
  <c r="AJ2" i="25"/>
  <c r="AL2" i="25" s="1"/>
  <c r="AG2" i="25"/>
  <c r="AF2" i="25"/>
  <c r="AH2" i="25" s="1"/>
  <c r="AC2" i="25"/>
  <c r="AB2" i="25"/>
  <c r="AD2" i="25" s="1"/>
  <c r="Y2" i="25"/>
  <c r="X2" i="25"/>
  <c r="Z2" i="25" s="1"/>
  <c r="U2" i="25"/>
  <c r="T2" i="25"/>
  <c r="V2" i="25" s="1"/>
  <c r="Q2" i="25"/>
  <c r="P2" i="25"/>
  <c r="R2" i="25" s="1"/>
  <c r="M2" i="25"/>
  <c r="L2" i="25"/>
  <c r="N2" i="25" s="1"/>
  <c r="I2" i="25"/>
  <c r="H2" i="25"/>
  <c r="J2" i="25" s="1"/>
  <c r="E2" i="25"/>
  <c r="D2" i="25"/>
  <c r="F2" i="25" s="1"/>
  <c r="DW2" i="25" s="1"/>
  <c r="G1" i="25"/>
  <c r="K1" i="25" s="1"/>
  <c r="O1" i="25" s="1"/>
  <c r="S1" i="25" s="1"/>
  <c r="W1" i="25" s="1"/>
  <c r="AA1" i="25" s="1"/>
  <c r="AE1" i="25" s="1"/>
  <c r="AI1" i="25" s="1"/>
  <c r="AM1" i="25" s="1"/>
  <c r="AY1" i="25" s="1"/>
  <c r="BK1" i="25" s="1"/>
  <c r="BW1" i="25" s="1"/>
  <c r="CI1" i="25" s="1"/>
  <c r="CY1" i="25" s="1"/>
  <c r="DC1" i="25" s="1"/>
  <c r="DG1" i="25" s="1"/>
  <c r="DK1" i="25" s="1"/>
  <c r="DO1" i="25" s="1"/>
  <c r="DS1" i="25" s="1"/>
  <c r="DT40" i="24"/>
  <c r="DT39" i="24"/>
  <c r="DT38" i="24"/>
  <c r="DT37" i="24"/>
  <c r="DT36" i="24"/>
  <c r="DT35" i="24"/>
  <c r="DT34" i="24"/>
  <c r="DT33" i="24"/>
  <c r="DT32" i="24"/>
  <c r="DT31" i="24"/>
  <c r="DT30" i="24"/>
  <c r="DT29" i="24"/>
  <c r="DT28" i="24"/>
  <c r="DU26" i="24"/>
  <c r="DT26" i="24"/>
  <c r="DV26" i="24" s="1"/>
  <c r="DQ26" i="24"/>
  <c r="DR26" i="24" s="1"/>
  <c r="DM26" i="24"/>
  <c r="DN26" i="24" s="1"/>
  <c r="DI26" i="24"/>
  <c r="DJ26" i="24" s="1"/>
  <c r="DE26" i="24"/>
  <c r="DF26" i="24" s="1"/>
  <c r="DA26" i="24"/>
  <c r="DB26" i="24" s="1"/>
  <c r="CW26" i="24"/>
  <c r="CX26" i="24" s="1"/>
  <c r="CS26" i="24"/>
  <c r="CT26" i="24" s="1"/>
  <c r="CO26" i="24"/>
  <c r="CP26" i="24" s="1"/>
  <c r="CK26" i="24"/>
  <c r="CL26" i="24" s="1"/>
  <c r="CG26" i="24"/>
  <c r="CH26" i="24" s="1"/>
  <c r="CC26" i="24"/>
  <c r="CD26" i="24" s="1"/>
  <c r="BY26" i="24"/>
  <c r="BZ26" i="24" s="1"/>
  <c r="BU26" i="24"/>
  <c r="BV26" i="24" s="1"/>
  <c r="BQ26" i="24"/>
  <c r="BR26" i="24" s="1"/>
  <c r="BM26" i="24"/>
  <c r="BN26" i="24" s="1"/>
  <c r="BI26" i="24"/>
  <c r="BJ26" i="24" s="1"/>
  <c r="BE26" i="24"/>
  <c r="BF26" i="24" s="1"/>
  <c r="BA26" i="24"/>
  <c r="BB26" i="24" s="1"/>
  <c r="AW26" i="24"/>
  <c r="AX26" i="24" s="1"/>
  <c r="AS26" i="24"/>
  <c r="AT26" i="24" s="1"/>
  <c r="AO26" i="24"/>
  <c r="AP26" i="24" s="1"/>
  <c r="AK26" i="24"/>
  <c r="AL26" i="24" s="1"/>
  <c r="AG26" i="24"/>
  <c r="AH26" i="24" s="1"/>
  <c r="AC26" i="24"/>
  <c r="AD26" i="24" s="1"/>
  <c r="Y26" i="24"/>
  <c r="Z26" i="24" s="1"/>
  <c r="U26" i="24"/>
  <c r="V26" i="24" s="1"/>
  <c r="Q26" i="24"/>
  <c r="R26" i="24" s="1"/>
  <c r="M26" i="24"/>
  <c r="N26" i="24" s="1"/>
  <c r="I26" i="24"/>
  <c r="J26" i="24" s="1"/>
  <c r="E26" i="24"/>
  <c r="F26" i="24" s="1"/>
  <c r="DW26" i="24" s="1"/>
  <c r="DX24" i="24"/>
  <c r="DU24" i="24"/>
  <c r="DT24" i="24"/>
  <c r="DV24" i="24" s="1"/>
  <c r="DQ24" i="24"/>
  <c r="DP24" i="24"/>
  <c r="DR24" i="24" s="1"/>
  <c r="DM24" i="24"/>
  <c r="DL24" i="24"/>
  <c r="DN24" i="24" s="1"/>
  <c r="DI24" i="24"/>
  <c r="DH24" i="24"/>
  <c r="DJ24" i="24" s="1"/>
  <c r="DE24" i="24"/>
  <c r="DD24" i="24"/>
  <c r="DF24" i="24" s="1"/>
  <c r="DA24" i="24"/>
  <c r="CZ24" i="24"/>
  <c r="DB24" i="24" s="1"/>
  <c r="CW24" i="24"/>
  <c r="CV24" i="24"/>
  <c r="CX24" i="24" s="1"/>
  <c r="CS24" i="24"/>
  <c r="CR24" i="24"/>
  <c r="CT24" i="24" s="1"/>
  <c r="CO24" i="24"/>
  <c r="CN24" i="24"/>
  <c r="CP24" i="24" s="1"/>
  <c r="CK24" i="24"/>
  <c r="CJ24" i="24"/>
  <c r="CL24" i="24" s="1"/>
  <c r="CG24" i="24"/>
  <c r="CF24" i="24"/>
  <c r="CH24" i="24" s="1"/>
  <c r="CC24" i="24"/>
  <c r="CB24" i="24"/>
  <c r="CD24" i="24" s="1"/>
  <c r="BY24" i="24"/>
  <c r="BX24" i="24"/>
  <c r="BZ24" i="24" s="1"/>
  <c r="BU24" i="24"/>
  <c r="BT24" i="24"/>
  <c r="BV24" i="24" s="1"/>
  <c r="BQ24" i="24"/>
  <c r="BP24" i="24"/>
  <c r="BR24" i="24" s="1"/>
  <c r="BM24" i="24"/>
  <c r="BL24" i="24"/>
  <c r="BN24" i="24" s="1"/>
  <c r="BI24" i="24"/>
  <c r="BH24" i="24"/>
  <c r="BJ24" i="24" s="1"/>
  <c r="BE24" i="24"/>
  <c r="BD24" i="24"/>
  <c r="BF24" i="24" s="1"/>
  <c r="BA24" i="24"/>
  <c r="AZ24" i="24"/>
  <c r="BB24" i="24" s="1"/>
  <c r="AW24" i="24"/>
  <c r="AV24" i="24"/>
  <c r="AX24" i="24" s="1"/>
  <c r="AS24" i="24"/>
  <c r="AR24" i="24"/>
  <c r="AT24" i="24" s="1"/>
  <c r="AO24" i="24"/>
  <c r="AN24" i="24"/>
  <c r="AP24" i="24" s="1"/>
  <c r="AK24" i="24"/>
  <c r="AJ24" i="24"/>
  <c r="AL24" i="24" s="1"/>
  <c r="AG24" i="24"/>
  <c r="AF24" i="24"/>
  <c r="AH24" i="24" s="1"/>
  <c r="AC24" i="24"/>
  <c r="AB24" i="24"/>
  <c r="AD24" i="24" s="1"/>
  <c r="Y24" i="24"/>
  <c r="X24" i="24"/>
  <c r="Z24" i="24" s="1"/>
  <c r="U24" i="24"/>
  <c r="T24" i="24"/>
  <c r="V24" i="24" s="1"/>
  <c r="Q24" i="24"/>
  <c r="P24" i="24"/>
  <c r="R24" i="24" s="1"/>
  <c r="M24" i="24"/>
  <c r="L24" i="24"/>
  <c r="N24" i="24" s="1"/>
  <c r="I24" i="24"/>
  <c r="H24" i="24"/>
  <c r="J24" i="24" s="1"/>
  <c r="E24" i="24"/>
  <c r="D24" i="24"/>
  <c r="F24" i="24" s="1"/>
  <c r="DX23" i="24"/>
  <c r="DU23" i="24"/>
  <c r="DT23" i="24"/>
  <c r="DV23" i="24" s="1"/>
  <c r="DQ23" i="24"/>
  <c r="DP23" i="24"/>
  <c r="DR23" i="24" s="1"/>
  <c r="DM23" i="24"/>
  <c r="DL23" i="24"/>
  <c r="DN23" i="24" s="1"/>
  <c r="DI23" i="24"/>
  <c r="DH23" i="24"/>
  <c r="DJ23" i="24" s="1"/>
  <c r="DE23" i="24"/>
  <c r="DD23" i="24"/>
  <c r="DF23" i="24" s="1"/>
  <c r="DA23" i="24"/>
  <c r="CZ23" i="24"/>
  <c r="DB23" i="24" s="1"/>
  <c r="CW23" i="24"/>
  <c r="CV23" i="24"/>
  <c r="CX23" i="24" s="1"/>
  <c r="CS23" i="24"/>
  <c r="CR23" i="24"/>
  <c r="CT23" i="24" s="1"/>
  <c r="CO23" i="24"/>
  <c r="CN23" i="24"/>
  <c r="CP23" i="24" s="1"/>
  <c r="CK23" i="24"/>
  <c r="CJ23" i="24"/>
  <c r="CL23" i="24" s="1"/>
  <c r="CG23" i="24"/>
  <c r="CF23" i="24"/>
  <c r="CH23" i="24" s="1"/>
  <c r="CC23" i="24"/>
  <c r="CB23" i="24"/>
  <c r="CD23" i="24" s="1"/>
  <c r="BY23" i="24"/>
  <c r="BX23" i="24"/>
  <c r="BZ23" i="24" s="1"/>
  <c r="BU23" i="24"/>
  <c r="BT23" i="24"/>
  <c r="BV23" i="24" s="1"/>
  <c r="BQ23" i="24"/>
  <c r="BP23" i="24"/>
  <c r="BR23" i="24" s="1"/>
  <c r="BM23" i="24"/>
  <c r="BL23" i="24"/>
  <c r="BN23" i="24" s="1"/>
  <c r="BI23" i="24"/>
  <c r="BH23" i="24"/>
  <c r="BJ23" i="24" s="1"/>
  <c r="BE23" i="24"/>
  <c r="BD23" i="24"/>
  <c r="BF23" i="24" s="1"/>
  <c r="BA23" i="24"/>
  <c r="AZ23" i="24"/>
  <c r="BB23" i="24" s="1"/>
  <c r="AW23" i="24"/>
  <c r="AV23" i="24"/>
  <c r="AX23" i="24" s="1"/>
  <c r="AS23" i="24"/>
  <c r="AR23" i="24"/>
  <c r="AT23" i="24" s="1"/>
  <c r="AO23" i="24"/>
  <c r="AN23" i="24"/>
  <c r="AP23" i="24" s="1"/>
  <c r="AK23" i="24"/>
  <c r="AJ23" i="24"/>
  <c r="AL23" i="24" s="1"/>
  <c r="AG23" i="24"/>
  <c r="AF23" i="24"/>
  <c r="AH23" i="24" s="1"/>
  <c r="AC23" i="24"/>
  <c r="AB23" i="24"/>
  <c r="AD23" i="24" s="1"/>
  <c r="Y23" i="24"/>
  <c r="X23" i="24"/>
  <c r="Z23" i="24" s="1"/>
  <c r="U23" i="24"/>
  <c r="T23" i="24"/>
  <c r="V23" i="24" s="1"/>
  <c r="Q23" i="24"/>
  <c r="P23" i="24"/>
  <c r="R23" i="24" s="1"/>
  <c r="M23" i="24"/>
  <c r="L23" i="24"/>
  <c r="N23" i="24" s="1"/>
  <c r="I23" i="24"/>
  <c r="H23" i="24"/>
  <c r="J23" i="24" s="1"/>
  <c r="E23" i="24"/>
  <c r="D23" i="24"/>
  <c r="F23" i="24" s="1"/>
  <c r="DX22" i="24"/>
  <c r="DU22" i="24"/>
  <c r="DT22" i="24"/>
  <c r="DV22" i="24" s="1"/>
  <c r="DQ22" i="24"/>
  <c r="DP22" i="24"/>
  <c r="DR22" i="24" s="1"/>
  <c r="DM22" i="24"/>
  <c r="DL22" i="24"/>
  <c r="DN22" i="24" s="1"/>
  <c r="DI22" i="24"/>
  <c r="DH22" i="24"/>
  <c r="DJ22" i="24" s="1"/>
  <c r="DE22" i="24"/>
  <c r="DD22" i="24"/>
  <c r="DF22" i="24" s="1"/>
  <c r="DA22" i="24"/>
  <c r="CZ22" i="24"/>
  <c r="DB22" i="24" s="1"/>
  <c r="CW22" i="24"/>
  <c r="CV22" i="24"/>
  <c r="CX22" i="24" s="1"/>
  <c r="CS22" i="24"/>
  <c r="CR22" i="24"/>
  <c r="CT22" i="24" s="1"/>
  <c r="CO22" i="24"/>
  <c r="CN22" i="24"/>
  <c r="CP22" i="24" s="1"/>
  <c r="CK22" i="24"/>
  <c r="CJ22" i="24"/>
  <c r="CL22" i="24" s="1"/>
  <c r="CG22" i="24"/>
  <c r="CF22" i="24"/>
  <c r="CH22" i="24" s="1"/>
  <c r="CC22" i="24"/>
  <c r="CB22" i="24"/>
  <c r="CD22" i="24" s="1"/>
  <c r="BY22" i="24"/>
  <c r="BX22" i="24"/>
  <c r="BZ22" i="24" s="1"/>
  <c r="BU22" i="24"/>
  <c r="BT22" i="24"/>
  <c r="BV22" i="24" s="1"/>
  <c r="BQ22" i="24"/>
  <c r="BP22" i="24"/>
  <c r="BR22" i="24" s="1"/>
  <c r="BM22" i="24"/>
  <c r="BL22" i="24"/>
  <c r="BN22" i="24" s="1"/>
  <c r="BI22" i="24"/>
  <c r="BH22" i="24"/>
  <c r="BJ22" i="24" s="1"/>
  <c r="BE22" i="24"/>
  <c r="BD22" i="24"/>
  <c r="BF22" i="24" s="1"/>
  <c r="BA22" i="24"/>
  <c r="AZ22" i="24"/>
  <c r="BB22" i="24" s="1"/>
  <c r="AW22" i="24"/>
  <c r="AV22" i="24"/>
  <c r="AX22" i="24" s="1"/>
  <c r="AS22" i="24"/>
  <c r="AR22" i="24"/>
  <c r="AT22" i="24" s="1"/>
  <c r="AO22" i="24"/>
  <c r="AN22" i="24"/>
  <c r="AP22" i="24" s="1"/>
  <c r="AK22" i="24"/>
  <c r="AJ22" i="24"/>
  <c r="AL22" i="24" s="1"/>
  <c r="AG22" i="24"/>
  <c r="AF22" i="24"/>
  <c r="AH22" i="24" s="1"/>
  <c r="AC22" i="24"/>
  <c r="AB22" i="24"/>
  <c r="AD22" i="24" s="1"/>
  <c r="Y22" i="24"/>
  <c r="X22" i="24"/>
  <c r="Z22" i="24" s="1"/>
  <c r="U22" i="24"/>
  <c r="T22" i="24"/>
  <c r="V22" i="24" s="1"/>
  <c r="Q22" i="24"/>
  <c r="P22" i="24"/>
  <c r="R22" i="24" s="1"/>
  <c r="M22" i="24"/>
  <c r="L22" i="24"/>
  <c r="N22" i="24" s="1"/>
  <c r="I22" i="24"/>
  <c r="H22" i="24"/>
  <c r="J22" i="24" s="1"/>
  <c r="E22" i="24"/>
  <c r="D22" i="24"/>
  <c r="F22" i="24" s="1"/>
  <c r="DX21" i="24"/>
  <c r="DU21" i="24"/>
  <c r="DT21" i="24"/>
  <c r="DV21" i="24" s="1"/>
  <c r="DQ21" i="24"/>
  <c r="DP21" i="24"/>
  <c r="DR21" i="24" s="1"/>
  <c r="DM21" i="24"/>
  <c r="DL21" i="24"/>
  <c r="DN21" i="24" s="1"/>
  <c r="DI21" i="24"/>
  <c r="DH21" i="24"/>
  <c r="DJ21" i="24" s="1"/>
  <c r="DE21" i="24"/>
  <c r="DD21" i="24"/>
  <c r="DF21" i="24" s="1"/>
  <c r="DA21" i="24"/>
  <c r="CZ21" i="24"/>
  <c r="DB21" i="24" s="1"/>
  <c r="CW21" i="24"/>
  <c r="CV21" i="24"/>
  <c r="CX21" i="24" s="1"/>
  <c r="CS21" i="24"/>
  <c r="CR21" i="24"/>
  <c r="CT21" i="24" s="1"/>
  <c r="CO21" i="24"/>
  <c r="CN21" i="24"/>
  <c r="CP21" i="24" s="1"/>
  <c r="CK21" i="24"/>
  <c r="CJ21" i="24"/>
  <c r="CL21" i="24" s="1"/>
  <c r="CG21" i="24"/>
  <c r="CF21" i="24"/>
  <c r="CH21" i="24" s="1"/>
  <c r="CC21" i="24"/>
  <c r="CB21" i="24"/>
  <c r="CD21" i="24" s="1"/>
  <c r="BY21" i="24"/>
  <c r="BX21" i="24"/>
  <c r="BZ21" i="24" s="1"/>
  <c r="BU21" i="24"/>
  <c r="BT21" i="24"/>
  <c r="BV21" i="24" s="1"/>
  <c r="BQ21" i="24"/>
  <c r="BP21" i="24"/>
  <c r="BR21" i="24" s="1"/>
  <c r="BM21" i="24"/>
  <c r="BL21" i="24"/>
  <c r="BN21" i="24" s="1"/>
  <c r="BI21" i="24"/>
  <c r="BH21" i="24"/>
  <c r="BJ21" i="24" s="1"/>
  <c r="BE21" i="24"/>
  <c r="BD21" i="24"/>
  <c r="BF21" i="24" s="1"/>
  <c r="BA21" i="24"/>
  <c r="AZ21" i="24"/>
  <c r="BB21" i="24" s="1"/>
  <c r="AW21" i="24"/>
  <c r="AV21" i="24"/>
  <c r="AX21" i="24" s="1"/>
  <c r="AS21" i="24"/>
  <c r="AR21" i="24"/>
  <c r="AT21" i="24" s="1"/>
  <c r="AO21" i="24"/>
  <c r="AN21" i="24"/>
  <c r="AP21" i="24" s="1"/>
  <c r="AK21" i="24"/>
  <c r="AJ21" i="24"/>
  <c r="AL21" i="24" s="1"/>
  <c r="AG21" i="24"/>
  <c r="AF21" i="24"/>
  <c r="AH21" i="24" s="1"/>
  <c r="AC21" i="24"/>
  <c r="AB21" i="24"/>
  <c r="AD21" i="24" s="1"/>
  <c r="Y21" i="24"/>
  <c r="X21" i="24"/>
  <c r="Z21" i="24" s="1"/>
  <c r="U21" i="24"/>
  <c r="T21" i="24"/>
  <c r="V21" i="24" s="1"/>
  <c r="Q21" i="24"/>
  <c r="P21" i="24"/>
  <c r="R21" i="24" s="1"/>
  <c r="M21" i="24"/>
  <c r="L21" i="24"/>
  <c r="N21" i="24" s="1"/>
  <c r="I21" i="24"/>
  <c r="H21" i="24"/>
  <c r="J21" i="24" s="1"/>
  <c r="E21" i="24"/>
  <c r="D21" i="24"/>
  <c r="F21" i="24" s="1"/>
  <c r="DX20" i="24"/>
  <c r="DU20" i="24"/>
  <c r="DT20" i="24"/>
  <c r="DV20" i="24" s="1"/>
  <c r="DQ20" i="24"/>
  <c r="DP20" i="24"/>
  <c r="DR20" i="24" s="1"/>
  <c r="DM20" i="24"/>
  <c r="DL20" i="24"/>
  <c r="DN20" i="24" s="1"/>
  <c r="DI20" i="24"/>
  <c r="DH20" i="24"/>
  <c r="DJ20" i="24" s="1"/>
  <c r="DE20" i="24"/>
  <c r="DD20" i="24"/>
  <c r="DF20" i="24" s="1"/>
  <c r="DA20" i="24"/>
  <c r="CZ20" i="24"/>
  <c r="DB20" i="24" s="1"/>
  <c r="CW20" i="24"/>
  <c r="CV20" i="24"/>
  <c r="CX20" i="24" s="1"/>
  <c r="CS20" i="24"/>
  <c r="CR20" i="24"/>
  <c r="CT20" i="24" s="1"/>
  <c r="CO20" i="24"/>
  <c r="CN20" i="24"/>
  <c r="CP20" i="24" s="1"/>
  <c r="CK20" i="24"/>
  <c r="CJ20" i="24"/>
  <c r="CL20" i="24" s="1"/>
  <c r="CG20" i="24"/>
  <c r="CF20" i="24"/>
  <c r="CH20" i="24" s="1"/>
  <c r="CC20" i="24"/>
  <c r="CB20" i="24"/>
  <c r="CD20" i="24" s="1"/>
  <c r="BY20" i="24"/>
  <c r="BX20" i="24"/>
  <c r="BZ20" i="24" s="1"/>
  <c r="BU20" i="24"/>
  <c r="BT20" i="24"/>
  <c r="BV20" i="24" s="1"/>
  <c r="BQ20" i="24"/>
  <c r="BP20" i="24"/>
  <c r="BR20" i="24" s="1"/>
  <c r="BM20" i="24"/>
  <c r="BL20" i="24"/>
  <c r="BN20" i="24" s="1"/>
  <c r="BI20" i="24"/>
  <c r="BH20" i="24"/>
  <c r="BJ20" i="24" s="1"/>
  <c r="BE20" i="24"/>
  <c r="BD20" i="24"/>
  <c r="BF20" i="24" s="1"/>
  <c r="BA20" i="24"/>
  <c r="AZ20" i="24"/>
  <c r="BB20" i="24" s="1"/>
  <c r="AW20" i="24"/>
  <c r="AV20" i="24"/>
  <c r="AX20" i="24" s="1"/>
  <c r="AS20" i="24"/>
  <c r="AR20" i="24"/>
  <c r="AT20" i="24" s="1"/>
  <c r="AO20" i="24"/>
  <c r="AN20" i="24"/>
  <c r="AP20" i="24" s="1"/>
  <c r="AK20" i="24"/>
  <c r="AJ20" i="24"/>
  <c r="AL20" i="24" s="1"/>
  <c r="AG20" i="24"/>
  <c r="AF20" i="24"/>
  <c r="AH20" i="24" s="1"/>
  <c r="AC20" i="24"/>
  <c r="AB20" i="24"/>
  <c r="AD20" i="24" s="1"/>
  <c r="Y20" i="24"/>
  <c r="X20" i="24"/>
  <c r="Z20" i="24" s="1"/>
  <c r="U20" i="24"/>
  <c r="T20" i="24"/>
  <c r="V20" i="24" s="1"/>
  <c r="Q20" i="24"/>
  <c r="P20" i="24"/>
  <c r="R20" i="24" s="1"/>
  <c r="M20" i="24"/>
  <c r="L20" i="24"/>
  <c r="N20" i="24" s="1"/>
  <c r="I20" i="24"/>
  <c r="H20" i="24"/>
  <c r="J20" i="24" s="1"/>
  <c r="E20" i="24"/>
  <c r="D20" i="24"/>
  <c r="F20" i="24" s="1"/>
  <c r="DX19" i="24"/>
  <c r="DU19" i="24"/>
  <c r="DT19" i="24"/>
  <c r="DV19" i="24" s="1"/>
  <c r="DQ19" i="24"/>
  <c r="DP19" i="24"/>
  <c r="DR19" i="24" s="1"/>
  <c r="DM19" i="24"/>
  <c r="DL19" i="24"/>
  <c r="DN19" i="24" s="1"/>
  <c r="DI19" i="24"/>
  <c r="DH19" i="24"/>
  <c r="DJ19" i="24" s="1"/>
  <c r="DE19" i="24"/>
  <c r="DD19" i="24"/>
  <c r="DF19" i="24" s="1"/>
  <c r="DA19" i="24"/>
  <c r="CZ19" i="24"/>
  <c r="DB19" i="24" s="1"/>
  <c r="CW19" i="24"/>
  <c r="CV19" i="24"/>
  <c r="CX19" i="24" s="1"/>
  <c r="CS19" i="24"/>
  <c r="CR19" i="24"/>
  <c r="CT19" i="24" s="1"/>
  <c r="CO19" i="24"/>
  <c r="CN19" i="24"/>
  <c r="CP19" i="24" s="1"/>
  <c r="CK19" i="24"/>
  <c r="CJ19" i="24"/>
  <c r="CL19" i="24" s="1"/>
  <c r="CG19" i="24"/>
  <c r="CF19" i="24"/>
  <c r="CH19" i="24" s="1"/>
  <c r="CC19" i="24"/>
  <c r="CB19" i="24"/>
  <c r="CD19" i="24" s="1"/>
  <c r="BY19" i="24"/>
  <c r="BX19" i="24"/>
  <c r="BZ19" i="24" s="1"/>
  <c r="BU19" i="24"/>
  <c r="BT19" i="24"/>
  <c r="BV19" i="24" s="1"/>
  <c r="BQ19" i="24"/>
  <c r="BP19" i="24"/>
  <c r="BR19" i="24" s="1"/>
  <c r="BM19" i="24"/>
  <c r="BL19" i="24"/>
  <c r="BN19" i="24" s="1"/>
  <c r="BI19" i="24"/>
  <c r="BH19" i="24"/>
  <c r="BJ19" i="24" s="1"/>
  <c r="BE19" i="24"/>
  <c r="BD19" i="24"/>
  <c r="BF19" i="24" s="1"/>
  <c r="BA19" i="24"/>
  <c r="AZ19" i="24"/>
  <c r="BB19" i="24" s="1"/>
  <c r="AW19" i="24"/>
  <c r="AV19" i="24"/>
  <c r="AX19" i="24" s="1"/>
  <c r="AS19" i="24"/>
  <c r="AR19" i="24"/>
  <c r="AT19" i="24" s="1"/>
  <c r="AO19" i="24"/>
  <c r="AN19" i="24"/>
  <c r="AP19" i="24" s="1"/>
  <c r="AK19" i="24"/>
  <c r="AJ19" i="24"/>
  <c r="AL19" i="24" s="1"/>
  <c r="AG19" i="24"/>
  <c r="AF19" i="24"/>
  <c r="AH19" i="24" s="1"/>
  <c r="AC19" i="24"/>
  <c r="AB19" i="24"/>
  <c r="AD19" i="24" s="1"/>
  <c r="Y19" i="24"/>
  <c r="X19" i="24"/>
  <c r="Z19" i="24" s="1"/>
  <c r="U19" i="24"/>
  <c r="T19" i="24"/>
  <c r="V19" i="24" s="1"/>
  <c r="Q19" i="24"/>
  <c r="P19" i="24"/>
  <c r="R19" i="24" s="1"/>
  <c r="M19" i="24"/>
  <c r="L19" i="24"/>
  <c r="N19" i="24" s="1"/>
  <c r="I19" i="24"/>
  <c r="H19" i="24"/>
  <c r="J19" i="24" s="1"/>
  <c r="E19" i="24"/>
  <c r="D19" i="24"/>
  <c r="F19" i="24" s="1"/>
  <c r="DX18" i="24"/>
  <c r="DU18" i="24"/>
  <c r="DT18" i="24"/>
  <c r="DV18" i="24" s="1"/>
  <c r="DQ18" i="24"/>
  <c r="DP18" i="24"/>
  <c r="DR18" i="24" s="1"/>
  <c r="DM18" i="24"/>
  <c r="DL18" i="24"/>
  <c r="DN18" i="24" s="1"/>
  <c r="DI18" i="24"/>
  <c r="DH18" i="24"/>
  <c r="DJ18" i="24" s="1"/>
  <c r="DE18" i="24"/>
  <c r="DD18" i="24"/>
  <c r="DF18" i="24" s="1"/>
  <c r="DA18" i="24"/>
  <c r="CZ18" i="24"/>
  <c r="DB18" i="24" s="1"/>
  <c r="CW18" i="24"/>
  <c r="CV18" i="24"/>
  <c r="CX18" i="24" s="1"/>
  <c r="CS18" i="24"/>
  <c r="CR18" i="24"/>
  <c r="CT18" i="24" s="1"/>
  <c r="CO18" i="24"/>
  <c r="CN18" i="24"/>
  <c r="CP18" i="24" s="1"/>
  <c r="CK18" i="24"/>
  <c r="CJ18" i="24"/>
  <c r="CL18" i="24" s="1"/>
  <c r="CG18" i="24"/>
  <c r="CF18" i="24"/>
  <c r="CH18" i="24" s="1"/>
  <c r="CC18" i="24"/>
  <c r="CB18" i="24"/>
  <c r="CD18" i="24" s="1"/>
  <c r="BY18" i="24"/>
  <c r="BX18" i="24"/>
  <c r="BZ18" i="24" s="1"/>
  <c r="BU18" i="24"/>
  <c r="BT18" i="24"/>
  <c r="BV18" i="24" s="1"/>
  <c r="BQ18" i="24"/>
  <c r="BP18" i="24"/>
  <c r="BR18" i="24" s="1"/>
  <c r="BM18" i="24"/>
  <c r="BL18" i="24"/>
  <c r="BN18" i="24" s="1"/>
  <c r="BI18" i="24"/>
  <c r="BH18" i="24"/>
  <c r="BJ18" i="24" s="1"/>
  <c r="BE18" i="24"/>
  <c r="BD18" i="24"/>
  <c r="BF18" i="24" s="1"/>
  <c r="BA18" i="24"/>
  <c r="AZ18" i="24"/>
  <c r="BB18" i="24" s="1"/>
  <c r="AW18" i="24"/>
  <c r="AV18" i="24"/>
  <c r="AX18" i="24" s="1"/>
  <c r="AS18" i="24"/>
  <c r="AR18" i="24"/>
  <c r="AT18" i="24" s="1"/>
  <c r="AO18" i="24"/>
  <c r="AN18" i="24"/>
  <c r="AP18" i="24" s="1"/>
  <c r="AK18" i="24"/>
  <c r="AJ18" i="24"/>
  <c r="AL18" i="24" s="1"/>
  <c r="AG18" i="24"/>
  <c r="AF18" i="24"/>
  <c r="AH18" i="24" s="1"/>
  <c r="AC18" i="24"/>
  <c r="AB18" i="24"/>
  <c r="AD18" i="24" s="1"/>
  <c r="Y18" i="24"/>
  <c r="X18" i="24"/>
  <c r="Z18" i="24" s="1"/>
  <c r="U18" i="24"/>
  <c r="T18" i="24"/>
  <c r="V18" i="24" s="1"/>
  <c r="Q18" i="24"/>
  <c r="P18" i="24"/>
  <c r="R18" i="24" s="1"/>
  <c r="M18" i="24"/>
  <c r="L18" i="24"/>
  <c r="N18" i="24" s="1"/>
  <c r="I18" i="24"/>
  <c r="H18" i="24"/>
  <c r="J18" i="24" s="1"/>
  <c r="E18" i="24"/>
  <c r="D18" i="24"/>
  <c r="F18" i="24" s="1"/>
  <c r="DX17" i="24"/>
  <c r="DU17" i="24"/>
  <c r="DT17" i="24"/>
  <c r="DV17" i="24" s="1"/>
  <c r="DQ17" i="24"/>
  <c r="DP17" i="24"/>
  <c r="DR17" i="24" s="1"/>
  <c r="DM17" i="24"/>
  <c r="DL17" i="24"/>
  <c r="DN17" i="24" s="1"/>
  <c r="DI17" i="24"/>
  <c r="DH17" i="24"/>
  <c r="DJ17" i="24" s="1"/>
  <c r="DE17" i="24"/>
  <c r="DD17" i="24"/>
  <c r="DF17" i="24" s="1"/>
  <c r="DA17" i="24"/>
  <c r="CZ17" i="24"/>
  <c r="DB17" i="24" s="1"/>
  <c r="CW17" i="24"/>
  <c r="CV17" i="24"/>
  <c r="CX17" i="24" s="1"/>
  <c r="CS17" i="24"/>
  <c r="CR17" i="24"/>
  <c r="CT17" i="24" s="1"/>
  <c r="CO17" i="24"/>
  <c r="CN17" i="24"/>
  <c r="CP17" i="24" s="1"/>
  <c r="CK17" i="24"/>
  <c r="CJ17" i="24"/>
  <c r="CL17" i="24" s="1"/>
  <c r="CG17" i="24"/>
  <c r="CF17" i="24"/>
  <c r="CH17" i="24" s="1"/>
  <c r="CC17" i="24"/>
  <c r="CB17" i="24"/>
  <c r="CD17" i="24" s="1"/>
  <c r="BY17" i="24"/>
  <c r="BX17" i="24"/>
  <c r="BZ17" i="24" s="1"/>
  <c r="BU17" i="24"/>
  <c r="BT17" i="24"/>
  <c r="BV17" i="24" s="1"/>
  <c r="BQ17" i="24"/>
  <c r="BP17" i="24"/>
  <c r="BR17" i="24" s="1"/>
  <c r="BM17" i="24"/>
  <c r="BL17" i="24"/>
  <c r="BN17" i="24" s="1"/>
  <c r="BI17" i="24"/>
  <c r="BH17" i="24"/>
  <c r="BJ17" i="24" s="1"/>
  <c r="BE17" i="24"/>
  <c r="BD17" i="24"/>
  <c r="BF17" i="24" s="1"/>
  <c r="BA17" i="24"/>
  <c r="AZ17" i="24"/>
  <c r="BB17" i="24" s="1"/>
  <c r="AW17" i="24"/>
  <c r="AV17" i="24"/>
  <c r="AX17" i="24" s="1"/>
  <c r="AS17" i="24"/>
  <c r="AR17" i="24"/>
  <c r="AT17" i="24" s="1"/>
  <c r="AO17" i="24"/>
  <c r="AN17" i="24"/>
  <c r="AP17" i="24" s="1"/>
  <c r="AK17" i="24"/>
  <c r="AJ17" i="24"/>
  <c r="AL17" i="24" s="1"/>
  <c r="AG17" i="24"/>
  <c r="AF17" i="24"/>
  <c r="AH17" i="24" s="1"/>
  <c r="AC17" i="24"/>
  <c r="AB17" i="24"/>
  <c r="AD17" i="24" s="1"/>
  <c r="Y17" i="24"/>
  <c r="X17" i="24"/>
  <c r="Z17" i="24" s="1"/>
  <c r="U17" i="24"/>
  <c r="T17" i="24"/>
  <c r="V17" i="24" s="1"/>
  <c r="Q17" i="24"/>
  <c r="P17" i="24"/>
  <c r="R17" i="24" s="1"/>
  <c r="M17" i="24"/>
  <c r="L17" i="24"/>
  <c r="N17" i="24" s="1"/>
  <c r="I17" i="24"/>
  <c r="H17" i="24"/>
  <c r="J17" i="24" s="1"/>
  <c r="E17" i="24"/>
  <c r="D17" i="24"/>
  <c r="F17" i="24" s="1"/>
  <c r="DX16" i="24"/>
  <c r="DU16" i="24"/>
  <c r="DT16" i="24"/>
  <c r="DV16" i="24" s="1"/>
  <c r="DQ16" i="24"/>
  <c r="DP16" i="24"/>
  <c r="DR16" i="24" s="1"/>
  <c r="DM16" i="24"/>
  <c r="DL16" i="24"/>
  <c r="DN16" i="24" s="1"/>
  <c r="DI16" i="24"/>
  <c r="DH16" i="24"/>
  <c r="DJ16" i="24" s="1"/>
  <c r="DE16" i="24"/>
  <c r="DD16" i="24"/>
  <c r="DF16" i="24" s="1"/>
  <c r="DA16" i="24"/>
  <c r="CZ16" i="24"/>
  <c r="DB16" i="24" s="1"/>
  <c r="CW16" i="24"/>
  <c r="CV16" i="24"/>
  <c r="CX16" i="24" s="1"/>
  <c r="CS16" i="24"/>
  <c r="CR16" i="24"/>
  <c r="CT16" i="24" s="1"/>
  <c r="CO16" i="24"/>
  <c r="CN16" i="24"/>
  <c r="CP16" i="24" s="1"/>
  <c r="CK16" i="24"/>
  <c r="CJ16" i="24"/>
  <c r="CL16" i="24" s="1"/>
  <c r="CG16" i="24"/>
  <c r="CF16" i="24"/>
  <c r="CH16" i="24" s="1"/>
  <c r="CC16" i="24"/>
  <c r="CB16" i="24"/>
  <c r="CD16" i="24" s="1"/>
  <c r="BY16" i="24"/>
  <c r="BX16" i="24"/>
  <c r="BZ16" i="24" s="1"/>
  <c r="BU16" i="24"/>
  <c r="BT16" i="24"/>
  <c r="BV16" i="24" s="1"/>
  <c r="BQ16" i="24"/>
  <c r="BP16" i="24"/>
  <c r="BR16" i="24" s="1"/>
  <c r="BM16" i="24"/>
  <c r="BL16" i="24"/>
  <c r="BN16" i="24" s="1"/>
  <c r="BI16" i="24"/>
  <c r="BH16" i="24"/>
  <c r="BJ16" i="24" s="1"/>
  <c r="BE16" i="24"/>
  <c r="BD16" i="24"/>
  <c r="BF16" i="24" s="1"/>
  <c r="BA16" i="24"/>
  <c r="AZ16" i="24"/>
  <c r="BB16" i="24" s="1"/>
  <c r="AW16" i="24"/>
  <c r="AV16" i="24"/>
  <c r="AX16" i="24" s="1"/>
  <c r="AS16" i="24"/>
  <c r="AR16" i="24"/>
  <c r="AT16" i="24" s="1"/>
  <c r="AO16" i="24"/>
  <c r="AN16" i="24"/>
  <c r="AP16" i="24" s="1"/>
  <c r="AK16" i="24"/>
  <c r="AJ16" i="24"/>
  <c r="AL16" i="24" s="1"/>
  <c r="AG16" i="24"/>
  <c r="AF16" i="24"/>
  <c r="AH16" i="24" s="1"/>
  <c r="AC16" i="24"/>
  <c r="AB16" i="24"/>
  <c r="AD16" i="24" s="1"/>
  <c r="Y16" i="24"/>
  <c r="X16" i="24"/>
  <c r="Z16" i="24" s="1"/>
  <c r="U16" i="24"/>
  <c r="T16" i="24"/>
  <c r="V16" i="24" s="1"/>
  <c r="Q16" i="24"/>
  <c r="P16" i="24"/>
  <c r="R16" i="24" s="1"/>
  <c r="M16" i="24"/>
  <c r="L16" i="24"/>
  <c r="N16" i="24" s="1"/>
  <c r="I16" i="24"/>
  <c r="H16" i="24"/>
  <c r="J16" i="24" s="1"/>
  <c r="E16" i="24"/>
  <c r="D16" i="24"/>
  <c r="F16" i="24" s="1"/>
  <c r="DX15" i="24"/>
  <c r="DU15" i="24"/>
  <c r="DT15" i="24"/>
  <c r="DV15" i="24" s="1"/>
  <c r="DQ15" i="24"/>
  <c r="DP15" i="24"/>
  <c r="DR15" i="24" s="1"/>
  <c r="DM15" i="24"/>
  <c r="DL15" i="24"/>
  <c r="DN15" i="24" s="1"/>
  <c r="DI15" i="24"/>
  <c r="DH15" i="24"/>
  <c r="DJ15" i="24" s="1"/>
  <c r="DE15" i="24"/>
  <c r="DD15" i="24"/>
  <c r="DF15" i="24" s="1"/>
  <c r="DA15" i="24"/>
  <c r="CZ15" i="24"/>
  <c r="DB15" i="24" s="1"/>
  <c r="CW15" i="24"/>
  <c r="CV15" i="24"/>
  <c r="CX15" i="24" s="1"/>
  <c r="CS15" i="24"/>
  <c r="CR15" i="24"/>
  <c r="CT15" i="24" s="1"/>
  <c r="CO15" i="24"/>
  <c r="CN15" i="24"/>
  <c r="CP15" i="24" s="1"/>
  <c r="CK15" i="24"/>
  <c r="CJ15" i="24"/>
  <c r="CL15" i="24" s="1"/>
  <c r="CG15" i="24"/>
  <c r="CF15" i="24"/>
  <c r="CH15" i="24" s="1"/>
  <c r="CC15" i="24"/>
  <c r="CB15" i="24"/>
  <c r="CD15" i="24" s="1"/>
  <c r="BY15" i="24"/>
  <c r="BX15" i="24"/>
  <c r="BZ15" i="24" s="1"/>
  <c r="BU15" i="24"/>
  <c r="BT15" i="24"/>
  <c r="BV15" i="24" s="1"/>
  <c r="BQ15" i="24"/>
  <c r="BP15" i="24"/>
  <c r="BR15" i="24" s="1"/>
  <c r="BM15" i="24"/>
  <c r="BL15" i="24"/>
  <c r="BN15" i="24" s="1"/>
  <c r="BI15" i="24"/>
  <c r="BH15" i="24"/>
  <c r="BJ15" i="24" s="1"/>
  <c r="BE15" i="24"/>
  <c r="BD15" i="24"/>
  <c r="BF15" i="24" s="1"/>
  <c r="BA15" i="24"/>
  <c r="AZ15" i="24"/>
  <c r="BB15" i="24" s="1"/>
  <c r="AW15" i="24"/>
  <c r="AV15" i="24"/>
  <c r="AX15" i="24" s="1"/>
  <c r="AS15" i="24"/>
  <c r="AR15" i="24"/>
  <c r="AT15" i="24" s="1"/>
  <c r="AO15" i="24"/>
  <c r="AN15" i="24"/>
  <c r="AP15" i="24" s="1"/>
  <c r="AK15" i="24"/>
  <c r="AJ15" i="24"/>
  <c r="AL15" i="24" s="1"/>
  <c r="AG15" i="24"/>
  <c r="AF15" i="24"/>
  <c r="AH15" i="24" s="1"/>
  <c r="AC15" i="24"/>
  <c r="AB15" i="24"/>
  <c r="AD15" i="24" s="1"/>
  <c r="Y15" i="24"/>
  <c r="X15" i="24"/>
  <c r="Z15" i="24" s="1"/>
  <c r="U15" i="24"/>
  <c r="T15" i="24"/>
  <c r="V15" i="24" s="1"/>
  <c r="Q15" i="24"/>
  <c r="P15" i="24"/>
  <c r="R15" i="24" s="1"/>
  <c r="M15" i="24"/>
  <c r="L15" i="24"/>
  <c r="N15" i="24" s="1"/>
  <c r="I15" i="24"/>
  <c r="H15" i="24"/>
  <c r="J15" i="24" s="1"/>
  <c r="E15" i="24"/>
  <c r="D15" i="24"/>
  <c r="F15" i="24" s="1"/>
  <c r="DX14" i="24"/>
  <c r="DU14" i="24"/>
  <c r="DT14" i="24"/>
  <c r="DV14" i="24" s="1"/>
  <c r="DQ14" i="24"/>
  <c r="DP14" i="24"/>
  <c r="DR14" i="24" s="1"/>
  <c r="DM14" i="24"/>
  <c r="DL14" i="24"/>
  <c r="DN14" i="24" s="1"/>
  <c r="DI14" i="24"/>
  <c r="DH14" i="24"/>
  <c r="DJ14" i="24" s="1"/>
  <c r="DE14" i="24"/>
  <c r="DD14" i="24"/>
  <c r="DF14" i="24" s="1"/>
  <c r="DA14" i="24"/>
  <c r="CZ14" i="24"/>
  <c r="DB14" i="24" s="1"/>
  <c r="CW14" i="24"/>
  <c r="CV14" i="24"/>
  <c r="CX14" i="24" s="1"/>
  <c r="CS14" i="24"/>
  <c r="CR14" i="24"/>
  <c r="CT14" i="24" s="1"/>
  <c r="CO14" i="24"/>
  <c r="CN14" i="24"/>
  <c r="CP14" i="24" s="1"/>
  <c r="CK14" i="24"/>
  <c r="CJ14" i="24"/>
  <c r="CL14" i="24" s="1"/>
  <c r="CG14" i="24"/>
  <c r="CF14" i="24"/>
  <c r="CH14" i="24" s="1"/>
  <c r="CC14" i="24"/>
  <c r="CB14" i="24"/>
  <c r="CD14" i="24" s="1"/>
  <c r="BY14" i="24"/>
  <c r="BX14" i="24"/>
  <c r="BZ14" i="24" s="1"/>
  <c r="BU14" i="24"/>
  <c r="BT14" i="24"/>
  <c r="BV14" i="24" s="1"/>
  <c r="BQ14" i="24"/>
  <c r="BP14" i="24"/>
  <c r="BR14" i="24" s="1"/>
  <c r="BM14" i="24"/>
  <c r="BL14" i="24"/>
  <c r="BN14" i="24" s="1"/>
  <c r="BI14" i="24"/>
  <c r="BH14" i="24"/>
  <c r="BJ14" i="24" s="1"/>
  <c r="BE14" i="24"/>
  <c r="BD14" i="24"/>
  <c r="BF14" i="24" s="1"/>
  <c r="BA14" i="24"/>
  <c r="AZ14" i="24"/>
  <c r="BB14" i="24" s="1"/>
  <c r="AW14" i="24"/>
  <c r="AV14" i="24"/>
  <c r="AX14" i="24" s="1"/>
  <c r="AS14" i="24"/>
  <c r="AR14" i="24"/>
  <c r="AT14" i="24" s="1"/>
  <c r="AO14" i="24"/>
  <c r="AN14" i="24"/>
  <c r="AP14" i="24" s="1"/>
  <c r="AK14" i="24"/>
  <c r="AJ14" i="24"/>
  <c r="AL14" i="24" s="1"/>
  <c r="AG14" i="24"/>
  <c r="AF14" i="24"/>
  <c r="AH14" i="24" s="1"/>
  <c r="AC14" i="24"/>
  <c r="AB14" i="24"/>
  <c r="AD14" i="24" s="1"/>
  <c r="Y14" i="24"/>
  <c r="X14" i="24"/>
  <c r="Z14" i="24" s="1"/>
  <c r="U14" i="24"/>
  <c r="T14" i="24"/>
  <c r="V14" i="24" s="1"/>
  <c r="Q14" i="24"/>
  <c r="P14" i="24"/>
  <c r="R14" i="24" s="1"/>
  <c r="M14" i="24"/>
  <c r="L14" i="24"/>
  <c r="N14" i="24" s="1"/>
  <c r="I14" i="24"/>
  <c r="H14" i="24"/>
  <c r="J14" i="24" s="1"/>
  <c r="E14" i="24"/>
  <c r="D14" i="24"/>
  <c r="F14" i="24" s="1"/>
  <c r="DX13" i="24"/>
  <c r="DU13" i="24"/>
  <c r="DT13" i="24"/>
  <c r="DV13" i="24" s="1"/>
  <c r="DQ13" i="24"/>
  <c r="DP13" i="24"/>
  <c r="DR13" i="24" s="1"/>
  <c r="DM13" i="24"/>
  <c r="DL13" i="24"/>
  <c r="DN13" i="24" s="1"/>
  <c r="DI13" i="24"/>
  <c r="DH13" i="24"/>
  <c r="DJ13" i="24" s="1"/>
  <c r="DE13" i="24"/>
  <c r="DD13" i="24"/>
  <c r="DF13" i="24" s="1"/>
  <c r="DA13" i="24"/>
  <c r="CZ13" i="24"/>
  <c r="DB13" i="24" s="1"/>
  <c r="CW13" i="24"/>
  <c r="CV13" i="24"/>
  <c r="CX13" i="24" s="1"/>
  <c r="CS13" i="24"/>
  <c r="CR13" i="24"/>
  <c r="CT13" i="24" s="1"/>
  <c r="CO13" i="24"/>
  <c r="CN13" i="24"/>
  <c r="CP13" i="24" s="1"/>
  <c r="CK13" i="24"/>
  <c r="CJ13" i="24"/>
  <c r="CL13" i="24" s="1"/>
  <c r="CG13" i="24"/>
  <c r="CF13" i="24"/>
  <c r="CH13" i="24" s="1"/>
  <c r="CC13" i="24"/>
  <c r="CB13" i="24"/>
  <c r="CD13" i="24" s="1"/>
  <c r="BY13" i="24"/>
  <c r="BX13" i="24"/>
  <c r="BZ13" i="24" s="1"/>
  <c r="BU13" i="24"/>
  <c r="BT13" i="24"/>
  <c r="BV13" i="24" s="1"/>
  <c r="BQ13" i="24"/>
  <c r="BP13" i="24"/>
  <c r="BR13" i="24" s="1"/>
  <c r="BM13" i="24"/>
  <c r="BL13" i="24"/>
  <c r="BN13" i="24" s="1"/>
  <c r="BI13" i="24"/>
  <c r="BH13" i="24"/>
  <c r="BJ13" i="24" s="1"/>
  <c r="BE13" i="24"/>
  <c r="BD13" i="24"/>
  <c r="BF13" i="24" s="1"/>
  <c r="BA13" i="24"/>
  <c r="AZ13" i="24"/>
  <c r="BB13" i="24" s="1"/>
  <c r="AW13" i="24"/>
  <c r="AV13" i="24"/>
  <c r="AX13" i="24" s="1"/>
  <c r="AS13" i="24"/>
  <c r="AR13" i="24"/>
  <c r="AT13" i="24" s="1"/>
  <c r="AO13" i="24"/>
  <c r="AN13" i="24"/>
  <c r="AP13" i="24" s="1"/>
  <c r="AK13" i="24"/>
  <c r="AJ13" i="24"/>
  <c r="AL13" i="24" s="1"/>
  <c r="AG13" i="24"/>
  <c r="AF13" i="24"/>
  <c r="AH13" i="24" s="1"/>
  <c r="AC13" i="24"/>
  <c r="AB13" i="24"/>
  <c r="AD13" i="24" s="1"/>
  <c r="Y13" i="24"/>
  <c r="X13" i="24"/>
  <c r="Z13" i="24" s="1"/>
  <c r="U13" i="24"/>
  <c r="T13" i="24"/>
  <c r="V13" i="24" s="1"/>
  <c r="Q13" i="24"/>
  <c r="P13" i="24"/>
  <c r="R13" i="24" s="1"/>
  <c r="M13" i="24"/>
  <c r="L13" i="24"/>
  <c r="N13" i="24" s="1"/>
  <c r="I13" i="24"/>
  <c r="H13" i="24"/>
  <c r="J13" i="24" s="1"/>
  <c r="E13" i="24"/>
  <c r="D13" i="24"/>
  <c r="F13" i="24" s="1"/>
  <c r="DX12" i="24"/>
  <c r="DU12" i="24"/>
  <c r="DT12" i="24"/>
  <c r="DV12" i="24" s="1"/>
  <c r="DQ12" i="24"/>
  <c r="DP12" i="24"/>
  <c r="DR12" i="24" s="1"/>
  <c r="DM12" i="24"/>
  <c r="DL12" i="24"/>
  <c r="DN12" i="24" s="1"/>
  <c r="DI12" i="24"/>
  <c r="DH12" i="24"/>
  <c r="DJ12" i="24" s="1"/>
  <c r="DE12" i="24"/>
  <c r="DD12" i="24"/>
  <c r="DF12" i="24" s="1"/>
  <c r="DA12" i="24"/>
  <c r="CZ12" i="24"/>
  <c r="DB12" i="24" s="1"/>
  <c r="CW12" i="24"/>
  <c r="CV12" i="24"/>
  <c r="CX12" i="24" s="1"/>
  <c r="CS12" i="24"/>
  <c r="CR12" i="24"/>
  <c r="CT12" i="24" s="1"/>
  <c r="CO12" i="24"/>
  <c r="CN12" i="24"/>
  <c r="CP12" i="24" s="1"/>
  <c r="CK12" i="24"/>
  <c r="CJ12" i="24"/>
  <c r="CL12" i="24" s="1"/>
  <c r="CG12" i="24"/>
  <c r="CF12" i="24"/>
  <c r="CH12" i="24" s="1"/>
  <c r="CC12" i="24"/>
  <c r="CB12" i="24"/>
  <c r="CD12" i="24" s="1"/>
  <c r="BY12" i="24"/>
  <c r="BX12" i="24"/>
  <c r="BZ12" i="24" s="1"/>
  <c r="BU12" i="24"/>
  <c r="BT12" i="24"/>
  <c r="BV12" i="24" s="1"/>
  <c r="BQ12" i="24"/>
  <c r="BP12" i="24"/>
  <c r="BR12" i="24" s="1"/>
  <c r="BM12" i="24"/>
  <c r="BL12" i="24"/>
  <c r="BN12" i="24" s="1"/>
  <c r="BI12" i="24"/>
  <c r="BH12" i="24"/>
  <c r="BJ12" i="24" s="1"/>
  <c r="BE12" i="24"/>
  <c r="BD12" i="24"/>
  <c r="BF12" i="24" s="1"/>
  <c r="BA12" i="24"/>
  <c r="AZ12" i="24"/>
  <c r="BB12" i="24" s="1"/>
  <c r="AW12" i="24"/>
  <c r="AV12" i="24"/>
  <c r="AX12" i="24" s="1"/>
  <c r="AS12" i="24"/>
  <c r="AR12" i="24"/>
  <c r="AT12" i="24" s="1"/>
  <c r="AO12" i="24"/>
  <c r="AN12" i="24"/>
  <c r="AP12" i="24" s="1"/>
  <c r="AK12" i="24"/>
  <c r="AJ12" i="24"/>
  <c r="AL12" i="24" s="1"/>
  <c r="AG12" i="24"/>
  <c r="AF12" i="24"/>
  <c r="AH12" i="24" s="1"/>
  <c r="AC12" i="24"/>
  <c r="AB12" i="24"/>
  <c r="AD12" i="24" s="1"/>
  <c r="Y12" i="24"/>
  <c r="X12" i="24"/>
  <c r="Z12" i="24" s="1"/>
  <c r="U12" i="24"/>
  <c r="T12" i="24"/>
  <c r="V12" i="24" s="1"/>
  <c r="Q12" i="24"/>
  <c r="P12" i="24"/>
  <c r="R12" i="24" s="1"/>
  <c r="M12" i="24"/>
  <c r="L12" i="24"/>
  <c r="N12" i="24" s="1"/>
  <c r="I12" i="24"/>
  <c r="H12" i="24"/>
  <c r="J12" i="24" s="1"/>
  <c r="E12" i="24"/>
  <c r="D12" i="24"/>
  <c r="F12" i="24" s="1"/>
  <c r="DX11" i="24"/>
  <c r="DU11" i="24"/>
  <c r="DT11" i="24"/>
  <c r="DV11" i="24" s="1"/>
  <c r="DQ11" i="24"/>
  <c r="DP11" i="24"/>
  <c r="DR11" i="24" s="1"/>
  <c r="DM11" i="24"/>
  <c r="DL11" i="24"/>
  <c r="DN11" i="24" s="1"/>
  <c r="DI11" i="24"/>
  <c r="DH11" i="24"/>
  <c r="DJ11" i="24" s="1"/>
  <c r="DE11" i="24"/>
  <c r="DD11" i="24"/>
  <c r="DF11" i="24" s="1"/>
  <c r="DA11" i="24"/>
  <c r="CZ11" i="24"/>
  <c r="DB11" i="24" s="1"/>
  <c r="CW11" i="24"/>
  <c r="CV11" i="24"/>
  <c r="CX11" i="24" s="1"/>
  <c r="CS11" i="24"/>
  <c r="CR11" i="24"/>
  <c r="CT11" i="24" s="1"/>
  <c r="CO11" i="24"/>
  <c r="CN11" i="24"/>
  <c r="CP11" i="24" s="1"/>
  <c r="CK11" i="24"/>
  <c r="CJ11" i="24"/>
  <c r="CL11" i="24" s="1"/>
  <c r="CG11" i="24"/>
  <c r="CF11" i="24"/>
  <c r="CH11" i="24" s="1"/>
  <c r="CC11" i="24"/>
  <c r="CB11" i="24"/>
  <c r="CD11" i="24" s="1"/>
  <c r="BY11" i="24"/>
  <c r="BX11" i="24"/>
  <c r="BZ11" i="24" s="1"/>
  <c r="BU11" i="24"/>
  <c r="BT11" i="24"/>
  <c r="BV11" i="24" s="1"/>
  <c r="BQ11" i="24"/>
  <c r="BP11" i="24"/>
  <c r="BR11" i="24" s="1"/>
  <c r="BM11" i="24"/>
  <c r="BL11" i="24"/>
  <c r="BN11" i="24" s="1"/>
  <c r="BI11" i="24"/>
  <c r="BH11" i="24"/>
  <c r="BJ11" i="24" s="1"/>
  <c r="BE11" i="24"/>
  <c r="BD11" i="24"/>
  <c r="BF11" i="24" s="1"/>
  <c r="BA11" i="24"/>
  <c r="AZ11" i="24"/>
  <c r="BB11" i="24" s="1"/>
  <c r="AW11" i="24"/>
  <c r="AV11" i="24"/>
  <c r="AX11" i="24" s="1"/>
  <c r="AS11" i="24"/>
  <c r="AR11" i="24"/>
  <c r="AT11" i="24" s="1"/>
  <c r="AO11" i="24"/>
  <c r="AN11" i="24"/>
  <c r="AP11" i="24" s="1"/>
  <c r="AK11" i="24"/>
  <c r="AJ11" i="24"/>
  <c r="AL11" i="24" s="1"/>
  <c r="AG11" i="24"/>
  <c r="AF11" i="24"/>
  <c r="AH11" i="24" s="1"/>
  <c r="AC11" i="24"/>
  <c r="AB11" i="24"/>
  <c r="AD11" i="24" s="1"/>
  <c r="Y11" i="24"/>
  <c r="X11" i="24"/>
  <c r="Z11" i="24" s="1"/>
  <c r="U11" i="24"/>
  <c r="T11" i="24"/>
  <c r="V11" i="24" s="1"/>
  <c r="Q11" i="24"/>
  <c r="P11" i="24"/>
  <c r="R11" i="24" s="1"/>
  <c r="M11" i="24"/>
  <c r="L11" i="24"/>
  <c r="N11" i="24" s="1"/>
  <c r="I11" i="24"/>
  <c r="H11" i="24"/>
  <c r="J11" i="24" s="1"/>
  <c r="E11" i="24"/>
  <c r="D11" i="24"/>
  <c r="F11" i="24" s="1"/>
  <c r="DX10" i="24"/>
  <c r="DU10" i="24"/>
  <c r="DT10" i="24"/>
  <c r="DV10" i="24" s="1"/>
  <c r="DQ10" i="24"/>
  <c r="DP10" i="24"/>
  <c r="DR10" i="24" s="1"/>
  <c r="DM10" i="24"/>
  <c r="DL10" i="24"/>
  <c r="DN10" i="24" s="1"/>
  <c r="DI10" i="24"/>
  <c r="DH10" i="24"/>
  <c r="DJ10" i="24" s="1"/>
  <c r="DE10" i="24"/>
  <c r="DD10" i="24"/>
  <c r="DF10" i="24" s="1"/>
  <c r="DA10" i="24"/>
  <c r="CZ10" i="24"/>
  <c r="DB10" i="24" s="1"/>
  <c r="CW10" i="24"/>
  <c r="CV10" i="24"/>
  <c r="CX10" i="24" s="1"/>
  <c r="CS10" i="24"/>
  <c r="CR10" i="24"/>
  <c r="CT10" i="24" s="1"/>
  <c r="CO10" i="24"/>
  <c r="CN10" i="24"/>
  <c r="CP10" i="24" s="1"/>
  <c r="CK10" i="24"/>
  <c r="CJ10" i="24"/>
  <c r="CL10" i="24" s="1"/>
  <c r="CG10" i="24"/>
  <c r="CF10" i="24"/>
  <c r="CH10" i="24" s="1"/>
  <c r="CC10" i="24"/>
  <c r="CB10" i="24"/>
  <c r="CD10" i="24" s="1"/>
  <c r="BY10" i="24"/>
  <c r="BX10" i="24"/>
  <c r="BZ10" i="24" s="1"/>
  <c r="BU10" i="24"/>
  <c r="BT10" i="24"/>
  <c r="BV10" i="24" s="1"/>
  <c r="BQ10" i="24"/>
  <c r="BP10" i="24"/>
  <c r="BR10" i="24" s="1"/>
  <c r="BM10" i="24"/>
  <c r="BL10" i="24"/>
  <c r="BN10" i="24" s="1"/>
  <c r="BI10" i="24"/>
  <c r="BH10" i="24"/>
  <c r="BJ10" i="24" s="1"/>
  <c r="BE10" i="24"/>
  <c r="BD10" i="24"/>
  <c r="BF10" i="24" s="1"/>
  <c r="BA10" i="24"/>
  <c r="AZ10" i="24"/>
  <c r="BB10" i="24" s="1"/>
  <c r="AW10" i="24"/>
  <c r="AV10" i="24"/>
  <c r="AX10" i="24" s="1"/>
  <c r="AS10" i="24"/>
  <c r="AR10" i="24"/>
  <c r="AT10" i="24" s="1"/>
  <c r="AO10" i="24"/>
  <c r="AN10" i="24"/>
  <c r="AP10" i="24" s="1"/>
  <c r="AK10" i="24"/>
  <c r="AJ10" i="24"/>
  <c r="AL10" i="24" s="1"/>
  <c r="AG10" i="24"/>
  <c r="AF10" i="24"/>
  <c r="AH10" i="24" s="1"/>
  <c r="AC10" i="24"/>
  <c r="AB10" i="24"/>
  <c r="AD10" i="24" s="1"/>
  <c r="Y10" i="24"/>
  <c r="X10" i="24"/>
  <c r="Z10" i="24" s="1"/>
  <c r="U10" i="24"/>
  <c r="T10" i="24"/>
  <c r="V10" i="24" s="1"/>
  <c r="Q10" i="24"/>
  <c r="P10" i="24"/>
  <c r="R10" i="24" s="1"/>
  <c r="M10" i="24"/>
  <c r="L10" i="24"/>
  <c r="N10" i="24" s="1"/>
  <c r="I10" i="24"/>
  <c r="H10" i="24"/>
  <c r="J10" i="24" s="1"/>
  <c r="E10" i="24"/>
  <c r="D10" i="24"/>
  <c r="F10" i="24" s="1"/>
  <c r="DX9" i="24"/>
  <c r="DU9" i="24"/>
  <c r="DT9" i="24"/>
  <c r="DV9" i="24" s="1"/>
  <c r="DQ9" i="24"/>
  <c r="DP9" i="24"/>
  <c r="DR9" i="24" s="1"/>
  <c r="DM9" i="24"/>
  <c r="DL9" i="24"/>
  <c r="DN9" i="24" s="1"/>
  <c r="DI9" i="24"/>
  <c r="DH9" i="24"/>
  <c r="DJ9" i="24" s="1"/>
  <c r="DE9" i="24"/>
  <c r="DD9" i="24"/>
  <c r="DF9" i="24" s="1"/>
  <c r="DA9" i="24"/>
  <c r="CZ9" i="24"/>
  <c r="DB9" i="24" s="1"/>
  <c r="CW9" i="24"/>
  <c r="CV9" i="24"/>
  <c r="CX9" i="24" s="1"/>
  <c r="CS9" i="24"/>
  <c r="CR9" i="24"/>
  <c r="CT9" i="24" s="1"/>
  <c r="CO9" i="24"/>
  <c r="CN9" i="24"/>
  <c r="CP9" i="24" s="1"/>
  <c r="CK9" i="24"/>
  <c r="CJ9" i="24"/>
  <c r="CL9" i="24" s="1"/>
  <c r="CG9" i="24"/>
  <c r="CF9" i="24"/>
  <c r="CH9" i="24" s="1"/>
  <c r="CC9" i="24"/>
  <c r="CB9" i="24"/>
  <c r="CD9" i="24" s="1"/>
  <c r="BY9" i="24"/>
  <c r="BX9" i="24"/>
  <c r="BZ9" i="24" s="1"/>
  <c r="BU9" i="24"/>
  <c r="BT9" i="24"/>
  <c r="BV9" i="24" s="1"/>
  <c r="BQ9" i="24"/>
  <c r="BP9" i="24"/>
  <c r="BR9" i="24" s="1"/>
  <c r="BM9" i="24"/>
  <c r="BL9" i="24"/>
  <c r="BN9" i="24" s="1"/>
  <c r="BI9" i="24"/>
  <c r="BH9" i="24"/>
  <c r="BJ9" i="24" s="1"/>
  <c r="BE9" i="24"/>
  <c r="BD9" i="24"/>
  <c r="BF9" i="24" s="1"/>
  <c r="BA9" i="24"/>
  <c r="AZ9" i="24"/>
  <c r="BB9" i="24" s="1"/>
  <c r="AW9" i="24"/>
  <c r="AV9" i="24"/>
  <c r="AX9" i="24" s="1"/>
  <c r="AS9" i="24"/>
  <c r="AR9" i="24"/>
  <c r="AT9" i="24" s="1"/>
  <c r="AO9" i="24"/>
  <c r="AN9" i="24"/>
  <c r="AP9" i="24" s="1"/>
  <c r="AK9" i="24"/>
  <c r="AL9" i="24"/>
  <c r="AG9" i="24"/>
  <c r="AF9" i="24"/>
  <c r="AH9" i="24" s="1"/>
  <c r="AC9" i="24"/>
  <c r="AB9" i="24"/>
  <c r="AD9" i="24" s="1"/>
  <c r="Y9" i="24"/>
  <c r="X9" i="24"/>
  <c r="Z9" i="24" s="1"/>
  <c r="U9" i="24"/>
  <c r="T9" i="24"/>
  <c r="V9" i="24" s="1"/>
  <c r="Q9" i="24"/>
  <c r="P9" i="24"/>
  <c r="R9" i="24" s="1"/>
  <c r="M9" i="24"/>
  <c r="L9" i="24"/>
  <c r="N9" i="24" s="1"/>
  <c r="I9" i="24"/>
  <c r="H9" i="24"/>
  <c r="J9" i="24" s="1"/>
  <c r="E9" i="24"/>
  <c r="D9" i="24"/>
  <c r="F9" i="24" s="1"/>
  <c r="DX8" i="24"/>
  <c r="DU8" i="24"/>
  <c r="DT8" i="24"/>
  <c r="DV8" i="24" s="1"/>
  <c r="DQ8" i="24"/>
  <c r="DP8" i="24"/>
  <c r="DR8" i="24" s="1"/>
  <c r="DM8" i="24"/>
  <c r="DL8" i="24"/>
  <c r="DN8" i="24" s="1"/>
  <c r="DI8" i="24"/>
  <c r="DH8" i="24"/>
  <c r="DJ8" i="24" s="1"/>
  <c r="DE8" i="24"/>
  <c r="DD8" i="24"/>
  <c r="DF8" i="24" s="1"/>
  <c r="DA8" i="24"/>
  <c r="CZ8" i="24"/>
  <c r="DB8" i="24" s="1"/>
  <c r="CW8" i="24"/>
  <c r="CV8" i="24"/>
  <c r="CX8" i="24" s="1"/>
  <c r="CS8" i="24"/>
  <c r="CR8" i="24"/>
  <c r="CT8" i="24" s="1"/>
  <c r="CO8" i="24"/>
  <c r="CN8" i="24"/>
  <c r="CP8" i="24" s="1"/>
  <c r="CK8" i="24"/>
  <c r="CJ8" i="24"/>
  <c r="CL8" i="24" s="1"/>
  <c r="CG8" i="24"/>
  <c r="CF8" i="24"/>
  <c r="CH8" i="24" s="1"/>
  <c r="CC8" i="24"/>
  <c r="CB8" i="24"/>
  <c r="CD8" i="24" s="1"/>
  <c r="BY8" i="24"/>
  <c r="BX8" i="24"/>
  <c r="BZ8" i="24" s="1"/>
  <c r="BU8" i="24"/>
  <c r="BT8" i="24"/>
  <c r="BV8" i="24" s="1"/>
  <c r="BQ8" i="24"/>
  <c r="BP8" i="24"/>
  <c r="BR8" i="24" s="1"/>
  <c r="BM8" i="24"/>
  <c r="BL8" i="24"/>
  <c r="BN8" i="24" s="1"/>
  <c r="BI8" i="24"/>
  <c r="BH8" i="24"/>
  <c r="BJ8" i="24" s="1"/>
  <c r="BE8" i="24"/>
  <c r="BD8" i="24"/>
  <c r="BF8" i="24" s="1"/>
  <c r="BA8" i="24"/>
  <c r="AZ8" i="24"/>
  <c r="BB8" i="24" s="1"/>
  <c r="AW8" i="24"/>
  <c r="AV8" i="24"/>
  <c r="AX8" i="24" s="1"/>
  <c r="AS8" i="24"/>
  <c r="AR8" i="24"/>
  <c r="AT8" i="24" s="1"/>
  <c r="AO8" i="24"/>
  <c r="AN8" i="24"/>
  <c r="AP8" i="24" s="1"/>
  <c r="AK8" i="24"/>
  <c r="AJ8" i="24"/>
  <c r="AL8" i="24" s="1"/>
  <c r="AG8" i="24"/>
  <c r="AF8" i="24"/>
  <c r="AH8" i="24" s="1"/>
  <c r="AC8" i="24"/>
  <c r="AB8" i="24"/>
  <c r="AD8" i="24" s="1"/>
  <c r="Y8" i="24"/>
  <c r="X8" i="24"/>
  <c r="Z8" i="24" s="1"/>
  <c r="U8" i="24"/>
  <c r="T8" i="24"/>
  <c r="V8" i="24" s="1"/>
  <c r="Q8" i="24"/>
  <c r="P8" i="24"/>
  <c r="R8" i="24" s="1"/>
  <c r="M8" i="24"/>
  <c r="L8" i="24"/>
  <c r="N8" i="24" s="1"/>
  <c r="I8" i="24"/>
  <c r="H8" i="24"/>
  <c r="J8" i="24" s="1"/>
  <c r="E8" i="24"/>
  <c r="D8" i="24"/>
  <c r="F8" i="24" s="1"/>
  <c r="DX7" i="24"/>
  <c r="DU7" i="24"/>
  <c r="DT7" i="24"/>
  <c r="DV7" i="24" s="1"/>
  <c r="DQ7" i="24"/>
  <c r="DP7" i="24"/>
  <c r="DR7" i="24" s="1"/>
  <c r="DM7" i="24"/>
  <c r="DL7" i="24"/>
  <c r="DN7" i="24" s="1"/>
  <c r="DI7" i="24"/>
  <c r="DH7" i="24"/>
  <c r="DJ7" i="24" s="1"/>
  <c r="DE7" i="24"/>
  <c r="DD7" i="24"/>
  <c r="DF7" i="24" s="1"/>
  <c r="DA7" i="24"/>
  <c r="CZ7" i="24"/>
  <c r="DB7" i="24" s="1"/>
  <c r="CW7" i="24"/>
  <c r="CV7" i="24"/>
  <c r="CX7" i="24" s="1"/>
  <c r="CS7" i="24"/>
  <c r="CR7" i="24"/>
  <c r="CT7" i="24" s="1"/>
  <c r="CO7" i="24"/>
  <c r="CN7" i="24"/>
  <c r="CP7" i="24" s="1"/>
  <c r="CK7" i="24"/>
  <c r="CJ7" i="24"/>
  <c r="CL7" i="24" s="1"/>
  <c r="CG7" i="24"/>
  <c r="CF7" i="24"/>
  <c r="CH7" i="24" s="1"/>
  <c r="CC7" i="24"/>
  <c r="CB7" i="24"/>
  <c r="CD7" i="24" s="1"/>
  <c r="BY7" i="24"/>
  <c r="BX7" i="24"/>
  <c r="BZ7" i="24" s="1"/>
  <c r="BU7" i="24"/>
  <c r="BT7" i="24"/>
  <c r="BV7" i="24" s="1"/>
  <c r="BQ7" i="24"/>
  <c r="BP7" i="24"/>
  <c r="BR7" i="24" s="1"/>
  <c r="BM7" i="24"/>
  <c r="BL7" i="24"/>
  <c r="BN7" i="24" s="1"/>
  <c r="BI7" i="24"/>
  <c r="BH7" i="24"/>
  <c r="BJ7" i="24" s="1"/>
  <c r="BE7" i="24"/>
  <c r="BD7" i="24"/>
  <c r="BF7" i="24" s="1"/>
  <c r="BA7" i="24"/>
  <c r="AZ7" i="24"/>
  <c r="BB7" i="24" s="1"/>
  <c r="AW7" i="24"/>
  <c r="AV7" i="24"/>
  <c r="AX7" i="24" s="1"/>
  <c r="AS7" i="24"/>
  <c r="AR7" i="24"/>
  <c r="AT7" i="24" s="1"/>
  <c r="AO7" i="24"/>
  <c r="AN7" i="24"/>
  <c r="AP7" i="24" s="1"/>
  <c r="AK7" i="24"/>
  <c r="AJ7" i="24"/>
  <c r="AL7" i="24" s="1"/>
  <c r="AG7" i="24"/>
  <c r="AF7" i="24"/>
  <c r="AH7" i="24" s="1"/>
  <c r="AC7" i="24"/>
  <c r="AB7" i="24"/>
  <c r="AD7" i="24" s="1"/>
  <c r="Y7" i="24"/>
  <c r="X7" i="24"/>
  <c r="Z7" i="24" s="1"/>
  <c r="U7" i="24"/>
  <c r="T7" i="24"/>
  <c r="V7" i="24" s="1"/>
  <c r="Q7" i="24"/>
  <c r="P7" i="24"/>
  <c r="R7" i="24" s="1"/>
  <c r="M7" i="24"/>
  <c r="L7" i="24"/>
  <c r="N7" i="24" s="1"/>
  <c r="I7" i="24"/>
  <c r="H7" i="24"/>
  <c r="J7" i="24" s="1"/>
  <c r="E7" i="24"/>
  <c r="D7" i="24"/>
  <c r="F7" i="24" s="1"/>
  <c r="DX6" i="24"/>
  <c r="DU6" i="24"/>
  <c r="DT6" i="24"/>
  <c r="DV6" i="24" s="1"/>
  <c r="DQ6" i="24"/>
  <c r="DP6" i="24"/>
  <c r="DR6" i="24" s="1"/>
  <c r="DM6" i="24"/>
  <c r="DL6" i="24"/>
  <c r="DN6" i="24" s="1"/>
  <c r="DI6" i="24"/>
  <c r="DH6" i="24"/>
  <c r="DJ6" i="24" s="1"/>
  <c r="DE6" i="24"/>
  <c r="DD6" i="24"/>
  <c r="DF6" i="24" s="1"/>
  <c r="DA6" i="24"/>
  <c r="CZ6" i="24"/>
  <c r="DB6" i="24" s="1"/>
  <c r="CW6" i="24"/>
  <c r="CV6" i="24"/>
  <c r="CX6" i="24" s="1"/>
  <c r="CS6" i="24"/>
  <c r="CR6" i="24"/>
  <c r="CT6" i="24" s="1"/>
  <c r="CO6" i="24"/>
  <c r="CN6" i="24"/>
  <c r="CP6" i="24" s="1"/>
  <c r="CK6" i="24"/>
  <c r="CJ6" i="24"/>
  <c r="CL6" i="24" s="1"/>
  <c r="CG6" i="24"/>
  <c r="CF6" i="24"/>
  <c r="CH6" i="24" s="1"/>
  <c r="CC6" i="24"/>
  <c r="CB6" i="24"/>
  <c r="CD6" i="24" s="1"/>
  <c r="BY6" i="24"/>
  <c r="BX6" i="24"/>
  <c r="BZ6" i="24" s="1"/>
  <c r="BU6" i="24"/>
  <c r="BT6" i="24"/>
  <c r="BV6" i="24" s="1"/>
  <c r="BQ6" i="24"/>
  <c r="BP6" i="24"/>
  <c r="BR6" i="24" s="1"/>
  <c r="BM6" i="24"/>
  <c r="BL6" i="24"/>
  <c r="BN6" i="24" s="1"/>
  <c r="BI6" i="24"/>
  <c r="BH6" i="24"/>
  <c r="BJ6" i="24" s="1"/>
  <c r="BE6" i="24"/>
  <c r="BD6" i="24"/>
  <c r="BF6" i="24" s="1"/>
  <c r="BA6" i="24"/>
  <c r="AZ6" i="24"/>
  <c r="BB6" i="24" s="1"/>
  <c r="AW6" i="24"/>
  <c r="AV6" i="24"/>
  <c r="AX6" i="24" s="1"/>
  <c r="AS6" i="24"/>
  <c r="AR6" i="24"/>
  <c r="AT6" i="24" s="1"/>
  <c r="AO6" i="24"/>
  <c r="AN6" i="24"/>
  <c r="AP6" i="24" s="1"/>
  <c r="AK6" i="24"/>
  <c r="AJ6" i="24"/>
  <c r="AL6" i="24" s="1"/>
  <c r="AG6" i="24"/>
  <c r="AF6" i="24"/>
  <c r="AH6" i="24" s="1"/>
  <c r="AC6" i="24"/>
  <c r="AB6" i="24"/>
  <c r="AD6" i="24" s="1"/>
  <c r="Y6" i="24"/>
  <c r="X6" i="24"/>
  <c r="Z6" i="24" s="1"/>
  <c r="U6" i="24"/>
  <c r="T6" i="24"/>
  <c r="V6" i="24" s="1"/>
  <c r="Q6" i="24"/>
  <c r="P6" i="24"/>
  <c r="R6" i="24" s="1"/>
  <c r="M6" i="24"/>
  <c r="L6" i="24"/>
  <c r="N6" i="24" s="1"/>
  <c r="I6" i="24"/>
  <c r="H6" i="24"/>
  <c r="J6" i="24" s="1"/>
  <c r="E6" i="24"/>
  <c r="D6" i="24"/>
  <c r="F6" i="24" s="1"/>
  <c r="DX5" i="24"/>
  <c r="DU5" i="24"/>
  <c r="DT5" i="24"/>
  <c r="DV5" i="24" s="1"/>
  <c r="DQ5" i="24"/>
  <c r="DP5" i="24"/>
  <c r="DR5" i="24" s="1"/>
  <c r="DM5" i="24"/>
  <c r="DL5" i="24"/>
  <c r="DN5" i="24" s="1"/>
  <c r="DI5" i="24"/>
  <c r="DH5" i="24"/>
  <c r="DJ5" i="24" s="1"/>
  <c r="DE5" i="24"/>
  <c r="DD5" i="24"/>
  <c r="DF5" i="24" s="1"/>
  <c r="DA5" i="24"/>
  <c r="CZ5" i="24"/>
  <c r="DB5" i="24" s="1"/>
  <c r="CW5" i="24"/>
  <c r="CV5" i="24"/>
  <c r="CX5" i="24" s="1"/>
  <c r="CS5" i="24"/>
  <c r="CR5" i="24"/>
  <c r="CT5" i="24" s="1"/>
  <c r="CO5" i="24"/>
  <c r="CN5" i="24"/>
  <c r="CP5" i="24" s="1"/>
  <c r="CK5" i="24"/>
  <c r="CJ5" i="24"/>
  <c r="CL5" i="24" s="1"/>
  <c r="CG5" i="24"/>
  <c r="CF5" i="24"/>
  <c r="CH5" i="24" s="1"/>
  <c r="CC5" i="24"/>
  <c r="CB5" i="24"/>
  <c r="CD5" i="24" s="1"/>
  <c r="BY5" i="24"/>
  <c r="BX5" i="24"/>
  <c r="BZ5" i="24" s="1"/>
  <c r="BU5" i="24"/>
  <c r="BT5" i="24"/>
  <c r="BV5" i="24" s="1"/>
  <c r="BQ5" i="24"/>
  <c r="BP5" i="24"/>
  <c r="BR5" i="24" s="1"/>
  <c r="BM5" i="24"/>
  <c r="BL5" i="24"/>
  <c r="BN5" i="24" s="1"/>
  <c r="BI5" i="24"/>
  <c r="BH5" i="24"/>
  <c r="BJ5" i="24" s="1"/>
  <c r="BE5" i="24"/>
  <c r="BD5" i="24"/>
  <c r="BF5" i="24" s="1"/>
  <c r="BA5" i="24"/>
  <c r="AZ5" i="24"/>
  <c r="BB5" i="24" s="1"/>
  <c r="AW5" i="24"/>
  <c r="AV5" i="24"/>
  <c r="AX5" i="24" s="1"/>
  <c r="AS5" i="24"/>
  <c r="AR5" i="24"/>
  <c r="AT5" i="24" s="1"/>
  <c r="AO5" i="24"/>
  <c r="AN5" i="24"/>
  <c r="AP5" i="24" s="1"/>
  <c r="AK5" i="24"/>
  <c r="AJ5" i="24"/>
  <c r="AL5" i="24" s="1"/>
  <c r="AG5" i="24"/>
  <c r="AF5" i="24"/>
  <c r="AH5" i="24" s="1"/>
  <c r="AC5" i="24"/>
  <c r="AB5" i="24"/>
  <c r="AD5" i="24" s="1"/>
  <c r="Y5" i="24"/>
  <c r="X5" i="24"/>
  <c r="Z5" i="24" s="1"/>
  <c r="U5" i="24"/>
  <c r="T5" i="24"/>
  <c r="V5" i="24" s="1"/>
  <c r="Q5" i="24"/>
  <c r="P5" i="24"/>
  <c r="R5" i="24" s="1"/>
  <c r="M5" i="24"/>
  <c r="L5" i="24"/>
  <c r="N5" i="24" s="1"/>
  <c r="I5" i="24"/>
  <c r="H5" i="24"/>
  <c r="J5" i="24" s="1"/>
  <c r="E5" i="24"/>
  <c r="D5" i="24"/>
  <c r="F5" i="24" s="1"/>
  <c r="DX4" i="24"/>
  <c r="DU4" i="24"/>
  <c r="DT4" i="24"/>
  <c r="DV4" i="24" s="1"/>
  <c r="DQ4" i="24"/>
  <c r="DP4" i="24"/>
  <c r="DR4" i="24" s="1"/>
  <c r="DM4" i="24"/>
  <c r="DL4" i="24"/>
  <c r="DN4" i="24" s="1"/>
  <c r="DI4" i="24"/>
  <c r="DH4" i="24"/>
  <c r="DJ4" i="24" s="1"/>
  <c r="DE4" i="24"/>
  <c r="DD4" i="24"/>
  <c r="DF4" i="24" s="1"/>
  <c r="DA4" i="24"/>
  <c r="CZ4" i="24"/>
  <c r="DB4" i="24" s="1"/>
  <c r="CW4" i="24"/>
  <c r="CV4" i="24"/>
  <c r="CX4" i="24" s="1"/>
  <c r="CS4" i="24"/>
  <c r="CR4" i="24"/>
  <c r="CT4" i="24" s="1"/>
  <c r="CO4" i="24"/>
  <c r="CN4" i="24"/>
  <c r="CP4" i="24" s="1"/>
  <c r="CK4" i="24"/>
  <c r="CJ4" i="24"/>
  <c r="CL4" i="24" s="1"/>
  <c r="CG4" i="24"/>
  <c r="CF4" i="24"/>
  <c r="CH4" i="24" s="1"/>
  <c r="CC4" i="24"/>
  <c r="CB4" i="24"/>
  <c r="CD4" i="24" s="1"/>
  <c r="BY4" i="24"/>
  <c r="BX4" i="24"/>
  <c r="BZ4" i="24" s="1"/>
  <c r="BU4" i="24"/>
  <c r="BT4" i="24"/>
  <c r="BV4" i="24" s="1"/>
  <c r="BQ4" i="24"/>
  <c r="BP4" i="24"/>
  <c r="BR4" i="24" s="1"/>
  <c r="BM4" i="24"/>
  <c r="BL4" i="24"/>
  <c r="BN4" i="24" s="1"/>
  <c r="BI4" i="24"/>
  <c r="BH4" i="24"/>
  <c r="BJ4" i="24" s="1"/>
  <c r="BE4" i="24"/>
  <c r="BD4" i="24"/>
  <c r="BF4" i="24" s="1"/>
  <c r="BA4" i="24"/>
  <c r="AZ4" i="24"/>
  <c r="BB4" i="24" s="1"/>
  <c r="AW4" i="24"/>
  <c r="AV4" i="24"/>
  <c r="AX4" i="24" s="1"/>
  <c r="AS4" i="24"/>
  <c r="AR4" i="24"/>
  <c r="AT4" i="24" s="1"/>
  <c r="AO4" i="24"/>
  <c r="AN4" i="24"/>
  <c r="AP4" i="24" s="1"/>
  <c r="AK4" i="24"/>
  <c r="AJ4" i="24"/>
  <c r="AL4" i="24" s="1"/>
  <c r="AG4" i="24"/>
  <c r="AF4" i="24"/>
  <c r="AH4" i="24" s="1"/>
  <c r="AC4" i="24"/>
  <c r="AB4" i="24"/>
  <c r="AD4" i="24" s="1"/>
  <c r="Y4" i="24"/>
  <c r="X4" i="24"/>
  <c r="Z4" i="24" s="1"/>
  <c r="U4" i="24"/>
  <c r="T4" i="24"/>
  <c r="V4" i="24" s="1"/>
  <c r="Q4" i="24"/>
  <c r="P4" i="24"/>
  <c r="R4" i="24" s="1"/>
  <c r="M4" i="24"/>
  <c r="L4" i="24"/>
  <c r="N4" i="24" s="1"/>
  <c r="I4" i="24"/>
  <c r="H4" i="24"/>
  <c r="J4" i="24" s="1"/>
  <c r="E4" i="24"/>
  <c r="D4" i="24"/>
  <c r="F4" i="24" s="1"/>
  <c r="DX3" i="24"/>
  <c r="DU3" i="24"/>
  <c r="DT3" i="24"/>
  <c r="DV3" i="24" s="1"/>
  <c r="DQ3" i="24"/>
  <c r="DP3" i="24"/>
  <c r="DR3" i="24" s="1"/>
  <c r="DM3" i="24"/>
  <c r="DL3" i="24"/>
  <c r="DN3" i="24" s="1"/>
  <c r="DI3" i="24"/>
  <c r="DH3" i="24"/>
  <c r="DJ3" i="24" s="1"/>
  <c r="DE3" i="24"/>
  <c r="DD3" i="24"/>
  <c r="DF3" i="24" s="1"/>
  <c r="DA3" i="24"/>
  <c r="CZ3" i="24"/>
  <c r="DB3" i="24" s="1"/>
  <c r="CW3" i="24"/>
  <c r="CV3" i="24"/>
  <c r="CX3" i="24" s="1"/>
  <c r="CS3" i="24"/>
  <c r="CR3" i="24"/>
  <c r="CT3" i="24" s="1"/>
  <c r="CO3" i="24"/>
  <c r="CN3" i="24"/>
  <c r="CP3" i="24" s="1"/>
  <c r="CK3" i="24"/>
  <c r="CJ3" i="24"/>
  <c r="CL3" i="24" s="1"/>
  <c r="CG3" i="24"/>
  <c r="CF3" i="24"/>
  <c r="CH3" i="24" s="1"/>
  <c r="CC3" i="24"/>
  <c r="CB3" i="24"/>
  <c r="CD3" i="24" s="1"/>
  <c r="BY3" i="24"/>
  <c r="BX3" i="24"/>
  <c r="BZ3" i="24" s="1"/>
  <c r="BU3" i="24"/>
  <c r="BT3" i="24"/>
  <c r="BV3" i="24" s="1"/>
  <c r="BQ3" i="24"/>
  <c r="BP3" i="24"/>
  <c r="BR3" i="24" s="1"/>
  <c r="BM3" i="24"/>
  <c r="BL3" i="24"/>
  <c r="BN3" i="24" s="1"/>
  <c r="BI3" i="24"/>
  <c r="BH3" i="24"/>
  <c r="BJ3" i="24" s="1"/>
  <c r="BE3" i="24"/>
  <c r="BD3" i="24"/>
  <c r="BF3" i="24" s="1"/>
  <c r="BA3" i="24"/>
  <c r="AZ3" i="24"/>
  <c r="BB3" i="24" s="1"/>
  <c r="AW3" i="24"/>
  <c r="AV3" i="24"/>
  <c r="AX3" i="24" s="1"/>
  <c r="AS3" i="24"/>
  <c r="AR3" i="24"/>
  <c r="AT3" i="24" s="1"/>
  <c r="AO3" i="24"/>
  <c r="AN3" i="24"/>
  <c r="AP3" i="24" s="1"/>
  <c r="AK3" i="24"/>
  <c r="AJ3" i="24"/>
  <c r="AL3" i="24" s="1"/>
  <c r="AG3" i="24"/>
  <c r="AF3" i="24"/>
  <c r="AH3" i="24" s="1"/>
  <c r="AC3" i="24"/>
  <c r="AB3" i="24"/>
  <c r="AD3" i="24" s="1"/>
  <c r="Y3" i="24"/>
  <c r="X3" i="24"/>
  <c r="Z3" i="24" s="1"/>
  <c r="U3" i="24"/>
  <c r="T3" i="24"/>
  <c r="V3" i="24" s="1"/>
  <c r="Q3" i="24"/>
  <c r="P3" i="24"/>
  <c r="R3" i="24" s="1"/>
  <c r="M3" i="24"/>
  <c r="L3" i="24"/>
  <c r="N3" i="24" s="1"/>
  <c r="I3" i="24"/>
  <c r="H3" i="24"/>
  <c r="J3" i="24" s="1"/>
  <c r="E3" i="24"/>
  <c r="D3" i="24"/>
  <c r="F3" i="24" s="1"/>
  <c r="DX2" i="24"/>
  <c r="DU2" i="24"/>
  <c r="DT2" i="24"/>
  <c r="DV2" i="24" s="1"/>
  <c r="DQ2" i="24"/>
  <c r="DP2" i="24"/>
  <c r="DR2" i="24" s="1"/>
  <c r="DM2" i="24"/>
  <c r="DL2" i="24"/>
  <c r="DN2" i="24" s="1"/>
  <c r="DI2" i="24"/>
  <c r="DH2" i="24"/>
  <c r="DJ2" i="24" s="1"/>
  <c r="DE2" i="24"/>
  <c r="DD2" i="24"/>
  <c r="DF2" i="24" s="1"/>
  <c r="DA2" i="24"/>
  <c r="CZ2" i="24"/>
  <c r="DB2" i="24" s="1"/>
  <c r="CW2" i="24"/>
  <c r="CV2" i="24"/>
  <c r="CX2" i="24" s="1"/>
  <c r="CS2" i="24"/>
  <c r="CR2" i="24"/>
  <c r="CT2" i="24" s="1"/>
  <c r="CO2" i="24"/>
  <c r="CN2" i="24"/>
  <c r="CP2" i="24" s="1"/>
  <c r="CK2" i="24"/>
  <c r="CJ2" i="24"/>
  <c r="CL2" i="24" s="1"/>
  <c r="CG2" i="24"/>
  <c r="CF2" i="24"/>
  <c r="CH2" i="24" s="1"/>
  <c r="CC2" i="24"/>
  <c r="CB2" i="24"/>
  <c r="CD2" i="24" s="1"/>
  <c r="BY2" i="24"/>
  <c r="BX2" i="24"/>
  <c r="BZ2" i="24" s="1"/>
  <c r="BU2" i="24"/>
  <c r="BT2" i="24"/>
  <c r="BV2" i="24" s="1"/>
  <c r="BQ2" i="24"/>
  <c r="BP2" i="24"/>
  <c r="BR2" i="24" s="1"/>
  <c r="BM2" i="24"/>
  <c r="BL2" i="24"/>
  <c r="BN2" i="24" s="1"/>
  <c r="BI2" i="24"/>
  <c r="BH2" i="24"/>
  <c r="BJ2" i="24" s="1"/>
  <c r="BE2" i="24"/>
  <c r="BD2" i="24"/>
  <c r="BF2" i="24" s="1"/>
  <c r="BA2" i="24"/>
  <c r="AZ2" i="24"/>
  <c r="BB2" i="24" s="1"/>
  <c r="AW2" i="24"/>
  <c r="AV2" i="24"/>
  <c r="AX2" i="24" s="1"/>
  <c r="AS2" i="24"/>
  <c r="AR2" i="24"/>
  <c r="AT2" i="24" s="1"/>
  <c r="AO2" i="24"/>
  <c r="AN2" i="24"/>
  <c r="AP2" i="24" s="1"/>
  <c r="AK2" i="24"/>
  <c r="AJ2" i="24"/>
  <c r="AL2" i="24" s="1"/>
  <c r="AG2" i="24"/>
  <c r="AF2" i="24"/>
  <c r="AH2" i="24" s="1"/>
  <c r="AC2" i="24"/>
  <c r="AB2" i="24"/>
  <c r="AD2" i="24" s="1"/>
  <c r="Y2" i="24"/>
  <c r="X2" i="24"/>
  <c r="Z2" i="24" s="1"/>
  <c r="U2" i="24"/>
  <c r="T2" i="24"/>
  <c r="V2" i="24" s="1"/>
  <c r="Q2" i="24"/>
  <c r="P2" i="24"/>
  <c r="R2" i="24" s="1"/>
  <c r="M2" i="24"/>
  <c r="L2" i="24"/>
  <c r="N2" i="24" s="1"/>
  <c r="I2" i="24"/>
  <c r="H2" i="24"/>
  <c r="J2" i="24" s="1"/>
  <c r="E2" i="24"/>
  <c r="D2" i="24"/>
  <c r="F2" i="24" s="1"/>
  <c r="G1" i="24"/>
  <c r="K1" i="24" s="1"/>
  <c r="O1" i="24" s="1"/>
  <c r="S1" i="24" s="1"/>
  <c r="W1" i="24" s="1"/>
  <c r="AA1" i="24" s="1"/>
  <c r="AE1" i="24" s="1"/>
  <c r="AI1" i="24" s="1"/>
  <c r="AM1" i="24" s="1"/>
  <c r="AY1" i="24" s="1"/>
  <c r="BK1" i="24" s="1"/>
  <c r="BW1" i="24" s="1"/>
  <c r="CI1" i="24" s="1"/>
  <c r="CY1" i="24" s="1"/>
  <c r="DC1" i="24" s="1"/>
  <c r="DG1" i="24" s="1"/>
  <c r="DK1" i="24" s="1"/>
  <c r="DO1" i="24" s="1"/>
  <c r="DS1" i="24" s="1"/>
  <c r="DT40" i="23"/>
  <c r="DT39" i="23"/>
  <c r="DT38" i="23"/>
  <c r="DT37" i="23"/>
  <c r="DT36" i="23"/>
  <c r="DT35" i="23"/>
  <c r="DT34" i="23"/>
  <c r="DT33" i="23"/>
  <c r="DT32" i="23"/>
  <c r="DT31" i="23"/>
  <c r="DT30" i="23"/>
  <c r="DT29" i="23"/>
  <c r="DT28" i="23"/>
  <c r="DU26" i="23"/>
  <c r="DT26" i="23"/>
  <c r="DV26" i="23" s="1"/>
  <c r="DQ26" i="23"/>
  <c r="DR26" i="23" s="1"/>
  <c r="DM26" i="23"/>
  <c r="DN26" i="23" s="1"/>
  <c r="DI26" i="23"/>
  <c r="DJ26" i="23" s="1"/>
  <c r="DE26" i="23"/>
  <c r="DF26" i="23" s="1"/>
  <c r="DA26" i="23"/>
  <c r="DB26" i="23" s="1"/>
  <c r="CW26" i="23"/>
  <c r="CX26" i="23" s="1"/>
  <c r="CS26" i="23"/>
  <c r="CT26" i="23" s="1"/>
  <c r="CO26" i="23"/>
  <c r="CP26" i="23" s="1"/>
  <c r="CK26" i="23"/>
  <c r="CL26" i="23" s="1"/>
  <c r="CG26" i="23"/>
  <c r="CH26" i="23" s="1"/>
  <c r="CC26" i="23"/>
  <c r="CD26" i="23" s="1"/>
  <c r="BY26" i="23"/>
  <c r="BZ26" i="23" s="1"/>
  <c r="BU26" i="23"/>
  <c r="BV26" i="23" s="1"/>
  <c r="BQ26" i="23"/>
  <c r="BR26" i="23" s="1"/>
  <c r="BM26" i="23"/>
  <c r="BN26" i="23" s="1"/>
  <c r="BI26" i="23"/>
  <c r="BJ26" i="23" s="1"/>
  <c r="BE26" i="23"/>
  <c r="BF26" i="23" s="1"/>
  <c r="BA26" i="23"/>
  <c r="BB26" i="23" s="1"/>
  <c r="AW26" i="23"/>
  <c r="AX26" i="23" s="1"/>
  <c r="AS26" i="23"/>
  <c r="AT26" i="23" s="1"/>
  <c r="AO26" i="23"/>
  <c r="AP26" i="23" s="1"/>
  <c r="AK26" i="23"/>
  <c r="AL26" i="23" s="1"/>
  <c r="AG26" i="23"/>
  <c r="AH26" i="23" s="1"/>
  <c r="AC26" i="23"/>
  <c r="AD26" i="23" s="1"/>
  <c r="Y26" i="23"/>
  <c r="Z26" i="23" s="1"/>
  <c r="U26" i="23"/>
  <c r="V26" i="23" s="1"/>
  <c r="Q26" i="23"/>
  <c r="R26" i="23" s="1"/>
  <c r="M26" i="23"/>
  <c r="N26" i="23" s="1"/>
  <c r="I26" i="23"/>
  <c r="J26" i="23" s="1"/>
  <c r="E26" i="23"/>
  <c r="F26" i="23" s="1"/>
  <c r="DW26" i="23" s="1"/>
  <c r="DX24" i="23"/>
  <c r="DU24" i="23"/>
  <c r="DT24" i="23"/>
  <c r="DV24" i="23" s="1"/>
  <c r="DQ24" i="23"/>
  <c r="DP24" i="23"/>
  <c r="DR24" i="23" s="1"/>
  <c r="DM24" i="23"/>
  <c r="DL24" i="23"/>
  <c r="DN24" i="23" s="1"/>
  <c r="DI24" i="23"/>
  <c r="DH24" i="23"/>
  <c r="DJ24" i="23" s="1"/>
  <c r="DE24" i="23"/>
  <c r="DD24" i="23"/>
  <c r="DF24" i="23" s="1"/>
  <c r="DA24" i="23"/>
  <c r="CZ24" i="23"/>
  <c r="DB24" i="23" s="1"/>
  <c r="CW24" i="23"/>
  <c r="CV24" i="23"/>
  <c r="CX24" i="23" s="1"/>
  <c r="CS24" i="23"/>
  <c r="CR24" i="23"/>
  <c r="CT24" i="23" s="1"/>
  <c r="CO24" i="23"/>
  <c r="CN24" i="23"/>
  <c r="CP24" i="23" s="1"/>
  <c r="CK24" i="23"/>
  <c r="CJ24" i="23"/>
  <c r="CL24" i="23" s="1"/>
  <c r="CG24" i="23"/>
  <c r="CF24" i="23"/>
  <c r="CH24" i="23" s="1"/>
  <c r="CC24" i="23"/>
  <c r="CB24" i="23"/>
  <c r="CD24" i="23" s="1"/>
  <c r="BY24" i="23"/>
  <c r="BX24" i="23"/>
  <c r="BZ24" i="23" s="1"/>
  <c r="BU24" i="23"/>
  <c r="BT24" i="23"/>
  <c r="BV24" i="23" s="1"/>
  <c r="BQ24" i="23"/>
  <c r="BP24" i="23"/>
  <c r="BR24" i="23" s="1"/>
  <c r="BM24" i="23"/>
  <c r="BL24" i="23"/>
  <c r="BN24" i="23" s="1"/>
  <c r="BI24" i="23"/>
  <c r="BH24" i="23"/>
  <c r="BJ24" i="23" s="1"/>
  <c r="BE24" i="23"/>
  <c r="BD24" i="23"/>
  <c r="BF24" i="23" s="1"/>
  <c r="BA24" i="23"/>
  <c r="AZ24" i="23"/>
  <c r="BB24" i="23" s="1"/>
  <c r="AW24" i="23"/>
  <c r="AV24" i="23"/>
  <c r="AX24" i="23" s="1"/>
  <c r="AS24" i="23"/>
  <c r="AR24" i="23"/>
  <c r="AT24" i="23" s="1"/>
  <c r="AO24" i="23"/>
  <c r="AN24" i="23"/>
  <c r="AP24" i="23" s="1"/>
  <c r="AK24" i="23"/>
  <c r="AJ24" i="23"/>
  <c r="AL24" i="23" s="1"/>
  <c r="AG24" i="23"/>
  <c r="AF24" i="23"/>
  <c r="AH24" i="23" s="1"/>
  <c r="AC24" i="23"/>
  <c r="AB24" i="23"/>
  <c r="AD24" i="23" s="1"/>
  <c r="Y24" i="23"/>
  <c r="X24" i="23"/>
  <c r="Z24" i="23" s="1"/>
  <c r="U24" i="23"/>
  <c r="T24" i="23"/>
  <c r="V24" i="23" s="1"/>
  <c r="Q24" i="23"/>
  <c r="P24" i="23"/>
  <c r="R24" i="23" s="1"/>
  <c r="M24" i="23"/>
  <c r="L24" i="23"/>
  <c r="N24" i="23" s="1"/>
  <c r="I24" i="23"/>
  <c r="H24" i="23"/>
  <c r="J24" i="23" s="1"/>
  <c r="E24" i="23"/>
  <c r="D24" i="23"/>
  <c r="F24" i="23" s="1"/>
  <c r="DX23" i="23"/>
  <c r="DU23" i="23"/>
  <c r="DT23" i="23"/>
  <c r="DV23" i="23" s="1"/>
  <c r="DQ23" i="23"/>
  <c r="DP23" i="23"/>
  <c r="DR23" i="23" s="1"/>
  <c r="DM23" i="23"/>
  <c r="DL23" i="23"/>
  <c r="DN23" i="23" s="1"/>
  <c r="DI23" i="23"/>
  <c r="DH23" i="23"/>
  <c r="DJ23" i="23" s="1"/>
  <c r="DE23" i="23"/>
  <c r="DD23" i="23"/>
  <c r="DF23" i="23" s="1"/>
  <c r="DA23" i="23"/>
  <c r="CZ23" i="23"/>
  <c r="DB23" i="23" s="1"/>
  <c r="CW23" i="23"/>
  <c r="CV23" i="23"/>
  <c r="CX23" i="23" s="1"/>
  <c r="CS23" i="23"/>
  <c r="CR23" i="23"/>
  <c r="CT23" i="23" s="1"/>
  <c r="CO23" i="23"/>
  <c r="CN23" i="23"/>
  <c r="CP23" i="23" s="1"/>
  <c r="CK23" i="23"/>
  <c r="CJ23" i="23"/>
  <c r="CL23" i="23" s="1"/>
  <c r="CG23" i="23"/>
  <c r="CF23" i="23"/>
  <c r="CH23" i="23" s="1"/>
  <c r="CC23" i="23"/>
  <c r="CB23" i="23"/>
  <c r="CD23" i="23" s="1"/>
  <c r="BY23" i="23"/>
  <c r="BX23" i="23"/>
  <c r="BZ23" i="23" s="1"/>
  <c r="BU23" i="23"/>
  <c r="BT23" i="23"/>
  <c r="BV23" i="23" s="1"/>
  <c r="BQ23" i="23"/>
  <c r="BP23" i="23"/>
  <c r="BR23" i="23" s="1"/>
  <c r="BM23" i="23"/>
  <c r="BL23" i="23"/>
  <c r="BN23" i="23" s="1"/>
  <c r="BI23" i="23"/>
  <c r="BH23" i="23"/>
  <c r="BJ23" i="23" s="1"/>
  <c r="BE23" i="23"/>
  <c r="BD23" i="23"/>
  <c r="BF23" i="23" s="1"/>
  <c r="BA23" i="23"/>
  <c r="AZ23" i="23"/>
  <c r="BB23" i="23" s="1"/>
  <c r="AW23" i="23"/>
  <c r="AV23" i="23"/>
  <c r="AX23" i="23" s="1"/>
  <c r="AS23" i="23"/>
  <c r="AR23" i="23"/>
  <c r="AT23" i="23" s="1"/>
  <c r="AO23" i="23"/>
  <c r="AN23" i="23"/>
  <c r="AP23" i="23" s="1"/>
  <c r="AK23" i="23"/>
  <c r="AJ23" i="23"/>
  <c r="AL23" i="23" s="1"/>
  <c r="AG23" i="23"/>
  <c r="AF23" i="23"/>
  <c r="AH23" i="23" s="1"/>
  <c r="AC23" i="23"/>
  <c r="AB23" i="23"/>
  <c r="AD23" i="23" s="1"/>
  <c r="Y23" i="23"/>
  <c r="X23" i="23"/>
  <c r="Z23" i="23" s="1"/>
  <c r="U23" i="23"/>
  <c r="T23" i="23"/>
  <c r="V23" i="23" s="1"/>
  <c r="Q23" i="23"/>
  <c r="P23" i="23"/>
  <c r="R23" i="23" s="1"/>
  <c r="M23" i="23"/>
  <c r="L23" i="23"/>
  <c r="N23" i="23" s="1"/>
  <c r="I23" i="23"/>
  <c r="H23" i="23"/>
  <c r="J23" i="23" s="1"/>
  <c r="E23" i="23"/>
  <c r="D23" i="23"/>
  <c r="F23" i="23" s="1"/>
  <c r="DX22" i="23"/>
  <c r="DU22" i="23"/>
  <c r="DT22" i="23"/>
  <c r="DV22" i="23" s="1"/>
  <c r="DQ22" i="23"/>
  <c r="DP22" i="23"/>
  <c r="DR22" i="23" s="1"/>
  <c r="DM22" i="23"/>
  <c r="DL22" i="23"/>
  <c r="DN22" i="23" s="1"/>
  <c r="DI22" i="23"/>
  <c r="DH22" i="23"/>
  <c r="DJ22" i="23" s="1"/>
  <c r="DE22" i="23"/>
  <c r="DD22" i="23"/>
  <c r="DF22" i="23" s="1"/>
  <c r="DA22" i="23"/>
  <c r="CZ22" i="23"/>
  <c r="DB22" i="23" s="1"/>
  <c r="CW22" i="23"/>
  <c r="CV22" i="23"/>
  <c r="CX22" i="23" s="1"/>
  <c r="CS22" i="23"/>
  <c r="CR22" i="23"/>
  <c r="CT22" i="23" s="1"/>
  <c r="CO22" i="23"/>
  <c r="CN22" i="23"/>
  <c r="CP22" i="23" s="1"/>
  <c r="CK22" i="23"/>
  <c r="CJ22" i="23"/>
  <c r="CL22" i="23" s="1"/>
  <c r="CG22" i="23"/>
  <c r="CF22" i="23"/>
  <c r="CH22" i="23" s="1"/>
  <c r="CC22" i="23"/>
  <c r="CB22" i="23"/>
  <c r="CD22" i="23" s="1"/>
  <c r="BY22" i="23"/>
  <c r="BX22" i="23"/>
  <c r="BZ22" i="23" s="1"/>
  <c r="BU22" i="23"/>
  <c r="BT22" i="23"/>
  <c r="BV22" i="23" s="1"/>
  <c r="BQ22" i="23"/>
  <c r="BP22" i="23"/>
  <c r="BR22" i="23" s="1"/>
  <c r="BM22" i="23"/>
  <c r="BL22" i="23"/>
  <c r="BN22" i="23" s="1"/>
  <c r="BI22" i="23"/>
  <c r="BH22" i="23"/>
  <c r="BJ22" i="23" s="1"/>
  <c r="BE22" i="23"/>
  <c r="BD22" i="23"/>
  <c r="BF22" i="23" s="1"/>
  <c r="BA22" i="23"/>
  <c r="AZ22" i="23"/>
  <c r="BB22" i="23" s="1"/>
  <c r="AW22" i="23"/>
  <c r="AV22" i="23"/>
  <c r="AX22" i="23" s="1"/>
  <c r="AS22" i="23"/>
  <c r="AR22" i="23"/>
  <c r="AT22" i="23" s="1"/>
  <c r="AO22" i="23"/>
  <c r="AN22" i="23"/>
  <c r="AP22" i="23" s="1"/>
  <c r="AK22" i="23"/>
  <c r="AJ22" i="23"/>
  <c r="AL22" i="23" s="1"/>
  <c r="AG22" i="23"/>
  <c r="AF22" i="23"/>
  <c r="AH22" i="23" s="1"/>
  <c r="AC22" i="23"/>
  <c r="AB22" i="23"/>
  <c r="AD22" i="23" s="1"/>
  <c r="Y22" i="23"/>
  <c r="X22" i="23"/>
  <c r="Z22" i="23" s="1"/>
  <c r="U22" i="23"/>
  <c r="T22" i="23"/>
  <c r="V22" i="23" s="1"/>
  <c r="Q22" i="23"/>
  <c r="P22" i="23"/>
  <c r="R22" i="23" s="1"/>
  <c r="M22" i="23"/>
  <c r="L22" i="23"/>
  <c r="N22" i="23" s="1"/>
  <c r="I22" i="23"/>
  <c r="H22" i="23"/>
  <c r="J22" i="23" s="1"/>
  <c r="E22" i="23"/>
  <c r="D22" i="23"/>
  <c r="F22" i="23" s="1"/>
  <c r="DX21" i="23"/>
  <c r="DU21" i="23"/>
  <c r="DT21" i="23"/>
  <c r="DV21" i="23" s="1"/>
  <c r="DQ21" i="23"/>
  <c r="DP21" i="23"/>
  <c r="DR21" i="23" s="1"/>
  <c r="DM21" i="23"/>
  <c r="DL21" i="23"/>
  <c r="DN21" i="23" s="1"/>
  <c r="DI21" i="23"/>
  <c r="DH21" i="23"/>
  <c r="DJ21" i="23" s="1"/>
  <c r="DE21" i="23"/>
  <c r="DD21" i="23"/>
  <c r="DF21" i="23" s="1"/>
  <c r="DA21" i="23"/>
  <c r="CZ21" i="23"/>
  <c r="DB21" i="23" s="1"/>
  <c r="CW21" i="23"/>
  <c r="CV21" i="23"/>
  <c r="CX21" i="23" s="1"/>
  <c r="CS21" i="23"/>
  <c r="CR21" i="23"/>
  <c r="CT21" i="23" s="1"/>
  <c r="CO21" i="23"/>
  <c r="CN21" i="23"/>
  <c r="CP21" i="23" s="1"/>
  <c r="CK21" i="23"/>
  <c r="CJ21" i="23"/>
  <c r="CL21" i="23" s="1"/>
  <c r="CG21" i="23"/>
  <c r="CF21" i="23"/>
  <c r="CH21" i="23" s="1"/>
  <c r="CC21" i="23"/>
  <c r="CB21" i="23"/>
  <c r="CD21" i="23" s="1"/>
  <c r="BY21" i="23"/>
  <c r="BX21" i="23"/>
  <c r="BZ21" i="23" s="1"/>
  <c r="BU21" i="23"/>
  <c r="BT21" i="23"/>
  <c r="BV21" i="23" s="1"/>
  <c r="BQ21" i="23"/>
  <c r="BP21" i="23"/>
  <c r="BR21" i="23" s="1"/>
  <c r="BM21" i="23"/>
  <c r="BL21" i="23"/>
  <c r="BN21" i="23" s="1"/>
  <c r="BI21" i="23"/>
  <c r="BH21" i="23"/>
  <c r="BJ21" i="23" s="1"/>
  <c r="BE21" i="23"/>
  <c r="BD21" i="23"/>
  <c r="BF21" i="23" s="1"/>
  <c r="BA21" i="23"/>
  <c r="AZ21" i="23"/>
  <c r="BB21" i="23" s="1"/>
  <c r="AW21" i="23"/>
  <c r="AV21" i="23"/>
  <c r="AX21" i="23" s="1"/>
  <c r="AS21" i="23"/>
  <c r="AR21" i="23"/>
  <c r="AT21" i="23" s="1"/>
  <c r="AO21" i="23"/>
  <c r="AN21" i="23"/>
  <c r="AP21" i="23" s="1"/>
  <c r="AK21" i="23"/>
  <c r="AJ21" i="23"/>
  <c r="AL21" i="23" s="1"/>
  <c r="AG21" i="23"/>
  <c r="AF21" i="23"/>
  <c r="AH21" i="23" s="1"/>
  <c r="AC21" i="23"/>
  <c r="AB21" i="23"/>
  <c r="AD21" i="23" s="1"/>
  <c r="Y21" i="23"/>
  <c r="X21" i="23"/>
  <c r="Z21" i="23" s="1"/>
  <c r="U21" i="23"/>
  <c r="T21" i="23"/>
  <c r="V21" i="23" s="1"/>
  <c r="Q21" i="23"/>
  <c r="P21" i="23"/>
  <c r="R21" i="23" s="1"/>
  <c r="M21" i="23"/>
  <c r="L21" i="23"/>
  <c r="N21" i="23" s="1"/>
  <c r="I21" i="23"/>
  <c r="H21" i="23"/>
  <c r="J21" i="23" s="1"/>
  <c r="E21" i="23"/>
  <c r="D21" i="23"/>
  <c r="F21" i="23" s="1"/>
  <c r="DX20" i="23"/>
  <c r="DU20" i="23"/>
  <c r="DT20" i="23"/>
  <c r="DV20" i="23" s="1"/>
  <c r="DQ20" i="23"/>
  <c r="DP20" i="23"/>
  <c r="DR20" i="23" s="1"/>
  <c r="DM20" i="23"/>
  <c r="DL20" i="23"/>
  <c r="DN20" i="23" s="1"/>
  <c r="DI20" i="23"/>
  <c r="DH20" i="23"/>
  <c r="DJ20" i="23" s="1"/>
  <c r="DE20" i="23"/>
  <c r="DD20" i="23"/>
  <c r="DF20" i="23" s="1"/>
  <c r="DA20" i="23"/>
  <c r="CZ20" i="23"/>
  <c r="DB20" i="23" s="1"/>
  <c r="CW20" i="23"/>
  <c r="CV20" i="23"/>
  <c r="CX20" i="23" s="1"/>
  <c r="CS20" i="23"/>
  <c r="CR20" i="23"/>
  <c r="CT20" i="23" s="1"/>
  <c r="CO20" i="23"/>
  <c r="CN20" i="23"/>
  <c r="CP20" i="23" s="1"/>
  <c r="CK20" i="23"/>
  <c r="CJ20" i="23"/>
  <c r="CL20" i="23" s="1"/>
  <c r="CG20" i="23"/>
  <c r="CF20" i="23"/>
  <c r="CH20" i="23" s="1"/>
  <c r="CC20" i="23"/>
  <c r="CB20" i="23"/>
  <c r="CD20" i="23" s="1"/>
  <c r="BY20" i="23"/>
  <c r="BX20" i="23"/>
  <c r="BZ20" i="23" s="1"/>
  <c r="BU20" i="23"/>
  <c r="BT20" i="23"/>
  <c r="BV20" i="23" s="1"/>
  <c r="BQ20" i="23"/>
  <c r="BP20" i="23"/>
  <c r="BR20" i="23" s="1"/>
  <c r="BM20" i="23"/>
  <c r="BL20" i="23"/>
  <c r="BN20" i="23" s="1"/>
  <c r="BI20" i="23"/>
  <c r="BH20" i="23"/>
  <c r="BJ20" i="23" s="1"/>
  <c r="BE20" i="23"/>
  <c r="BD20" i="23"/>
  <c r="BF20" i="23" s="1"/>
  <c r="BA20" i="23"/>
  <c r="AZ20" i="23"/>
  <c r="BB20" i="23" s="1"/>
  <c r="AW20" i="23"/>
  <c r="AV20" i="23"/>
  <c r="AX20" i="23" s="1"/>
  <c r="AS20" i="23"/>
  <c r="AR20" i="23"/>
  <c r="AT20" i="23" s="1"/>
  <c r="AO20" i="23"/>
  <c r="AN20" i="23"/>
  <c r="AP20" i="23" s="1"/>
  <c r="AK20" i="23"/>
  <c r="AJ20" i="23"/>
  <c r="AL20" i="23" s="1"/>
  <c r="AG20" i="23"/>
  <c r="AF20" i="23"/>
  <c r="AH20" i="23" s="1"/>
  <c r="AC20" i="23"/>
  <c r="AB20" i="23"/>
  <c r="AD20" i="23" s="1"/>
  <c r="Y20" i="23"/>
  <c r="X20" i="23"/>
  <c r="Z20" i="23" s="1"/>
  <c r="U20" i="23"/>
  <c r="T20" i="23"/>
  <c r="V20" i="23" s="1"/>
  <c r="Q20" i="23"/>
  <c r="P20" i="23"/>
  <c r="R20" i="23" s="1"/>
  <c r="M20" i="23"/>
  <c r="L20" i="23"/>
  <c r="N20" i="23" s="1"/>
  <c r="I20" i="23"/>
  <c r="H20" i="23"/>
  <c r="J20" i="23" s="1"/>
  <c r="E20" i="23"/>
  <c r="D20" i="23"/>
  <c r="F20" i="23" s="1"/>
  <c r="DX19" i="23"/>
  <c r="DU19" i="23"/>
  <c r="DT19" i="23"/>
  <c r="DV19" i="23" s="1"/>
  <c r="DQ19" i="23"/>
  <c r="DP19" i="23"/>
  <c r="DR19" i="23" s="1"/>
  <c r="DM19" i="23"/>
  <c r="DL19" i="23"/>
  <c r="DN19" i="23" s="1"/>
  <c r="DI19" i="23"/>
  <c r="DH19" i="23"/>
  <c r="DJ19" i="23" s="1"/>
  <c r="DE19" i="23"/>
  <c r="DD19" i="23"/>
  <c r="DF19" i="23" s="1"/>
  <c r="DA19" i="23"/>
  <c r="CZ19" i="23"/>
  <c r="DB19" i="23" s="1"/>
  <c r="CW19" i="23"/>
  <c r="CV19" i="23"/>
  <c r="CX19" i="23" s="1"/>
  <c r="CS19" i="23"/>
  <c r="CR19" i="23"/>
  <c r="CT19" i="23" s="1"/>
  <c r="CO19" i="23"/>
  <c r="CN19" i="23"/>
  <c r="CP19" i="23" s="1"/>
  <c r="CK19" i="23"/>
  <c r="CJ19" i="23"/>
  <c r="CL19" i="23" s="1"/>
  <c r="CG19" i="23"/>
  <c r="CF19" i="23"/>
  <c r="CH19" i="23" s="1"/>
  <c r="CC19" i="23"/>
  <c r="CB19" i="23"/>
  <c r="CD19" i="23" s="1"/>
  <c r="BY19" i="23"/>
  <c r="BX19" i="23"/>
  <c r="BZ19" i="23" s="1"/>
  <c r="BU19" i="23"/>
  <c r="BT19" i="23"/>
  <c r="BV19" i="23" s="1"/>
  <c r="BQ19" i="23"/>
  <c r="BP19" i="23"/>
  <c r="BR19" i="23" s="1"/>
  <c r="BM19" i="23"/>
  <c r="BL19" i="23"/>
  <c r="BN19" i="23" s="1"/>
  <c r="BI19" i="23"/>
  <c r="BH19" i="23"/>
  <c r="BJ19" i="23" s="1"/>
  <c r="BE19" i="23"/>
  <c r="BD19" i="23"/>
  <c r="BF19" i="23" s="1"/>
  <c r="BA19" i="23"/>
  <c r="AZ19" i="23"/>
  <c r="BB19" i="23" s="1"/>
  <c r="AW19" i="23"/>
  <c r="AV19" i="23"/>
  <c r="AX19" i="23" s="1"/>
  <c r="AS19" i="23"/>
  <c r="AR19" i="23"/>
  <c r="AT19" i="23" s="1"/>
  <c r="AO19" i="23"/>
  <c r="AN19" i="23"/>
  <c r="AP19" i="23" s="1"/>
  <c r="AK19" i="23"/>
  <c r="AJ19" i="23"/>
  <c r="AL19" i="23" s="1"/>
  <c r="AG19" i="23"/>
  <c r="AF19" i="23"/>
  <c r="AH19" i="23" s="1"/>
  <c r="AC19" i="23"/>
  <c r="AB19" i="23"/>
  <c r="AD19" i="23" s="1"/>
  <c r="Y19" i="23"/>
  <c r="X19" i="23"/>
  <c r="Z19" i="23" s="1"/>
  <c r="U19" i="23"/>
  <c r="T19" i="23"/>
  <c r="V19" i="23" s="1"/>
  <c r="Q19" i="23"/>
  <c r="P19" i="23"/>
  <c r="R19" i="23" s="1"/>
  <c r="M19" i="23"/>
  <c r="L19" i="23"/>
  <c r="N19" i="23" s="1"/>
  <c r="I19" i="23"/>
  <c r="H19" i="23"/>
  <c r="J19" i="23" s="1"/>
  <c r="E19" i="23"/>
  <c r="D19" i="23"/>
  <c r="F19" i="23" s="1"/>
  <c r="DX18" i="23"/>
  <c r="DU18" i="23"/>
  <c r="DT18" i="23"/>
  <c r="DV18" i="23" s="1"/>
  <c r="DQ18" i="23"/>
  <c r="DP18" i="23"/>
  <c r="DR18" i="23" s="1"/>
  <c r="DM18" i="23"/>
  <c r="DL18" i="23"/>
  <c r="DN18" i="23" s="1"/>
  <c r="DI18" i="23"/>
  <c r="DH18" i="23"/>
  <c r="DJ18" i="23" s="1"/>
  <c r="DE18" i="23"/>
  <c r="DD18" i="23"/>
  <c r="DF18" i="23" s="1"/>
  <c r="DA18" i="23"/>
  <c r="CZ18" i="23"/>
  <c r="DB18" i="23" s="1"/>
  <c r="CW18" i="23"/>
  <c r="CV18" i="23"/>
  <c r="CX18" i="23" s="1"/>
  <c r="CS18" i="23"/>
  <c r="CR18" i="23"/>
  <c r="CT18" i="23" s="1"/>
  <c r="CO18" i="23"/>
  <c r="CN18" i="23"/>
  <c r="CP18" i="23" s="1"/>
  <c r="CK18" i="23"/>
  <c r="CJ18" i="23"/>
  <c r="CL18" i="23" s="1"/>
  <c r="CG18" i="23"/>
  <c r="CF18" i="23"/>
  <c r="CH18" i="23" s="1"/>
  <c r="CC18" i="23"/>
  <c r="CB18" i="23"/>
  <c r="CD18" i="23" s="1"/>
  <c r="BY18" i="23"/>
  <c r="BX18" i="23"/>
  <c r="BZ18" i="23" s="1"/>
  <c r="BU18" i="23"/>
  <c r="BT18" i="23"/>
  <c r="BV18" i="23" s="1"/>
  <c r="BQ18" i="23"/>
  <c r="BP18" i="23"/>
  <c r="BR18" i="23" s="1"/>
  <c r="BM18" i="23"/>
  <c r="BL18" i="23"/>
  <c r="BN18" i="23" s="1"/>
  <c r="BI18" i="23"/>
  <c r="BH18" i="23"/>
  <c r="BJ18" i="23" s="1"/>
  <c r="BE18" i="23"/>
  <c r="BD18" i="23"/>
  <c r="BF18" i="23" s="1"/>
  <c r="BA18" i="23"/>
  <c r="AZ18" i="23"/>
  <c r="BB18" i="23" s="1"/>
  <c r="AW18" i="23"/>
  <c r="AV18" i="23"/>
  <c r="AX18" i="23" s="1"/>
  <c r="AS18" i="23"/>
  <c r="AR18" i="23"/>
  <c r="AT18" i="23" s="1"/>
  <c r="AO18" i="23"/>
  <c r="AN18" i="23"/>
  <c r="AP18" i="23" s="1"/>
  <c r="AK18" i="23"/>
  <c r="AJ18" i="23"/>
  <c r="AL18" i="23" s="1"/>
  <c r="AG18" i="23"/>
  <c r="AF18" i="23"/>
  <c r="AH18" i="23" s="1"/>
  <c r="AC18" i="23"/>
  <c r="AB18" i="23"/>
  <c r="AD18" i="23" s="1"/>
  <c r="Y18" i="23"/>
  <c r="X18" i="23"/>
  <c r="Z18" i="23" s="1"/>
  <c r="U18" i="23"/>
  <c r="T18" i="23"/>
  <c r="V18" i="23" s="1"/>
  <c r="Q18" i="23"/>
  <c r="P18" i="23"/>
  <c r="R18" i="23" s="1"/>
  <c r="M18" i="23"/>
  <c r="L18" i="23"/>
  <c r="N18" i="23" s="1"/>
  <c r="I18" i="23"/>
  <c r="H18" i="23"/>
  <c r="J18" i="23" s="1"/>
  <c r="E18" i="23"/>
  <c r="D18" i="23"/>
  <c r="F18" i="23" s="1"/>
  <c r="DX17" i="23"/>
  <c r="DU17" i="23"/>
  <c r="DT17" i="23"/>
  <c r="DV17" i="23" s="1"/>
  <c r="DQ17" i="23"/>
  <c r="DP17" i="23"/>
  <c r="DR17" i="23" s="1"/>
  <c r="DM17" i="23"/>
  <c r="DL17" i="23"/>
  <c r="DN17" i="23" s="1"/>
  <c r="DI17" i="23"/>
  <c r="DH17" i="23"/>
  <c r="DJ17" i="23" s="1"/>
  <c r="DE17" i="23"/>
  <c r="DD17" i="23"/>
  <c r="DF17" i="23" s="1"/>
  <c r="DA17" i="23"/>
  <c r="CZ17" i="23"/>
  <c r="DB17" i="23" s="1"/>
  <c r="CW17" i="23"/>
  <c r="CV17" i="23"/>
  <c r="CX17" i="23" s="1"/>
  <c r="CS17" i="23"/>
  <c r="CR17" i="23"/>
  <c r="CT17" i="23" s="1"/>
  <c r="CO17" i="23"/>
  <c r="CN17" i="23"/>
  <c r="CP17" i="23" s="1"/>
  <c r="CK17" i="23"/>
  <c r="CJ17" i="23"/>
  <c r="CL17" i="23" s="1"/>
  <c r="CG17" i="23"/>
  <c r="CF17" i="23"/>
  <c r="CH17" i="23" s="1"/>
  <c r="CC17" i="23"/>
  <c r="CB17" i="23"/>
  <c r="CD17" i="23" s="1"/>
  <c r="BY17" i="23"/>
  <c r="BX17" i="23"/>
  <c r="BZ17" i="23" s="1"/>
  <c r="BU17" i="23"/>
  <c r="BT17" i="23"/>
  <c r="BV17" i="23" s="1"/>
  <c r="BQ17" i="23"/>
  <c r="BP17" i="23"/>
  <c r="BR17" i="23" s="1"/>
  <c r="BM17" i="23"/>
  <c r="BL17" i="23"/>
  <c r="BN17" i="23" s="1"/>
  <c r="BI17" i="23"/>
  <c r="BH17" i="23"/>
  <c r="BJ17" i="23" s="1"/>
  <c r="BE17" i="23"/>
  <c r="BD17" i="23"/>
  <c r="BF17" i="23" s="1"/>
  <c r="BA17" i="23"/>
  <c r="AZ17" i="23"/>
  <c r="BB17" i="23" s="1"/>
  <c r="AW17" i="23"/>
  <c r="AV17" i="23"/>
  <c r="AX17" i="23" s="1"/>
  <c r="AS17" i="23"/>
  <c r="AR17" i="23"/>
  <c r="AT17" i="23" s="1"/>
  <c r="AO17" i="23"/>
  <c r="AN17" i="23"/>
  <c r="AP17" i="23" s="1"/>
  <c r="AK17" i="23"/>
  <c r="AJ17" i="23"/>
  <c r="AL17" i="23" s="1"/>
  <c r="AG17" i="23"/>
  <c r="AF17" i="23"/>
  <c r="AH17" i="23" s="1"/>
  <c r="AC17" i="23"/>
  <c r="AB17" i="23"/>
  <c r="AD17" i="23" s="1"/>
  <c r="Y17" i="23"/>
  <c r="X17" i="23"/>
  <c r="Z17" i="23" s="1"/>
  <c r="U17" i="23"/>
  <c r="T17" i="23"/>
  <c r="V17" i="23" s="1"/>
  <c r="Q17" i="23"/>
  <c r="P17" i="23"/>
  <c r="R17" i="23" s="1"/>
  <c r="M17" i="23"/>
  <c r="L17" i="23"/>
  <c r="N17" i="23" s="1"/>
  <c r="I17" i="23"/>
  <c r="H17" i="23"/>
  <c r="J17" i="23" s="1"/>
  <c r="E17" i="23"/>
  <c r="D17" i="23"/>
  <c r="F17" i="23" s="1"/>
  <c r="DX16" i="23"/>
  <c r="DU16" i="23"/>
  <c r="DT16" i="23"/>
  <c r="DV16" i="23" s="1"/>
  <c r="DQ16" i="23"/>
  <c r="DP16" i="23"/>
  <c r="DR16" i="23" s="1"/>
  <c r="DM16" i="23"/>
  <c r="DL16" i="23"/>
  <c r="DN16" i="23" s="1"/>
  <c r="DI16" i="23"/>
  <c r="DH16" i="23"/>
  <c r="DJ16" i="23" s="1"/>
  <c r="DE16" i="23"/>
  <c r="DD16" i="23"/>
  <c r="DF16" i="23" s="1"/>
  <c r="DA16" i="23"/>
  <c r="CZ16" i="23"/>
  <c r="DB16" i="23" s="1"/>
  <c r="CW16" i="23"/>
  <c r="CV16" i="23"/>
  <c r="CX16" i="23" s="1"/>
  <c r="CS16" i="23"/>
  <c r="CR16" i="23"/>
  <c r="CT16" i="23" s="1"/>
  <c r="CO16" i="23"/>
  <c r="CN16" i="23"/>
  <c r="CP16" i="23" s="1"/>
  <c r="CK16" i="23"/>
  <c r="CJ16" i="23"/>
  <c r="CL16" i="23" s="1"/>
  <c r="CG16" i="23"/>
  <c r="CF16" i="23"/>
  <c r="CH16" i="23" s="1"/>
  <c r="CC16" i="23"/>
  <c r="CB16" i="23"/>
  <c r="CD16" i="23" s="1"/>
  <c r="BY16" i="23"/>
  <c r="BX16" i="23"/>
  <c r="BZ16" i="23" s="1"/>
  <c r="BU16" i="23"/>
  <c r="BT16" i="23"/>
  <c r="BV16" i="23" s="1"/>
  <c r="BQ16" i="23"/>
  <c r="BP16" i="23"/>
  <c r="BR16" i="23" s="1"/>
  <c r="BM16" i="23"/>
  <c r="BL16" i="23"/>
  <c r="BN16" i="23" s="1"/>
  <c r="BI16" i="23"/>
  <c r="BH16" i="23"/>
  <c r="BJ16" i="23" s="1"/>
  <c r="BE16" i="23"/>
  <c r="BD16" i="23"/>
  <c r="BF16" i="23" s="1"/>
  <c r="BA16" i="23"/>
  <c r="AZ16" i="23"/>
  <c r="BB16" i="23" s="1"/>
  <c r="AW16" i="23"/>
  <c r="AV16" i="23"/>
  <c r="AX16" i="23" s="1"/>
  <c r="AS16" i="23"/>
  <c r="AR16" i="23"/>
  <c r="AT16" i="23" s="1"/>
  <c r="AO16" i="23"/>
  <c r="AN16" i="23"/>
  <c r="AP16" i="23" s="1"/>
  <c r="AK16" i="23"/>
  <c r="AJ16" i="23"/>
  <c r="AL16" i="23" s="1"/>
  <c r="AG16" i="23"/>
  <c r="AF16" i="23"/>
  <c r="AH16" i="23" s="1"/>
  <c r="AC16" i="23"/>
  <c r="AB16" i="23"/>
  <c r="AD16" i="23" s="1"/>
  <c r="Y16" i="23"/>
  <c r="X16" i="23"/>
  <c r="Z16" i="23" s="1"/>
  <c r="U16" i="23"/>
  <c r="T16" i="23"/>
  <c r="V16" i="23" s="1"/>
  <c r="Q16" i="23"/>
  <c r="P16" i="23"/>
  <c r="R16" i="23" s="1"/>
  <c r="M16" i="23"/>
  <c r="L16" i="23"/>
  <c r="N16" i="23" s="1"/>
  <c r="I16" i="23"/>
  <c r="H16" i="23"/>
  <c r="J16" i="23" s="1"/>
  <c r="E16" i="23"/>
  <c r="D16" i="23"/>
  <c r="F16" i="23" s="1"/>
  <c r="DX15" i="23"/>
  <c r="DU15" i="23"/>
  <c r="DT15" i="23"/>
  <c r="DV15" i="23" s="1"/>
  <c r="DQ15" i="23"/>
  <c r="DP15" i="23"/>
  <c r="DR15" i="23" s="1"/>
  <c r="DM15" i="23"/>
  <c r="DL15" i="23"/>
  <c r="DN15" i="23" s="1"/>
  <c r="DI15" i="23"/>
  <c r="DH15" i="23"/>
  <c r="DJ15" i="23" s="1"/>
  <c r="DE15" i="23"/>
  <c r="DD15" i="23"/>
  <c r="DF15" i="23" s="1"/>
  <c r="DA15" i="23"/>
  <c r="CZ15" i="23"/>
  <c r="DB15" i="23" s="1"/>
  <c r="CW15" i="23"/>
  <c r="CV15" i="23"/>
  <c r="CX15" i="23" s="1"/>
  <c r="CS15" i="23"/>
  <c r="CR15" i="23"/>
  <c r="CT15" i="23" s="1"/>
  <c r="CO15" i="23"/>
  <c r="CN15" i="23"/>
  <c r="CP15" i="23" s="1"/>
  <c r="CK15" i="23"/>
  <c r="CJ15" i="23"/>
  <c r="CL15" i="23" s="1"/>
  <c r="CG15" i="23"/>
  <c r="CF15" i="23"/>
  <c r="CH15" i="23" s="1"/>
  <c r="CC15" i="23"/>
  <c r="CB15" i="23"/>
  <c r="CD15" i="23" s="1"/>
  <c r="BY15" i="23"/>
  <c r="BX15" i="23"/>
  <c r="BZ15" i="23" s="1"/>
  <c r="BU15" i="23"/>
  <c r="BT15" i="23"/>
  <c r="BV15" i="23" s="1"/>
  <c r="BQ15" i="23"/>
  <c r="BP15" i="23"/>
  <c r="BR15" i="23" s="1"/>
  <c r="BM15" i="23"/>
  <c r="BL15" i="23"/>
  <c r="BN15" i="23" s="1"/>
  <c r="BI15" i="23"/>
  <c r="BH15" i="23"/>
  <c r="BJ15" i="23" s="1"/>
  <c r="BE15" i="23"/>
  <c r="BD15" i="23"/>
  <c r="BF15" i="23" s="1"/>
  <c r="BA15" i="23"/>
  <c r="AZ15" i="23"/>
  <c r="BB15" i="23" s="1"/>
  <c r="AW15" i="23"/>
  <c r="AV15" i="23"/>
  <c r="AX15" i="23" s="1"/>
  <c r="AS15" i="23"/>
  <c r="AR15" i="23"/>
  <c r="AT15" i="23" s="1"/>
  <c r="AO15" i="23"/>
  <c r="AN15" i="23"/>
  <c r="AP15" i="23" s="1"/>
  <c r="AK15" i="23"/>
  <c r="AJ15" i="23"/>
  <c r="AL15" i="23" s="1"/>
  <c r="AG15" i="23"/>
  <c r="AF15" i="23"/>
  <c r="AH15" i="23" s="1"/>
  <c r="AC15" i="23"/>
  <c r="AB15" i="23"/>
  <c r="AD15" i="23" s="1"/>
  <c r="Y15" i="23"/>
  <c r="X15" i="23"/>
  <c r="Z15" i="23" s="1"/>
  <c r="U15" i="23"/>
  <c r="T15" i="23"/>
  <c r="V15" i="23" s="1"/>
  <c r="Q15" i="23"/>
  <c r="P15" i="23"/>
  <c r="R15" i="23" s="1"/>
  <c r="M15" i="23"/>
  <c r="L15" i="23"/>
  <c r="N15" i="23" s="1"/>
  <c r="I15" i="23"/>
  <c r="H15" i="23"/>
  <c r="J15" i="23" s="1"/>
  <c r="E15" i="23"/>
  <c r="D15" i="23"/>
  <c r="F15" i="23" s="1"/>
  <c r="DX14" i="23"/>
  <c r="DU14" i="23"/>
  <c r="DT14" i="23"/>
  <c r="DV14" i="23" s="1"/>
  <c r="DQ14" i="23"/>
  <c r="DP14" i="23"/>
  <c r="DR14" i="23" s="1"/>
  <c r="DM14" i="23"/>
  <c r="DL14" i="23"/>
  <c r="DN14" i="23" s="1"/>
  <c r="DI14" i="23"/>
  <c r="DH14" i="23"/>
  <c r="DJ14" i="23" s="1"/>
  <c r="DE14" i="23"/>
  <c r="DD14" i="23"/>
  <c r="DF14" i="23" s="1"/>
  <c r="DA14" i="23"/>
  <c r="CZ14" i="23"/>
  <c r="DB14" i="23" s="1"/>
  <c r="CW14" i="23"/>
  <c r="CV14" i="23"/>
  <c r="CX14" i="23" s="1"/>
  <c r="CS14" i="23"/>
  <c r="CR14" i="23"/>
  <c r="CT14" i="23" s="1"/>
  <c r="CO14" i="23"/>
  <c r="CN14" i="23"/>
  <c r="CP14" i="23" s="1"/>
  <c r="CK14" i="23"/>
  <c r="CJ14" i="23"/>
  <c r="CL14" i="23" s="1"/>
  <c r="CG14" i="23"/>
  <c r="CF14" i="23"/>
  <c r="CH14" i="23" s="1"/>
  <c r="CC14" i="23"/>
  <c r="CB14" i="23"/>
  <c r="CD14" i="23" s="1"/>
  <c r="BY14" i="23"/>
  <c r="BX14" i="23"/>
  <c r="BZ14" i="23" s="1"/>
  <c r="BU14" i="23"/>
  <c r="BT14" i="23"/>
  <c r="BV14" i="23" s="1"/>
  <c r="BQ14" i="23"/>
  <c r="BP14" i="23"/>
  <c r="BR14" i="23" s="1"/>
  <c r="BM14" i="23"/>
  <c r="BL14" i="23"/>
  <c r="BN14" i="23" s="1"/>
  <c r="BI14" i="23"/>
  <c r="BH14" i="23"/>
  <c r="BJ14" i="23" s="1"/>
  <c r="BE14" i="23"/>
  <c r="BD14" i="23"/>
  <c r="BF14" i="23" s="1"/>
  <c r="BA14" i="23"/>
  <c r="AZ14" i="23"/>
  <c r="BB14" i="23" s="1"/>
  <c r="AW14" i="23"/>
  <c r="AV14" i="23"/>
  <c r="AX14" i="23" s="1"/>
  <c r="AS14" i="23"/>
  <c r="AR14" i="23"/>
  <c r="AT14" i="23" s="1"/>
  <c r="AO14" i="23"/>
  <c r="AN14" i="23"/>
  <c r="AP14" i="23" s="1"/>
  <c r="AK14" i="23"/>
  <c r="AJ14" i="23"/>
  <c r="AL14" i="23" s="1"/>
  <c r="AG14" i="23"/>
  <c r="AF14" i="23"/>
  <c r="AH14" i="23" s="1"/>
  <c r="AC14" i="23"/>
  <c r="AB14" i="23"/>
  <c r="AD14" i="23" s="1"/>
  <c r="Y14" i="23"/>
  <c r="X14" i="23"/>
  <c r="Z14" i="23" s="1"/>
  <c r="U14" i="23"/>
  <c r="T14" i="23"/>
  <c r="V14" i="23" s="1"/>
  <c r="Q14" i="23"/>
  <c r="P14" i="23"/>
  <c r="R14" i="23" s="1"/>
  <c r="M14" i="23"/>
  <c r="L14" i="23"/>
  <c r="N14" i="23" s="1"/>
  <c r="I14" i="23"/>
  <c r="H14" i="23"/>
  <c r="J14" i="23" s="1"/>
  <c r="E14" i="23"/>
  <c r="D14" i="23"/>
  <c r="F14" i="23" s="1"/>
  <c r="DX13" i="23"/>
  <c r="DU13" i="23"/>
  <c r="DT13" i="23"/>
  <c r="DV13" i="23" s="1"/>
  <c r="DQ13" i="23"/>
  <c r="DP13" i="23"/>
  <c r="DR13" i="23" s="1"/>
  <c r="DM13" i="23"/>
  <c r="DL13" i="23"/>
  <c r="DN13" i="23" s="1"/>
  <c r="DI13" i="23"/>
  <c r="DH13" i="23"/>
  <c r="DJ13" i="23" s="1"/>
  <c r="DE13" i="23"/>
  <c r="DD13" i="23"/>
  <c r="DF13" i="23" s="1"/>
  <c r="DA13" i="23"/>
  <c r="CZ13" i="23"/>
  <c r="DB13" i="23" s="1"/>
  <c r="CW13" i="23"/>
  <c r="CV13" i="23"/>
  <c r="CX13" i="23" s="1"/>
  <c r="CS13" i="23"/>
  <c r="CR13" i="23"/>
  <c r="CT13" i="23" s="1"/>
  <c r="CO13" i="23"/>
  <c r="CN13" i="23"/>
  <c r="CP13" i="23" s="1"/>
  <c r="CK13" i="23"/>
  <c r="CJ13" i="23"/>
  <c r="CL13" i="23" s="1"/>
  <c r="CG13" i="23"/>
  <c r="CF13" i="23"/>
  <c r="CH13" i="23" s="1"/>
  <c r="CC13" i="23"/>
  <c r="CB13" i="23"/>
  <c r="CD13" i="23" s="1"/>
  <c r="BY13" i="23"/>
  <c r="BX13" i="23"/>
  <c r="BZ13" i="23" s="1"/>
  <c r="BU13" i="23"/>
  <c r="BT13" i="23"/>
  <c r="BV13" i="23" s="1"/>
  <c r="BQ13" i="23"/>
  <c r="BP13" i="23"/>
  <c r="BR13" i="23" s="1"/>
  <c r="BM13" i="23"/>
  <c r="BL13" i="23"/>
  <c r="BN13" i="23" s="1"/>
  <c r="BI13" i="23"/>
  <c r="BH13" i="23"/>
  <c r="BJ13" i="23" s="1"/>
  <c r="BE13" i="23"/>
  <c r="BD13" i="23"/>
  <c r="BF13" i="23" s="1"/>
  <c r="BA13" i="23"/>
  <c r="AZ13" i="23"/>
  <c r="BB13" i="23" s="1"/>
  <c r="AW13" i="23"/>
  <c r="AV13" i="23"/>
  <c r="AX13" i="23" s="1"/>
  <c r="AS13" i="23"/>
  <c r="AR13" i="23"/>
  <c r="AT13" i="23" s="1"/>
  <c r="AO13" i="23"/>
  <c r="AN13" i="23"/>
  <c r="AP13" i="23" s="1"/>
  <c r="AK13" i="23"/>
  <c r="AJ13" i="23"/>
  <c r="AL13" i="23" s="1"/>
  <c r="AG13" i="23"/>
  <c r="AF13" i="23"/>
  <c r="AH13" i="23" s="1"/>
  <c r="AC13" i="23"/>
  <c r="AB13" i="23"/>
  <c r="AD13" i="23" s="1"/>
  <c r="Y13" i="23"/>
  <c r="X13" i="23"/>
  <c r="Z13" i="23" s="1"/>
  <c r="U13" i="23"/>
  <c r="T13" i="23"/>
  <c r="V13" i="23" s="1"/>
  <c r="Q13" i="23"/>
  <c r="P13" i="23"/>
  <c r="R13" i="23" s="1"/>
  <c r="M13" i="23"/>
  <c r="L13" i="23"/>
  <c r="N13" i="23" s="1"/>
  <c r="I13" i="23"/>
  <c r="H13" i="23"/>
  <c r="J13" i="23" s="1"/>
  <c r="E13" i="23"/>
  <c r="D13" i="23"/>
  <c r="F13" i="23" s="1"/>
  <c r="DX12" i="23"/>
  <c r="DU12" i="23"/>
  <c r="DT12" i="23"/>
  <c r="DV12" i="23" s="1"/>
  <c r="DQ12" i="23"/>
  <c r="DP12" i="23"/>
  <c r="DR12" i="23" s="1"/>
  <c r="DM12" i="23"/>
  <c r="DL12" i="23"/>
  <c r="DN12" i="23" s="1"/>
  <c r="DI12" i="23"/>
  <c r="DH12" i="23"/>
  <c r="DJ12" i="23" s="1"/>
  <c r="DE12" i="23"/>
  <c r="DD12" i="23"/>
  <c r="DF12" i="23" s="1"/>
  <c r="DA12" i="23"/>
  <c r="CZ12" i="23"/>
  <c r="DB12" i="23" s="1"/>
  <c r="CW12" i="23"/>
  <c r="CV12" i="23"/>
  <c r="CX12" i="23" s="1"/>
  <c r="CS12" i="23"/>
  <c r="CR12" i="23"/>
  <c r="CT12" i="23" s="1"/>
  <c r="CO12" i="23"/>
  <c r="CN12" i="23"/>
  <c r="CP12" i="23" s="1"/>
  <c r="CK12" i="23"/>
  <c r="CJ12" i="23"/>
  <c r="CL12" i="23" s="1"/>
  <c r="CG12" i="23"/>
  <c r="CF12" i="23"/>
  <c r="CH12" i="23" s="1"/>
  <c r="CC12" i="23"/>
  <c r="CB12" i="23"/>
  <c r="CD12" i="23" s="1"/>
  <c r="BY12" i="23"/>
  <c r="BX12" i="23"/>
  <c r="BZ12" i="23" s="1"/>
  <c r="BU12" i="23"/>
  <c r="BT12" i="23"/>
  <c r="BV12" i="23" s="1"/>
  <c r="BQ12" i="23"/>
  <c r="BP12" i="23"/>
  <c r="BR12" i="23" s="1"/>
  <c r="BM12" i="23"/>
  <c r="BL12" i="23"/>
  <c r="BN12" i="23" s="1"/>
  <c r="BI12" i="23"/>
  <c r="BH12" i="23"/>
  <c r="BJ12" i="23" s="1"/>
  <c r="BE12" i="23"/>
  <c r="BD12" i="23"/>
  <c r="BF12" i="23" s="1"/>
  <c r="BA12" i="23"/>
  <c r="AZ12" i="23"/>
  <c r="BB12" i="23" s="1"/>
  <c r="AW12" i="23"/>
  <c r="AV12" i="23"/>
  <c r="AX12" i="23" s="1"/>
  <c r="AS12" i="23"/>
  <c r="AR12" i="23"/>
  <c r="AT12" i="23" s="1"/>
  <c r="AO12" i="23"/>
  <c r="AN12" i="23"/>
  <c r="AP12" i="23" s="1"/>
  <c r="AK12" i="23"/>
  <c r="AJ12" i="23"/>
  <c r="AL12" i="23" s="1"/>
  <c r="AG12" i="23"/>
  <c r="AF12" i="23"/>
  <c r="AH12" i="23" s="1"/>
  <c r="AC12" i="23"/>
  <c r="AB12" i="23"/>
  <c r="AD12" i="23" s="1"/>
  <c r="Y12" i="23"/>
  <c r="X12" i="23"/>
  <c r="Z12" i="23" s="1"/>
  <c r="U12" i="23"/>
  <c r="T12" i="23"/>
  <c r="V12" i="23" s="1"/>
  <c r="Q12" i="23"/>
  <c r="P12" i="23"/>
  <c r="R12" i="23" s="1"/>
  <c r="M12" i="23"/>
  <c r="L12" i="23"/>
  <c r="N12" i="23" s="1"/>
  <c r="I12" i="23"/>
  <c r="H12" i="23"/>
  <c r="J12" i="23" s="1"/>
  <c r="E12" i="23"/>
  <c r="D12" i="23"/>
  <c r="F12" i="23" s="1"/>
  <c r="DX11" i="23"/>
  <c r="DU11" i="23"/>
  <c r="DT11" i="23"/>
  <c r="DV11" i="23" s="1"/>
  <c r="DQ11" i="23"/>
  <c r="DP11" i="23"/>
  <c r="DR11" i="23" s="1"/>
  <c r="DM11" i="23"/>
  <c r="DL11" i="23"/>
  <c r="DN11" i="23" s="1"/>
  <c r="DI11" i="23"/>
  <c r="DH11" i="23"/>
  <c r="DJ11" i="23" s="1"/>
  <c r="DE11" i="23"/>
  <c r="DD11" i="23"/>
  <c r="DF11" i="23" s="1"/>
  <c r="DA11" i="23"/>
  <c r="CZ11" i="23"/>
  <c r="DB11" i="23" s="1"/>
  <c r="CW11" i="23"/>
  <c r="CV11" i="23"/>
  <c r="CX11" i="23" s="1"/>
  <c r="CS11" i="23"/>
  <c r="CR11" i="23"/>
  <c r="CT11" i="23" s="1"/>
  <c r="CO11" i="23"/>
  <c r="CN11" i="23"/>
  <c r="CP11" i="23" s="1"/>
  <c r="CK11" i="23"/>
  <c r="CJ11" i="23"/>
  <c r="CL11" i="23" s="1"/>
  <c r="CG11" i="23"/>
  <c r="CF11" i="23"/>
  <c r="CH11" i="23" s="1"/>
  <c r="CC11" i="23"/>
  <c r="CB11" i="23"/>
  <c r="CD11" i="23" s="1"/>
  <c r="BY11" i="23"/>
  <c r="BX11" i="23"/>
  <c r="BZ11" i="23" s="1"/>
  <c r="BU11" i="23"/>
  <c r="BT11" i="23"/>
  <c r="BV11" i="23" s="1"/>
  <c r="BQ11" i="23"/>
  <c r="BP11" i="23"/>
  <c r="BR11" i="23" s="1"/>
  <c r="BM11" i="23"/>
  <c r="BL11" i="23"/>
  <c r="BN11" i="23" s="1"/>
  <c r="BI11" i="23"/>
  <c r="BH11" i="23"/>
  <c r="BJ11" i="23" s="1"/>
  <c r="BE11" i="23"/>
  <c r="BD11" i="23"/>
  <c r="BF11" i="23" s="1"/>
  <c r="BA11" i="23"/>
  <c r="AZ11" i="23"/>
  <c r="BB11" i="23" s="1"/>
  <c r="AW11" i="23"/>
  <c r="AV11" i="23"/>
  <c r="AX11" i="23" s="1"/>
  <c r="AS11" i="23"/>
  <c r="AR11" i="23"/>
  <c r="AT11" i="23" s="1"/>
  <c r="AO11" i="23"/>
  <c r="AN11" i="23"/>
  <c r="AP11" i="23" s="1"/>
  <c r="AK11" i="23"/>
  <c r="AJ11" i="23"/>
  <c r="AL11" i="23" s="1"/>
  <c r="AG11" i="23"/>
  <c r="AF11" i="23"/>
  <c r="AH11" i="23" s="1"/>
  <c r="AC11" i="23"/>
  <c r="AB11" i="23"/>
  <c r="AD11" i="23" s="1"/>
  <c r="Y11" i="23"/>
  <c r="X11" i="23"/>
  <c r="Z11" i="23" s="1"/>
  <c r="U11" i="23"/>
  <c r="T11" i="23"/>
  <c r="V11" i="23" s="1"/>
  <c r="Q11" i="23"/>
  <c r="P11" i="23"/>
  <c r="R11" i="23" s="1"/>
  <c r="M11" i="23"/>
  <c r="L11" i="23"/>
  <c r="N11" i="23" s="1"/>
  <c r="I11" i="23"/>
  <c r="H11" i="23"/>
  <c r="J11" i="23" s="1"/>
  <c r="E11" i="23"/>
  <c r="D11" i="23"/>
  <c r="F11" i="23" s="1"/>
  <c r="DX10" i="23"/>
  <c r="DU10" i="23"/>
  <c r="DT10" i="23"/>
  <c r="DV10" i="23" s="1"/>
  <c r="DQ10" i="23"/>
  <c r="DP10" i="23"/>
  <c r="DR10" i="23" s="1"/>
  <c r="DM10" i="23"/>
  <c r="DL10" i="23"/>
  <c r="DN10" i="23" s="1"/>
  <c r="DI10" i="23"/>
  <c r="DH10" i="23"/>
  <c r="DJ10" i="23" s="1"/>
  <c r="DE10" i="23"/>
  <c r="DD10" i="23"/>
  <c r="DF10" i="23" s="1"/>
  <c r="DA10" i="23"/>
  <c r="CZ10" i="23"/>
  <c r="DB10" i="23" s="1"/>
  <c r="CW10" i="23"/>
  <c r="CV10" i="23"/>
  <c r="CX10" i="23" s="1"/>
  <c r="CS10" i="23"/>
  <c r="CR10" i="23"/>
  <c r="CT10" i="23" s="1"/>
  <c r="CO10" i="23"/>
  <c r="CN10" i="23"/>
  <c r="CP10" i="23" s="1"/>
  <c r="CK10" i="23"/>
  <c r="CJ10" i="23"/>
  <c r="CL10" i="23" s="1"/>
  <c r="CG10" i="23"/>
  <c r="CF10" i="23"/>
  <c r="CH10" i="23" s="1"/>
  <c r="CC10" i="23"/>
  <c r="CB10" i="23"/>
  <c r="CD10" i="23" s="1"/>
  <c r="BY10" i="23"/>
  <c r="BX10" i="23"/>
  <c r="BZ10" i="23" s="1"/>
  <c r="BU10" i="23"/>
  <c r="BT10" i="23"/>
  <c r="BV10" i="23" s="1"/>
  <c r="BQ10" i="23"/>
  <c r="BP10" i="23"/>
  <c r="BR10" i="23" s="1"/>
  <c r="BM10" i="23"/>
  <c r="BL10" i="23"/>
  <c r="BN10" i="23" s="1"/>
  <c r="BI10" i="23"/>
  <c r="BH10" i="23"/>
  <c r="BJ10" i="23" s="1"/>
  <c r="BE10" i="23"/>
  <c r="BD10" i="23"/>
  <c r="BF10" i="23" s="1"/>
  <c r="BA10" i="23"/>
  <c r="AZ10" i="23"/>
  <c r="BB10" i="23" s="1"/>
  <c r="AW10" i="23"/>
  <c r="AV10" i="23"/>
  <c r="AX10" i="23" s="1"/>
  <c r="AS10" i="23"/>
  <c r="AR10" i="23"/>
  <c r="AT10" i="23" s="1"/>
  <c r="AO10" i="23"/>
  <c r="AN10" i="23"/>
  <c r="AP10" i="23" s="1"/>
  <c r="AK10" i="23"/>
  <c r="AJ10" i="23"/>
  <c r="AL10" i="23" s="1"/>
  <c r="AG10" i="23"/>
  <c r="AF10" i="23"/>
  <c r="AH10" i="23" s="1"/>
  <c r="AC10" i="23"/>
  <c r="AB10" i="23"/>
  <c r="AD10" i="23" s="1"/>
  <c r="Y10" i="23"/>
  <c r="X10" i="23"/>
  <c r="Z10" i="23" s="1"/>
  <c r="U10" i="23"/>
  <c r="T10" i="23"/>
  <c r="V10" i="23" s="1"/>
  <c r="Q10" i="23"/>
  <c r="P10" i="23"/>
  <c r="R10" i="23" s="1"/>
  <c r="M10" i="23"/>
  <c r="L10" i="23"/>
  <c r="N10" i="23" s="1"/>
  <c r="I10" i="23"/>
  <c r="H10" i="23"/>
  <c r="J10" i="23" s="1"/>
  <c r="E10" i="23"/>
  <c r="D10" i="23"/>
  <c r="F10" i="23" s="1"/>
  <c r="DX9" i="23"/>
  <c r="DU9" i="23"/>
  <c r="DT9" i="23"/>
  <c r="DV9" i="23" s="1"/>
  <c r="DQ9" i="23"/>
  <c r="DP9" i="23"/>
  <c r="DR9" i="23" s="1"/>
  <c r="DM9" i="23"/>
  <c r="DL9" i="23"/>
  <c r="DN9" i="23" s="1"/>
  <c r="DI9" i="23"/>
  <c r="DH9" i="23"/>
  <c r="DJ9" i="23" s="1"/>
  <c r="DE9" i="23"/>
  <c r="DD9" i="23"/>
  <c r="DF9" i="23" s="1"/>
  <c r="DA9" i="23"/>
  <c r="CZ9" i="23"/>
  <c r="DB9" i="23" s="1"/>
  <c r="CW9" i="23"/>
  <c r="CV9" i="23"/>
  <c r="CX9" i="23" s="1"/>
  <c r="CS9" i="23"/>
  <c r="CR9" i="23"/>
  <c r="CT9" i="23" s="1"/>
  <c r="CO9" i="23"/>
  <c r="CN9" i="23"/>
  <c r="CP9" i="23" s="1"/>
  <c r="CK9" i="23"/>
  <c r="CJ9" i="23"/>
  <c r="CL9" i="23" s="1"/>
  <c r="CG9" i="23"/>
  <c r="CF9" i="23"/>
  <c r="CH9" i="23" s="1"/>
  <c r="CC9" i="23"/>
  <c r="CB9" i="23"/>
  <c r="CD9" i="23" s="1"/>
  <c r="BY9" i="23"/>
  <c r="BX9" i="23"/>
  <c r="BZ9" i="23" s="1"/>
  <c r="BU9" i="23"/>
  <c r="BT9" i="23"/>
  <c r="BV9" i="23" s="1"/>
  <c r="BQ9" i="23"/>
  <c r="BP9" i="23"/>
  <c r="BR9" i="23" s="1"/>
  <c r="BM9" i="23"/>
  <c r="BL9" i="23"/>
  <c r="BN9" i="23" s="1"/>
  <c r="BI9" i="23"/>
  <c r="BH9" i="23"/>
  <c r="BJ9" i="23" s="1"/>
  <c r="BE9" i="23"/>
  <c r="BD9" i="23"/>
  <c r="BF9" i="23" s="1"/>
  <c r="BA9" i="23"/>
  <c r="AZ9" i="23"/>
  <c r="BB9" i="23" s="1"/>
  <c r="AW9" i="23"/>
  <c r="AV9" i="23"/>
  <c r="AX9" i="23" s="1"/>
  <c r="AS9" i="23"/>
  <c r="AR9" i="23"/>
  <c r="AT9" i="23" s="1"/>
  <c r="AO9" i="23"/>
  <c r="AN9" i="23"/>
  <c r="AP9" i="23" s="1"/>
  <c r="AK9" i="23"/>
  <c r="AJ9" i="23"/>
  <c r="AL9" i="23" s="1"/>
  <c r="AG9" i="23"/>
  <c r="AF9" i="23"/>
  <c r="AH9" i="23" s="1"/>
  <c r="AC9" i="23"/>
  <c r="AB9" i="23"/>
  <c r="AD9" i="23" s="1"/>
  <c r="Y9" i="23"/>
  <c r="X9" i="23"/>
  <c r="Z9" i="23" s="1"/>
  <c r="U9" i="23"/>
  <c r="T9" i="23"/>
  <c r="V9" i="23" s="1"/>
  <c r="Q9" i="23"/>
  <c r="P9" i="23"/>
  <c r="R9" i="23" s="1"/>
  <c r="M9" i="23"/>
  <c r="L9" i="23"/>
  <c r="N9" i="23" s="1"/>
  <c r="I9" i="23"/>
  <c r="H9" i="23"/>
  <c r="J9" i="23" s="1"/>
  <c r="E9" i="23"/>
  <c r="D9" i="23"/>
  <c r="F9" i="23" s="1"/>
  <c r="DX8" i="23"/>
  <c r="DU8" i="23"/>
  <c r="DT8" i="23"/>
  <c r="DV8" i="23" s="1"/>
  <c r="DQ8" i="23"/>
  <c r="DP8" i="23"/>
  <c r="DR8" i="23" s="1"/>
  <c r="DM8" i="23"/>
  <c r="DL8" i="23"/>
  <c r="DN8" i="23" s="1"/>
  <c r="DI8" i="23"/>
  <c r="DH8" i="23"/>
  <c r="DJ8" i="23" s="1"/>
  <c r="DW8" i="23" s="1"/>
  <c r="DE8" i="23"/>
  <c r="DD8" i="23"/>
  <c r="DF8" i="23" s="1"/>
  <c r="DA8" i="23"/>
  <c r="CZ8" i="23"/>
  <c r="DB8" i="23" s="1"/>
  <c r="CW8" i="23"/>
  <c r="CV8" i="23"/>
  <c r="CX8" i="23" s="1"/>
  <c r="CS8" i="23"/>
  <c r="CR8" i="23"/>
  <c r="CT8" i="23" s="1"/>
  <c r="CO8" i="23"/>
  <c r="CN8" i="23"/>
  <c r="CP8" i="23" s="1"/>
  <c r="CK8" i="23"/>
  <c r="CJ8" i="23"/>
  <c r="CL8" i="23" s="1"/>
  <c r="CG8" i="23"/>
  <c r="CF8" i="23"/>
  <c r="CH8" i="23" s="1"/>
  <c r="CC8" i="23"/>
  <c r="CB8" i="23"/>
  <c r="CD8" i="23" s="1"/>
  <c r="BY8" i="23"/>
  <c r="BX8" i="23"/>
  <c r="BZ8" i="23" s="1"/>
  <c r="BU8" i="23"/>
  <c r="BT8" i="23"/>
  <c r="BV8" i="23" s="1"/>
  <c r="BQ8" i="23"/>
  <c r="BP8" i="23"/>
  <c r="BR8" i="23" s="1"/>
  <c r="BM8" i="23"/>
  <c r="BL8" i="23"/>
  <c r="BN8" i="23" s="1"/>
  <c r="BI8" i="23"/>
  <c r="BH8" i="23"/>
  <c r="BJ8" i="23" s="1"/>
  <c r="BE8" i="23"/>
  <c r="BD8" i="23"/>
  <c r="BF8" i="23" s="1"/>
  <c r="BA8" i="23"/>
  <c r="AZ8" i="23"/>
  <c r="BB8" i="23" s="1"/>
  <c r="AW8" i="23"/>
  <c r="AV8" i="23"/>
  <c r="AX8" i="23" s="1"/>
  <c r="AS8" i="23"/>
  <c r="AR8" i="23"/>
  <c r="AT8" i="23" s="1"/>
  <c r="AO8" i="23"/>
  <c r="AN8" i="23"/>
  <c r="AP8" i="23" s="1"/>
  <c r="AK8" i="23"/>
  <c r="AJ8" i="23"/>
  <c r="AL8" i="23" s="1"/>
  <c r="AG8" i="23"/>
  <c r="AF8" i="23"/>
  <c r="AH8" i="23" s="1"/>
  <c r="AC8" i="23"/>
  <c r="AB8" i="23"/>
  <c r="AD8" i="23" s="1"/>
  <c r="Y8" i="23"/>
  <c r="X8" i="23"/>
  <c r="Z8" i="23" s="1"/>
  <c r="U8" i="23"/>
  <c r="T8" i="23"/>
  <c r="V8" i="23" s="1"/>
  <c r="Q8" i="23"/>
  <c r="P8" i="23"/>
  <c r="R8" i="23" s="1"/>
  <c r="M8" i="23"/>
  <c r="L8" i="23"/>
  <c r="N8" i="23" s="1"/>
  <c r="I8" i="23"/>
  <c r="H8" i="23"/>
  <c r="J8" i="23" s="1"/>
  <c r="E8" i="23"/>
  <c r="D8" i="23"/>
  <c r="F8" i="23" s="1"/>
  <c r="DX7" i="23"/>
  <c r="DU7" i="23"/>
  <c r="DT7" i="23"/>
  <c r="DV7" i="23" s="1"/>
  <c r="DQ7" i="23"/>
  <c r="DP7" i="23"/>
  <c r="DR7" i="23" s="1"/>
  <c r="DM7" i="23"/>
  <c r="DL7" i="23"/>
  <c r="DN7" i="23" s="1"/>
  <c r="DI7" i="23"/>
  <c r="DH7" i="23"/>
  <c r="DJ7" i="23" s="1"/>
  <c r="DE7" i="23"/>
  <c r="DD7" i="23"/>
  <c r="DF7" i="23" s="1"/>
  <c r="DA7" i="23"/>
  <c r="CZ7" i="23"/>
  <c r="DB7" i="23" s="1"/>
  <c r="CW7" i="23"/>
  <c r="CV7" i="23"/>
  <c r="CX7" i="23" s="1"/>
  <c r="CS7" i="23"/>
  <c r="CR7" i="23"/>
  <c r="CT7" i="23" s="1"/>
  <c r="CO7" i="23"/>
  <c r="CN7" i="23"/>
  <c r="CP7" i="23" s="1"/>
  <c r="CK7" i="23"/>
  <c r="CJ7" i="23"/>
  <c r="CL7" i="23" s="1"/>
  <c r="CG7" i="23"/>
  <c r="CF7" i="23"/>
  <c r="CH7" i="23" s="1"/>
  <c r="CC7" i="23"/>
  <c r="CB7" i="23"/>
  <c r="CD7" i="23" s="1"/>
  <c r="BY7" i="23"/>
  <c r="BX7" i="23"/>
  <c r="BZ7" i="23" s="1"/>
  <c r="BU7" i="23"/>
  <c r="BT7" i="23"/>
  <c r="BV7" i="23" s="1"/>
  <c r="BQ7" i="23"/>
  <c r="BP7" i="23"/>
  <c r="BR7" i="23" s="1"/>
  <c r="BM7" i="23"/>
  <c r="BL7" i="23"/>
  <c r="BN7" i="23" s="1"/>
  <c r="BI7" i="23"/>
  <c r="BH7" i="23"/>
  <c r="BJ7" i="23" s="1"/>
  <c r="BE7" i="23"/>
  <c r="BD7" i="23"/>
  <c r="BF7" i="23" s="1"/>
  <c r="BA7" i="23"/>
  <c r="AZ7" i="23"/>
  <c r="BB7" i="23" s="1"/>
  <c r="AW7" i="23"/>
  <c r="AV7" i="23"/>
  <c r="AX7" i="23" s="1"/>
  <c r="AS7" i="23"/>
  <c r="AR7" i="23"/>
  <c r="AT7" i="23" s="1"/>
  <c r="AO7" i="23"/>
  <c r="AN7" i="23"/>
  <c r="AP7" i="23" s="1"/>
  <c r="AK7" i="23"/>
  <c r="AJ7" i="23"/>
  <c r="AL7" i="23" s="1"/>
  <c r="AG7" i="23"/>
  <c r="AF7" i="23"/>
  <c r="AH7" i="23" s="1"/>
  <c r="AC7" i="23"/>
  <c r="AB7" i="23"/>
  <c r="AD7" i="23" s="1"/>
  <c r="Y7" i="23"/>
  <c r="X7" i="23"/>
  <c r="Z7" i="23" s="1"/>
  <c r="U7" i="23"/>
  <c r="T7" i="23"/>
  <c r="V7" i="23" s="1"/>
  <c r="Q7" i="23"/>
  <c r="P7" i="23"/>
  <c r="R7" i="23" s="1"/>
  <c r="M7" i="23"/>
  <c r="L7" i="23"/>
  <c r="N7" i="23" s="1"/>
  <c r="I7" i="23"/>
  <c r="H7" i="23"/>
  <c r="J7" i="23" s="1"/>
  <c r="E7" i="23"/>
  <c r="D7" i="23"/>
  <c r="F7" i="23" s="1"/>
  <c r="DX6" i="23"/>
  <c r="DU6" i="23"/>
  <c r="DT6" i="23"/>
  <c r="DV6" i="23" s="1"/>
  <c r="DQ6" i="23"/>
  <c r="DP6" i="23"/>
  <c r="DR6" i="23" s="1"/>
  <c r="DM6" i="23"/>
  <c r="DL6" i="23"/>
  <c r="DN6" i="23" s="1"/>
  <c r="DI6" i="23"/>
  <c r="DH6" i="23"/>
  <c r="DJ6" i="23" s="1"/>
  <c r="DW6" i="23" s="1"/>
  <c r="DE6" i="23"/>
  <c r="DD6" i="23"/>
  <c r="DF6" i="23" s="1"/>
  <c r="DA6" i="23"/>
  <c r="CZ6" i="23"/>
  <c r="DB6" i="23" s="1"/>
  <c r="CW6" i="23"/>
  <c r="CV6" i="23"/>
  <c r="CX6" i="23" s="1"/>
  <c r="CS6" i="23"/>
  <c r="CR6" i="23"/>
  <c r="CT6" i="23" s="1"/>
  <c r="CO6" i="23"/>
  <c r="CN6" i="23"/>
  <c r="CP6" i="23" s="1"/>
  <c r="CK6" i="23"/>
  <c r="CJ6" i="23"/>
  <c r="CL6" i="23" s="1"/>
  <c r="CG6" i="23"/>
  <c r="CF6" i="23"/>
  <c r="CH6" i="23" s="1"/>
  <c r="CC6" i="23"/>
  <c r="CB6" i="23"/>
  <c r="CD6" i="23" s="1"/>
  <c r="BY6" i="23"/>
  <c r="BX6" i="23"/>
  <c r="BZ6" i="23" s="1"/>
  <c r="BU6" i="23"/>
  <c r="BT6" i="23"/>
  <c r="BV6" i="23" s="1"/>
  <c r="BQ6" i="23"/>
  <c r="BP6" i="23"/>
  <c r="BR6" i="23" s="1"/>
  <c r="BM6" i="23"/>
  <c r="BL6" i="23"/>
  <c r="BN6" i="23" s="1"/>
  <c r="BI6" i="23"/>
  <c r="BH6" i="23"/>
  <c r="BJ6" i="23" s="1"/>
  <c r="BE6" i="23"/>
  <c r="BD6" i="23"/>
  <c r="BF6" i="23" s="1"/>
  <c r="BA6" i="23"/>
  <c r="AZ6" i="23"/>
  <c r="BB6" i="23" s="1"/>
  <c r="AW6" i="23"/>
  <c r="AV6" i="23"/>
  <c r="AX6" i="23" s="1"/>
  <c r="AS6" i="23"/>
  <c r="AR6" i="23"/>
  <c r="AT6" i="23" s="1"/>
  <c r="AO6" i="23"/>
  <c r="AN6" i="23"/>
  <c r="AP6" i="23" s="1"/>
  <c r="AK6" i="23"/>
  <c r="AJ6" i="23"/>
  <c r="AL6" i="23" s="1"/>
  <c r="AG6" i="23"/>
  <c r="AF6" i="23"/>
  <c r="AH6" i="23" s="1"/>
  <c r="AC6" i="23"/>
  <c r="AB6" i="23"/>
  <c r="AD6" i="23" s="1"/>
  <c r="Y6" i="23"/>
  <c r="X6" i="23"/>
  <c r="Z6" i="23" s="1"/>
  <c r="U6" i="23"/>
  <c r="T6" i="23"/>
  <c r="V6" i="23" s="1"/>
  <c r="Q6" i="23"/>
  <c r="P6" i="23"/>
  <c r="R6" i="23" s="1"/>
  <c r="M6" i="23"/>
  <c r="L6" i="23"/>
  <c r="N6" i="23" s="1"/>
  <c r="I6" i="23"/>
  <c r="H6" i="23"/>
  <c r="J6" i="23" s="1"/>
  <c r="E6" i="23"/>
  <c r="D6" i="23"/>
  <c r="F6" i="23" s="1"/>
  <c r="DX5" i="23"/>
  <c r="DU5" i="23"/>
  <c r="DT5" i="23"/>
  <c r="DV5" i="23" s="1"/>
  <c r="DQ5" i="23"/>
  <c r="DP5" i="23"/>
  <c r="DR5" i="23" s="1"/>
  <c r="DM5" i="23"/>
  <c r="DL5" i="23"/>
  <c r="DN5" i="23" s="1"/>
  <c r="DI5" i="23"/>
  <c r="DH5" i="23"/>
  <c r="DJ5" i="23" s="1"/>
  <c r="DE5" i="23"/>
  <c r="DD5" i="23"/>
  <c r="DF5" i="23" s="1"/>
  <c r="DA5" i="23"/>
  <c r="CZ5" i="23"/>
  <c r="DB5" i="23" s="1"/>
  <c r="CW5" i="23"/>
  <c r="CV5" i="23"/>
  <c r="CX5" i="23" s="1"/>
  <c r="CS5" i="23"/>
  <c r="CT5" i="23"/>
  <c r="CO5" i="23"/>
  <c r="CN5" i="23"/>
  <c r="CP5" i="23" s="1"/>
  <c r="CK5" i="23"/>
  <c r="CJ5" i="23"/>
  <c r="CL5" i="23" s="1"/>
  <c r="CG5" i="23"/>
  <c r="CF5" i="23"/>
  <c r="CH5" i="23" s="1"/>
  <c r="CC5" i="23"/>
  <c r="CB5" i="23"/>
  <c r="CD5" i="23" s="1"/>
  <c r="BY5" i="23"/>
  <c r="BX5" i="23"/>
  <c r="BZ5" i="23" s="1"/>
  <c r="BU5" i="23"/>
  <c r="BT5" i="23"/>
  <c r="BV5" i="23" s="1"/>
  <c r="BQ5" i="23"/>
  <c r="BP5" i="23"/>
  <c r="BR5" i="23" s="1"/>
  <c r="BM5" i="23"/>
  <c r="BL5" i="23"/>
  <c r="BN5" i="23" s="1"/>
  <c r="BI5" i="23"/>
  <c r="BH5" i="23"/>
  <c r="BJ5" i="23" s="1"/>
  <c r="BE5" i="23"/>
  <c r="BD5" i="23"/>
  <c r="BF5" i="23" s="1"/>
  <c r="BA5" i="23"/>
  <c r="AZ5" i="23"/>
  <c r="BB5" i="23" s="1"/>
  <c r="AW5" i="23"/>
  <c r="AV5" i="23"/>
  <c r="AX5" i="23" s="1"/>
  <c r="AS5" i="23"/>
  <c r="AR5" i="23"/>
  <c r="AT5" i="23" s="1"/>
  <c r="AO5" i="23"/>
  <c r="AN5" i="23"/>
  <c r="AP5" i="23" s="1"/>
  <c r="AK5" i="23"/>
  <c r="AJ5" i="23"/>
  <c r="AL5" i="23" s="1"/>
  <c r="AG5" i="23"/>
  <c r="AF5" i="23"/>
  <c r="AH5" i="23" s="1"/>
  <c r="AC5" i="23"/>
  <c r="AB5" i="23"/>
  <c r="AD5" i="23" s="1"/>
  <c r="Y5" i="23"/>
  <c r="X5" i="23"/>
  <c r="Z5" i="23" s="1"/>
  <c r="U5" i="23"/>
  <c r="T5" i="23"/>
  <c r="V5" i="23" s="1"/>
  <c r="Q5" i="23"/>
  <c r="P5" i="23"/>
  <c r="R5" i="23" s="1"/>
  <c r="M5" i="23"/>
  <c r="L5" i="23"/>
  <c r="N5" i="23" s="1"/>
  <c r="I5" i="23"/>
  <c r="H5" i="23"/>
  <c r="J5" i="23" s="1"/>
  <c r="E5" i="23"/>
  <c r="D5" i="23"/>
  <c r="F5" i="23" s="1"/>
  <c r="DX4" i="23"/>
  <c r="DU4" i="23"/>
  <c r="DT4" i="23"/>
  <c r="DV4" i="23" s="1"/>
  <c r="DQ4" i="23"/>
  <c r="DP4" i="23"/>
  <c r="DR4" i="23" s="1"/>
  <c r="DM4" i="23"/>
  <c r="DL4" i="23"/>
  <c r="DN4" i="23" s="1"/>
  <c r="DI4" i="23"/>
  <c r="DH4" i="23"/>
  <c r="DJ4" i="23" s="1"/>
  <c r="DE4" i="23"/>
  <c r="DD4" i="23"/>
  <c r="DF4" i="23" s="1"/>
  <c r="DA4" i="23"/>
  <c r="CZ4" i="23"/>
  <c r="DB4" i="23" s="1"/>
  <c r="CW4" i="23"/>
  <c r="CV4" i="23"/>
  <c r="CX4" i="23" s="1"/>
  <c r="CS4" i="23"/>
  <c r="CR4" i="23"/>
  <c r="CT4" i="23" s="1"/>
  <c r="CO4" i="23"/>
  <c r="CN4" i="23"/>
  <c r="CP4" i="23" s="1"/>
  <c r="CK4" i="23"/>
  <c r="CJ4" i="23"/>
  <c r="CL4" i="23" s="1"/>
  <c r="CG4" i="23"/>
  <c r="CF4" i="23"/>
  <c r="CH4" i="23" s="1"/>
  <c r="CC4" i="23"/>
  <c r="CB4" i="23"/>
  <c r="CD4" i="23" s="1"/>
  <c r="BY4" i="23"/>
  <c r="BX4" i="23"/>
  <c r="BZ4" i="23" s="1"/>
  <c r="BU4" i="23"/>
  <c r="BT4" i="23"/>
  <c r="BV4" i="23" s="1"/>
  <c r="BQ4" i="23"/>
  <c r="BP4" i="23"/>
  <c r="BR4" i="23" s="1"/>
  <c r="BM4" i="23"/>
  <c r="BL4" i="23"/>
  <c r="BN4" i="23" s="1"/>
  <c r="BI4" i="23"/>
  <c r="BH4" i="23"/>
  <c r="BJ4" i="23" s="1"/>
  <c r="BE4" i="23"/>
  <c r="BD4" i="23"/>
  <c r="BF4" i="23" s="1"/>
  <c r="BA4" i="23"/>
  <c r="AZ4" i="23"/>
  <c r="BB4" i="23" s="1"/>
  <c r="AW4" i="23"/>
  <c r="AV4" i="23"/>
  <c r="AX4" i="23" s="1"/>
  <c r="AS4" i="23"/>
  <c r="AR4" i="23"/>
  <c r="AT4" i="23" s="1"/>
  <c r="AO4" i="23"/>
  <c r="AN4" i="23"/>
  <c r="AP4" i="23" s="1"/>
  <c r="AK4" i="23"/>
  <c r="AJ4" i="23"/>
  <c r="AL4" i="23" s="1"/>
  <c r="AG4" i="23"/>
  <c r="AF4" i="23"/>
  <c r="AH4" i="23" s="1"/>
  <c r="AC4" i="23"/>
  <c r="AB4" i="23"/>
  <c r="AD4" i="23" s="1"/>
  <c r="Y4" i="23"/>
  <c r="X4" i="23"/>
  <c r="Z4" i="23" s="1"/>
  <c r="U4" i="23"/>
  <c r="T4" i="23"/>
  <c r="V4" i="23" s="1"/>
  <c r="Q4" i="23"/>
  <c r="P4" i="23"/>
  <c r="R4" i="23" s="1"/>
  <c r="M4" i="23"/>
  <c r="L4" i="23"/>
  <c r="N4" i="23" s="1"/>
  <c r="I4" i="23"/>
  <c r="H4" i="23"/>
  <c r="J4" i="23" s="1"/>
  <c r="E4" i="23"/>
  <c r="D4" i="23"/>
  <c r="F4" i="23" s="1"/>
  <c r="DX3" i="23"/>
  <c r="DU3" i="23"/>
  <c r="DT3" i="23"/>
  <c r="DV3" i="23" s="1"/>
  <c r="DQ3" i="23"/>
  <c r="DP3" i="23"/>
  <c r="DR3" i="23" s="1"/>
  <c r="DM3" i="23"/>
  <c r="DL3" i="23"/>
  <c r="DN3" i="23" s="1"/>
  <c r="DI3" i="23"/>
  <c r="DH3" i="23"/>
  <c r="DJ3" i="23" s="1"/>
  <c r="DW3" i="23" s="1"/>
  <c r="DE3" i="23"/>
  <c r="DD3" i="23"/>
  <c r="DF3" i="23" s="1"/>
  <c r="DA3" i="23"/>
  <c r="CZ3" i="23"/>
  <c r="DB3" i="23" s="1"/>
  <c r="CW3" i="23"/>
  <c r="CV3" i="23"/>
  <c r="CX3" i="23" s="1"/>
  <c r="CS3" i="23"/>
  <c r="CR3" i="23"/>
  <c r="CT3" i="23" s="1"/>
  <c r="CO3" i="23"/>
  <c r="CN3" i="23"/>
  <c r="CP3" i="23" s="1"/>
  <c r="CK3" i="23"/>
  <c r="CJ3" i="23"/>
  <c r="CL3" i="23" s="1"/>
  <c r="CG3" i="23"/>
  <c r="CF3" i="23"/>
  <c r="CH3" i="23" s="1"/>
  <c r="CC3" i="23"/>
  <c r="CB3" i="23"/>
  <c r="CD3" i="23" s="1"/>
  <c r="BY3" i="23"/>
  <c r="BX3" i="23"/>
  <c r="BZ3" i="23" s="1"/>
  <c r="BU3" i="23"/>
  <c r="BT3" i="23"/>
  <c r="BV3" i="23" s="1"/>
  <c r="BQ3" i="23"/>
  <c r="BP3" i="23"/>
  <c r="BR3" i="23" s="1"/>
  <c r="BM3" i="23"/>
  <c r="BL3" i="23"/>
  <c r="BN3" i="23" s="1"/>
  <c r="BI3" i="23"/>
  <c r="BH3" i="23"/>
  <c r="BJ3" i="23" s="1"/>
  <c r="BE3" i="23"/>
  <c r="BD3" i="23"/>
  <c r="BF3" i="23" s="1"/>
  <c r="BA3" i="23"/>
  <c r="AZ3" i="23"/>
  <c r="BB3" i="23" s="1"/>
  <c r="AW3" i="23"/>
  <c r="AV3" i="23"/>
  <c r="AX3" i="23" s="1"/>
  <c r="AS3" i="23"/>
  <c r="AR3" i="23"/>
  <c r="AT3" i="23" s="1"/>
  <c r="AO3" i="23"/>
  <c r="AN3" i="23"/>
  <c r="AP3" i="23" s="1"/>
  <c r="AK3" i="23"/>
  <c r="AJ3" i="23"/>
  <c r="AL3" i="23" s="1"/>
  <c r="AG3" i="23"/>
  <c r="AF3" i="23"/>
  <c r="AH3" i="23" s="1"/>
  <c r="AC3" i="23"/>
  <c r="AB3" i="23"/>
  <c r="AD3" i="23" s="1"/>
  <c r="Y3" i="23"/>
  <c r="X3" i="23"/>
  <c r="Z3" i="23" s="1"/>
  <c r="U3" i="23"/>
  <c r="T3" i="23"/>
  <c r="V3" i="23" s="1"/>
  <c r="Q3" i="23"/>
  <c r="P3" i="23"/>
  <c r="R3" i="23" s="1"/>
  <c r="M3" i="23"/>
  <c r="L3" i="23"/>
  <c r="N3" i="23" s="1"/>
  <c r="I3" i="23"/>
  <c r="H3" i="23"/>
  <c r="J3" i="23" s="1"/>
  <c r="E3" i="23"/>
  <c r="D3" i="23"/>
  <c r="F3" i="23" s="1"/>
  <c r="DX2" i="23"/>
  <c r="DU2" i="23"/>
  <c r="DT2" i="23"/>
  <c r="DV2" i="23" s="1"/>
  <c r="DQ2" i="23"/>
  <c r="DP2" i="23"/>
  <c r="DR2" i="23" s="1"/>
  <c r="DM2" i="23"/>
  <c r="DL2" i="23"/>
  <c r="DN2" i="23" s="1"/>
  <c r="DI2" i="23"/>
  <c r="DH2" i="23"/>
  <c r="DJ2" i="23" s="1"/>
  <c r="DE2" i="23"/>
  <c r="DD2" i="23"/>
  <c r="DF2" i="23" s="1"/>
  <c r="DA2" i="23"/>
  <c r="CZ2" i="23"/>
  <c r="DB2" i="23" s="1"/>
  <c r="CW2" i="23"/>
  <c r="CV2" i="23"/>
  <c r="CX2" i="23" s="1"/>
  <c r="CS2" i="23"/>
  <c r="CR2" i="23"/>
  <c r="CT2" i="23" s="1"/>
  <c r="CO2" i="23"/>
  <c r="CN2" i="23"/>
  <c r="CP2" i="23" s="1"/>
  <c r="CK2" i="23"/>
  <c r="CJ2" i="23"/>
  <c r="CL2" i="23" s="1"/>
  <c r="CG2" i="23"/>
  <c r="CF2" i="23"/>
  <c r="CH2" i="23" s="1"/>
  <c r="CC2" i="23"/>
  <c r="CB2" i="23"/>
  <c r="CD2" i="23" s="1"/>
  <c r="BY2" i="23"/>
  <c r="BX2" i="23"/>
  <c r="BZ2" i="23" s="1"/>
  <c r="BU2" i="23"/>
  <c r="BT2" i="23"/>
  <c r="BV2" i="23" s="1"/>
  <c r="BQ2" i="23"/>
  <c r="BP2" i="23"/>
  <c r="BR2" i="23" s="1"/>
  <c r="BM2" i="23"/>
  <c r="BL2" i="23"/>
  <c r="BN2" i="23" s="1"/>
  <c r="BI2" i="23"/>
  <c r="BH2" i="23"/>
  <c r="BJ2" i="23" s="1"/>
  <c r="BE2" i="23"/>
  <c r="BD2" i="23"/>
  <c r="BF2" i="23" s="1"/>
  <c r="BA2" i="23"/>
  <c r="AZ2" i="23"/>
  <c r="BB2" i="23" s="1"/>
  <c r="AW2" i="23"/>
  <c r="AV2" i="23"/>
  <c r="AX2" i="23" s="1"/>
  <c r="AS2" i="23"/>
  <c r="AR2" i="23"/>
  <c r="AT2" i="23" s="1"/>
  <c r="AO2" i="23"/>
  <c r="AN2" i="23"/>
  <c r="AP2" i="23" s="1"/>
  <c r="AK2" i="23"/>
  <c r="AJ2" i="23"/>
  <c r="AL2" i="23" s="1"/>
  <c r="AG2" i="23"/>
  <c r="AF2" i="23"/>
  <c r="AH2" i="23" s="1"/>
  <c r="AC2" i="23"/>
  <c r="AB2" i="23"/>
  <c r="AD2" i="23" s="1"/>
  <c r="Y2" i="23"/>
  <c r="X2" i="23"/>
  <c r="Z2" i="23" s="1"/>
  <c r="U2" i="23"/>
  <c r="T2" i="23"/>
  <c r="V2" i="23" s="1"/>
  <c r="Q2" i="23"/>
  <c r="P2" i="23"/>
  <c r="R2" i="23" s="1"/>
  <c r="M2" i="23"/>
  <c r="L2" i="23"/>
  <c r="N2" i="23" s="1"/>
  <c r="I2" i="23"/>
  <c r="H2" i="23"/>
  <c r="J2" i="23" s="1"/>
  <c r="E2" i="23"/>
  <c r="D2" i="23"/>
  <c r="F2" i="23" s="1"/>
  <c r="G1" i="23"/>
  <c r="K1" i="23" s="1"/>
  <c r="O1" i="23" s="1"/>
  <c r="S1" i="23" s="1"/>
  <c r="W1" i="23" s="1"/>
  <c r="AA1" i="23" s="1"/>
  <c r="AE1" i="23" s="1"/>
  <c r="AI1" i="23" s="1"/>
  <c r="AM1" i="23" s="1"/>
  <c r="AY1" i="23" s="1"/>
  <c r="BK1" i="23" s="1"/>
  <c r="BW1" i="23" s="1"/>
  <c r="CI1" i="23" s="1"/>
  <c r="CY1" i="23" s="1"/>
  <c r="DC1" i="23" s="1"/>
  <c r="DG1" i="23" s="1"/>
  <c r="DK1" i="23" s="1"/>
  <c r="DO1" i="23" s="1"/>
  <c r="DS1" i="23" s="1"/>
  <c r="C10" i="22"/>
  <c r="D10" i="22"/>
  <c r="F10" i="22"/>
  <c r="G10" i="22"/>
  <c r="I10" i="22"/>
  <c r="J10" i="22"/>
  <c r="L10" i="22"/>
  <c r="M10" i="22"/>
  <c r="O10" i="22"/>
  <c r="P10" i="22"/>
  <c r="R10" i="22"/>
  <c r="S10" i="22"/>
  <c r="U10" i="22"/>
  <c r="V10" i="22"/>
  <c r="X10" i="22"/>
  <c r="Y10" i="22"/>
  <c r="AA10" i="22"/>
  <c r="AB10" i="22"/>
  <c r="AD10" i="22"/>
  <c r="AE10" i="22"/>
  <c r="AG10" i="22"/>
  <c r="AH10" i="22"/>
  <c r="AJ10" i="22"/>
  <c r="AK10" i="22"/>
  <c r="AM10" i="22"/>
  <c r="AN10" i="22"/>
  <c r="AP10" i="22"/>
  <c r="AQ10" i="22"/>
  <c r="AS10" i="22"/>
  <c r="AT10" i="22"/>
  <c r="AV10" i="22"/>
  <c r="AW10" i="22"/>
  <c r="AY10" i="22"/>
  <c r="AZ10" i="22"/>
  <c r="BB10" i="22"/>
  <c r="BC10" i="22"/>
  <c r="BE10" i="22"/>
  <c r="BF10" i="22"/>
  <c r="BH10" i="22"/>
  <c r="BI10" i="22"/>
  <c r="BK10" i="22"/>
  <c r="BL10" i="22"/>
  <c r="BN10" i="22"/>
  <c r="BO10" i="22"/>
  <c r="BQ10" i="22"/>
  <c r="BR10" i="22"/>
  <c r="BT10" i="22"/>
  <c r="BU10" i="22"/>
  <c r="BW10" i="22"/>
  <c r="BX10" i="22"/>
  <c r="BZ10" i="22"/>
  <c r="CA10" i="22"/>
  <c r="CC10" i="22"/>
  <c r="CD10" i="22"/>
  <c r="CF10" i="22"/>
  <c r="CG10" i="22"/>
  <c r="CI10" i="22"/>
  <c r="CJ10" i="22"/>
  <c r="CL10" i="22"/>
  <c r="CM10" i="22"/>
  <c r="CO10" i="22"/>
  <c r="CP10" i="22"/>
  <c r="CQ10" i="22"/>
  <c r="C11" i="22"/>
  <c r="D11" i="22"/>
  <c r="F11" i="22"/>
  <c r="G11" i="22"/>
  <c r="I11" i="22"/>
  <c r="J11" i="22"/>
  <c r="L11" i="22"/>
  <c r="M11" i="22"/>
  <c r="O11" i="22"/>
  <c r="P11" i="22"/>
  <c r="R11" i="22"/>
  <c r="S11" i="22"/>
  <c r="U11" i="22"/>
  <c r="V11" i="22"/>
  <c r="X11" i="22"/>
  <c r="Y11" i="22"/>
  <c r="AA11" i="22"/>
  <c r="AB11" i="22"/>
  <c r="AD11" i="22"/>
  <c r="AE11" i="22"/>
  <c r="AG11" i="22"/>
  <c r="AH11" i="22"/>
  <c r="AJ11" i="22"/>
  <c r="AK11" i="22"/>
  <c r="AM11" i="22"/>
  <c r="AN11" i="22"/>
  <c r="AP11" i="22"/>
  <c r="AQ11" i="22"/>
  <c r="AS11" i="22"/>
  <c r="AT11" i="22"/>
  <c r="AV11" i="22"/>
  <c r="AW11" i="22"/>
  <c r="AY11" i="22"/>
  <c r="AZ11" i="22"/>
  <c r="BB11" i="22"/>
  <c r="BC11" i="22"/>
  <c r="BE11" i="22"/>
  <c r="BF11" i="22"/>
  <c r="BH11" i="22"/>
  <c r="BI11" i="22"/>
  <c r="BK11" i="22"/>
  <c r="BL11" i="22"/>
  <c r="BN11" i="22"/>
  <c r="BO11" i="22"/>
  <c r="BQ11" i="22"/>
  <c r="BR11" i="22"/>
  <c r="BT11" i="22"/>
  <c r="BU11" i="22"/>
  <c r="BW11" i="22"/>
  <c r="BX11" i="22"/>
  <c r="BZ11" i="22"/>
  <c r="CA11" i="22"/>
  <c r="CC11" i="22"/>
  <c r="CD11" i="22"/>
  <c r="CF11" i="22"/>
  <c r="CG11" i="22"/>
  <c r="CI11" i="22"/>
  <c r="CJ11" i="22"/>
  <c r="CL11" i="22"/>
  <c r="CM11" i="22"/>
  <c r="CO11" i="22"/>
  <c r="CP11" i="22"/>
  <c r="CQ11" i="22"/>
  <c r="CO9" i="22"/>
  <c r="CP9" i="22" s="1"/>
  <c r="CL9" i="22"/>
  <c r="CM9" i="22" s="1"/>
  <c r="CI9" i="22"/>
  <c r="CJ9" i="22" s="1"/>
  <c r="CF9" i="22"/>
  <c r="CG9" i="22" s="1"/>
  <c r="CC9" i="22"/>
  <c r="CD9" i="22" s="1"/>
  <c r="BZ9" i="22"/>
  <c r="CA9" i="22" s="1"/>
  <c r="BW9" i="22"/>
  <c r="BX9" i="22" s="1"/>
  <c r="BT9" i="22"/>
  <c r="BU9" i="22" s="1"/>
  <c r="BQ9" i="22"/>
  <c r="BR9" i="22" s="1"/>
  <c r="BN9" i="22"/>
  <c r="BO9" i="22" s="1"/>
  <c r="BK9" i="22"/>
  <c r="BL9" i="22" s="1"/>
  <c r="BH9" i="22"/>
  <c r="BI9" i="22" s="1"/>
  <c r="BE9" i="22"/>
  <c r="BF9" i="22" s="1"/>
  <c r="BB9" i="22"/>
  <c r="BC9" i="22" s="1"/>
  <c r="AY9" i="22"/>
  <c r="AZ9" i="22" s="1"/>
  <c r="AV9" i="22"/>
  <c r="AW9" i="22" s="1"/>
  <c r="AS9" i="22"/>
  <c r="AT9" i="22" s="1"/>
  <c r="AP9" i="22"/>
  <c r="AQ9" i="22" s="1"/>
  <c r="AM9" i="22"/>
  <c r="AN9" i="22" s="1"/>
  <c r="AJ9" i="22"/>
  <c r="AK9" i="22" s="1"/>
  <c r="AG9" i="22"/>
  <c r="AH9" i="22" s="1"/>
  <c r="AD9" i="22"/>
  <c r="AE9" i="22" s="1"/>
  <c r="AA9" i="22"/>
  <c r="AB9" i="22" s="1"/>
  <c r="X9" i="22"/>
  <c r="Y9" i="22" s="1"/>
  <c r="U9" i="22"/>
  <c r="V9" i="22" s="1"/>
  <c r="R9" i="22"/>
  <c r="S9" i="22" s="1"/>
  <c r="O9" i="22"/>
  <c r="P9" i="22" s="1"/>
  <c r="L9" i="22"/>
  <c r="M9" i="22" s="1"/>
  <c r="I9" i="22"/>
  <c r="J9" i="22" s="1"/>
  <c r="F9" i="22"/>
  <c r="G9" i="22" s="1"/>
  <c r="C9" i="22"/>
  <c r="D9" i="22" s="1"/>
  <c r="CQ9" i="22" s="1"/>
  <c r="CO8" i="22"/>
  <c r="CP8" i="22" s="1"/>
  <c r="CL8" i="22"/>
  <c r="CM8" i="22" s="1"/>
  <c r="CI8" i="22"/>
  <c r="CJ8" i="22" s="1"/>
  <c r="CF8" i="22"/>
  <c r="CG8" i="22" s="1"/>
  <c r="CC8" i="22"/>
  <c r="CD8" i="22" s="1"/>
  <c r="BZ8" i="22"/>
  <c r="CA8" i="22" s="1"/>
  <c r="BW8" i="22"/>
  <c r="BX8" i="22" s="1"/>
  <c r="BT8" i="22"/>
  <c r="BU8" i="22" s="1"/>
  <c r="BQ8" i="22"/>
  <c r="BR8" i="22" s="1"/>
  <c r="BN8" i="22"/>
  <c r="BO8" i="22" s="1"/>
  <c r="BK8" i="22"/>
  <c r="BL8" i="22" s="1"/>
  <c r="BH8" i="22"/>
  <c r="BI8" i="22" s="1"/>
  <c r="BE8" i="22"/>
  <c r="BF8" i="22" s="1"/>
  <c r="BB8" i="22"/>
  <c r="BC8" i="22" s="1"/>
  <c r="AY8" i="22"/>
  <c r="AZ8" i="22" s="1"/>
  <c r="AV8" i="22"/>
  <c r="AW8" i="22" s="1"/>
  <c r="AS8" i="22"/>
  <c r="AT8" i="22" s="1"/>
  <c r="AP8" i="22"/>
  <c r="AQ8" i="22" s="1"/>
  <c r="AM8" i="22"/>
  <c r="AN8" i="22" s="1"/>
  <c r="AJ8" i="22"/>
  <c r="AK8" i="22" s="1"/>
  <c r="AG8" i="22"/>
  <c r="AH8" i="22" s="1"/>
  <c r="AD8" i="22"/>
  <c r="AE8" i="22" s="1"/>
  <c r="AA8" i="22"/>
  <c r="AB8" i="22" s="1"/>
  <c r="X8" i="22"/>
  <c r="Y8" i="22" s="1"/>
  <c r="U8" i="22"/>
  <c r="V8" i="22" s="1"/>
  <c r="R8" i="22"/>
  <c r="S8" i="22" s="1"/>
  <c r="O8" i="22"/>
  <c r="P8" i="22" s="1"/>
  <c r="L8" i="22"/>
  <c r="M8" i="22" s="1"/>
  <c r="I8" i="22"/>
  <c r="J8" i="22" s="1"/>
  <c r="F8" i="22"/>
  <c r="G8" i="22" s="1"/>
  <c r="C8" i="22"/>
  <c r="D8" i="22" s="1"/>
  <c r="CR8" i="22" s="1"/>
  <c r="CO7" i="22"/>
  <c r="CP7" i="22" s="1"/>
  <c r="CL7" i="22"/>
  <c r="CM7" i="22" s="1"/>
  <c r="CI7" i="22"/>
  <c r="CJ7" i="22" s="1"/>
  <c r="CF7" i="22"/>
  <c r="CG7" i="22" s="1"/>
  <c r="CC7" i="22"/>
  <c r="CD7" i="22" s="1"/>
  <c r="BZ7" i="22"/>
  <c r="CA7" i="22" s="1"/>
  <c r="BW7" i="22"/>
  <c r="BX7" i="22" s="1"/>
  <c r="BT7" i="22"/>
  <c r="BU7" i="22" s="1"/>
  <c r="BQ7" i="22"/>
  <c r="BR7" i="22" s="1"/>
  <c r="BN7" i="22"/>
  <c r="BO7" i="22" s="1"/>
  <c r="BK7" i="22"/>
  <c r="BL7" i="22" s="1"/>
  <c r="BH7" i="22"/>
  <c r="BI7" i="22" s="1"/>
  <c r="BE7" i="22"/>
  <c r="BF7" i="22" s="1"/>
  <c r="BB7" i="22"/>
  <c r="BC7" i="22" s="1"/>
  <c r="AY7" i="22"/>
  <c r="AZ7" i="22" s="1"/>
  <c r="AV7" i="22"/>
  <c r="AW7" i="22" s="1"/>
  <c r="AS7" i="22"/>
  <c r="AT7" i="22" s="1"/>
  <c r="AP7" i="22"/>
  <c r="AQ7" i="22" s="1"/>
  <c r="AM7" i="22"/>
  <c r="AN7" i="22" s="1"/>
  <c r="AJ7" i="22"/>
  <c r="AK7" i="22" s="1"/>
  <c r="AG7" i="22"/>
  <c r="AH7" i="22" s="1"/>
  <c r="AD7" i="22"/>
  <c r="AE7" i="22" s="1"/>
  <c r="AA7" i="22"/>
  <c r="AB7" i="22" s="1"/>
  <c r="X7" i="22"/>
  <c r="Y7" i="22" s="1"/>
  <c r="U7" i="22"/>
  <c r="V7" i="22" s="1"/>
  <c r="R7" i="22"/>
  <c r="S7" i="22" s="1"/>
  <c r="O7" i="22"/>
  <c r="P7" i="22" s="1"/>
  <c r="L7" i="22"/>
  <c r="M7" i="22" s="1"/>
  <c r="I7" i="22"/>
  <c r="J7" i="22" s="1"/>
  <c r="F7" i="22"/>
  <c r="G7" i="22" s="1"/>
  <c r="C7" i="22"/>
  <c r="D7" i="22" s="1"/>
  <c r="CO6" i="22"/>
  <c r="CP6" i="22" s="1"/>
  <c r="CL6" i="22"/>
  <c r="CM6" i="22" s="1"/>
  <c r="CI6" i="22"/>
  <c r="CJ6" i="22" s="1"/>
  <c r="CF6" i="22"/>
  <c r="CG6" i="22" s="1"/>
  <c r="CC6" i="22"/>
  <c r="CD6" i="22" s="1"/>
  <c r="BZ6" i="22"/>
  <c r="CA6" i="22" s="1"/>
  <c r="BW6" i="22"/>
  <c r="BX6" i="22" s="1"/>
  <c r="BT6" i="22"/>
  <c r="BU6" i="22" s="1"/>
  <c r="BQ6" i="22"/>
  <c r="BR6" i="22" s="1"/>
  <c r="BN6" i="22"/>
  <c r="BO6" i="22" s="1"/>
  <c r="BK6" i="22"/>
  <c r="BL6" i="22" s="1"/>
  <c r="BH6" i="22"/>
  <c r="BI6" i="22" s="1"/>
  <c r="BE6" i="22"/>
  <c r="BF6" i="22" s="1"/>
  <c r="BB6" i="22"/>
  <c r="BC6" i="22" s="1"/>
  <c r="AY6" i="22"/>
  <c r="AZ6" i="22" s="1"/>
  <c r="AV6" i="22"/>
  <c r="AW6" i="22" s="1"/>
  <c r="AS6" i="22"/>
  <c r="AT6" i="22" s="1"/>
  <c r="AP6" i="22"/>
  <c r="AQ6" i="22" s="1"/>
  <c r="AM6" i="22"/>
  <c r="AN6" i="22" s="1"/>
  <c r="AJ6" i="22"/>
  <c r="AK6" i="22" s="1"/>
  <c r="AG6" i="22"/>
  <c r="AH6" i="22" s="1"/>
  <c r="AD6" i="22"/>
  <c r="AE6" i="22" s="1"/>
  <c r="AA6" i="22"/>
  <c r="AB6" i="22" s="1"/>
  <c r="X6" i="22"/>
  <c r="Y6" i="22" s="1"/>
  <c r="U6" i="22"/>
  <c r="V6" i="22" s="1"/>
  <c r="R6" i="22"/>
  <c r="S6" i="22" s="1"/>
  <c r="O6" i="22"/>
  <c r="P6" i="22" s="1"/>
  <c r="L6" i="22"/>
  <c r="M6" i="22" s="1"/>
  <c r="I6" i="22"/>
  <c r="J6" i="22" s="1"/>
  <c r="F6" i="22"/>
  <c r="G6" i="22" s="1"/>
  <c r="C6" i="22"/>
  <c r="D6" i="22" s="1"/>
  <c r="CQ6" i="22" s="1"/>
  <c r="CO5" i="22"/>
  <c r="CP5" i="22" s="1"/>
  <c r="CL5" i="22"/>
  <c r="CM5" i="22" s="1"/>
  <c r="CI5" i="22"/>
  <c r="CJ5" i="22" s="1"/>
  <c r="CF5" i="22"/>
  <c r="CG5" i="22" s="1"/>
  <c r="CC5" i="22"/>
  <c r="CD5" i="22" s="1"/>
  <c r="BZ5" i="22"/>
  <c r="CA5" i="22" s="1"/>
  <c r="BW5" i="22"/>
  <c r="BX5" i="22" s="1"/>
  <c r="BT5" i="22"/>
  <c r="BU5" i="22" s="1"/>
  <c r="BQ5" i="22"/>
  <c r="BR5" i="22" s="1"/>
  <c r="BN5" i="22"/>
  <c r="BO5" i="22" s="1"/>
  <c r="BK5" i="22"/>
  <c r="BL5" i="22" s="1"/>
  <c r="BH5" i="22"/>
  <c r="BI5" i="22" s="1"/>
  <c r="BE5" i="22"/>
  <c r="BF5" i="22" s="1"/>
  <c r="BB5" i="22"/>
  <c r="BC5" i="22" s="1"/>
  <c r="AY5" i="22"/>
  <c r="AZ5" i="22" s="1"/>
  <c r="AV5" i="22"/>
  <c r="AW5" i="22" s="1"/>
  <c r="AS5" i="22"/>
  <c r="AT5" i="22" s="1"/>
  <c r="AP5" i="22"/>
  <c r="AQ5" i="22" s="1"/>
  <c r="AM5" i="22"/>
  <c r="AN5" i="22" s="1"/>
  <c r="AJ5" i="22"/>
  <c r="AK5" i="22" s="1"/>
  <c r="AG5" i="22"/>
  <c r="AH5" i="22" s="1"/>
  <c r="AD5" i="22"/>
  <c r="AE5" i="22" s="1"/>
  <c r="AA5" i="22"/>
  <c r="AB5" i="22" s="1"/>
  <c r="X5" i="22"/>
  <c r="Y5" i="22" s="1"/>
  <c r="U5" i="22"/>
  <c r="V5" i="22" s="1"/>
  <c r="R5" i="22"/>
  <c r="S5" i="22" s="1"/>
  <c r="O5" i="22"/>
  <c r="P5" i="22" s="1"/>
  <c r="L5" i="22"/>
  <c r="M5" i="22" s="1"/>
  <c r="I5" i="22"/>
  <c r="J5" i="22" s="1"/>
  <c r="F5" i="22"/>
  <c r="G5" i="22" s="1"/>
  <c r="C5" i="22"/>
  <c r="D5" i="22" s="1"/>
  <c r="CR5" i="22" s="1"/>
  <c r="CO4" i="22"/>
  <c r="CP4" i="22" s="1"/>
  <c r="CL4" i="22"/>
  <c r="CM4" i="22" s="1"/>
  <c r="CI4" i="22"/>
  <c r="CJ4" i="22" s="1"/>
  <c r="CF4" i="22"/>
  <c r="CG4" i="22" s="1"/>
  <c r="CC4" i="22"/>
  <c r="CD4" i="22" s="1"/>
  <c r="BZ4" i="22"/>
  <c r="CA4" i="22" s="1"/>
  <c r="BW4" i="22"/>
  <c r="BX4" i="22" s="1"/>
  <c r="BT4" i="22"/>
  <c r="BU4" i="22" s="1"/>
  <c r="BQ4" i="22"/>
  <c r="BR4" i="22" s="1"/>
  <c r="BN4" i="22"/>
  <c r="BO4" i="22" s="1"/>
  <c r="BK4" i="22"/>
  <c r="BL4" i="22" s="1"/>
  <c r="BH4" i="22"/>
  <c r="BI4" i="22" s="1"/>
  <c r="BE4" i="22"/>
  <c r="BF4" i="22" s="1"/>
  <c r="BB4" i="22"/>
  <c r="BC4" i="22" s="1"/>
  <c r="AY4" i="22"/>
  <c r="AZ4" i="22" s="1"/>
  <c r="AV4" i="22"/>
  <c r="AW4" i="22" s="1"/>
  <c r="AS4" i="22"/>
  <c r="AT4" i="22" s="1"/>
  <c r="AP4" i="22"/>
  <c r="AQ4" i="22" s="1"/>
  <c r="AM4" i="22"/>
  <c r="AN4" i="22" s="1"/>
  <c r="AJ4" i="22"/>
  <c r="AK4" i="22" s="1"/>
  <c r="AG4" i="22"/>
  <c r="AH4" i="22" s="1"/>
  <c r="AD4" i="22"/>
  <c r="AE4" i="22" s="1"/>
  <c r="AA4" i="22"/>
  <c r="AB4" i="22" s="1"/>
  <c r="X4" i="22"/>
  <c r="Y4" i="22" s="1"/>
  <c r="U4" i="22"/>
  <c r="V4" i="22" s="1"/>
  <c r="R4" i="22"/>
  <c r="S4" i="22" s="1"/>
  <c r="O4" i="22"/>
  <c r="P4" i="22" s="1"/>
  <c r="L4" i="22"/>
  <c r="M4" i="22" s="1"/>
  <c r="I4" i="22"/>
  <c r="J4" i="22" s="1"/>
  <c r="F4" i="22"/>
  <c r="G4" i="22" s="1"/>
  <c r="C4" i="22"/>
  <c r="D4" i="22" s="1"/>
  <c r="CO3" i="22"/>
  <c r="CP3" i="22" s="1"/>
  <c r="CL3" i="22"/>
  <c r="CM3" i="22" s="1"/>
  <c r="CI3" i="22"/>
  <c r="CJ3" i="22" s="1"/>
  <c r="CF3" i="22"/>
  <c r="CG3" i="22" s="1"/>
  <c r="CC3" i="22"/>
  <c r="CD3" i="22" s="1"/>
  <c r="BZ3" i="22"/>
  <c r="CA3" i="22" s="1"/>
  <c r="BW3" i="22"/>
  <c r="BX3" i="22" s="1"/>
  <c r="BT3" i="22"/>
  <c r="BU3" i="22" s="1"/>
  <c r="BQ3" i="22"/>
  <c r="BR3" i="22" s="1"/>
  <c r="BN3" i="22"/>
  <c r="BO3" i="22" s="1"/>
  <c r="BK3" i="22"/>
  <c r="BL3" i="22" s="1"/>
  <c r="BH3" i="22"/>
  <c r="BI3" i="22" s="1"/>
  <c r="BE3" i="22"/>
  <c r="BF3" i="22" s="1"/>
  <c r="BB3" i="22"/>
  <c r="BC3" i="22" s="1"/>
  <c r="AY3" i="22"/>
  <c r="AZ3" i="22" s="1"/>
  <c r="AV3" i="22"/>
  <c r="AW3" i="22" s="1"/>
  <c r="AS3" i="22"/>
  <c r="AT3" i="22" s="1"/>
  <c r="AP3" i="22"/>
  <c r="AQ3" i="22" s="1"/>
  <c r="AM3" i="22"/>
  <c r="AN3" i="22" s="1"/>
  <c r="AJ3" i="22"/>
  <c r="AK3" i="22" s="1"/>
  <c r="AG3" i="22"/>
  <c r="AH3" i="22" s="1"/>
  <c r="AD3" i="22"/>
  <c r="AE3" i="22" s="1"/>
  <c r="AA3" i="22"/>
  <c r="AB3" i="22" s="1"/>
  <c r="X3" i="22"/>
  <c r="Y3" i="22" s="1"/>
  <c r="U3" i="22"/>
  <c r="V3" i="22" s="1"/>
  <c r="R3" i="22"/>
  <c r="S3" i="22" s="1"/>
  <c r="O3" i="22"/>
  <c r="P3" i="22" s="1"/>
  <c r="L3" i="22"/>
  <c r="M3" i="22" s="1"/>
  <c r="I3" i="22"/>
  <c r="J3" i="22" s="1"/>
  <c r="F3" i="22"/>
  <c r="G3" i="22" s="1"/>
  <c r="C3" i="22"/>
  <c r="D3" i="22" s="1"/>
  <c r="CQ3" i="22" s="1"/>
  <c r="CO2" i="22"/>
  <c r="CP2" i="22" s="1"/>
  <c r="CL2" i="22"/>
  <c r="CM2" i="22" s="1"/>
  <c r="CI2" i="22"/>
  <c r="CJ2" i="22" s="1"/>
  <c r="CF2" i="22"/>
  <c r="CG2" i="22" s="1"/>
  <c r="CC2" i="22"/>
  <c r="CD2" i="22" s="1"/>
  <c r="BZ2" i="22"/>
  <c r="CA2" i="22" s="1"/>
  <c r="BW2" i="22"/>
  <c r="BX2" i="22" s="1"/>
  <c r="BT2" i="22"/>
  <c r="BU2" i="22" s="1"/>
  <c r="BQ2" i="22"/>
  <c r="BR2" i="22" s="1"/>
  <c r="BN2" i="22"/>
  <c r="BO2" i="22" s="1"/>
  <c r="BK2" i="22"/>
  <c r="BL2" i="22" s="1"/>
  <c r="BH2" i="22"/>
  <c r="BI2" i="22" s="1"/>
  <c r="BE2" i="22"/>
  <c r="BF2" i="22" s="1"/>
  <c r="BB2" i="22"/>
  <c r="BC2" i="22" s="1"/>
  <c r="AY2" i="22"/>
  <c r="AZ2" i="22" s="1"/>
  <c r="AV2" i="22"/>
  <c r="AW2" i="22" s="1"/>
  <c r="AS2" i="22"/>
  <c r="AT2" i="22" s="1"/>
  <c r="AP2" i="22"/>
  <c r="AQ2" i="22" s="1"/>
  <c r="AM2" i="22"/>
  <c r="AN2" i="22" s="1"/>
  <c r="AJ2" i="22"/>
  <c r="AK2" i="22" s="1"/>
  <c r="AG2" i="22"/>
  <c r="AH2" i="22" s="1"/>
  <c r="AD2" i="22"/>
  <c r="AE2" i="22" s="1"/>
  <c r="AA2" i="22"/>
  <c r="AB2" i="22" s="1"/>
  <c r="X2" i="22"/>
  <c r="Y2" i="22" s="1"/>
  <c r="U2" i="22"/>
  <c r="V2" i="22" s="1"/>
  <c r="R2" i="22"/>
  <c r="S2" i="22" s="1"/>
  <c r="O2" i="22"/>
  <c r="P2" i="22" s="1"/>
  <c r="L2" i="22"/>
  <c r="M2" i="22" s="1"/>
  <c r="I2" i="22"/>
  <c r="J2" i="22" s="1"/>
  <c r="F2" i="22"/>
  <c r="G2" i="22" s="1"/>
  <c r="C2" i="22"/>
  <c r="D2" i="22" s="1"/>
  <c r="CQ2" i="22" s="1"/>
  <c r="E1" i="22"/>
  <c r="H1" i="22" s="1"/>
  <c r="K1" i="22" s="1"/>
  <c r="N1" i="22" s="1"/>
  <c r="Q1" i="22" s="1"/>
  <c r="T1" i="22" s="1"/>
  <c r="W1" i="22" s="1"/>
  <c r="Z1" i="22" s="1"/>
  <c r="AC1" i="22" s="1"/>
  <c r="AF1" i="22" s="1"/>
  <c r="AI1" i="22" s="1"/>
  <c r="AL1" i="22" s="1"/>
  <c r="AO1" i="22" s="1"/>
  <c r="AR1" i="22" s="1"/>
  <c r="AU1" i="22" s="1"/>
  <c r="AX1" i="22" s="1"/>
  <c r="BA1" i="22" s="1"/>
  <c r="BD1" i="22" s="1"/>
  <c r="BG1" i="22" s="1"/>
  <c r="BJ1" i="22" s="1"/>
  <c r="BM1" i="22" s="1"/>
  <c r="BP1" i="22" s="1"/>
  <c r="BS1" i="22" s="1"/>
  <c r="BV1" i="22" s="1"/>
  <c r="BY1" i="22" s="1"/>
  <c r="CB1" i="22" s="1"/>
  <c r="CE1" i="22" s="1"/>
  <c r="CH1" i="22" s="1"/>
  <c r="CK1" i="22" s="1"/>
  <c r="CN1" i="22" s="1"/>
  <c r="C6" i="21"/>
  <c r="CU2" i="21"/>
  <c r="DC2" i="21"/>
  <c r="BG10" i="20"/>
  <c r="BG5" i="20"/>
  <c r="BF1" i="21"/>
  <c r="CQ2" i="16"/>
  <c r="DS40" i="21"/>
  <c r="DS39" i="21"/>
  <c r="DS38" i="21"/>
  <c r="DS37" i="21"/>
  <c r="DS36" i="21"/>
  <c r="DS35" i="21"/>
  <c r="DS34" i="21"/>
  <c r="DS33" i="21"/>
  <c r="DS32" i="21"/>
  <c r="DS31" i="21"/>
  <c r="DS30" i="21"/>
  <c r="DS29" i="21"/>
  <c r="DS28" i="21"/>
  <c r="DT26" i="21"/>
  <c r="DS26" i="21"/>
  <c r="DU26" i="21" s="1"/>
  <c r="DP26" i="21"/>
  <c r="DQ26" i="21" s="1"/>
  <c r="DL26" i="21"/>
  <c r="DM26" i="21" s="1"/>
  <c r="DH26" i="21"/>
  <c r="DI26" i="21" s="1"/>
  <c r="DD26" i="21"/>
  <c r="DE26" i="21" s="1"/>
  <c r="CZ26" i="21"/>
  <c r="DA26" i="21" s="1"/>
  <c r="CV26" i="21"/>
  <c r="CW26" i="21" s="1"/>
  <c r="CR26" i="21"/>
  <c r="CS26" i="21" s="1"/>
  <c r="CN26" i="21"/>
  <c r="CO26" i="21" s="1"/>
  <c r="CJ26" i="21"/>
  <c r="CK26" i="21" s="1"/>
  <c r="CF26" i="21"/>
  <c r="CG26" i="21" s="1"/>
  <c r="CB26" i="21"/>
  <c r="CC26" i="21" s="1"/>
  <c r="BX26" i="21"/>
  <c r="BY26" i="21" s="1"/>
  <c r="BT26" i="21"/>
  <c r="BU26" i="21" s="1"/>
  <c r="BP26" i="21"/>
  <c r="BQ26" i="21" s="1"/>
  <c r="BL26" i="21"/>
  <c r="BM26" i="21" s="1"/>
  <c r="BH26" i="21"/>
  <c r="BI26" i="21" s="1"/>
  <c r="BD26" i="21"/>
  <c r="BE26" i="21" s="1"/>
  <c r="AZ26" i="21"/>
  <c r="BA26" i="21" s="1"/>
  <c r="AV26" i="21"/>
  <c r="AW26" i="21" s="1"/>
  <c r="AR26" i="21"/>
  <c r="AS26" i="21" s="1"/>
  <c r="AN26" i="21"/>
  <c r="AO26" i="21" s="1"/>
  <c r="AJ26" i="21"/>
  <c r="AK26" i="21" s="1"/>
  <c r="AF26" i="21"/>
  <c r="AG26" i="21" s="1"/>
  <c r="AB26" i="21"/>
  <c r="AC26" i="21" s="1"/>
  <c r="X26" i="21"/>
  <c r="Y26" i="21" s="1"/>
  <c r="T26" i="21"/>
  <c r="U26" i="21" s="1"/>
  <c r="P26" i="21"/>
  <c r="Q26" i="21" s="1"/>
  <c r="L26" i="21"/>
  <c r="M26" i="21" s="1"/>
  <c r="H26" i="21"/>
  <c r="I26" i="21" s="1"/>
  <c r="D26" i="21"/>
  <c r="E26" i="21" s="1"/>
  <c r="DV26" i="21" s="1"/>
  <c r="DW24" i="21"/>
  <c r="DT24" i="21"/>
  <c r="DS24" i="21"/>
  <c r="DU24" i="21" s="1"/>
  <c r="DP24" i="21"/>
  <c r="DO24" i="21"/>
  <c r="DQ24" i="21" s="1"/>
  <c r="DL24" i="21"/>
  <c r="DK24" i="21"/>
  <c r="DM24" i="21" s="1"/>
  <c r="DH24" i="21"/>
  <c r="DG24" i="21"/>
  <c r="DI24" i="21" s="1"/>
  <c r="DD24" i="21"/>
  <c r="DC24" i="21"/>
  <c r="DE24" i="21" s="1"/>
  <c r="CZ24" i="21"/>
  <c r="CY24" i="21"/>
  <c r="DA24" i="21" s="1"/>
  <c r="CV24" i="21"/>
  <c r="CU24" i="21"/>
  <c r="CW24" i="21" s="1"/>
  <c r="CR24" i="21"/>
  <c r="CQ24" i="21"/>
  <c r="CS24" i="21" s="1"/>
  <c r="CN24" i="21"/>
  <c r="CM24" i="21"/>
  <c r="CO24" i="21" s="1"/>
  <c r="CJ24" i="21"/>
  <c r="CI24" i="21"/>
  <c r="CK24" i="21" s="1"/>
  <c r="CF24" i="21"/>
  <c r="CE24" i="21"/>
  <c r="CG24" i="21" s="1"/>
  <c r="CB24" i="21"/>
  <c r="CA24" i="21"/>
  <c r="CC24" i="21" s="1"/>
  <c r="BX24" i="21"/>
  <c r="BW24" i="21"/>
  <c r="BY24" i="21" s="1"/>
  <c r="BT24" i="21"/>
  <c r="BS24" i="21"/>
  <c r="BU24" i="21" s="1"/>
  <c r="BP24" i="21"/>
  <c r="BO24" i="21"/>
  <c r="BQ24" i="21" s="1"/>
  <c r="BL24" i="21"/>
  <c r="BK24" i="21"/>
  <c r="BM24" i="21" s="1"/>
  <c r="BH24" i="21"/>
  <c r="BG24" i="21"/>
  <c r="BI24" i="21" s="1"/>
  <c r="BD24" i="21"/>
  <c r="BC24" i="21"/>
  <c r="BE24" i="21" s="1"/>
  <c r="AZ24" i="21"/>
  <c r="AY24" i="21"/>
  <c r="BA24" i="21" s="1"/>
  <c r="AV24" i="21"/>
  <c r="AU24" i="21"/>
  <c r="AW24" i="21" s="1"/>
  <c r="AR24" i="21"/>
  <c r="AQ24" i="21"/>
  <c r="AS24" i="21" s="1"/>
  <c r="AN24" i="21"/>
  <c r="AM24" i="21"/>
  <c r="AO24" i="21" s="1"/>
  <c r="AJ24" i="21"/>
  <c r="AI24" i="21"/>
  <c r="AK24" i="21" s="1"/>
  <c r="AF24" i="21"/>
  <c r="AE24" i="21"/>
  <c r="AG24" i="21" s="1"/>
  <c r="AB24" i="21"/>
  <c r="AA24" i="21"/>
  <c r="AC24" i="21" s="1"/>
  <c r="X24" i="21"/>
  <c r="W24" i="21"/>
  <c r="Y24" i="21" s="1"/>
  <c r="T24" i="21"/>
  <c r="S24" i="21"/>
  <c r="U24" i="21" s="1"/>
  <c r="P24" i="21"/>
  <c r="O24" i="21"/>
  <c r="Q24" i="21" s="1"/>
  <c r="L24" i="21"/>
  <c r="K24" i="21"/>
  <c r="M24" i="21" s="1"/>
  <c r="H24" i="21"/>
  <c r="G24" i="21"/>
  <c r="I24" i="21" s="1"/>
  <c r="D24" i="21"/>
  <c r="C24" i="21"/>
  <c r="E24" i="21" s="1"/>
  <c r="DV24" i="21" s="1"/>
  <c r="DW23" i="21"/>
  <c r="DT23" i="21"/>
  <c r="DS23" i="21"/>
  <c r="DU23" i="21" s="1"/>
  <c r="DP23" i="21"/>
  <c r="DO23" i="21"/>
  <c r="DQ23" i="21" s="1"/>
  <c r="DL23" i="21"/>
  <c r="DK23" i="21"/>
  <c r="DM23" i="21" s="1"/>
  <c r="DH23" i="21"/>
  <c r="DG23" i="21"/>
  <c r="DI23" i="21" s="1"/>
  <c r="DD23" i="21"/>
  <c r="DC23" i="21"/>
  <c r="DE23" i="21" s="1"/>
  <c r="CZ23" i="21"/>
  <c r="CY23" i="21"/>
  <c r="DA23" i="21" s="1"/>
  <c r="CV23" i="21"/>
  <c r="CU23" i="21"/>
  <c r="CW23" i="21" s="1"/>
  <c r="CR23" i="21"/>
  <c r="CQ23" i="21"/>
  <c r="CS23" i="21" s="1"/>
  <c r="CN23" i="21"/>
  <c r="CM23" i="21"/>
  <c r="CO23" i="21" s="1"/>
  <c r="CJ23" i="21"/>
  <c r="CI23" i="21"/>
  <c r="CK23" i="21" s="1"/>
  <c r="CF23" i="21"/>
  <c r="CE23" i="21"/>
  <c r="CG23" i="21" s="1"/>
  <c r="CB23" i="21"/>
  <c r="CA23" i="21"/>
  <c r="CC23" i="21" s="1"/>
  <c r="BX23" i="21"/>
  <c r="BW23" i="21"/>
  <c r="BY23" i="21" s="1"/>
  <c r="BT23" i="21"/>
  <c r="BS23" i="21"/>
  <c r="BU23" i="21" s="1"/>
  <c r="BP23" i="21"/>
  <c r="BO23" i="21"/>
  <c r="BQ23" i="21" s="1"/>
  <c r="BL23" i="21"/>
  <c r="BK23" i="21"/>
  <c r="BM23" i="21" s="1"/>
  <c r="BH23" i="21"/>
  <c r="BG23" i="21"/>
  <c r="BI23" i="21" s="1"/>
  <c r="BD23" i="21"/>
  <c r="BC23" i="21"/>
  <c r="BE23" i="21" s="1"/>
  <c r="AZ23" i="21"/>
  <c r="AY23" i="21"/>
  <c r="BA23" i="21" s="1"/>
  <c r="AV23" i="21"/>
  <c r="AU23" i="21"/>
  <c r="AW23" i="21" s="1"/>
  <c r="AR23" i="21"/>
  <c r="AQ23" i="21"/>
  <c r="AS23" i="21" s="1"/>
  <c r="AN23" i="21"/>
  <c r="AM23" i="21"/>
  <c r="AO23" i="21" s="1"/>
  <c r="AJ23" i="21"/>
  <c r="AI23" i="21"/>
  <c r="AK23" i="21" s="1"/>
  <c r="AF23" i="21"/>
  <c r="AE23" i="21"/>
  <c r="AG23" i="21" s="1"/>
  <c r="AB23" i="21"/>
  <c r="AA23" i="21"/>
  <c r="AC23" i="21" s="1"/>
  <c r="X23" i="21"/>
  <c r="W23" i="21"/>
  <c r="Y23" i="21" s="1"/>
  <c r="T23" i="21"/>
  <c r="S23" i="21"/>
  <c r="U23" i="21" s="1"/>
  <c r="P23" i="21"/>
  <c r="O23" i="21"/>
  <c r="Q23" i="21" s="1"/>
  <c r="L23" i="21"/>
  <c r="K23" i="21"/>
  <c r="M23" i="21" s="1"/>
  <c r="H23" i="21"/>
  <c r="G23" i="21"/>
  <c r="I23" i="21" s="1"/>
  <c r="D23" i="21"/>
  <c r="C23" i="21"/>
  <c r="E23" i="21" s="1"/>
  <c r="DV23" i="21" s="1"/>
  <c r="DW22" i="21"/>
  <c r="DT22" i="21"/>
  <c r="DS22" i="21"/>
  <c r="DU22" i="21" s="1"/>
  <c r="DP22" i="21"/>
  <c r="DO22" i="21"/>
  <c r="DQ22" i="21" s="1"/>
  <c r="DL22" i="21"/>
  <c r="DK22" i="21"/>
  <c r="DM22" i="21" s="1"/>
  <c r="DH22" i="21"/>
  <c r="DG22" i="21"/>
  <c r="DI22" i="21" s="1"/>
  <c r="DD22" i="21"/>
  <c r="DC22" i="21"/>
  <c r="DE22" i="21" s="1"/>
  <c r="CZ22" i="21"/>
  <c r="CY22" i="21"/>
  <c r="DA22" i="21" s="1"/>
  <c r="CV22" i="21"/>
  <c r="CU22" i="21"/>
  <c r="CW22" i="21" s="1"/>
  <c r="CR22" i="21"/>
  <c r="CQ22" i="21"/>
  <c r="CS22" i="21" s="1"/>
  <c r="CN22" i="21"/>
  <c r="CM22" i="21"/>
  <c r="CO22" i="21" s="1"/>
  <c r="CJ22" i="21"/>
  <c r="CI22" i="21"/>
  <c r="CK22" i="21" s="1"/>
  <c r="CF22" i="21"/>
  <c r="CE22" i="21"/>
  <c r="CG22" i="21" s="1"/>
  <c r="CB22" i="21"/>
  <c r="CA22" i="21"/>
  <c r="CC22" i="21" s="1"/>
  <c r="BX22" i="21"/>
  <c r="BW22" i="21"/>
  <c r="BY22" i="21" s="1"/>
  <c r="BT22" i="21"/>
  <c r="BS22" i="21"/>
  <c r="BU22" i="21" s="1"/>
  <c r="BP22" i="21"/>
  <c r="BO22" i="21"/>
  <c r="BQ22" i="21" s="1"/>
  <c r="BL22" i="21"/>
  <c r="BK22" i="21"/>
  <c r="BM22" i="21" s="1"/>
  <c r="BH22" i="21"/>
  <c r="BG22" i="21"/>
  <c r="BI22" i="21" s="1"/>
  <c r="BD22" i="21"/>
  <c r="BC22" i="21"/>
  <c r="BE22" i="21" s="1"/>
  <c r="AZ22" i="21"/>
  <c r="AY22" i="21"/>
  <c r="BA22" i="21" s="1"/>
  <c r="AV22" i="21"/>
  <c r="AU22" i="21"/>
  <c r="AW22" i="21" s="1"/>
  <c r="AR22" i="21"/>
  <c r="AQ22" i="21"/>
  <c r="AS22" i="21" s="1"/>
  <c r="AN22" i="21"/>
  <c r="AM22" i="21"/>
  <c r="AO22" i="21" s="1"/>
  <c r="AJ22" i="21"/>
  <c r="AI22" i="21"/>
  <c r="AK22" i="21" s="1"/>
  <c r="AF22" i="21"/>
  <c r="AE22" i="21"/>
  <c r="AG22" i="21" s="1"/>
  <c r="AB22" i="21"/>
  <c r="AA22" i="21"/>
  <c r="AC22" i="21" s="1"/>
  <c r="X22" i="21"/>
  <c r="W22" i="21"/>
  <c r="Y22" i="21" s="1"/>
  <c r="T22" i="21"/>
  <c r="S22" i="21"/>
  <c r="U22" i="21" s="1"/>
  <c r="P22" i="21"/>
  <c r="O22" i="21"/>
  <c r="Q22" i="21" s="1"/>
  <c r="L22" i="21"/>
  <c r="K22" i="21"/>
  <c r="M22" i="21" s="1"/>
  <c r="H22" i="21"/>
  <c r="G22" i="21"/>
  <c r="I22" i="21" s="1"/>
  <c r="D22" i="21"/>
  <c r="C22" i="21"/>
  <c r="E22" i="21" s="1"/>
  <c r="DV22" i="21" s="1"/>
  <c r="DW21" i="21"/>
  <c r="DT21" i="21"/>
  <c r="DS21" i="21"/>
  <c r="DU21" i="21" s="1"/>
  <c r="DP21" i="21"/>
  <c r="DO21" i="21"/>
  <c r="DQ21" i="21" s="1"/>
  <c r="DL21" i="21"/>
  <c r="DK21" i="21"/>
  <c r="DM21" i="21" s="1"/>
  <c r="DH21" i="21"/>
  <c r="DG21" i="21"/>
  <c r="DI21" i="21" s="1"/>
  <c r="DD21" i="21"/>
  <c r="DC21" i="21"/>
  <c r="DE21" i="21" s="1"/>
  <c r="CZ21" i="21"/>
  <c r="CY21" i="21"/>
  <c r="DA21" i="21" s="1"/>
  <c r="CV21" i="21"/>
  <c r="CU21" i="21"/>
  <c r="CW21" i="21" s="1"/>
  <c r="CR21" i="21"/>
  <c r="CQ21" i="21"/>
  <c r="CS21" i="21" s="1"/>
  <c r="CN21" i="21"/>
  <c r="CM21" i="21"/>
  <c r="CO21" i="21" s="1"/>
  <c r="CJ21" i="21"/>
  <c r="CI21" i="21"/>
  <c r="CK21" i="21" s="1"/>
  <c r="CF21" i="21"/>
  <c r="CE21" i="21"/>
  <c r="CG21" i="21" s="1"/>
  <c r="CB21" i="21"/>
  <c r="CA21" i="21"/>
  <c r="CC21" i="21" s="1"/>
  <c r="BX21" i="21"/>
  <c r="BW21" i="21"/>
  <c r="BY21" i="21" s="1"/>
  <c r="BT21" i="21"/>
  <c r="BS21" i="21"/>
  <c r="BU21" i="21" s="1"/>
  <c r="BP21" i="21"/>
  <c r="BO21" i="21"/>
  <c r="BQ21" i="21" s="1"/>
  <c r="BL21" i="21"/>
  <c r="BK21" i="21"/>
  <c r="BM21" i="21" s="1"/>
  <c r="BH21" i="21"/>
  <c r="BG21" i="21"/>
  <c r="BI21" i="21" s="1"/>
  <c r="BD21" i="21"/>
  <c r="BC21" i="21"/>
  <c r="BE21" i="21" s="1"/>
  <c r="AZ21" i="21"/>
  <c r="AY21" i="21"/>
  <c r="BA21" i="21" s="1"/>
  <c r="AV21" i="21"/>
  <c r="AU21" i="21"/>
  <c r="AW21" i="21" s="1"/>
  <c r="AR21" i="21"/>
  <c r="AQ21" i="21"/>
  <c r="AS21" i="21" s="1"/>
  <c r="AN21" i="21"/>
  <c r="AM21" i="21"/>
  <c r="AO21" i="21" s="1"/>
  <c r="AJ21" i="21"/>
  <c r="AI21" i="21"/>
  <c r="AK21" i="21" s="1"/>
  <c r="AF21" i="21"/>
  <c r="AE21" i="21"/>
  <c r="AG21" i="21" s="1"/>
  <c r="AB21" i="21"/>
  <c r="AA21" i="21"/>
  <c r="AC21" i="21" s="1"/>
  <c r="X21" i="21"/>
  <c r="W21" i="21"/>
  <c r="Y21" i="21" s="1"/>
  <c r="T21" i="21"/>
  <c r="S21" i="21"/>
  <c r="U21" i="21" s="1"/>
  <c r="P21" i="21"/>
  <c r="O21" i="21"/>
  <c r="Q21" i="21" s="1"/>
  <c r="L21" i="21"/>
  <c r="K21" i="21"/>
  <c r="M21" i="21" s="1"/>
  <c r="H21" i="21"/>
  <c r="G21" i="21"/>
  <c r="I21" i="21" s="1"/>
  <c r="D21" i="21"/>
  <c r="C21" i="21"/>
  <c r="E21" i="21" s="1"/>
  <c r="DV21" i="21" s="1"/>
  <c r="DW20" i="21"/>
  <c r="DT20" i="21"/>
  <c r="DS20" i="21"/>
  <c r="DU20" i="21" s="1"/>
  <c r="DP20" i="21"/>
  <c r="DO20" i="21"/>
  <c r="DQ20" i="21" s="1"/>
  <c r="DL20" i="21"/>
  <c r="DK20" i="21"/>
  <c r="DM20" i="21" s="1"/>
  <c r="DH20" i="21"/>
  <c r="DG20" i="21"/>
  <c r="DI20" i="21" s="1"/>
  <c r="DD20" i="21"/>
  <c r="DC20" i="21"/>
  <c r="DE20" i="21" s="1"/>
  <c r="CZ20" i="21"/>
  <c r="CY20" i="21"/>
  <c r="DA20" i="21" s="1"/>
  <c r="CV20" i="21"/>
  <c r="CU20" i="21"/>
  <c r="CW20" i="21" s="1"/>
  <c r="CR20" i="21"/>
  <c r="CQ20" i="21"/>
  <c r="CS20" i="21" s="1"/>
  <c r="CN20" i="21"/>
  <c r="CM20" i="21"/>
  <c r="CO20" i="21" s="1"/>
  <c r="CJ20" i="21"/>
  <c r="CI20" i="21"/>
  <c r="CK20" i="21" s="1"/>
  <c r="CF20" i="21"/>
  <c r="CE20" i="21"/>
  <c r="CG20" i="21" s="1"/>
  <c r="CB20" i="21"/>
  <c r="CA20" i="21"/>
  <c r="CC20" i="21" s="1"/>
  <c r="BX20" i="21"/>
  <c r="BW20" i="21"/>
  <c r="BY20" i="21" s="1"/>
  <c r="BT20" i="21"/>
  <c r="BS20" i="21"/>
  <c r="BU20" i="21" s="1"/>
  <c r="BP20" i="21"/>
  <c r="BO20" i="21"/>
  <c r="BQ20" i="21" s="1"/>
  <c r="BL20" i="21"/>
  <c r="BK20" i="21"/>
  <c r="BM20" i="21" s="1"/>
  <c r="BH20" i="21"/>
  <c r="BG20" i="21"/>
  <c r="BI20" i="21" s="1"/>
  <c r="BD20" i="21"/>
  <c r="BC20" i="21"/>
  <c r="BE20" i="21" s="1"/>
  <c r="AZ20" i="21"/>
  <c r="AY20" i="21"/>
  <c r="BA20" i="21" s="1"/>
  <c r="AV20" i="21"/>
  <c r="AU20" i="21"/>
  <c r="AW20" i="21" s="1"/>
  <c r="AR20" i="21"/>
  <c r="AQ20" i="21"/>
  <c r="AS20" i="21" s="1"/>
  <c r="AN20" i="21"/>
  <c r="AM20" i="21"/>
  <c r="AO20" i="21" s="1"/>
  <c r="AJ20" i="21"/>
  <c r="AI20" i="21"/>
  <c r="AK20" i="21" s="1"/>
  <c r="AF20" i="21"/>
  <c r="AE20" i="21"/>
  <c r="AG20" i="21" s="1"/>
  <c r="AB20" i="21"/>
  <c r="AA20" i="21"/>
  <c r="AC20" i="21" s="1"/>
  <c r="X20" i="21"/>
  <c r="W20" i="21"/>
  <c r="Y20" i="21" s="1"/>
  <c r="T20" i="21"/>
  <c r="S20" i="21"/>
  <c r="U20" i="21" s="1"/>
  <c r="P20" i="21"/>
  <c r="O20" i="21"/>
  <c r="Q20" i="21" s="1"/>
  <c r="L20" i="21"/>
  <c r="K20" i="21"/>
  <c r="M20" i="21" s="1"/>
  <c r="H20" i="21"/>
  <c r="G20" i="21"/>
  <c r="I20" i="21" s="1"/>
  <c r="D20" i="21"/>
  <c r="C20" i="21"/>
  <c r="E20" i="21" s="1"/>
  <c r="DV20" i="21" s="1"/>
  <c r="DW19" i="21"/>
  <c r="DT19" i="21"/>
  <c r="DS19" i="21"/>
  <c r="DU19" i="21" s="1"/>
  <c r="DP19" i="21"/>
  <c r="DO19" i="21"/>
  <c r="DQ19" i="21" s="1"/>
  <c r="DL19" i="21"/>
  <c r="DK19" i="21"/>
  <c r="DM19" i="21" s="1"/>
  <c r="DH19" i="21"/>
  <c r="DG19" i="21"/>
  <c r="DI19" i="21" s="1"/>
  <c r="DD19" i="21"/>
  <c r="DC19" i="21"/>
  <c r="DE19" i="21" s="1"/>
  <c r="CZ19" i="21"/>
  <c r="CY19" i="21"/>
  <c r="DA19" i="21" s="1"/>
  <c r="CV19" i="21"/>
  <c r="CU19" i="21"/>
  <c r="CW19" i="21" s="1"/>
  <c r="CR19" i="21"/>
  <c r="CQ19" i="21"/>
  <c r="CS19" i="21" s="1"/>
  <c r="CN19" i="21"/>
  <c r="CM19" i="21"/>
  <c r="CO19" i="21" s="1"/>
  <c r="CJ19" i="21"/>
  <c r="CI19" i="21"/>
  <c r="CK19" i="21" s="1"/>
  <c r="CF19" i="21"/>
  <c r="CE19" i="21"/>
  <c r="CG19" i="21" s="1"/>
  <c r="CB19" i="21"/>
  <c r="CA19" i="21"/>
  <c r="CC19" i="21" s="1"/>
  <c r="BX19" i="21"/>
  <c r="BW19" i="21"/>
  <c r="BY19" i="21" s="1"/>
  <c r="BT19" i="21"/>
  <c r="BS19" i="21"/>
  <c r="BU19" i="21" s="1"/>
  <c r="BP19" i="21"/>
  <c r="BO19" i="21"/>
  <c r="BQ19" i="21" s="1"/>
  <c r="BL19" i="21"/>
  <c r="BK19" i="21"/>
  <c r="BM19" i="21" s="1"/>
  <c r="BH19" i="21"/>
  <c r="BG19" i="21"/>
  <c r="BI19" i="21" s="1"/>
  <c r="BD19" i="21"/>
  <c r="BC19" i="21"/>
  <c r="BE19" i="21" s="1"/>
  <c r="AZ19" i="21"/>
  <c r="AY19" i="21"/>
  <c r="BA19" i="21" s="1"/>
  <c r="AV19" i="21"/>
  <c r="AU19" i="21"/>
  <c r="AW19" i="21" s="1"/>
  <c r="AR19" i="21"/>
  <c r="AQ19" i="21"/>
  <c r="AS19" i="21" s="1"/>
  <c r="AN19" i="21"/>
  <c r="AM19" i="21"/>
  <c r="AO19" i="21" s="1"/>
  <c r="AJ19" i="21"/>
  <c r="AI19" i="21"/>
  <c r="AK19" i="21" s="1"/>
  <c r="AF19" i="21"/>
  <c r="AE19" i="21"/>
  <c r="AG19" i="21" s="1"/>
  <c r="AB19" i="21"/>
  <c r="AA19" i="21"/>
  <c r="AC19" i="21" s="1"/>
  <c r="X19" i="21"/>
  <c r="W19" i="21"/>
  <c r="Y19" i="21" s="1"/>
  <c r="T19" i="21"/>
  <c r="S19" i="21"/>
  <c r="U19" i="21" s="1"/>
  <c r="P19" i="21"/>
  <c r="O19" i="21"/>
  <c r="Q19" i="21" s="1"/>
  <c r="L19" i="21"/>
  <c r="K19" i="21"/>
  <c r="M19" i="21" s="1"/>
  <c r="H19" i="21"/>
  <c r="G19" i="21"/>
  <c r="I19" i="21" s="1"/>
  <c r="D19" i="21"/>
  <c r="C19" i="21"/>
  <c r="E19" i="21" s="1"/>
  <c r="DV19" i="21" s="1"/>
  <c r="DW18" i="21"/>
  <c r="DT18" i="21"/>
  <c r="DS18" i="21"/>
  <c r="DU18" i="21" s="1"/>
  <c r="DP18" i="21"/>
  <c r="DO18" i="21"/>
  <c r="DQ18" i="21" s="1"/>
  <c r="DL18" i="21"/>
  <c r="DK18" i="21"/>
  <c r="DM18" i="21" s="1"/>
  <c r="DH18" i="21"/>
  <c r="DG18" i="21"/>
  <c r="DI18" i="21" s="1"/>
  <c r="DD18" i="21"/>
  <c r="DC18" i="21"/>
  <c r="DE18" i="21" s="1"/>
  <c r="CZ18" i="21"/>
  <c r="CY18" i="21"/>
  <c r="DA18" i="21" s="1"/>
  <c r="CV18" i="21"/>
  <c r="CU18" i="21"/>
  <c r="CW18" i="21" s="1"/>
  <c r="CR18" i="21"/>
  <c r="CQ18" i="21"/>
  <c r="CS18" i="21" s="1"/>
  <c r="CN18" i="21"/>
  <c r="CM18" i="21"/>
  <c r="CO18" i="21" s="1"/>
  <c r="CJ18" i="21"/>
  <c r="CI18" i="21"/>
  <c r="CK18" i="21" s="1"/>
  <c r="CF18" i="21"/>
  <c r="CE18" i="21"/>
  <c r="CG18" i="21" s="1"/>
  <c r="CB18" i="21"/>
  <c r="CA18" i="21"/>
  <c r="CC18" i="21" s="1"/>
  <c r="BX18" i="21"/>
  <c r="BW18" i="21"/>
  <c r="BY18" i="21" s="1"/>
  <c r="BT18" i="21"/>
  <c r="BS18" i="21"/>
  <c r="BU18" i="21" s="1"/>
  <c r="BP18" i="21"/>
  <c r="BO18" i="21"/>
  <c r="BQ18" i="21" s="1"/>
  <c r="BL18" i="21"/>
  <c r="BK18" i="21"/>
  <c r="BM18" i="21" s="1"/>
  <c r="BH18" i="21"/>
  <c r="BG18" i="21"/>
  <c r="BI18" i="21" s="1"/>
  <c r="BD18" i="21"/>
  <c r="BC18" i="21"/>
  <c r="BE18" i="21" s="1"/>
  <c r="AZ18" i="21"/>
  <c r="AY18" i="21"/>
  <c r="BA18" i="21" s="1"/>
  <c r="AV18" i="21"/>
  <c r="AU18" i="21"/>
  <c r="AW18" i="21" s="1"/>
  <c r="AR18" i="21"/>
  <c r="AQ18" i="21"/>
  <c r="AS18" i="21" s="1"/>
  <c r="AN18" i="21"/>
  <c r="AM18" i="21"/>
  <c r="AO18" i="21" s="1"/>
  <c r="AJ18" i="21"/>
  <c r="AI18" i="21"/>
  <c r="AK18" i="21" s="1"/>
  <c r="AF18" i="21"/>
  <c r="AE18" i="21"/>
  <c r="AG18" i="21" s="1"/>
  <c r="AB18" i="21"/>
  <c r="AA18" i="21"/>
  <c r="AC18" i="21" s="1"/>
  <c r="X18" i="21"/>
  <c r="W18" i="21"/>
  <c r="Y18" i="21" s="1"/>
  <c r="T18" i="21"/>
  <c r="S18" i="21"/>
  <c r="U18" i="21" s="1"/>
  <c r="P18" i="21"/>
  <c r="O18" i="21"/>
  <c r="Q18" i="21" s="1"/>
  <c r="L18" i="21"/>
  <c r="K18" i="21"/>
  <c r="M18" i="21" s="1"/>
  <c r="H18" i="21"/>
  <c r="G18" i="21"/>
  <c r="I18" i="21" s="1"/>
  <c r="D18" i="21"/>
  <c r="C18" i="21"/>
  <c r="E18" i="21" s="1"/>
  <c r="DV18" i="21" s="1"/>
  <c r="DW17" i="21"/>
  <c r="DT17" i="21"/>
  <c r="DS17" i="21"/>
  <c r="DU17" i="21" s="1"/>
  <c r="DP17" i="21"/>
  <c r="DO17" i="21"/>
  <c r="DQ17" i="21" s="1"/>
  <c r="DL17" i="21"/>
  <c r="DK17" i="21"/>
  <c r="DM17" i="21" s="1"/>
  <c r="DH17" i="21"/>
  <c r="DG17" i="21"/>
  <c r="DI17" i="21" s="1"/>
  <c r="DD17" i="21"/>
  <c r="DC17" i="21"/>
  <c r="DE17" i="21" s="1"/>
  <c r="CZ17" i="21"/>
  <c r="CY17" i="21"/>
  <c r="DA17" i="21" s="1"/>
  <c r="CV17" i="21"/>
  <c r="CU17" i="21"/>
  <c r="CW17" i="21" s="1"/>
  <c r="CR17" i="21"/>
  <c r="CQ17" i="21"/>
  <c r="CS17" i="21" s="1"/>
  <c r="CN17" i="21"/>
  <c r="CM17" i="21"/>
  <c r="CO17" i="21" s="1"/>
  <c r="CJ17" i="21"/>
  <c r="CI17" i="21"/>
  <c r="CK17" i="21" s="1"/>
  <c r="CF17" i="21"/>
  <c r="CE17" i="21"/>
  <c r="CG17" i="21" s="1"/>
  <c r="CB17" i="21"/>
  <c r="CA17" i="21"/>
  <c r="CC17" i="21" s="1"/>
  <c r="BX17" i="21"/>
  <c r="BW17" i="21"/>
  <c r="BY17" i="21" s="1"/>
  <c r="BT17" i="21"/>
  <c r="BS17" i="21"/>
  <c r="BU17" i="21" s="1"/>
  <c r="BP17" i="21"/>
  <c r="BO17" i="21"/>
  <c r="BQ17" i="21" s="1"/>
  <c r="BL17" i="21"/>
  <c r="BK17" i="21"/>
  <c r="BM17" i="21" s="1"/>
  <c r="BH17" i="21"/>
  <c r="BG17" i="21"/>
  <c r="BI17" i="21" s="1"/>
  <c r="BD17" i="21"/>
  <c r="BC17" i="21"/>
  <c r="BE17" i="21" s="1"/>
  <c r="AZ17" i="21"/>
  <c r="AY17" i="21"/>
  <c r="BA17" i="21" s="1"/>
  <c r="AV17" i="21"/>
  <c r="AU17" i="21"/>
  <c r="AW17" i="21" s="1"/>
  <c r="AR17" i="21"/>
  <c r="AQ17" i="21"/>
  <c r="AS17" i="21" s="1"/>
  <c r="AN17" i="21"/>
  <c r="AM17" i="21"/>
  <c r="AO17" i="21" s="1"/>
  <c r="AJ17" i="21"/>
  <c r="AI17" i="21"/>
  <c r="AK17" i="21" s="1"/>
  <c r="AF17" i="21"/>
  <c r="AE17" i="21"/>
  <c r="AG17" i="21" s="1"/>
  <c r="AB17" i="21"/>
  <c r="AA17" i="21"/>
  <c r="AC17" i="21" s="1"/>
  <c r="X17" i="21"/>
  <c r="W17" i="21"/>
  <c r="Y17" i="21" s="1"/>
  <c r="T17" i="21"/>
  <c r="S17" i="21"/>
  <c r="U17" i="21" s="1"/>
  <c r="P17" i="21"/>
  <c r="O17" i="21"/>
  <c r="Q17" i="21" s="1"/>
  <c r="L17" i="21"/>
  <c r="K17" i="21"/>
  <c r="M17" i="21" s="1"/>
  <c r="H17" i="21"/>
  <c r="G17" i="21"/>
  <c r="I17" i="21" s="1"/>
  <c r="D17" i="21"/>
  <c r="C17" i="21"/>
  <c r="E17" i="21" s="1"/>
  <c r="DV17" i="21" s="1"/>
  <c r="DW16" i="21"/>
  <c r="DT16" i="21"/>
  <c r="DS16" i="21"/>
  <c r="DU16" i="21" s="1"/>
  <c r="DP16" i="21"/>
  <c r="DO16" i="21"/>
  <c r="DQ16" i="21" s="1"/>
  <c r="DL16" i="21"/>
  <c r="DK16" i="21"/>
  <c r="DM16" i="21" s="1"/>
  <c r="DH16" i="21"/>
  <c r="DG16" i="21"/>
  <c r="DI16" i="21" s="1"/>
  <c r="DD16" i="21"/>
  <c r="DC16" i="21"/>
  <c r="DE16" i="21" s="1"/>
  <c r="CZ16" i="21"/>
  <c r="CY16" i="21"/>
  <c r="DA16" i="21" s="1"/>
  <c r="CV16" i="21"/>
  <c r="CU16" i="21"/>
  <c r="CW16" i="21" s="1"/>
  <c r="CR16" i="21"/>
  <c r="CQ16" i="21"/>
  <c r="CS16" i="21" s="1"/>
  <c r="CN16" i="21"/>
  <c r="CM16" i="21"/>
  <c r="CO16" i="21" s="1"/>
  <c r="CJ16" i="21"/>
  <c r="CI16" i="21"/>
  <c r="CK16" i="21" s="1"/>
  <c r="CF16" i="21"/>
  <c r="CE16" i="21"/>
  <c r="CG16" i="21" s="1"/>
  <c r="CB16" i="21"/>
  <c r="CA16" i="21"/>
  <c r="CC16" i="21" s="1"/>
  <c r="BX16" i="21"/>
  <c r="BW16" i="21"/>
  <c r="BY16" i="21" s="1"/>
  <c r="BT16" i="21"/>
  <c r="BS16" i="21"/>
  <c r="BU16" i="21" s="1"/>
  <c r="BP16" i="21"/>
  <c r="BO16" i="21"/>
  <c r="BQ16" i="21" s="1"/>
  <c r="BL16" i="21"/>
  <c r="BK16" i="21"/>
  <c r="BM16" i="21" s="1"/>
  <c r="BH16" i="21"/>
  <c r="BG16" i="21"/>
  <c r="BI16" i="21" s="1"/>
  <c r="BD16" i="21"/>
  <c r="BC16" i="21"/>
  <c r="BE16" i="21" s="1"/>
  <c r="AZ16" i="21"/>
  <c r="AY16" i="21"/>
  <c r="BA16" i="21" s="1"/>
  <c r="AV16" i="21"/>
  <c r="AU16" i="21"/>
  <c r="AW16" i="21" s="1"/>
  <c r="AR16" i="21"/>
  <c r="AQ16" i="21"/>
  <c r="AS16" i="21" s="1"/>
  <c r="AN16" i="21"/>
  <c r="AM16" i="21"/>
  <c r="AO16" i="21" s="1"/>
  <c r="AJ16" i="21"/>
  <c r="AI16" i="21"/>
  <c r="AK16" i="21" s="1"/>
  <c r="AF16" i="21"/>
  <c r="AE16" i="21"/>
  <c r="AG16" i="21" s="1"/>
  <c r="AB16" i="21"/>
  <c r="AA16" i="21"/>
  <c r="AC16" i="21" s="1"/>
  <c r="X16" i="21"/>
  <c r="W16" i="21"/>
  <c r="Y16" i="21" s="1"/>
  <c r="T16" i="21"/>
  <c r="S16" i="21"/>
  <c r="U16" i="21" s="1"/>
  <c r="P16" i="21"/>
  <c r="O16" i="21"/>
  <c r="Q16" i="21" s="1"/>
  <c r="L16" i="21"/>
  <c r="K16" i="21"/>
  <c r="M16" i="21" s="1"/>
  <c r="H16" i="21"/>
  <c r="G16" i="21"/>
  <c r="I16" i="21" s="1"/>
  <c r="D16" i="21"/>
  <c r="C16" i="21"/>
  <c r="E16" i="21" s="1"/>
  <c r="DV16" i="21" s="1"/>
  <c r="DW15" i="21"/>
  <c r="DT15" i="21"/>
  <c r="DS15" i="21"/>
  <c r="DU15" i="21" s="1"/>
  <c r="DP15" i="21"/>
  <c r="DO15" i="21"/>
  <c r="DQ15" i="21" s="1"/>
  <c r="DL15" i="21"/>
  <c r="DK15" i="21"/>
  <c r="DM15" i="21" s="1"/>
  <c r="DH15" i="21"/>
  <c r="DG15" i="21"/>
  <c r="DI15" i="21" s="1"/>
  <c r="DD15" i="21"/>
  <c r="DC15" i="21"/>
  <c r="DE15" i="21" s="1"/>
  <c r="CZ15" i="21"/>
  <c r="CY15" i="21"/>
  <c r="DA15" i="21" s="1"/>
  <c r="CV15" i="21"/>
  <c r="CU15" i="21"/>
  <c r="CW15" i="21" s="1"/>
  <c r="CR15" i="21"/>
  <c r="CQ15" i="21"/>
  <c r="CS15" i="21" s="1"/>
  <c r="CN15" i="21"/>
  <c r="CM15" i="21"/>
  <c r="CO15" i="21" s="1"/>
  <c r="CJ15" i="21"/>
  <c r="CI15" i="21"/>
  <c r="CK15" i="21" s="1"/>
  <c r="CF15" i="21"/>
  <c r="CE15" i="21"/>
  <c r="CG15" i="21" s="1"/>
  <c r="CB15" i="21"/>
  <c r="CA15" i="21"/>
  <c r="CC15" i="21" s="1"/>
  <c r="BX15" i="21"/>
  <c r="BW15" i="21"/>
  <c r="BY15" i="21" s="1"/>
  <c r="BT15" i="21"/>
  <c r="BS15" i="21"/>
  <c r="BU15" i="21" s="1"/>
  <c r="BP15" i="21"/>
  <c r="BO15" i="21"/>
  <c r="BQ15" i="21" s="1"/>
  <c r="BL15" i="21"/>
  <c r="BK15" i="21"/>
  <c r="BM15" i="21" s="1"/>
  <c r="BH15" i="21"/>
  <c r="BG15" i="21"/>
  <c r="BI15" i="21" s="1"/>
  <c r="BD15" i="21"/>
  <c r="BC15" i="21"/>
  <c r="BE15" i="21" s="1"/>
  <c r="AZ15" i="21"/>
  <c r="AY15" i="21"/>
  <c r="BA15" i="21" s="1"/>
  <c r="AV15" i="21"/>
  <c r="AU15" i="21"/>
  <c r="AW15" i="21" s="1"/>
  <c r="AR15" i="21"/>
  <c r="AQ15" i="21"/>
  <c r="AS15" i="21" s="1"/>
  <c r="AN15" i="21"/>
  <c r="AM15" i="21"/>
  <c r="AO15" i="21" s="1"/>
  <c r="AJ15" i="21"/>
  <c r="AI15" i="21"/>
  <c r="AK15" i="21" s="1"/>
  <c r="AF15" i="21"/>
  <c r="AE15" i="21"/>
  <c r="AG15" i="21" s="1"/>
  <c r="AB15" i="21"/>
  <c r="AA15" i="21"/>
  <c r="AC15" i="21" s="1"/>
  <c r="X15" i="21"/>
  <c r="W15" i="21"/>
  <c r="Y15" i="21" s="1"/>
  <c r="T15" i="21"/>
  <c r="S15" i="21"/>
  <c r="U15" i="21" s="1"/>
  <c r="P15" i="21"/>
  <c r="O15" i="21"/>
  <c r="Q15" i="21" s="1"/>
  <c r="L15" i="21"/>
  <c r="K15" i="21"/>
  <c r="M15" i="21" s="1"/>
  <c r="H15" i="21"/>
  <c r="G15" i="21"/>
  <c r="I15" i="21" s="1"/>
  <c r="D15" i="21"/>
  <c r="C15" i="21"/>
  <c r="E15" i="21" s="1"/>
  <c r="DV15" i="21" s="1"/>
  <c r="DW14" i="21"/>
  <c r="DT14" i="21"/>
  <c r="DS14" i="21"/>
  <c r="DU14" i="21" s="1"/>
  <c r="DP14" i="21"/>
  <c r="DO14" i="21"/>
  <c r="DQ14" i="21" s="1"/>
  <c r="DL14" i="21"/>
  <c r="DK14" i="21"/>
  <c r="DM14" i="21" s="1"/>
  <c r="DH14" i="21"/>
  <c r="DG14" i="21"/>
  <c r="DI14" i="21" s="1"/>
  <c r="DD14" i="21"/>
  <c r="DC14" i="21"/>
  <c r="DE14" i="21" s="1"/>
  <c r="CZ14" i="21"/>
  <c r="CY14" i="21"/>
  <c r="DA14" i="21" s="1"/>
  <c r="CV14" i="21"/>
  <c r="CU14" i="21"/>
  <c r="CW14" i="21" s="1"/>
  <c r="CR14" i="21"/>
  <c r="CQ14" i="21"/>
  <c r="CS14" i="21" s="1"/>
  <c r="CN14" i="21"/>
  <c r="CM14" i="21"/>
  <c r="CO14" i="21" s="1"/>
  <c r="CJ14" i="21"/>
  <c r="CI14" i="21"/>
  <c r="CK14" i="21" s="1"/>
  <c r="CF14" i="21"/>
  <c r="CE14" i="21"/>
  <c r="CG14" i="21" s="1"/>
  <c r="CB14" i="21"/>
  <c r="CA14" i="21"/>
  <c r="CC14" i="21" s="1"/>
  <c r="BX14" i="21"/>
  <c r="BW14" i="21"/>
  <c r="BY14" i="21" s="1"/>
  <c r="BT14" i="21"/>
  <c r="BS14" i="21"/>
  <c r="BU14" i="21" s="1"/>
  <c r="BP14" i="21"/>
  <c r="BO14" i="21"/>
  <c r="BQ14" i="21" s="1"/>
  <c r="BL14" i="21"/>
  <c r="BK14" i="21"/>
  <c r="BM14" i="21" s="1"/>
  <c r="BH14" i="21"/>
  <c r="BG14" i="21"/>
  <c r="BI14" i="21" s="1"/>
  <c r="BD14" i="21"/>
  <c r="BC14" i="21"/>
  <c r="BE14" i="21" s="1"/>
  <c r="AZ14" i="21"/>
  <c r="AY14" i="21"/>
  <c r="BA14" i="21" s="1"/>
  <c r="AV14" i="21"/>
  <c r="AU14" i="21"/>
  <c r="AW14" i="21" s="1"/>
  <c r="AR14" i="21"/>
  <c r="AQ14" i="21"/>
  <c r="AS14" i="21" s="1"/>
  <c r="AN14" i="21"/>
  <c r="AM14" i="21"/>
  <c r="AO14" i="21" s="1"/>
  <c r="AJ14" i="21"/>
  <c r="AI14" i="21"/>
  <c r="AK14" i="21" s="1"/>
  <c r="AF14" i="21"/>
  <c r="AE14" i="21"/>
  <c r="AG14" i="21" s="1"/>
  <c r="AB14" i="21"/>
  <c r="AA14" i="21"/>
  <c r="AC14" i="21" s="1"/>
  <c r="X14" i="21"/>
  <c r="W14" i="21"/>
  <c r="Y14" i="21" s="1"/>
  <c r="T14" i="21"/>
  <c r="S14" i="21"/>
  <c r="U14" i="21" s="1"/>
  <c r="P14" i="21"/>
  <c r="O14" i="21"/>
  <c r="Q14" i="21" s="1"/>
  <c r="L14" i="21"/>
  <c r="K14" i="21"/>
  <c r="M14" i="21" s="1"/>
  <c r="H14" i="21"/>
  <c r="G14" i="21"/>
  <c r="I14" i="21" s="1"/>
  <c r="D14" i="21"/>
  <c r="C14" i="21"/>
  <c r="E14" i="21" s="1"/>
  <c r="DV14" i="21" s="1"/>
  <c r="DW13" i="21"/>
  <c r="DT13" i="21"/>
  <c r="DS13" i="21"/>
  <c r="DU13" i="21" s="1"/>
  <c r="DP13" i="21"/>
  <c r="DO13" i="21"/>
  <c r="DQ13" i="21" s="1"/>
  <c r="DL13" i="21"/>
  <c r="DK13" i="21"/>
  <c r="DM13" i="21" s="1"/>
  <c r="DH13" i="21"/>
  <c r="DG13" i="21"/>
  <c r="DI13" i="21" s="1"/>
  <c r="DD13" i="21"/>
  <c r="DC13" i="21"/>
  <c r="DE13" i="21" s="1"/>
  <c r="CZ13" i="21"/>
  <c r="CY13" i="21"/>
  <c r="DA13" i="21" s="1"/>
  <c r="CV13" i="21"/>
  <c r="CU13" i="21"/>
  <c r="CW13" i="21" s="1"/>
  <c r="CR13" i="21"/>
  <c r="CQ13" i="21"/>
  <c r="CS13" i="21" s="1"/>
  <c r="CN13" i="21"/>
  <c r="CM13" i="21"/>
  <c r="CO13" i="21" s="1"/>
  <c r="CJ13" i="21"/>
  <c r="CI13" i="21"/>
  <c r="CK13" i="21" s="1"/>
  <c r="CF13" i="21"/>
  <c r="CE13" i="21"/>
  <c r="CG13" i="21" s="1"/>
  <c r="CB13" i="21"/>
  <c r="CA13" i="21"/>
  <c r="CC13" i="21" s="1"/>
  <c r="BX13" i="21"/>
  <c r="BW13" i="21"/>
  <c r="BY13" i="21" s="1"/>
  <c r="BT13" i="21"/>
  <c r="BS13" i="21"/>
  <c r="BU13" i="21" s="1"/>
  <c r="BP13" i="21"/>
  <c r="BO13" i="21"/>
  <c r="BQ13" i="21" s="1"/>
  <c r="BL13" i="21"/>
  <c r="BK13" i="21"/>
  <c r="BM13" i="21" s="1"/>
  <c r="BH13" i="21"/>
  <c r="BG13" i="21"/>
  <c r="BI13" i="21" s="1"/>
  <c r="BD13" i="21"/>
  <c r="BC13" i="21"/>
  <c r="BE13" i="21" s="1"/>
  <c r="AZ13" i="21"/>
  <c r="AY13" i="21"/>
  <c r="BA13" i="21" s="1"/>
  <c r="AV13" i="21"/>
  <c r="AU13" i="21"/>
  <c r="AW13" i="21" s="1"/>
  <c r="AR13" i="21"/>
  <c r="AQ13" i="21"/>
  <c r="AS13" i="21" s="1"/>
  <c r="AN13" i="21"/>
  <c r="AM13" i="21"/>
  <c r="AO13" i="21" s="1"/>
  <c r="AJ13" i="21"/>
  <c r="AI13" i="21"/>
  <c r="AK13" i="21" s="1"/>
  <c r="AF13" i="21"/>
  <c r="AE13" i="21"/>
  <c r="AG13" i="21" s="1"/>
  <c r="AB13" i="21"/>
  <c r="AA13" i="21"/>
  <c r="AC13" i="21" s="1"/>
  <c r="X13" i="21"/>
  <c r="W13" i="21"/>
  <c r="Y13" i="21" s="1"/>
  <c r="T13" i="21"/>
  <c r="S13" i="21"/>
  <c r="U13" i="21" s="1"/>
  <c r="P13" i="21"/>
  <c r="O13" i="21"/>
  <c r="Q13" i="21" s="1"/>
  <c r="L13" i="21"/>
  <c r="K13" i="21"/>
  <c r="M13" i="21" s="1"/>
  <c r="H13" i="21"/>
  <c r="G13" i="21"/>
  <c r="I13" i="21" s="1"/>
  <c r="D13" i="21"/>
  <c r="C13" i="21"/>
  <c r="E13" i="21" s="1"/>
  <c r="DV13" i="21" s="1"/>
  <c r="DW12" i="21"/>
  <c r="DT12" i="21"/>
  <c r="DS12" i="21"/>
  <c r="DU12" i="21" s="1"/>
  <c r="DP12" i="21"/>
  <c r="DO12" i="21"/>
  <c r="DQ12" i="21" s="1"/>
  <c r="DL12" i="21"/>
  <c r="DK12" i="21"/>
  <c r="DM12" i="21" s="1"/>
  <c r="DH12" i="21"/>
  <c r="DG12" i="21"/>
  <c r="DI12" i="21" s="1"/>
  <c r="DD12" i="21"/>
  <c r="DC12" i="21"/>
  <c r="DE12" i="21" s="1"/>
  <c r="CZ12" i="21"/>
  <c r="CY12" i="21"/>
  <c r="DA12" i="21" s="1"/>
  <c r="CV12" i="21"/>
  <c r="CU12" i="21"/>
  <c r="CW12" i="21" s="1"/>
  <c r="CR12" i="21"/>
  <c r="CQ12" i="21"/>
  <c r="CS12" i="21" s="1"/>
  <c r="CN12" i="21"/>
  <c r="CM12" i="21"/>
  <c r="CO12" i="21" s="1"/>
  <c r="CJ12" i="21"/>
  <c r="CI12" i="21"/>
  <c r="CK12" i="21" s="1"/>
  <c r="CF12" i="21"/>
  <c r="CE12" i="21"/>
  <c r="CG12" i="21" s="1"/>
  <c r="CB12" i="21"/>
  <c r="CA12" i="21"/>
  <c r="CC12" i="21" s="1"/>
  <c r="BX12" i="21"/>
  <c r="BW12" i="21"/>
  <c r="BY12" i="21" s="1"/>
  <c r="BT12" i="21"/>
  <c r="BS12" i="21"/>
  <c r="BU12" i="21" s="1"/>
  <c r="BP12" i="21"/>
  <c r="BO12" i="21"/>
  <c r="BQ12" i="21" s="1"/>
  <c r="BL12" i="21"/>
  <c r="BK12" i="21"/>
  <c r="BM12" i="21" s="1"/>
  <c r="BH12" i="21"/>
  <c r="BG12" i="21"/>
  <c r="BI12" i="21" s="1"/>
  <c r="BD12" i="21"/>
  <c r="BC12" i="21"/>
  <c r="BE12" i="21" s="1"/>
  <c r="AZ12" i="21"/>
  <c r="AY12" i="21"/>
  <c r="BA12" i="21" s="1"/>
  <c r="AV12" i="21"/>
  <c r="AU12" i="21"/>
  <c r="AW12" i="21" s="1"/>
  <c r="AR12" i="21"/>
  <c r="AQ12" i="21"/>
  <c r="AS12" i="21" s="1"/>
  <c r="AN12" i="21"/>
  <c r="AM12" i="21"/>
  <c r="AO12" i="21" s="1"/>
  <c r="AJ12" i="21"/>
  <c r="AI12" i="21"/>
  <c r="AK12" i="21" s="1"/>
  <c r="AF12" i="21"/>
  <c r="AE12" i="21"/>
  <c r="AG12" i="21" s="1"/>
  <c r="AB12" i="21"/>
  <c r="AA12" i="21"/>
  <c r="AC12" i="21" s="1"/>
  <c r="X12" i="21"/>
  <c r="W12" i="21"/>
  <c r="Y12" i="21" s="1"/>
  <c r="T12" i="21"/>
  <c r="S12" i="21"/>
  <c r="U12" i="21" s="1"/>
  <c r="P12" i="21"/>
  <c r="O12" i="21"/>
  <c r="Q12" i="21" s="1"/>
  <c r="L12" i="21"/>
  <c r="K12" i="21"/>
  <c r="M12" i="21" s="1"/>
  <c r="H12" i="21"/>
  <c r="G12" i="21"/>
  <c r="I12" i="21" s="1"/>
  <c r="D12" i="21"/>
  <c r="C12" i="21"/>
  <c r="E12" i="21" s="1"/>
  <c r="DV12" i="21" s="1"/>
  <c r="DW11" i="21"/>
  <c r="DT11" i="21"/>
  <c r="DS11" i="21"/>
  <c r="DU11" i="21" s="1"/>
  <c r="DP11" i="21"/>
  <c r="DO11" i="21"/>
  <c r="DQ11" i="21" s="1"/>
  <c r="DL11" i="21"/>
  <c r="DK11" i="21"/>
  <c r="DM11" i="21" s="1"/>
  <c r="DH11" i="21"/>
  <c r="DG11" i="21"/>
  <c r="DI11" i="21" s="1"/>
  <c r="DD11" i="21"/>
  <c r="DC11" i="21"/>
  <c r="DE11" i="21" s="1"/>
  <c r="CZ11" i="21"/>
  <c r="CY11" i="21"/>
  <c r="DA11" i="21" s="1"/>
  <c r="CV11" i="21"/>
  <c r="CU11" i="21"/>
  <c r="CW11" i="21" s="1"/>
  <c r="CR11" i="21"/>
  <c r="CQ11" i="21"/>
  <c r="CS11" i="21" s="1"/>
  <c r="CN11" i="21"/>
  <c r="CM11" i="21"/>
  <c r="CO11" i="21" s="1"/>
  <c r="CJ11" i="21"/>
  <c r="CI11" i="21"/>
  <c r="CK11" i="21" s="1"/>
  <c r="CF11" i="21"/>
  <c r="CE11" i="21"/>
  <c r="CG11" i="21" s="1"/>
  <c r="CB11" i="21"/>
  <c r="CA11" i="21"/>
  <c r="CC11" i="21" s="1"/>
  <c r="BX11" i="21"/>
  <c r="BW11" i="21"/>
  <c r="BY11" i="21" s="1"/>
  <c r="BT11" i="21"/>
  <c r="BS11" i="21"/>
  <c r="BU11" i="21" s="1"/>
  <c r="BP11" i="21"/>
  <c r="BO11" i="21"/>
  <c r="BQ11" i="21" s="1"/>
  <c r="BL11" i="21"/>
  <c r="BK11" i="21"/>
  <c r="BM11" i="21" s="1"/>
  <c r="BH11" i="21"/>
  <c r="BG11" i="21"/>
  <c r="BI11" i="21" s="1"/>
  <c r="BD11" i="21"/>
  <c r="BC11" i="21"/>
  <c r="BE11" i="21" s="1"/>
  <c r="AZ11" i="21"/>
  <c r="AY11" i="21"/>
  <c r="BA11" i="21" s="1"/>
  <c r="AV11" i="21"/>
  <c r="AU11" i="21"/>
  <c r="AW11" i="21" s="1"/>
  <c r="AR11" i="21"/>
  <c r="AQ11" i="21"/>
  <c r="AS11" i="21" s="1"/>
  <c r="AN11" i="21"/>
  <c r="AM11" i="21"/>
  <c r="AO11" i="21" s="1"/>
  <c r="AJ11" i="21"/>
  <c r="AI11" i="21"/>
  <c r="AK11" i="21" s="1"/>
  <c r="AF11" i="21"/>
  <c r="AE11" i="21"/>
  <c r="AG11" i="21" s="1"/>
  <c r="AB11" i="21"/>
  <c r="AA11" i="21"/>
  <c r="AC11" i="21" s="1"/>
  <c r="X11" i="21"/>
  <c r="W11" i="21"/>
  <c r="Y11" i="21" s="1"/>
  <c r="T11" i="21"/>
  <c r="S11" i="21"/>
  <c r="U11" i="21" s="1"/>
  <c r="P11" i="21"/>
  <c r="O11" i="21"/>
  <c r="Q11" i="21" s="1"/>
  <c r="L11" i="21"/>
  <c r="K11" i="21"/>
  <c r="M11" i="21" s="1"/>
  <c r="H11" i="21"/>
  <c r="G11" i="21"/>
  <c r="I11" i="21" s="1"/>
  <c r="D11" i="21"/>
  <c r="C11" i="21"/>
  <c r="E11" i="21" s="1"/>
  <c r="DV11" i="21" s="1"/>
  <c r="DW10" i="21"/>
  <c r="DT10" i="21"/>
  <c r="DS10" i="21"/>
  <c r="DU10" i="21" s="1"/>
  <c r="DP10" i="21"/>
  <c r="DO10" i="21"/>
  <c r="DQ10" i="21" s="1"/>
  <c r="DL10" i="21"/>
  <c r="DK10" i="21"/>
  <c r="DM10" i="21" s="1"/>
  <c r="DH10" i="21"/>
  <c r="DG10" i="21"/>
  <c r="DI10" i="21" s="1"/>
  <c r="DD10" i="21"/>
  <c r="DC10" i="21"/>
  <c r="DE10" i="21" s="1"/>
  <c r="CZ10" i="21"/>
  <c r="CY10" i="21"/>
  <c r="DA10" i="21" s="1"/>
  <c r="CV10" i="21"/>
  <c r="CU10" i="21"/>
  <c r="CW10" i="21" s="1"/>
  <c r="CR10" i="21"/>
  <c r="CQ10" i="21"/>
  <c r="CS10" i="21" s="1"/>
  <c r="CN10" i="21"/>
  <c r="CM10" i="21"/>
  <c r="CO10" i="21" s="1"/>
  <c r="CJ10" i="21"/>
  <c r="CI10" i="21"/>
  <c r="CK10" i="21" s="1"/>
  <c r="CF10" i="21"/>
  <c r="CE10" i="21"/>
  <c r="CG10" i="21" s="1"/>
  <c r="CB10" i="21"/>
  <c r="CA10" i="21"/>
  <c r="CC10" i="21" s="1"/>
  <c r="BX10" i="21"/>
  <c r="BW10" i="21"/>
  <c r="BY10" i="21" s="1"/>
  <c r="BT10" i="21"/>
  <c r="BS10" i="21"/>
  <c r="BU10" i="21" s="1"/>
  <c r="BP10" i="21"/>
  <c r="BO10" i="21"/>
  <c r="BQ10" i="21" s="1"/>
  <c r="BL10" i="21"/>
  <c r="BK10" i="21"/>
  <c r="BM10" i="21" s="1"/>
  <c r="BH10" i="21"/>
  <c r="BG10" i="21"/>
  <c r="BI10" i="21" s="1"/>
  <c r="BD10" i="21"/>
  <c r="BC10" i="21"/>
  <c r="BE10" i="21" s="1"/>
  <c r="AZ10" i="21"/>
  <c r="AY10" i="21"/>
  <c r="BA10" i="21" s="1"/>
  <c r="AV10" i="21"/>
  <c r="AU10" i="21"/>
  <c r="AW10" i="21" s="1"/>
  <c r="AR10" i="21"/>
  <c r="AQ10" i="21"/>
  <c r="AS10" i="21" s="1"/>
  <c r="AN10" i="21"/>
  <c r="AM10" i="21"/>
  <c r="AO10" i="21" s="1"/>
  <c r="AJ10" i="21"/>
  <c r="AI10" i="21"/>
  <c r="AK10" i="21" s="1"/>
  <c r="AF10" i="21"/>
  <c r="AE10" i="21"/>
  <c r="AG10" i="21" s="1"/>
  <c r="AB10" i="21"/>
  <c r="AA10" i="21"/>
  <c r="AC10" i="21" s="1"/>
  <c r="X10" i="21"/>
  <c r="W10" i="21"/>
  <c r="Y10" i="21" s="1"/>
  <c r="T10" i="21"/>
  <c r="S10" i="21"/>
  <c r="U10" i="21" s="1"/>
  <c r="P10" i="21"/>
  <c r="O10" i="21"/>
  <c r="Q10" i="21" s="1"/>
  <c r="L10" i="21"/>
  <c r="K10" i="21"/>
  <c r="M10" i="21" s="1"/>
  <c r="H10" i="21"/>
  <c r="G10" i="21"/>
  <c r="I10" i="21" s="1"/>
  <c r="D10" i="21"/>
  <c r="C10" i="21"/>
  <c r="E10" i="21" s="1"/>
  <c r="DV10" i="21" s="1"/>
  <c r="DW9" i="21"/>
  <c r="DT9" i="21"/>
  <c r="DS9" i="21"/>
  <c r="DU9" i="21" s="1"/>
  <c r="DP9" i="21"/>
  <c r="DO9" i="21"/>
  <c r="DQ9" i="21" s="1"/>
  <c r="DL9" i="21"/>
  <c r="DK9" i="21"/>
  <c r="DM9" i="21" s="1"/>
  <c r="DH9" i="21"/>
  <c r="DG9" i="21"/>
  <c r="DI9" i="21" s="1"/>
  <c r="DD9" i="21"/>
  <c r="DC9" i="21"/>
  <c r="DE9" i="21" s="1"/>
  <c r="CZ9" i="21"/>
  <c r="CY9" i="21"/>
  <c r="DA9" i="21" s="1"/>
  <c r="CV9" i="21"/>
  <c r="CU9" i="21"/>
  <c r="CW9" i="21" s="1"/>
  <c r="CR9" i="21"/>
  <c r="CQ9" i="21"/>
  <c r="CS9" i="21" s="1"/>
  <c r="CN9" i="21"/>
  <c r="CM9" i="21"/>
  <c r="CO9" i="21" s="1"/>
  <c r="CJ9" i="21"/>
  <c r="CI9" i="21"/>
  <c r="CK9" i="21" s="1"/>
  <c r="CF9" i="21"/>
  <c r="CE9" i="21"/>
  <c r="CG9" i="21" s="1"/>
  <c r="CB9" i="21"/>
  <c r="CA9" i="21"/>
  <c r="CC9" i="21" s="1"/>
  <c r="BX9" i="21"/>
  <c r="BW9" i="21"/>
  <c r="BY9" i="21" s="1"/>
  <c r="BT9" i="21"/>
  <c r="BS9" i="21"/>
  <c r="BU9" i="21" s="1"/>
  <c r="BP9" i="21"/>
  <c r="BO9" i="21"/>
  <c r="BQ9" i="21" s="1"/>
  <c r="BL9" i="21"/>
  <c r="BK9" i="21"/>
  <c r="BM9" i="21" s="1"/>
  <c r="BH9" i="21"/>
  <c r="BG9" i="21"/>
  <c r="BI9" i="21" s="1"/>
  <c r="BD9" i="21"/>
  <c r="BC9" i="21"/>
  <c r="BE9" i="21" s="1"/>
  <c r="AZ9" i="21"/>
  <c r="AY9" i="21"/>
  <c r="BA9" i="21" s="1"/>
  <c r="AV9" i="21"/>
  <c r="AU9" i="21"/>
  <c r="AW9" i="21" s="1"/>
  <c r="AR9" i="21"/>
  <c r="AQ9" i="21"/>
  <c r="AS9" i="21" s="1"/>
  <c r="AN9" i="21"/>
  <c r="AM9" i="21"/>
  <c r="AO9" i="21" s="1"/>
  <c r="AJ9" i="21"/>
  <c r="AI9" i="21"/>
  <c r="AK9" i="21" s="1"/>
  <c r="AF9" i="21"/>
  <c r="AE9" i="21"/>
  <c r="AG9" i="21" s="1"/>
  <c r="AB9" i="21"/>
  <c r="AA9" i="21"/>
  <c r="AC9" i="21" s="1"/>
  <c r="X9" i="21"/>
  <c r="W9" i="21"/>
  <c r="Y9" i="21" s="1"/>
  <c r="T9" i="21"/>
  <c r="S9" i="21"/>
  <c r="U9" i="21" s="1"/>
  <c r="P9" i="21"/>
  <c r="O9" i="21"/>
  <c r="Q9" i="21" s="1"/>
  <c r="L9" i="21"/>
  <c r="K9" i="21"/>
  <c r="M9" i="21" s="1"/>
  <c r="H9" i="21"/>
  <c r="G9" i="21"/>
  <c r="I9" i="21" s="1"/>
  <c r="D9" i="21"/>
  <c r="C9" i="21"/>
  <c r="E9" i="21" s="1"/>
  <c r="DV9" i="21" s="1"/>
  <c r="DW8" i="21"/>
  <c r="DT8" i="21"/>
  <c r="DS8" i="21"/>
  <c r="DU8" i="21" s="1"/>
  <c r="DP8" i="21"/>
  <c r="DO8" i="21"/>
  <c r="DQ8" i="21" s="1"/>
  <c r="DL8" i="21"/>
  <c r="DK8" i="21"/>
  <c r="DM8" i="21" s="1"/>
  <c r="DH8" i="21"/>
  <c r="DG8" i="21"/>
  <c r="DI8" i="21" s="1"/>
  <c r="DD8" i="21"/>
  <c r="DC8" i="21"/>
  <c r="DE8" i="21" s="1"/>
  <c r="CZ8" i="21"/>
  <c r="CY8" i="21"/>
  <c r="DA8" i="21" s="1"/>
  <c r="CV8" i="21"/>
  <c r="CU8" i="21"/>
  <c r="CW8" i="21" s="1"/>
  <c r="CR8" i="21"/>
  <c r="CQ8" i="21"/>
  <c r="CS8" i="21" s="1"/>
  <c r="CN8" i="21"/>
  <c r="CM8" i="21"/>
  <c r="CO8" i="21" s="1"/>
  <c r="CJ8" i="21"/>
  <c r="CI8" i="21"/>
  <c r="CK8" i="21" s="1"/>
  <c r="CF8" i="21"/>
  <c r="CE8" i="21"/>
  <c r="CG8" i="21" s="1"/>
  <c r="CB8" i="21"/>
  <c r="CA8" i="21"/>
  <c r="CC8" i="21" s="1"/>
  <c r="BX8" i="21"/>
  <c r="BW8" i="21"/>
  <c r="BY8" i="21" s="1"/>
  <c r="BT8" i="21"/>
  <c r="BS8" i="21"/>
  <c r="BU8" i="21" s="1"/>
  <c r="BP8" i="21"/>
  <c r="BO8" i="21"/>
  <c r="BQ8" i="21" s="1"/>
  <c r="BL8" i="21"/>
  <c r="BK8" i="21"/>
  <c r="BM8" i="21" s="1"/>
  <c r="BH8" i="21"/>
  <c r="BG8" i="21"/>
  <c r="BI8" i="21" s="1"/>
  <c r="BD8" i="21"/>
  <c r="BC8" i="21"/>
  <c r="BE8" i="21" s="1"/>
  <c r="AZ8" i="21"/>
  <c r="AY8" i="21"/>
  <c r="BA8" i="21" s="1"/>
  <c r="AV8" i="21"/>
  <c r="AU8" i="21"/>
  <c r="AW8" i="21" s="1"/>
  <c r="AR8" i="21"/>
  <c r="AQ8" i="21"/>
  <c r="AS8" i="21" s="1"/>
  <c r="AN8" i="21"/>
  <c r="AM8" i="21"/>
  <c r="AO8" i="21" s="1"/>
  <c r="AJ8" i="21"/>
  <c r="AI8" i="21"/>
  <c r="AK8" i="21" s="1"/>
  <c r="AF8" i="21"/>
  <c r="AE8" i="21"/>
  <c r="AG8" i="21" s="1"/>
  <c r="AB8" i="21"/>
  <c r="AA8" i="21"/>
  <c r="AC8" i="21" s="1"/>
  <c r="X8" i="21"/>
  <c r="W8" i="21"/>
  <c r="Y8" i="21" s="1"/>
  <c r="T8" i="21"/>
  <c r="S8" i="21"/>
  <c r="U8" i="21" s="1"/>
  <c r="P8" i="21"/>
  <c r="O8" i="21"/>
  <c r="Q8" i="21" s="1"/>
  <c r="L8" i="21"/>
  <c r="K8" i="21"/>
  <c r="M8" i="21" s="1"/>
  <c r="H8" i="21"/>
  <c r="G8" i="21"/>
  <c r="I8" i="21" s="1"/>
  <c r="D8" i="21"/>
  <c r="C8" i="21"/>
  <c r="E8" i="21" s="1"/>
  <c r="DV8" i="21" s="1"/>
  <c r="DW7" i="21"/>
  <c r="DT7" i="21"/>
  <c r="DS7" i="21"/>
  <c r="DU7" i="21" s="1"/>
  <c r="DP7" i="21"/>
  <c r="DO7" i="21"/>
  <c r="DQ7" i="21" s="1"/>
  <c r="DL7" i="21"/>
  <c r="DK7" i="21"/>
  <c r="DM7" i="21" s="1"/>
  <c r="DH7" i="21"/>
  <c r="DG7" i="21"/>
  <c r="DI7" i="21" s="1"/>
  <c r="DD7" i="21"/>
  <c r="DC7" i="21"/>
  <c r="DE7" i="21" s="1"/>
  <c r="CZ7" i="21"/>
  <c r="CY7" i="21"/>
  <c r="DA7" i="21" s="1"/>
  <c r="CV7" i="21"/>
  <c r="CU7" i="21"/>
  <c r="CW7" i="21" s="1"/>
  <c r="CR7" i="21"/>
  <c r="CQ7" i="21"/>
  <c r="CS7" i="21" s="1"/>
  <c r="CN7" i="21"/>
  <c r="CM7" i="21"/>
  <c r="CO7" i="21" s="1"/>
  <c r="CJ7" i="21"/>
  <c r="CI7" i="21"/>
  <c r="CK7" i="21" s="1"/>
  <c r="CF7" i="21"/>
  <c r="CE7" i="21"/>
  <c r="CG7" i="21" s="1"/>
  <c r="CB7" i="21"/>
  <c r="CA7" i="21"/>
  <c r="CC7" i="21" s="1"/>
  <c r="BX7" i="21"/>
  <c r="BW7" i="21"/>
  <c r="BY7" i="21" s="1"/>
  <c r="BT7" i="21"/>
  <c r="BS7" i="21"/>
  <c r="BU7" i="21" s="1"/>
  <c r="BP7" i="21"/>
  <c r="BO7" i="21"/>
  <c r="BQ7" i="21" s="1"/>
  <c r="BL7" i="21"/>
  <c r="BK7" i="21"/>
  <c r="BM7" i="21" s="1"/>
  <c r="BH7" i="21"/>
  <c r="BG7" i="21"/>
  <c r="BI7" i="21" s="1"/>
  <c r="BD7" i="21"/>
  <c r="BC7" i="21"/>
  <c r="BE7" i="21" s="1"/>
  <c r="AZ7" i="21"/>
  <c r="AY7" i="21"/>
  <c r="BA7" i="21" s="1"/>
  <c r="AV7" i="21"/>
  <c r="AU7" i="21"/>
  <c r="AW7" i="21" s="1"/>
  <c r="AR7" i="21"/>
  <c r="AQ7" i="21"/>
  <c r="AS7" i="21" s="1"/>
  <c r="AN7" i="21"/>
  <c r="AM7" i="21"/>
  <c r="AO7" i="21" s="1"/>
  <c r="AJ7" i="21"/>
  <c r="AI7" i="21"/>
  <c r="AK7" i="21" s="1"/>
  <c r="AF7" i="21"/>
  <c r="AE7" i="21"/>
  <c r="AG7" i="21" s="1"/>
  <c r="AB7" i="21"/>
  <c r="AA7" i="21"/>
  <c r="AC7" i="21" s="1"/>
  <c r="X7" i="21"/>
  <c r="W7" i="21"/>
  <c r="Y7" i="21" s="1"/>
  <c r="T7" i="21"/>
  <c r="S7" i="21"/>
  <c r="U7" i="21" s="1"/>
  <c r="P7" i="21"/>
  <c r="O7" i="21"/>
  <c r="Q7" i="21" s="1"/>
  <c r="L7" i="21"/>
  <c r="K7" i="21"/>
  <c r="M7" i="21" s="1"/>
  <c r="H7" i="21"/>
  <c r="G7" i="21"/>
  <c r="I7" i="21" s="1"/>
  <c r="D7" i="21"/>
  <c r="C7" i="21"/>
  <c r="E7" i="21" s="1"/>
  <c r="DV7" i="21" s="1"/>
  <c r="DW6" i="21"/>
  <c r="DT6" i="21"/>
  <c r="DS6" i="21"/>
  <c r="DU6" i="21" s="1"/>
  <c r="DP6" i="21"/>
  <c r="DO6" i="21"/>
  <c r="DQ6" i="21" s="1"/>
  <c r="DL6" i="21"/>
  <c r="DK6" i="21"/>
  <c r="DM6" i="21" s="1"/>
  <c r="DH6" i="21"/>
  <c r="DG6" i="21"/>
  <c r="DI6" i="21" s="1"/>
  <c r="DD6" i="21"/>
  <c r="DC6" i="21"/>
  <c r="DE6" i="21" s="1"/>
  <c r="CZ6" i="21"/>
  <c r="CY6" i="21"/>
  <c r="DA6" i="21" s="1"/>
  <c r="CV6" i="21"/>
  <c r="CU6" i="21"/>
  <c r="CW6" i="21" s="1"/>
  <c r="CR6" i="21"/>
  <c r="CQ6" i="21"/>
  <c r="CS6" i="21" s="1"/>
  <c r="CN6" i="21"/>
  <c r="CM6" i="21"/>
  <c r="CO6" i="21" s="1"/>
  <c r="CJ6" i="21"/>
  <c r="CI6" i="21"/>
  <c r="CK6" i="21" s="1"/>
  <c r="CF6" i="21"/>
  <c r="CE6" i="21"/>
  <c r="CG6" i="21" s="1"/>
  <c r="CB6" i="21"/>
  <c r="CA6" i="21"/>
  <c r="CC6" i="21" s="1"/>
  <c r="BX6" i="21"/>
  <c r="BW6" i="21"/>
  <c r="BY6" i="21" s="1"/>
  <c r="BT6" i="21"/>
  <c r="BS6" i="21"/>
  <c r="BU6" i="21" s="1"/>
  <c r="BP6" i="21"/>
  <c r="BO6" i="21"/>
  <c r="BQ6" i="21" s="1"/>
  <c r="BL6" i="21"/>
  <c r="BK6" i="21"/>
  <c r="BM6" i="21" s="1"/>
  <c r="BH6" i="21"/>
  <c r="BG6" i="21"/>
  <c r="BI6" i="21" s="1"/>
  <c r="BD6" i="21"/>
  <c r="BC6" i="21"/>
  <c r="BE6" i="21" s="1"/>
  <c r="AZ6" i="21"/>
  <c r="AY6" i="21"/>
  <c r="BA6" i="21" s="1"/>
  <c r="AV6" i="21"/>
  <c r="AU6" i="21"/>
  <c r="AW6" i="21" s="1"/>
  <c r="AR6" i="21"/>
  <c r="AQ6" i="21"/>
  <c r="AS6" i="21" s="1"/>
  <c r="AN6" i="21"/>
  <c r="AM6" i="21"/>
  <c r="AO6" i="21" s="1"/>
  <c r="AJ6" i="21"/>
  <c r="AI6" i="21"/>
  <c r="AK6" i="21" s="1"/>
  <c r="AF6" i="21"/>
  <c r="AE6" i="21"/>
  <c r="AG6" i="21" s="1"/>
  <c r="AB6" i="21"/>
  <c r="AA6" i="21"/>
  <c r="AC6" i="21" s="1"/>
  <c r="X6" i="21"/>
  <c r="W6" i="21"/>
  <c r="Y6" i="21" s="1"/>
  <c r="T6" i="21"/>
  <c r="S6" i="21"/>
  <c r="U6" i="21" s="1"/>
  <c r="P6" i="21"/>
  <c r="O6" i="21"/>
  <c r="Q6" i="21" s="1"/>
  <c r="L6" i="21"/>
  <c r="K6" i="21"/>
  <c r="M6" i="21" s="1"/>
  <c r="H6" i="21"/>
  <c r="G6" i="21"/>
  <c r="I6" i="21" s="1"/>
  <c r="D6" i="21"/>
  <c r="E6" i="21"/>
  <c r="DV6" i="21" s="1"/>
  <c r="DW5" i="21"/>
  <c r="DT5" i="21"/>
  <c r="DS5" i="21"/>
  <c r="DU5" i="21" s="1"/>
  <c r="DP5" i="21"/>
  <c r="DO5" i="21"/>
  <c r="DQ5" i="21" s="1"/>
  <c r="DL5" i="21"/>
  <c r="DK5" i="21"/>
  <c r="DM5" i="21" s="1"/>
  <c r="DH5" i="21"/>
  <c r="DG5" i="21"/>
  <c r="DI5" i="21" s="1"/>
  <c r="DD5" i="21"/>
  <c r="DC5" i="21"/>
  <c r="DE5" i="21" s="1"/>
  <c r="CZ5" i="21"/>
  <c r="CY5" i="21"/>
  <c r="DA5" i="21" s="1"/>
  <c r="CV5" i="21"/>
  <c r="CU5" i="21"/>
  <c r="CW5" i="21" s="1"/>
  <c r="CR5" i="21"/>
  <c r="CQ5" i="21"/>
  <c r="CS5" i="21" s="1"/>
  <c r="CN5" i="21"/>
  <c r="CM5" i="21"/>
  <c r="CO5" i="21" s="1"/>
  <c r="CJ5" i="21"/>
  <c r="CI5" i="21"/>
  <c r="CK5" i="21" s="1"/>
  <c r="CF5" i="21"/>
  <c r="CE5" i="21"/>
  <c r="CG5" i="21" s="1"/>
  <c r="CB5" i="21"/>
  <c r="CA5" i="21"/>
  <c r="CC5" i="21" s="1"/>
  <c r="BX5" i="21"/>
  <c r="BW5" i="21"/>
  <c r="BY5" i="21" s="1"/>
  <c r="BT5" i="21"/>
  <c r="BS5" i="21"/>
  <c r="BU5" i="21" s="1"/>
  <c r="BP5" i="21"/>
  <c r="BO5" i="21"/>
  <c r="BQ5" i="21" s="1"/>
  <c r="BL5" i="21"/>
  <c r="BK5" i="21"/>
  <c r="BM5" i="21" s="1"/>
  <c r="BH5" i="21"/>
  <c r="BG5" i="21"/>
  <c r="BI5" i="21" s="1"/>
  <c r="BD5" i="21"/>
  <c r="BC5" i="21"/>
  <c r="BE5" i="21" s="1"/>
  <c r="AZ5" i="21"/>
  <c r="AY5" i="21"/>
  <c r="BA5" i="21" s="1"/>
  <c r="AV5" i="21"/>
  <c r="AU5" i="21"/>
  <c r="AW5" i="21" s="1"/>
  <c r="AR5" i="21"/>
  <c r="AQ5" i="21"/>
  <c r="AS5" i="21" s="1"/>
  <c r="AN5" i="21"/>
  <c r="AM5" i="21"/>
  <c r="AO5" i="21" s="1"/>
  <c r="AJ5" i="21"/>
  <c r="AI5" i="21"/>
  <c r="AK5" i="21" s="1"/>
  <c r="AF5" i="21"/>
  <c r="AE5" i="21"/>
  <c r="AG5" i="21" s="1"/>
  <c r="AB5" i="21"/>
  <c r="AA5" i="21"/>
  <c r="AC5" i="21" s="1"/>
  <c r="X5" i="21"/>
  <c r="W5" i="21"/>
  <c r="Y5" i="21" s="1"/>
  <c r="T5" i="21"/>
  <c r="S5" i="21"/>
  <c r="U5" i="21" s="1"/>
  <c r="P5" i="21"/>
  <c r="O5" i="21"/>
  <c r="Q5" i="21" s="1"/>
  <c r="L5" i="21"/>
  <c r="K5" i="21"/>
  <c r="M5" i="21" s="1"/>
  <c r="H5" i="21"/>
  <c r="G5" i="21"/>
  <c r="I5" i="21" s="1"/>
  <c r="D5" i="21"/>
  <c r="C5" i="21"/>
  <c r="E5" i="21" s="1"/>
  <c r="DV5" i="21" s="1"/>
  <c r="DW4" i="21"/>
  <c r="DT4" i="21"/>
  <c r="DS4" i="21"/>
  <c r="DU4" i="21" s="1"/>
  <c r="DP4" i="21"/>
  <c r="DO4" i="21"/>
  <c r="DQ4" i="21" s="1"/>
  <c r="DL4" i="21"/>
  <c r="DK4" i="21"/>
  <c r="DM4" i="21" s="1"/>
  <c r="DH4" i="21"/>
  <c r="DG4" i="21"/>
  <c r="DI4" i="21" s="1"/>
  <c r="DD4" i="21"/>
  <c r="DC4" i="21"/>
  <c r="DE4" i="21" s="1"/>
  <c r="CZ4" i="21"/>
  <c r="CY4" i="21"/>
  <c r="DA4" i="21" s="1"/>
  <c r="CV4" i="21"/>
  <c r="CU4" i="21"/>
  <c r="CW4" i="21" s="1"/>
  <c r="CR4" i="21"/>
  <c r="CQ4" i="21"/>
  <c r="CS4" i="21" s="1"/>
  <c r="CN4" i="21"/>
  <c r="CM4" i="21"/>
  <c r="CO4" i="21" s="1"/>
  <c r="CJ4" i="21"/>
  <c r="CI4" i="21"/>
  <c r="CK4" i="21" s="1"/>
  <c r="CF4" i="21"/>
  <c r="CE4" i="21"/>
  <c r="CG4" i="21" s="1"/>
  <c r="CB4" i="21"/>
  <c r="CA4" i="21"/>
  <c r="CC4" i="21" s="1"/>
  <c r="BX4" i="21"/>
  <c r="BW4" i="21"/>
  <c r="BY4" i="21" s="1"/>
  <c r="BT4" i="21"/>
  <c r="BS4" i="21"/>
  <c r="BU4" i="21" s="1"/>
  <c r="BP4" i="21"/>
  <c r="BO4" i="21"/>
  <c r="BQ4" i="21" s="1"/>
  <c r="BL4" i="21"/>
  <c r="BK4" i="21"/>
  <c r="BM4" i="21" s="1"/>
  <c r="BH4" i="21"/>
  <c r="BG4" i="21"/>
  <c r="BI4" i="21" s="1"/>
  <c r="BD4" i="21"/>
  <c r="BC4" i="21"/>
  <c r="BE4" i="21" s="1"/>
  <c r="AZ4" i="21"/>
  <c r="AY4" i="21"/>
  <c r="BA4" i="21" s="1"/>
  <c r="AV4" i="21"/>
  <c r="AU4" i="21"/>
  <c r="AW4" i="21" s="1"/>
  <c r="AR4" i="21"/>
  <c r="AQ4" i="21"/>
  <c r="AS4" i="21" s="1"/>
  <c r="AN4" i="21"/>
  <c r="AM4" i="21"/>
  <c r="AO4" i="21" s="1"/>
  <c r="AJ4" i="21"/>
  <c r="AI4" i="21"/>
  <c r="AK4" i="21" s="1"/>
  <c r="AF4" i="21"/>
  <c r="AE4" i="21"/>
  <c r="AG4" i="21" s="1"/>
  <c r="AB4" i="21"/>
  <c r="AA4" i="21"/>
  <c r="AC4" i="21" s="1"/>
  <c r="X4" i="21"/>
  <c r="W4" i="21"/>
  <c r="Y4" i="21" s="1"/>
  <c r="T4" i="21"/>
  <c r="S4" i="21"/>
  <c r="U4" i="21" s="1"/>
  <c r="P4" i="21"/>
  <c r="O4" i="21"/>
  <c r="Q4" i="21" s="1"/>
  <c r="L4" i="21"/>
  <c r="K4" i="21"/>
  <c r="M4" i="21" s="1"/>
  <c r="H4" i="21"/>
  <c r="G4" i="21"/>
  <c r="I4" i="21" s="1"/>
  <c r="D4" i="21"/>
  <c r="C4" i="21"/>
  <c r="E4" i="21" s="1"/>
  <c r="DV4" i="21" s="1"/>
  <c r="DW3" i="21"/>
  <c r="DT3" i="21"/>
  <c r="DS3" i="21"/>
  <c r="DU3" i="21" s="1"/>
  <c r="DP3" i="21"/>
  <c r="DO3" i="21"/>
  <c r="DQ3" i="21" s="1"/>
  <c r="DL3" i="21"/>
  <c r="DK3" i="21"/>
  <c r="DM3" i="21" s="1"/>
  <c r="DH3" i="21"/>
  <c r="DG3" i="21"/>
  <c r="DI3" i="21" s="1"/>
  <c r="DD3" i="21"/>
  <c r="DC3" i="21"/>
  <c r="DE3" i="21" s="1"/>
  <c r="CZ3" i="21"/>
  <c r="CY3" i="21"/>
  <c r="DA3" i="21" s="1"/>
  <c r="CV3" i="21"/>
  <c r="CU3" i="21"/>
  <c r="CW3" i="21" s="1"/>
  <c r="CR3" i="21"/>
  <c r="CQ3" i="21"/>
  <c r="CS3" i="21" s="1"/>
  <c r="CN3" i="21"/>
  <c r="CM3" i="21"/>
  <c r="CO3" i="21" s="1"/>
  <c r="CJ3" i="21"/>
  <c r="CI3" i="21"/>
  <c r="CK3" i="21" s="1"/>
  <c r="CF3" i="21"/>
  <c r="CE3" i="21"/>
  <c r="CG3" i="21" s="1"/>
  <c r="CB3" i="21"/>
  <c r="CA3" i="21"/>
  <c r="CC3" i="21" s="1"/>
  <c r="BX3" i="21"/>
  <c r="BW3" i="21"/>
  <c r="BY3" i="21" s="1"/>
  <c r="BT3" i="21"/>
  <c r="BS3" i="21"/>
  <c r="BU3" i="21" s="1"/>
  <c r="BP3" i="21"/>
  <c r="BO3" i="21"/>
  <c r="BQ3" i="21" s="1"/>
  <c r="BL3" i="21"/>
  <c r="BK3" i="21"/>
  <c r="BM3" i="21" s="1"/>
  <c r="BH3" i="21"/>
  <c r="BG3" i="21"/>
  <c r="BI3" i="21" s="1"/>
  <c r="BD3" i="21"/>
  <c r="BC3" i="21"/>
  <c r="BE3" i="21" s="1"/>
  <c r="AZ3" i="21"/>
  <c r="AY3" i="21"/>
  <c r="BA3" i="21" s="1"/>
  <c r="AV3" i="21"/>
  <c r="AU3" i="21"/>
  <c r="AW3" i="21" s="1"/>
  <c r="AR3" i="21"/>
  <c r="AQ3" i="21"/>
  <c r="AS3" i="21" s="1"/>
  <c r="AN3" i="21"/>
  <c r="AM3" i="21"/>
  <c r="AO3" i="21" s="1"/>
  <c r="AJ3" i="21"/>
  <c r="AI3" i="21"/>
  <c r="AK3" i="21" s="1"/>
  <c r="AF3" i="21"/>
  <c r="AE3" i="21"/>
  <c r="AG3" i="21" s="1"/>
  <c r="AB3" i="21"/>
  <c r="AA3" i="21"/>
  <c r="AC3" i="21" s="1"/>
  <c r="X3" i="21"/>
  <c r="W3" i="21"/>
  <c r="Y3" i="21" s="1"/>
  <c r="T3" i="21"/>
  <c r="S3" i="21"/>
  <c r="U3" i="21" s="1"/>
  <c r="P3" i="21"/>
  <c r="O3" i="21"/>
  <c r="Q3" i="21" s="1"/>
  <c r="L3" i="21"/>
  <c r="K3" i="21"/>
  <c r="M3" i="21" s="1"/>
  <c r="H3" i="21"/>
  <c r="G3" i="21"/>
  <c r="I3" i="21" s="1"/>
  <c r="D3" i="21"/>
  <c r="C3" i="21"/>
  <c r="E3" i="21" s="1"/>
  <c r="DV3" i="21" s="1"/>
  <c r="DW2" i="21"/>
  <c r="DT2" i="21"/>
  <c r="DS2" i="21"/>
  <c r="DU2" i="21" s="1"/>
  <c r="DP2" i="21"/>
  <c r="DO2" i="21"/>
  <c r="DQ2" i="21" s="1"/>
  <c r="DL2" i="21"/>
  <c r="DK2" i="21"/>
  <c r="DM2" i="21" s="1"/>
  <c r="DH2" i="21"/>
  <c r="DG2" i="21"/>
  <c r="DI2" i="21" s="1"/>
  <c r="DD2" i="21"/>
  <c r="DE2" i="21"/>
  <c r="CZ2" i="21"/>
  <c r="CY2" i="21"/>
  <c r="DA2" i="21" s="1"/>
  <c r="CV2" i="21"/>
  <c r="CW2" i="21"/>
  <c r="CR2" i="21"/>
  <c r="CQ2" i="21"/>
  <c r="CS2" i="21" s="1"/>
  <c r="CN2" i="21"/>
  <c r="CM2" i="21"/>
  <c r="CO2" i="21" s="1"/>
  <c r="CJ2" i="21"/>
  <c r="CI2" i="21"/>
  <c r="CK2" i="21" s="1"/>
  <c r="CF2" i="21"/>
  <c r="CE2" i="21"/>
  <c r="CG2" i="21" s="1"/>
  <c r="CB2" i="21"/>
  <c r="CA2" i="21"/>
  <c r="CC2" i="21" s="1"/>
  <c r="BX2" i="21"/>
  <c r="BW2" i="21"/>
  <c r="BY2" i="21" s="1"/>
  <c r="BT2" i="21"/>
  <c r="BS2" i="21"/>
  <c r="BU2" i="21" s="1"/>
  <c r="BP2" i="21"/>
  <c r="BO2" i="21"/>
  <c r="BQ2" i="21" s="1"/>
  <c r="BL2" i="21"/>
  <c r="BK2" i="21"/>
  <c r="BM2" i="21" s="1"/>
  <c r="BH2" i="21"/>
  <c r="BG2" i="21"/>
  <c r="BI2" i="21" s="1"/>
  <c r="BD2" i="21"/>
  <c r="BC2" i="21"/>
  <c r="BE2" i="21" s="1"/>
  <c r="AZ2" i="21"/>
  <c r="AY2" i="21"/>
  <c r="BA2" i="21" s="1"/>
  <c r="AV2" i="21"/>
  <c r="AU2" i="21"/>
  <c r="AW2" i="21" s="1"/>
  <c r="AR2" i="21"/>
  <c r="AQ2" i="21"/>
  <c r="AS2" i="21" s="1"/>
  <c r="AN2" i="21"/>
  <c r="AM2" i="21"/>
  <c r="AO2" i="21" s="1"/>
  <c r="AJ2" i="21"/>
  <c r="AI2" i="21"/>
  <c r="AK2" i="21" s="1"/>
  <c r="AF2" i="21"/>
  <c r="AE2" i="21"/>
  <c r="AG2" i="21" s="1"/>
  <c r="AB2" i="21"/>
  <c r="AA2" i="21"/>
  <c r="AC2" i="21" s="1"/>
  <c r="X2" i="21"/>
  <c r="W2" i="21"/>
  <c r="Y2" i="21" s="1"/>
  <c r="T2" i="21"/>
  <c r="S2" i="21"/>
  <c r="U2" i="21" s="1"/>
  <c r="P2" i="21"/>
  <c r="O2" i="21"/>
  <c r="Q2" i="21" s="1"/>
  <c r="L2" i="21"/>
  <c r="K2" i="21"/>
  <c r="M2" i="21" s="1"/>
  <c r="H2" i="21"/>
  <c r="G2" i="21"/>
  <c r="I2" i="21" s="1"/>
  <c r="D2" i="21"/>
  <c r="C2" i="21"/>
  <c r="E2" i="21" s="1"/>
  <c r="DV2" i="21" s="1"/>
  <c r="F1" i="21"/>
  <c r="J1" i="21" s="1"/>
  <c r="N1" i="21" s="1"/>
  <c r="R1" i="21" s="1"/>
  <c r="V1" i="21" s="1"/>
  <c r="Z1" i="21" s="1"/>
  <c r="AD1" i="21" s="1"/>
  <c r="AH1" i="21" s="1"/>
  <c r="CX1" i="21" s="1"/>
  <c r="DB1" i="21" s="1"/>
  <c r="DF1" i="21" s="1"/>
  <c r="DR1" i="21" s="1"/>
  <c r="DU28" i="19"/>
  <c r="DT28" i="19"/>
  <c r="DV28" i="19" s="1"/>
  <c r="DQ28" i="19"/>
  <c r="DR28" i="19" s="1"/>
  <c r="DM28" i="19"/>
  <c r="DN28" i="19" s="1"/>
  <c r="DI28" i="19"/>
  <c r="DJ28" i="19" s="1"/>
  <c r="DE28" i="19"/>
  <c r="DF28" i="19" s="1"/>
  <c r="DA28" i="19"/>
  <c r="DB28" i="19" s="1"/>
  <c r="CW28" i="19"/>
  <c r="CX28" i="19" s="1"/>
  <c r="CS28" i="19"/>
  <c r="CT28" i="19" s="1"/>
  <c r="CO28" i="19"/>
  <c r="CP28" i="19" s="1"/>
  <c r="CK28" i="19"/>
  <c r="CL28" i="19" s="1"/>
  <c r="CG28" i="19"/>
  <c r="CH28" i="19" s="1"/>
  <c r="CC28" i="19"/>
  <c r="CD28" i="19" s="1"/>
  <c r="BY28" i="19"/>
  <c r="BZ28" i="19" s="1"/>
  <c r="BU28" i="19"/>
  <c r="BV28" i="19" s="1"/>
  <c r="BQ28" i="19"/>
  <c r="BR28" i="19" s="1"/>
  <c r="BM28" i="19"/>
  <c r="BN28" i="19" s="1"/>
  <c r="BI28" i="19"/>
  <c r="BJ28" i="19" s="1"/>
  <c r="BE28" i="19"/>
  <c r="BF28" i="19" s="1"/>
  <c r="BA28" i="19"/>
  <c r="BB28" i="19" s="1"/>
  <c r="AW28" i="19"/>
  <c r="AX28" i="19" s="1"/>
  <c r="AS28" i="19"/>
  <c r="AT28" i="19" s="1"/>
  <c r="AO28" i="19"/>
  <c r="AP28" i="19" s="1"/>
  <c r="AK28" i="19"/>
  <c r="AL28" i="19" s="1"/>
  <c r="AG28" i="19"/>
  <c r="AH28" i="19" s="1"/>
  <c r="AC28" i="19"/>
  <c r="AD28" i="19" s="1"/>
  <c r="Y28" i="19"/>
  <c r="Z28" i="19" s="1"/>
  <c r="U28" i="19"/>
  <c r="V28" i="19" s="1"/>
  <c r="Q28" i="19"/>
  <c r="R28" i="19" s="1"/>
  <c r="M28" i="19"/>
  <c r="N28" i="19" s="1"/>
  <c r="I28" i="19"/>
  <c r="J28" i="19" s="1"/>
  <c r="F28" i="19"/>
  <c r="DW28" i="19" s="1"/>
  <c r="DU27" i="19"/>
  <c r="DT27" i="19"/>
  <c r="DV27" i="19" s="1"/>
  <c r="DQ27" i="19"/>
  <c r="DR27" i="19" s="1"/>
  <c r="DM27" i="19"/>
  <c r="DN27" i="19" s="1"/>
  <c r="DI27" i="19"/>
  <c r="DJ27" i="19" s="1"/>
  <c r="DE27" i="19"/>
  <c r="DF27" i="19" s="1"/>
  <c r="DA27" i="19"/>
  <c r="DB27" i="19" s="1"/>
  <c r="CW27" i="19"/>
  <c r="CX27" i="19" s="1"/>
  <c r="CS27" i="19"/>
  <c r="CT27" i="19" s="1"/>
  <c r="CO27" i="19"/>
  <c r="CP27" i="19" s="1"/>
  <c r="CK27" i="19"/>
  <c r="CL27" i="19" s="1"/>
  <c r="CG27" i="19"/>
  <c r="CH27" i="19" s="1"/>
  <c r="CC27" i="19"/>
  <c r="CD27" i="19" s="1"/>
  <c r="BY27" i="19"/>
  <c r="BZ27" i="19" s="1"/>
  <c r="BU27" i="19"/>
  <c r="BV27" i="19" s="1"/>
  <c r="BQ27" i="19"/>
  <c r="BR27" i="19" s="1"/>
  <c r="BM27" i="19"/>
  <c r="BN27" i="19" s="1"/>
  <c r="BI27" i="19"/>
  <c r="BJ27" i="19" s="1"/>
  <c r="BE27" i="19"/>
  <c r="BF27" i="19" s="1"/>
  <c r="BA27" i="19"/>
  <c r="BB27" i="19" s="1"/>
  <c r="AW27" i="19"/>
  <c r="AX27" i="19" s="1"/>
  <c r="AS27" i="19"/>
  <c r="AT27" i="19" s="1"/>
  <c r="AO27" i="19"/>
  <c r="AP27" i="19" s="1"/>
  <c r="AK27" i="19"/>
  <c r="AL27" i="19" s="1"/>
  <c r="AG27" i="19"/>
  <c r="AH27" i="19" s="1"/>
  <c r="AC27" i="19"/>
  <c r="AD27" i="19" s="1"/>
  <c r="Y27" i="19"/>
  <c r="Z27" i="19" s="1"/>
  <c r="U27" i="19"/>
  <c r="V27" i="19" s="1"/>
  <c r="Q27" i="19"/>
  <c r="R27" i="19" s="1"/>
  <c r="M27" i="19"/>
  <c r="N27" i="19" s="1"/>
  <c r="I27" i="19"/>
  <c r="J27" i="19" s="1"/>
  <c r="F27" i="19"/>
  <c r="DW27" i="19" s="1"/>
  <c r="C10" i="20"/>
  <c r="D10" i="20"/>
  <c r="F10" i="20"/>
  <c r="G10" i="20"/>
  <c r="I10" i="20"/>
  <c r="J10" i="20"/>
  <c r="L10" i="20"/>
  <c r="M10" i="20"/>
  <c r="O10" i="20"/>
  <c r="P10" i="20"/>
  <c r="R10" i="20"/>
  <c r="S10" i="20"/>
  <c r="U10" i="20"/>
  <c r="V10" i="20"/>
  <c r="X10" i="20"/>
  <c r="Y10" i="20"/>
  <c r="AA10" i="20"/>
  <c r="AB10" i="20"/>
  <c r="AD10" i="20"/>
  <c r="AE10" i="20"/>
  <c r="AG10" i="20"/>
  <c r="AH10" i="20"/>
  <c r="AJ10" i="20"/>
  <c r="AK10" i="20"/>
  <c r="AM10" i="20"/>
  <c r="AN10" i="20"/>
  <c r="AP10" i="20"/>
  <c r="AQ10" i="20"/>
  <c r="AS10" i="20"/>
  <c r="AT10" i="20"/>
  <c r="AV10" i="20"/>
  <c r="AW10" i="20"/>
  <c r="AY10" i="20"/>
  <c r="AZ10" i="20"/>
  <c r="BB10" i="20"/>
  <c r="BC10" i="20"/>
  <c r="BE10" i="20"/>
  <c r="BF10" i="20"/>
  <c r="BH10" i="20"/>
  <c r="BI10" i="20"/>
  <c r="BK10" i="20"/>
  <c r="BL10" i="20"/>
  <c r="BN10" i="20"/>
  <c r="BO10" i="20"/>
  <c r="BQ10" i="20"/>
  <c r="BR10" i="20"/>
  <c r="BT10" i="20"/>
  <c r="BU10" i="20"/>
  <c r="BW10" i="20"/>
  <c r="BX10" i="20"/>
  <c r="BZ10" i="20"/>
  <c r="CA10" i="20"/>
  <c r="CC10" i="20"/>
  <c r="CD10" i="20"/>
  <c r="CF10" i="20"/>
  <c r="CG10" i="20"/>
  <c r="CI10" i="20"/>
  <c r="CJ10" i="20"/>
  <c r="CL10" i="20"/>
  <c r="CM10" i="20"/>
  <c r="CO10" i="20"/>
  <c r="CP10" i="20"/>
  <c r="CQ10" i="20"/>
  <c r="C11" i="20"/>
  <c r="D11" i="20"/>
  <c r="F11" i="20"/>
  <c r="G11" i="20"/>
  <c r="I11" i="20"/>
  <c r="J11" i="20"/>
  <c r="L11" i="20"/>
  <c r="M11" i="20"/>
  <c r="O11" i="20"/>
  <c r="P11" i="20"/>
  <c r="R11" i="20"/>
  <c r="S11" i="20"/>
  <c r="U11" i="20"/>
  <c r="V11" i="20"/>
  <c r="X11" i="20"/>
  <c r="Y11" i="20"/>
  <c r="AA11" i="20"/>
  <c r="AB11" i="20"/>
  <c r="AD11" i="20"/>
  <c r="AE11" i="20"/>
  <c r="AG11" i="20"/>
  <c r="AH11" i="20"/>
  <c r="AJ11" i="20"/>
  <c r="AK11" i="20"/>
  <c r="AM11" i="20"/>
  <c r="AN11" i="20"/>
  <c r="AP11" i="20"/>
  <c r="AQ11" i="20"/>
  <c r="AS11" i="20"/>
  <c r="AT11" i="20"/>
  <c r="AV11" i="20"/>
  <c r="AW11" i="20"/>
  <c r="AY11" i="20"/>
  <c r="AZ11" i="20"/>
  <c r="BB11" i="20"/>
  <c r="BC11" i="20"/>
  <c r="BE11" i="20"/>
  <c r="BF11" i="20"/>
  <c r="BH11" i="20"/>
  <c r="BI11" i="20"/>
  <c r="BK11" i="20"/>
  <c r="BL11" i="20"/>
  <c r="BN11" i="20"/>
  <c r="BO11" i="20"/>
  <c r="BQ11" i="20"/>
  <c r="BR11" i="20"/>
  <c r="BT11" i="20"/>
  <c r="BU11" i="20"/>
  <c r="BW11" i="20"/>
  <c r="BX11" i="20"/>
  <c r="BZ11" i="20"/>
  <c r="CA11" i="20"/>
  <c r="CC11" i="20"/>
  <c r="CD11" i="20"/>
  <c r="CF11" i="20"/>
  <c r="CG11" i="20"/>
  <c r="CI11" i="20"/>
  <c r="CJ11" i="20"/>
  <c r="CL11" i="20"/>
  <c r="CM11" i="20"/>
  <c r="CO11" i="20"/>
  <c r="CP11" i="20"/>
  <c r="CQ11" i="20"/>
  <c r="C12" i="20"/>
  <c r="D12" i="20"/>
  <c r="F12" i="20"/>
  <c r="G12" i="20"/>
  <c r="I12" i="20"/>
  <c r="J12" i="20"/>
  <c r="L12" i="20"/>
  <c r="M12" i="20"/>
  <c r="O12" i="20"/>
  <c r="P12" i="20"/>
  <c r="R12" i="20"/>
  <c r="S12" i="20"/>
  <c r="U12" i="20"/>
  <c r="V12" i="20"/>
  <c r="X12" i="20"/>
  <c r="Y12" i="20"/>
  <c r="AA12" i="20"/>
  <c r="AB12" i="20"/>
  <c r="AD12" i="20"/>
  <c r="AE12" i="20"/>
  <c r="AG12" i="20"/>
  <c r="AH12" i="20"/>
  <c r="AJ12" i="20"/>
  <c r="AK12" i="20"/>
  <c r="AM12" i="20"/>
  <c r="AN12" i="20"/>
  <c r="AP12" i="20"/>
  <c r="AQ12" i="20"/>
  <c r="AS12" i="20"/>
  <c r="AT12" i="20"/>
  <c r="AV12" i="20"/>
  <c r="AW12" i="20"/>
  <c r="AY12" i="20"/>
  <c r="AZ12" i="20"/>
  <c r="BB12" i="20"/>
  <c r="BC12" i="20"/>
  <c r="BE12" i="20"/>
  <c r="BF12" i="20"/>
  <c r="BH12" i="20"/>
  <c r="BI12" i="20"/>
  <c r="BK12" i="20"/>
  <c r="BL12" i="20"/>
  <c r="BN12" i="20"/>
  <c r="BO12" i="20"/>
  <c r="BQ12" i="20"/>
  <c r="BR12" i="20"/>
  <c r="BT12" i="20"/>
  <c r="BU12" i="20"/>
  <c r="BW12" i="20"/>
  <c r="BX12" i="20"/>
  <c r="BZ12" i="20"/>
  <c r="CA12" i="20"/>
  <c r="CC12" i="20"/>
  <c r="CD12" i="20"/>
  <c r="CF12" i="20"/>
  <c r="CG12" i="20"/>
  <c r="CI12" i="20"/>
  <c r="CJ12" i="20"/>
  <c r="CL12" i="20"/>
  <c r="CM12" i="20"/>
  <c r="CO12" i="20"/>
  <c r="CP12" i="20"/>
  <c r="CQ12" i="20"/>
  <c r="C13" i="20"/>
  <c r="D13" i="20"/>
  <c r="F13" i="20"/>
  <c r="G13" i="20"/>
  <c r="I13" i="20"/>
  <c r="J13" i="20"/>
  <c r="L13" i="20"/>
  <c r="M13" i="20"/>
  <c r="O13" i="20"/>
  <c r="P13" i="20"/>
  <c r="R13" i="20"/>
  <c r="S13" i="20"/>
  <c r="U13" i="20"/>
  <c r="V13" i="20"/>
  <c r="X13" i="20"/>
  <c r="Y13" i="20"/>
  <c r="AA13" i="20"/>
  <c r="AB13" i="20"/>
  <c r="AD13" i="20"/>
  <c r="AE13" i="20"/>
  <c r="AG13" i="20"/>
  <c r="AH13" i="20"/>
  <c r="AJ13" i="20"/>
  <c r="AK13" i="20"/>
  <c r="AM13" i="20"/>
  <c r="AN13" i="20"/>
  <c r="AP13" i="20"/>
  <c r="AQ13" i="20"/>
  <c r="AS13" i="20"/>
  <c r="AT13" i="20"/>
  <c r="AV13" i="20"/>
  <c r="AW13" i="20"/>
  <c r="AY13" i="20"/>
  <c r="AZ13" i="20"/>
  <c r="BB13" i="20"/>
  <c r="BC13" i="20"/>
  <c r="BE13" i="20"/>
  <c r="BF13" i="20"/>
  <c r="BH13" i="20"/>
  <c r="BI13" i="20"/>
  <c r="BK13" i="20"/>
  <c r="BL13" i="20"/>
  <c r="BN13" i="20"/>
  <c r="BO13" i="20"/>
  <c r="BQ13" i="20"/>
  <c r="BR13" i="20"/>
  <c r="BT13" i="20"/>
  <c r="BU13" i="20"/>
  <c r="BW13" i="20"/>
  <c r="BX13" i="20"/>
  <c r="BZ13" i="20"/>
  <c r="CA13" i="20"/>
  <c r="CC13" i="20"/>
  <c r="CD13" i="20"/>
  <c r="CF13" i="20"/>
  <c r="CG13" i="20"/>
  <c r="CI13" i="20"/>
  <c r="CJ13" i="20"/>
  <c r="CL13" i="20"/>
  <c r="CM13" i="20"/>
  <c r="CO13" i="20"/>
  <c r="CP13" i="20"/>
  <c r="CQ13" i="20"/>
  <c r="CO9" i="20"/>
  <c r="CP9" i="20" s="1"/>
  <c r="CL9" i="20"/>
  <c r="CM9" i="20" s="1"/>
  <c r="CI9" i="20"/>
  <c r="CJ9" i="20" s="1"/>
  <c r="CF9" i="20"/>
  <c r="CG9" i="20" s="1"/>
  <c r="CC9" i="20"/>
  <c r="CD9" i="20" s="1"/>
  <c r="BZ9" i="20"/>
  <c r="CA9" i="20" s="1"/>
  <c r="BW9" i="20"/>
  <c r="BX9" i="20" s="1"/>
  <c r="BT9" i="20"/>
  <c r="BU9" i="20" s="1"/>
  <c r="BQ9" i="20"/>
  <c r="BR9" i="20" s="1"/>
  <c r="BN9" i="20"/>
  <c r="BO9" i="20" s="1"/>
  <c r="BK9" i="20"/>
  <c r="BL9" i="20" s="1"/>
  <c r="BH9" i="20"/>
  <c r="BI9" i="20" s="1"/>
  <c r="BE9" i="20"/>
  <c r="BF9" i="20" s="1"/>
  <c r="BB9" i="20"/>
  <c r="BC9" i="20" s="1"/>
  <c r="AY9" i="20"/>
  <c r="AZ9" i="20" s="1"/>
  <c r="AV9" i="20"/>
  <c r="AW9" i="20" s="1"/>
  <c r="AS9" i="20"/>
  <c r="AT9" i="20" s="1"/>
  <c r="AP9" i="20"/>
  <c r="AQ9" i="20" s="1"/>
  <c r="AM9" i="20"/>
  <c r="AN9" i="20" s="1"/>
  <c r="AJ9" i="20"/>
  <c r="AK9" i="20" s="1"/>
  <c r="AG9" i="20"/>
  <c r="AH9" i="20" s="1"/>
  <c r="AD9" i="20"/>
  <c r="AE9" i="20" s="1"/>
  <c r="AA9" i="20"/>
  <c r="AB9" i="20" s="1"/>
  <c r="X9" i="20"/>
  <c r="Y9" i="20" s="1"/>
  <c r="U9" i="20"/>
  <c r="V9" i="20" s="1"/>
  <c r="R9" i="20"/>
  <c r="S9" i="20" s="1"/>
  <c r="O9" i="20"/>
  <c r="P9" i="20" s="1"/>
  <c r="L9" i="20"/>
  <c r="M9" i="20" s="1"/>
  <c r="I9" i="20"/>
  <c r="J9" i="20" s="1"/>
  <c r="F9" i="20"/>
  <c r="G9" i="20" s="1"/>
  <c r="C9" i="20"/>
  <c r="D9" i="20" s="1"/>
  <c r="CQ9" i="20" s="1"/>
  <c r="CO8" i="20"/>
  <c r="CP8" i="20" s="1"/>
  <c r="CL8" i="20"/>
  <c r="CM8" i="20" s="1"/>
  <c r="CI8" i="20"/>
  <c r="CJ8" i="20" s="1"/>
  <c r="CF8" i="20"/>
  <c r="CG8" i="20" s="1"/>
  <c r="CC8" i="20"/>
  <c r="CD8" i="20" s="1"/>
  <c r="BZ8" i="20"/>
  <c r="CA8" i="20" s="1"/>
  <c r="BW8" i="20"/>
  <c r="BX8" i="20" s="1"/>
  <c r="BT8" i="20"/>
  <c r="BU8" i="20" s="1"/>
  <c r="BQ8" i="20"/>
  <c r="BR8" i="20" s="1"/>
  <c r="BN8" i="20"/>
  <c r="BO8" i="20" s="1"/>
  <c r="BK8" i="20"/>
  <c r="BL8" i="20" s="1"/>
  <c r="BH8" i="20"/>
  <c r="BI8" i="20" s="1"/>
  <c r="BE8" i="20"/>
  <c r="BF8" i="20" s="1"/>
  <c r="BB8" i="20"/>
  <c r="BC8" i="20" s="1"/>
  <c r="AY8" i="20"/>
  <c r="AZ8" i="20" s="1"/>
  <c r="AV8" i="20"/>
  <c r="AW8" i="20" s="1"/>
  <c r="AS8" i="20"/>
  <c r="AT8" i="20" s="1"/>
  <c r="AP8" i="20"/>
  <c r="AQ8" i="20" s="1"/>
  <c r="AM8" i="20"/>
  <c r="AN8" i="20" s="1"/>
  <c r="AJ8" i="20"/>
  <c r="AK8" i="20" s="1"/>
  <c r="AG8" i="20"/>
  <c r="AH8" i="20" s="1"/>
  <c r="AD8" i="20"/>
  <c r="AE8" i="20" s="1"/>
  <c r="AA8" i="20"/>
  <c r="AB8" i="20" s="1"/>
  <c r="X8" i="20"/>
  <c r="Y8" i="20" s="1"/>
  <c r="U8" i="20"/>
  <c r="V8" i="20" s="1"/>
  <c r="R8" i="20"/>
  <c r="S8" i="20" s="1"/>
  <c r="O8" i="20"/>
  <c r="P8" i="20" s="1"/>
  <c r="L8" i="20"/>
  <c r="M8" i="20" s="1"/>
  <c r="I8" i="20"/>
  <c r="J8" i="20" s="1"/>
  <c r="F8" i="20"/>
  <c r="G8" i="20" s="1"/>
  <c r="C8" i="20"/>
  <c r="D8" i="20" s="1"/>
  <c r="CQ8" i="20" s="1"/>
  <c r="CO7" i="20"/>
  <c r="CP7" i="20" s="1"/>
  <c r="CL7" i="20"/>
  <c r="CM7" i="20" s="1"/>
  <c r="CI7" i="20"/>
  <c r="CJ7" i="20" s="1"/>
  <c r="CF7" i="20"/>
  <c r="CG7" i="20" s="1"/>
  <c r="CC7" i="20"/>
  <c r="CD7" i="20" s="1"/>
  <c r="BZ7" i="20"/>
  <c r="CA7" i="20" s="1"/>
  <c r="BW7" i="20"/>
  <c r="BX7" i="20" s="1"/>
  <c r="BT7" i="20"/>
  <c r="BU7" i="20" s="1"/>
  <c r="BQ7" i="20"/>
  <c r="BR7" i="20" s="1"/>
  <c r="BN7" i="20"/>
  <c r="BO7" i="20" s="1"/>
  <c r="BK7" i="20"/>
  <c r="BL7" i="20" s="1"/>
  <c r="BH7" i="20"/>
  <c r="BI7" i="20" s="1"/>
  <c r="BE7" i="20"/>
  <c r="BF7" i="20" s="1"/>
  <c r="BB7" i="20"/>
  <c r="BC7" i="20" s="1"/>
  <c r="AY7" i="20"/>
  <c r="AZ7" i="20" s="1"/>
  <c r="AV7" i="20"/>
  <c r="AW7" i="20" s="1"/>
  <c r="AS7" i="20"/>
  <c r="AT7" i="20" s="1"/>
  <c r="AP7" i="20"/>
  <c r="AQ7" i="20" s="1"/>
  <c r="AM7" i="20"/>
  <c r="AN7" i="20" s="1"/>
  <c r="AJ7" i="20"/>
  <c r="AK7" i="20" s="1"/>
  <c r="AG7" i="20"/>
  <c r="AH7" i="20" s="1"/>
  <c r="AD7" i="20"/>
  <c r="AE7" i="20" s="1"/>
  <c r="AA7" i="20"/>
  <c r="AB7" i="20" s="1"/>
  <c r="X7" i="20"/>
  <c r="Y7" i="20" s="1"/>
  <c r="U7" i="20"/>
  <c r="V7" i="20" s="1"/>
  <c r="R7" i="20"/>
  <c r="S7" i="20" s="1"/>
  <c r="O7" i="20"/>
  <c r="P7" i="20" s="1"/>
  <c r="L7" i="20"/>
  <c r="M7" i="20" s="1"/>
  <c r="I7" i="20"/>
  <c r="J7" i="20" s="1"/>
  <c r="F7" i="20"/>
  <c r="G7" i="20" s="1"/>
  <c r="C7" i="20"/>
  <c r="D7" i="20" s="1"/>
  <c r="CQ7" i="20" s="1"/>
  <c r="CO6" i="20"/>
  <c r="CP6" i="20" s="1"/>
  <c r="CL6" i="20"/>
  <c r="CM6" i="20" s="1"/>
  <c r="CI6" i="20"/>
  <c r="CJ6" i="20" s="1"/>
  <c r="CF6" i="20"/>
  <c r="CG6" i="20" s="1"/>
  <c r="CC6" i="20"/>
  <c r="CD6" i="20" s="1"/>
  <c r="BZ6" i="20"/>
  <c r="CA6" i="20" s="1"/>
  <c r="BW6" i="20"/>
  <c r="BX6" i="20" s="1"/>
  <c r="BT6" i="20"/>
  <c r="BU6" i="20" s="1"/>
  <c r="BQ6" i="20"/>
  <c r="BR6" i="20" s="1"/>
  <c r="BN6" i="20"/>
  <c r="BO6" i="20" s="1"/>
  <c r="BK6" i="20"/>
  <c r="BL6" i="20" s="1"/>
  <c r="BH6" i="20"/>
  <c r="BI6" i="20" s="1"/>
  <c r="BE6" i="20"/>
  <c r="BF6" i="20" s="1"/>
  <c r="BB6" i="20"/>
  <c r="BC6" i="20" s="1"/>
  <c r="AY6" i="20"/>
  <c r="AZ6" i="20" s="1"/>
  <c r="AV6" i="20"/>
  <c r="AW6" i="20" s="1"/>
  <c r="AS6" i="20"/>
  <c r="AT6" i="20" s="1"/>
  <c r="AP6" i="20"/>
  <c r="AQ6" i="20" s="1"/>
  <c r="AM6" i="20"/>
  <c r="AN6" i="20" s="1"/>
  <c r="AJ6" i="20"/>
  <c r="AK6" i="20" s="1"/>
  <c r="AG6" i="20"/>
  <c r="AH6" i="20" s="1"/>
  <c r="AD6" i="20"/>
  <c r="AE6" i="20" s="1"/>
  <c r="AA6" i="20"/>
  <c r="AB6" i="20" s="1"/>
  <c r="X6" i="20"/>
  <c r="Y6" i="20" s="1"/>
  <c r="U6" i="20"/>
  <c r="V6" i="20" s="1"/>
  <c r="R6" i="20"/>
  <c r="S6" i="20" s="1"/>
  <c r="O6" i="20"/>
  <c r="P6" i="20" s="1"/>
  <c r="L6" i="20"/>
  <c r="M6" i="20" s="1"/>
  <c r="I6" i="20"/>
  <c r="J6" i="20" s="1"/>
  <c r="F6" i="20"/>
  <c r="G6" i="20" s="1"/>
  <c r="C6" i="20"/>
  <c r="D6" i="20" s="1"/>
  <c r="CQ6" i="20" s="1"/>
  <c r="CO5" i="20"/>
  <c r="CP5" i="20" s="1"/>
  <c r="CL5" i="20"/>
  <c r="CM5" i="20" s="1"/>
  <c r="CI5" i="20"/>
  <c r="CJ5" i="20" s="1"/>
  <c r="CF5" i="20"/>
  <c r="CG5" i="20" s="1"/>
  <c r="CC5" i="20"/>
  <c r="CD5" i="20" s="1"/>
  <c r="BZ5" i="20"/>
  <c r="CA5" i="20" s="1"/>
  <c r="BW5" i="20"/>
  <c r="BX5" i="20" s="1"/>
  <c r="BT5" i="20"/>
  <c r="BU5" i="20" s="1"/>
  <c r="BQ5" i="20"/>
  <c r="BR5" i="20" s="1"/>
  <c r="BN5" i="20"/>
  <c r="BO5" i="20" s="1"/>
  <c r="BK5" i="20"/>
  <c r="BL5" i="20" s="1"/>
  <c r="BH5" i="20"/>
  <c r="BI5" i="20" s="1"/>
  <c r="BE5" i="20"/>
  <c r="BF5" i="20" s="1"/>
  <c r="BB5" i="20"/>
  <c r="BC5" i="20" s="1"/>
  <c r="AY5" i="20"/>
  <c r="AZ5" i="20" s="1"/>
  <c r="AV5" i="20"/>
  <c r="AW5" i="20" s="1"/>
  <c r="AS5" i="20"/>
  <c r="AT5" i="20" s="1"/>
  <c r="AP5" i="20"/>
  <c r="AQ5" i="20" s="1"/>
  <c r="AM5" i="20"/>
  <c r="AN5" i="20" s="1"/>
  <c r="AJ5" i="20"/>
  <c r="AK5" i="20" s="1"/>
  <c r="AG5" i="20"/>
  <c r="AH5" i="20" s="1"/>
  <c r="AD5" i="20"/>
  <c r="AE5" i="20" s="1"/>
  <c r="AA5" i="20"/>
  <c r="AB5" i="20" s="1"/>
  <c r="X5" i="20"/>
  <c r="Y5" i="20" s="1"/>
  <c r="U5" i="20"/>
  <c r="V5" i="20" s="1"/>
  <c r="R5" i="20"/>
  <c r="S5" i="20" s="1"/>
  <c r="O5" i="20"/>
  <c r="P5" i="20" s="1"/>
  <c r="L5" i="20"/>
  <c r="M5" i="20" s="1"/>
  <c r="I5" i="20"/>
  <c r="J5" i="20" s="1"/>
  <c r="F5" i="20"/>
  <c r="G5" i="20" s="1"/>
  <c r="C5" i="20"/>
  <c r="D5" i="20" s="1"/>
  <c r="CQ5" i="20" s="1"/>
  <c r="CO4" i="20"/>
  <c r="CP4" i="20" s="1"/>
  <c r="CL4" i="20"/>
  <c r="CM4" i="20" s="1"/>
  <c r="CI4" i="20"/>
  <c r="CJ4" i="20" s="1"/>
  <c r="CF4" i="20"/>
  <c r="CG4" i="20" s="1"/>
  <c r="CC4" i="20"/>
  <c r="CD4" i="20" s="1"/>
  <c r="BZ4" i="20"/>
  <c r="CA4" i="20" s="1"/>
  <c r="BW4" i="20"/>
  <c r="BX4" i="20" s="1"/>
  <c r="BT4" i="20"/>
  <c r="BU4" i="20" s="1"/>
  <c r="BQ4" i="20"/>
  <c r="BR4" i="20" s="1"/>
  <c r="BN4" i="20"/>
  <c r="BO4" i="20" s="1"/>
  <c r="BK4" i="20"/>
  <c r="BL4" i="20" s="1"/>
  <c r="BH4" i="20"/>
  <c r="BI4" i="20" s="1"/>
  <c r="BE4" i="20"/>
  <c r="BF4" i="20" s="1"/>
  <c r="BB4" i="20"/>
  <c r="BC4" i="20" s="1"/>
  <c r="AY4" i="20"/>
  <c r="AZ4" i="20" s="1"/>
  <c r="AV4" i="20"/>
  <c r="AW4" i="20" s="1"/>
  <c r="AS4" i="20"/>
  <c r="AT4" i="20" s="1"/>
  <c r="AP4" i="20"/>
  <c r="AQ4" i="20" s="1"/>
  <c r="AM4" i="20"/>
  <c r="AN4" i="20" s="1"/>
  <c r="AJ4" i="20"/>
  <c r="AK4" i="20" s="1"/>
  <c r="AG4" i="20"/>
  <c r="AH4" i="20" s="1"/>
  <c r="AD4" i="20"/>
  <c r="AE4" i="20" s="1"/>
  <c r="AA4" i="20"/>
  <c r="AB4" i="20" s="1"/>
  <c r="X4" i="20"/>
  <c r="Y4" i="20" s="1"/>
  <c r="U4" i="20"/>
  <c r="V4" i="20" s="1"/>
  <c r="R4" i="20"/>
  <c r="S4" i="20" s="1"/>
  <c r="O4" i="20"/>
  <c r="P4" i="20" s="1"/>
  <c r="L4" i="20"/>
  <c r="M4" i="20" s="1"/>
  <c r="I4" i="20"/>
  <c r="J4" i="20" s="1"/>
  <c r="F4" i="20"/>
  <c r="G4" i="20" s="1"/>
  <c r="C4" i="20"/>
  <c r="D4" i="20" s="1"/>
  <c r="CQ4" i="20" s="1"/>
  <c r="CO3" i="20"/>
  <c r="CP3" i="20" s="1"/>
  <c r="CL3" i="20"/>
  <c r="CM3" i="20" s="1"/>
  <c r="CI3" i="20"/>
  <c r="CJ3" i="20" s="1"/>
  <c r="CF3" i="20"/>
  <c r="CG3" i="20" s="1"/>
  <c r="CC3" i="20"/>
  <c r="CD3" i="20" s="1"/>
  <c r="BZ3" i="20"/>
  <c r="CA3" i="20" s="1"/>
  <c r="BW3" i="20"/>
  <c r="BX3" i="20" s="1"/>
  <c r="BT3" i="20"/>
  <c r="BU3" i="20" s="1"/>
  <c r="BQ3" i="20"/>
  <c r="BR3" i="20" s="1"/>
  <c r="BN3" i="20"/>
  <c r="BO3" i="20" s="1"/>
  <c r="BK3" i="20"/>
  <c r="BL3" i="20" s="1"/>
  <c r="BH3" i="20"/>
  <c r="BI3" i="20" s="1"/>
  <c r="BE3" i="20"/>
  <c r="BF3" i="20" s="1"/>
  <c r="BB3" i="20"/>
  <c r="BC3" i="20" s="1"/>
  <c r="AY3" i="20"/>
  <c r="AZ3" i="20" s="1"/>
  <c r="AV3" i="20"/>
  <c r="AW3" i="20" s="1"/>
  <c r="AS3" i="20"/>
  <c r="AT3" i="20" s="1"/>
  <c r="AP3" i="20"/>
  <c r="AQ3" i="20" s="1"/>
  <c r="AM3" i="20"/>
  <c r="AN3" i="20" s="1"/>
  <c r="AJ3" i="20"/>
  <c r="AK3" i="20" s="1"/>
  <c r="AG3" i="20"/>
  <c r="AH3" i="20" s="1"/>
  <c r="AD3" i="20"/>
  <c r="AE3" i="20" s="1"/>
  <c r="AA3" i="20"/>
  <c r="AB3" i="20" s="1"/>
  <c r="X3" i="20"/>
  <c r="Y3" i="20" s="1"/>
  <c r="U3" i="20"/>
  <c r="V3" i="20" s="1"/>
  <c r="R3" i="20"/>
  <c r="S3" i="20" s="1"/>
  <c r="O3" i="20"/>
  <c r="P3" i="20" s="1"/>
  <c r="L3" i="20"/>
  <c r="M3" i="20" s="1"/>
  <c r="I3" i="20"/>
  <c r="J3" i="20" s="1"/>
  <c r="F3" i="20"/>
  <c r="G3" i="20" s="1"/>
  <c r="C3" i="20"/>
  <c r="D3" i="20" s="1"/>
  <c r="CQ3" i="20" s="1"/>
  <c r="CO2" i="20"/>
  <c r="CP2" i="20" s="1"/>
  <c r="CL2" i="20"/>
  <c r="CM2" i="20" s="1"/>
  <c r="CI2" i="20"/>
  <c r="CJ2" i="20" s="1"/>
  <c r="CF2" i="20"/>
  <c r="CG2" i="20" s="1"/>
  <c r="CC2" i="20"/>
  <c r="CD2" i="20" s="1"/>
  <c r="BZ2" i="20"/>
  <c r="CA2" i="20" s="1"/>
  <c r="BW2" i="20"/>
  <c r="BX2" i="20" s="1"/>
  <c r="BT2" i="20"/>
  <c r="BU2" i="20" s="1"/>
  <c r="BQ2" i="20"/>
  <c r="BR2" i="20" s="1"/>
  <c r="BN2" i="20"/>
  <c r="BO2" i="20" s="1"/>
  <c r="BK2" i="20"/>
  <c r="BL2" i="20" s="1"/>
  <c r="BH2" i="20"/>
  <c r="BI2" i="20" s="1"/>
  <c r="BE2" i="20"/>
  <c r="BF2" i="20" s="1"/>
  <c r="BB2" i="20"/>
  <c r="BC2" i="20" s="1"/>
  <c r="AY2" i="20"/>
  <c r="AZ2" i="20" s="1"/>
  <c r="AV2" i="20"/>
  <c r="AW2" i="20" s="1"/>
  <c r="AS2" i="20"/>
  <c r="AT2" i="20" s="1"/>
  <c r="AP2" i="20"/>
  <c r="AQ2" i="20" s="1"/>
  <c r="AM2" i="20"/>
  <c r="AN2" i="20" s="1"/>
  <c r="AJ2" i="20"/>
  <c r="AK2" i="20" s="1"/>
  <c r="AG2" i="20"/>
  <c r="AH2" i="20" s="1"/>
  <c r="AD2" i="20"/>
  <c r="AE2" i="20" s="1"/>
  <c r="AA2" i="20"/>
  <c r="AB2" i="20" s="1"/>
  <c r="X2" i="20"/>
  <c r="Y2" i="20" s="1"/>
  <c r="U2" i="20"/>
  <c r="V2" i="20" s="1"/>
  <c r="R2" i="20"/>
  <c r="S2" i="20" s="1"/>
  <c r="O2" i="20"/>
  <c r="P2" i="20" s="1"/>
  <c r="L2" i="20"/>
  <c r="M2" i="20" s="1"/>
  <c r="I2" i="20"/>
  <c r="J2" i="20" s="1"/>
  <c r="F2" i="20"/>
  <c r="G2" i="20" s="1"/>
  <c r="C2" i="20"/>
  <c r="D2" i="20" s="1"/>
  <c r="CQ2" i="20" s="1"/>
  <c r="E1" i="20"/>
  <c r="H1" i="20" s="1"/>
  <c r="K1" i="20" s="1"/>
  <c r="N1" i="20" s="1"/>
  <c r="Q1" i="20" s="1"/>
  <c r="T1" i="20" s="1"/>
  <c r="W1" i="20" s="1"/>
  <c r="Z1" i="20" s="1"/>
  <c r="AC1" i="20" s="1"/>
  <c r="AF1" i="20" s="1"/>
  <c r="AI1" i="20" s="1"/>
  <c r="AL1" i="20" s="1"/>
  <c r="AO1" i="20" s="1"/>
  <c r="AR1" i="20" s="1"/>
  <c r="AU1" i="20" s="1"/>
  <c r="AX1" i="20" s="1"/>
  <c r="BA1" i="20" s="1"/>
  <c r="BD1" i="20" s="1"/>
  <c r="BG1" i="20" s="1"/>
  <c r="BJ1" i="20" s="1"/>
  <c r="BM1" i="20" s="1"/>
  <c r="BP1" i="20" s="1"/>
  <c r="BS1" i="20" s="1"/>
  <c r="BV1" i="20" s="1"/>
  <c r="BY1" i="20" s="1"/>
  <c r="CB1" i="20" s="1"/>
  <c r="CE1" i="20" s="1"/>
  <c r="CH1" i="20" s="1"/>
  <c r="CK1" i="20" s="1"/>
  <c r="CN1" i="20" s="1"/>
  <c r="CC9" i="17"/>
  <c r="BH3" i="18"/>
  <c r="DX2" i="17"/>
  <c r="DX3" i="17"/>
  <c r="DX4" i="17"/>
  <c r="DX5" i="17"/>
  <c r="DX6" i="17"/>
  <c r="DX7" i="17"/>
  <c r="DX8" i="17"/>
  <c r="DX9" i="17"/>
  <c r="DX10" i="17"/>
  <c r="DX11" i="17"/>
  <c r="DX12" i="17"/>
  <c r="DX13" i="17"/>
  <c r="DX14" i="17"/>
  <c r="DX15" i="17"/>
  <c r="DX16" i="17"/>
  <c r="DX17" i="17"/>
  <c r="DX18" i="17"/>
  <c r="DX19" i="17"/>
  <c r="DX20" i="17"/>
  <c r="DX21" i="17"/>
  <c r="DX22" i="17"/>
  <c r="DX23" i="17"/>
  <c r="DX24" i="17"/>
  <c r="G1" i="19"/>
  <c r="DT40" i="19"/>
  <c r="DT39" i="19"/>
  <c r="DT38" i="19"/>
  <c r="DT37" i="19"/>
  <c r="DT36" i="19"/>
  <c r="DT35" i="19"/>
  <c r="DT34" i="19"/>
  <c r="DT33" i="19"/>
  <c r="DT32" i="19"/>
  <c r="DT31" i="19"/>
  <c r="DT30" i="19"/>
  <c r="DT29" i="19"/>
  <c r="DU26" i="19"/>
  <c r="DT26" i="19"/>
  <c r="DV26" i="19" s="1"/>
  <c r="DQ26" i="19"/>
  <c r="DR26" i="19" s="1"/>
  <c r="DM26" i="19"/>
  <c r="DN26" i="19" s="1"/>
  <c r="DI26" i="19"/>
  <c r="DJ26" i="19" s="1"/>
  <c r="DE26" i="19"/>
  <c r="DF26" i="19" s="1"/>
  <c r="DA26" i="19"/>
  <c r="DB26" i="19" s="1"/>
  <c r="CW26" i="19"/>
  <c r="CX26" i="19" s="1"/>
  <c r="CS26" i="19"/>
  <c r="CT26" i="19" s="1"/>
  <c r="CO26" i="19"/>
  <c r="CP26" i="19" s="1"/>
  <c r="CK26" i="19"/>
  <c r="CL26" i="19" s="1"/>
  <c r="CG26" i="19"/>
  <c r="CH26" i="19" s="1"/>
  <c r="CC26" i="19"/>
  <c r="CD26" i="19" s="1"/>
  <c r="BY26" i="19"/>
  <c r="BZ26" i="19" s="1"/>
  <c r="BU26" i="19"/>
  <c r="BV26" i="19" s="1"/>
  <c r="BQ26" i="19"/>
  <c r="BR26" i="19" s="1"/>
  <c r="BM26" i="19"/>
  <c r="BN26" i="19" s="1"/>
  <c r="BI26" i="19"/>
  <c r="BJ26" i="19" s="1"/>
  <c r="BE26" i="19"/>
  <c r="BF26" i="19" s="1"/>
  <c r="BA26" i="19"/>
  <c r="BB26" i="19" s="1"/>
  <c r="AW26" i="19"/>
  <c r="AX26" i="19" s="1"/>
  <c r="AS26" i="19"/>
  <c r="AT26" i="19" s="1"/>
  <c r="AO26" i="19"/>
  <c r="AP26" i="19" s="1"/>
  <c r="AK26" i="19"/>
  <c r="AL26" i="19" s="1"/>
  <c r="AG26" i="19"/>
  <c r="AH26" i="19" s="1"/>
  <c r="AC26" i="19"/>
  <c r="AD26" i="19" s="1"/>
  <c r="Y26" i="19"/>
  <c r="Z26" i="19" s="1"/>
  <c r="U26" i="19"/>
  <c r="V26" i="19" s="1"/>
  <c r="Q26" i="19"/>
  <c r="R26" i="19" s="1"/>
  <c r="M26" i="19"/>
  <c r="N26" i="19" s="1"/>
  <c r="I26" i="19"/>
  <c r="J26" i="19" s="1"/>
  <c r="F26" i="19"/>
  <c r="DW26" i="19" s="1"/>
  <c r="DX24" i="19"/>
  <c r="DU24" i="19"/>
  <c r="DT24" i="19"/>
  <c r="DV24" i="19" s="1"/>
  <c r="DQ24" i="19"/>
  <c r="DP24" i="19"/>
  <c r="DR24" i="19" s="1"/>
  <c r="DM24" i="19"/>
  <c r="DL24" i="19"/>
  <c r="DN24" i="19" s="1"/>
  <c r="DI24" i="19"/>
  <c r="DH24" i="19"/>
  <c r="DJ24" i="19" s="1"/>
  <c r="DE24" i="19"/>
  <c r="DD24" i="19"/>
  <c r="DF24" i="19" s="1"/>
  <c r="DA24" i="19"/>
  <c r="CZ24" i="19"/>
  <c r="DB24" i="19" s="1"/>
  <c r="CW24" i="19"/>
  <c r="CV24" i="19"/>
  <c r="CX24" i="19" s="1"/>
  <c r="CS24" i="19"/>
  <c r="CR24" i="19"/>
  <c r="CT24" i="19" s="1"/>
  <c r="CO24" i="19"/>
  <c r="CN24" i="19"/>
  <c r="CP24" i="19" s="1"/>
  <c r="CK24" i="19"/>
  <c r="CJ24" i="19"/>
  <c r="CL24" i="19" s="1"/>
  <c r="CG24" i="19"/>
  <c r="CF24" i="19"/>
  <c r="CH24" i="19" s="1"/>
  <c r="CC24" i="19"/>
  <c r="CB24" i="19"/>
  <c r="CD24" i="19" s="1"/>
  <c r="BY24" i="19"/>
  <c r="BX24" i="19"/>
  <c r="BZ24" i="19" s="1"/>
  <c r="BU24" i="19"/>
  <c r="BT24" i="19"/>
  <c r="BV24" i="19" s="1"/>
  <c r="BQ24" i="19"/>
  <c r="BP24" i="19"/>
  <c r="BR24" i="19" s="1"/>
  <c r="BM24" i="19"/>
  <c r="BL24" i="19"/>
  <c r="BN24" i="19" s="1"/>
  <c r="BI24" i="19"/>
  <c r="BH24" i="19"/>
  <c r="BJ24" i="19" s="1"/>
  <c r="BE24" i="19"/>
  <c r="BD24" i="19"/>
  <c r="BF24" i="19" s="1"/>
  <c r="BA24" i="19"/>
  <c r="AZ24" i="19"/>
  <c r="BB24" i="19" s="1"/>
  <c r="AW24" i="19"/>
  <c r="AV24" i="19"/>
  <c r="AX24" i="19" s="1"/>
  <c r="AS24" i="19"/>
  <c r="AR24" i="19"/>
  <c r="AT24" i="19" s="1"/>
  <c r="AO24" i="19"/>
  <c r="AN24" i="19"/>
  <c r="AP24" i="19" s="1"/>
  <c r="AK24" i="19"/>
  <c r="AJ24" i="19"/>
  <c r="AL24" i="19" s="1"/>
  <c r="AG24" i="19"/>
  <c r="AF24" i="19"/>
  <c r="AH24" i="19" s="1"/>
  <c r="AC24" i="19"/>
  <c r="AB24" i="19"/>
  <c r="AD24" i="19" s="1"/>
  <c r="Y24" i="19"/>
  <c r="X24" i="19"/>
  <c r="Z24" i="19" s="1"/>
  <c r="U24" i="19"/>
  <c r="T24" i="19"/>
  <c r="V24" i="19" s="1"/>
  <c r="Q24" i="19"/>
  <c r="P24" i="19"/>
  <c r="R24" i="19" s="1"/>
  <c r="M24" i="19"/>
  <c r="L24" i="19"/>
  <c r="N24" i="19" s="1"/>
  <c r="I24" i="19"/>
  <c r="H24" i="19"/>
  <c r="J24" i="19" s="1"/>
  <c r="E24" i="19"/>
  <c r="D24" i="19"/>
  <c r="F24" i="19" s="1"/>
  <c r="DW24" i="19" s="1"/>
  <c r="DX23" i="19"/>
  <c r="DU23" i="19"/>
  <c r="DT23" i="19"/>
  <c r="DV23" i="19" s="1"/>
  <c r="DQ23" i="19"/>
  <c r="DP23" i="19"/>
  <c r="DR23" i="19" s="1"/>
  <c r="DM23" i="19"/>
  <c r="DL23" i="19"/>
  <c r="DN23" i="19" s="1"/>
  <c r="DI23" i="19"/>
  <c r="DH23" i="19"/>
  <c r="DJ23" i="19" s="1"/>
  <c r="DE23" i="19"/>
  <c r="DD23" i="19"/>
  <c r="DF23" i="19" s="1"/>
  <c r="DA23" i="19"/>
  <c r="CZ23" i="19"/>
  <c r="DB23" i="19" s="1"/>
  <c r="CW23" i="19"/>
  <c r="CV23" i="19"/>
  <c r="CX23" i="19" s="1"/>
  <c r="CS23" i="19"/>
  <c r="CR23" i="19"/>
  <c r="CT23" i="19" s="1"/>
  <c r="CO23" i="19"/>
  <c r="CN23" i="19"/>
  <c r="CP23" i="19" s="1"/>
  <c r="CK23" i="19"/>
  <c r="CJ23" i="19"/>
  <c r="CL23" i="19" s="1"/>
  <c r="CG23" i="19"/>
  <c r="CF23" i="19"/>
  <c r="CH23" i="19" s="1"/>
  <c r="CC23" i="19"/>
  <c r="CB23" i="19"/>
  <c r="CD23" i="19" s="1"/>
  <c r="BY23" i="19"/>
  <c r="BX23" i="19"/>
  <c r="BZ23" i="19" s="1"/>
  <c r="BU23" i="19"/>
  <c r="BT23" i="19"/>
  <c r="BV23" i="19" s="1"/>
  <c r="BQ23" i="19"/>
  <c r="BP23" i="19"/>
  <c r="BR23" i="19" s="1"/>
  <c r="BM23" i="19"/>
  <c r="BL23" i="19"/>
  <c r="BN23" i="19" s="1"/>
  <c r="BI23" i="19"/>
  <c r="BH23" i="19"/>
  <c r="BJ23" i="19" s="1"/>
  <c r="BE23" i="19"/>
  <c r="BD23" i="19"/>
  <c r="BF23" i="19" s="1"/>
  <c r="BA23" i="19"/>
  <c r="AZ23" i="19"/>
  <c r="BB23" i="19" s="1"/>
  <c r="AW23" i="19"/>
  <c r="AV23" i="19"/>
  <c r="AX23" i="19" s="1"/>
  <c r="AS23" i="19"/>
  <c r="AR23" i="19"/>
  <c r="AT23" i="19" s="1"/>
  <c r="AO23" i="19"/>
  <c r="AN23" i="19"/>
  <c r="AP23" i="19" s="1"/>
  <c r="AK23" i="19"/>
  <c r="AJ23" i="19"/>
  <c r="AL23" i="19" s="1"/>
  <c r="AG23" i="19"/>
  <c r="AF23" i="19"/>
  <c r="AH23" i="19" s="1"/>
  <c r="AC23" i="19"/>
  <c r="AB23" i="19"/>
  <c r="AD23" i="19" s="1"/>
  <c r="Y23" i="19"/>
  <c r="X23" i="19"/>
  <c r="Z23" i="19" s="1"/>
  <c r="U23" i="19"/>
  <c r="T23" i="19"/>
  <c r="V23" i="19" s="1"/>
  <c r="Q23" i="19"/>
  <c r="P23" i="19"/>
  <c r="R23" i="19" s="1"/>
  <c r="M23" i="19"/>
  <c r="L23" i="19"/>
  <c r="N23" i="19" s="1"/>
  <c r="I23" i="19"/>
  <c r="H23" i="19"/>
  <c r="J23" i="19" s="1"/>
  <c r="E23" i="19"/>
  <c r="D23" i="19"/>
  <c r="F23" i="19" s="1"/>
  <c r="DW23" i="19" s="1"/>
  <c r="DX22" i="19"/>
  <c r="DU22" i="19"/>
  <c r="DT22" i="19"/>
  <c r="DV22" i="19" s="1"/>
  <c r="DQ22" i="19"/>
  <c r="DP22" i="19"/>
  <c r="DR22" i="19" s="1"/>
  <c r="DM22" i="19"/>
  <c r="DL22" i="19"/>
  <c r="DN22" i="19" s="1"/>
  <c r="DI22" i="19"/>
  <c r="DH22" i="19"/>
  <c r="DJ22" i="19" s="1"/>
  <c r="DE22" i="19"/>
  <c r="DD22" i="19"/>
  <c r="DF22" i="19" s="1"/>
  <c r="DA22" i="19"/>
  <c r="CZ22" i="19"/>
  <c r="DB22" i="19" s="1"/>
  <c r="CW22" i="19"/>
  <c r="CV22" i="19"/>
  <c r="CX22" i="19" s="1"/>
  <c r="CS22" i="19"/>
  <c r="CR22" i="19"/>
  <c r="CT22" i="19" s="1"/>
  <c r="CO22" i="19"/>
  <c r="CN22" i="19"/>
  <c r="CP22" i="19" s="1"/>
  <c r="CK22" i="19"/>
  <c r="CJ22" i="19"/>
  <c r="CL22" i="19" s="1"/>
  <c r="CG22" i="19"/>
  <c r="CF22" i="19"/>
  <c r="CH22" i="19" s="1"/>
  <c r="CC22" i="19"/>
  <c r="CB22" i="19"/>
  <c r="CD22" i="19" s="1"/>
  <c r="BY22" i="19"/>
  <c r="BX22" i="19"/>
  <c r="BZ22" i="19" s="1"/>
  <c r="BU22" i="19"/>
  <c r="BT22" i="19"/>
  <c r="BV22" i="19" s="1"/>
  <c r="BQ22" i="19"/>
  <c r="BP22" i="19"/>
  <c r="BR22" i="19" s="1"/>
  <c r="BM22" i="19"/>
  <c r="BL22" i="19"/>
  <c r="BN22" i="19" s="1"/>
  <c r="BI22" i="19"/>
  <c r="BH22" i="19"/>
  <c r="BJ22" i="19" s="1"/>
  <c r="BE22" i="19"/>
  <c r="BD22" i="19"/>
  <c r="BF22" i="19" s="1"/>
  <c r="BA22" i="19"/>
  <c r="AZ22" i="19"/>
  <c r="BB22" i="19" s="1"/>
  <c r="AW22" i="19"/>
  <c r="AV22" i="19"/>
  <c r="AX22" i="19" s="1"/>
  <c r="AS22" i="19"/>
  <c r="AR22" i="19"/>
  <c r="AT22" i="19" s="1"/>
  <c r="AO22" i="19"/>
  <c r="AN22" i="19"/>
  <c r="AP22" i="19" s="1"/>
  <c r="AK22" i="19"/>
  <c r="AJ22" i="19"/>
  <c r="AL22" i="19" s="1"/>
  <c r="AG22" i="19"/>
  <c r="AF22" i="19"/>
  <c r="AH22" i="19" s="1"/>
  <c r="AC22" i="19"/>
  <c r="AB22" i="19"/>
  <c r="AD22" i="19" s="1"/>
  <c r="Y22" i="19"/>
  <c r="X22" i="19"/>
  <c r="Z22" i="19" s="1"/>
  <c r="U22" i="19"/>
  <c r="T22" i="19"/>
  <c r="V22" i="19" s="1"/>
  <c r="Q22" i="19"/>
  <c r="P22" i="19"/>
  <c r="R22" i="19" s="1"/>
  <c r="M22" i="19"/>
  <c r="L22" i="19"/>
  <c r="N22" i="19" s="1"/>
  <c r="I22" i="19"/>
  <c r="H22" i="19"/>
  <c r="J22" i="19" s="1"/>
  <c r="E22" i="19"/>
  <c r="D22" i="19"/>
  <c r="F22" i="19" s="1"/>
  <c r="DW22" i="19" s="1"/>
  <c r="DX21" i="19"/>
  <c r="DU21" i="19"/>
  <c r="DT21" i="19"/>
  <c r="DV21" i="19" s="1"/>
  <c r="DQ21" i="19"/>
  <c r="DP21" i="19"/>
  <c r="DR21" i="19" s="1"/>
  <c r="DM21" i="19"/>
  <c r="DL21" i="19"/>
  <c r="DN21" i="19" s="1"/>
  <c r="DI21" i="19"/>
  <c r="DH21" i="19"/>
  <c r="DJ21" i="19" s="1"/>
  <c r="DE21" i="19"/>
  <c r="DD21" i="19"/>
  <c r="DF21" i="19" s="1"/>
  <c r="DA21" i="19"/>
  <c r="CZ21" i="19"/>
  <c r="DB21" i="19" s="1"/>
  <c r="CW21" i="19"/>
  <c r="CV21" i="19"/>
  <c r="CX21" i="19" s="1"/>
  <c r="CS21" i="19"/>
  <c r="CR21" i="19"/>
  <c r="CT21" i="19" s="1"/>
  <c r="CO21" i="19"/>
  <c r="CN21" i="19"/>
  <c r="CP21" i="19" s="1"/>
  <c r="CK21" i="19"/>
  <c r="CJ21" i="19"/>
  <c r="CL21" i="19" s="1"/>
  <c r="CG21" i="19"/>
  <c r="CF21" i="19"/>
  <c r="CH21" i="19" s="1"/>
  <c r="CC21" i="19"/>
  <c r="CB21" i="19"/>
  <c r="CD21" i="19" s="1"/>
  <c r="BY21" i="19"/>
  <c r="BX21" i="19"/>
  <c r="BZ21" i="19" s="1"/>
  <c r="BU21" i="19"/>
  <c r="BT21" i="19"/>
  <c r="BV21" i="19" s="1"/>
  <c r="BQ21" i="19"/>
  <c r="BP21" i="19"/>
  <c r="BR21" i="19" s="1"/>
  <c r="BM21" i="19"/>
  <c r="BL21" i="19"/>
  <c r="BN21" i="19" s="1"/>
  <c r="BI21" i="19"/>
  <c r="BH21" i="19"/>
  <c r="BJ21" i="19" s="1"/>
  <c r="BE21" i="19"/>
  <c r="BD21" i="19"/>
  <c r="BF21" i="19" s="1"/>
  <c r="BA21" i="19"/>
  <c r="AZ21" i="19"/>
  <c r="BB21" i="19" s="1"/>
  <c r="AW21" i="19"/>
  <c r="AV21" i="19"/>
  <c r="AX21" i="19" s="1"/>
  <c r="AS21" i="19"/>
  <c r="AR21" i="19"/>
  <c r="AT21" i="19" s="1"/>
  <c r="AO21" i="19"/>
  <c r="AN21" i="19"/>
  <c r="AP21" i="19" s="1"/>
  <c r="AK21" i="19"/>
  <c r="AJ21" i="19"/>
  <c r="AL21" i="19" s="1"/>
  <c r="AG21" i="19"/>
  <c r="AF21" i="19"/>
  <c r="AH21" i="19" s="1"/>
  <c r="AC21" i="19"/>
  <c r="AB21" i="19"/>
  <c r="AD21" i="19" s="1"/>
  <c r="Y21" i="19"/>
  <c r="X21" i="19"/>
  <c r="Z21" i="19" s="1"/>
  <c r="U21" i="19"/>
  <c r="T21" i="19"/>
  <c r="V21" i="19" s="1"/>
  <c r="Q21" i="19"/>
  <c r="P21" i="19"/>
  <c r="R21" i="19" s="1"/>
  <c r="M21" i="19"/>
  <c r="L21" i="19"/>
  <c r="N21" i="19" s="1"/>
  <c r="I21" i="19"/>
  <c r="H21" i="19"/>
  <c r="J21" i="19" s="1"/>
  <c r="E21" i="19"/>
  <c r="D21" i="19"/>
  <c r="F21" i="19" s="1"/>
  <c r="DW21" i="19" s="1"/>
  <c r="DX20" i="19"/>
  <c r="DU20" i="19"/>
  <c r="DT20" i="19"/>
  <c r="DV20" i="19" s="1"/>
  <c r="DQ20" i="19"/>
  <c r="DP20" i="19"/>
  <c r="DR20" i="19" s="1"/>
  <c r="DM20" i="19"/>
  <c r="DL20" i="19"/>
  <c r="DN20" i="19" s="1"/>
  <c r="DI20" i="19"/>
  <c r="DH20" i="19"/>
  <c r="DJ20" i="19" s="1"/>
  <c r="DE20" i="19"/>
  <c r="DD20" i="19"/>
  <c r="DF20" i="19" s="1"/>
  <c r="DA20" i="19"/>
  <c r="CZ20" i="19"/>
  <c r="DB20" i="19" s="1"/>
  <c r="CW20" i="19"/>
  <c r="CV20" i="19"/>
  <c r="CX20" i="19" s="1"/>
  <c r="CS20" i="19"/>
  <c r="CR20" i="19"/>
  <c r="CT20" i="19" s="1"/>
  <c r="CO20" i="19"/>
  <c r="CN20" i="19"/>
  <c r="CP20" i="19" s="1"/>
  <c r="CK20" i="19"/>
  <c r="CJ20" i="19"/>
  <c r="CL20" i="19" s="1"/>
  <c r="CG20" i="19"/>
  <c r="CF20" i="19"/>
  <c r="CH20" i="19" s="1"/>
  <c r="CC20" i="19"/>
  <c r="CB20" i="19"/>
  <c r="CD20" i="19" s="1"/>
  <c r="BY20" i="19"/>
  <c r="BX20" i="19"/>
  <c r="BZ20" i="19" s="1"/>
  <c r="BU20" i="19"/>
  <c r="BT20" i="19"/>
  <c r="BV20" i="19" s="1"/>
  <c r="BQ20" i="19"/>
  <c r="BP20" i="19"/>
  <c r="BR20" i="19" s="1"/>
  <c r="BM20" i="19"/>
  <c r="BL20" i="19"/>
  <c r="BN20" i="19" s="1"/>
  <c r="BI20" i="19"/>
  <c r="BH20" i="19"/>
  <c r="BJ20" i="19" s="1"/>
  <c r="BE20" i="19"/>
  <c r="BD20" i="19"/>
  <c r="BF20" i="19" s="1"/>
  <c r="BA20" i="19"/>
  <c r="AZ20" i="19"/>
  <c r="BB20" i="19" s="1"/>
  <c r="AW20" i="19"/>
  <c r="AV20" i="19"/>
  <c r="AX20" i="19" s="1"/>
  <c r="AS20" i="19"/>
  <c r="AR20" i="19"/>
  <c r="AT20" i="19" s="1"/>
  <c r="AO20" i="19"/>
  <c r="AN20" i="19"/>
  <c r="AP20" i="19" s="1"/>
  <c r="AK20" i="19"/>
  <c r="AJ20" i="19"/>
  <c r="AL20" i="19" s="1"/>
  <c r="AG20" i="19"/>
  <c r="AF20" i="19"/>
  <c r="AH20" i="19" s="1"/>
  <c r="AC20" i="19"/>
  <c r="AB20" i="19"/>
  <c r="AD20" i="19" s="1"/>
  <c r="Y20" i="19"/>
  <c r="X20" i="19"/>
  <c r="Z20" i="19" s="1"/>
  <c r="U20" i="19"/>
  <c r="T20" i="19"/>
  <c r="V20" i="19" s="1"/>
  <c r="Q20" i="19"/>
  <c r="P20" i="19"/>
  <c r="R20" i="19" s="1"/>
  <c r="M20" i="19"/>
  <c r="L20" i="19"/>
  <c r="N20" i="19" s="1"/>
  <c r="I20" i="19"/>
  <c r="H20" i="19"/>
  <c r="J20" i="19" s="1"/>
  <c r="E20" i="19"/>
  <c r="D20" i="19"/>
  <c r="F20" i="19" s="1"/>
  <c r="DW20" i="19" s="1"/>
  <c r="DX19" i="19"/>
  <c r="DU19" i="19"/>
  <c r="DT19" i="19"/>
  <c r="DV19" i="19" s="1"/>
  <c r="DQ19" i="19"/>
  <c r="DP19" i="19"/>
  <c r="DR19" i="19" s="1"/>
  <c r="DM19" i="19"/>
  <c r="DL19" i="19"/>
  <c r="DN19" i="19" s="1"/>
  <c r="DI19" i="19"/>
  <c r="DH19" i="19"/>
  <c r="DJ19" i="19" s="1"/>
  <c r="DE19" i="19"/>
  <c r="DD19" i="19"/>
  <c r="DF19" i="19" s="1"/>
  <c r="DA19" i="19"/>
  <c r="CZ19" i="19"/>
  <c r="DB19" i="19" s="1"/>
  <c r="CW19" i="19"/>
  <c r="CV19" i="19"/>
  <c r="CX19" i="19" s="1"/>
  <c r="CS19" i="19"/>
  <c r="CR19" i="19"/>
  <c r="CT19" i="19" s="1"/>
  <c r="CO19" i="19"/>
  <c r="CN19" i="19"/>
  <c r="CP19" i="19" s="1"/>
  <c r="CK19" i="19"/>
  <c r="CJ19" i="19"/>
  <c r="CL19" i="19" s="1"/>
  <c r="CG19" i="19"/>
  <c r="CF19" i="19"/>
  <c r="CH19" i="19" s="1"/>
  <c r="CC19" i="19"/>
  <c r="CB19" i="19"/>
  <c r="CD19" i="19" s="1"/>
  <c r="BY19" i="19"/>
  <c r="BX19" i="19"/>
  <c r="BZ19" i="19" s="1"/>
  <c r="BU19" i="19"/>
  <c r="BT19" i="19"/>
  <c r="BV19" i="19" s="1"/>
  <c r="BQ19" i="19"/>
  <c r="BP19" i="19"/>
  <c r="BR19" i="19" s="1"/>
  <c r="BM19" i="19"/>
  <c r="BL19" i="19"/>
  <c r="BN19" i="19" s="1"/>
  <c r="BI19" i="19"/>
  <c r="BH19" i="19"/>
  <c r="BJ19" i="19" s="1"/>
  <c r="BE19" i="19"/>
  <c r="BD19" i="19"/>
  <c r="BF19" i="19" s="1"/>
  <c r="BA19" i="19"/>
  <c r="AZ19" i="19"/>
  <c r="BB19" i="19" s="1"/>
  <c r="AW19" i="19"/>
  <c r="AV19" i="19"/>
  <c r="AX19" i="19" s="1"/>
  <c r="AS19" i="19"/>
  <c r="AR19" i="19"/>
  <c r="AT19" i="19" s="1"/>
  <c r="AO19" i="19"/>
  <c r="AN19" i="19"/>
  <c r="AP19" i="19" s="1"/>
  <c r="AK19" i="19"/>
  <c r="AJ19" i="19"/>
  <c r="AL19" i="19" s="1"/>
  <c r="AG19" i="19"/>
  <c r="AF19" i="19"/>
  <c r="AH19" i="19" s="1"/>
  <c r="AC19" i="19"/>
  <c r="AB19" i="19"/>
  <c r="AD19" i="19" s="1"/>
  <c r="Y19" i="19"/>
  <c r="X19" i="19"/>
  <c r="Z19" i="19" s="1"/>
  <c r="U19" i="19"/>
  <c r="T19" i="19"/>
  <c r="V19" i="19" s="1"/>
  <c r="Q19" i="19"/>
  <c r="P19" i="19"/>
  <c r="R19" i="19" s="1"/>
  <c r="M19" i="19"/>
  <c r="L19" i="19"/>
  <c r="N19" i="19" s="1"/>
  <c r="I19" i="19"/>
  <c r="H19" i="19"/>
  <c r="J19" i="19" s="1"/>
  <c r="E19" i="19"/>
  <c r="D19" i="19"/>
  <c r="F19" i="19" s="1"/>
  <c r="DW19" i="19" s="1"/>
  <c r="DX18" i="19"/>
  <c r="DU18" i="19"/>
  <c r="DT18" i="19"/>
  <c r="DV18" i="19" s="1"/>
  <c r="DQ18" i="19"/>
  <c r="DP18" i="19"/>
  <c r="DR18" i="19" s="1"/>
  <c r="DM18" i="19"/>
  <c r="DL18" i="19"/>
  <c r="DN18" i="19" s="1"/>
  <c r="DI18" i="19"/>
  <c r="DH18" i="19"/>
  <c r="DJ18" i="19" s="1"/>
  <c r="DE18" i="19"/>
  <c r="DD18" i="19"/>
  <c r="DF18" i="19" s="1"/>
  <c r="DA18" i="19"/>
  <c r="CZ18" i="19"/>
  <c r="DB18" i="19" s="1"/>
  <c r="CW18" i="19"/>
  <c r="CV18" i="19"/>
  <c r="CX18" i="19" s="1"/>
  <c r="CS18" i="19"/>
  <c r="CR18" i="19"/>
  <c r="CT18" i="19" s="1"/>
  <c r="CO18" i="19"/>
  <c r="CN18" i="19"/>
  <c r="CP18" i="19" s="1"/>
  <c r="CK18" i="19"/>
  <c r="CJ18" i="19"/>
  <c r="CL18" i="19" s="1"/>
  <c r="CG18" i="19"/>
  <c r="CF18" i="19"/>
  <c r="CH18" i="19" s="1"/>
  <c r="CC18" i="19"/>
  <c r="CB18" i="19"/>
  <c r="CD18" i="19" s="1"/>
  <c r="BY18" i="19"/>
  <c r="BX18" i="19"/>
  <c r="BZ18" i="19" s="1"/>
  <c r="BU18" i="19"/>
  <c r="BT18" i="19"/>
  <c r="BV18" i="19" s="1"/>
  <c r="BQ18" i="19"/>
  <c r="BP18" i="19"/>
  <c r="BR18" i="19" s="1"/>
  <c r="BM18" i="19"/>
  <c r="BL18" i="19"/>
  <c r="BN18" i="19" s="1"/>
  <c r="BI18" i="19"/>
  <c r="BH18" i="19"/>
  <c r="BJ18" i="19" s="1"/>
  <c r="BE18" i="19"/>
  <c r="BD18" i="19"/>
  <c r="BF18" i="19" s="1"/>
  <c r="BA18" i="19"/>
  <c r="AZ18" i="19"/>
  <c r="BB18" i="19" s="1"/>
  <c r="AW18" i="19"/>
  <c r="AV18" i="19"/>
  <c r="AX18" i="19" s="1"/>
  <c r="AS18" i="19"/>
  <c r="AR18" i="19"/>
  <c r="AT18" i="19" s="1"/>
  <c r="AO18" i="19"/>
  <c r="AN18" i="19"/>
  <c r="AP18" i="19" s="1"/>
  <c r="AK18" i="19"/>
  <c r="AJ18" i="19"/>
  <c r="AL18" i="19" s="1"/>
  <c r="AG18" i="19"/>
  <c r="AF18" i="19"/>
  <c r="AH18" i="19" s="1"/>
  <c r="AC18" i="19"/>
  <c r="AB18" i="19"/>
  <c r="AD18" i="19" s="1"/>
  <c r="Y18" i="19"/>
  <c r="X18" i="19"/>
  <c r="Z18" i="19" s="1"/>
  <c r="U18" i="19"/>
  <c r="T18" i="19"/>
  <c r="V18" i="19" s="1"/>
  <c r="Q18" i="19"/>
  <c r="P18" i="19"/>
  <c r="R18" i="19" s="1"/>
  <c r="M18" i="19"/>
  <c r="L18" i="19"/>
  <c r="N18" i="19" s="1"/>
  <c r="I18" i="19"/>
  <c r="H18" i="19"/>
  <c r="J18" i="19" s="1"/>
  <c r="E18" i="19"/>
  <c r="D18" i="19"/>
  <c r="F18" i="19" s="1"/>
  <c r="DW18" i="19" s="1"/>
  <c r="DX17" i="19"/>
  <c r="DU17" i="19"/>
  <c r="DT17" i="19"/>
  <c r="DV17" i="19" s="1"/>
  <c r="DQ17" i="19"/>
  <c r="DP17" i="19"/>
  <c r="DR17" i="19" s="1"/>
  <c r="DM17" i="19"/>
  <c r="DL17" i="19"/>
  <c r="DN17" i="19" s="1"/>
  <c r="DI17" i="19"/>
  <c r="DH17" i="19"/>
  <c r="DJ17" i="19" s="1"/>
  <c r="DE17" i="19"/>
  <c r="DD17" i="19"/>
  <c r="DF17" i="19" s="1"/>
  <c r="DA17" i="19"/>
  <c r="CZ17" i="19"/>
  <c r="DB17" i="19" s="1"/>
  <c r="CW17" i="19"/>
  <c r="CV17" i="19"/>
  <c r="CX17" i="19" s="1"/>
  <c r="CS17" i="19"/>
  <c r="CR17" i="19"/>
  <c r="CT17" i="19" s="1"/>
  <c r="CO17" i="19"/>
  <c r="CN17" i="19"/>
  <c r="CP17" i="19" s="1"/>
  <c r="CK17" i="19"/>
  <c r="CJ17" i="19"/>
  <c r="CL17" i="19" s="1"/>
  <c r="CG17" i="19"/>
  <c r="CF17" i="19"/>
  <c r="CH17" i="19" s="1"/>
  <c r="CC17" i="19"/>
  <c r="CB17" i="19"/>
  <c r="CD17" i="19" s="1"/>
  <c r="BY17" i="19"/>
  <c r="BX17" i="19"/>
  <c r="BZ17" i="19" s="1"/>
  <c r="BU17" i="19"/>
  <c r="BT17" i="19"/>
  <c r="BV17" i="19" s="1"/>
  <c r="BQ17" i="19"/>
  <c r="BP17" i="19"/>
  <c r="BR17" i="19" s="1"/>
  <c r="BM17" i="19"/>
  <c r="BL17" i="19"/>
  <c r="BN17" i="19" s="1"/>
  <c r="BI17" i="19"/>
  <c r="BH17" i="19"/>
  <c r="BJ17" i="19" s="1"/>
  <c r="BE17" i="19"/>
  <c r="BD17" i="19"/>
  <c r="BF17" i="19" s="1"/>
  <c r="BA17" i="19"/>
  <c r="AZ17" i="19"/>
  <c r="BB17" i="19" s="1"/>
  <c r="AW17" i="19"/>
  <c r="AV17" i="19"/>
  <c r="AX17" i="19" s="1"/>
  <c r="AS17" i="19"/>
  <c r="AR17" i="19"/>
  <c r="AT17" i="19" s="1"/>
  <c r="AO17" i="19"/>
  <c r="AN17" i="19"/>
  <c r="AP17" i="19" s="1"/>
  <c r="AK17" i="19"/>
  <c r="AJ17" i="19"/>
  <c r="AL17" i="19" s="1"/>
  <c r="AG17" i="19"/>
  <c r="AF17" i="19"/>
  <c r="AH17" i="19" s="1"/>
  <c r="AC17" i="19"/>
  <c r="AB17" i="19"/>
  <c r="AD17" i="19" s="1"/>
  <c r="Y17" i="19"/>
  <c r="X17" i="19"/>
  <c r="Z17" i="19" s="1"/>
  <c r="U17" i="19"/>
  <c r="T17" i="19"/>
  <c r="V17" i="19" s="1"/>
  <c r="Q17" i="19"/>
  <c r="P17" i="19"/>
  <c r="R17" i="19" s="1"/>
  <c r="M17" i="19"/>
  <c r="L17" i="19"/>
  <c r="N17" i="19" s="1"/>
  <c r="I17" i="19"/>
  <c r="H17" i="19"/>
  <c r="J17" i="19" s="1"/>
  <c r="E17" i="19"/>
  <c r="D17" i="19"/>
  <c r="F17" i="19" s="1"/>
  <c r="DW17" i="19" s="1"/>
  <c r="DX16" i="19"/>
  <c r="DU16" i="19"/>
  <c r="DT16" i="19"/>
  <c r="DV16" i="19" s="1"/>
  <c r="DQ16" i="19"/>
  <c r="DP16" i="19"/>
  <c r="DR16" i="19" s="1"/>
  <c r="DM16" i="19"/>
  <c r="DL16" i="19"/>
  <c r="DN16" i="19" s="1"/>
  <c r="DI16" i="19"/>
  <c r="DH16" i="19"/>
  <c r="DJ16" i="19" s="1"/>
  <c r="DE16" i="19"/>
  <c r="DD16" i="19"/>
  <c r="DF16" i="19" s="1"/>
  <c r="DA16" i="19"/>
  <c r="CZ16" i="19"/>
  <c r="DB16" i="19" s="1"/>
  <c r="CW16" i="19"/>
  <c r="CV16" i="19"/>
  <c r="CX16" i="19" s="1"/>
  <c r="CS16" i="19"/>
  <c r="CR16" i="19"/>
  <c r="CT16" i="19" s="1"/>
  <c r="CO16" i="19"/>
  <c r="CN16" i="19"/>
  <c r="CP16" i="19" s="1"/>
  <c r="CK16" i="19"/>
  <c r="CJ16" i="19"/>
  <c r="CL16" i="19" s="1"/>
  <c r="CG16" i="19"/>
  <c r="CF16" i="19"/>
  <c r="CH16" i="19" s="1"/>
  <c r="CC16" i="19"/>
  <c r="CB16" i="19"/>
  <c r="CD16" i="19" s="1"/>
  <c r="BY16" i="19"/>
  <c r="BX16" i="19"/>
  <c r="BZ16" i="19" s="1"/>
  <c r="BU16" i="19"/>
  <c r="BT16" i="19"/>
  <c r="BV16" i="19" s="1"/>
  <c r="BQ16" i="19"/>
  <c r="BP16" i="19"/>
  <c r="BR16" i="19" s="1"/>
  <c r="BM16" i="19"/>
  <c r="BL16" i="19"/>
  <c r="BN16" i="19" s="1"/>
  <c r="BI16" i="19"/>
  <c r="BH16" i="19"/>
  <c r="BJ16" i="19" s="1"/>
  <c r="BE16" i="19"/>
  <c r="BD16" i="19"/>
  <c r="BF16" i="19" s="1"/>
  <c r="BA16" i="19"/>
  <c r="AZ16" i="19"/>
  <c r="BB16" i="19" s="1"/>
  <c r="AW16" i="19"/>
  <c r="AV16" i="19"/>
  <c r="AX16" i="19" s="1"/>
  <c r="AS16" i="19"/>
  <c r="AR16" i="19"/>
  <c r="AT16" i="19" s="1"/>
  <c r="AO16" i="19"/>
  <c r="AN16" i="19"/>
  <c r="AP16" i="19" s="1"/>
  <c r="AK16" i="19"/>
  <c r="AJ16" i="19"/>
  <c r="AL16" i="19" s="1"/>
  <c r="AG16" i="19"/>
  <c r="AF16" i="19"/>
  <c r="AH16" i="19" s="1"/>
  <c r="AC16" i="19"/>
  <c r="AB16" i="19"/>
  <c r="AD16" i="19" s="1"/>
  <c r="Y16" i="19"/>
  <c r="X16" i="19"/>
  <c r="Z16" i="19" s="1"/>
  <c r="U16" i="19"/>
  <c r="T16" i="19"/>
  <c r="V16" i="19" s="1"/>
  <c r="Q16" i="19"/>
  <c r="P16" i="19"/>
  <c r="R16" i="19" s="1"/>
  <c r="M16" i="19"/>
  <c r="L16" i="19"/>
  <c r="N16" i="19" s="1"/>
  <c r="I16" i="19"/>
  <c r="H16" i="19"/>
  <c r="J16" i="19" s="1"/>
  <c r="E16" i="19"/>
  <c r="D16" i="19"/>
  <c r="F16" i="19" s="1"/>
  <c r="DW16" i="19" s="1"/>
  <c r="DX15" i="19"/>
  <c r="DU15" i="19"/>
  <c r="DT15" i="19"/>
  <c r="DV15" i="19" s="1"/>
  <c r="DQ15" i="19"/>
  <c r="DP15" i="19"/>
  <c r="DR15" i="19" s="1"/>
  <c r="DM15" i="19"/>
  <c r="DL15" i="19"/>
  <c r="DN15" i="19" s="1"/>
  <c r="DI15" i="19"/>
  <c r="DH15" i="19"/>
  <c r="DJ15" i="19" s="1"/>
  <c r="DE15" i="19"/>
  <c r="DD15" i="19"/>
  <c r="DF15" i="19" s="1"/>
  <c r="DA15" i="19"/>
  <c r="CZ15" i="19"/>
  <c r="DB15" i="19" s="1"/>
  <c r="CW15" i="19"/>
  <c r="CV15" i="19"/>
  <c r="CX15" i="19" s="1"/>
  <c r="CS15" i="19"/>
  <c r="CR15" i="19"/>
  <c r="CT15" i="19" s="1"/>
  <c r="CO15" i="19"/>
  <c r="CN15" i="19"/>
  <c r="CP15" i="19" s="1"/>
  <c r="CK15" i="19"/>
  <c r="CJ15" i="19"/>
  <c r="CL15" i="19" s="1"/>
  <c r="CG15" i="19"/>
  <c r="CF15" i="19"/>
  <c r="CH15" i="19" s="1"/>
  <c r="CC15" i="19"/>
  <c r="CB15" i="19"/>
  <c r="CD15" i="19" s="1"/>
  <c r="BY15" i="19"/>
  <c r="BX15" i="19"/>
  <c r="BZ15" i="19" s="1"/>
  <c r="BU15" i="19"/>
  <c r="BT15" i="19"/>
  <c r="BV15" i="19" s="1"/>
  <c r="BQ15" i="19"/>
  <c r="BP15" i="19"/>
  <c r="BR15" i="19" s="1"/>
  <c r="BM15" i="19"/>
  <c r="BL15" i="19"/>
  <c r="BN15" i="19" s="1"/>
  <c r="BI15" i="19"/>
  <c r="BH15" i="19"/>
  <c r="BJ15" i="19" s="1"/>
  <c r="BE15" i="19"/>
  <c r="BD15" i="19"/>
  <c r="BF15" i="19" s="1"/>
  <c r="BA15" i="19"/>
  <c r="AZ15" i="19"/>
  <c r="BB15" i="19" s="1"/>
  <c r="AW15" i="19"/>
  <c r="AV15" i="19"/>
  <c r="AX15" i="19" s="1"/>
  <c r="AS15" i="19"/>
  <c r="AR15" i="19"/>
  <c r="AT15" i="19" s="1"/>
  <c r="AO15" i="19"/>
  <c r="AN15" i="19"/>
  <c r="AP15" i="19" s="1"/>
  <c r="AK15" i="19"/>
  <c r="AJ15" i="19"/>
  <c r="AL15" i="19" s="1"/>
  <c r="AG15" i="19"/>
  <c r="AF15" i="19"/>
  <c r="AH15" i="19" s="1"/>
  <c r="AC15" i="19"/>
  <c r="AB15" i="19"/>
  <c r="AD15" i="19" s="1"/>
  <c r="Y15" i="19"/>
  <c r="X15" i="19"/>
  <c r="Z15" i="19" s="1"/>
  <c r="U15" i="19"/>
  <c r="T15" i="19"/>
  <c r="V15" i="19" s="1"/>
  <c r="Q15" i="19"/>
  <c r="P15" i="19"/>
  <c r="R15" i="19" s="1"/>
  <c r="M15" i="19"/>
  <c r="L15" i="19"/>
  <c r="N15" i="19" s="1"/>
  <c r="I15" i="19"/>
  <c r="H15" i="19"/>
  <c r="J15" i="19" s="1"/>
  <c r="E15" i="19"/>
  <c r="D15" i="19"/>
  <c r="F15" i="19" s="1"/>
  <c r="DW15" i="19" s="1"/>
  <c r="DX14" i="19"/>
  <c r="DU14" i="19"/>
  <c r="DT14" i="19"/>
  <c r="DV14" i="19" s="1"/>
  <c r="DQ14" i="19"/>
  <c r="DP14" i="19"/>
  <c r="DR14" i="19" s="1"/>
  <c r="DM14" i="19"/>
  <c r="DL14" i="19"/>
  <c r="DN14" i="19" s="1"/>
  <c r="DI14" i="19"/>
  <c r="DH14" i="19"/>
  <c r="DJ14" i="19" s="1"/>
  <c r="DE14" i="19"/>
  <c r="DD14" i="19"/>
  <c r="DF14" i="19" s="1"/>
  <c r="DA14" i="19"/>
  <c r="CZ14" i="19"/>
  <c r="DB14" i="19" s="1"/>
  <c r="CW14" i="19"/>
  <c r="CV14" i="19"/>
  <c r="CX14" i="19" s="1"/>
  <c r="CS14" i="19"/>
  <c r="CR14" i="19"/>
  <c r="CT14" i="19" s="1"/>
  <c r="CO14" i="19"/>
  <c r="CN14" i="19"/>
  <c r="CP14" i="19" s="1"/>
  <c r="CK14" i="19"/>
  <c r="CJ14" i="19"/>
  <c r="CL14" i="19" s="1"/>
  <c r="CG14" i="19"/>
  <c r="CF14" i="19"/>
  <c r="CH14" i="19" s="1"/>
  <c r="CC14" i="19"/>
  <c r="CB14" i="19"/>
  <c r="CD14" i="19" s="1"/>
  <c r="BY14" i="19"/>
  <c r="BX14" i="19"/>
  <c r="BZ14" i="19" s="1"/>
  <c r="BU14" i="19"/>
  <c r="BT14" i="19"/>
  <c r="BV14" i="19" s="1"/>
  <c r="BQ14" i="19"/>
  <c r="BP14" i="19"/>
  <c r="BR14" i="19" s="1"/>
  <c r="BM14" i="19"/>
  <c r="BL14" i="19"/>
  <c r="BN14" i="19" s="1"/>
  <c r="BI14" i="19"/>
  <c r="BH14" i="19"/>
  <c r="BJ14" i="19" s="1"/>
  <c r="BE14" i="19"/>
  <c r="BD14" i="19"/>
  <c r="BF14" i="19" s="1"/>
  <c r="BA14" i="19"/>
  <c r="AZ14" i="19"/>
  <c r="BB14" i="19" s="1"/>
  <c r="AW14" i="19"/>
  <c r="AV14" i="19"/>
  <c r="AX14" i="19" s="1"/>
  <c r="AS14" i="19"/>
  <c r="AR14" i="19"/>
  <c r="AT14" i="19" s="1"/>
  <c r="AO14" i="19"/>
  <c r="AN14" i="19"/>
  <c r="AP14" i="19" s="1"/>
  <c r="AK14" i="19"/>
  <c r="AJ14" i="19"/>
  <c r="AL14" i="19" s="1"/>
  <c r="AG14" i="19"/>
  <c r="AF14" i="19"/>
  <c r="AH14" i="19" s="1"/>
  <c r="AC14" i="19"/>
  <c r="AB14" i="19"/>
  <c r="AD14" i="19" s="1"/>
  <c r="Y14" i="19"/>
  <c r="X14" i="19"/>
  <c r="Z14" i="19" s="1"/>
  <c r="U14" i="19"/>
  <c r="T14" i="19"/>
  <c r="V14" i="19" s="1"/>
  <c r="Q14" i="19"/>
  <c r="P14" i="19"/>
  <c r="R14" i="19" s="1"/>
  <c r="M14" i="19"/>
  <c r="L14" i="19"/>
  <c r="N14" i="19" s="1"/>
  <c r="I14" i="19"/>
  <c r="H14" i="19"/>
  <c r="J14" i="19" s="1"/>
  <c r="E14" i="19"/>
  <c r="D14" i="19"/>
  <c r="F14" i="19" s="1"/>
  <c r="DW14" i="19" s="1"/>
  <c r="DX13" i="19"/>
  <c r="DU13" i="19"/>
  <c r="DT13" i="19"/>
  <c r="DV13" i="19" s="1"/>
  <c r="DQ13" i="19"/>
  <c r="DP13" i="19"/>
  <c r="DR13" i="19" s="1"/>
  <c r="DM13" i="19"/>
  <c r="DL13" i="19"/>
  <c r="DN13" i="19" s="1"/>
  <c r="DI13" i="19"/>
  <c r="DH13" i="19"/>
  <c r="DJ13" i="19" s="1"/>
  <c r="DE13" i="19"/>
  <c r="DD13" i="19"/>
  <c r="DF13" i="19" s="1"/>
  <c r="DA13" i="19"/>
  <c r="CZ13" i="19"/>
  <c r="DB13" i="19" s="1"/>
  <c r="CW13" i="19"/>
  <c r="CV13" i="19"/>
  <c r="CX13" i="19" s="1"/>
  <c r="CS13" i="19"/>
  <c r="CR13" i="19"/>
  <c r="CT13" i="19" s="1"/>
  <c r="CO13" i="19"/>
  <c r="CN13" i="19"/>
  <c r="CP13" i="19" s="1"/>
  <c r="CK13" i="19"/>
  <c r="CJ13" i="19"/>
  <c r="CL13" i="19" s="1"/>
  <c r="CG13" i="19"/>
  <c r="CF13" i="19"/>
  <c r="CH13" i="19" s="1"/>
  <c r="CC13" i="19"/>
  <c r="CB13" i="19"/>
  <c r="CD13" i="19" s="1"/>
  <c r="BY13" i="19"/>
  <c r="BX13" i="19"/>
  <c r="BZ13" i="19" s="1"/>
  <c r="BU13" i="19"/>
  <c r="BT13" i="19"/>
  <c r="BV13" i="19" s="1"/>
  <c r="BQ13" i="19"/>
  <c r="BP13" i="19"/>
  <c r="BR13" i="19" s="1"/>
  <c r="BM13" i="19"/>
  <c r="BL13" i="19"/>
  <c r="BN13" i="19" s="1"/>
  <c r="BI13" i="19"/>
  <c r="BH13" i="19"/>
  <c r="BJ13" i="19" s="1"/>
  <c r="BE13" i="19"/>
  <c r="BD13" i="19"/>
  <c r="BF13" i="19" s="1"/>
  <c r="BA13" i="19"/>
  <c r="AZ13" i="19"/>
  <c r="BB13" i="19" s="1"/>
  <c r="AW13" i="19"/>
  <c r="AV13" i="19"/>
  <c r="AX13" i="19" s="1"/>
  <c r="AS13" i="19"/>
  <c r="AR13" i="19"/>
  <c r="AT13" i="19" s="1"/>
  <c r="AO13" i="19"/>
  <c r="AN13" i="19"/>
  <c r="AP13" i="19" s="1"/>
  <c r="AK13" i="19"/>
  <c r="AJ13" i="19"/>
  <c r="AL13" i="19" s="1"/>
  <c r="AG13" i="19"/>
  <c r="AF13" i="19"/>
  <c r="AH13" i="19" s="1"/>
  <c r="AC13" i="19"/>
  <c r="AB13" i="19"/>
  <c r="AD13" i="19" s="1"/>
  <c r="Y13" i="19"/>
  <c r="X13" i="19"/>
  <c r="Z13" i="19" s="1"/>
  <c r="U13" i="19"/>
  <c r="T13" i="19"/>
  <c r="V13" i="19" s="1"/>
  <c r="Q13" i="19"/>
  <c r="P13" i="19"/>
  <c r="R13" i="19" s="1"/>
  <c r="M13" i="19"/>
  <c r="L13" i="19"/>
  <c r="N13" i="19" s="1"/>
  <c r="I13" i="19"/>
  <c r="H13" i="19"/>
  <c r="J13" i="19" s="1"/>
  <c r="E13" i="19"/>
  <c r="D13" i="19"/>
  <c r="F13" i="19" s="1"/>
  <c r="DW13" i="19" s="1"/>
  <c r="DX12" i="19"/>
  <c r="DU12" i="19"/>
  <c r="DT12" i="19"/>
  <c r="DV12" i="19" s="1"/>
  <c r="DQ12" i="19"/>
  <c r="DP12" i="19"/>
  <c r="DR12" i="19" s="1"/>
  <c r="DM12" i="19"/>
  <c r="DL12" i="19"/>
  <c r="DN12" i="19" s="1"/>
  <c r="DI12" i="19"/>
  <c r="DH12" i="19"/>
  <c r="DJ12" i="19" s="1"/>
  <c r="DE12" i="19"/>
  <c r="DD12" i="19"/>
  <c r="DF12" i="19" s="1"/>
  <c r="DA12" i="19"/>
  <c r="CZ12" i="19"/>
  <c r="DB12" i="19" s="1"/>
  <c r="CW12" i="19"/>
  <c r="CV12" i="19"/>
  <c r="CX12" i="19" s="1"/>
  <c r="CS12" i="19"/>
  <c r="CR12" i="19"/>
  <c r="CT12" i="19" s="1"/>
  <c r="CO12" i="19"/>
  <c r="CN12" i="19"/>
  <c r="CP12" i="19" s="1"/>
  <c r="CK12" i="19"/>
  <c r="CJ12" i="19"/>
  <c r="CL12" i="19" s="1"/>
  <c r="CG12" i="19"/>
  <c r="CF12" i="19"/>
  <c r="CH12" i="19" s="1"/>
  <c r="CC12" i="19"/>
  <c r="CB12" i="19"/>
  <c r="CD12" i="19" s="1"/>
  <c r="BY12" i="19"/>
  <c r="BX12" i="19"/>
  <c r="BZ12" i="19" s="1"/>
  <c r="BU12" i="19"/>
  <c r="BT12" i="19"/>
  <c r="BV12" i="19" s="1"/>
  <c r="BQ12" i="19"/>
  <c r="BP12" i="19"/>
  <c r="BR12" i="19" s="1"/>
  <c r="BM12" i="19"/>
  <c r="BL12" i="19"/>
  <c r="BN12" i="19" s="1"/>
  <c r="BI12" i="19"/>
  <c r="BH12" i="19"/>
  <c r="BJ12" i="19" s="1"/>
  <c r="BE12" i="19"/>
  <c r="BD12" i="19"/>
  <c r="BF12" i="19" s="1"/>
  <c r="BA12" i="19"/>
  <c r="AZ12" i="19"/>
  <c r="BB12" i="19" s="1"/>
  <c r="AW12" i="19"/>
  <c r="AV12" i="19"/>
  <c r="AX12" i="19" s="1"/>
  <c r="AS12" i="19"/>
  <c r="AR12" i="19"/>
  <c r="AT12" i="19" s="1"/>
  <c r="AO12" i="19"/>
  <c r="AN12" i="19"/>
  <c r="AP12" i="19" s="1"/>
  <c r="AK12" i="19"/>
  <c r="AJ12" i="19"/>
  <c r="AL12" i="19" s="1"/>
  <c r="AG12" i="19"/>
  <c r="AF12" i="19"/>
  <c r="AH12" i="19" s="1"/>
  <c r="AC12" i="19"/>
  <c r="AB12" i="19"/>
  <c r="AD12" i="19" s="1"/>
  <c r="Y12" i="19"/>
  <c r="X12" i="19"/>
  <c r="Z12" i="19" s="1"/>
  <c r="U12" i="19"/>
  <c r="T12" i="19"/>
  <c r="V12" i="19" s="1"/>
  <c r="Q12" i="19"/>
  <c r="P12" i="19"/>
  <c r="R12" i="19" s="1"/>
  <c r="M12" i="19"/>
  <c r="L12" i="19"/>
  <c r="N12" i="19" s="1"/>
  <c r="I12" i="19"/>
  <c r="H12" i="19"/>
  <c r="J12" i="19" s="1"/>
  <c r="E12" i="19"/>
  <c r="D12" i="19"/>
  <c r="F12" i="19" s="1"/>
  <c r="DW12" i="19" s="1"/>
  <c r="DX11" i="19"/>
  <c r="DU11" i="19"/>
  <c r="DT11" i="19"/>
  <c r="DV11" i="19" s="1"/>
  <c r="DQ11" i="19"/>
  <c r="DP11" i="19"/>
  <c r="DR11" i="19" s="1"/>
  <c r="DM11" i="19"/>
  <c r="DL11" i="19"/>
  <c r="DN11" i="19" s="1"/>
  <c r="DI11" i="19"/>
  <c r="DH11" i="19"/>
  <c r="DJ11" i="19" s="1"/>
  <c r="DE11" i="19"/>
  <c r="DD11" i="19"/>
  <c r="DF11" i="19" s="1"/>
  <c r="DA11" i="19"/>
  <c r="CZ11" i="19"/>
  <c r="DB11" i="19" s="1"/>
  <c r="CW11" i="19"/>
  <c r="CV11" i="19"/>
  <c r="CX11" i="19" s="1"/>
  <c r="CS11" i="19"/>
  <c r="CR11" i="19"/>
  <c r="CT11" i="19" s="1"/>
  <c r="CO11" i="19"/>
  <c r="CN11" i="19"/>
  <c r="CP11" i="19" s="1"/>
  <c r="CK11" i="19"/>
  <c r="CJ11" i="19"/>
  <c r="CL11" i="19" s="1"/>
  <c r="CG11" i="19"/>
  <c r="CF11" i="19"/>
  <c r="CH11" i="19" s="1"/>
  <c r="CC11" i="19"/>
  <c r="CB11" i="19"/>
  <c r="CD11" i="19" s="1"/>
  <c r="BY11" i="19"/>
  <c r="BX11" i="19"/>
  <c r="BZ11" i="19" s="1"/>
  <c r="BU11" i="19"/>
  <c r="BT11" i="19"/>
  <c r="BV11" i="19" s="1"/>
  <c r="BQ11" i="19"/>
  <c r="BP11" i="19"/>
  <c r="BR11" i="19" s="1"/>
  <c r="BM11" i="19"/>
  <c r="BL11" i="19"/>
  <c r="BN11" i="19" s="1"/>
  <c r="BI11" i="19"/>
  <c r="BH11" i="19"/>
  <c r="BJ11" i="19" s="1"/>
  <c r="BE11" i="19"/>
  <c r="BD11" i="19"/>
  <c r="BF11" i="19" s="1"/>
  <c r="BA11" i="19"/>
  <c r="AZ11" i="19"/>
  <c r="BB11" i="19" s="1"/>
  <c r="AW11" i="19"/>
  <c r="AV11" i="19"/>
  <c r="AX11" i="19" s="1"/>
  <c r="AS11" i="19"/>
  <c r="AR11" i="19"/>
  <c r="AT11" i="19" s="1"/>
  <c r="AO11" i="19"/>
  <c r="AN11" i="19"/>
  <c r="AP11" i="19" s="1"/>
  <c r="AK11" i="19"/>
  <c r="AJ11" i="19"/>
  <c r="AL11" i="19" s="1"/>
  <c r="AG11" i="19"/>
  <c r="AF11" i="19"/>
  <c r="AH11" i="19" s="1"/>
  <c r="AC11" i="19"/>
  <c r="AB11" i="19"/>
  <c r="AD11" i="19" s="1"/>
  <c r="Y11" i="19"/>
  <c r="X11" i="19"/>
  <c r="Z11" i="19" s="1"/>
  <c r="U11" i="19"/>
  <c r="T11" i="19"/>
  <c r="V11" i="19" s="1"/>
  <c r="Q11" i="19"/>
  <c r="P11" i="19"/>
  <c r="R11" i="19" s="1"/>
  <c r="M11" i="19"/>
  <c r="L11" i="19"/>
  <c r="N11" i="19" s="1"/>
  <c r="I11" i="19"/>
  <c r="H11" i="19"/>
  <c r="J11" i="19" s="1"/>
  <c r="E11" i="19"/>
  <c r="D11" i="19"/>
  <c r="F11" i="19" s="1"/>
  <c r="DW11" i="19" s="1"/>
  <c r="DX10" i="19"/>
  <c r="DU10" i="19"/>
  <c r="DT10" i="19"/>
  <c r="DV10" i="19" s="1"/>
  <c r="DQ10" i="19"/>
  <c r="DP10" i="19"/>
  <c r="DR10" i="19" s="1"/>
  <c r="DM10" i="19"/>
  <c r="DL10" i="19"/>
  <c r="DN10" i="19" s="1"/>
  <c r="DI10" i="19"/>
  <c r="DH10" i="19"/>
  <c r="DJ10" i="19" s="1"/>
  <c r="DE10" i="19"/>
  <c r="DD10" i="19"/>
  <c r="DF10" i="19" s="1"/>
  <c r="DA10" i="19"/>
  <c r="CZ10" i="19"/>
  <c r="DB10" i="19" s="1"/>
  <c r="CW10" i="19"/>
  <c r="CV10" i="19"/>
  <c r="CX10" i="19" s="1"/>
  <c r="CS10" i="19"/>
  <c r="CR10" i="19"/>
  <c r="CT10" i="19" s="1"/>
  <c r="CO10" i="19"/>
  <c r="CN10" i="19"/>
  <c r="CP10" i="19" s="1"/>
  <c r="CK10" i="19"/>
  <c r="CJ10" i="19"/>
  <c r="CL10" i="19" s="1"/>
  <c r="CG10" i="19"/>
  <c r="CF10" i="19"/>
  <c r="CH10" i="19" s="1"/>
  <c r="CC10" i="19"/>
  <c r="CB10" i="19"/>
  <c r="CD10" i="19" s="1"/>
  <c r="BY10" i="19"/>
  <c r="BX10" i="19"/>
  <c r="BZ10" i="19" s="1"/>
  <c r="BU10" i="19"/>
  <c r="BT10" i="19"/>
  <c r="BV10" i="19" s="1"/>
  <c r="BQ10" i="19"/>
  <c r="BP10" i="19"/>
  <c r="BR10" i="19" s="1"/>
  <c r="BM10" i="19"/>
  <c r="BL10" i="19"/>
  <c r="BN10" i="19" s="1"/>
  <c r="BI10" i="19"/>
  <c r="BH10" i="19"/>
  <c r="BJ10" i="19" s="1"/>
  <c r="BE10" i="19"/>
  <c r="BD10" i="19"/>
  <c r="BF10" i="19" s="1"/>
  <c r="BA10" i="19"/>
  <c r="AZ10" i="19"/>
  <c r="BB10" i="19" s="1"/>
  <c r="AW10" i="19"/>
  <c r="AV10" i="19"/>
  <c r="AX10" i="19" s="1"/>
  <c r="AS10" i="19"/>
  <c r="AR10" i="19"/>
  <c r="AT10" i="19" s="1"/>
  <c r="AO10" i="19"/>
  <c r="AN10" i="19"/>
  <c r="AP10" i="19" s="1"/>
  <c r="AK10" i="19"/>
  <c r="AJ10" i="19"/>
  <c r="AL10" i="19" s="1"/>
  <c r="AG10" i="19"/>
  <c r="AF10" i="19"/>
  <c r="AH10" i="19" s="1"/>
  <c r="AC10" i="19"/>
  <c r="AB10" i="19"/>
  <c r="AD10" i="19" s="1"/>
  <c r="Y10" i="19"/>
  <c r="X10" i="19"/>
  <c r="Z10" i="19" s="1"/>
  <c r="U10" i="19"/>
  <c r="T10" i="19"/>
  <c r="V10" i="19" s="1"/>
  <c r="Q10" i="19"/>
  <c r="P10" i="19"/>
  <c r="R10" i="19" s="1"/>
  <c r="M10" i="19"/>
  <c r="L10" i="19"/>
  <c r="N10" i="19" s="1"/>
  <c r="I10" i="19"/>
  <c r="H10" i="19"/>
  <c r="J10" i="19" s="1"/>
  <c r="E10" i="19"/>
  <c r="D10" i="19"/>
  <c r="F10" i="19" s="1"/>
  <c r="DW10" i="19" s="1"/>
  <c r="DX9" i="19"/>
  <c r="DU9" i="19"/>
  <c r="DT9" i="19"/>
  <c r="DV9" i="19" s="1"/>
  <c r="DQ9" i="19"/>
  <c r="DP9" i="19"/>
  <c r="DR9" i="19" s="1"/>
  <c r="DM9" i="19"/>
  <c r="DL9" i="19"/>
  <c r="DN9" i="19" s="1"/>
  <c r="DI9" i="19"/>
  <c r="DH9" i="19"/>
  <c r="DJ9" i="19" s="1"/>
  <c r="DE9" i="19"/>
  <c r="DD9" i="19"/>
  <c r="DF9" i="19" s="1"/>
  <c r="DA9" i="19"/>
  <c r="CZ9" i="19"/>
  <c r="DB9" i="19" s="1"/>
  <c r="CW9" i="19"/>
  <c r="CV9" i="19"/>
  <c r="CX9" i="19" s="1"/>
  <c r="CS9" i="19"/>
  <c r="CR9" i="19"/>
  <c r="CT9" i="19" s="1"/>
  <c r="CO9" i="19"/>
  <c r="CN9" i="19"/>
  <c r="CP9" i="19" s="1"/>
  <c r="CK9" i="19"/>
  <c r="CJ9" i="19"/>
  <c r="CL9" i="19" s="1"/>
  <c r="CG9" i="19"/>
  <c r="CF9" i="19"/>
  <c r="CH9" i="19" s="1"/>
  <c r="CC9" i="19"/>
  <c r="CB9" i="19"/>
  <c r="CD9" i="19" s="1"/>
  <c r="BY9" i="19"/>
  <c r="BX9" i="19"/>
  <c r="BZ9" i="19" s="1"/>
  <c r="BU9" i="19"/>
  <c r="BT9" i="19"/>
  <c r="BV9" i="19" s="1"/>
  <c r="BQ9" i="19"/>
  <c r="BP9" i="19"/>
  <c r="BR9" i="19" s="1"/>
  <c r="BM9" i="19"/>
  <c r="BL9" i="19"/>
  <c r="BN9" i="19" s="1"/>
  <c r="BI9" i="19"/>
  <c r="BH9" i="19"/>
  <c r="BJ9" i="19" s="1"/>
  <c r="BE9" i="19"/>
  <c r="BD9" i="19"/>
  <c r="BF9" i="19" s="1"/>
  <c r="BA9" i="19"/>
  <c r="AZ9" i="19"/>
  <c r="BB9" i="19" s="1"/>
  <c r="AW9" i="19"/>
  <c r="AV9" i="19"/>
  <c r="AX9" i="19" s="1"/>
  <c r="AS9" i="19"/>
  <c r="AR9" i="19"/>
  <c r="AT9" i="19" s="1"/>
  <c r="AO9" i="19"/>
  <c r="AN9" i="19"/>
  <c r="AP9" i="19" s="1"/>
  <c r="AK9" i="19"/>
  <c r="AJ9" i="19"/>
  <c r="AL9" i="19" s="1"/>
  <c r="AG9" i="19"/>
  <c r="AF9" i="19"/>
  <c r="AH9" i="19" s="1"/>
  <c r="AC9" i="19"/>
  <c r="AB9" i="19"/>
  <c r="AD9" i="19" s="1"/>
  <c r="Y9" i="19"/>
  <c r="X9" i="19"/>
  <c r="Z9" i="19" s="1"/>
  <c r="U9" i="19"/>
  <c r="T9" i="19"/>
  <c r="V9" i="19" s="1"/>
  <c r="Q9" i="19"/>
  <c r="P9" i="19"/>
  <c r="R9" i="19" s="1"/>
  <c r="M9" i="19"/>
  <c r="L9" i="19"/>
  <c r="N9" i="19" s="1"/>
  <c r="I9" i="19"/>
  <c r="H9" i="19"/>
  <c r="J9" i="19" s="1"/>
  <c r="E9" i="19"/>
  <c r="D9" i="19"/>
  <c r="F9" i="19" s="1"/>
  <c r="DW9" i="19" s="1"/>
  <c r="DX8" i="19"/>
  <c r="DU8" i="19"/>
  <c r="DT8" i="19"/>
  <c r="DV8" i="19" s="1"/>
  <c r="DQ8" i="19"/>
  <c r="DP8" i="19"/>
  <c r="DR8" i="19" s="1"/>
  <c r="DM8" i="19"/>
  <c r="DL8" i="19"/>
  <c r="DN8" i="19" s="1"/>
  <c r="DI8" i="19"/>
  <c r="DH8" i="19"/>
  <c r="DJ8" i="19" s="1"/>
  <c r="DE8" i="19"/>
  <c r="DD8" i="19"/>
  <c r="DF8" i="19" s="1"/>
  <c r="DA8" i="19"/>
  <c r="CZ8" i="19"/>
  <c r="DB8" i="19" s="1"/>
  <c r="CW8" i="19"/>
  <c r="CV8" i="19"/>
  <c r="CX8" i="19" s="1"/>
  <c r="CS8" i="19"/>
  <c r="CR8" i="19"/>
  <c r="CT8" i="19" s="1"/>
  <c r="CO8" i="19"/>
  <c r="CN8" i="19"/>
  <c r="CP8" i="19" s="1"/>
  <c r="CK8" i="19"/>
  <c r="CJ8" i="19"/>
  <c r="CL8" i="19" s="1"/>
  <c r="CG8" i="19"/>
  <c r="CF8" i="19"/>
  <c r="CH8" i="19" s="1"/>
  <c r="CC8" i="19"/>
  <c r="CB8" i="19"/>
  <c r="CD8" i="19" s="1"/>
  <c r="BY8" i="19"/>
  <c r="BX8" i="19"/>
  <c r="BZ8" i="19" s="1"/>
  <c r="BU8" i="19"/>
  <c r="BT8" i="19"/>
  <c r="BV8" i="19" s="1"/>
  <c r="BQ8" i="19"/>
  <c r="BP8" i="19"/>
  <c r="BR8" i="19" s="1"/>
  <c r="BM8" i="19"/>
  <c r="BL8" i="19"/>
  <c r="BN8" i="19" s="1"/>
  <c r="BI8" i="19"/>
  <c r="BH8" i="19"/>
  <c r="BJ8" i="19" s="1"/>
  <c r="BE8" i="19"/>
  <c r="BD8" i="19"/>
  <c r="BF8" i="19" s="1"/>
  <c r="BA8" i="19"/>
  <c r="AZ8" i="19"/>
  <c r="BB8" i="19" s="1"/>
  <c r="AW8" i="19"/>
  <c r="AV8" i="19"/>
  <c r="AX8" i="19" s="1"/>
  <c r="AS8" i="19"/>
  <c r="AR8" i="19"/>
  <c r="AT8" i="19" s="1"/>
  <c r="AO8" i="19"/>
  <c r="AN8" i="19"/>
  <c r="AP8" i="19" s="1"/>
  <c r="AK8" i="19"/>
  <c r="AJ8" i="19"/>
  <c r="AL8" i="19" s="1"/>
  <c r="AG8" i="19"/>
  <c r="AF8" i="19"/>
  <c r="AH8" i="19" s="1"/>
  <c r="AC8" i="19"/>
  <c r="AB8" i="19"/>
  <c r="AD8" i="19" s="1"/>
  <c r="Y8" i="19"/>
  <c r="X8" i="19"/>
  <c r="Z8" i="19" s="1"/>
  <c r="U8" i="19"/>
  <c r="T8" i="19"/>
  <c r="V8" i="19" s="1"/>
  <c r="Q8" i="19"/>
  <c r="P8" i="19"/>
  <c r="R8" i="19" s="1"/>
  <c r="M8" i="19"/>
  <c r="L8" i="19"/>
  <c r="N8" i="19" s="1"/>
  <c r="I8" i="19"/>
  <c r="H8" i="19"/>
  <c r="J8" i="19" s="1"/>
  <c r="E8" i="19"/>
  <c r="D8" i="19"/>
  <c r="F8" i="19" s="1"/>
  <c r="DW8" i="19" s="1"/>
  <c r="DX7" i="19"/>
  <c r="DU7" i="19"/>
  <c r="DT7" i="19"/>
  <c r="DV7" i="19" s="1"/>
  <c r="DQ7" i="19"/>
  <c r="DP7" i="19"/>
  <c r="DR7" i="19" s="1"/>
  <c r="DM7" i="19"/>
  <c r="DL7" i="19"/>
  <c r="DN7" i="19" s="1"/>
  <c r="DI7" i="19"/>
  <c r="DH7" i="19"/>
  <c r="DJ7" i="19" s="1"/>
  <c r="DE7" i="19"/>
  <c r="DD7" i="19"/>
  <c r="DF7" i="19" s="1"/>
  <c r="DA7" i="19"/>
  <c r="CZ7" i="19"/>
  <c r="DB7" i="19" s="1"/>
  <c r="CW7" i="19"/>
  <c r="CV7" i="19"/>
  <c r="CX7" i="19" s="1"/>
  <c r="CS7" i="19"/>
  <c r="CR7" i="19"/>
  <c r="CT7" i="19" s="1"/>
  <c r="CO7" i="19"/>
  <c r="CN7" i="19"/>
  <c r="CP7" i="19" s="1"/>
  <c r="CK7" i="19"/>
  <c r="CJ7" i="19"/>
  <c r="CL7" i="19" s="1"/>
  <c r="CG7" i="19"/>
  <c r="CF7" i="19"/>
  <c r="CH7" i="19" s="1"/>
  <c r="CC7" i="19"/>
  <c r="CB7" i="19"/>
  <c r="CD7" i="19" s="1"/>
  <c r="BY7" i="19"/>
  <c r="BX7" i="19"/>
  <c r="BZ7" i="19" s="1"/>
  <c r="BU7" i="19"/>
  <c r="BT7" i="19"/>
  <c r="BV7" i="19" s="1"/>
  <c r="BQ7" i="19"/>
  <c r="BP7" i="19"/>
  <c r="BR7" i="19" s="1"/>
  <c r="BM7" i="19"/>
  <c r="BL7" i="19"/>
  <c r="BN7" i="19" s="1"/>
  <c r="BI7" i="19"/>
  <c r="BH7" i="19"/>
  <c r="BJ7" i="19" s="1"/>
  <c r="BE7" i="19"/>
  <c r="BD7" i="19"/>
  <c r="BF7" i="19" s="1"/>
  <c r="BA7" i="19"/>
  <c r="AZ7" i="19"/>
  <c r="BB7" i="19" s="1"/>
  <c r="AW7" i="19"/>
  <c r="AV7" i="19"/>
  <c r="AX7" i="19" s="1"/>
  <c r="AS7" i="19"/>
  <c r="AR7" i="19"/>
  <c r="AT7" i="19" s="1"/>
  <c r="AO7" i="19"/>
  <c r="AN7" i="19"/>
  <c r="AP7" i="19" s="1"/>
  <c r="AK7" i="19"/>
  <c r="AJ7" i="19"/>
  <c r="AL7" i="19" s="1"/>
  <c r="AG7" i="19"/>
  <c r="AF7" i="19"/>
  <c r="AH7" i="19" s="1"/>
  <c r="AC7" i="19"/>
  <c r="AB7" i="19"/>
  <c r="AD7" i="19" s="1"/>
  <c r="Y7" i="19"/>
  <c r="X7" i="19"/>
  <c r="Z7" i="19" s="1"/>
  <c r="U7" i="19"/>
  <c r="T7" i="19"/>
  <c r="V7" i="19" s="1"/>
  <c r="Q7" i="19"/>
  <c r="P7" i="19"/>
  <c r="R7" i="19" s="1"/>
  <c r="M7" i="19"/>
  <c r="L7" i="19"/>
  <c r="N7" i="19" s="1"/>
  <c r="I7" i="19"/>
  <c r="H7" i="19"/>
  <c r="J7" i="19" s="1"/>
  <c r="E7" i="19"/>
  <c r="D7" i="19"/>
  <c r="F7" i="19" s="1"/>
  <c r="DW7" i="19" s="1"/>
  <c r="DX6" i="19"/>
  <c r="DU6" i="19"/>
  <c r="DT6" i="19"/>
  <c r="DV6" i="19" s="1"/>
  <c r="DQ6" i="19"/>
  <c r="DP6" i="19"/>
  <c r="DR6" i="19" s="1"/>
  <c r="DM6" i="19"/>
  <c r="DL6" i="19"/>
  <c r="DN6" i="19" s="1"/>
  <c r="DI6" i="19"/>
  <c r="DH6" i="19"/>
  <c r="DJ6" i="19" s="1"/>
  <c r="DE6" i="19"/>
  <c r="DD6" i="19"/>
  <c r="DF6" i="19" s="1"/>
  <c r="DA6" i="19"/>
  <c r="CZ6" i="19"/>
  <c r="DB6" i="19" s="1"/>
  <c r="CW6" i="19"/>
  <c r="CV6" i="19"/>
  <c r="CX6" i="19" s="1"/>
  <c r="CS6" i="19"/>
  <c r="CR6" i="19"/>
  <c r="CT6" i="19" s="1"/>
  <c r="CO6" i="19"/>
  <c r="CN6" i="19"/>
  <c r="CP6" i="19" s="1"/>
  <c r="CK6" i="19"/>
  <c r="CJ6" i="19"/>
  <c r="CL6" i="19" s="1"/>
  <c r="CG6" i="19"/>
  <c r="CF6" i="19"/>
  <c r="CH6" i="19" s="1"/>
  <c r="CC6" i="19"/>
  <c r="CB6" i="19"/>
  <c r="CD6" i="19" s="1"/>
  <c r="BY6" i="19"/>
  <c r="BX6" i="19"/>
  <c r="BZ6" i="19" s="1"/>
  <c r="BU6" i="19"/>
  <c r="BT6" i="19"/>
  <c r="BV6" i="19" s="1"/>
  <c r="BQ6" i="19"/>
  <c r="BP6" i="19"/>
  <c r="BR6" i="19" s="1"/>
  <c r="BM6" i="19"/>
  <c r="BL6" i="19"/>
  <c r="BN6" i="19" s="1"/>
  <c r="BI6" i="19"/>
  <c r="BH6" i="19"/>
  <c r="BJ6" i="19" s="1"/>
  <c r="BE6" i="19"/>
  <c r="BD6" i="19"/>
  <c r="BF6" i="19" s="1"/>
  <c r="BA6" i="19"/>
  <c r="AZ6" i="19"/>
  <c r="BB6" i="19" s="1"/>
  <c r="AW6" i="19"/>
  <c r="AV6" i="19"/>
  <c r="AX6" i="19" s="1"/>
  <c r="AS6" i="19"/>
  <c r="AR6" i="19"/>
  <c r="AT6" i="19" s="1"/>
  <c r="AO6" i="19"/>
  <c r="AN6" i="19"/>
  <c r="AP6" i="19" s="1"/>
  <c r="AK6" i="19"/>
  <c r="AJ6" i="19"/>
  <c r="AL6" i="19" s="1"/>
  <c r="AG6" i="19"/>
  <c r="AF6" i="19"/>
  <c r="AH6" i="19" s="1"/>
  <c r="AC6" i="19"/>
  <c r="AB6" i="19"/>
  <c r="AD6" i="19" s="1"/>
  <c r="Y6" i="19"/>
  <c r="X6" i="19"/>
  <c r="Z6" i="19" s="1"/>
  <c r="U6" i="19"/>
  <c r="T6" i="19"/>
  <c r="V6" i="19" s="1"/>
  <c r="Q6" i="19"/>
  <c r="P6" i="19"/>
  <c r="R6" i="19" s="1"/>
  <c r="M6" i="19"/>
  <c r="L6" i="19"/>
  <c r="N6" i="19" s="1"/>
  <c r="I6" i="19"/>
  <c r="H6" i="19"/>
  <c r="J6" i="19" s="1"/>
  <c r="E6" i="19"/>
  <c r="D6" i="19"/>
  <c r="F6" i="19" s="1"/>
  <c r="DW6" i="19" s="1"/>
  <c r="DX5" i="19"/>
  <c r="DU5" i="19"/>
  <c r="DT5" i="19"/>
  <c r="DV5" i="19" s="1"/>
  <c r="DQ5" i="19"/>
  <c r="DP5" i="19"/>
  <c r="DR5" i="19" s="1"/>
  <c r="DM5" i="19"/>
  <c r="DL5" i="19"/>
  <c r="DN5" i="19" s="1"/>
  <c r="DI5" i="19"/>
  <c r="DH5" i="19"/>
  <c r="DJ5" i="19" s="1"/>
  <c r="DE5" i="19"/>
  <c r="DD5" i="19"/>
  <c r="DF5" i="19" s="1"/>
  <c r="DA5" i="19"/>
  <c r="CZ5" i="19"/>
  <c r="DB5" i="19" s="1"/>
  <c r="CW5" i="19"/>
  <c r="CV5" i="19"/>
  <c r="CX5" i="19" s="1"/>
  <c r="CS5" i="19"/>
  <c r="CR5" i="19"/>
  <c r="CT5" i="19" s="1"/>
  <c r="CO5" i="19"/>
  <c r="CN5" i="19"/>
  <c r="CP5" i="19" s="1"/>
  <c r="CK5" i="19"/>
  <c r="CJ5" i="19"/>
  <c r="CL5" i="19" s="1"/>
  <c r="CG5" i="19"/>
  <c r="CF5" i="19"/>
  <c r="CH5" i="19" s="1"/>
  <c r="CC5" i="19"/>
  <c r="CB5" i="19"/>
  <c r="CD5" i="19" s="1"/>
  <c r="BY5" i="19"/>
  <c r="BX5" i="19"/>
  <c r="BZ5" i="19" s="1"/>
  <c r="BU5" i="19"/>
  <c r="BT5" i="19"/>
  <c r="BV5" i="19" s="1"/>
  <c r="BQ5" i="19"/>
  <c r="BP5" i="19"/>
  <c r="BR5" i="19" s="1"/>
  <c r="BM5" i="19"/>
  <c r="BL5" i="19"/>
  <c r="BN5" i="19" s="1"/>
  <c r="BI5" i="19"/>
  <c r="BH5" i="19"/>
  <c r="BJ5" i="19" s="1"/>
  <c r="BE5" i="19"/>
  <c r="BD5" i="19"/>
  <c r="BF5" i="19" s="1"/>
  <c r="BA5" i="19"/>
  <c r="AZ5" i="19"/>
  <c r="BB5" i="19" s="1"/>
  <c r="AW5" i="19"/>
  <c r="AV5" i="19"/>
  <c r="AX5" i="19" s="1"/>
  <c r="AS5" i="19"/>
  <c r="AR5" i="19"/>
  <c r="AT5" i="19" s="1"/>
  <c r="AO5" i="19"/>
  <c r="AN5" i="19"/>
  <c r="AP5" i="19" s="1"/>
  <c r="AK5" i="19"/>
  <c r="AJ5" i="19"/>
  <c r="AL5" i="19" s="1"/>
  <c r="AG5" i="19"/>
  <c r="AF5" i="19"/>
  <c r="AH5" i="19" s="1"/>
  <c r="AC5" i="19"/>
  <c r="AB5" i="19"/>
  <c r="AD5" i="19" s="1"/>
  <c r="Y5" i="19"/>
  <c r="X5" i="19"/>
  <c r="Z5" i="19" s="1"/>
  <c r="U5" i="19"/>
  <c r="T5" i="19"/>
  <c r="V5" i="19" s="1"/>
  <c r="Q5" i="19"/>
  <c r="P5" i="19"/>
  <c r="R5" i="19" s="1"/>
  <c r="M5" i="19"/>
  <c r="L5" i="19"/>
  <c r="N5" i="19" s="1"/>
  <c r="I5" i="19"/>
  <c r="H5" i="19"/>
  <c r="J5" i="19" s="1"/>
  <c r="E5" i="19"/>
  <c r="D5" i="19"/>
  <c r="F5" i="19" s="1"/>
  <c r="DW5" i="19" s="1"/>
  <c r="DX4" i="19"/>
  <c r="DU4" i="19"/>
  <c r="DT4" i="19"/>
  <c r="DV4" i="19" s="1"/>
  <c r="DQ4" i="19"/>
  <c r="DP4" i="19"/>
  <c r="DR4" i="19" s="1"/>
  <c r="DM4" i="19"/>
  <c r="DL4" i="19"/>
  <c r="DN4" i="19" s="1"/>
  <c r="DI4" i="19"/>
  <c r="DH4" i="19"/>
  <c r="DJ4" i="19" s="1"/>
  <c r="DE4" i="19"/>
  <c r="DD4" i="19"/>
  <c r="DF4" i="19" s="1"/>
  <c r="DA4" i="19"/>
  <c r="CZ4" i="19"/>
  <c r="DB4" i="19" s="1"/>
  <c r="CW4" i="19"/>
  <c r="CV4" i="19"/>
  <c r="CX4" i="19" s="1"/>
  <c r="CS4" i="19"/>
  <c r="CR4" i="19"/>
  <c r="CT4" i="19" s="1"/>
  <c r="CO4" i="19"/>
  <c r="CN4" i="19"/>
  <c r="CP4" i="19" s="1"/>
  <c r="CK4" i="19"/>
  <c r="CJ4" i="19"/>
  <c r="CL4" i="19" s="1"/>
  <c r="CG4" i="19"/>
  <c r="CF4" i="19"/>
  <c r="CH4" i="19" s="1"/>
  <c r="CC4" i="19"/>
  <c r="CB4" i="19"/>
  <c r="CD4" i="19" s="1"/>
  <c r="BY4" i="19"/>
  <c r="BX4" i="19"/>
  <c r="BZ4" i="19" s="1"/>
  <c r="BU4" i="19"/>
  <c r="BT4" i="19"/>
  <c r="BV4" i="19" s="1"/>
  <c r="BQ4" i="19"/>
  <c r="BP4" i="19"/>
  <c r="BR4" i="19" s="1"/>
  <c r="BM4" i="19"/>
  <c r="BL4" i="19"/>
  <c r="BN4" i="19" s="1"/>
  <c r="BI4" i="19"/>
  <c r="BH4" i="19"/>
  <c r="BJ4" i="19" s="1"/>
  <c r="BE4" i="19"/>
  <c r="BD4" i="19"/>
  <c r="BF4" i="19" s="1"/>
  <c r="BA4" i="19"/>
  <c r="AZ4" i="19"/>
  <c r="BB4" i="19" s="1"/>
  <c r="AW4" i="19"/>
  <c r="AV4" i="19"/>
  <c r="AX4" i="19" s="1"/>
  <c r="AS4" i="19"/>
  <c r="AR4" i="19"/>
  <c r="AT4" i="19" s="1"/>
  <c r="AO4" i="19"/>
  <c r="AN4" i="19"/>
  <c r="AP4" i="19" s="1"/>
  <c r="AK4" i="19"/>
  <c r="AJ4" i="19"/>
  <c r="AL4" i="19" s="1"/>
  <c r="AG4" i="19"/>
  <c r="AF4" i="19"/>
  <c r="AH4" i="19" s="1"/>
  <c r="AC4" i="19"/>
  <c r="AB4" i="19"/>
  <c r="AD4" i="19" s="1"/>
  <c r="Y4" i="19"/>
  <c r="X4" i="19"/>
  <c r="Z4" i="19" s="1"/>
  <c r="U4" i="19"/>
  <c r="T4" i="19"/>
  <c r="V4" i="19" s="1"/>
  <c r="Q4" i="19"/>
  <c r="P4" i="19"/>
  <c r="R4" i="19" s="1"/>
  <c r="M4" i="19"/>
  <c r="L4" i="19"/>
  <c r="N4" i="19" s="1"/>
  <c r="I4" i="19"/>
  <c r="H4" i="19"/>
  <c r="J4" i="19" s="1"/>
  <c r="E4" i="19"/>
  <c r="D4" i="19"/>
  <c r="F4" i="19" s="1"/>
  <c r="DW4" i="19" s="1"/>
  <c r="DX3" i="19"/>
  <c r="DU3" i="19"/>
  <c r="DT3" i="19"/>
  <c r="DV3" i="19" s="1"/>
  <c r="DQ3" i="19"/>
  <c r="DP3" i="19"/>
  <c r="DR3" i="19" s="1"/>
  <c r="DM3" i="19"/>
  <c r="DL3" i="19"/>
  <c r="DN3" i="19" s="1"/>
  <c r="DI3" i="19"/>
  <c r="DH3" i="19"/>
  <c r="DJ3" i="19" s="1"/>
  <c r="DE3" i="19"/>
  <c r="DD3" i="19"/>
  <c r="DF3" i="19" s="1"/>
  <c r="DA3" i="19"/>
  <c r="CZ3" i="19"/>
  <c r="DB3" i="19" s="1"/>
  <c r="CW3" i="19"/>
  <c r="CV3" i="19"/>
  <c r="CX3" i="19" s="1"/>
  <c r="CS3" i="19"/>
  <c r="CR3" i="19"/>
  <c r="CT3" i="19" s="1"/>
  <c r="CO3" i="19"/>
  <c r="CN3" i="19"/>
  <c r="CP3" i="19" s="1"/>
  <c r="CK3" i="19"/>
  <c r="CJ3" i="19"/>
  <c r="CL3" i="19" s="1"/>
  <c r="CG3" i="19"/>
  <c r="CF3" i="19"/>
  <c r="CH3" i="19" s="1"/>
  <c r="CC3" i="19"/>
  <c r="CB3" i="19"/>
  <c r="CD3" i="19" s="1"/>
  <c r="BY3" i="19"/>
  <c r="BX3" i="19"/>
  <c r="BZ3" i="19" s="1"/>
  <c r="BU3" i="19"/>
  <c r="BT3" i="19"/>
  <c r="BV3" i="19" s="1"/>
  <c r="BQ3" i="19"/>
  <c r="BP3" i="19"/>
  <c r="BR3" i="19" s="1"/>
  <c r="BM3" i="19"/>
  <c r="BL3" i="19"/>
  <c r="BN3" i="19" s="1"/>
  <c r="BI3" i="19"/>
  <c r="BH3" i="19"/>
  <c r="BJ3" i="19" s="1"/>
  <c r="BE3" i="19"/>
  <c r="BD3" i="19"/>
  <c r="BF3" i="19" s="1"/>
  <c r="BA3" i="19"/>
  <c r="AZ3" i="19"/>
  <c r="BB3" i="19" s="1"/>
  <c r="AW3" i="19"/>
  <c r="AV3" i="19"/>
  <c r="AX3" i="19" s="1"/>
  <c r="AS3" i="19"/>
  <c r="AR3" i="19"/>
  <c r="AT3" i="19" s="1"/>
  <c r="AO3" i="19"/>
  <c r="AN3" i="19"/>
  <c r="AP3" i="19" s="1"/>
  <c r="AK3" i="19"/>
  <c r="AJ3" i="19"/>
  <c r="AL3" i="19" s="1"/>
  <c r="AG3" i="19"/>
  <c r="AF3" i="19"/>
  <c r="AH3" i="19" s="1"/>
  <c r="AC3" i="19"/>
  <c r="AB3" i="19"/>
  <c r="AD3" i="19" s="1"/>
  <c r="Y3" i="19"/>
  <c r="X3" i="19"/>
  <c r="Z3" i="19" s="1"/>
  <c r="U3" i="19"/>
  <c r="T3" i="19"/>
  <c r="V3" i="19" s="1"/>
  <c r="Q3" i="19"/>
  <c r="P3" i="19"/>
  <c r="R3" i="19" s="1"/>
  <c r="M3" i="19"/>
  <c r="L3" i="19"/>
  <c r="N3" i="19" s="1"/>
  <c r="I3" i="19"/>
  <c r="H3" i="19"/>
  <c r="J3" i="19" s="1"/>
  <c r="E3" i="19"/>
  <c r="D3" i="19"/>
  <c r="F3" i="19" s="1"/>
  <c r="DW3" i="19" s="1"/>
  <c r="DX2" i="19"/>
  <c r="DU2" i="19"/>
  <c r="DT2" i="19"/>
  <c r="DV2" i="19" s="1"/>
  <c r="DQ2" i="19"/>
  <c r="DP2" i="19"/>
  <c r="DR2" i="19" s="1"/>
  <c r="DM2" i="19"/>
  <c r="DL2" i="19"/>
  <c r="DN2" i="19" s="1"/>
  <c r="DI2" i="19"/>
  <c r="DH2" i="19"/>
  <c r="DJ2" i="19" s="1"/>
  <c r="DE2" i="19"/>
  <c r="DD2" i="19"/>
  <c r="DF2" i="19" s="1"/>
  <c r="DA2" i="19"/>
  <c r="CZ2" i="19"/>
  <c r="DB2" i="19" s="1"/>
  <c r="CW2" i="19"/>
  <c r="CV2" i="19"/>
  <c r="CX2" i="19" s="1"/>
  <c r="CS2" i="19"/>
  <c r="CR2" i="19"/>
  <c r="CT2" i="19" s="1"/>
  <c r="CO2" i="19"/>
  <c r="CN2" i="19"/>
  <c r="CP2" i="19" s="1"/>
  <c r="CK2" i="19"/>
  <c r="CJ2" i="19"/>
  <c r="CL2" i="19" s="1"/>
  <c r="CG2" i="19"/>
  <c r="CF2" i="19"/>
  <c r="CH2" i="19" s="1"/>
  <c r="CC2" i="19"/>
  <c r="CB2" i="19"/>
  <c r="CD2" i="19" s="1"/>
  <c r="BY2" i="19"/>
  <c r="BX2" i="19"/>
  <c r="BZ2" i="19" s="1"/>
  <c r="BU2" i="19"/>
  <c r="BT2" i="19"/>
  <c r="BV2" i="19" s="1"/>
  <c r="BQ2" i="19"/>
  <c r="BP2" i="19"/>
  <c r="BR2" i="19" s="1"/>
  <c r="BM2" i="19"/>
  <c r="BL2" i="19"/>
  <c r="BN2" i="19" s="1"/>
  <c r="BI2" i="19"/>
  <c r="BH2" i="19"/>
  <c r="BJ2" i="19" s="1"/>
  <c r="BE2" i="19"/>
  <c r="BD2" i="19"/>
  <c r="BF2" i="19" s="1"/>
  <c r="BA2" i="19"/>
  <c r="AZ2" i="19"/>
  <c r="BB2" i="19" s="1"/>
  <c r="AW2" i="19"/>
  <c r="AV2" i="19"/>
  <c r="AX2" i="19" s="1"/>
  <c r="AS2" i="19"/>
  <c r="AR2" i="19"/>
  <c r="AT2" i="19" s="1"/>
  <c r="AO2" i="19"/>
  <c r="AN2" i="19"/>
  <c r="AP2" i="19" s="1"/>
  <c r="AK2" i="19"/>
  <c r="AJ2" i="19"/>
  <c r="AL2" i="19" s="1"/>
  <c r="AG2" i="19"/>
  <c r="AF2" i="19"/>
  <c r="AH2" i="19" s="1"/>
  <c r="AC2" i="19"/>
  <c r="AB2" i="19"/>
  <c r="AD2" i="19" s="1"/>
  <c r="Y2" i="19"/>
  <c r="X2" i="19"/>
  <c r="Z2" i="19" s="1"/>
  <c r="U2" i="19"/>
  <c r="T2" i="19"/>
  <c r="V2" i="19" s="1"/>
  <c r="Q2" i="19"/>
  <c r="P2" i="19"/>
  <c r="R2" i="19" s="1"/>
  <c r="M2" i="19"/>
  <c r="L2" i="19"/>
  <c r="N2" i="19" s="1"/>
  <c r="I2" i="19"/>
  <c r="H2" i="19"/>
  <c r="J2" i="19" s="1"/>
  <c r="E2" i="19"/>
  <c r="D2" i="19"/>
  <c r="F2" i="19" s="1"/>
  <c r="DW2" i="19" s="1"/>
  <c r="K1" i="19"/>
  <c r="O1" i="19" s="1"/>
  <c r="S1" i="19" s="1"/>
  <c r="W1" i="19" s="1"/>
  <c r="AA1" i="19" s="1"/>
  <c r="AE1" i="19" s="1"/>
  <c r="AI1" i="19" s="1"/>
  <c r="AM1" i="19" s="1"/>
  <c r="AY1" i="19" s="1"/>
  <c r="BG1" i="19" s="1"/>
  <c r="BK1" i="19" s="1"/>
  <c r="BW1" i="19" s="1"/>
  <c r="CI1" i="19" s="1"/>
  <c r="CY1" i="19" s="1"/>
  <c r="DC1" i="19" s="1"/>
  <c r="DG1" i="19" s="1"/>
  <c r="DK1" i="19" s="1"/>
  <c r="DO1" i="19" s="1"/>
  <c r="DS1" i="19" s="1"/>
  <c r="DT40" i="18"/>
  <c r="DT39" i="18"/>
  <c r="DT38" i="18"/>
  <c r="DT37" i="18"/>
  <c r="DT36" i="18"/>
  <c r="DT35" i="18"/>
  <c r="DT34" i="18"/>
  <c r="DT33" i="18"/>
  <c r="DT32" i="18"/>
  <c r="DT31" i="18"/>
  <c r="DT30" i="18"/>
  <c r="DT29" i="18"/>
  <c r="DT28" i="18"/>
  <c r="DU26" i="18"/>
  <c r="DT26" i="18"/>
  <c r="DV26" i="18" s="1"/>
  <c r="DQ26" i="18"/>
  <c r="DR26" i="18" s="1"/>
  <c r="DM26" i="18"/>
  <c r="DN26" i="18" s="1"/>
  <c r="DI26" i="18"/>
  <c r="DJ26" i="18" s="1"/>
  <c r="DE26" i="18"/>
  <c r="DF26" i="18" s="1"/>
  <c r="DA26" i="18"/>
  <c r="DB26" i="18" s="1"/>
  <c r="CW26" i="18"/>
  <c r="CX26" i="18" s="1"/>
  <c r="CS26" i="18"/>
  <c r="CT26" i="18" s="1"/>
  <c r="CO26" i="18"/>
  <c r="CP26" i="18" s="1"/>
  <c r="CK26" i="18"/>
  <c r="CL26" i="18" s="1"/>
  <c r="CG26" i="18"/>
  <c r="CH26" i="18" s="1"/>
  <c r="CC26" i="18"/>
  <c r="CD26" i="18" s="1"/>
  <c r="BY26" i="18"/>
  <c r="BZ26" i="18" s="1"/>
  <c r="BU26" i="18"/>
  <c r="BV26" i="18" s="1"/>
  <c r="BQ26" i="18"/>
  <c r="BR26" i="18" s="1"/>
  <c r="BM26" i="18"/>
  <c r="BN26" i="18" s="1"/>
  <c r="BI26" i="18"/>
  <c r="BJ26" i="18" s="1"/>
  <c r="BE26" i="18"/>
  <c r="BF26" i="18" s="1"/>
  <c r="BA26" i="18"/>
  <c r="BB26" i="18" s="1"/>
  <c r="AW26" i="18"/>
  <c r="AX26" i="18" s="1"/>
  <c r="AS26" i="18"/>
  <c r="AT26" i="18" s="1"/>
  <c r="AO26" i="18"/>
  <c r="AP26" i="18" s="1"/>
  <c r="AK26" i="18"/>
  <c r="AL26" i="18" s="1"/>
  <c r="AG26" i="18"/>
  <c r="AH26" i="18" s="1"/>
  <c r="AC26" i="18"/>
  <c r="AD26" i="18" s="1"/>
  <c r="Y26" i="18"/>
  <c r="Z26" i="18" s="1"/>
  <c r="U26" i="18"/>
  <c r="V26" i="18" s="1"/>
  <c r="Q26" i="18"/>
  <c r="R26" i="18" s="1"/>
  <c r="M26" i="18"/>
  <c r="N26" i="18" s="1"/>
  <c r="I26" i="18"/>
  <c r="J26" i="18" s="1"/>
  <c r="E26" i="18"/>
  <c r="F26" i="18" s="1"/>
  <c r="DW26" i="18" s="1"/>
  <c r="DX24" i="18"/>
  <c r="DU24" i="18"/>
  <c r="DT24" i="18"/>
  <c r="DV24" i="18" s="1"/>
  <c r="DQ24" i="18"/>
  <c r="DP24" i="18"/>
  <c r="DR24" i="18" s="1"/>
  <c r="DM24" i="18"/>
  <c r="DL24" i="18"/>
  <c r="DN24" i="18" s="1"/>
  <c r="DI24" i="18"/>
  <c r="DH24" i="18"/>
  <c r="DJ24" i="18" s="1"/>
  <c r="DE24" i="18"/>
  <c r="DD24" i="18"/>
  <c r="DF24" i="18" s="1"/>
  <c r="DA24" i="18"/>
  <c r="CZ24" i="18"/>
  <c r="DB24" i="18" s="1"/>
  <c r="CW24" i="18"/>
  <c r="CV24" i="18"/>
  <c r="CX24" i="18" s="1"/>
  <c r="CS24" i="18"/>
  <c r="CR24" i="18"/>
  <c r="CT24" i="18" s="1"/>
  <c r="CO24" i="18"/>
  <c r="CN24" i="18"/>
  <c r="CP24" i="18" s="1"/>
  <c r="CK24" i="18"/>
  <c r="CJ24" i="18"/>
  <c r="CL24" i="18" s="1"/>
  <c r="CG24" i="18"/>
  <c r="CF24" i="18"/>
  <c r="CH24" i="18" s="1"/>
  <c r="CC24" i="18"/>
  <c r="CB24" i="18"/>
  <c r="CD24" i="18" s="1"/>
  <c r="BY24" i="18"/>
  <c r="BX24" i="18"/>
  <c r="BZ24" i="18" s="1"/>
  <c r="BU24" i="18"/>
  <c r="BT24" i="18"/>
  <c r="BV24" i="18" s="1"/>
  <c r="BQ24" i="18"/>
  <c r="BP24" i="18"/>
  <c r="BR24" i="18" s="1"/>
  <c r="BM24" i="18"/>
  <c r="BL24" i="18"/>
  <c r="BN24" i="18" s="1"/>
  <c r="BI24" i="18"/>
  <c r="BH24" i="18"/>
  <c r="BJ24" i="18" s="1"/>
  <c r="BE24" i="18"/>
  <c r="BD24" i="18"/>
  <c r="BF24" i="18" s="1"/>
  <c r="BA24" i="18"/>
  <c r="AZ24" i="18"/>
  <c r="BB24" i="18" s="1"/>
  <c r="AW24" i="18"/>
  <c r="AV24" i="18"/>
  <c r="AX24" i="18" s="1"/>
  <c r="AS24" i="18"/>
  <c r="AR24" i="18"/>
  <c r="AT24" i="18" s="1"/>
  <c r="AO24" i="18"/>
  <c r="AN24" i="18"/>
  <c r="AP24" i="18" s="1"/>
  <c r="AK24" i="18"/>
  <c r="AJ24" i="18"/>
  <c r="AL24" i="18" s="1"/>
  <c r="AG24" i="18"/>
  <c r="AF24" i="18"/>
  <c r="AH24" i="18" s="1"/>
  <c r="AC24" i="18"/>
  <c r="AB24" i="18"/>
  <c r="AD24" i="18" s="1"/>
  <c r="Y24" i="18"/>
  <c r="X24" i="18"/>
  <c r="Z24" i="18" s="1"/>
  <c r="U24" i="18"/>
  <c r="T24" i="18"/>
  <c r="V24" i="18" s="1"/>
  <c r="Q24" i="18"/>
  <c r="P24" i="18"/>
  <c r="R24" i="18" s="1"/>
  <c r="M24" i="18"/>
  <c r="L24" i="18"/>
  <c r="N24" i="18" s="1"/>
  <c r="I24" i="18"/>
  <c r="H24" i="18"/>
  <c r="J24" i="18" s="1"/>
  <c r="E24" i="18"/>
  <c r="D24" i="18"/>
  <c r="F24" i="18" s="1"/>
  <c r="DW24" i="18" s="1"/>
  <c r="DX23" i="18"/>
  <c r="DU23" i="18"/>
  <c r="DT23" i="18"/>
  <c r="DV23" i="18" s="1"/>
  <c r="DQ23" i="18"/>
  <c r="DP23" i="18"/>
  <c r="DR23" i="18" s="1"/>
  <c r="DM23" i="18"/>
  <c r="DL23" i="18"/>
  <c r="DN23" i="18" s="1"/>
  <c r="DI23" i="18"/>
  <c r="DH23" i="18"/>
  <c r="DJ23" i="18" s="1"/>
  <c r="DE23" i="18"/>
  <c r="DD23" i="18"/>
  <c r="DF23" i="18" s="1"/>
  <c r="DA23" i="18"/>
  <c r="CZ23" i="18"/>
  <c r="DB23" i="18" s="1"/>
  <c r="CW23" i="18"/>
  <c r="CV23" i="18"/>
  <c r="CX23" i="18" s="1"/>
  <c r="CS23" i="18"/>
  <c r="CR23" i="18"/>
  <c r="CT23" i="18" s="1"/>
  <c r="CO23" i="18"/>
  <c r="CN23" i="18"/>
  <c r="CP23" i="18" s="1"/>
  <c r="CK23" i="18"/>
  <c r="CJ23" i="18"/>
  <c r="CL23" i="18" s="1"/>
  <c r="CG23" i="18"/>
  <c r="CF23" i="18"/>
  <c r="CH23" i="18" s="1"/>
  <c r="CC23" i="18"/>
  <c r="CB23" i="18"/>
  <c r="CD23" i="18" s="1"/>
  <c r="BY23" i="18"/>
  <c r="BX23" i="18"/>
  <c r="BZ23" i="18" s="1"/>
  <c r="BU23" i="18"/>
  <c r="BT23" i="18"/>
  <c r="BV23" i="18" s="1"/>
  <c r="BQ23" i="18"/>
  <c r="BP23" i="18"/>
  <c r="BR23" i="18" s="1"/>
  <c r="BM23" i="18"/>
  <c r="BL23" i="18"/>
  <c r="BN23" i="18" s="1"/>
  <c r="BI23" i="18"/>
  <c r="BH23" i="18"/>
  <c r="BJ23" i="18" s="1"/>
  <c r="BE23" i="18"/>
  <c r="BD23" i="18"/>
  <c r="BF23" i="18" s="1"/>
  <c r="BA23" i="18"/>
  <c r="AZ23" i="18"/>
  <c r="BB23" i="18" s="1"/>
  <c r="AW23" i="18"/>
  <c r="AV23" i="18"/>
  <c r="AX23" i="18" s="1"/>
  <c r="AS23" i="18"/>
  <c r="AR23" i="18"/>
  <c r="AT23" i="18" s="1"/>
  <c r="AO23" i="18"/>
  <c r="AN23" i="18"/>
  <c r="AP23" i="18" s="1"/>
  <c r="AK23" i="18"/>
  <c r="AJ23" i="18"/>
  <c r="AL23" i="18" s="1"/>
  <c r="AG23" i="18"/>
  <c r="AF23" i="18"/>
  <c r="AH23" i="18" s="1"/>
  <c r="AC23" i="18"/>
  <c r="AB23" i="18"/>
  <c r="AD23" i="18" s="1"/>
  <c r="Y23" i="18"/>
  <c r="X23" i="18"/>
  <c r="Z23" i="18" s="1"/>
  <c r="U23" i="18"/>
  <c r="T23" i="18"/>
  <c r="V23" i="18" s="1"/>
  <c r="Q23" i="18"/>
  <c r="P23" i="18"/>
  <c r="R23" i="18" s="1"/>
  <c r="M23" i="18"/>
  <c r="L23" i="18"/>
  <c r="N23" i="18" s="1"/>
  <c r="I23" i="18"/>
  <c r="H23" i="18"/>
  <c r="J23" i="18" s="1"/>
  <c r="E23" i="18"/>
  <c r="D23" i="18"/>
  <c r="F23" i="18" s="1"/>
  <c r="DW23" i="18" s="1"/>
  <c r="DX22" i="18"/>
  <c r="DU22" i="18"/>
  <c r="DT22" i="18"/>
  <c r="DV22" i="18" s="1"/>
  <c r="DQ22" i="18"/>
  <c r="DP22" i="18"/>
  <c r="DR22" i="18" s="1"/>
  <c r="DM22" i="18"/>
  <c r="DL22" i="18"/>
  <c r="DN22" i="18" s="1"/>
  <c r="DI22" i="18"/>
  <c r="DH22" i="18"/>
  <c r="DJ22" i="18" s="1"/>
  <c r="DE22" i="18"/>
  <c r="DD22" i="18"/>
  <c r="DF22" i="18" s="1"/>
  <c r="DA22" i="18"/>
  <c r="CZ22" i="18"/>
  <c r="DB22" i="18" s="1"/>
  <c r="CW22" i="18"/>
  <c r="CV22" i="18"/>
  <c r="CX22" i="18" s="1"/>
  <c r="CS22" i="18"/>
  <c r="CR22" i="18"/>
  <c r="CT22" i="18" s="1"/>
  <c r="CO22" i="18"/>
  <c r="CN22" i="18"/>
  <c r="CP22" i="18" s="1"/>
  <c r="CK22" i="18"/>
  <c r="CJ22" i="18"/>
  <c r="CL22" i="18" s="1"/>
  <c r="CG22" i="18"/>
  <c r="CF22" i="18"/>
  <c r="CH22" i="18" s="1"/>
  <c r="CC22" i="18"/>
  <c r="CB22" i="18"/>
  <c r="CD22" i="18" s="1"/>
  <c r="BY22" i="18"/>
  <c r="BX22" i="18"/>
  <c r="BZ22" i="18" s="1"/>
  <c r="BU22" i="18"/>
  <c r="BT22" i="18"/>
  <c r="BV22" i="18" s="1"/>
  <c r="BQ22" i="18"/>
  <c r="BP22" i="18"/>
  <c r="BR22" i="18" s="1"/>
  <c r="BM22" i="18"/>
  <c r="BL22" i="18"/>
  <c r="BN22" i="18" s="1"/>
  <c r="BI22" i="18"/>
  <c r="BH22" i="18"/>
  <c r="BJ22" i="18" s="1"/>
  <c r="BE22" i="18"/>
  <c r="BD22" i="18"/>
  <c r="BF22" i="18" s="1"/>
  <c r="BA22" i="18"/>
  <c r="AZ22" i="18"/>
  <c r="BB22" i="18" s="1"/>
  <c r="AW22" i="18"/>
  <c r="AV22" i="18"/>
  <c r="AX22" i="18" s="1"/>
  <c r="AS22" i="18"/>
  <c r="AR22" i="18"/>
  <c r="AT22" i="18" s="1"/>
  <c r="AO22" i="18"/>
  <c r="AN22" i="18"/>
  <c r="AP22" i="18" s="1"/>
  <c r="AK22" i="18"/>
  <c r="AJ22" i="18"/>
  <c r="AL22" i="18" s="1"/>
  <c r="AG22" i="18"/>
  <c r="AF22" i="18"/>
  <c r="AH22" i="18" s="1"/>
  <c r="AC22" i="18"/>
  <c r="AB22" i="18"/>
  <c r="AD22" i="18" s="1"/>
  <c r="Y22" i="18"/>
  <c r="X22" i="18"/>
  <c r="Z22" i="18" s="1"/>
  <c r="U22" i="18"/>
  <c r="T22" i="18"/>
  <c r="V22" i="18" s="1"/>
  <c r="Q22" i="18"/>
  <c r="P22" i="18"/>
  <c r="R22" i="18" s="1"/>
  <c r="M22" i="18"/>
  <c r="L22" i="18"/>
  <c r="N22" i="18" s="1"/>
  <c r="I22" i="18"/>
  <c r="H22" i="18"/>
  <c r="J22" i="18" s="1"/>
  <c r="E22" i="18"/>
  <c r="D22" i="18"/>
  <c r="F22" i="18" s="1"/>
  <c r="DW22" i="18" s="1"/>
  <c r="DX21" i="18"/>
  <c r="DU21" i="18"/>
  <c r="DT21" i="18"/>
  <c r="DV21" i="18" s="1"/>
  <c r="DQ21" i="18"/>
  <c r="DP21" i="18"/>
  <c r="DR21" i="18" s="1"/>
  <c r="DM21" i="18"/>
  <c r="DL21" i="18"/>
  <c r="DN21" i="18" s="1"/>
  <c r="DI21" i="18"/>
  <c r="DH21" i="18"/>
  <c r="DJ21" i="18" s="1"/>
  <c r="DE21" i="18"/>
  <c r="DD21" i="18"/>
  <c r="DF21" i="18" s="1"/>
  <c r="DA21" i="18"/>
  <c r="CZ21" i="18"/>
  <c r="DB21" i="18" s="1"/>
  <c r="CW21" i="18"/>
  <c r="CV21" i="18"/>
  <c r="CX21" i="18" s="1"/>
  <c r="CS21" i="18"/>
  <c r="CR21" i="18"/>
  <c r="CT21" i="18" s="1"/>
  <c r="CO21" i="18"/>
  <c r="CN21" i="18"/>
  <c r="CP21" i="18" s="1"/>
  <c r="CK21" i="18"/>
  <c r="CJ21" i="18"/>
  <c r="CL21" i="18" s="1"/>
  <c r="CG21" i="18"/>
  <c r="CF21" i="18"/>
  <c r="CH21" i="18" s="1"/>
  <c r="CC21" i="18"/>
  <c r="CB21" i="18"/>
  <c r="CD21" i="18" s="1"/>
  <c r="BY21" i="18"/>
  <c r="BX21" i="18"/>
  <c r="BZ21" i="18" s="1"/>
  <c r="BU21" i="18"/>
  <c r="BT21" i="18"/>
  <c r="BV21" i="18" s="1"/>
  <c r="BQ21" i="18"/>
  <c r="BP21" i="18"/>
  <c r="BR21" i="18" s="1"/>
  <c r="BM21" i="18"/>
  <c r="BL21" i="18"/>
  <c r="BN21" i="18" s="1"/>
  <c r="BI21" i="18"/>
  <c r="BH21" i="18"/>
  <c r="BJ21" i="18" s="1"/>
  <c r="BE21" i="18"/>
  <c r="BD21" i="18"/>
  <c r="BF21" i="18" s="1"/>
  <c r="BA21" i="18"/>
  <c r="AZ21" i="18"/>
  <c r="BB21" i="18" s="1"/>
  <c r="AW21" i="18"/>
  <c r="AV21" i="18"/>
  <c r="AX21" i="18" s="1"/>
  <c r="AS21" i="18"/>
  <c r="AR21" i="18"/>
  <c r="AT21" i="18" s="1"/>
  <c r="AO21" i="18"/>
  <c r="AN21" i="18"/>
  <c r="AP21" i="18" s="1"/>
  <c r="AK21" i="18"/>
  <c r="AJ21" i="18"/>
  <c r="AL21" i="18" s="1"/>
  <c r="AG21" i="18"/>
  <c r="AF21" i="18"/>
  <c r="AH21" i="18" s="1"/>
  <c r="AC21" i="18"/>
  <c r="AB21" i="18"/>
  <c r="AD21" i="18" s="1"/>
  <c r="Y21" i="18"/>
  <c r="X21" i="18"/>
  <c r="Z21" i="18" s="1"/>
  <c r="U21" i="18"/>
  <c r="T21" i="18"/>
  <c r="V21" i="18" s="1"/>
  <c r="Q21" i="18"/>
  <c r="P21" i="18"/>
  <c r="R21" i="18" s="1"/>
  <c r="M21" i="18"/>
  <c r="L21" i="18"/>
  <c r="N21" i="18" s="1"/>
  <c r="I21" i="18"/>
  <c r="H21" i="18"/>
  <c r="J21" i="18" s="1"/>
  <c r="E21" i="18"/>
  <c r="D21" i="18"/>
  <c r="F21" i="18" s="1"/>
  <c r="DW21" i="18" s="1"/>
  <c r="DX20" i="18"/>
  <c r="DU20" i="18"/>
  <c r="DT20" i="18"/>
  <c r="DV20" i="18" s="1"/>
  <c r="DQ20" i="18"/>
  <c r="DP20" i="18"/>
  <c r="DR20" i="18" s="1"/>
  <c r="DM20" i="18"/>
  <c r="DL20" i="18"/>
  <c r="DN20" i="18" s="1"/>
  <c r="DI20" i="18"/>
  <c r="DH20" i="18"/>
  <c r="DJ20" i="18" s="1"/>
  <c r="DE20" i="18"/>
  <c r="DD20" i="18"/>
  <c r="DF20" i="18" s="1"/>
  <c r="DA20" i="18"/>
  <c r="CZ20" i="18"/>
  <c r="DB20" i="18" s="1"/>
  <c r="CW20" i="18"/>
  <c r="CV20" i="18"/>
  <c r="CX20" i="18" s="1"/>
  <c r="CS20" i="18"/>
  <c r="CR20" i="18"/>
  <c r="CT20" i="18" s="1"/>
  <c r="CO20" i="18"/>
  <c r="CN20" i="18"/>
  <c r="CP20" i="18" s="1"/>
  <c r="CK20" i="18"/>
  <c r="CJ20" i="18"/>
  <c r="CL20" i="18" s="1"/>
  <c r="CG20" i="18"/>
  <c r="CF20" i="18"/>
  <c r="CH20" i="18" s="1"/>
  <c r="CC20" i="18"/>
  <c r="CB20" i="18"/>
  <c r="CD20" i="18" s="1"/>
  <c r="BY20" i="18"/>
  <c r="BX20" i="18"/>
  <c r="BZ20" i="18" s="1"/>
  <c r="BU20" i="18"/>
  <c r="BT20" i="18"/>
  <c r="BV20" i="18" s="1"/>
  <c r="BQ20" i="18"/>
  <c r="BP20" i="18"/>
  <c r="BR20" i="18" s="1"/>
  <c r="BM20" i="18"/>
  <c r="BL20" i="18"/>
  <c r="BN20" i="18" s="1"/>
  <c r="BI20" i="18"/>
  <c r="BH20" i="18"/>
  <c r="BJ20" i="18" s="1"/>
  <c r="BE20" i="18"/>
  <c r="BD20" i="18"/>
  <c r="BF20" i="18" s="1"/>
  <c r="BA20" i="18"/>
  <c r="AZ20" i="18"/>
  <c r="BB20" i="18" s="1"/>
  <c r="AW20" i="18"/>
  <c r="AV20" i="18"/>
  <c r="AX20" i="18" s="1"/>
  <c r="AS20" i="18"/>
  <c r="AR20" i="18"/>
  <c r="AT20" i="18" s="1"/>
  <c r="AO20" i="18"/>
  <c r="AN20" i="18"/>
  <c r="AP20" i="18" s="1"/>
  <c r="AK20" i="18"/>
  <c r="AJ20" i="18"/>
  <c r="AL20" i="18" s="1"/>
  <c r="AF20" i="18"/>
  <c r="AH20" i="18" s="1"/>
  <c r="AC20" i="18"/>
  <c r="AB20" i="18"/>
  <c r="AD20" i="18" s="1"/>
  <c r="Y20" i="18"/>
  <c r="X20" i="18"/>
  <c r="Z20" i="18" s="1"/>
  <c r="U20" i="18"/>
  <c r="T20" i="18"/>
  <c r="V20" i="18" s="1"/>
  <c r="Q20" i="18"/>
  <c r="P20" i="18"/>
  <c r="R20" i="18" s="1"/>
  <c r="M20" i="18"/>
  <c r="L20" i="18"/>
  <c r="N20" i="18" s="1"/>
  <c r="I20" i="18"/>
  <c r="H20" i="18"/>
  <c r="J20" i="18" s="1"/>
  <c r="E20" i="18"/>
  <c r="D20" i="18"/>
  <c r="F20" i="18" s="1"/>
  <c r="DW20" i="18" s="1"/>
  <c r="DX19" i="18"/>
  <c r="DU19" i="18"/>
  <c r="DT19" i="18"/>
  <c r="DV19" i="18" s="1"/>
  <c r="DQ19" i="18"/>
  <c r="DP19" i="18"/>
  <c r="DR19" i="18" s="1"/>
  <c r="DM19" i="18"/>
  <c r="DL19" i="18"/>
  <c r="DN19" i="18" s="1"/>
  <c r="DI19" i="18"/>
  <c r="DH19" i="18"/>
  <c r="DJ19" i="18" s="1"/>
  <c r="DE19" i="18"/>
  <c r="DD19" i="18"/>
  <c r="DF19" i="18" s="1"/>
  <c r="DA19" i="18"/>
  <c r="CZ19" i="18"/>
  <c r="DB19" i="18" s="1"/>
  <c r="CW19" i="18"/>
  <c r="CV19" i="18"/>
  <c r="CX19" i="18" s="1"/>
  <c r="CS19" i="18"/>
  <c r="CR19" i="18"/>
  <c r="CT19" i="18" s="1"/>
  <c r="CO19" i="18"/>
  <c r="CN19" i="18"/>
  <c r="CP19" i="18" s="1"/>
  <c r="CK19" i="18"/>
  <c r="CJ19" i="18"/>
  <c r="CL19" i="18" s="1"/>
  <c r="CG19" i="18"/>
  <c r="CF19" i="18"/>
  <c r="CH19" i="18" s="1"/>
  <c r="CC19" i="18"/>
  <c r="CB19" i="18"/>
  <c r="CD19" i="18" s="1"/>
  <c r="BY19" i="18"/>
  <c r="BX19" i="18"/>
  <c r="BZ19" i="18" s="1"/>
  <c r="BU19" i="18"/>
  <c r="BT19" i="18"/>
  <c r="BV19" i="18" s="1"/>
  <c r="BQ19" i="18"/>
  <c r="BP19" i="18"/>
  <c r="BR19" i="18" s="1"/>
  <c r="BM19" i="18"/>
  <c r="BL19" i="18"/>
  <c r="BN19" i="18" s="1"/>
  <c r="BI19" i="18"/>
  <c r="BH19" i="18"/>
  <c r="BJ19" i="18" s="1"/>
  <c r="BE19" i="18"/>
  <c r="BD19" i="18"/>
  <c r="BF19" i="18" s="1"/>
  <c r="BA19" i="18"/>
  <c r="AZ19" i="18"/>
  <c r="BB19" i="18" s="1"/>
  <c r="AW19" i="18"/>
  <c r="AV19" i="18"/>
  <c r="AX19" i="18" s="1"/>
  <c r="AS19" i="18"/>
  <c r="AR19" i="18"/>
  <c r="AT19" i="18" s="1"/>
  <c r="AO19" i="18"/>
  <c r="AN19" i="18"/>
  <c r="AP19" i="18" s="1"/>
  <c r="AK19" i="18"/>
  <c r="AJ19" i="18"/>
  <c r="AL19" i="18" s="1"/>
  <c r="AG19" i="18"/>
  <c r="AF19" i="18"/>
  <c r="AH19" i="18" s="1"/>
  <c r="AC19" i="18"/>
  <c r="AB19" i="18"/>
  <c r="AD19" i="18" s="1"/>
  <c r="Y19" i="18"/>
  <c r="X19" i="18"/>
  <c r="Z19" i="18" s="1"/>
  <c r="U19" i="18"/>
  <c r="T19" i="18"/>
  <c r="V19" i="18" s="1"/>
  <c r="Q19" i="18"/>
  <c r="P19" i="18"/>
  <c r="R19" i="18" s="1"/>
  <c r="M19" i="18"/>
  <c r="L19" i="18"/>
  <c r="N19" i="18" s="1"/>
  <c r="I19" i="18"/>
  <c r="H19" i="18"/>
  <c r="J19" i="18" s="1"/>
  <c r="E19" i="18"/>
  <c r="D19" i="18"/>
  <c r="F19" i="18" s="1"/>
  <c r="DW19" i="18" s="1"/>
  <c r="DX18" i="18"/>
  <c r="DU18" i="18"/>
  <c r="DT18" i="18"/>
  <c r="DV18" i="18" s="1"/>
  <c r="DQ18" i="18"/>
  <c r="DP18" i="18"/>
  <c r="DR18" i="18" s="1"/>
  <c r="DM18" i="18"/>
  <c r="DL18" i="18"/>
  <c r="DN18" i="18" s="1"/>
  <c r="DI18" i="18"/>
  <c r="DH18" i="18"/>
  <c r="DJ18" i="18" s="1"/>
  <c r="DE18" i="18"/>
  <c r="DD18" i="18"/>
  <c r="DF18" i="18" s="1"/>
  <c r="DA18" i="18"/>
  <c r="CZ18" i="18"/>
  <c r="DB18" i="18" s="1"/>
  <c r="CW18" i="18"/>
  <c r="CV18" i="18"/>
  <c r="CX18" i="18" s="1"/>
  <c r="CS18" i="18"/>
  <c r="CR18" i="18"/>
  <c r="CT18" i="18" s="1"/>
  <c r="CO18" i="18"/>
  <c r="CN18" i="18"/>
  <c r="CP18" i="18" s="1"/>
  <c r="CK18" i="18"/>
  <c r="CJ18" i="18"/>
  <c r="CL18" i="18" s="1"/>
  <c r="CG18" i="18"/>
  <c r="CF18" i="18"/>
  <c r="CH18" i="18" s="1"/>
  <c r="CC18" i="18"/>
  <c r="CB18" i="18"/>
  <c r="CD18" i="18" s="1"/>
  <c r="BY18" i="18"/>
  <c r="BX18" i="18"/>
  <c r="BZ18" i="18" s="1"/>
  <c r="BU18" i="18"/>
  <c r="BT18" i="18"/>
  <c r="BV18" i="18" s="1"/>
  <c r="BQ18" i="18"/>
  <c r="BP18" i="18"/>
  <c r="BR18" i="18" s="1"/>
  <c r="BM18" i="18"/>
  <c r="BL18" i="18"/>
  <c r="BN18" i="18" s="1"/>
  <c r="BI18" i="18"/>
  <c r="BH18" i="18"/>
  <c r="BJ18" i="18" s="1"/>
  <c r="BE18" i="18"/>
  <c r="BD18" i="18"/>
  <c r="BF18" i="18" s="1"/>
  <c r="BA18" i="18"/>
  <c r="AZ18" i="18"/>
  <c r="BB18" i="18" s="1"/>
  <c r="AW18" i="18"/>
  <c r="AV18" i="18"/>
  <c r="AX18" i="18" s="1"/>
  <c r="AS18" i="18"/>
  <c r="AR18" i="18"/>
  <c r="AT18" i="18" s="1"/>
  <c r="AO18" i="18"/>
  <c r="AN18" i="18"/>
  <c r="AP18" i="18" s="1"/>
  <c r="AK18" i="18"/>
  <c r="AJ18" i="18"/>
  <c r="AL18" i="18" s="1"/>
  <c r="AG18" i="18"/>
  <c r="AF18" i="18"/>
  <c r="AH18" i="18" s="1"/>
  <c r="AC18" i="18"/>
  <c r="AB18" i="18"/>
  <c r="AD18" i="18" s="1"/>
  <c r="Y18" i="18"/>
  <c r="X18" i="18"/>
  <c r="Z18" i="18" s="1"/>
  <c r="U18" i="18"/>
  <c r="T18" i="18"/>
  <c r="V18" i="18" s="1"/>
  <c r="Q18" i="18"/>
  <c r="P18" i="18"/>
  <c r="R18" i="18" s="1"/>
  <c r="M18" i="18"/>
  <c r="L18" i="18"/>
  <c r="N18" i="18" s="1"/>
  <c r="I18" i="18"/>
  <c r="H18" i="18"/>
  <c r="J18" i="18" s="1"/>
  <c r="E18" i="18"/>
  <c r="D18" i="18"/>
  <c r="F18" i="18" s="1"/>
  <c r="DW18" i="18" s="1"/>
  <c r="DX17" i="18"/>
  <c r="DU17" i="18"/>
  <c r="DT17" i="18"/>
  <c r="DV17" i="18" s="1"/>
  <c r="DQ17" i="18"/>
  <c r="DP17" i="18"/>
  <c r="DR17" i="18" s="1"/>
  <c r="DM17" i="18"/>
  <c r="DL17" i="18"/>
  <c r="DN17" i="18" s="1"/>
  <c r="DI17" i="18"/>
  <c r="DH17" i="18"/>
  <c r="DJ17" i="18" s="1"/>
  <c r="DE17" i="18"/>
  <c r="DD17" i="18"/>
  <c r="DF17" i="18" s="1"/>
  <c r="DA17" i="18"/>
  <c r="CZ17" i="18"/>
  <c r="DB17" i="18" s="1"/>
  <c r="CW17" i="18"/>
  <c r="CV17" i="18"/>
  <c r="CX17" i="18" s="1"/>
  <c r="CS17" i="18"/>
  <c r="CR17" i="18"/>
  <c r="CT17" i="18" s="1"/>
  <c r="CO17" i="18"/>
  <c r="CN17" i="18"/>
  <c r="CP17" i="18" s="1"/>
  <c r="CK17" i="18"/>
  <c r="CJ17" i="18"/>
  <c r="CL17" i="18" s="1"/>
  <c r="CG17" i="18"/>
  <c r="CF17" i="18"/>
  <c r="CH17" i="18" s="1"/>
  <c r="CC17" i="18"/>
  <c r="CB17" i="18"/>
  <c r="CD17" i="18" s="1"/>
  <c r="BY17" i="18"/>
  <c r="BX17" i="18"/>
  <c r="BZ17" i="18" s="1"/>
  <c r="BU17" i="18"/>
  <c r="BT17" i="18"/>
  <c r="BV17" i="18" s="1"/>
  <c r="BQ17" i="18"/>
  <c r="BP17" i="18"/>
  <c r="BR17" i="18" s="1"/>
  <c r="BM17" i="18"/>
  <c r="BL17" i="18"/>
  <c r="BN17" i="18" s="1"/>
  <c r="BI17" i="18"/>
  <c r="BH17" i="18"/>
  <c r="BJ17" i="18" s="1"/>
  <c r="BE17" i="18"/>
  <c r="BD17" i="18"/>
  <c r="BF17" i="18" s="1"/>
  <c r="BA17" i="18"/>
  <c r="AZ17" i="18"/>
  <c r="BB17" i="18" s="1"/>
  <c r="AW17" i="18"/>
  <c r="AV17" i="18"/>
  <c r="AX17" i="18" s="1"/>
  <c r="AS17" i="18"/>
  <c r="AR17" i="18"/>
  <c r="AT17" i="18" s="1"/>
  <c r="AO17" i="18"/>
  <c r="AN17" i="18"/>
  <c r="AP17" i="18" s="1"/>
  <c r="AK17" i="18"/>
  <c r="AJ17" i="18"/>
  <c r="AL17" i="18" s="1"/>
  <c r="AG17" i="18"/>
  <c r="AF17" i="18"/>
  <c r="AH17" i="18" s="1"/>
  <c r="AC17" i="18"/>
  <c r="AB17" i="18"/>
  <c r="AD17" i="18" s="1"/>
  <c r="Y17" i="18"/>
  <c r="X17" i="18"/>
  <c r="Z17" i="18" s="1"/>
  <c r="U17" i="18"/>
  <c r="T17" i="18"/>
  <c r="V17" i="18" s="1"/>
  <c r="Q17" i="18"/>
  <c r="P17" i="18"/>
  <c r="R17" i="18" s="1"/>
  <c r="M17" i="18"/>
  <c r="L17" i="18"/>
  <c r="N17" i="18" s="1"/>
  <c r="I17" i="18"/>
  <c r="H17" i="18"/>
  <c r="J17" i="18" s="1"/>
  <c r="E17" i="18"/>
  <c r="D17" i="18"/>
  <c r="F17" i="18" s="1"/>
  <c r="DW17" i="18" s="1"/>
  <c r="DX16" i="18"/>
  <c r="DU16" i="18"/>
  <c r="DT16" i="18"/>
  <c r="DV16" i="18" s="1"/>
  <c r="DQ16" i="18"/>
  <c r="DP16" i="18"/>
  <c r="DR16" i="18" s="1"/>
  <c r="DM16" i="18"/>
  <c r="DL16" i="18"/>
  <c r="DN16" i="18" s="1"/>
  <c r="DI16" i="18"/>
  <c r="DH16" i="18"/>
  <c r="DJ16" i="18" s="1"/>
  <c r="DE16" i="18"/>
  <c r="DD16" i="18"/>
  <c r="DF16" i="18" s="1"/>
  <c r="DA16" i="18"/>
  <c r="CZ16" i="18"/>
  <c r="DB16" i="18" s="1"/>
  <c r="CW16" i="18"/>
  <c r="CV16" i="18"/>
  <c r="CX16" i="18" s="1"/>
  <c r="CS16" i="18"/>
  <c r="CR16" i="18"/>
  <c r="CT16" i="18" s="1"/>
  <c r="CO16" i="18"/>
  <c r="CN16" i="18"/>
  <c r="CP16" i="18" s="1"/>
  <c r="CK16" i="18"/>
  <c r="CJ16" i="18"/>
  <c r="CL16" i="18" s="1"/>
  <c r="CG16" i="18"/>
  <c r="CF16" i="18"/>
  <c r="CH16" i="18" s="1"/>
  <c r="CC16" i="18"/>
  <c r="CB16" i="18"/>
  <c r="CD16" i="18" s="1"/>
  <c r="BY16" i="18"/>
  <c r="BX16" i="18"/>
  <c r="BZ16" i="18" s="1"/>
  <c r="BU16" i="18"/>
  <c r="BT16" i="18"/>
  <c r="BV16" i="18" s="1"/>
  <c r="BQ16" i="18"/>
  <c r="BP16" i="18"/>
  <c r="BR16" i="18" s="1"/>
  <c r="BM16" i="18"/>
  <c r="BL16" i="18"/>
  <c r="BN16" i="18" s="1"/>
  <c r="BI16" i="18"/>
  <c r="BH16" i="18"/>
  <c r="BJ16" i="18" s="1"/>
  <c r="BE16" i="18"/>
  <c r="BD16" i="18"/>
  <c r="BF16" i="18" s="1"/>
  <c r="BA16" i="18"/>
  <c r="AZ16" i="18"/>
  <c r="BB16" i="18" s="1"/>
  <c r="AW16" i="18"/>
  <c r="AV16" i="18"/>
  <c r="AX16" i="18" s="1"/>
  <c r="AS16" i="18"/>
  <c r="AR16" i="18"/>
  <c r="AT16" i="18" s="1"/>
  <c r="AO16" i="18"/>
  <c r="AN16" i="18"/>
  <c r="AP16" i="18" s="1"/>
  <c r="AK16" i="18"/>
  <c r="AJ16" i="18"/>
  <c r="AL16" i="18" s="1"/>
  <c r="AG16" i="18"/>
  <c r="AF16" i="18"/>
  <c r="AH16" i="18" s="1"/>
  <c r="AC16" i="18"/>
  <c r="AB16" i="18"/>
  <c r="AD16" i="18" s="1"/>
  <c r="Y16" i="18"/>
  <c r="X16" i="18"/>
  <c r="Z16" i="18" s="1"/>
  <c r="U16" i="18"/>
  <c r="T16" i="18"/>
  <c r="V16" i="18" s="1"/>
  <c r="Q16" i="18"/>
  <c r="P16" i="18"/>
  <c r="R16" i="18" s="1"/>
  <c r="M16" i="18"/>
  <c r="L16" i="18"/>
  <c r="N16" i="18" s="1"/>
  <c r="I16" i="18"/>
  <c r="H16" i="18"/>
  <c r="J16" i="18" s="1"/>
  <c r="E16" i="18"/>
  <c r="D16" i="18"/>
  <c r="F16" i="18" s="1"/>
  <c r="DW16" i="18" s="1"/>
  <c r="DX15" i="18"/>
  <c r="DU15" i="18"/>
  <c r="DT15" i="18"/>
  <c r="DV15" i="18" s="1"/>
  <c r="DQ15" i="18"/>
  <c r="DP15" i="18"/>
  <c r="DR15" i="18" s="1"/>
  <c r="DM15" i="18"/>
  <c r="DL15" i="18"/>
  <c r="DN15" i="18" s="1"/>
  <c r="DI15" i="18"/>
  <c r="DH15" i="18"/>
  <c r="DJ15" i="18" s="1"/>
  <c r="DE15" i="18"/>
  <c r="DD15" i="18"/>
  <c r="DF15" i="18" s="1"/>
  <c r="DA15" i="18"/>
  <c r="CZ15" i="18"/>
  <c r="DB15" i="18" s="1"/>
  <c r="CW15" i="18"/>
  <c r="CV15" i="18"/>
  <c r="CX15" i="18" s="1"/>
  <c r="CS15" i="18"/>
  <c r="CR15" i="18"/>
  <c r="CT15" i="18" s="1"/>
  <c r="CO15" i="18"/>
  <c r="CN15" i="18"/>
  <c r="CP15" i="18" s="1"/>
  <c r="CK15" i="18"/>
  <c r="CJ15" i="18"/>
  <c r="CL15" i="18" s="1"/>
  <c r="CG15" i="18"/>
  <c r="CF15" i="18"/>
  <c r="CH15" i="18" s="1"/>
  <c r="CC15" i="18"/>
  <c r="CB15" i="18"/>
  <c r="CD15" i="18" s="1"/>
  <c r="BY15" i="18"/>
  <c r="BX15" i="18"/>
  <c r="BZ15" i="18" s="1"/>
  <c r="BU15" i="18"/>
  <c r="BT15" i="18"/>
  <c r="BV15" i="18" s="1"/>
  <c r="BQ15" i="18"/>
  <c r="BP15" i="18"/>
  <c r="BR15" i="18" s="1"/>
  <c r="BM15" i="18"/>
  <c r="BL15" i="18"/>
  <c r="BN15" i="18" s="1"/>
  <c r="BI15" i="18"/>
  <c r="BH15" i="18"/>
  <c r="BJ15" i="18" s="1"/>
  <c r="BE15" i="18"/>
  <c r="BD15" i="18"/>
  <c r="BF15" i="18" s="1"/>
  <c r="BA15" i="18"/>
  <c r="AZ15" i="18"/>
  <c r="BB15" i="18" s="1"/>
  <c r="AW15" i="18"/>
  <c r="AV15" i="18"/>
  <c r="AX15" i="18" s="1"/>
  <c r="AS15" i="18"/>
  <c r="AR15" i="18"/>
  <c r="AT15" i="18" s="1"/>
  <c r="AO15" i="18"/>
  <c r="AN15" i="18"/>
  <c r="AP15" i="18" s="1"/>
  <c r="AK15" i="18"/>
  <c r="AJ15" i="18"/>
  <c r="AL15" i="18" s="1"/>
  <c r="AG15" i="18"/>
  <c r="AF15" i="18"/>
  <c r="AH15" i="18" s="1"/>
  <c r="AC15" i="18"/>
  <c r="AB15" i="18"/>
  <c r="AD15" i="18" s="1"/>
  <c r="Y15" i="18"/>
  <c r="X15" i="18"/>
  <c r="Z15" i="18" s="1"/>
  <c r="U15" i="18"/>
  <c r="T15" i="18"/>
  <c r="V15" i="18" s="1"/>
  <c r="Q15" i="18"/>
  <c r="P15" i="18"/>
  <c r="R15" i="18" s="1"/>
  <c r="M15" i="18"/>
  <c r="L15" i="18"/>
  <c r="N15" i="18" s="1"/>
  <c r="I15" i="18"/>
  <c r="H15" i="18"/>
  <c r="J15" i="18" s="1"/>
  <c r="E15" i="18"/>
  <c r="D15" i="18"/>
  <c r="F15" i="18" s="1"/>
  <c r="DW15" i="18" s="1"/>
  <c r="DX14" i="18"/>
  <c r="DU14" i="18"/>
  <c r="DT14" i="18"/>
  <c r="DV14" i="18" s="1"/>
  <c r="DQ14" i="18"/>
  <c r="DP14" i="18"/>
  <c r="DR14" i="18" s="1"/>
  <c r="DM14" i="18"/>
  <c r="DL14" i="18"/>
  <c r="DN14" i="18" s="1"/>
  <c r="DI14" i="18"/>
  <c r="DH14" i="18"/>
  <c r="DJ14" i="18" s="1"/>
  <c r="DE14" i="18"/>
  <c r="DD14" i="18"/>
  <c r="DF14" i="18" s="1"/>
  <c r="DA14" i="18"/>
  <c r="CZ14" i="18"/>
  <c r="DB14" i="18" s="1"/>
  <c r="CW14" i="18"/>
  <c r="CV14" i="18"/>
  <c r="CX14" i="18" s="1"/>
  <c r="CS14" i="18"/>
  <c r="CR14" i="18"/>
  <c r="CT14" i="18" s="1"/>
  <c r="CO14" i="18"/>
  <c r="CN14" i="18"/>
  <c r="CP14" i="18" s="1"/>
  <c r="CK14" i="18"/>
  <c r="CJ14" i="18"/>
  <c r="CL14" i="18" s="1"/>
  <c r="CG14" i="18"/>
  <c r="CF14" i="18"/>
  <c r="CH14" i="18" s="1"/>
  <c r="CC14" i="18"/>
  <c r="CB14" i="18"/>
  <c r="CD14" i="18" s="1"/>
  <c r="BY14" i="18"/>
  <c r="BX14" i="18"/>
  <c r="BZ14" i="18" s="1"/>
  <c r="BU14" i="18"/>
  <c r="BT14" i="18"/>
  <c r="BV14" i="18" s="1"/>
  <c r="BQ14" i="18"/>
  <c r="BP14" i="18"/>
  <c r="BR14" i="18" s="1"/>
  <c r="BM14" i="18"/>
  <c r="BL14" i="18"/>
  <c r="BN14" i="18" s="1"/>
  <c r="BI14" i="18"/>
  <c r="BH14" i="18"/>
  <c r="BJ14" i="18" s="1"/>
  <c r="BE14" i="18"/>
  <c r="BD14" i="18"/>
  <c r="BF14" i="18" s="1"/>
  <c r="BA14" i="18"/>
  <c r="AZ14" i="18"/>
  <c r="BB14" i="18" s="1"/>
  <c r="AW14" i="18"/>
  <c r="AV14" i="18"/>
  <c r="AX14" i="18" s="1"/>
  <c r="AS14" i="18"/>
  <c r="AR14" i="18"/>
  <c r="AT14" i="18" s="1"/>
  <c r="AO14" i="18"/>
  <c r="AN14" i="18"/>
  <c r="AP14" i="18" s="1"/>
  <c r="AK14" i="18"/>
  <c r="AJ14" i="18"/>
  <c r="AL14" i="18" s="1"/>
  <c r="AG14" i="18"/>
  <c r="AF14" i="18"/>
  <c r="AH14" i="18" s="1"/>
  <c r="AC14" i="18"/>
  <c r="AB14" i="18"/>
  <c r="AD14" i="18" s="1"/>
  <c r="Y14" i="18"/>
  <c r="X14" i="18"/>
  <c r="Z14" i="18" s="1"/>
  <c r="U14" i="18"/>
  <c r="T14" i="18"/>
  <c r="V14" i="18" s="1"/>
  <c r="Q14" i="18"/>
  <c r="P14" i="18"/>
  <c r="R14" i="18" s="1"/>
  <c r="M14" i="18"/>
  <c r="L14" i="18"/>
  <c r="N14" i="18" s="1"/>
  <c r="I14" i="18"/>
  <c r="H14" i="18"/>
  <c r="J14" i="18" s="1"/>
  <c r="E14" i="18"/>
  <c r="D14" i="18"/>
  <c r="F14" i="18" s="1"/>
  <c r="DW14" i="18" s="1"/>
  <c r="DX13" i="18"/>
  <c r="DU13" i="18"/>
  <c r="DT13" i="18"/>
  <c r="DV13" i="18" s="1"/>
  <c r="DQ13" i="18"/>
  <c r="DP13" i="18"/>
  <c r="DR13" i="18" s="1"/>
  <c r="DM13" i="18"/>
  <c r="DL13" i="18"/>
  <c r="DN13" i="18" s="1"/>
  <c r="DI13" i="18"/>
  <c r="DH13" i="18"/>
  <c r="DJ13" i="18" s="1"/>
  <c r="DE13" i="18"/>
  <c r="DD13" i="18"/>
  <c r="DF13" i="18" s="1"/>
  <c r="DA13" i="18"/>
  <c r="CZ13" i="18"/>
  <c r="DB13" i="18" s="1"/>
  <c r="CW13" i="18"/>
  <c r="CV13" i="18"/>
  <c r="CX13" i="18" s="1"/>
  <c r="CS13" i="18"/>
  <c r="CR13" i="18"/>
  <c r="CT13" i="18" s="1"/>
  <c r="CO13" i="18"/>
  <c r="CN13" i="18"/>
  <c r="CP13" i="18" s="1"/>
  <c r="CK13" i="18"/>
  <c r="CJ13" i="18"/>
  <c r="CL13" i="18" s="1"/>
  <c r="CG13" i="18"/>
  <c r="CF13" i="18"/>
  <c r="CH13" i="18" s="1"/>
  <c r="CC13" i="18"/>
  <c r="CB13" i="18"/>
  <c r="CD13" i="18" s="1"/>
  <c r="BY13" i="18"/>
  <c r="BX13" i="18"/>
  <c r="BZ13" i="18" s="1"/>
  <c r="BU13" i="18"/>
  <c r="BT13" i="18"/>
  <c r="BV13" i="18" s="1"/>
  <c r="BQ13" i="18"/>
  <c r="BP13" i="18"/>
  <c r="BR13" i="18" s="1"/>
  <c r="BM13" i="18"/>
  <c r="BL13" i="18"/>
  <c r="BN13" i="18" s="1"/>
  <c r="BI13" i="18"/>
  <c r="BH13" i="18"/>
  <c r="BJ13" i="18" s="1"/>
  <c r="BE13" i="18"/>
  <c r="BD13" i="18"/>
  <c r="BF13" i="18" s="1"/>
  <c r="BA13" i="18"/>
  <c r="AZ13" i="18"/>
  <c r="BB13" i="18" s="1"/>
  <c r="AW13" i="18"/>
  <c r="AV13" i="18"/>
  <c r="AX13" i="18" s="1"/>
  <c r="AS13" i="18"/>
  <c r="AR13" i="18"/>
  <c r="AT13" i="18" s="1"/>
  <c r="AO13" i="18"/>
  <c r="AN13" i="18"/>
  <c r="AP13" i="18" s="1"/>
  <c r="AK13" i="18"/>
  <c r="AJ13" i="18"/>
  <c r="AL13" i="18" s="1"/>
  <c r="AG13" i="18"/>
  <c r="AF13" i="18"/>
  <c r="AH13" i="18" s="1"/>
  <c r="AC13" i="18"/>
  <c r="AB13" i="18"/>
  <c r="AD13" i="18" s="1"/>
  <c r="Y13" i="18"/>
  <c r="X13" i="18"/>
  <c r="Z13" i="18" s="1"/>
  <c r="U13" i="18"/>
  <c r="T13" i="18"/>
  <c r="V13" i="18" s="1"/>
  <c r="Q13" i="18"/>
  <c r="P13" i="18"/>
  <c r="R13" i="18" s="1"/>
  <c r="M13" i="18"/>
  <c r="L13" i="18"/>
  <c r="N13" i="18" s="1"/>
  <c r="I13" i="18"/>
  <c r="H13" i="18"/>
  <c r="J13" i="18" s="1"/>
  <c r="E13" i="18"/>
  <c r="D13" i="18"/>
  <c r="F13" i="18" s="1"/>
  <c r="DW13" i="18" s="1"/>
  <c r="DX12" i="18"/>
  <c r="DU12" i="18"/>
  <c r="DT12" i="18"/>
  <c r="DV12" i="18" s="1"/>
  <c r="DQ12" i="18"/>
  <c r="DP12" i="18"/>
  <c r="DR12" i="18" s="1"/>
  <c r="DM12" i="18"/>
  <c r="DL12" i="18"/>
  <c r="DN12" i="18" s="1"/>
  <c r="DI12" i="18"/>
  <c r="DH12" i="18"/>
  <c r="DJ12" i="18" s="1"/>
  <c r="DE12" i="18"/>
  <c r="DD12" i="18"/>
  <c r="DF12" i="18" s="1"/>
  <c r="DA12" i="18"/>
  <c r="CZ12" i="18"/>
  <c r="DB12" i="18" s="1"/>
  <c r="CW12" i="18"/>
  <c r="CV12" i="18"/>
  <c r="CX12" i="18" s="1"/>
  <c r="CS12" i="18"/>
  <c r="CR12" i="18"/>
  <c r="CT12" i="18" s="1"/>
  <c r="CO12" i="18"/>
  <c r="CN12" i="18"/>
  <c r="CP12" i="18" s="1"/>
  <c r="CK12" i="18"/>
  <c r="CJ12" i="18"/>
  <c r="CL12" i="18" s="1"/>
  <c r="CG12" i="18"/>
  <c r="CF12" i="18"/>
  <c r="CH12" i="18" s="1"/>
  <c r="CC12" i="18"/>
  <c r="CB12" i="18"/>
  <c r="CD12" i="18" s="1"/>
  <c r="BY12" i="18"/>
  <c r="BX12" i="18"/>
  <c r="BZ12" i="18" s="1"/>
  <c r="BU12" i="18"/>
  <c r="BT12" i="18"/>
  <c r="BV12" i="18" s="1"/>
  <c r="BQ12" i="18"/>
  <c r="BP12" i="18"/>
  <c r="BR12" i="18" s="1"/>
  <c r="BM12" i="18"/>
  <c r="BL12" i="18"/>
  <c r="BN12" i="18" s="1"/>
  <c r="BI12" i="18"/>
  <c r="BH12" i="18"/>
  <c r="BJ12" i="18" s="1"/>
  <c r="BE12" i="18"/>
  <c r="BD12" i="18"/>
  <c r="BF12" i="18" s="1"/>
  <c r="BA12" i="18"/>
  <c r="AZ12" i="18"/>
  <c r="BB12" i="18" s="1"/>
  <c r="AW12" i="18"/>
  <c r="AV12" i="18"/>
  <c r="AX12" i="18" s="1"/>
  <c r="AS12" i="18"/>
  <c r="AR12" i="18"/>
  <c r="AT12" i="18" s="1"/>
  <c r="AO12" i="18"/>
  <c r="AN12" i="18"/>
  <c r="AP12" i="18" s="1"/>
  <c r="AK12" i="18"/>
  <c r="AJ12" i="18"/>
  <c r="AL12" i="18" s="1"/>
  <c r="AG12" i="18"/>
  <c r="AF12" i="18"/>
  <c r="AH12" i="18" s="1"/>
  <c r="AC12" i="18"/>
  <c r="AB12" i="18"/>
  <c r="AD12" i="18" s="1"/>
  <c r="Y12" i="18"/>
  <c r="X12" i="18"/>
  <c r="Z12" i="18" s="1"/>
  <c r="U12" i="18"/>
  <c r="T12" i="18"/>
  <c r="V12" i="18" s="1"/>
  <c r="Q12" i="18"/>
  <c r="P12" i="18"/>
  <c r="R12" i="18" s="1"/>
  <c r="M12" i="18"/>
  <c r="L12" i="18"/>
  <c r="N12" i="18" s="1"/>
  <c r="I12" i="18"/>
  <c r="H12" i="18"/>
  <c r="J12" i="18" s="1"/>
  <c r="E12" i="18"/>
  <c r="D12" i="18"/>
  <c r="F12" i="18" s="1"/>
  <c r="DW12" i="18" s="1"/>
  <c r="DX11" i="18"/>
  <c r="DU11" i="18"/>
  <c r="DT11" i="18"/>
  <c r="DV11" i="18" s="1"/>
  <c r="DQ11" i="18"/>
  <c r="DP11" i="18"/>
  <c r="DR11" i="18" s="1"/>
  <c r="DM11" i="18"/>
  <c r="DL11" i="18"/>
  <c r="DN11" i="18" s="1"/>
  <c r="DI11" i="18"/>
  <c r="DH11" i="18"/>
  <c r="DJ11" i="18" s="1"/>
  <c r="DE11" i="18"/>
  <c r="DD11" i="18"/>
  <c r="DF11" i="18" s="1"/>
  <c r="DA11" i="18"/>
  <c r="CZ11" i="18"/>
  <c r="DB11" i="18" s="1"/>
  <c r="CW11" i="18"/>
  <c r="CV11" i="18"/>
  <c r="CX11" i="18" s="1"/>
  <c r="CS11" i="18"/>
  <c r="CR11" i="18"/>
  <c r="CT11" i="18" s="1"/>
  <c r="CO11" i="18"/>
  <c r="CN11" i="18"/>
  <c r="CP11" i="18" s="1"/>
  <c r="CK11" i="18"/>
  <c r="CJ11" i="18"/>
  <c r="CL11" i="18" s="1"/>
  <c r="CG11" i="18"/>
  <c r="CF11" i="18"/>
  <c r="CH11" i="18" s="1"/>
  <c r="CC11" i="18"/>
  <c r="CB11" i="18"/>
  <c r="CD11" i="18" s="1"/>
  <c r="BY11" i="18"/>
  <c r="BX11" i="18"/>
  <c r="BZ11" i="18" s="1"/>
  <c r="BU11" i="18"/>
  <c r="BT11" i="18"/>
  <c r="BV11" i="18" s="1"/>
  <c r="BQ11" i="18"/>
  <c r="BP11" i="18"/>
  <c r="BR11" i="18" s="1"/>
  <c r="BM11" i="18"/>
  <c r="BL11" i="18"/>
  <c r="BN11" i="18" s="1"/>
  <c r="BI11" i="18"/>
  <c r="BH11" i="18"/>
  <c r="BJ11" i="18" s="1"/>
  <c r="BE11" i="18"/>
  <c r="BD11" i="18"/>
  <c r="BF11" i="18" s="1"/>
  <c r="BA11" i="18"/>
  <c r="AZ11" i="18"/>
  <c r="BB11" i="18" s="1"/>
  <c r="AW11" i="18"/>
  <c r="AV11" i="18"/>
  <c r="AX11" i="18" s="1"/>
  <c r="AS11" i="18"/>
  <c r="AR11" i="18"/>
  <c r="AT11" i="18" s="1"/>
  <c r="AO11" i="18"/>
  <c r="AN11" i="18"/>
  <c r="AP11" i="18" s="1"/>
  <c r="AK11" i="18"/>
  <c r="AJ11" i="18"/>
  <c r="AL11" i="18" s="1"/>
  <c r="AG11" i="18"/>
  <c r="AF11" i="18"/>
  <c r="AH11" i="18" s="1"/>
  <c r="AC11" i="18"/>
  <c r="AB11" i="18"/>
  <c r="AD11" i="18" s="1"/>
  <c r="Y11" i="18"/>
  <c r="X11" i="18"/>
  <c r="Z11" i="18" s="1"/>
  <c r="U11" i="18"/>
  <c r="T11" i="18"/>
  <c r="V11" i="18" s="1"/>
  <c r="Q11" i="18"/>
  <c r="P11" i="18"/>
  <c r="R11" i="18" s="1"/>
  <c r="M11" i="18"/>
  <c r="L11" i="18"/>
  <c r="N11" i="18" s="1"/>
  <c r="I11" i="18"/>
  <c r="H11" i="18"/>
  <c r="J11" i="18" s="1"/>
  <c r="E11" i="18"/>
  <c r="D11" i="18"/>
  <c r="F11" i="18" s="1"/>
  <c r="DW11" i="18" s="1"/>
  <c r="DX10" i="18"/>
  <c r="DU10" i="18"/>
  <c r="DT10" i="18"/>
  <c r="DV10" i="18" s="1"/>
  <c r="DQ10" i="18"/>
  <c r="DP10" i="18"/>
  <c r="DR10" i="18" s="1"/>
  <c r="DM10" i="18"/>
  <c r="DL10" i="18"/>
  <c r="DN10" i="18" s="1"/>
  <c r="DI10" i="18"/>
  <c r="DH10" i="18"/>
  <c r="DJ10" i="18" s="1"/>
  <c r="DE10" i="18"/>
  <c r="DD10" i="18"/>
  <c r="DF10" i="18" s="1"/>
  <c r="DA10" i="18"/>
  <c r="CZ10" i="18"/>
  <c r="DB10" i="18" s="1"/>
  <c r="CW10" i="18"/>
  <c r="CV10" i="18"/>
  <c r="CX10" i="18" s="1"/>
  <c r="CS10" i="18"/>
  <c r="CR10" i="18"/>
  <c r="CT10" i="18" s="1"/>
  <c r="CO10" i="18"/>
  <c r="CN10" i="18"/>
  <c r="CP10" i="18" s="1"/>
  <c r="CK10" i="18"/>
  <c r="CJ10" i="18"/>
  <c r="CL10" i="18" s="1"/>
  <c r="CG10" i="18"/>
  <c r="CF10" i="18"/>
  <c r="CH10" i="18" s="1"/>
  <c r="CC10" i="18"/>
  <c r="CB10" i="18"/>
  <c r="CD10" i="18" s="1"/>
  <c r="BY10" i="18"/>
  <c r="BX10" i="18"/>
  <c r="BZ10" i="18" s="1"/>
  <c r="BU10" i="18"/>
  <c r="BT10" i="18"/>
  <c r="BV10" i="18" s="1"/>
  <c r="BQ10" i="18"/>
  <c r="BP10" i="18"/>
  <c r="BR10" i="18" s="1"/>
  <c r="BM10" i="18"/>
  <c r="BL10" i="18"/>
  <c r="BN10" i="18" s="1"/>
  <c r="BI10" i="18"/>
  <c r="BH10" i="18"/>
  <c r="BJ10" i="18" s="1"/>
  <c r="BE10" i="18"/>
  <c r="BD10" i="18"/>
  <c r="BF10" i="18" s="1"/>
  <c r="BA10" i="18"/>
  <c r="AZ10" i="18"/>
  <c r="BB10" i="18" s="1"/>
  <c r="AW10" i="18"/>
  <c r="AV10" i="18"/>
  <c r="AX10" i="18" s="1"/>
  <c r="AS10" i="18"/>
  <c r="AR10" i="18"/>
  <c r="AT10" i="18" s="1"/>
  <c r="AO10" i="18"/>
  <c r="AN10" i="18"/>
  <c r="AP10" i="18" s="1"/>
  <c r="AK10" i="18"/>
  <c r="AJ10" i="18"/>
  <c r="AL10" i="18" s="1"/>
  <c r="AG10" i="18"/>
  <c r="AF10" i="18"/>
  <c r="AH10" i="18" s="1"/>
  <c r="AC10" i="18"/>
  <c r="AB10" i="18"/>
  <c r="AD10" i="18" s="1"/>
  <c r="Y10" i="18"/>
  <c r="X10" i="18"/>
  <c r="Z10" i="18" s="1"/>
  <c r="U10" i="18"/>
  <c r="T10" i="18"/>
  <c r="V10" i="18" s="1"/>
  <c r="Q10" i="18"/>
  <c r="P10" i="18"/>
  <c r="R10" i="18" s="1"/>
  <c r="M10" i="18"/>
  <c r="L10" i="18"/>
  <c r="N10" i="18" s="1"/>
  <c r="I10" i="18"/>
  <c r="H10" i="18"/>
  <c r="J10" i="18" s="1"/>
  <c r="E10" i="18"/>
  <c r="D10" i="18"/>
  <c r="F10" i="18" s="1"/>
  <c r="DW10" i="18" s="1"/>
  <c r="DX9" i="18"/>
  <c r="DU9" i="18"/>
  <c r="DT9" i="18"/>
  <c r="DV9" i="18" s="1"/>
  <c r="DQ9" i="18"/>
  <c r="DP9" i="18"/>
  <c r="DR9" i="18" s="1"/>
  <c r="DM9" i="18"/>
  <c r="DL9" i="18"/>
  <c r="DN9" i="18" s="1"/>
  <c r="DI9" i="18"/>
  <c r="DH9" i="18"/>
  <c r="DJ9" i="18" s="1"/>
  <c r="DE9" i="18"/>
  <c r="DD9" i="18"/>
  <c r="DF9" i="18" s="1"/>
  <c r="DA9" i="18"/>
  <c r="CZ9" i="18"/>
  <c r="DB9" i="18" s="1"/>
  <c r="CW9" i="18"/>
  <c r="CV9" i="18"/>
  <c r="CX9" i="18" s="1"/>
  <c r="CS9" i="18"/>
  <c r="CR9" i="18"/>
  <c r="CT9" i="18" s="1"/>
  <c r="CO9" i="18"/>
  <c r="CN9" i="18"/>
  <c r="CP9" i="18" s="1"/>
  <c r="CK9" i="18"/>
  <c r="CJ9" i="18"/>
  <c r="CL9" i="18" s="1"/>
  <c r="CG9" i="18"/>
  <c r="CF9" i="18"/>
  <c r="CH9" i="18" s="1"/>
  <c r="CC9" i="18"/>
  <c r="CB9" i="18"/>
  <c r="CD9" i="18" s="1"/>
  <c r="BY9" i="18"/>
  <c r="BX9" i="18"/>
  <c r="BZ9" i="18" s="1"/>
  <c r="BU9" i="18"/>
  <c r="BT9" i="18"/>
  <c r="BV9" i="18" s="1"/>
  <c r="BQ9" i="18"/>
  <c r="BP9" i="18"/>
  <c r="BR9" i="18" s="1"/>
  <c r="BM9" i="18"/>
  <c r="BL9" i="18"/>
  <c r="BN9" i="18" s="1"/>
  <c r="BI9" i="18"/>
  <c r="BH9" i="18"/>
  <c r="BJ9" i="18" s="1"/>
  <c r="BE9" i="18"/>
  <c r="BD9" i="18"/>
  <c r="BF9" i="18" s="1"/>
  <c r="BA9" i="18"/>
  <c r="AZ9" i="18"/>
  <c r="BB9" i="18" s="1"/>
  <c r="AW9" i="18"/>
  <c r="AV9" i="18"/>
  <c r="AX9" i="18" s="1"/>
  <c r="AS9" i="18"/>
  <c r="AR9" i="18"/>
  <c r="AT9" i="18" s="1"/>
  <c r="AO9" i="18"/>
  <c r="AN9" i="18"/>
  <c r="AP9" i="18" s="1"/>
  <c r="AK9" i="18"/>
  <c r="AJ9" i="18"/>
  <c r="AL9" i="18" s="1"/>
  <c r="AG9" i="18"/>
  <c r="AF9" i="18"/>
  <c r="AH9" i="18" s="1"/>
  <c r="AC9" i="18"/>
  <c r="AB9" i="18"/>
  <c r="AD9" i="18" s="1"/>
  <c r="Y9" i="18"/>
  <c r="X9" i="18"/>
  <c r="Z9" i="18" s="1"/>
  <c r="U9" i="18"/>
  <c r="T9" i="18"/>
  <c r="V9" i="18" s="1"/>
  <c r="Q9" i="18"/>
  <c r="P9" i="18"/>
  <c r="R9" i="18" s="1"/>
  <c r="M9" i="18"/>
  <c r="L9" i="18"/>
  <c r="N9" i="18" s="1"/>
  <c r="I9" i="18"/>
  <c r="H9" i="18"/>
  <c r="J9" i="18" s="1"/>
  <c r="E9" i="18"/>
  <c r="D9" i="18"/>
  <c r="F9" i="18" s="1"/>
  <c r="DW9" i="18" s="1"/>
  <c r="DX8" i="18"/>
  <c r="DU8" i="18"/>
  <c r="DT8" i="18"/>
  <c r="DV8" i="18" s="1"/>
  <c r="DQ8" i="18"/>
  <c r="DP8" i="18"/>
  <c r="DR8" i="18" s="1"/>
  <c r="DM8" i="18"/>
  <c r="DL8" i="18"/>
  <c r="DN8" i="18" s="1"/>
  <c r="DI8" i="18"/>
  <c r="DH8" i="18"/>
  <c r="DJ8" i="18" s="1"/>
  <c r="DE8" i="18"/>
  <c r="DD8" i="18"/>
  <c r="DF8" i="18" s="1"/>
  <c r="DA8" i="18"/>
  <c r="CZ8" i="18"/>
  <c r="DB8" i="18" s="1"/>
  <c r="CW8" i="18"/>
  <c r="CV8" i="18"/>
  <c r="CX8" i="18" s="1"/>
  <c r="CS8" i="18"/>
  <c r="CR8" i="18"/>
  <c r="CT8" i="18" s="1"/>
  <c r="CO8" i="18"/>
  <c r="CN8" i="18"/>
  <c r="CP8" i="18" s="1"/>
  <c r="CK8" i="18"/>
  <c r="CJ8" i="18"/>
  <c r="CL8" i="18" s="1"/>
  <c r="CG8" i="18"/>
  <c r="CF8" i="18"/>
  <c r="CH8" i="18" s="1"/>
  <c r="CC8" i="18"/>
  <c r="CB8" i="18"/>
  <c r="CD8" i="18" s="1"/>
  <c r="BY8" i="18"/>
  <c r="BX8" i="18"/>
  <c r="BZ8" i="18" s="1"/>
  <c r="BU8" i="18"/>
  <c r="BT8" i="18"/>
  <c r="BV8" i="18" s="1"/>
  <c r="BQ8" i="18"/>
  <c r="BP8" i="18"/>
  <c r="BR8" i="18" s="1"/>
  <c r="BM8" i="18"/>
  <c r="BL8" i="18"/>
  <c r="BN8" i="18" s="1"/>
  <c r="BI8" i="18"/>
  <c r="BH8" i="18"/>
  <c r="BJ8" i="18" s="1"/>
  <c r="BE8" i="18"/>
  <c r="BD8" i="18"/>
  <c r="BF8" i="18" s="1"/>
  <c r="BA8" i="18"/>
  <c r="AZ8" i="18"/>
  <c r="BB8" i="18" s="1"/>
  <c r="AW8" i="18"/>
  <c r="AV8" i="18"/>
  <c r="AX8" i="18" s="1"/>
  <c r="AS8" i="18"/>
  <c r="AR8" i="18"/>
  <c r="AT8" i="18" s="1"/>
  <c r="AO8" i="18"/>
  <c r="AN8" i="18"/>
  <c r="AP8" i="18" s="1"/>
  <c r="AK8" i="18"/>
  <c r="AJ8" i="18"/>
  <c r="AL8" i="18" s="1"/>
  <c r="AG8" i="18"/>
  <c r="AF8" i="18"/>
  <c r="AH8" i="18" s="1"/>
  <c r="AC8" i="18"/>
  <c r="AB8" i="18"/>
  <c r="AD8" i="18" s="1"/>
  <c r="Y8" i="18"/>
  <c r="X8" i="18"/>
  <c r="Z8" i="18" s="1"/>
  <c r="U8" i="18"/>
  <c r="T8" i="18"/>
  <c r="V8" i="18" s="1"/>
  <c r="Q8" i="18"/>
  <c r="P8" i="18"/>
  <c r="R8" i="18" s="1"/>
  <c r="M8" i="18"/>
  <c r="L8" i="18"/>
  <c r="N8" i="18" s="1"/>
  <c r="I8" i="18"/>
  <c r="H8" i="18"/>
  <c r="J8" i="18" s="1"/>
  <c r="E8" i="18"/>
  <c r="D8" i="18"/>
  <c r="F8" i="18" s="1"/>
  <c r="DW8" i="18" s="1"/>
  <c r="DX7" i="18"/>
  <c r="DU7" i="18"/>
  <c r="DT7" i="18"/>
  <c r="DV7" i="18" s="1"/>
  <c r="DQ7" i="18"/>
  <c r="DP7" i="18"/>
  <c r="DR7" i="18" s="1"/>
  <c r="DM7" i="18"/>
  <c r="DL7" i="18"/>
  <c r="DN7" i="18" s="1"/>
  <c r="DI7" i="18"/>
  <c r="DH7" i="18"/>
  <c r="DJ7" i="18" s="1"/>
  <c r="DE7" i="18"/>
  <c r="DD7" i="18"/>
  <c r="DF7" i="18" s="1"/>
  <c r="DA7" i="18"/>
  <c r="CZ7" i="18"/>
  <c r="DB7" i="18" s="1"/>
  <c r="CW7" i="18"/>
  <c r="CV7" i="18"/>
  <c r="CX7" i="18" s="1"/>
  <c r="CS7" i="18"/>
  <c r="CR7" i="18"/>
  <c r="CT7" i="18" s="1"/>
  <c r="CO7" i="18"/>
  <c r="CN7" i="18"/>
  <c r="CP7" i="18" s="1"/>
  <c r="CK7" i="18"/>
  <c r="CJ7" i="18"/>
  <c r="CL7" i="18" s="1"/>
  <c r="CG7" i="18"/>
  <c r="CF7" i="18"/>
  <c r="CH7" i="18" s="1"/>
  <c r="CC7" i="18"/>
  <c r="CB7" i="18"/>
  <c r="CD7" i="18" s="1"/>
  <c r="BY7" i="18"/>
  <c r="BX7" i="18"/>
  <c r="BZ7" i="18" s="1"/>
  <c r="BU7" i="18"/>
  <c r="BT7" i="18"/>
  <c r="BV7" i="18" s="1"/>
  <c r="BQ7" i="18"/>
  <c r="BP7" i="18"/>
  <c r="BR7" i="18" s="1"/>
  <c r="BM7" i="18"/>
  <c r="BL7" i="18"/>
  <c r="BN7" i="18" s="1"/>
  <c r="BI7" i="18"/>
  <c r="BH7" i="18"/>
  <c r="BJ7" i="18" s="1"/>
  <c r="BE7" i="18"/>
  <c r="BD7" i="18"/>
  <c r="BF7" i="18" s="1"/>
  <c r="BA7" i="18"/>
  <c r="AZ7" i="18"/>
  <c r="BB7" i="18" s="1"/>
  <c r="AW7" i="18"/>
  <c r="AV7" i="18"/>
  <c r="AX7" i="18" s="1"/>
  <c r="AS7" i="18"/>
  <c r="AR7" i="18"/>
  <c r="AT7" i="18" s="1"/>
  <c r="AO7" i="18"/>
  <c r="AN7" i="18"/>
  <c r="AP7" i="18" s="1"/>
  <c r="AK7" i="18"/>
  <c r="AJ7" i="18"/>
  <c r="AL7" i="18" s="1"/>
  <c r="AG7" i="18"/>
  <c r="AF7" i="18"/>
  <c r="AH7" i="18" s="1"/>
  <c r="AC7" i="18"/>
  <c r="AB7" i="18"/>
  <c r="AD7" i="18" s="1"/>
  <c r="Y7" i="18"/>
  <c r="X7" i="18"/>
  <c r="Z7" i="18" s="1"/>
  <c r="U7" i="18"/>
  <c r="T7" i="18"/>
  <c r="V7" i="18" s="1"/>
  <c r="Q7" i="18"/>
  <c r="P7" i="18"/>
  <c r="R7" i="18" s="1"/>
  <c r="M7" i="18"/>
  <c r="L7" i="18"/>
  <c r="N7" i="18" s="1"/>
  <c r="I7" i="18"/>
  <c r="H7" i="18"/>
  <c r="J7" i="18" s="1"/>
  <c r="E7" i="18"/>
  <c r="D7" i="18"/>
  <c r="F7" i="18" s="1"/>
  <c r="DW7" i="18" s="1"/>
  <c r="DX6" i="18"/>
  <c r="DU6" i="18"/>
  <c r="DT6" i="18"/>
  <c r="DV6" i="18" s="1"/>
  <c r="DQ6" i="18"/>
  <c r="DP6" i="18"/>
  <c r="DR6" i="18" s="1"/>
  <c r="DM6" i="18"/>
  <c r="DL6" i="18"/>
  <c r="DN6" i="18" s="1"/>
  <c r="DI6" i="18"/>
  <c r="DH6" i="18"/>
  <c r="DJ6" i="18" s="1"/>
  <c r="DE6" i="18"/>
  <c r="DD6" i="18"/>
  <c r="DF6" i="18" s="1"/>
  <c r="DA6" i="18"/>
  <c r="CZ6" i="18"/>
  <c r="DB6" i="18" s="1"/>
  <c r="CW6" i="18"/>
  <c r="CV6" i="18"/>
  <c r="CX6" i="18" s="1"/>
  <c r="CS6" i="18"/>
  <c r="CR6" i="18"/>
  <c r="CT6" i="18" s="1"/>
  <c r="CO6" i="18"/>
  <c r="CN6" i="18"/>
  <c r="CP6" i="18" s="1"/>
  <c r="CK6" i="18"/>
  <c r="CJ6" i="18"/>
  <c r="CL6" i="18" s="1"/>
  <c r="CG6" i="18"/>
  <c r="CF6" i="18"/>
  <c r="CH6" i="18" s="1"/>
  <c r="CC6" i="18"/>
  <c r="CB6" i="18"/>
  <c r="CD6" i="18" s="1"/>
  <c r="BY6" i="18"/>
  <c r="BX6" i="18"/>
  <c r="BZ6" i="18" s="1"/>
  <c r="BU6" i="18"/>
  <c r="BT6" i="18"/>
  <c r="BV6" i="18" s="1"/>
  <c r="BQ6" i="18"/>
  <c r="BP6" i="18"/>
  <c r="BR6" i="18" s="1"/>
  <c r="BM6" i="18"/>
  <c r="BL6" i="18"/>
  <c r="BN6" i="18" s="1"/>
  <c r="BI6" i="18"/>
  <c r="BH6" i="18"/>
  <c r="BJ6" i="18" s="1"/>
  <c r="BE6" i="18"/>
  <c r="BD6" i="18"/>
  <c r="BF6" i="18" s="1"/>
  <c r="BA6" i="18"/>
  <c r="AZ6" i="18"/>
  <c r="BB6" i="18" s="1"/>
  <c r="AW6" i="18"/>
  <c r="AV6" i="18"/>
  <c r="AX6" i="18" s="1"/>
  <c r="AS6" i="18"/>
  <c r="AR6" i="18"/>
  <c r="AT6" i="18" s="1"/>
  <c r="AO6" i="18"/>
  <c r="AN6" i="18"/>
  <c r="AP6" i="18" s="1"/>
  <c r="AK6" i="18"/>
  <c r="AJ6" i="18"/>
  <c r="AL6" i="18" s="1"/>
  <c r="AG6" i="18"/>
  <c r="AF6" i="18"/>
  <c r="AH6" i="18" s="1"/>
  <c r="AC6" i="18"/>
  <c r="AB6" i="18"/>
  <c r="AD6" i="18" s="1"/>
  <c r="Y6" i="18"/>
  <c r="X6" i="18"/>
  <c r="Z6" i="18" s="1"/>
  <c r="U6" i="18"/>
  <c r="T6" i="18"/>
  <c r="V6" i="18" s="1"/>
  <c r="Q6" i="18"/>
  <c r="P6" i="18"/>
  <c r="R6" i="18" s="1"/>
  <c r="M6" i="18"/>
  <c r="L6" i="18"/>
  <c r="N6" i="18" s="1"/>
  <c r="I6" i="18"/>
  <c r="H6" i="18"/>
  <c r="J6" i="18" s="1"/>
  <c r="E6" i="18"/>
  <c r="D6" i="18"/>
  <c r="F6" i="18" s="1"/>
  <c r="DW6" i="18" s="1"/>
  <c r="DX5" i="18"/>
  <c r="DU5" i="18"/>
  <c r="DT5" i="18"/>
  <c r="DV5" i="18" s="1"/>
  <c r="DQ5" i="18"/>
  <c r="DP5" i="18"/>
  <c r="DR5" i="18" s="1"/>
  <c r="DM5" i="18"/>
  <c r="DL5" i="18"/>
  <c r="DN5" i="18" s="1"/>
  <c r="DI5" i="18"/>
  <c r="DH5" i="18"/>
  <c r="DJ5" i="18" s="1"/>
  <c r="DE5" i="18"/>
  <c r="DD5" i="18"/>
  <c r="DF5" i="18" s="1"/>
  <c r="DA5" i="18"/>
  <c r="CZ5" i="18"/>
  <c r="DB5" i="18" s="1"/>
  <c r="CW5" i="18"/>
  <c r="CV5" i="18"/>
  <c r="CX5" i="18" s="1"/>
  <c r="CS5" i="18"/>
  <c r="CR5" i="18"/>
  <c r="CT5" i="18" s="1"/>
  <c r="CO5" i="18"/>
  <c r="CN5" i="18"/>
  <c r="CP5" i="18" s="1"/>
  <c r="CK5" i="18"/>
  <c r="CJ5" i="18"/>
  <c r="CL5" i="18" s="1"/>
  <c r="CG5" i="18"/>
  <c r="CF5" i="18"/>
  <c r="CH5" i="18" s="1"/>
  <c r="CC5" i="18"/>
  <c r="CB5" i="18"/>
  <c r="CD5" i="18" s="1"/>
  <c r="BY5" i="18"/>
  <c r="BX5" i="18"/>
  <c r="BZ5" i="18" s="1"/>
  <c r="BU5" i="18"/>
  <c r="BT5" i="18"/>
  <c r="BV5" i="18" s="1"/>
  <c r="BQ5" i="18"/>
  <c r="BP5" i="18"/>
  <c r="BR5" i="18" s="1"/>
  <c r="BM5" i="18"/>
  <c r="BL5" i="18"/>
  <c r="BN5" i="18" s="1"/>
  <c r="BI5" i="18"/>
  <c r="BH5" i="18"/>
  <c r="BJ5" i="18" s="1"/>
  <c r="BE5" i="18"/>
  <c r="BD5" i="18"/>
  <c r="BF5" i="18" s="1"/>
  <c r="BA5" i="18"/>
  <c r="AZ5" i="18"/>
  <c r="BB5" i="18" s="1"/>
  <c r="AW5" i="18"/>
  <c r="AV5" i="18"/>
  <c r="AX5" i="18" s="1"/>
  <c r="AS5" i="18"/>
  <c r="AR5" i="18"/>
  <c r="AT5" i="18" s="1"/>
  <c r="AO5" i="18"/>
  <c r="AN5" i="18"/>
  <c r="AP5" i="18" s="1"/>
  <c r="AK5" i="18"/>
  <c r="AJ5" i="18"/>
  <c r="AL5" i="18" s="1"/>
  <c r="AG5" i="18"/>
  <c r="AF5" i="18"/>
  <c r="AH5" i="18" s="1"/>
  <c r="AC5" i="18"/>
  <c r="AB5" i="18"/>
  <c r="AD5" i="18" s="1"/>
  <c r="Y5" i="18"/>
  <c r="X5" i="18"/>
  <c r="Z5" i="18" s="1"/>
  <c r="U5" i="18"/>
  <c r="T5" i="18"/>
  <c r="V5" i="18" s="1"/>
  <c r="Q5" i="18"/>
  <c r="P5" i="18"/>
  <c r="R5" i="18" s="1"/>
  <c r="M5" i="18"/>
  <c r="L5" i="18"/>
  <c r="N5" i="18" s="1"/>
  <c r="I5" i="18"/>
  <c r="H5" i="18"/>
  <c r="J5" i="18" s="1"/>
  <c r="E5" i="18"/>
  <c r="D5" i="18"/>
  <c r="F5" i="18" s="1"/>
  <c r="DW5" i="18" s="1"/>
  <c r="DX4" i="18"/>
  <c r="DU4" i="18"/>
  <c r="DT4" i="18"/>
  <c r="DV4" i="18" s="1"/>
  <c r="DQ4" i="18"/>
  <c r="DP4" i="18"/>
  <c r="DR4" i="18" s="1"/>
  <c r="DM4" i="18"/>
  <c r="DL4" i="18"/>
  <c r="DN4" i="18" s="1"/>
  <c r="DI4" i="18"/>
  <c r="DH4" i="18"/>
  <c r="DJ4" i="18" s="1"/>
  <c r="DE4" i="18"/>
  <c r="DD4" i="18"/>
  <c r="DF4" i="18" s="1"/>
  <c r="DA4" i="18"/>
  <c r="CZ4" i="18"/>
  <c r="DB4" i="18" s="1"/>
  <c r="CW4" i="18"/>
  <c r="CV4" i="18"/>
  <c r="CX4" i="18" s="1"/>
  <c r="CS4" i="18"/>
  <c r="CR4" i="18"/>
  <c r="CT4" i="18" s="1"/>
  <c r="CO4" i="18"/>
  <c r="CN4" i="18"/>
  <c r="CP4" i="18" s="1"/>
  <c r="CK4" i="18"/>
  <c r="CJ4" i="18"/>
  <c r="CL4" i="18" s="1"/>
  <c r="CG4" i="18"/>
  <c r="CF4" i="18"/>
  <c r="CH4" i="18" s="1"/>
  <c r="CC4" i="18"/>
  <c r="CB4" i="18"/>
  <c r="CD4" i="18" s="1"/>
  <c r="BY4" i="18"/>
  <c r="BX4" i="18"/>
  <c r="BZ4" i="18" s="1"/>
  <c r="BU4" i="18"/>
  <c r="BT4" i="18"/>
  <c r="BV4" i="18" s="1"/>
  <c r="BQ4" i="18"/>
  <c r="BP4" i="18"/>
  <c r="BR4" i="18" s="1"/>
  <c r="BM4" i="18"/>
  <c r="BL4" i="18"/>
  <c r="BN4" i="18" s="1"/>
  <c r="BI4" i="18"/>
  <c r="BH4" i="18"/>
  <c r="BJ4" i="18" s="1"/>
  <c r="BE4" i="18"/>
  <c r="BD4" i="18"/>
  <c r="BF4" i="18" s="1"/>
  <c r="BA4" i="18"/>
  <c r="AZ4" i="18"/>
  <c r="BB4" i="18" s="1"/>
  <c r="AW4" i="18"/>
  <c r="AV4" i="18"/>
  <c r="AX4" i="18" s="1"/>
  <c r="AS4" i="18"/>
  <c r="AR4" i="18"/>
  <c r="AT4" i="18" s="1"/>
  <c r="AO4" i="18"/>
  <c r="AN4" i="18"/>
  <c r="AP4" i="18" s="1"/>
  <c r="AK4" i="18"/>
  <c r="AJ4" i="18"/>
  <c r="AL4" i="18" s="1"/>
  <c r="AG4" i="18"/>
  <c r="AF4" i="18"/>
  <c r="AH4" i="18" s="1"/>
  <c r="AC4" i="18"/>
  <c r="AB4" i="18"/>
  <c r="AD4" i="18" s="1"/>
  <c r="Y4" i="18"/>
  <c r="X4" i="18"/>
  <c r="Z4" i="18" s="1"/>
  <c r="U4" i="18"/>
  <c r="T4" i="18"/>
  <c r="V4" i="18" s="1"/>
  <c r="Q4" i="18"/>
  <c r="P4" i="18"/>
  <c r="R4" i="18" s="1"/>
  <c r="M4" i="18"/>
  <c r="L4" i="18"/>
  <c r="N4" i="18" s="1"/>
  <c r="I4" i="18"/>
  <c r="H4" i="18"/>
  <c r="J4" i="18" s="1"/>
  <c r="E4" i="18"/>
  <c r="D4" i="18"/>
  <c r="F4" i="18" s="1"/>
  <c r="DW4" i="18" s="1"/>
  <c r="DX3" i="18"/>
  <c r="DU3" i="18"/>
  <c r="DT3" i="18"/>
  <c r="DV3" i="18" s="1"/>
  <c r="DQ3" i="18"/>
  <c r="DP3" i="18"/>
  <c r="DR3" i="18" s="1"/>
  <c r="DM3" i="18"/>
  <c r="DL3" i="18"/>
  <c r="DN3" i="18" s="1"/>
  <c r="DI3" i="18"/>
  <c r="DH3" i="18"/>
  <c r="DJ3" i="18" s="1"/>
  <c r="DE3" i="18"/>
  <c r="DD3" i="18"/>
  <c r="DF3" i="18" s="1"/>
  <c r="DA3" i="18"/>
  <c r="CZ3" i="18"/>
  <c r="DB3" i="18" s="1"/>
  <c r="CW3" i="18"/>
  <c r="CV3" i="18"/>
  <c r="CX3" i="18" s="1"/>
  <c r="CS3" i="18"/>
  <c r="CR3" i="18"/>
  <c r="CT3" i="18" s="1"/>
  <c r="CO3" i="18"/>
  <c r="CN3" i="18"/>
  <c r="CP3" i="18" s="1"/>
  <c r="CK3" i="18"/>
  <c r="CJ3" i="18"/>
  <c r="CL3" i="18" s="1"/>
  <c r="CG3" i="18"/>
  <c r="CF3" i="18"/>
  <c r="CH3" i="18" s="1"/>
  <c r="CC3" i="18"/>
  <c r="CB3" i="18"/>
  <c r="CD3" i="18" s="1"/>
  <c r="BY3" i="18"/>
  <c r="BX3" i="18"/>
  <c r="BZ3" i="18" s="1"/>
  <c r="BU3" i="18"/>
  <c r="BT3" i="18"/>
  <c r="BV3" i="18" s="1"/>
  <c r="BQ3" i="18"/>
  <c r="BP3" i="18"/>
  <c r="BR3" i="18" s="1"/>
  <c r="BM3" i="18"/>
  <c r="BL3" i="18"/>
  <c r="BN3" i="18" s="1"/>
  <c r="BI3" i="18"/>
  <c r="BJ3" i="18"/>
  <c r="BE3" i="18"/>
  <c r="BD3" i="18"/>
  <c r="BF3" i="18" s="1"/>
  <c r="BA3" i="18"/>
  <c r="AZ3" i="18"/>
  <c r="BB3" i="18" s="1"/>
  <c r="AW3" i="18"/>
  <c r="AV3" i="18"/>
  <c r="AX3" i="18" s="1"/>
  <c r="AS3" i="18"/>
  <c r="AR3" i="18"/>
  <c r="AT3" i="18" s="1"/>
  <c r="AO3" i="18"/>
  <c r="AN3" i="18"/>
  <c r="AP3" i="18" s="1"/>
  <c r="AK3" i="18"/>
  <c r="AJ3" i="18"/>
  <c r="AL3" i="18" s="1"/>
  <c r="AG3" i="18"/>
  <c r="AF3" i="18"/>
  <c r="AH3" i="18" s="1"/>
  <c r="AC3" i="18"/>
  <c r="AB3" i="18"/>
  <c r="AD3" i="18" s="1"/>
  <c r="Y3" i="18"/>
  <c r="X3" i="18"/>
  <c r="Z3" i="18" s="1"/>
  <c r="U3" i="18"/>
  <c r="T3" i="18"/>
  <c r="V3" i="18" s="1"/>
  <c r="Q3" i="18"/>
  <c r="P3" i="18"/>
  <c r="R3" i="18" s="1"/>
  <c r="M3" i="18"/>
  <c r="L3" i="18"/>
  <c r="N3" i="18" s="1"/>
  <c r="I3" i="18"/>
  <c r="H3" i="18"/>
  <c r="J3" i="18" s="1"/>
  <c r="E3" i="18"/>
  <c r="D3" i="18"/>
  <c r="F3" i="18" s="1"/>
  <c r="DW3" i="18" s="1"/>
  <c r="DX2" i="18"/>
  <c r="DU2" i="18"/>
  <c r="DT2" i="18"/>
  <c r="DV2" i="18" s="1"/>
  <c r="DQ2" i="18"/>
  <c r="DP2" i="18"/>
  <c r="DR2" i="18" s="1"/>
  <c r="DM2" i="18"/>
  <c r="DL2" i="18"/>
  <c r="DN2" i="18" s="1"/>
  <c r="DI2" i="18"/>
  <c r="DH2" i="18"/>
  <c r="DJ2" i="18" s="1"/>
  <c r="DE2" i="18"/>
  <c r="DD2" i="18"/>
  <c r="DF2" i="18" s="1"/>
  <c r="DA2" i="18"/>
  <c r="CZ2" i="18"/>
  <c r="DB2" i="18" s="1"/>
  <c r="CW2" i="18"/>
  <c r="CV2" i="18"/>
  <c r="CX2" i="18" s="1"/>
  <c r="CS2" i="18"/>
  <c r="CR2" i="18"/>
  <c r="CT2" i="18" s="1"/>
  <c r="CO2" i="18"/>
  <c r="CN2" i="18"/>
  <c r="CP2" i="18" s="1"/>
  <c r="CK2" i="18"/>
  <c r="CJ2" i="18"/>
  <c r="CL2" i="18" s="1"/>
  <c r="CG2" i="18"/>
  <c r="CF2" i="18"/>
  <c r="CH2" i="18" s="1"/>
  <c r="CC2" i="18"/>
  <c r="CB2" i="18"/>
  <c r="CD2" i="18" s="1"/>
  <c r="BY2" i="18"/>
  <c r="BX2" i="18"/>
  <c r="BZ2" i="18" s="1"/>
  <c r="BU2" i="18"/>
  <c r="BT2" i="18"/>
  <c r="BV2" i="18" s="1"/>
  <c r="BQ2" i="18"/>
  <c r="BP2" i="18"/>
  <c r="BR2" i="18" s="1"/>
  <c r="BM2" i="18"/>
  <c r="BL2" i="18"/>
  <c r="BN2" i="18" s="1"/>
  <c r="BI2" i="18"/>
  <c r="BH2" i="18"/>
  <c r="BJ2" i="18" s="1"/>
  <c r="BE2" i="18"/>
  <c r="BD2" i="18"/>
  <c r="BF2" i="18" s="1"/>
  <c r="BA2" i="18"/>
  <c r="AZ2" i="18"/>
  <c r="BB2" i="18" s="1"/>
  <c r="AW2" i="18"/>
  <c r="AV2" i="18"/>
  <c r="AX2" i="18" s="1"/>
  <c r="AS2" i="18"/>
  <c r="AR2" i="18"/>
  <c r="AT2" i="18" s="1"/>
  <c r="AO2" i="18"/>
  <c r="AN2" i="18"/>
  <c r="AP2" i="18" s="1"/>
  <c r="AK2" i="18"/>
  <c r="AJ2" i="18"/>
  <c r="AL2" i="18" s="1"/>
  <c r="AG2" i="18"/>
  <c r="AF2" i="18"/>
  <c r="AH2" i="18" s="1"/>
  <c r="AC2" i="18"/>
  <c r="AB2" i="18"/>
  <c r="AD2" i="18" s="1"/>
  <c r="Y2" i="18"/>
  <c r="X2" i="18"/>
  <c r="Z2" i="18" s="1"/>
  <c r="U2" i="18"/>
  <c r="T2" i="18"/>
  <c r="V2" i="18" s="1"/>
  <c r="Q2" i="18"/>
  <c r="P2" i="18"/>
  <c r="R2" i="18" s="1"/>
  <c r="M2" i="18"/>
  <c r="L2" i="18"/>
  <c r="N2" i="18" s="1"/>
  <c r="I2" i="18"/>
  <c r="H2" i="18"/>
  <c r="J2" i="18" s="1"/>
  <c r="E2" i="18"/>
  <c r="D2" i="18"/>
  <c r="F2" i="18" s="1"/>
  <c r="DW2" i="18" s="1"/>
  <c r="G1" i="18"/>
  <c r="K1" i="18" s="1"/>
  <c r="O1" i="18" s="1"/>
  <c r="S1" i="18" s="1"/>
  <c r="W1" i="18" s="1"/>
  <c r="AA1" i="18" s="1"/>
  <c r="AE1" i="18" s="1"/>
  <c r="AI1" i="18" s="1"/>
  <c r="AM1" i="18" s="1"/>
  <c r="AY1" i="18" s="1"/>
  <c r="BK1" i="18" s="1"/>
  <c r="BO1" i="18" s="1"/>
  <c r="BS1" i="18" s="1"/>
  <c r="BW1" i="18" s="1"/>
  <c r="CI1" i="18" s="1"/>
  <c r="CQ1" i="18" s="1"/>
  <c r="CU1" i="18" s="1"/>
  <c r="CY1" i="18" s="1"/>
  <c r="DC1" i="18" s="1"/>
  <c r="DG1" i="18" s="1"/>
  <c r="DK1" i="18" s="1"/>
  <c r="DO1" i="18" s="1"/>
  <c r="DS1" i="18" s="1"/>
  <c r="DT40" i="17"/>
  <c r="DT39" i="17"/>
  <c r="DT38" i="17"/>
  <c r="DT37" i="17"/>
  <c r="DT36" i="17"/>
  <c r="DT35" i="17"/>
  <c r="DT34" i="17"/>
  <c r="DT33" i="17"/>
  <c r="DT32" i="17"/>
  <c r="DT31" i="17"/>
  <c r="DT30" i="17"/>
  <c r="DT29" i="17"/>
  <c r="DT28" i="17"/>
  <c r="DU26" i="17"/>
  <c r="DT26" i="17"/>
  <c r="DV26" i="17" s="1"/>
  <c r="DQ26" i="17"/>
  <c r="DR26" i="17" s="1"/>
  <c r="DM26" i="17"/>
  <c r="DN26" i="17" s="1"/>
  <c r="DI26" i="17"/>
  <c r="DJ26" i="17" s="1"/>
  <c r="DE26" i="17"/>
  <c r="DF26" i="17" s="1"/>
  <c r="DA26" i="17"/>
  <c r="DB26" i="17" s="1"/>
  <c r="CW26" i="17"/>
  <c r="CX26" i="17" s="1"/>
  <c r="CS26" i="17"/>
  <c r="CT26" i="17" s="1"/>
  <c r="CO26" i="17"/>
  <c r="CP26" i="17" s="1"/>
  <c r="CK26" i="17"/>
  <c r="CL26" i="17" s="1"/>
  <c r="CG26" i="17"/>
  <c r="CH26" i="17" s="1"/>
  <c r="CC26" i="17"/>
  <c r="CD26" i="17" s="1"/>
  <c r="BY26" i="17"/>
  <c r="BZ26" i="17" s="1"/>
  <c r="BU26" i="17"/>
  <c r="BV26" i="17" s="1"/>
  <c r="BQ26" i="17"/>
  <c r="BR26" i="17" s="1"/>
  <c r="BM26" i="17"/>
  <c r="BN26" i="17" s="1"/>
  <c r="BI26" i="17"/>
  <c r="BJ26" i="17" s="1"/>
  <c r="BE26" i="17"/>
  <c r="BF26" i="17" s="1"/>
  <c r="BA26" i="17"/>
  <c r="BB26" i="17" s="1"/>
  <c r="AW26" i="17"/>
  <c r="AX26" i="17" s="1"/>
  <c r="AS26" i="17"/>
  <c r="AT26" i="17" s="1"/>
  <c r="AO26" i="17"/>
  <c r="AP26" i="17" s="1"/>
  <c r="AK26" i="17"/>
  <c r="AL26" i="17" s="1"/>
  <c r="AG26" i="17"/>
  <c r="AH26" i="17" s="1"/>
  <c r="AC26" i="17"/>
  <c r="AD26" i="17" s="1"/>
  <c r="Y26" i="17"/>
  <c r="Z26" i="17" s="1"/>
  <c r="U26" i="17"/>
  <c r="V26" i="17" s="1"/>
  <c r="Q26" i="17"/>
  <c r="R26" i="17" s="1"/>
  <c r="M26" i="17"/>
  <c r="N26" i="17" s="1"/>
  <c r="I26" i="17"/>
  <c r="J26" i="17" s="1"/>
  <c r="E26" i="17"/>
  <c r="F26" i="17" s="1"/>
  <c r="DW26" i="17" s="1"/>
  <c r="DU24" i="17"/>
  <c r="DT24" i="17"/>
  <c r="DV24" i="17" s="1"/>
  <c r="DQ24" i="17"/>
  <c r="DP24" i="17"/>
  <c r="DR24" i="17" s="1"/>
  <c r="DM24" i="17"/>
  <c r="DL24" i="17"/>
  <c r="DN24" i="17" s="1"/>
  <c r="DI24" i="17"/>
  <c r="DH24" i="17"/>
  <c r="DJ24" i="17" s="1"/>
  <c r="DE24" i="17"/>
  <c r="DD24" i="17"/>
  <c r="DF24" i="17" s="1"/>
  <c r="DA24" i="17"/>
  <c r="CZ24" i="17"/>
  <c r="DB24" i="17" s="1"/>
  <c r="CW24" i="17"/>
  <c r="CV24" i="17"/>
  <c r="CX24" i="17" s="1"/>
  <c r="CS24" i="17"/>
  <c r="CR24" i="17"/>
  <c r="CT24" i="17" s="1"/>
  <c r="CO24" i="17"/>
  <c r="CN24" i="17"/>
  <c r="CP24" i="17" s="1"/>
  <c r="CK24" i="17"/>
  <c r="CJ24" i="17"/>
  <c r="CL24" i="17" s="1"/>
  <c r="CG24" i="17"/>
  <c r="CF24" i="17"/>
  <c r="CH24" i="17" s="1"/>
  <c r="CC24" i="17"/>
  <c r="CB24" i="17"/>
  <c r="CD24" i="17" s="1"/>
  <c r="BY24" i="17"/>
  <c r="BX24" i="17"/>
  <c r="BZ24" i="17" s="1"/>
  <c r="BU24" i="17"/>
  <c r="BT24" i="17"/>
  <c r="BV24" i="17" s="1"/>
  <c r="BQ24" i="17"/>
  <c r="BP24" i="17"/>
  <c r="BR24" i="17" s="1"/>
  <c r="BM24" i="17"/>
  <c r="BL24" i="17"/>
  <c r="BN24" i="17" s="1"/>
  <c r="BI24" i="17"/>
  <c r="BH24" i="17"/>
  <c r="BJ24" i="17" s="1"/>
  <c r="BE24" i="17"/>
  <c r="BD24" i="17"/>
  <c r="BF24" i="17" s="1"/>
  <c r="BA24" i="17"/>
  <c r="AZ24" i="17"/>
  <c r="BB24" i="17" s="1"/>
  <c r="AW24" i="17"/>
  <c r="AV24" i="17"/>
  <c r="AX24" i="17" s="1"/>
  <c r="AS24" i="17"/>
  <c r="AR24" i="17"/>
  <c r="AT24" i="17" s="1"/>
  <c r="AO24" i="17"/>
  <c r="AN24" i="17"/>
  <c r="AP24" i="17" s="1"/>
  <c r="AK24" i="17"/>
  <c r="AJ24" i="17"/>
  <c r="AL24" i="17" s="1"/>
  <c r="AG24" i="17"/>
  <c r="AF24" i="17"/>
  <c r="AH24" i="17" s="1"/>
  <c r="AC24" i="17"/>
  <c r="AB24" i="17"/>
  <c r="AD24" i="17" s="1"/>
  <c r="Y24" i="17"/>
  <c r="X24" i="17"/>
  <c r="Z24" i="17" s="1"/>
  <c r="U24" i="17"/>
  <c r="T24" i="17"/>
  <c r="V24" i="17" s="1"/>
  <c r="Q24" i="17"/>
  <c r="P24" i="17"/>
  <c r="R24" i="17" s="1"/>
  <c r="M24" i="17"/>
  <c r="L24" i="17"/>
  <c r="N24" i="17" s="1"/>
  <c r="I24" i="17"/>
  <c r="H24" i="17"/>
  <c r="J24" i="17" s="1"/>
  <c r="E24" i="17"/>
  <c r="D24" i="17"/>
  <c r="F24" i="17" s="1"/>
  <c r="DW24" i="17" s="1"/>
  <c r="DU23" i="17"/>
  <c r="DT23" i="17"/>
  <c r="DV23" i="17" s="1"/>
  <c r="DQ23" i="17"/>
  <c r="DP23" i="17"/>
  <c r="DR23" i="17" s="1"/>
  <c r="DM23" i="17"/>
  <c r="DL23" i="17"/>
  <c r="DN23" i="17" s="1"/>
  <c r="DI23" i="17"/>
  <c r="DH23" i="17"/>
  <c r="DJ23" i="17" s="1"/>
  <c r="DE23" i="17"/>
  <c r="DD23" i="17"/>
  <c r="DF23" i="17" s="1"/>
  <c r="DA23" i="17"/>
  <c r="CZ23" i="17"/>
  <c r="DB23" i="17" s="1"/>
  <c r="CW23" i="17"/>
  <c r="CV23" i="17"/>
  <c r="CX23" i="17" s="1"/>
  <c r="CS23" i="17"/>
  <c r="CR23" i="17"/>
  <c r="CT23" i="17" s="1"/>
  <c r="CO23" i="17"/>
  <c r="CN23" i="17"/>
  <c r="CP23" i="17" s="1"/>
  <c r="CK23" i="17"/>
  <c r="CJ23" i="17"/>
  <c r="CL23" i="17" s="1"/>
  <c r="CG23" i="17"/>
  <c r="CF23" i="17"/>
  <c r="CH23" i="17" s="1"/>
  <c r="CC23" i="17"/>
  <c r="CB23" i="17"/>
  <c r="CD23" i="17" s="1"/>
  <c r="BY23" i="17"/>
  <c r="BX23" i="17"/>
  <c r="BZ23" i="17" s="1"/>
  <c r="BU23" i="17"/>
  <c r="BT23" i="17"/>
  <c r="BV23" i="17" s="1"/>
  <c r="BQ23" i="17"/>
  <c r="BP23" i="17"/>
  <c r="BR23" i="17" s="1"/>
  <c r="BM23" i="17"/>
  <c r="BL23" i="17"/>
  <c r="BN23" i="17" s="1"/>
  <c r="BI23" i="17"/>
  <c r="BH23" i="17"/>
  <c r="BJ23" i="17" s="1"/>
  <c r="BE23" i="17"/>
  <c r="BD23" i="17"/>
  <c r="BF23" i="17" s="1"/>
  <c r="BA23" i="17"/>
  <c r="AZ23" i="17"/>
  <c r="BB23" i="17" s="1"/>
  <c r="AW23" i="17"/>
  <c r="AV23" i="17"/>
  <c r="AX23" i="17" s="1"/>
  <c r="AS23" i="17"/>
  <c r="AR23" i="17"/>
  <c r="AT23" i="17" s="1"/>
  <c r="AO23" i="17"/>
  <c r="AN23" i="17"/>
  <c r="AP23" i="17" s="1"/>
  <c r="AK23" i="17"/>
  <c r="AJ23" i="17"/>
  <c r="AL23" i="17" s="1"/>
  <c r="AG23" i="17"/>
  <c r="AF23" i="17"/>
  <c r="AH23" i="17" s="1"/>
  <c r="AC23" i="17"/>
  <c r="AB23" i="17"/>
  <c r="AD23" i="17" s="1"/>
  <c r="Y23" i="17"/>
  <c r="X23" i="17"/>
  <c r="Z23" i="17" s="1"/>
  <c r="U23" i="17"/>
  <c r="T23" i="17"/>
  <c r="V23" i="17" s="1"/>
  <c r="Q23" i="17"/>
  <c r="P23" i="17"/>
  <c r="R23" i="17" s="1"/>
  <c r="M23" i="17"/>
  <c r="L23" i="17"/>
  <c r="N23" i="17" s="1"/>
  <c r="I23" i="17"/>
  <c r="H23" i="17"/>
  <c r="J23" i="17" s="1"/>
  <c r="E23" i="17"/>
  <c r="D23" i="17"/>
  <c r="F23" i="17" s="1"/>
  <c r="DW23" i="17" s="1"/>
  <c r="DU22" i="17"/>
  <c r="DT22" i="17"/>
  <c r="DV22" i="17" s="1"/>
  <c r="DQ22" i="17"/>
  <c r="DP22" i="17"/>
  <c r="DR22" i="17" s="1"/>
  <c r="DM22" i="17"/>
  <c r="DL22" i="17"/>
  <c r="DN22" i="17" s="1"/>
  <c r="DI22" i="17"/>
  <c r="DH22" i="17"/>
  <c r="DJ22" i="17" s="1"/>
  <c r="DE22" i="17"/>
  <c r="DD22" i="17"/>
  <c r="DF22" i="17" s="1"/>
  <c r="DA22" i="17"/>
  <c r="CZ22" i="17"/>
  <c r="DB22" i="17" s="1"/>
  <c r="CW22" i="17"/>
  <c r="CV22" i="17"/>
  <c r="CX22" i="17" s="1"/>
  <c r="CS22" i="17"/>
  <c r="CR22" i="17"/>
  <c r="CT22" i="17" s="1"/>
  <c r="CO22" i="17"/>
  <c r="CN22" i="17"/>
  <c r="CP22" i="17" s="1"/>
  <c r="CK22" i="17"/>
  <c r="CJ22" i="17"/>
  <c r="CL22" i="17" s="1"/>
  <c r="CG22" i="17"/>
  <c r="CF22" i="17"/>
  <c r="CH22" i="17" s="1"/>
  <c r="CC22" i="17"/>
  <c r="CB22" i="17"/>
  <c r="CD22" i="17" s="1"/>
  <c r="BY22" i="17"/>
  <c r="BX22" i="17"/>
  <c r="BZ22" i="17" s="1"/>
  <c r="BU22" i="17"/>
  <c r="BT22" i="17"/>
  <c r="BV22" i="17" s="1"/>
  <c r="BQ22" i="17"/>
  <c r="BP22" i="17"/>
  <c r="BR22" i="17" s="1"/>
  <c r="BM22" i="17"/>
  <c r="BL22" i="17"/>
  <c r="BN22" i="17" s="1"/>
  <c r="BI22" i="17"/>
  <c r="BH22" i="17"/>
  <c r="BJ22" i="17" s="1"/>
  <c r="BE22" i="17"/>
  <c r="BD22" i="17"/>
  <c r="BF22" i="17" s="1"/>
  <c r="BA22" i="17"/>
  <c r="AZ22" i="17"/>
  <c r="BB22" i="17" s="1"/>
  <c r="AW22" i="17"/>
  <c r="AV22" i="17"/>
  <c r="AX22" i="17" s="1"/>
  <c r="AS22" i="17"/>
  <c r="AR22" i="17"/>
  <c r="AT22" i="17" s="1"/>
  <c r="AO22" i="17"/>
  <c r="AN22" i="17"/>
  <c r="AP22" i="17" s="1"/>
  <c r="AK22" i="17"/>
  <c r="AJ22" i="17"/>
  <c r="AL22" i="17" s="1"/>
  <c r="AG22" i="17"/>
  <c r="AF22" i="17"/>
  <c r="AH22" i="17" s="1"/>
  <c r="AC22" i="17"/>
  <c r="AB22" i="17"/>
  <c r="AD22" i="17" s="1"/>
  <c r="Y22" i="17"/>
  <c r="X22" i="17"/>
  <c r="Z22" i="17" s="1"/>
  <c r="U22" i="17"/>
  <c r="T22" i="17"/>
  <c r="V22" i="17" s="1"/>
  <c r="Q22" i="17"/>
  <c r="P22" i="17"/>
  <c r="R22" i="17" s="1"/>
  <c r="M22" i="17"/>
  <c r="L22" i="17"/>
  <c r="N22" i="17" s="1"/>
  <c r="I22" i="17"/>
  <c r="H22" i="17"/>
  <c r="J22" i="17" s="1"/>
  <c r="E22" i="17"/>
  <c r="D22" i="17"/>
  <c r="F22" i="17" s="1"/>
  <c r="DW22" i="17" s="1"/>
  <c r="DU21" i="17"/>
  <c r="DT21" i="17"/>
  <c r="DV21" i="17" s="1"/>
  <c r="DQ21" i="17"/>
  <c r="DP21" i="17"/>
  <c r="DR21" i="17" s="1"/>
  <c r="DM21" i="17"/>
  <c r="DL21" i="17"/>
  <c r="DN21" i="17" s="1"/>
  <c r="DI21" i="17"/>
  <c r="DH21" i="17"/>
  <c r="DJ21" i="17" s="1"/>
  <c r="DE21" i="17"/>
  <c r="DD21" i="17"/>
  <c r="DF21" i="17" s="1"/>
  <c r="DA21" i="17"/>
  <c r="CZ21" i="17"/>
  <c r="DB21" i="17" s="1"/>
  <c r="CW21" i="17"/>
  <c r="CV21" i="17"/>
  <c r="CX21" i="17" s="1"/>
  <c r="CS21" i="17"/>
  <c r="CR21" i="17"/>
  <c r="CT21" i="17" s="1"/>
  <c r="CO21" i="17"/>
  <c r="CN21" i="17"/>
  <c r="CP21" i="17" s="1"/>
  <c r="CK21" i="17"/>
  <c r="CJ21" i="17"/>
  <c r="CL21" i="17" s="1"/>
  <c r="CG21" i="17"/>
  <c r="CF21" i="17"/>
  <c r="CH21" i="17" s="1"/>
  <c r="CC21" i="17"/>
  <c r="CB21" i="17"/>
  <c r="CD21" i="17" s="1"/>
  <c r="BY21" i="17"/>
  <c r="BX21" i="17"/>
  <c r="BZ21" i="17" s="1"/>
  <c r="BU21" i="17"/>
  <c r="BT21" i="17"/>
  <c r="BV21" i="17" s="1"/>
  <c r="BQ21" i="17"/>
  <c r="BP21" i="17"/>
  <c r="BR21" i="17" s="1"/>
  <c r="BM21" i="17"/>
  <c r="BL21" i="17"/>
  <c r="BN21" i="17" s="1"/>
  <c r="BI21" i="17"/>
  <c r="BH21" i="17"/>
  <c r="BJ21" i="17" s="1"/>
  <c r="BE21" i="17"/>
  <c r="BD21" i="17"/>
  <c r="BF21" i="17" s="1"/>
  <c r="BA21" i="17"/>
  <c r="AZ21" i="17"/>
  <c r="BB21" i="17" s="1"/>
  <c r="AW21" i="17"/>
  <c r="AV21" i="17"/>
  <c r="AX21" i="17" s="1"/>
  <c r="AS21" i="17"/>
  <c r="AR21" i="17"/>
  <c r="AT21" i="17" s="1"/>
  <c r="AO21" i="17"/>
  <c r="AN21" i="17"/>
  <c r="AP21" i="17" s="1"/>
  <c r="AK21" i="17"/>
  <c r="AJ21" i="17"/>
  <c r="AL21" i="17" s="1"/>
  <c r="AG21" i="17"/>
  <c r="AF21" i="17"/>
  <c r="AH21" i="17" s="1"/>
  <c r="AC21" i="17"/>
  <c r="AB21" i="17"/>
  <c r="AD21" i="17" s="1"/>
  <c r="Y21" i="17"/>
  <c r="X21" i="17"/>
  <c r="Z21" i="17" s="1"/>
  <c r="U21" i="17"/>
  <c r="T21" i="17"/>
  <c r="V21" i="17" s="1"/>
  <c r="Q21" i="17"/>
  <c r="P21" i="17"/>
  <c r="R21" i="17" s="1"/>
  <c r="M21" i="17"/>
  <c r="L21" i="17"/>
  <c r="N21" i="17" s="1"/>
  <c r="I21" i="17"/>
  <c r="H21" i="17"/>
  <c r="J21" i="17" s="1"/>
  <c r="E21" i="17"/>
  <c r="D21" i="17"/>
  <c r="F21" i="17" s="1"/>
  <c r="DW21" i="17" s="1"/>
  <c r="DT20" i="17"/>
  <c r="DV20" i="17" s="1"/>
  <c r="DQ20" i="17"/>
  <c r="DP20" i="17"/>
  <c r="DR20" i="17" s="1"/>
  <c r="DM20" i="17"/>
  <c r="DL20" i="17"/>
  <c r="DN20" i="17" s="1"/>
  <c r="DI20" i="17"/>
  <c r="DH20" i="17"/>
  <c r="DJ20" i="17" s="1"/>
  <c r="DE20" i="17"/>
  <c r="DD20" i="17"/>
  <c r="DF20" i="17" s="1"/>
  <c r="DA20" i="17"/>
  <c r="CZ20" i="17"/>
  <c r="DB20" i="17" s="1"/>
  <c r="CW20" i="17"/>
  <c r="CV20" i="17"/>
  <c r="CX20" i="17" s="1"/>
  <c r="CS20" i="17"/>
  <c r="CR20" i="17"/>
  <c r="CT20" i="17" s="1"/>
  <c r="CO20" i="17"/>
  <c r="CN20" i="17"/>
  <c r="CP20" i="17" s="1"/>
  <c r="CK20" i="17"/>
  <c r="CJ20" i="17"/>
  <c r="CL20" i="17" s="1"/>
  <c r="CG20" i="17"/>
  <c r="CF20" i="17"/>
  <c r="CH20" i="17" s="1"/>
  <c r="CC20" i="17"/>
  <c r="CB20" i="17"/>
  <c r="CD20" i="17" s="1"/>
  <c r="BY20" i="17"/>
  <c r="BX20" i="17"/>
  <c r="BZ20" i="17" s="1"/>
  <c r="BU20" i="17"/>
  <c r="BT20" i="17"/>
  <c r="BV20" i="17" s="1"/>
  <c r="BQ20" i="17"/>
  <c r="BP20" i="17"/>
  <c r="BR20" i="17" s="1"/>
  <c r="BM20" i="17"/>
  <c r="BL20" i="17"/>
  <c r="BN20" i="17" s="1"/>
  <c r="BI20" i="17"/>
  <c r="BH20" i="17"/>
  <c r="BJ20" i="17" s="1"/>
  <c r="BE20" i="17"/>
  <c r="BD20" i="17"/>
  <c r="BF20" i="17" s="1"/>
  <c r="BA20" i="17"/>
  <c r="AZ20" i="17"/>
  <c r="BB20" i="17" s="1"/>
  <c r="AW20" i="17"/>
  <c r="AV20" i="17"/>
  <c r="AX20" i="17" s="1"/>
  <c r="AS20" i="17"/>
  <c r="AR20" i="17"/>
  <c r="AT20" i="17" s="1"/>
  <c r="AO20" i="17"/>
  <c r="AN20" i="17"/>
  <c r="AP20" i="17" s="1"/>
  <c r="AK20" i="17"/>
  <c r="AJ20" i="17"/>
  <c r="AL20" i="17" s="1"/>
  <c r="AG20" i="17"/>
  <c r="AF20" i="17"/>
  <c r="AH20" i="17" s="1"/>
  <c r="AC20" i="17"/>
  <c r="AB20" i="17"/>
  <c r="AD20" i="17" s="1"/>
  <c r="Y20" i="17"/>
  <c r="X20" i="17"/>
  <c r="Z20" i="17" s="1"/>
  <c r="U20" i="17"/>
  <c r="T20" i="17"/>
  <c r="V20" i="17" s="1"/>
  <c r="Q20" i="17"/>
  <c r="P20" i="17"/>
  <c r="R20" i="17" s="1"/>
  <c r="M20" i="17"/>
  <c r="L20" i="17"/>
  <c r="N20" i="17" s="1"/>
  <c r="I20" i="17"/>
  <c r="H20" i="17"/>
  <c r="J20" i="17" s="1"/>
  <c r="E20" i="17"/>
  <c r="D20" i="17"/>
  <c r="F20" i="17" s="1"/>
  <c r="DW20" i="17" s="1"/>
  <c r="DU19" i="17"/>
  <c r="DT19" i="17"/>
  <c r="DV19" i="17" s="1"/>
  <c r="DQ19" i="17"/>
  <c r="DP19" i="17"/>
  <c r="DR19" i="17" s="1"/>
  <c r="DM19" i="17"/>
  <c r="DL19" i="17"/>
  <c r="DN19" i="17" s="1"/>
  <c r="DI19" i="17"/>
  <c r="DH19" i="17"/>
  <c r="DJ19" i="17" s="1"/>
  <c r="DE19" i="17"/>
  <c r="DD19" i="17"/>
  <c r="DF19" i="17" s="1"/>
  <c r="DA19" i="17"/>
  <c r="CZ19" i="17"/>
  <c r="DB19" i="17" s="1"/>
  <c r="CW19" i="17"/>
  <c r="CV19" i="17"/>
  <c r="CX19" i="17" s="1"/>
  <c r="CS19" i="17"/>
  <c r="CR19" i="17"/>
  <c r="CT19" i="17" s="1"/>
  <c r="CO19" i="17"/>
  <c r="CN19" i="17"/>
  <c r="CP19" i="17" s="1"/>
  <c r="CK19" i="17"/>
  <c r="CJ19" i="17"/>
  <c r="CL19" i="17" s="1"/>
  <c r="CG19" i="17"/>
  <c r="CF19" i="17"/>
  <c r="CH19" i="17" s="1"/>
  <c r="CC19" i="17"/>
  <c r="CB19" i="17"/>
  <c r="CD19" i="17" s="1"/>
  <c r="BY19" i="17"/>
  <c r="BX19" i="17"/>
  <c r="BZ19" i="17" s="1"/>
  <c r="BU19" i="17"/>
  <c r="BT19" i="17"/>
  <c r="BV19" i="17" s="1"/>
  <c r="BQ19" i="17"/>
  <c r="BP19" i="17"/>
  <c r="BR19" i="17" s="1"/>
  <c r="BM19" i="17"/>
  <c r="BL19" i="17"/>
  <c r="BN19" i="17" s="1"/>
  <c r="BI19" i="17"/>
  <c r="BH19" i="17"/>
  <c r="BJ19" i="17" s="1"/>
  <c r="BE19" i="17"/>
  <c r="BD19" i="17"/>
  <c r="BF19" i="17" s="1"/>
  <c r="BA19" i="17"/>
  <c r="AZ19" i="17"/>
  <c r="BB19" i="17" s="1"/>
  <c r="AW19" i="17"/>
  <c r="AV19" i="17"/>
  <c r="AX19" i="17" s="1"/>
  <c r="AS19" i="17"/>
  <c r="AR19" i="17"/>
  <c r="AT19" i="17" s="1"/>
  <c r="AO19" i="17"/>
  <c r="AN19" i="17"/>
  <c r="AP19" i="17" s="1"/>
  <c r="AK19" i="17"/>
  <c r="AJ19" i="17"/>
  <c r="AL19" i="17" s="1"/>
  <c r="AG19" i="17"/>
  <c r="AF19" i="17"/>
  <c r="AH19" i="17" s="1"/>
  <c r="AC19" i="17"/>
  <c r="AB19" i="17"/>
  <c r="AD19" i="17" s="1"/>
  <c r="Y19" i="17"/>
  <c r="X19" i="17"/>
  <c r="Z19" i="17" s="1"/>
  <c r="U19" i="17"/>
  <c r="T19" i="17"/>
  <c r="V19" i="17" s="1"/>
  <c r="Q19" i="17"/>
  <c r="P19" i="17"/>
  <c r="R19" i="17" s="1"/>
  <c r="M19" i="17"/>
  <c r="L19" i="17"/>
  <c r="N19" i="17" s="1"/>
  <c r="I19" i="17"/>
  <c r="H19" i="17"/>
  <c r="J19" i="17" s="1"/>
  <c r="E19" i="17"/>
  <c r="D19" i="17"/>
  <c r="F19" i="17" s="1"/>
  <c r="DW19" i="17" s="1"/>
  <c r="DU18" i="17"/>
  <c r="DT18" i="17"/>
  <c r="DV18" i="17" s="1"/>
  <c r="DQ18" i="17"/>
  <c r="DP18" i="17"/>
  <c r="DR18" i="17" s="1"/>
  <c r="DM18" i="17"/>
  <c r="DL18" i="17"/>
  <c r="DN18" i="17" s="1"/>
  <c r="DI18" i="17"/>
  <c r="DH18" i="17"/>
  <c r="DJ18" i="17" s="1"/>
  <c r="DE18" i="17"/>
  <c r="DD18" i="17"/>
  <c r="DF18" i="17" s="1"/>
  <c r="DA18" i="17"/>
  <c r="CZ18" i="17"/>
  <c r="DB18" i="17" s="1"/>
  <c r="CW18" i="17"/>
  <c r="CV18" i="17"/>
  <c r="CX18" i="17" s="1"/>
  <c r="CS18" i="17"/>
  <c r="CR18" i="17"/>
  <c r="CT18" i="17" s="1"/>
  <c r="CO18" i="17"/>
  <c r="CN18" i="17"/>
  <c r="CP18" i="17" s="1"/>
  <c r="CK18" i="17"/>
  <c r="CJ18" i="17"/>
  <c r="CL18" i="17" s="1"/>
  <c r="CG18" i="17"/>
  <c r="CF18" i="17"/>
  <c r="CH18" i="17" s="1"/>
  <c r="CC18" i="17"/>
  <c r="CB18" i="17"/>
  <c r="CD18" i="17" s="1"/>
  <c r="BY18" i="17"/>
  <c r="BX18" i="17"/>
  <c r="BZ18" i="17" s="1"/>
  <c r="BU18" i="17"/>
  <c r="BT18" i="17"/>
  <c r="BV18" i="17" s="1"/>
  <c r="BQ18" i="17"/>
  <c r="BP18" i="17"/>
  <c r="BR18" i="17" s="1"/>
  <c r="BM18" i="17"/>
  <c r="BL18" i="17"/>
  <c r="BN18" i="17" s="1"/>
  <c r="BI18" i="17"/>
  <c r="BH18" i="17"/>
  <c r="BJ18" i="17" s="1"/>
  <c r="BE18" i="17"/>
  <c r="BD18" i="17"/>
  <c r="BF18" i="17" s="1"/>
  <c r="BA18" i="17"/>
  <c r="AZ18" i="17"/>
  <c r="BB18" i="17" s="1"/>
  <c r="AW18" i="17"/>
  <c r="AV18" i="17"/>
  <c r="AX18" i="17" s="1"/>
  <c r="AS18" i="17"/>
  <c r="AR18" i="17"/>
  <c r="AT18" i="17" s="1"/>
  <c r="AO18" i="17"/>
  <c r="AN18" i="17"/>
  <c r="AP18" i="17" s="1"/>
  <c r="AK18" i="17"/>
  <c r="AJ18" i="17"/>
  <c r="AL18" i="17" s="1"/>
  <c r="AG18" i="17"/>
  <c r="AF18" i="17"/>
  <c r="AH18" i="17" s="1"/>
  <c r="AC18" i="17"/>
  <c r="AB18" i="17"/>
  <c r="AD18" i="17" s="1"/>
  <c r="Y18" i="17"/>
  <c r="X18" i="17"/>
  <c r="Z18" i="17" s="1"/>
  <c r="U18" i="17"/>
  <c r="T18" i="17"/>
  <c r="V18" i="17" s="1"/>
  <c r="Q18" i="17"/>
  <c r="P18" i="17"/>
  <c r="R18" i="17" s="1"/>
  <c r="M18" i="17"/>
  <c r="L18" i="17"/>
  <c r="N18" i="17" s="1"/>
  <c r="I18" i="17"/>
  <c r="H18" i="17"/>
  <c r="J18" i="17" s="1"/>
  <c r="E18" i="17"/>
  <c r="D18" i="17"/>
  <c r="F18" i="17" s="1"/>
  <c r="DW18" i="17" s="1"/>
  <c r="DU17" i="17"/>
  <c r="DT17" i="17"/>
  <c r="DV17" i="17" s="1"/>
  <c r="DQ17" i="17"/>
  <c r="DP17" i="17"/>
  <c r="DR17" i="17" s="1"/>
  <c r="DM17" i="17"/>
  <c r="DL17" i="17"/>
  <c r="DN17" i="17" s="1"/>
  <c r="DI17" i="17"/>
  <c r="DH17" i="17"/>
  <c r="DJ17" i="17" s="1"/>
  <c r="DE17" i="17"/>
  <c r="DD17" i="17"/>
  <c r="DF17" i="17" s="1"/>
  <c r="DA17" i="17"/>
  <c r="CZ17" i="17"/>
  <c r="DB17" i="17" s="1"/>
  <c r="CW17" i="17"/>
  <c r="CV17" i="17"/>
  <c r="CX17" i="17" s="1"/>
  <c r="CS17" i="17"/>
  <c r="CR17" i="17"/>
  <c r="CT17" i="17" s="1"/>
  <c r="CO17" i="17"/>
  <c r="CN17" i="17"/>
  <c r="CP17" i="17" s="1"/>
  <c r="CK17" i="17"/>
  <c r="CJ17" i="17"/>
  <c r="CL17" i="17" s="1"/>
  <c r="CG17" i="17"/>
  <c r="CF17" i="17"/>
  <c r="CH17" i="17" s="1"/>
  <c r="CC17" i="17"/>
  <c r="CB17" i="17"/>
  <c r="CD17" i="17" s="1"/>
  <c r="BY17" i="17"/>
  <c r="BX17" i="17"/>
  <c r="BZ17" i="17" s="1"/>
  <c r="BU17" i="17"/>
  <c r="BT17" i="17"/>
  <c r="BV17" i="17" s="1"/>
  <c r="BQ17" i="17"/>
  <c r="BP17" i="17"/>
  <c r="BR17" i="17" s="1"/>
  <c r="BM17" i="17"/>
  <c r="BL17" i="17"/>
  <c r="BN17" i="17" s="1"/>
  <c r="BI17" i="17"/>
  <c r="BH17" i="17"/>
  <c r="BJ17" i="17" s="1"/>
  <c r="BE17" i="17"/>
  <c r="BD17" i="17"/>
  <c r="BF17" i="17" s="1"/>
  <c r="BA17" i="17"/>
  <c r="AZ17" i="17"/>
  <c r="BB17" i="17" s="1"/>
  <c r="AW17" i="17"/>
  <c r="AV17" i="17"/>
  <c r="AX17" i="17" s="1"/>
  <c r="AS17" i="17"/>
  <c r="AR17" i="17"/>
  <c r="AT17" i="17" s="1"/>
  <c r="AO17" i="17"/>
  <c r="AN17" i="17"/>
  <c r="AP17" i="17" s="1"/>
  <c r="AK17" i="17"/>
  <c r="AJ17" i="17"/>
  <c r="AL17" i="17" s="1"/>
  <c r="AG17" i="17"/>
  <c r="AF17" i="17"/>
  <c r="AH17" i="17" s="1"/>
  <c r="AC17" i="17"/>
  <c r="AB17" i="17"/>
  <c r="AD17" i="17" s="1"/>
  <c r="Y17" i="17"/>
  <c r="X17" i="17"/>
  <c r="Z17" i="17" s="1"/>
  <c r="U17" i="17"/>
  <c r="T17" i="17"/>
  <c r="V17" i="17" s="1"/>
  <c r="Q17" i="17"/>
  <c r="P17" i="17"/>
  <c r="R17" i="17" s="1"/>
  <c r="M17" i="17"/>
  <c r="L17" i="17"/>
  <c r="N17" i="17" s="1"/>
  <c r="I17" i="17"/>
  <c r="H17" i="17"/>
  <c r="J17" i="17" s="1"/>
  <c r="E17" i="17"/>
  <c r="D17" i="17"/>
  <c r="F17" i="17" s="1"/>
  <c r="DW17" i="17" s="1"/>
  <c r="DU16" i="17"/>
  <c r="DT16" i="17"/>
  <c r="DV16" i="17" s="1"/>
  <c r="DQ16" i="17"/>
  <c r="DP16" i="17"/>
  <c r="DR16" i="17" s="1"/>
  <c r="DM16" i="17"/>
  <c r="DL16" i="17"/>
  <c r="DN16" i="17" s="1"/>
  <c r="DI16" i="17"/>
  <c r="DH16" i="17"/>
  <c r="DJ16" i="17" s="1"/>
  <c r="DE16" i="17"/>
  <c r="DD16" i="17"/>
  <c r="DF16" i="17" s="1"/>
  <c r="DA16" i="17"/>
  <c r="CZ16" i="17"/>
  <c r="DB16" i="17" s="1"/>
  <c r="CW16" i="17"/>
  <c r="CV16" i="17"/>
  <c r="CX16" i="17" s="1"/>
  <c r="CS16" i="17"/>
  <c r="CR16" i="17"/>
  <c r="CT16" i="17" s="1"/>
  <c r="CO16" i="17"/>
  <c r="CN16" i="17"/>
  <c r="CP16" i="17" s="1"/>
  <c r="CK16" i="17"/>
  <c r="CJ16" i="17"/>
  <c r="CL16" i="17" s="1"/>
  <c r="CG16" i="17"/>
  <c r="CF16" i="17"/>
  <c r="CH16" i="17" s="1"/>
  <c r="CC16" i="17"/>
  <c r="CB16" i="17"/>
  <c r="CD16" i="17" s="1"/>
  <c r="BY16" i="17"/>
  <c r="BX16" i="17"/>
  <c r="BZ16" i="17" s="1"/>
  <c r="BU16" i="17"/>
  <c r="BT16" i="17"/>
  <c r="BV16" i="17" s="1"/>
  <c r="BQ16" i="17"/>
  <c r="BP16" i="17"/>
  <c r="BR16" i="17" s="1"/>
  <c r="BM16" i="17"/>
  <c r="BL16" i="17"/>
  <c r="BN16" i="17" s="1"/>
  <c r="BI16" i="17"/>
  <c r="BH16" i="17"/>
  <c r="BJ16" i="17" s="1"/>
  <c r="BE16" i="17"/>
  <c r="BD16" i="17"/>
  <c r="BF16" i="17" s="1"/>
  <c r="BA16" i="17"/>
  <c r="AZ16" i="17"/>
  <c r="BB16" i="17" s="1"/>
  <c r="AW16" i="17"/>
  <c r="AV16" i="17"/>
  <c r="AX16" i="17" s="1"/>
  <c r="AS16" i="17"/>
  <c r="AR16" i="17"/>
  <c r="AT16" i="17" s="1"/>
  <c r="AO16" i="17"/>
  <c r="AN16" i="17"/>
  <c r="AP16" i="17" s="1"/>
  <c r="AK16" i="17"/>
  <c r="AJ16" i="17"/>
  <c r="AL16" i="17" s="1"/>
  <c r="AG16" i="17"/>
  <c r="AF16" i="17"/>
  <c r="AH16" i="17" s="1"/>
  <c r="AC16" i="17"/>
  <c r="AB16" i="17"/>
  <c r="AD16" i="17" s="1"/>
  <c r="Y16" i="17"/>
  <c r="X16" i="17"/>
  <c r="Z16" i="17" s="1"/>
  <c r="U16" i="17"/>
  <c r="T16" i="17"/>
  <c r="V16" i="17" s="1"/>
  <c r="Q16" i="17"/>
  <c r="P16" i="17"/>
  <c r="R16" i="17" s="1"/>
  <c r="M16" i="17"/>
  <c r="L16" i="17"/>
  <c r="N16" i="17" s="1"/>
  <c r="I16" i="17"/>
  <c r="H16" i="17"/>
  <c r="J16" i="17" s="1"/>
  <c r="E16" i="17"/>
  <c r="D16" i="17"/>
  <c r="F16" i="17" s="1"/>
  <c r="DW16" i="17" s="1"/>
  <c r="DU15" i="17"/>
  <c r="DT15" i="17"/>
  <c r="DV15" i="17" s="1"/>
  <c r="DQ15" i="17"/>
  <c r="DP15" i="17"/>
  <c r="DR15" i="17" s="1"/>
  <c r="DM15" i="17"/>
  <c r="DL15" i="17"/>
  <c r="DN15" i="17" s="1"/>
  <c r="DI15" i="17"/>
  <c r="DH15" i="17"/>
  <c r="DJ15" i="17" s="1"/>
  <c r="DE15" i="17"/>
  <c r="DD15" i="17"/>
  <c r="DF15" i="17" s="1"/>
  <c r="DA15" i="17"/>
  <c r="CZ15" i="17"/>
  <c r="DB15" i="17" s="1"/>
  <c r="CW15" i="17"/>
  <c r="CV15" i="17"/>
  <c r="CX15" i="17" s="1"/>
  <c r="CS15" i="17"/>
  <c r="CR15" i="17"/>
  <c r="CT15" i="17" s="1"/>
  <c r="CO15" i="17"/>
  <c r="CN15" i="17"/>
  <c r="CP15" i="17" s="1"/>
  <c r="CK15" i="17"/>
  <c r="CJ15" i="17"/>
  <c r="CL15" i="17" s="1"/>
  <c r="CG15" i="17"/>
  <c r="CF15" i="17"/>
  <c r="CH15" i="17" s="1"/>
  <c r="CC15" i="17"/>
  <c r="CB15" i="17"/>
  <c r="CD15" i="17" s="1"/>
  <c r="BY15" i="17"/>
  <c r="BX15" i="17"/>
  <c r="BZ15" i="17" s="1"/>
  <c r="BU15" i="17"/>
  <c r="BT15" i="17"/>
  <c r="BV15" i="17" s="1"/>
  <c r="BQ15" i="17"/>
  <c r="BP15" i="17"/>
  <c r="BR15" i="17" s="1"/>
  <c r="BM15" i="17"/>
  <c r="BL15" i="17"/>
  <c r="BN15" i="17" s="1"/>
  <c r="BI15" i="17"/>
  <c r="BH15" i="17"/>
  <c r="BJ15" i="17" s="1"/>
  <c r="BE15" i="17"/>
  <c r="BD15" i="17"/>
  <c r="BF15" i="17" s="1"/>
  <c r="BA15" i="17"/>
  <c r="AZ15" i="17"/>
  <c r="BB15" i="17" s="1"/>
  <c r="AW15" i="17"/>
  <c r="AV15" i="17"/>
  <c r="AX15" i="17" s="1"/>
  <c r="AS15" i="17"/>
  <c r="AR15" i="17"/>
  <c r="AT15" i="17" s="1"/>
  <c r="AO15" i="17"/>
  <c r="AN15" i="17"/>
  <c r="AP15" i="17" s="1"/>
  <c r="AK15" i="17"/>
  <c r="AJ15" i="17"/>
  <c r="AL15" i="17" s="1"/>
  <c r="AG15" i="17"/>
  <c r="AF15" i="17"/>
  <c r="AH15" i="17" s="1"/>
  <c r="AC15" i="17"/>
  <c r="AB15" i="17"/>
  <c r="AD15" i="17" s="1"/>
  <c r="Y15" i="17"/>
  <c r="X15" i="17"/>
  <c r="Z15" i="17" s="1"/>
  <c r="U15" i="17"/>
  <c r="T15" i="17"/>
  <c r="V15" i="17" s="1"/>
  <c r="Q15" i="17"/>
  <c r="P15" i="17"/>
  <c r="R15" i="17" s="1"/>
  <c r="M15" i="17"/>
  <c r="L15" i="17"/>
  <c r="N15" i="17" s="1"/>
  <c r="I15" i="17"/>
  <c r="H15" i="17"/>
  <c r="J15" i="17" s="1"/>
  <c r="E15" i="17"/>
  <c r="D15" i="17"/>
  <c r="F15" i="17" s="1"/>
  <c r="DW15" i="17" s="1"/>
  <c r="DU14" i="17"/>
  <c r="DT14" i="17"/>
  <c r="DV14" i="17" s="1"/>
  <c r="DQ14" i="17"/>
  <c r="DP14" i="17"/>
  <c r="DR14" i="17" s="1"/>
  <c r="DM14" i="17"/>
  <c r="DL14" i="17"/>
  <c r="DN14" i="17" s="1"/>
  <c r="DI14" i="17"/>
  <c r="DH14" i="17"/>
  <c r="DJ14" i="17" s="1"/>
  <c r="DE14" i="17"/>
  <c r="DD14" i="17"/>
  <c r="DF14" i="17" s="1"/>
  <c r="DA14" i="17"/>
  <c r="CZ14" i="17"/>
  <c r="DB14" i="17" s="1"/>
  <c r="CW14" i="17"/>
  <c r="CV14" i="17"/>
  <c r="CX14" i="17" s="1"/>
  <c r="CS14" i="17"/>
  <c r="CR14" i="17"/>
  <c r="CT14" i="17" s="1"/>
  <c r="CO14" i="17"/>
  <c r="CN14" i="17"/>
  <c r="CP14" i="17" s="1"/>
  <c r="CK14" i="17"/>
  <c r="CJ14" i="17"/>
  <c r="CL14" i="17" s="1"/>
  <c r="CG14" i="17"/>
  <c r="CF14" i="17"/>
  <c r="CH14" i="17" s="1"/>
  <c r="CC14" i="17"/>
  <c r="CB14" i="17"/>
  <c r="CD14" i="17" s="1"/>
  <c r="BY14" i="17"/>
  <c r="BX14" i="17"/>
  <c r="BZ14" i="17" s="1"/>
  <c r="BU14" i="17"/>
  <c r="BT14" i="17"/>
  <c r="BV14" i="17" s="1"/>
  <c r="BQ14" i="17"/>
  <c r="BP14" i="17"/>
  <c r="BR14" i="17" s="1"/>
  <c r="BM14" i="17"/>
  <c r="BL14" i="17"/>
  <c r="BN14" i="17" s="1"/>
  <c r="BI14" i="17"/>
  <c r="BH14" i="17"/>
  <c r="BJ14" i="17" s="1"/>
  <c r="BE14" i="17"/>
  <c r="BD14" i="17"/>
  <c r="BF14" i="17" s="1"/>
  <c r="BA14" i="17"/>
  <c r="AZ14" i="17"/>
  <c r="BB14" i="17" s="1"/>
  <c r="AW14" i="17"/>
  <c r="AV14" i="17"/>
  <c r="AX14" i="17" s="1"/>
  <c r="AS14" i="17"/>
  <c r="AR14" i="17"/>
  <c r="AT14" i="17" s="1"/>
  <c r="AO14" i="17"/>
  <c r="AN14" i="17"/>
  <c r="AP14" i="17" s="1"/>
  <c r="AK14" i="17"/>
  <c r="AJ14" i="17"/>
  <c r="AL14" i="17" s="1"/>
  <c r="AG14" i="17"/>
  <c r="AF14" i="17"/>
  <c r="AH14" i="17" s="1"/>
  <c r="AC14" i="17"/>
  <c r="AB14" i="17"/>
  <c r="AD14" i="17" s="1"/>
  <c r="Y14" i="17"/>
  <c r="X14" i="17"/>
  <c r="Z14" i="17" s="1"/>
  <c r="U14" i="17"/>
  <c r="T14" i="17"/>
  <c r="V14" i="17" s="1"/>
  <c r="Q14" i="17"/>
  <c r="P14" i="17"/>
  <c r="R14" i="17" s="1"/>
  <c r="M14" i="17"/>
  <c r="L14" i="17"/>
  <c r="N14" i="17" s="1"/>
  <c r="I14" i="17"/>
  <c r="H14" i="17"/>
  <c r="J14" i="17" s="1"/>
  <c r="E14" i="17"/>
  <c r="D14" i="17"/>
  <c r="F14" i="17" s="1"/>
  <c r="DW14" i="17" s="1"/>
  <c r="DU13" i="17"/>
  <c r="DT13" i="17"/>
  <c r="DV13" i="17" s="1"/>
  <c r="DQ13" i="17"/>
  <c r="DP13" i="17"/>
  <c r="DR13" i="17" s="1"/>
  <c r="DM13" i="17"/>
  <c r="DL13" i="17"/>
  <c r="DN13" i="17" s="1"/>
  <c r="DI13" i="17"/>
  <c r="DH13" i="17"/>
  <c r="DJ13" i="17" s="1"/>
  <c r="DE13" i="17"/>
  <c r="DD13" i="17"/>
  <c r="DF13" i="17" s="1"/>
  <c r="DA13" i="17"/>
  <c r="CZ13" i="17"/>
  <c r="DB13" i="17" s="1"/>
  <c r="CW13" i="17"/>
  <c r="CV13" i="17"/>
  <c r="CX13" i="17" s="1"/>
  <c r="CS13" i="17"/>
  <c r="CR13" i="17"/>
  <c r="CT13" i="17" s="1"/>
  <c r="CO13" i="17"/>
  <c r="CN13" i="17"/>
  <c r="CP13" i="17" s="1"/>
  <c r="CK13" i="17"/>
  <c r="CJ13" i="17"/>
  <c r="CL13" i="17" s="1"/>
  <c r="CG13" i="17"/>
  <c r="CF13" i="17"/>
  <c r="CH13" i="17" s="1"/>
  <c r="CC13" i="17"/>
  <c r="CB13" i="17"/>
  <c r="CD13" i="17" s="1"/>
  <c r="BY13" i="17"/>
  <c r="BX13" i="17"/>
  <c r="BZ13" i="17" s="1"/>
  <c r="BU13" i="17"/>
  <c r="BT13" i="17"/>
  <c r="BV13" i="17" s="1"/>
  <c r="BQ13" i="17"/>
  <c r="BP13" i="17"/>
  <c r="BR13" i="17" s="1"/>
  <c r="BM13" i="17"/>
  <c r="BL13" i="17"/>
  <c r="BN13" i="17" s="1"/>
  <c r="BI13" i="17"/>
  <c r="BH13" i="17"/>
  <c r="BJ13" i="17" s="1"/>
  <c r="BE13" i="17"/>
  <c r="BD13" i="17"/>
  <c r="BF13" i="17" s="1"/>
  <c r="BA13" i="17"/>
  <c r="AZ13" i="17"/>
  <c r="BB13" i="17" s="1"/>
  <c r="AW13" i="17"/>
  <c r="AV13" i="17"/>
  <c r="AX13" i="17" s="1"/>
  <c r="AS13" i="17"/>
  <c r="AR13" i="17"/>
  <c r="AT13" i="17" s="1"/>
  <c r="AO13" i="17"/>
  <c r="AN13" i="17"/>
  <c r="AP13" i="17" s="1"/>
  <c r="AK13" i="17"/>
  <c r="AJ13" i="17"/>
  <c r="AL13" i="17" s="1"/>
  <c r="AG13" i="17"/>
  <c r="AF13" i="17"/>
  <c r="AH13" i="17" s="1"/>
  <c r="AC13" i="17"/>
  <c r="AB13" i="17"/>
  <c r="AD13" i="17" s="1"/>
  <c r="Y13" i="17"/>
  <c r="X13" i="17"/>
  <c r="Z13" i="17" s="1"/>
  <c r="U13" i="17"/>
  <c r="T13" i="17"/>
  <c r="V13" i="17" s="1"/>
  <c r="Q13" i="17"/>
  <c r="P13" i="17"/>
  <c r="R13" i="17" s="1"/>
  <c r="M13" i="17"/>
  <c r="L13" i="17"/>
  <c r="N13" i="17" s="1"/>
  <c r="I13" i="17"/>
  <c r="H13" i="17"/>
  <c r="J13" i="17" s="1"/>
  <c r="E13" i="17"/>
  <c r="D13" i="17"/>
  <c r="F13" i="17" s="1"/>
  <c r="DW13" i="17" s="1"/>
  <c r="DU12" i="17"/>
  <c r="DT12" i="17"/>
  <c r="DV12" i="17" s="1"/>
  <c r="DQ12" i="17"/>
  <c r="DP12" i="17"/>
  <c r="DR12" i="17" s="1"/>
  <c r="DM12" i="17"/>
  <c r="DL12" i="17"/>
  <c r="DN12" i="17" s="1"/>
  <c r="DI12" i="17"/>
  <c r="DH12" i="17"/>
  <c r="DJ12" i="17" s="1"/>
  <c r="DE12" i="17"/>
  <c r="DD12" i="17"/>
  <c r="DF12" i="17" s="1"/>
  <c r="DA12" i="17"/>
  <c r="CZ12" i="17"/>
  <c r="DB12" i="17" s="1"/>
  <c r="CW12" i="17"/>
  <c r="CV12" i="17"/>
  <c r="CX12" i="17" s="1"/>
  <c r="CS12" i="17"/>
  <c r="CR12" i="17"/>
  <c r="CT12" i="17" s="1"/>
  <c r="CO12" i="17"/>
  <c r="CN12" i="17"/>
  <c r="CP12" i="17" s="1"/>
  <c r="CK12" i="17"/>
  <c r="CJ12" i="17"/>
  <c r="CL12" i="17" s="1"/>
  <c r="CG12" i="17"/>
  <c r="CF12" i="17"/>
  <c r="CH12" i="17" s="1"/>
  <c r="CC12" i="17"/>
  <c r="CB12" i="17"/>
  <c r="CD12" i="17" s="1"/>
  <c r="BY12" i="17"/>
  <c r="BX12" i="17"/>
  <c r="BZ12" i="17" s="1"/>
  <c r="BU12" i="17"/>
  <c r="BT12" i="17"/>
  <c r="BV12" i="17" s="1"/>
  <c r="BQ12" i="17"/>
  <c r="BP12" i="17"/>
  <c r="BR12" i="17" s="1"/>
  <c r="BM12" i="17"/>
  <c r="BL12" i="17"/>
  <c r="BN12" i="17" s="1"/>
  <c r="BI12" i="17"/>
  <c r="BH12" i="17"/>
  <c r="BJ12" i="17" s="1"/>
  <c r="BE12" i="17"/>
  <c r="BD12" i="17"/>
  <c r="BF12" i="17" s="1"/>
  <c r="BA12" i="17"/>
  <c r="AZ12" i="17"/>
  <c r="BB12" i="17" s="1"/>
  <c r="AW12" i="17"/>
  <c r="AV12" i="17"/>
  <c r="AX12" i="17" s="1"/>
  <c r="AS12" i="17"/>
  <c r="AR12" i="17"/>
  <c r="AT12" i="17" s="1"/>
  <c r="AO12" i="17"/>
  <c r="AN12" i="17"/>
  <c r="AP12" i="17" s="1"/>
  <c r="AK12" i="17"/>
  <c r="AJ12" i="17"/>
  <c r="AL12" i="17" s="1"/>
  <c r="AG12" i="17"/>
  <c r="AF12" i="17"/>
  <c r="AH12" i="17" s="1"/>
  <c r="AC12" i="17"/>
  <c r="AB12" i="17"/>
  <c r="AD12" i="17" s="1"/>
  <c r="Y12" i="17"/>
  <c r="X12" i="17"/>
  <c r="Z12" i="17" s="1"/>
  <c r="U12" i="17"/>
  <c r="T12" i="17"/>
  <c r="V12" i="17" s="1"/>
  <c r="Q12" i="17"/>
  <c r="P12" i="17"/>
  <c r="R12" i="17" s="1"/>
  <c r="M12" i="17"/>
  <c r="L12" i="17"/>
  <c r="N12" i="17" s="1"/>
  <c r="I12" i="17"/>
  <c r="H12" i="17"/>
  <c r="J12" i="17" s="1"/>
  <c r="E12" i="17"/>
  <c r="D12" i="17"/>
  <c r="F12" i="17" s="1"/>
  <c r="DW12" i="17" s="1"/>
  <c r="DU11" i="17"/>
  <c r="DT11" i="17"/>
  <c r="DV11" i="17" s="1"/>
  <c r="DQ11" i="17"/>
  <c r="DP11" i="17"/>
  <c r="DR11" i="17" s="1"/>
  <c r="DM11" i="17"/>
  <c r="DL11" i="17"/>
  <c r="DN11" i="17" s="1"/>
  <c r="DI11" i="17"/>
  <c r="DH11" i="17"/>
  <c r="DJ11" i="17" s="1"/>
  <c r="DE11" i="17"/>
  <c r="DD11" i="17"/>
  <c r="DF11" i="17" s="1"/>
  <c r="DA11" i="17"/>
  <c r="CZ11" i="17"/>
  <c r="DB11" i="17" s="1"/>
  <c r="CW11" i="17"/>
  <c r="CV11" i="17"/>
  <c r="CX11" i="17" s="1"/>
  <c r="CS11" i="17"/>
  <c r="CR11" i="17"/>
  <c r="CT11" i="17" s="1"/>
  <c r="CO11" i="17"/>
  <c r="CN11" i="17"/>
  <c r="CP11" i="17" s="1"/>
  <c r="CK11" i="17"/>
  <c r="CJ11" i="17"/>
  <c r="CL11" i="17" s="1"/>
  <c r="CG11" i="17"/>
  <c r="CF11" i="17"/>
  <c r="CH11" i="17" s="1"/>
  <c r="CC11" i="17"/>
  <c r="CB11" i="17"/>
  <c r="CD11" i="17" s="1"/>
  <c r="BY11" i="17"/>
  <c r="BX11" i="17"/>
  <c r="BZ11" i="17" s="1"/>
  <c r="BU11" i="17"/>
  <c r="BT11" i="17"/>
  <c r="BV11" i="17" s="1"/>
  <c r="BQ11" i="17"/>
  <c r="BP11" i="17"/>
  <c r="BR11" i="17" s="1"/>
  <c r="BM11" i="17"/>
  <c r="BL11" i="17"/>
  <c r="BN11" i="17" s="1"/>
  <c r="BI11" i="17"/>
  <c r="BH11" i="17"/>
  <c r="BJ11" i="17" s="1"/>
  <c r="BE11" i="17"/>
  <c r="BD11" i="17"/>
  <c r="BF11" i="17" s="1"/>
  <c r="BA11" i="17"/>
  <c r="AZ11" i="17"/>
  <c r="BB11" i="17" s="1"/>
  <c r="AW11" i="17"/>
  <c r="AV11" i="17"/>
  <c r="AX11" i="17" s="1"/>
  <c r="AS11" i="17"/>
  <c r="AR11" i="17"/>
  <c r="AT11" i="17" s="1"/>
  <c r="AO11" i="17"/>
  <c r="AN11" i="17"/>
  <c r="AP11" i="17" s="1"/>
  <c r="AK11" i="17"/>
  <c r="AJ11" i="17"/>
  <c r="AL11" i="17" s="1"/>
  <c r="AG11" i="17"/>
  <c r="AF11" i="17"/>
  <c r="AH11" i="17" s="1"/>
  <c r="AC11" i="17"/>
  <c r="AB11" i="17"/>
  <c r="AD11" i="17" s="1"/>
  <c r="Y11" i="17"/>
  <c r="X11" i="17"/>
  <c r="Z11" i="17" s="1"/>
  <c r="U11" i="17"/>
  <c r="T11" i="17"/>
  <c r="V11" i="17" s="1"/>
  <c r="Q11" i="17"/>
  <c r="P11" i="17"/>
  <c r="R11" i="17" s="1"/>
  <c r="M11" i="17"/>
  <c r="L11" i="17"/>
  <c r="N11" i="17" s="1"/>
  <c r="I11" i="17"/>
  <c r="H11" i="17"/>
  <c r="J11" i="17" s="1"/>
  <c r="E11" i="17"/>
  <c r="D11" i="17"/>
  <c r="F11" i="17" s="1"/>
  <c r="DW11" i="17" s="1"/>
  <c r="DU10" i="17"/>
  <c r="DT10" i="17"/>
  <c r="DV10" i="17" s="1"/>
  <c r="DQ10" i="17"/>
  <c r="DP10" i="17"/>
  <c r="DR10" i="17" s="1"/>
  <c r="DM10" i="17"/>
  <c r="DL10" i="17"/>
  <c r="DN10" i="17" s="1"/>
  <c r="DI10" i="17"/>
  <c r="DH10" i="17"/>
  <c r="DJ10" i="17" s="1"/>
  <c r="DE10" i="17"/>
  <c r="DD10" i="17"/>
  <c r="DF10" i="17" s="1"/>
  <c r="DA10" i="17"/>
  <c r="CZ10" i="17"/>
  <c r="DB10" i="17" s="1"/>
  <c r="CW10" i="17"/>
  <c r="CV10" i="17"/>
  <c r="CX10" i="17" s="1"/>
  <c r="CS10" i="17"/>
  <c r="CR10" i="17"/>
  <c r="CT10" i="17" s="1"/>
  <c r="CO10" i="17"/>
  <c r="CN10" i="17"/>
  <c r="CP10" i="17" s="1"/>
  <c r="CK10" i="17"/>
  <c r="CJ10" i="17"/>
  <c r="CL10" i="17" s="1"/>
  <c r="CG10" i="17"/>
  <c r="CF10" i="17"/>
  <c r="CH10" i="17" s="1"/>
  <c r="CC10" i="17"/>
  <c r="CB10" i="17"/>
  <c r="CD10" i="17" s="1"/>
  <c r="BY10" i="17"/>
  <c r="BX10" i="17"/>
  <c r="BZ10" i="17" s="1"/>
  <c r="BU10" i="17"/>
  <c r="BT10" i="17"/>
  <c r="BV10" i="17" s="1"/>
  <c r="BQ10" i="17"/>
  <c r="BP10" i="17"/>
  <c r="BR10" i="17" s="1"/>
  <c r="BM10" i="17"/>
  <c r="BL10" i="17"/>
  <c r="BN10" i="17" s="1"/>
  <c r="BI10" i="17"/>
  <c r="BH10" i="17"/>
  <c r="BJ10" i="17" s="1"/>
  <c r="BE10" i="17"/>
  <c r="BD10" i="17"/>
  <c r="BF10" i="17" s="1"/>
  <c r="BA10" i="17"/>
  <c r="AZ10" i="17"/>
  <c r="BB10" i="17" s="1"/>
  <c r="AW10" i="17"/>
  <c r="AV10" i="17"/>
  <c r="AX10" i="17" s="1"/>
  <c r="AS10" i="17"/>
  <c r="AR10" i="17"/>
  <c r="AT10" i="17" s="1"/>
  <c r="AO10" i="17"/>
  <c r="AN10" i="17"/>
  <c r="AP10" i="17" s="1"/>
  <c r="AK10" i="17"/>
  <c r="AJ10" i="17"/>
  <c r="AL10" i="17" s="1"/>
  <c r="AG10" i="17"/>
  <c r="AF10" i="17"/>
  <c r="AH10" i="17" s="1"/>
  <c r="AC10" i="17"/>
  <c r="AB10" i="17"/>
  <c r="AD10" i="17" s="1"/>
  <c r="Y10" i="17"/>
  <c r="X10" i="17"/>
  <c r="Z10" i="17" s="1"/>
  <c r="U10" i="17"/>
  <c r="T10" i="17"/>
  <c r="V10" i="17" s="1"/>
  <c r="Q10" i="17"/>
  <c r="P10" i="17"/>
  <c r="R10" i="17" s="1"/>
  <c r="M10" i="17"/>
  <c r="L10" i="17"/>
  <c r="N10" i="17" s="1"/>
  <c r="I10" i="17"/>
  <c r="H10" i="17"/>
  <c r="J10" i="17" s="1"/>
  <c r="E10" i="17"/>
  <c r="D10" i="17"/>
  <c r="F10" i="17" s="1"/>
  <c r="DW10" i="17" s="1"/>
  <c r="DU9" i="17"/>
  <c r="DT9" i="17"/>
  <c r="DV9" i="17" s="1"/>
  <c r="DQ9" i="17"/>
  <c r="DP9" i="17"/>
  <c r="DR9" i="17" s="1"/>
  <c r="DM9" i="17"/>
  <c r="DL9" i="17"/>
  <c r="DN9" i="17" s="1"/>
  <c r="DI9" i="17"/>
  <c r="DH9" i="17"/>
  <c r="DJ9" i="17" s="1"/>
  <c r="DE9" i="17"/>
  <c r="DD9" i="17"/>
  <c r="DF9" i="17" s="1"/>
  <c r="DA9" i="17"/>
  <c r="CZ9" i="17"/>
  <c r="DB9" i="17" s="1"/>
  <c r="CW9" i="17"/>
  <c r="CV9" i="17"/>
  <c r="CX9" i="17" s="1"/>
  <c r="CS9" i="17"/>
  <c r="CR9" i="17"/>
  <c r="CT9" i="17" s="1"/>
  <c r="CO9" i="17"/>
  <c r="CN9" i="17"/>
  <c r="CP9" i="17" s="1"/>
  <c r="CK9" i="17"/>
  <c r="CJ9" i="17"/>
  <c r="CL9" i="17" s="1"/>
  <c r="CG9" i="17"/>
  <c r="CF9" i="17"/>
  <c r="CH9" i="17" s="1"/>
  <c r="CB9" i="17"/>
  <c r="CD9" i="17" s="1"/>
  <c r="BY9" i="17"/>
  <c r="BX9" i="17"/>
  <c r="BZ9" i="17" s="1"/>
  <c r="BU9" i="17"/>
  <c r="BT9" i="17"/>
  <c r="BV9" i="17" s="1"/>
  <c r="BQ9" i="17"/>
  <c r="BP9" i="17"/>
  <c r="BR9" i="17" s="1"/>
  <c r="BM9" i="17"/>
  <c r="BL9" i="17"/>
  <c r="BN9" i="17" s="1"/>
  <c r="BI9" i="17"/>
  <c r="BH9" i="17"/>
  <c r="BJ9" i="17" s="1"/>
  <c r="BE9" i="17"/>
  <c r="BD9" i="17"/>
  <c r="BF9" i="17" s="1"/>
  <c r="BA9" i="17"/>
  <c r="AZ9" i="17"/>
  <c r="BB9" i="17" s="1"/>
  <c r="AW9" i="17"/>
  <c r="AV9" i="17"/>
  <c r="AX9" i="17" s="1"/>
  <c r="AS9" i="17"/>
  <c r="AR9" i="17"/>
  <c r="AT9" i="17" s="1"/>
  <c r="AO9" i="17"/>
  <c r="AN9" i="17"/>
  <c r="AP9" i="17" s="1"/>
  <c r="AK9" i="17"/>
  <c r="AJ9" i="17"/>
  <c r="AL9" i="17" s="1"/>
  <c r="AG9" i="17"/>
  <c r="AF9" i="17"/>
  <c r="AH9" i="17" s="1"/>
  <c r="AC9" i="17"/>
  <c r="AB9" i="17"/>
  <c r="AD9" i="17" s="1"/>
  <c r="Y9" i="17"/>
  <c r="X9" i="17"/>
  <c r="Z9" i="17" s="1"/>
  <c r="U9" i="17"/>
  <c r="T9" i="17"/>
  <c r="V9" i="17" s="1"/>
  <c r="Q9" i="17"/>
  <c r="P9" i="17"/>
  <c r="R9" i="17" s="1"/>
  <c r="M9" i="17"/>
  <c r="L9" i="17"/>
  <c r="N9" i="17" s="1"/>
  <c r="I9" i="17"/>
  <c r="H9" i="17"/>
  <c r="J9" i="17" s="1"/>
  <c r="E9" i="17"/>
  <c r="D9" i="17"/>
  <c r="F9" i="17" s="1"/>
  <c r="DW9" i="17" s="1"/>
  <c r="DU8" i="17"/>
  <c r="DT8" i="17"/>
  <c r="DV8" i="17" s="1"/>
  <c r="DQ8" i="17"/>
  <c r="DP8" i="17"/>
  <c r="DR8" i="17" s="1"/>
  <c r="DM8" i="17"/>
  <c r="DL8" i="17"/>
  <c r="DN8" i="17" s="1"/>
  <c r="DI8" i="17"/>
  <c r="DH8" i="17"/>
  <c r="DJ8" i="17" s="1"/>
  <c r="DE8" i="17"/>
  <c r="DD8" i="17"/>
  <c r="DF8" i="17" s="1"/>
  <c r="DA8" i="17"/>
  <c r="CZ8" i="17"/>
  <c r="DB8" i="17" s="1"/>
  <c r="CW8" i="17"/>
  <c r="CV8" i="17"/>
  <c r="CX8" i="17" s="1"/>
  <c r="CS8" i="17"/>
  <c r="CR8" i="17"/>
  <c r="CT8" i="17" s="1"/>
  <c r="CO8" i="17"/>
  <c r="CN8" i="17"/>
  <c r="CP8" i="17" s="1"/>
  <c r="CK8" i="17"/>
  <c r="CJ8" i="17"/>
  <c r="CL8" i="17" s="1"/>
  <c r="CG8" i="17"/>
  <c r="CF8" i="17"/>
  <c r="CH8" i="17" s="1"/>
  <c r="CC8" i="17"/>
  <c r="CB8" i="17"/>
  <c r="CD8" i="17" s="1"/>
  <c r="BY8" i="17"/>
  <c r="BX8" i="17"/>
  <c r="BZ8" i="17" s="1"/>
  <c r="BU8" i="17"/>
  <c r="BT8" i="17"/>
  <c r="BV8" i="17" s="1"/>
  <c r="BQ8" i="17"/>
  <c r="BP8" i="17"/>
  <c r="BR8" i="17" s="1"/>
  <c r="BM8" i="17"/>
  <c r="BL8" i="17"/>
  <c r="BN8" i="17" s="1"/>
  <c r="BI8" i="17"/>
  <c r="BH8" i="17"/>
  <c r="BJ8" i="17" s="1"/>
  <c r="BE8" i="17"/>
  <c r="BD8" i="17"/>
  <c r="BF8" i="17" s="1"/>
  <c r="BA8" i="17"/>
  <c r="AZ8" i="17"/>
  <c r="BB8" i="17" s="1"/>
  <c r="AW8" i="17"/>
  <c r="AV8" i="17"/>
  <c r="AX8" i="17" s="1"/>
  <c r="AS8" i="17"/>
  <c r="AR8" i="17"/>
  <c r="AT8" i="17" s="1"/>
  <c r="AO8" i="17"/>
  <c r="AN8" i="17"/>
  <c r="AP8" i="17" s="1"/>
  <c r="AK8" i="17"/>
  <c r="AJ8" i="17"/>
  <c r="AL8" i="17" s="1"/>
  <c r="AG8" i="17"/>
  <c r="AF8" i="17"/>
  <c r="AH8" i="17" s="1"/>
  <c r="AC8" i="17"/>
  <c r="AB8" i="17"/>
  <c r="AD8" i="17" s="1"/>
  <c r="Y8" i="17"/>
  <c r="X8" i="17"/>
  <c r="Z8" i="17" s="1"/>
  <c r="U8" i="17"/>
  <c r="T8" i="17"/>
  <c r="V8" i="17" s="1"/>
  <c r="Q8" i="17"/>
  <c r="P8" i="17"/>
  <c r="R8" i="17" s="1"/>
  <c r="M8" i="17"/>
  <c r="L8" i="17"/>
  <c r="N8" i="17" s="1"/>
  <c r="I8" i="17"/>
  <c r="H8" i="17"/>
  <c r="J8" i="17" s="1"/>
  <c r="E8" i="17"/>
  <c r="D8" i="17"/>
  <c r="F8" i="17" s="1"/>
  <c r="DW8" i="17" s="1"/>
  <c r="DU7" i="17"/>
  <c r="DT7" i="17"/>
  <c r="DV7" i="17" s="1"/>
  <c r="DQ7" i="17"/>
  <c r="DP7" i="17"/>
  <c r="DR7" i="17" s="1"/>
  <c r="DM7" i="17"/>
  <c r="DL7" i="17"/>
  <c r="DN7" i="17" s="1"/>
  <c r="DI7" i="17"/>
  <c r="DH7" i="17"/>
  <c r="DJ7" i="17" s="1"/>
  <c r="DE7" i="17"/>
  <c r="DD7" i="17"/>
  <c r="DF7" i="17" s="1"/>
  <c r="DA7" i="17"/>
  <c r="CZ7" i="17"/>
  <c r="DB7" i="17" s="1"/>
  <c r="CW7" i="17"/>
  <c r="CV7" i="17"/>
  <c r="CX7" i="17" s="1"/>
  <c r="CS7" i="17"/>
  <c r="CR7" i="17"/>
  <c r="CT7" i="17" s="1"/>
  <c r="CO7" i="17"/>
  <c r="CN7" i="17"/>
  <c r="CP7" i="17" s="1"/>
  <c r="CK7" i="17"/>
  <c r="CJ7" i="17"/>
  <c r="CL7" i="17" s="1"/>
  <c r="CG7" i="17"/>
  <c r="CF7" i="17"/>
  <c r="CH7" i="17" s="1"/>
  <c r="CC7" i="17"/>
  <c r="CB7" i="17"/>
  <c r="CD7" i="17" s="1"/>
  <c r="BY7" i="17"/>
  <c r="BX7" i="17"/>
  <c r="BZ7" i="17" s="1"/>
  <c r="BU7" i="17"/>
  <c r="BT7" i="17"/>
  <c r="BV7" i="17" s="1"/>
  <c r="BQ7" i="17"/>
  <c r="BP7" i="17"/>
  <c r="BR7" i="17" s="1"/>
  <c r="BM7" i="17"/>
  <c r="BL7" i="17"/>
  <c r="BN7" i="17" s="1"/>
  <c r="BI7" i="17"/>
  <c r="BH7" i="17"/>
  <c r="BJ7" i="17" s="1"/>
  <c r="BE7" i="17"/>
  <c r="BD7" i="17"/>
  <c r="BF7" i="17" s="1"/>
  <c r="BA7" i="17"/>
  <c r="AZ7" i="17"/>
  <c r="BB7" i="17" s="1"/>
  <c r="AW7" i="17"/>
  <c r="AV7" i="17"/>
  <c r="AX7" i="17" s="1"/>
  <c r="AS7" i="17"/>
  <c r="AR7" i="17"/>
  <c r="AT7" i="17" s="1"/>
  <c r="AO7" i="17"/>
  <c r="AN7" i="17"/>
  <c r="AP7" i="17" s="1"/>
  <c r="AK7" i="17"/>
  <c r="AJ7" i="17"/>
  <c r="AL7" i="17" s="1"/>
  <c r="AG7" i="17"/>
  <c r="AF7" i="17"/>
  <c r="AH7" i="17" s="1"/>
  <c r="AC7" i="17"/>
  <c r="AB7" i="17"/>
  <c r="AD7" i="17" s="1"/>
  <c r="Y7" i="17"/>
  <c r="X7" i="17"/>
  <c r="Z7" i="17" s="1"/>
  <c r="U7" i="17"/>
  <c r="T7" i="17"/>
  <c r="V7" i="17" s="1"/>
  <c r="Q7" i="17"/>
  <c r="P7" i="17"/>
  <c r="R7" i="17" s="1"/>
  <c r="M7" i="17"/>
  <c r="L7" i="17"/>
  <c r="N7" i="17" s="1"/>
  <c r="I7" i="17"/>
  <c r="H7" i="17"/>
  <c r="J7" i="17" s="1"/>
  <c r="E7" i="17"/>
  <c r="D7" i="17"/>
  <c r="F7" i="17" s="1"/>
  <c r="DW7" i="17" s="1"/>
  <c r="DU6" i="17"/>
  <c r="DT6" i="17"/>
  <c r="DV6" i="17" s="1"/>
  <c r="DQ6" i="17"/>
  <c r="DP6" i="17"/>
  <c r="DR6" i="17" s="1"/>
  <c r="DM6" i="17"/>
  <c r="DL6" i="17"/>
  <c r="DN6" i="17" s="1"/>
  <c r="DI6" i="17"/>
  <c r="DH6" i="17"/>
  <c r="DJ6" i="17" s="1"/>
  <c r="DE6" i="17"/>
  <c r="DD6" i="17"/>
  <c r="DF6" i="17" s="1"/>
  <c r="DA6" i="17"/>
  <c r="CZ6" i="17"/>
  <c r="DB6" i="17" s="1"/>
  <c r="CW6" i="17"/>
  <c r="CV6" i="17"/>
  <c r="CX6" i="17" s="1"/>
  <c r="CS6" i="17"/>
  <c r="CR6" i="17"/>
  <c r="CT6" i="17" s="1"/>
  <c r="CO6" i="17"/>
  <c r="CN6" i="17"/>
  <c r="CP6" i="17" s="1"/>
  <c r="CK6" i="17"/>
  <c r="CJ6" i="17"/>
  <c r="CL6" i="17" s="1"/>
  <c r="CG6" i="17"/>
  <c r="CF6" i="17"/>
  <c r="CH6" i="17" s="1"/>
  <c r="CC6" i="17"/>
  <c r="CB6" i="17"/>
  <c r="CD6" i="17" s="1"/>
  <c r="BY6" i="17"/>
  <c r="BX6" i="17"/>
  <c r="BZ6" i="17" s="1"/>
  <c r="BU6" i="17"/>
  <c r="BT6" i="17"/>
  <c r="BV6" i="17" s="1"/>
  <c r="BQ6" i="17"/>
  <c r="BP6" i="17"/>
  <c r="BR6" i="17" s="1"/>
  <c r="BM6" i="17"/>
  <c r="BL6" i="17"/>
  <c r="BN6" i="17" s="1"/>
  <c r="BI6" i="17"/>
  <c r="BH6" i="17"/>
  <c r="BJ6" i="17" s="1"/>
  <c r="BE6" i="17"/>
  <c r="BD6" i="17"/>
  <c r="BF6" i="17" s="1"/>
  <c r="BA6" i="17"/>
  <c r="AZ6" i="17"/>
  <c r="BB6" i="17" s="1"/>
  <c r="AW6" i="17"/>
  <c r="AV6" i="17"/>
  <c r="AX6" i="17" s="1"/>
  <c r="AS6" i="17"/>
  <c r="AR6" i="17"/>
  <c r="AT6" i="17" s="1"/>
  <c r="AO6" i="17"/>
  <c r="AN6" i="17"/>
  <c r="AP6" i="17" s="1"/>
  <c r="AK6" i="17"/>
  <c r="AJ6" i="17"/>
  <c r="AL6" i="17" s="1"/>
  <c r="AG6" i="17"/>
  <c r="AF6" i="17"/>
  <c r="AH6" i="17" s="1"/>
  <c r="AC6" i="17"/>
  <c r="AB6" i="17"/>
  <c r="AD6" i="17" s="1"/>
  <c r="Y6" i="17"/>
  <c r="X6" i="17"/>
  <c r="Z6" i="17" s="1"/>
  <c r="U6" i="17"/>
  <c r="T6" i="17"/>
  <c r="V6" i="17" s="1"/>
  <c r="Q6" i="17"/>
  <c r="P6" i="17"/>
  <c r="R6" i="17" s="1"/>
  <c r="M6" i="17"/>
  <c r="L6" i="17"/>
  <c r="N6" i="17" s="1"/>
  <c r="I6" i="17"/>
  <c r="H6" i="17"/>
  <c r="J6" i="17" s="1"/>
  <c r="E6" i="17"/>
  <c r="D6" i="17"/>
  <c r="F6" i="17" s="1"/>
  <c r="DW6" i="17" s="1"/>
  <c r="DU5" i="17"/>
  <c r="DT5" i="17"/>
  <c r="DV5" i="17" s="1"/>
  <c r="DQ5" i="17"/>
  <c r="DP5" i="17"/>
  <c r="DR5" i="17" s="1"/>
  <c r="DM5" i="17"/>
  <c r="DL5" i="17"/>
  <c r="DN5" i="17" s="1"/>
  <c r="DI5" i="17"/>
  <c r="DH5" i="17"/>
  <c r="DJ5" i="17" s="1"/>
  <c r="DE5" i="17"/>
  <c r="DD5" i="17"/>
  <c r="DF5" i="17" s="1"/>
  <c r="DA5" i="17"/>
  <c r="CZ5" i="17"/>
  <c r="DB5" i="17" s="1"/>
  <c r="CW5" i="17"/>
  <c r="CV5" i="17"/>
  <c r="CX5" i="17" s="1"/>
  <c r="CS5" i="17"/>
  <c r="CR5" i="17"/>
  <c r="CT5" i="17" s="1"/>
  <c r="CO5" i="17"/>
  <c r="CN5" i="17"/>
  <c r="CP5" i="17" s="1"/>
  <c r="CK5" i="17"/>
  <c r="CJ5" i="17"/>
  <c r="CL5" i="17" s="1"/>
  <c r="CG5" i="17"/>
  <c r="CF5" i="17"/>
  <c r="CH5" i="17" s="1"/>
  <c r="CC5" i="17"/>
  <c r="CB5" i="17"/>
  <c r="CD5" i="17" s="1"/>
  <c r="BY5" i="17"/>
  <c r="BX5" i="17"/>
  <c r="BZ5" i="17" s="1"/>
  <c r="BU5" i="17"/>
  <c r="BT5" i="17"/>
  <c r="BV5" i="17" s="1"/>
  <c r="BQ5" i="17"/>
  <c r="BP5" i="17"/>
  <c r="BR5" i="17" s="1"/>
  <c r="BM5" i="17"/>
  <c r="BL5" i="17"/>
  <c r="BN5" i="17" s="1"/>
  <c r="BI5" i="17"/>
  <c r="BH5" i="17"/>
  <c r="BJ5" i="17" s="1"/>
  <c r="BE5" i="17"/>
  <c r="BD5" i="17"/>
  <c r="BF5" i="17" s="1"/>
  <c r="BA5" i="17"/>
  <c r="AZ5" i="17"/>
  <c r="BB5" i="17" s="1"/>
  <c r="AW5" i="17"/>
  <c r="AV5" i="17"/>
  <c r="AX5" i="17" s="1"/>
  <c r="AS5" i="17"/>
  <c r="AR5" i="17"/>
  <c r="AT5" i="17" s="1"/>
  <c r="AO5" i="17"/>
  <c r="AN5" i="17"/>
  <c r="AP5" i="17" s="1"/>
  <c r="AK5" i="17"/>
  <c r="AJ5" i="17"/>
  <c r="AL5" i="17" s="1"/>
  <c r="AG5" i="17"/>
  <c r="AF5" i="17"/>
  <c r="AH5" i="17" s="1"/>
  <c r="AC5" i="17"/>
  <c r="AB5" i="17"/>
  <c r="AD5" i="17" s="1"/>
  <c r="Y5" i="17"/>
  <c r="X5" i="17"/>
  <c r="Z5" i="17" s="1"/>
  <c r="U5" i="17"/>
  <c r="T5" i="17"/>
  <c r="V5" i="17" s="1"/>
  <c r="Q5" i="17"/>
  <c r="P5" i="17"/>
  <c r="R5" i="17" s="1"/>
  <c r="M5" i="17"/>
  <c r="L5" i="17"/>
  <c r="N5" i="17" s="1"/>
  <c r="I5" i="17"/>
  <c r="H5" i="17"/>
  <c r="J5" i="17" s="1"/>
  <c r="E5" i="17"/>
  <c r="D5" i="17"/>
  <c r="F5" i="17" s="1"/>
  <c r="DW5" i="17" s="1"/>
  <c r="DU4" i="17"/>
  <c r="DT4" i="17"/>
  <c r="DV4" i="17" s="1"/>
  <c r="DQ4" i="17"/>
  <c r="DP4" i="17"/>
  <c r="DR4" i="17" s="1"/>
  <c r="DM4" i="17"/>
  <c r="DL4" i="17"/>
  <c r="DN4" i="17" s="1"/>
  <c r="DI4" i="17"/>
  <c r="DH4" i="17"/>
  <c r="DJ4" i="17" s="1"/>
  <c r="DE4" i="17"/>
  <c r="DD4" i="17"/>
  <c r="DF4" i="17" s="1"/>
  <c r="DA4" i="17"/>
  <c r="CZ4" i="17"/>
  <c r="DB4" i="17" s="1"/>
  <c r="CW4" i="17"/>
  <c r="CV4" i="17"/>
  <c r="CX4" i="17" s="1"/>
  <c r="CS4" i="17"/>
  <c r="CR4" i="17"/>
  <c r="CT4" i="17" s="1"/>
  <c r="CO4" i="17"/>
  <c r="CN4" i="17"/>
  <c r="CP4" i="17" s="1"/>
  <c r="CK4" i="17"/>
  <c r="CJ4" i="17"/>
  <c r="CL4" i="17" s="1"/>
  <c r="CG4" i="17"/>
  <c r="CF4" i="17"/>
  <c r="CH4" i="17" s="1"/>
  <c r="CC4" i="17"/>
  <c r="CB4" i="17"/>
  <c r="CD4" i="17" s="1"/>
  <c r="BY4" i="17"/>
  <c r="BX4" i="17"/>
  <c r="BZ4" i="17" s="1"/>
  <c r="BU4" i="17"/>
  <c r="BT4" i="17"/>
  <c r="BV4" i="17" s="1"/>
  <c r="BQ4" i="17"/>
  <c r="BP4" i="17"/>
  <c r="BR4" i="17" s="1"/>
  <c r="BM4" i="17"/>
  <c r="BL4" i="17"/>
  <c r="BN4" i="17" s="1"/>
  <c r="BI4" i="17"/>
  <c r="BH4" i="17"/>
  <c r="BJ4" i="17" s="1"/>
  <c r="BE4" i="17"/>
  <c r="BD4" i="17"/>
  <c r="BF4" i="17" s="1"/>
  <c r="BA4" i="17"/>
  <c r="AZ4" i="17"/>
  <c r="BB4" i="17" s="1"/>
  <c r="AW4" i="17"/>
  <c r="AV4" i="17"/>
  <c r="AX4" i="17" s="1"/>
  <c r="AS4" i="17"/>
  <c r="AR4" i="17"/>
  <c r="AT4" i="17" s="1"/>
  <c r="AO4" i="17"/>
  <c r="AN4" i="17"/>
  <c r="AP4" i="17" s="1"/>
  <c r="AK4" i="17"/>
  <c r="AJ4" i="17"/>
  <c r="AL4" i="17" s="1"/>
  <c r="AG4" i="17"/>
  <c r="AF4" i="17"/>
  <c r="AH4" i="17" s="1"/>
  <c r="AC4" i="17"/>
  <c r="AB4" i="17"/>
  <c r="AD4" i="17" s="1"/>
  <c r="Y4" i="17"/>
  <c r="X4" i="17"/>
  <c r="Z4" i="17" s="1"/>
  <c r="U4" i="17"/>
  <c r="T4" i="17"/>
  <c r="V4" i="17" s="1"/>
  <c r="Q4" i="17"/>
  <c r="P4" i="17"/>
  <c r="R4" i="17" s="1"/>
  <c r="M4" i="17"/>
  <c r="L4" i="17"/>
  <c r="N4" i="17" s="1"/>
  <c r="I4" i="17"/>
  <c r="H4" i="17"/>
  <c r="J4" i="17" s="1"/>
  <c r="E4" i="17"/>
  <c r="D4" i="17"/>
  <c r="F4" i="17" s="1"/>
  <c r="DW4" i="17" s="1"/>
  <c r="DU3" i="17"/>
  <c r="DT3" i="17"/>
  <c r="DV3" i="17" s="1"/>
  <c r="DQ3" i="17"/>
  <c r="DP3" i="17"/>
  <c r="DR3" i="17" s="1"/>
  <c r="DM3" i="17"/>
  <c r="DL3" i="17"/>
  <c r="DN3" i="17" s="1"/>
  <c r="DI3" i="17"/>
  <c r="DH3" i="17"/>
  <c r="DJ3" i="17" s="1"/>
  <c r="DE3" i="17"/>
  <c r="DD3" i="17"/>
  <c r="DF3" i="17" s="1"/>
  <c r="DA3" i="17"/>
  <c r="CZ3" i="17"/>
  <c r="DB3" i="17" s="1"/>
  <c r="CW3" i="17"/>
  <c r="CV3" i="17"/>
  <c r="CX3" i="17" s="1"/>
  <c r="CS3" i="17"/>
  <c r="CR3" i="17"/>
  <c r="CT3" i="17" s="1"/>
  <c r="CO3" i="17"/>
  <c r="CN3" i="17"/>
  <c r="CP3" i="17" s="1"/>
  <c r="CK3" i="17"/>
  <c r="CJ3" i="17"/>
  <c r="CL3" i="17" s="1"/>
  <c r="CG3" i="17"/>
  <c r="CF3" i="17"/>
  <c r="CH3" i="17" s="1"/>
  <c r="CC3" i="17"/>
  <c r="CB3" i="17"/>
  <c r="CD3" i="17" s="1"/>
  <c r="BY3" i="17"/>
  <c r="BX3" i="17"/>
  <c r="BZ3" i="17" s="1"/>
  <c r="BU3" i="17"/>
  <c r="BT3" i="17"/>
  <c r="BV3" i="17" s="1"/>
  <c r="BQ3" i="17"/>
  <c r="BP3" i="17"/>
  <c r="BR3" i="17" s="1"/>
  <c r="BM3" i="17"/>
  <c r="BL3" i="17"/>
  <c r="BN3" i="17" s="1"/>
  <c r="BI3" i="17"/>
  <c r="BH3" i="17"/>
  <c r="BJ3" i="17" s="1"/>
  <c r="BE3" i="17"/>
  <c r="BD3" i="17"/>
  <c r="BF3" i="17" s="1"/>
  <c r="BA3" i="17"/>
  <c r="AZ3" i="17"/>
  <c r="BB3" i="17" s="1"/>
  <c r="AW3" i="17"/>
  <c r="AV3" i="17"/>
  <c r="AX3" i="17" s="1"/>
  <c r="AS3" i="17"/>
  <c r="AR3" i="17"/>
  <c r="AT3" i="17" s="1"/>
  <c r="AO3" i="17"/>
  <c r="AN3" i="17"/>
  <c r="AP3" i="17" s="1"/>
  <c r="AK3" i="17"/>
  <c r="AJ3" i="17"/>
  <c r="AL3" i="17" s="1"/>
  <c r="AG3" i="17"/>
  <c r="AF3" i="17"/>
  <c r="AH3" i="17" s="1"/>
  <c r="AC3" i="17"/>
  <c r="AB3" i="17"/>
  <c r="AD3" i="17" s="1"/>
  <c r="Y3" i="17"/>
  <c r="X3" i="17"/>
  <c r="Z3" i="17" s="1"/>
  <c r="U3" i="17"/>
  <c r="T3" i="17"/>
  <c r="V3" i="17" s="1"/>
  <c r="Q3" i="17"/>
  <c r="P3" i="17"/>
  <c r="R3" i="17" s="1"/>
  <c r="M3" i="17"/>
  <c r="L3" i="17"/>
  <c r="N3" i="17" s="1"/>
  <c r="I3" i="17"/>
  <c r="H3" i="17"/>
  <c r="J3" i="17" s="1"/>
  <c r="E3" i="17"/>
  <c r="D3" i="17"/>
  <c r="F3" i="17" s="1"/>
  <c r="DW3" i="17" s="1"/>
  <c r="DU2" i="17"/>
  <c r="DT2" i="17"/>
  <c r="DV2" i="17" s="1"/>
  <c r="DQ2" i="17"/>
  <c r="DP2" i="17"/>
  <c r="DR2" i="17" s="1"/>
  <c r="DM2" i="17"/>
  <c r="DL2" i="17"/>
  <c r="DN2" i="17" s="1"/>
  <c r="DI2" i="17"/>
  <c r="DH2" i="17"/>
  <c r="DJ2" i="17" s="1"/>
  <c r="DE2" i="17"/>
  <c r="DD2" i="17"/>
  <c r="DF2" i="17" s="1"/>
  <c r="DA2" i="17"/>
  <c r="CZ2" i="17"/>
  <c r="DB2" i="17" s="1"/>
  <c r="CW2" i="17"/>
  <c r="CV2" i="17"/>
  <c r="CX2" i="17" s="1"/>
  <c r="CS2" i="17"/>
  <c r="CR2" i="17"/>
  <c r="CT2" i="17" s="1"/>
  <c r="CO2" i="17"/>
  <c r="CN2" i="17"/>
  <c r="CP2" i="17" s="1"/>
  <c r="CK2" i="17"/>
  <c r="CJ2" i="17"/>
  <c r="CL2" i="17" s="1"/>
  <c r="CG2" i="17"/>
  <c r="CF2" i="17"/>
  <c r="CH2" i="17" s="1"/>
  <c r="CC2" i="17"/>
  <c r="CB2" i="17"/>
  <c r="CD2" i="17" s="1"/>
  <c r="BY2" i="17"/>
  <c r="BX2" i="17"/>
  <c r="BZ2" i="17" s="1"/>
  <c r="BU2" i="17"/>
  <c r="BT2" i="17"/>
  <c r="BV2" i="17" s="1"/>
  <c r="BQ2" i="17"/>
  <c r="BP2" i="17"/>
  <c r="BR2" i="17" s="1"/>
  <c r="BM2" i="17"/>
  <c r="BL2" i="17"/>
  <c r="BN2" i="17" s="1"/>
  <c r="BI2" i="17"/>
  <c r="BH2" i="17"/>
  <c r="BJ2" i="17" s="1"/>
  <c r="BE2" i="17"/>
  <c r="BD2" i="17"/>
  <c r="BF2" i="17" s="1"/>
  <c r="BA2" i="17"/>
  <c r="AZ2" i="17"/>
  <c r="BB2" i="17" s="1"/>
  <c r="AW2" i="17"/>
  <c r="AV2" i="17"/>
  <c r="AX2" i="17" s="1"/>
  <c r="AS2" i="17"/>
  <c r="AR2" i="17"/>
  <c r="AT2" i="17" s="1"/>
  <c r="AO2" i="17"/>
  <c r="AN2" i="17"/>
  <c r="AP2" i="17" s="1"/>
  <c r="AK2" i="17"/>
  <c r="AJ2" i="17"/>
  <c r="AL2" i="17" s="1"/>
  <c r="AG2" i="17"/>
  <c r="AF2" i="17"/>
  <c r="AH2" i="17" s="1"/>
  <c r="AC2" i="17"/>
  <c r="AB2" i="17"/>
  <c r="AD2" i="17" s="1"/>
  <c r="Y2" i="17"/>
  <c r="X2" i="17"/>
  <c r="Z2" i="17" s="1"/>
  <c r="U2" i="17"/>
  <c r="T2" i="17"/>
  <c r="V2" i="17" s="1"/>
  <c r="Q2" i="17"/>
  <c r="P2" i="17"/>
  <c r="R2" i="17" s="1"/>
  <c r="M2" i="17"/>
  <c r="L2" i="17"/>
  <c r="N2" i="17" s="1"/>
  <c r="I2" i="17"/>
  <c r="H2" i="17"/>
  <c r="J2" i="17" s="1"/>
  <c r="E2" i="17"/>
  <c r="D2" i="17"/>
  <c r="F2" i="17" s="1"/>
  <c r="DW2" i="17" s="1"/>
  <c r="G1" i="17"/>
  <c r="K1" i="17" s="1"/>
  <c r="O1" i="17" s="1"/>
  <c r="S1" i="17" s="1"/>
  <c r="W1" i="17" s="1"/>
  <c r="AA1" i="17" s="1"/>
  <c r="AE1" i="17" s="1"/>
  <c r="AI1" i="17" s="1"/>
  <c r="AM1" i="17" s="1"/>
  <c r="AY1" i="17" s="1"/>
  <c r="BK1" i="17" s="1"/>
  <c r="BW1" i="17" s="1"/>
  <c r="CI1" i="17" s="1"/>
  <c r="CY1" i="17" s="1"/>
  <c r="DC1" i="17" s="1"/>
  <c r="DG1" i="17" s="1"/>
  <c r="DK1" i="17" s="1"/>
  <c r="DO1" i="17" s="1"/>
  <c r="DS1" i="17" s="1"/>
  <c r="C10" i="16"/>
  <c r="D10" i="16"/>
  <c r="F10" i="16"/>
  <c r="G10" i="16"/>
  <c r="I10" i="16"/>
  <c r="J10" i="16"/>
  <c r="L10" i="16"/>
  <c r="M10" i="16"/>
  <c r="O10" i="16"/>
  <c r="P10" i="16"/>
  <c r="R10" i="16"/>
  <c r="S10" i="16"/>
  <c r="U10" i="16"/>
  <c r="V10" i="16"/>
  <c r="X10" i="16"/>
  <c r="Y10" i="16"/>
  <c r="AA10" i="16"/>
  <c r="AB10" i="16"/>
  <c r="AD10" i="16"/>
  <c r="AE10" i="16"/>
  <c r="AG10" i="16"/>
  <c r="AH10" i="16"/>
  <c r="AJ10" i="16"/>
  <c r="AK10" i="16"/>
  <c r="AM10" i="16"/>
  <c r="AN10" i="16"/>
  <c r="AP10" i="16"/>
  <c r="AQ10" i="16"/>
  <c r="AS10" i="16"/>
  <c r="AT10" i="16"/>
  <c r="AV10" i="16"/>
  <c r="AW10" i="16"/>
  <c r="AY10" i="16"/>
  <c r="AZ10" i="16"/>
  <c r="BB10" i="16"/>
  <c r="BC10" i="16"/>
  <c r="BE10" i="16"/>
  <c r="BF10" i="16"/>
  <c r="BH10" i="16"/>
  <c r="BI10" i="16"/>
  <c r="BK10" i="16"/>
  <c r="BL10" i="16"/>
  <c r="BN10" i="16"/>
  <c r="BO10" i="16"/>
  <c r="BQ10" i="16"/>
  <c r="BR10" i="16"/>
  <c r="BT10" i="16"/>
  <c r="BU10" i="16"/>
  <c r="BW10" i="16"/>
  <c r="BX10" i="16"/>
  <c r="BZ10" i="16"/>
  <c r="CA10" i="16"/>
  <c r="CC10" i="16"/>
  <c r="CD10" i="16"/>
  <c r="CF10" i="16"/>
  <c r="CG10" i="16"/>
  <c r="CI10" i="16"/>
  <c r="CJ10" i="16"/>
  <c r="CL10" i="16"/>
  <c r="CM10" i="16"/>
  <c r="CO10" i="16"/>
  <c r="CP10" i="16"/>
  <c r="CQ10" i="16"/>
  <c r="C11" i="16"/>
  <c r="D11" i="16"/>
  <c r="F11" i="16"/>
  <c r="G11" i="16"/>
  <c r="I11" i="16"/>
  <c r="J11" i="16"/>
  <c r="L11" i="16"/>
  <c r="M11" i="16"/>
  <c r="O11" i="16"/>
  <c r="P11" i="16"/>
  <c r="R11" i="16"/>
  <c r="S11" i="16"/>
  <c r="U11" i="16"/>
  <c r="V11" i="16"/>
  <c r="X11" i="16"/>
  <c r="Y11" i="16"/>
  <c r="AA11" i="16"/>
  <c r="AB11" i="16"/>
  <c r="AD11" i="16"/>
  <c r="AE11" i="16"/>
  <c r="AG11" i="16"/>
  <c r="AH11" i="16"/>
  <c r="AJ11" i="16"/>
  <c r="AK11" i="16"/>
  <c r="AM11" i="16"/>
  <c r="AN11" i="16"/>
  <c r="AP11" i="16"/>
  <c r="AQ11" i="16"/>
  <c r="AS11" i="16"/>
  <c r="AT11" i="16"/>
  <c r="AV11" i="16"/>
  <c r="AW11" i="16"/>
  <c r="AY11" i="16"/>
  <c r="AZ11" i="16"/>
  <c r="BB11" i="16"/>
  <c r="BC11" i="16"/>
  <c r="BE11" i="16"/>
  <c r="BF11" i="16"/>
  <c r="BH11" i="16"/>
  <c r="BI11" i="16"/>
  <c r="BK11" i="16"/>
  <c r="BL11" i="16"/>
  <c r="BN11" i="16"/>
  <c r="BO11" i="16"/>
  <c r="BQ11" i="16"/>
  <c r="BR11" i="16"/>
  <c r="BT11" i="16"/>
  <c r="BU11" i="16"/>
  <c r="BW11" i="16"/>
  <c r="BX11" i="16"/>
  <c r="BZ11" i="16"/>
  <c r="CA11" i="16"/>
  <c r="CC11" i="16"/>
  <c r="CD11" i="16"/>
  <c r="CF11" i="16"/>
  <c r="CG11" i="16"/>
  <c r="CI11" i="16"/>
  <c r="CJ11" i="16"/>
  <c r="CL11" i="16"/>
  <c r="CM11" i="16"/>
  <c r="CO11" i="16"/>
  <c r="CP11" i="16"/>
  <c r="CQ11" i="16"/>
  <c r="C12" i="16"/>
  <c r="D12" i="16"/>
  <c r="F12" i="16"/>
  <c r="G12" i="16"/>
  <c r="I12" i="16"/>
  <c r="J12" i="16"/>
  <c r="L12" i="16"/>
  <c r="M12" i="16"/>
  <c r="O12" i="16"/>
  <c r="P12" i="16"/>
  <c r="R12" i="16"/>
  <c r="S12" i="16"/>
  <c r="U12" i="16"/>
  <c r="V12" i="16"/>
  <c r="X12" i="16"/>
  <c r="Y12" i="16"/>
  <c r="AA12" i="16"/>
  <c r="AB12" i="16"/>
  <c r="AD12" i="16"/>
  <c r="AE12" i="16"/>
  <c r="AG12" i="16"/>
  <c r="AH12" i="16"/>
  <c r="AJ12" i="16"/>
  <c r="AK12" i="16"/>
  <c r="AM12" i="16"/>
  <c r="AN12" i="16"/>
  <c r="AP12" i="16"/>
  <c r="AQ12" i="16"/>
  <c r="AS12" i="16"/>
  <c r="AT12" i="16"/>
  <c r="AV12" i="16"/>
  <c r="AW12" i="16"/>
  <c r="AY12" i="16"/>
  <c r="AZ12" i="16"/>
  <c r="BB12" i="16"/>
  <c r="BC12" i="16"/>
  <c r="BE12" i="16"/>
  <c r="BF12" i="16"/>
  <c r="BH12" i="16"/>
  <c r="BI12" i="16"/>
  <c r="BK12" i="16"/>
  <c r="BL12" i="16"/>
  <c r="BN12" i="16"/>
  <c r="BO12" i="16"/>
  <c r="BQ12" i="16"/>
  <c r="BR12" i="16"/>
  <c r="BT12" i="16"/>
  <c r="BU12" i="16"/>
  <c r="BW12" i="16"/>
  <c r="BX12" i="16"/>
  <c r="BZ12" i="16"/>
  <c r="CA12" i="16"/>
  <c r="CC12" i="16"/>
  <c r="CD12" i="16"/>
  <c r="CF12" i="16"/>
  <c r="CG12" i="16"/>
  <c r="CI12" i="16"/>
  <c r="CJ12" i="16"/>
  <c r="CL12" i="16"/>
  <c r="CM12" i="16"/>
  <c r="CO12" i="16"/>
  <c r="CP12" i="16"/>
  <c r="CQ12" i="16"/>
  <c r="C13" i="16"/>
  <c r="D13" i="16"/>
  <c r="F13" i="16"/>
  <c r="G13" i="16"/>
  <c r="I13" i="16"/>
  <c r="J13" i="16"/>
  <c r="L13" i="16"/>
  <c r="M13" i="16"/>
  <c r="O13" i="16"/>
  <c r="P13" i="16"/>
  <c r="R13" i="16"/>
  <c r="S13" i="16"/>
  <c r="U13" i="16"/>
  <c r="V13" i="16"/>
  <c r="X13" i="16"/>
  <c r="Y13" i="16"/>
  <c r="AA13" i="16"/>
  <c r="AB13" i="16"/>
  <c r="AD13" i="16"/>
  <c r="AE13" i="16"/>
  <c r="AG13" i="16"/>
  <c r="AH13" i="16"/>
  <c r="AJ13" i="16"/>
  <c r="AK13" i="16"/>
  <c r="AM13" i="16"/>
  <c r="AN13" i="16"/>
  <c r="AP13" i="16"/>
  <c r="AQ13" i="16"/>
  <c r="AS13" i="16"/>
  <c r="AT13" i="16"/>
  <c r="AV13" i="16"/>
  <c r="AW13" i="16"/>
  <c r="AY13" i="16"/>
  <c r="AZ13" i="16"/>
  <c r="BB13" i="16"/>
  <c r="BC13" i="16"/>
  <c r="BE13" i="16"/>
  <c r="BF13" i="16"/>
  <c r="BH13" i="16"/>
  <c r="BI13" i="16"/>
  <c r="BK13" i="16"/>
  <c r="BL13" i="16"/>
  <c r="BN13" i="16"/>
  <c r="BO13" i="16"/>
  <c r="BQ13" i="16"/>
  <c r="BR13" i="16"/>
  <c r="BT13" i="16"/>
  <c r="BU13" i="16"/>
  <c r="BW13" i="16"/>
  <c r="BX13" i="16"/>
  <c r="BZ13" i="16"/>
  <c r="CA13" i="16"/>
  <c r="CC13" i="16"/>
  <c r="CD13" i="16"/>
  <c r="CF13" i="16"/>
  <c r="CG13" i="16"/>
  <c r="CI13" i="16"/>
  <c r="CJ13" i="16"/>
  <c r="CL13" i="16"/>
  <c r="CM13" i="16"/>
  <c r="CO13" i="16"/>
  <c r="CP13" i="16"/>
  <c r="CQ13" i="16"/>
  <c r="C14" i="16"/>
  <c r="D14" i="16"/>
  <c r="F14" i="16"/>
  <c r="G14" i="16"/>
  <c r="I14" i="16"/>
  <c r="J14" i="16"/>
  <c r="L14" i="16"/>
  <c r="M14" i="16"/>
  <c r="O14" i="16"/>
  <c r="P14" i="16"/>
  <c r="R14" i="16"/>
  <c r="S14" i="16"/>
  <c r="U14" i="16"/>
  <c r="V14" i="16"/>
  <c r="X14" i="16"/>
  <c r="Y14" i="16"/>
  <c r="AA14" i="16"/>
  <c r="AB14" i="16"/>
  <c r="AD14" i="16"/>
  <c r="AE14" i="16"/>
  <c r="AG14" i="16"/>
  <c r="AH14" i="16"/>
  <c r="AJ14" i="16"/>
  <c r="AK14" i="16"/>
  <c r="AM14" i="16"/>
  <c r="AN14" i="16"/>
  <c r="AP14" i="16"/>
  <c r="AQ14" i="16"/>
  <c r="AS14" i="16"/>
  <c r="AT14" i="16"/>
  <c r="AV14" i="16"/>
  <c r="AW14" i="16"/>
  <c r="AY14" i="16"/>
  <c r="AZ14" i="16"/>
  <c r="BB14" i="16"/>
  <c r="BC14" i="16"/>
  <c r="BE14" i="16"/>
  <c r="BF14" i="16"/>
  <c r="BH14" i="16"/>
  <c r="BI14" i="16"/>
  <c r="BK14" i="16"/>
  <c r="BL14" i="16"/>
  <c r="BN14" i="16"/>
  <c r="BO14" i="16"/>
  <c r="BQ14" i="16"/>
  <c r="BR14" i="16"/>
  <c r="BT14" i="16"/>
  <c r="BU14" i="16"/>
  <c r="BW14" i="16"/>
  <c r="BX14" i="16"/>
  <c r="BZ14" i="16"/>
  <c r="CA14" i="16"/>
  <c r="CC14" i="16"/>
  <c r="CD14" i="16"/>
  <c r="CF14" i="16"/>
  <c r="CG14" i="16"/>
  <c r="CI14" i="16"/>
  <c r="CJ14" i="16"/>
  <c r="CL14" i="16"/>
  <c r="CM14" i="16"/>
  <c r="CO14" i="16"/>
  <c r="CP14" i="16"/>
  <c r="CQ14" i="16"/>
  <c r="CO9" i="16"/>
  <c r="CP9" i="16" s="1"/>
  <c r="CL9" i="16"/>
  <c r="CM9" i="16" s="1"/>
  <c r="CI9" i="16"/>
  <c r="CJ9" i="16" s="1"/>
  <c r="CF9" i="16"/>
  <c r="CG9" i="16" s="1"/>
  <c r="CC9" i="16"/>
  <c r="CD9" i="16" s="1"/>
  <c r="BZ9" i="16"/>
  <c r="CA9" i="16" s="1"/>
  <c r="BW9" i="16"/>
  <c r="BX9" i="16" s="1"/>
  <c r="BT9" i="16"/>
  <c r="BU9" i="16" s="1"/>
  <c r="BQ9" i="16"/>
  <c r="BR9" i="16" s="1"/>
  <c r="BN9" i="16"/>
  <c r="BO9" i="16" s="1"/>
  <c r="BK9" i="16"/>
  <c r="BL9" i="16" s="1"/>
  <c r="BH9" i="16"/>
  <c r="BI9" i="16" s="1"/>
  <c r="BE9" i="16"/>
  <c r="BF9" i="16" s="1"/>
  <c r="BB9" i="16"/>
  <c r="BC9" i="16" s="1"/>
  <c r="AY9" i="16"/>
  <c r="AZ9" i="16" s="1"/>
  <c r="AV9" i="16"/>
  <c r="AW9" i="16" s="1"/>
  <c r="AS9" i="16"/>
  <c r="AT9" i="16" s="1"/>
  <c r="AP9" i="16"/>
  <c r="AQ9" i="16" s="1"/>
  <c r="AM9" i="16"/>
  <c r="AN9" i="16" s="1"/>
  <c r="AJ9" i="16"/>
  <c r="AK9" i="16" s="1"/>
  <c r="AG9" i="16"/>
  <c r="AH9" i="16" s="1"/>
  <c r="AD9" i="16"/>
  <c r="AE9" i="16" s="1"/>
  <c r="AA9" i="16"/>
  <c r="AB9" i="16" s="1"/>
  <c r="X9" i="16"/>
  <c r="Y9" i="16" s="1"/>
  <c r="U9" i="16"/>
  <c r="V9" i="16" s="1"/>
  <c r="R9" i="16"/>
  <c r="S9" i="16" s="1"/>
  <c r="O9" i="16"/>
  <c r="P9" i="16" s="1"/>
  <c r="L9" i="16"/>
  <c r="M9" i="16" s="1"/>
  <c r="I9" i="16"/>
  <c r="J9" i="16" s="1"/>
  <c r="F9" i="16"/>
  <c r="G9" i="16" s="1"/>
  <c r="C9" i="16"/>
  <c r="D9" i="16" s="1"/>
  <c r="CQ9" i="16" s="1"/>
  <c r="CO8" i="16"/>
  <c r="CP8" i="16" s="1"/>
  <c r="CL8" i="16"/>
  <c r="CM8" i="16" s="1"/>
  <c r="CI8" i="16"/>
  <c r="CJ8" i="16" s="1"/>
  <c r="CF8" i="16"/>
  <c r="CG8" i="16" s="1"/>
  <c r="CC8" i="16"/>
  <c r="CD8" i="16" s="1"/>
  <c r="BZ8" i="16"/>
  <c r="CA8" i="16" s="1"/>
  <c r="BW8" i="16"/>
  <c r="BX8" i="16" s="1"/>
  <c r="BT8" i="16"/>
  <c r="BU8" i="16" s="1"/>
  <c r="BQ8" i="16"/>
  <c r="BR8" i="16" s="1"/>
  <c r="BN8" i="16"/>
  <c r="BO8" i="16" s="1"/>
  <c r="BK8" i="16"/>
  <c r="BL8" i="16" s="1"/>
  <c r="BH8" i="16"/>
  <c r="BI8" i="16" s="1"/>
  <c r="BE8" i="16"/>
  <c r="BF8" i="16" s="1"/>
  <c r="BB8" i="16"/>
  <c r="BC8" i="16" s="1"/>
  <c r="AY8" i="16"/>
  <c r="AZ8" i="16" s="1"/>
  <c r="AV8" i="16"/>
  <c r="AW8" i="16" s="1"/>
  <c r="AS8" i="16"/>
  <c r="AT8" i="16" s="1"/>
  <c r="AP8" i="16"/>
  <c r="AQ8" i="16" s="1"/>
  <c r="AM8" i="16"/>
  <c r="AN8" i="16" s="1"/>
  <c r="AJ8" i="16"/>
  <c r="AK8" i="16" s="1"/>
  <c r="AG8" i="16"/>
  <c r="AH8" i="16" s="1"/>
  <c r="AD8" i="16"/>
  <c r="AE8" i="16" s="1"/>
  <c r="AA8" i="16"/>
  <c r="AB8" i="16" s="1"/>
  <c r="X8" i="16"/>
  <c r="Y8" i="16" s="1"/>
  <c r="U8" i="16"/>
  <c r="V8" i="16" s="1"/>
  <c r="R8" i="16"/>
  <c r="S8" i="16" s="1"/>
  <c r="O8" i="16"/>
  <c r="P8" i="16" s="1"/>
  <c r="L8" i="16"/>
  <c r="M8" i="16" s="1"/>
  <c r="I8" i="16"/>
  <c r="J8" i="16" s="1"/>
  <c r="F8" i="16"/>
  <c r="G8" i="16" s="1"/>
  <c r="C8" i="16"/>
  <c r="D8" i="16" s="1"/>
  <c r="CQ8" i="16" s="1"/>
  <c r="CO7" i="16"/>
  <c r="CP7" i="16" s="1"/>
  <c r="CL7" i="16"/>
  <c r="CM7" i="16" s="1"/>
  <c r="CI7" i="16"/>
  <c r="CJ7" i="16" s="1"/>
  <c r="CF7" i="16"/>
  <c r="CG7" i="16" s="1"/>
  <c r="CC7" i="16"/>
  <c r="CD7" i="16" s="1"/>
  <c r="BZ7" i="16"/>
  <c r="CA7" i="16" s="1"/>
  <c r="BW7" i="16"/>
  <c r="BX7" i="16" s="1"/>
  <c r="BT7" i="16"/>
  <c r="BU7" i="16" s="1"/>
  <c r="BQ7" i="16"/>
  <c r="BR7" i="16" s="1"/>
  <c r="BN7" i="16"/>
  <c r="BO7" i="16" s="1"/>
  <c r="BK7" i="16"/>
  <c r="BL7" i="16" s="1"/>
  <c r="BH7" i="16"/>
  <c r="BI7" i="16" s="1"/>
  <c r="BE7" i="16"/>
  <c r="BF7" i="16" s="1"/>
  <c r="BB7" i="16"/>
  <c r="BC7" i="16" s="1"/>
  <c r="AY7" i="16"/>
  <c r="AZ7" i="16" s="1"/>
  <c r="AV7" i="16"/>
  <c r="AW7" i="16" s="1"/>
  <c r="AS7" i="16"/>
  <c r="AT7" i="16" s="1"/>
  <c r="AP7" i="16"/>
  <c r="AQ7" i="16" s="1"/>
  <c r="AM7" i="16"/>
  <c r="AN7" i="16" s="1"/>
  <c r="AJ7" i="16"/>
  <c r="AK7" i="16" s="1"/>
  <c r="AG7" i="16"/>
  <c r="AH7" i="16" s="1"/>
  <c r="AD7" i="16"/>
  <c r="AE7" i="16" s="1"/>
  <c r="AA7" i="16"/>
  <c r="AB7" i="16" s="1"/>
  <c r="X7" i="16"/>
  <c r="Y7" i="16" s="1"/>
  <c r="U7" i="16"/>
  <c r="V7" i="16" s="1"/>
  <c r="R7" i="16"/>
  <c r="S7" i="16" s="1"/>
  <c r="O7" i="16"/>
  <c r="P7" i="16" s="1"/>
  <c r="L7" i="16"/>
  <c r="M7" i="16" s="1"/>
  <c r="I7" i="16"/>
  <c r="J7" i="16" s="1"/>
  <c r="F7" i="16"/>
  <c r="G7" i="16" s="1"/>
  <c r="C7" i="16"/>
  <c r="D7" i="16" s="1"/>
  <c r="CQ7" i="16" s="1"/>
  <c r="CO6" i="16"/>
  <c r="CP6" i="16" s="1"/>
  <c r="CL6" i="16"/>
  <c r="CM6" i="16" s="1"/>
  <c r="CI6" i="16"/>
  <c r="CJ6" i="16" s="1"/>
  <c r="CF6" i="16"/>
  <c r="CG6" i="16" s="1"/>
  <c r="CC6" i="16"/>
  <c r="CD6" i="16" s="1"/>
  <c r="BZ6" i="16"/>
  <c r="CA6" i="16" s="1"/>
  <c r="BW6" i="16"/>
  <c r="BX6" i="16" s="1"/>
  <c r="BT6" i="16"/>
  <c r="BU6" i="16" s="1"/>
  <c r="BQ6" i="16"/>
  <c r="BR6" i="16" s="1"/>
  <c r="BN6" i="16"/>
  <c r="BO6" i="16" s="1"/>
  <c r="BK6" i="16"/>
  <c r="BL6" i="16" s="1"/>
  <c r="BH6" i="16"/>
  <c r="BI6" i="16" s="1"/>
  <c r="BE6" i="16"/>
  <c r="BF6" i="16" s="1"/>
  <c r="BB6" i="16"/>
  <c r="BC6" i="16" s="1"/>
  <c r="AY6" i="16"/>
  <c r="AZ6" i="16" s="1"/>
  <c r="AV6" i="16"/>
  <c r="AW6" i="16" s="1"/>
  <c r="AS6" i="16"/>
  <c r="AT6" i="16" s="1"/>
  <c r="AP6" i="16"/>
  <c r="AQ6" i="16" s="1"/>
  <c r="AM6" i="16"/>
  <c r="AN6" i="16" s="1"/>
  <c r="AJ6" i="16"/>
  <c r="AK6" i="16" s="1"/>
  <c r="AG6" i="16"/>
  <c r="AH6" i="16" s="1"/>
  <c r="AD6" i="16"/>
  <c r="AE6" i="16" s="1"/>
  <c r="AA6" i="16"/>
  <c r="AB6" i="16" s="1"/>
  <c r="X6" i="16"/>
  <c r="Y6" i="16" s="1"/>
  <c r="U6" i="16"/>
  <c r="V6" i="16" s="1"/>
  <c r="R6" i="16"/>
  <c r="S6" i="16" s="1"/>
  <c r="O6" i="16"/>
  <c r="P6" i="16" s="1"/>
  <c r="L6" i="16"/>
  <c r="M6" i="16" s="1"/>
  <c r="I6" i="16"/>
  <c r="J6" i="16" s="1"/>
  <c r="F6" i="16"/>
  <c r="G6" i="16" s="1"/>
  <c r="C6" i="16"/>
  <c r="D6" i="16" s="1"/>
  <c r="CQ6" i="16" s="1"/>
  <c r="CO5" i="16"/>
  <c r="CP5" i="16" s="1"/>
  <c r="CL5" i="16"/>
  <c r="CM5" i="16" s="1"/>
  <c r="CI5" i="16"/>
  <c r="CJ5" i="16" s="1"/>
  <c r="CF5" i="16"/>
  <c r="CG5" i="16" s="1"/>
  <c r="CC5" i="16"/>
  <c r="CD5" i="16" s="1"/>
  <c r="BZ5" i="16"/>
  <c r="CA5" i="16" s="1"/>
  <c r="BW5" i="16"/>
  <c r="BX5" i="16" s="1"/>
  <c r="BT5" i="16"/>
  <c r="BU5" i="16" s="1"/>
  <c r="BQ5" i="16"/>
  <c r="BR5" i="16" s="1"/>
  <c r="BN5" i="16"/>
  <c r="BO5" i="16" s="1"/>
  <c r="BK5" i="16"/>
  <c r="BL5" i="16" s="1"/>
  <c r="BH5" i="16"/>
  <c r="BI5" i="16" s="1"/>
  <c r="BE5" i="16"/>
  <c r="BF5" i="16" s="1"/>
  <c r="BB5" i="16"/>
  <c r="BC5" i="16" s="1"/>
  <c r="AY5" i="16"/>
  <c r="AZ5" i="16" s="1"/>
  <c r="AV5" i="16"/>
  <c r="AW5" i="16" s="1"/>
  <c r="AS5" i="16"/>
  <c r="AT5" i="16" s="1"/>
  <c r="AP5" i="16"/>
  <c r="AQ5" i="16" s="1"/>
  <c r="AM5" i="16"/>
  <c r="AN5" i="16" s="1"/>
  <c r="AJ5" i="16"/>
  <c r="AK5" i="16" s="1"/>
  <c r="AG5" i="16"/>
  <c r="AH5" i="16" s="1"/>
  <c r="AD5" i="16"/>
  <c r="AE5" i="16" s="1"/>
  <c r="AA5" i="16"/>
  <c r="AB5" i="16" s="1"/>
  <c r="X5" i="16"/>
  <c r="Y5" i="16" s="1"/>
  <c r="U5" i="16"/>
  <c r="V5" i="16" s="1"/>
  <c r="R5" i="16"/>
  <c r="S5" i="16" s="1"/>
  <c r="O5" i="16"/>
  <c r="P5" i="16" s="1"/>
  <c r="L5" i="16"/>
  <c r="M5" i="16" s="1"/>
  <c r="I5" i="16"/>
  <c r="J5" i="16" s="1"/>
  <c r="F5" i="16"/>
  <c r="G5" i="16" s="1"/>
  <c r="C5" i="16"/>
  <c r="D5" i="16" s="1"/>
  <c r="CQ5" i="16" s="1"/>
  <c r="CO4" i="16"/>
  <c r="CP4" i="16" s="1"/>
  <c r="CL4" i="16"/>
  <c r="CM4" i="16" s="1"/>
  <c r="CI4" i="16"/>
  <c r="CJ4" i="16" s="1"/>
  <c r="CF4" i="16"/>
  <c r="CG4" i="16" s="1"/>
  <c r="CC4" i="16"/>
  <c r="CD4" i="16" s="1"/>
  <c r="BZ4" i="16"/>
  <c r="CA4" i="16" s="1"/>
  <c r="BW4" i="16"/>
  <c r="BX4" i="16" s="1"/>
  <c r="BT4" i="16"/>
  <c r="BU4" i="16" s="1"/>
  <c r="BQ4" i="16"/>
  <c r="BR4" i="16" s="1"/>
  <c r="BN4" i="16"/>
  <c r="BO4" i="16" s="1"/>
  <c r="BK4" i="16"/>
  <c r="BL4" i="16" s="1"/>
  <c r="BH4" i="16"/>
  <c r="BI4" i="16" s="1"/>
  <c r="BE4" i="16"/>
  <c r="BF4" i="16" s="1"/>
  <c r="BB4" i="16"/>
  <c r="BC4" i="16" s="1"/>
  <c r="AY4" i="16"/>
  <c r="AZ4" i="16" s="1"/>
  <c r="AV4" i="16"/>
  <c r="AW4" i="16" s="1"/>
  <c r="AS4" i="16"/>
  <c r="AT4" i="16" s="1"/>
  <c r="AP4" i="16"/>
  <c r="AQ4" i="16" s="1"/>
  <c r="AM4" i="16"/>
  <c r="AN4" i="16" s="1"/>
  <c r="AJ4" i="16"/>
  <c r="AK4" i="16" s="1"/>
  <c r="AG4" i="16"/>
  <c r="AH4" i="16" s="1"/>
  <c r="AD4" i="16"/>
  <c r="AE4" i="16" s="1"/>
  <c r="AA4" i="16"/>
  <c r="AB4" i="16" s="1"/>
  <c r="X4" i="16"/>
  <c r="Y4" i="16" s="1"/>
  <c r="U4" i="16"/>
  <c r="V4" i="16" s="1"/>
  <c r="R4" i="16"/>
  <c r="S4" i="16" s="1"/>
  <c r="O4" i="16"/>
  <c r="P4" i="16" s="1"/>
  <c r="L4" i="16"/>
  <c r="M4" i="16" s="1"/>
  <c r="I4" i="16"/>
  <c r="J4" i="16" s="1"/>
  <c r="F4" i="16"/>
  <c r="G4" i="16" s="1"/>
  <c r="C4" i="16"/>
  <c r="D4" i="16" s="1"/>
  <c r="CQ4" i="16" s="1"/>
  <c r="CO3" i="16"/>
  <c r="CP3" i="16" s="1"/>
  <c r="CL3" i="16"/>
  <c r="CM3" i="16" s="1"/>
  <c r="CI3" i="16"/>
  <c r="CJ3" i="16" s="1"/>
  <c r="CF3" i="16"/>
  <c r="CG3" i="16" s="1"/>
  <c r="CC3" i="16"/>
  <c r="CD3" i="16" s="1"/>
  <c r="BZ3" i="16"/>
  <c r="CA3" i="16" s="1"/>
  <c r="BW3" i="16"/>
  <c r="BX3" i="16" s="1"/>
  <c r="BT3" i="16"/>
  <c r="BU3" i="16" s="1"/>
  <c r="BQ3" i="16"/>
  <c r="BR3" i="16" s="1"/>
  <c r="BN3" i="16"/>
  <c r="BO3" i="16" s="1"/>
  <c r="BK3" i="16"/>
  <c r="BL3" i="16" s="1"/>
  <c r="BH3" i="16"/>
  <c r="BI3" i="16" s="1"/>
  <c r="BE3" i="16"/>
  <c r="BF3" i="16" s="1"/>
  <c r="BB3" i="16"/>
  <c r="BC3" i="16" s="1"/>
  <c r="AY3" i="16"/>
  <c r="AZ3" i="16" s="1"/>
  <c r="AV3" i="16"/>
  <c r="AW3" i="16" s="1"/>
  <c r="AS3" i="16"/>
  <c r="AT3" i="16" s="1"/>
  <c r="AP3" i="16"/>
  <c r="AQ3" i="16" s="1"/>
  <c r="AM3" i="16"/>
  <c r="AN3" i="16" s="1"/>
  <c r="AJ3" i="16"/>
  <c r="AK3" i="16" s="1"/>
  <c r="AG3" i="16"/>
  <c r="AH3" i="16" s="1"/>
  <c r="AD3" i="16"/>
  <c r="AE3" i="16" s="1"/>
  <c r="AA3" i="16"/>
  <c r="AB3" i="16" s="1"/>
  <c r="X3" i="16"/>
  <c r="Y3" i="16" s="1"/>
  <c r="U3" i="16"/>
  <c r="V3" i="16" s="1"/>
  <c r="R3" i="16"/>
  <c r="S3" i="16" s="1"/>
  <c r="O3" i="16"/>
  <c r="P3" i="16" s="1"/>
  <c r="L3" i="16"/>
  <c r="M3" i="16" s="1"/>
  <c r="I3" i="16"/>
  <c r="J3" i="16" s="1"/>
  <c r="F3" i="16"/>
  <c r="G3" i="16" s="1"/>
  <c r="C3" i="16"/>
  <c r="D3" i="16" s="1"/>
  <c r="CQ3" i="16" s="1"/>
  <c r="CO2" i="16"/>
  <c r="CP2" i="16" s="1"/>
  <c r="CL2" i="16"/>
  <c r="CM2" i="16" s="1"/>
  <c r="CI2" i="16"/>
  <c r="CJ2" i="16" s="1"/>
  <c r="CF2" i="16"/>
  <c r="CG2" i="16" s="1"/>
  <c r="CC2" i="16"/>
  <c r="CD2" i="16" s="1"/>
  <c r="BZ2" i="16"/>
  <c r="CA2" i="16" s="1"/>
  <c r="BW2" i="16"/>
  <c r="BX2" i="16" s="1"/>
  <c r="BT2" i="16"/>
  <c r="BU2" i="16" s="1"/>
  <c r="BQ2" i="16"/>
  <c r="BR2" i="16" s="1"/>
  <c r="BN2" i="16"/>
  <c r="BO2" i="16" s="1"/>
  <c r="BK2" i="16"/>
  <c r="BL2" i="16" s="1"/>
  <c r="BH2" i="16"/>
  <c r="BI2" i="16" s="1"/>
  <c r="BE2" i="16"/>
  <c r="BF2" i="16" s="1"/>
  <c r="BB2" i="16"/>
  <c r="BC2" i="16" s="1"/>
  <c r="AY2" i="16"/>
  <c r="AZ2" i="16" s="1"/>
  <c r="AV2" i="16"/>
  <c r="AW2" i="16" s="1"/>
  <c r="AS2" i="16"/>
  <c r="AT2" i="16" s="1"/>
  <c r="AP2" i="16"/>
  <c r="AQ2" i="16" s="1"/>
  <c r="AM2" i="16"/>
  <c r="AN2" i="16" s="1"/>
  <c r="AJ2" i="16"/>
  <c r="AK2" i="16" s="1"/>
  <c r="AG2" i="16"/>
  <c r="AH2" i="16" s="1"/>
  <c r="AD2" i="16"/>
  <c r="AE2" i="16" s="1"/>
  <c r="AA2" i="16"/>
  <c r="AB2" i="16" s="1"/>
  <c r="X2" i="16"/>
  <c r="Y2" i="16" s="1"/>
  <c r="U2" i="16"/>
  <c r="V2" i="16" s="1"/>
  <c r="R2" i="16"/>
  <c r="S2" i="16" s="1"/>
  <c r="O2" i="16"/>
  <c r="P2" i="16" s="1"/>
  <c r="L2" i="16"/>
  <c r="M2" i="16" s="1"/>
  <c r="I2" i="16"/>
  <c r="J2" i="16" s="1"/>
  <c r="F2" i="16"/>
  <c r="G2" i="16" s="1"/>
  <c r="C2" i="16"/>
  <c r="D2" i="16" s="1"/>
  <c r="E1" i="16"/>
  <c r="H1" i="16" s="1"/>
  <c r="K1" i="16" s="1"/>
  <c r="N1" i="16" s="1"/>
  <c r="Q1" i="16" s="1"/>
  <c r="T1" i="16" s="1"/>
  <c r="W1" i="16" s="1"/>
  <c r="Z1" i="16" s="1"/>
  <c r="AC1" i="16" s="1"/>
  <c r="AF1" i="16" s="1"/>
  <c r="AI1" i="16" s="1"/>
  <c r="AL1" i="16" s="1"/>
  <c r="AO1" i="16" s="1"/>
  <c r="AR1" i="16" s="1"/>
  <c r="AU1" i="16" s="1"/>
  <c r="AX1" i="16" s="1"/>
  <c r="BA1" i="16" s="1"/>
  <c r="BD1" i="16" s="1"/>
  <c r="BG1" i="16" s="1"/>
  <c r="BJ1" i="16" s="1"/>
  <c r="BM1" i="16" s="1"/>
  <c r="BP1" i="16" s="1"/>
  <c r="BS1" i="16" s="1"/>
  <c r="BV1" i="16" s="1"/>
  <c r="BY1" i="16" s="1"/>
  <c r="CB1" i="16" s="1"/>
  <c r="CE1" i="16" s="1"/>
  <c r="CH1" i="16" s="1"/>
  <c r="CK1" i="16" s="1"/>
  <c r="CN1" i="16" s="1"/>
  <c r="BS6" i="15"/>
  <c r="BS2" i="15"/>
  <c r="CO9" i="13"/>
  <c r="CP9" i="13"/>
  <c r="CO10" i="13"/>
  <c r="CP10" i="13"/>
  <c r="CO11" i="13"/>
  <c r="CP11" i="13"/>
  <c r="BT9" i="13"/>
  <c r="BU9" i="13"/>
  <c r="CQ9" i="13" s="1"/>
  <c r="BW9" i="13"/>
  <c r="BX9" i="13"/>
  <c r="BZ9" i="13"/>
  <c r="CA9" i="13"/>
  <c r="CC9" i="13"/>
  <c r="CD9" i="13"/>
  <c r="CF9" i="13"/>
  <c r="CG9" i="13"/>
  <c r="CI9" i="13"/>
  <c r="CJ9" i="13"/>
  <c r="CL9" i="13"/>
  <c r="CM9" i="13"/>
  <c r="BT10" i="13"/>
  <c r="BU10" i="13"/>
  <c r="BW10" i="13"/>
  <c r="BX10" i="13"/>
  <c r="BZ10" i="13"/>
  <c r="CA10" i="13"/>
  <c r="CC10" i="13"/>
  <c r="CD10" i="13"/>
  <c r="CF10" i="13"/>
  <c r="CG10" i="13"/>
  <c r="CI10" i="13"/>
  <c r="CJ10" i="13"/>
  <c r="CL10" i="13"/>
  <c r="CM10" i="13"/>
  <c r="BT11" i="13"/>
  <c r="BU11" i="13"/>
  <c r="BW11" i="13"/>
  <c r="BX11" i="13"/>
  <c r="BZ11" i="13"/>
  <c r="CA11" i="13"/>
  <c r="CC11" i="13"/>
  <c r="CD11" i="13"/>
  <c r="CF11" i="13"/>
  <c r="CG11" i="13"/>
  <c r="CI11" i="13"/>
  <c r="CJ11" i="13"/>
  <c r="CL11" i="13"/>
  <c r="CM11" i="13"/>
  <c r="CQ11" i="13" s="1"/>
  <c r="BQ10" i="13"/>
  <c r="BR10" i="13"/>
  <c r="CQ10" i="13" s="1"/>
  <c r="BQ11" i="13"/>
  <c r="BR11" i="13"/>
  <c r="BK10" i="13"/>
  <c r="BL10" i="13"/>
  <c r="BN10" i="13"/>
  <c r="BO10" i="13"/>
  <c r="BN11" i="13"/>
  <c r="BO11" i="13"/>
  <c r="BU5" i="14"/>
  <c r="BT5" i="14"/>
  <c r="DW2" i="12"/>
  <c r="DX2" i="11"/>
  <c r="DW5" i="11"/>
  <c r="DW3" i="12"/>
  <c r="DW4" i="12"/>
  <c r="DW5" i="12"/>
  <c r="DW6" i="12"/>
  <c r="DW7" i="12"/>
  <c r="DW8" i="12"/>
  <c r="DW9" i="12"/>
  <c r="DW10" i="12"/>
  <c r="DW11" i="12"/>
  <c r="DW12" i="12"/>
  <c r="DW13" i="12"/>
  <c r="DW14" i="12"/>
  <c r="DW15" i="12"/>
  <c r="DW16" i="12"/>
  <c r="DW17" i="12"/>
  <c r="DW18" i="12"/>
  <c r="DW19" i="12"/>
  <c r="DW20" i="12"/>
  <c r="DW21" i="12"/>
  <c r="DW22" i="12"/>
  <c r="DW23" i="12"/>
  <c r="DW24" i="12"/>
  <c r="DW25" i="12"/>
  <c r="DW26" i="12"/>
  <c r="DW27" i="12"/>
  <c r="DW28" i="12"/>
  <c r="DW3" i="11"/>
  <c r="DW4" i="11"/>
  <c r="DW6" i="11"/>
  <c r="DW7" i="11"/>
  <c r="DW8" i="11"/>
  <c r="DW9" i="11"/>
  <c r="DW10" i="11"/>
  <c r="DW11" i="11"/>
  <c r="DW12" i="11"/>
  <c r="DW13" i="11"/>
  <c r="DW14" i="11"/>
  <c r="DW15" i="11"/>
  <c r="DW16" i="11"/>
  <c r="DW17" i="11"/>
  <c r="DW18" i="11"/>
  <c r="DW19" i="11"/>
  <c r="DW20" i="11"/>
  <c r="DW21" i="11"/>
  <c r="DW22" i="11"/>
  <c r="DW23" i="11"/>
  <c r="DW24" i="11"/>
  <c r="DW2" i="11"/>
  <c r="DT40" i="15"/>
  <c r="DT39" i="15"/>
  <c r="DT38" i="15"/>
  <c r="DT37" i="15"/>
  <c r="DT36" i="15"/>
  <c r="DT35" i="15"/>
  <c r="DT34" i="15"/>
  <c r="DT33" i="15"/>
  <c r="DT32" i="15"/>
  <c r="DT31" i="15"/>
  <c r="DT30" i="15"/>
  <c r="DT29" i="15"/>
  <c r="DT28" i="15"/>
  <c r="DU26" i="15"/>
  <c r="DT26" i="15"/>
  <c r="DV26" i="15" s="1"/>
  <c r="DQ26" i="15"/>
  <c r="DR26" i="15" s="1"/>
  <c r="DM26" i="15"/>
  <c r="DN26" i="15" s="1"/>
  <c r="DI26" i="15"/>
  <c r="DJ26" i="15" s="1"/>
  <c r="DE26" i="15"/>
  <c r="DF26" i="15" s="1"/>
  <c r="DA26" i="15"/>
  <c r="DB26" i="15" s="1"/>
  <c r="CW26" i="15"/>
  <c r="CX26" i="15" s="1"/>
  <c r="CS26" i="15"/>
  <c r="CT26" i="15" s="1"/>
  <c r="CO26" i="15"/>
  <c r="CP26" i="15" s="1"/>
  <c r="CK26" i="15"/>
  <c r="CL26" i="15" s="1"/>
  <c r="CG26" i="15"/>
  <c r="CH26" i="15" s="1"/>
  <c r="CC26" i="15"/>
  <c r="CD26" i="15" s="1"/>
  <c r="BY26" i="15"/>
  <c r="BZ26" i="15" s="1"/>
  <c r="BU26" i="15"/>
  <c r="BV26" i="15" s="1"/>
  <c r="BQ26" i="15"/>
  <c r="BR26" i="15" s="1"/>
  <c r="BM26" i="15"/>
  <c r="BN26" i="15" s="1"/>
  <c r="BI26" i="15"/>
  <c r="BJ26" i="15" s="1"/>
  <c r="BE26" i="15"/>
  <c r="BF26" i="15" s="1"/>
  <c r="BA26" i="15"/>
  <c r="BB26" i="15" s="1"/>
  <c r="AW26" i="15"/>
  <c r="AX26" i="15" s="1"/>
  <c r="AS26" i="15"/>
  <c r="AT26" i="15" s="1"/>
  <c r="AO26" i="15"/>
  <c r="AP26" i="15" s="1"/>
  <c r="AK26" i="15"/>
  <c r="AL26" i="15" s="1"/>
  <c r="AG26" i="15"/>
  <c r="AH26" i="15" s="1"/>
  <c r="AC26" i="15"/>
  <c r="AD26" i="15" s="1"/>
  <c r="Y26" i="15"/>
  <c r="Z26" i="15" s="1"/>
  <c r="U26" i="15"/>
  <c r="V26" i="15" s="1"/>
  <c r="Q26" i="15"/>
  <c r="R26" i="15" s="1"/>
  <c r="M26" i="15"/>
  <c r="N26" i="15" s="1"/>
  <c r="I26" i="15"/>
  <c r="J26" i="15" s="1"/>
  <c r="E26" i="15"/>
  <c r="F26" i="15" s="1"/>
  <c r="DW26" i="15" s="1"/>
  <c r="DX24" i="15"/>
  <c r="DU24" i="15"/>
  <c r="DT24" i="15"/>
  <c r="DV24" i="15" s="1"/>
  <c r="DQ24" i="15"/>
  <c r="DP24" i="15"/>
  <c r="DR24" i="15" s="1"/>
  <c r="DM24" i="15"/>
  <c r="DL24" i="15"/>
  <c r="DN24" i="15" s="1"/>
  <c r="DI24" i="15"/>
  <c r="DH24" i="15"/>
  <c r="DJ24" i="15" s="1"/>
  <c r="DE24" i="15"/>
  <c r="DD24" i="15"/>
  <c r="DF24" i="15" s="1"/>
  <c r="DA24" i="15"/>
  <c r="CZ24" i="15"/>
  <c r="DB24" i="15" s="1"/>
  <c r="CW24" i="15"/>
  <c r="CV24" i="15"/>
  <c r="CX24" i="15" s="1"/>
  <c r="CS24" i="15"/>
  <c r="CR24" i="15"/>
  <c r="CT24" i="15" s="1"/>
  <c r="CO24" i="15"/>
  <c r="CN24" i="15"/>
  <c r="CP24" i="15" s="1"/>
  <c r="CK24" i="15"/>
  <c r="CJ24" i="15"/>
  <c r="CL24" i="15" s="1"/>
  <c r="CG24" i="15"/>
  <c r="CF24" i="15"/>
  <c r="CH24" i="15" s="1"/>
  <c r="CC24" i="15"/>
  <c r="CB24" i="15"/>
  <c r="CD24" i="15" s="1"/>
  <c r="BY24" i="15"/>
  <c r="BX24" i="15"/>
  <c r="BZ24" i="15" s="1"/>
  <c r="BU24" i="15"/>
  <c r="BT24" i="15"/>
  <c r="BV24" i="15" s="1"/>
  <c r="BQ24" i="15"/>
  <c r="BP24" i="15"/>
  <c r="BR24" i="15" s="1"/>
  <c r="BM24" i="15"/>
  <c r="BL24" i="15"/>
  <c r="BN24" i="15" s="1"/>
  <c r="BI24" i="15"/>
  <c r="BH24" i="15"/>
  <c r="BJ24" i="15" s="1"/>
  <c r="BE24" i="15"/>
  <c r="BD24" i="15"/>
  <c r="BF24" i="15" s="1"/>
  <c r="BA24" i="15"/>
  <c r="AZ24" i="15"/>
  <c r="BB24" i="15" s="1"/>
  <c r="AW24" i="15"/>
  <c r="AV24" i="15"/>
  <c r="AX24" i="15" s="1"/>
  <c r="AS24" i="15"/>
  <c r="AR24" i="15"/>
  <c r="AT24" i="15" s="1"/>
  <c r="AO24" i="15"/>
  <c r="AN24" i="15"/>
  <c r="AP24" i="15" s="1"/>
  <c r="AK24" i="15"/>
  <c r="AJ24" i="15"/>
  <c r="AL24" i="15" s="1"/>
  <c r="AG24" i="15"/>
  <c r="AF24" i="15"/>
  <c r="AH24" i="15" s="1"/>
  <c r="AC24" i="15"/>
  <c r="AB24" i="15"/>
  <c r="AD24" i="15" s="1"/>
  <c r="Y24" i="15"/>
  <c r="X24" i="15"/>
  <c r="Z24" i="15" s="1"/>
  <c r="U24" i="15"/>
  <c r="T24" i="15"/>
  <c r="V24" i="15" s="1"/>
  <c r="Q24" i="15"/>
  <c r="P24" i="15"/>
  <c r="R24" i="15" s="1"/>
  <c r="M24" i="15"/>
  <c r="L24" i="15"/>
  <c r="N24" i="15" s="1"/>
  <c r="I24" i="15"/>
  <c r="H24" i="15"/>
  <c r="J24" i="15" s="1"/>
  <c r="E24" i="15"/>
  <c r="D24" i="15"/>
  <c r="F24" i="15" s="1"/>
  <c r="DW24" i="15" s="1"/>
  <c r="DX23" i="15"/>
  <c r="DU23" i="15"/>
  <c r="DT23" i="15"/>
  <c r="DV23" i="15" s="1"/>
  <c r="DQ23" i="15"/>
  <c r="DP23" i="15"/>
  <c r="DR23" i="15" s="1"/>
  <c r="DM23" i="15"/>
  <c r="DL23" i="15"/>
  <c r="DN23" i="15" s="1"/>
  <c r="DI23" i="15"/>
  <c r="DH23" i="15"/>
  <c r="DJ23" i="15" s="1"/>
  <c r="DE23" i="15"/>
  <c r="DD23" i="15"/>
  <c r="DF23" i="15" s="1"/>
  <c r="DA23" i="15"/>
  <c r="CZ23" i="15"/>
  <c r="DB23" i="15" s="1"/>
  <c r="CW23" i="15"/>
  <c r="CV23" i="15"/>
  <c r="CX23" i="15" s="1"/>
  <c r="CS23" i="15"/>
  <c r="CR23" i="15"/>
  <c r="CT23" i="15" s="1"/>
  <c r="CO23" i="15"/>
  <c r="CN23" i="15"/>
  <c r="CP23" i="15" s="1"/>
  <c r="CK23" i="15"/>
  <c r="CJ23" i="15"/>
  <c r="CL23" i="15" s="1"/>
  <c r="CG23" i="15"/>
  <c r="CF23" i="15"/>
  <c r="CH23" i="15" s="1"/>
  <c r="CC23" i="15"/>
  <c r="CB23" i="15"/>
  <c r="CD23" i="15" s="1"/>
  <c r="BY23" i="15"/>
  <c r="BX23" i="15"/>
  <c r="BZ23" i="15" s="1"/>
  <c r="BU23" i="15"/>
  <c r="BT23" i="15"/>
  <c r="BV23" i="15" s="1"/>
  <c r="BQ23" i="15"/>
  <c r="BP23" i="15"/>
  <c r="BR23" i="15" s="1"/>
  <c r="BM23" i="15"/>
  <c r="BL23" i="15"/>
  <c r="BN23" i="15" s="1"/>
  <c r="BI23" i="15"/>
  <c r="BH23" i="15"/>
  <c r="BJ23" i="15" s="1"/>
  <c r="BE23" i="15"/>
  <c r="BD23" i="15"/>
  <c r="BF23" i="15" s="1"/>
  <c r="BA23" i="15"/>
  <c r="AZ23" i="15"/>
  <c r="BB23" i="15" s="1"/>
  <c r="AW23" i="15"/>
  <c r="AV23" i="15"/>
  <c r="AX23" i="15" s="1"/>
  <c r="AS23" i="15"/>
  <c r="AR23" i="15"/>
  <c r="AT23" i="15" s="1"/>
  <c r="AO23" i="15"/>
  <c r="AN23" i="15"/>
  <c r="AP23" i="15" s="1"/>
  <c r="AK23" i="15"/>
  <c r="AJ23" i="15"/>
  <c r="AL23" i="15" s="1"/>
  <c r="AG23" i="15"/>
  <c r="AF23" i="15"/>
  <c r="AH23" i="15" s="1"/>
  <c r="AC23" i="15"/>
  <c r="AB23" i="15"/>
  <c r="AD23" i="15" s="1"/>
  <c r="Y23" i="15"/>
  <c r="X23" i="15"/>
  <c r="Z23" i="15" s="1"/>
  <c r="U23" i="15"/>
  <c r="T23" i="15"/>
  <c r="V23" i="15" s="1"/>
  <c r="Q23" i="15"/>
  <c r="P23" i="15"/>
  <c r="R23" i="15" s="1"/>
  <c r="M23" i="15"/>
  <c r="L23" i="15"/>
  <c r="N23" i="15" s="1"/>
  <c r="I23" i="15"/>
  <c r="H23" i="15"/>
  <c r="J23" i="15" s="1"/>
  <c r="E23" i="15"/>
  <c r="D23" i="15"/>
  <c r="F23" i="15" s="1"/>
  <c r="DW23" i="15" s="1"/>
  <c r="DX22" i="15"/>
  <c r="DU22" i="15"/>
  <c r="DT22" i="15"/>
  <c r="DV22" i="15" s="1"/>
  <c r="DQ22" i="15"/>
  <c r="DP22" i="15"/>
  <c r="DR22" i="15" s="1"/>
  <c r="DM22" i="15"/>
  <c r="DL22" i="15"/>
  <c r="DN22" i="15" s="1"/>
  <c r="DI22" i="15"/>
  <c r="DH22" i="15"/>
  <c r="DJ22" i="15" s="1"/>
  <c r="DE22" i="15"/>
  <c r="DD22" i="15"/>
  <c r="DF22" i="15" s="1"/>
  <c r="DA22" i="15"/>
  <c r="CZ22" i="15"/>
  <c r="DB22" i="15" s="1"/>
  <c r="CW22" i="15"/>
  <c r="CV22" i="15"/>
  <c r="CX22" i="15" s="1"/>
  <c r="CS22" i="15"/>
  <c r="CR22" i="15"/>
  <c r="CT22" i="15" s="1"/>
  <c r="CO22" i="15"/>
  <c r="CN22" i="15"/>
  <c r="CP22" i="15" s="1"/>
  <c r="CK22" i="15"/>
  <c r="CJ22" i="15"/>
  <c r="CL22" i="15" s="1"/>
  <c r="CG22" i="15"/>
  <c r="CF22" i="15"/>
  <c r="CH22" i="15" s="1"/>
  <c r="CC22" i="15"/>
  <c r="CB22" i="15"/>
  <c r="CD22" i="15" s="1"/>
  <c r="BY22" i="15"/>
  <c r="BX22" i="15"/>
  <c r="BZ22" i="15" s="1"/>
  <c r="BU22" i="15"/>
  <c r="BT22" i="15"/>
  <c r="BV22" i="15" s="1"/>
  <c r="BQ22" i="15"/>
  <c r="BP22" i="15"/>
  <c r="BR22" i="15" s="1"/>
  <c r="BM22" i="15"/>
  <c r="BL22" i="15"/>
  <c r="BN22" i="15" s="1"/>
  <c r="BI22" i="15"/>
  <c r="BH22" i="15"/>
  <c r="BJ22" i="15" s="1"/>
  <c r="BE22" i="15"/>
  <c r="BD22" i="15"/>
  <c r="BF22" i="15" s="1"/>
  <c r="BA22" i="15"/>
  <c r="AZ22" i="15"/>
  <c r="BB22" i="15" s="1"/>
  <c r="AW22" i="15"/>
  <c r="AV22" i="15"/>
  <c r="AX22" i="15" s="1"/>
  <c r="AS22" i="15"/>
  <c r="AR22" i="15"/>
  <c r="AT22" i="15" s="1"/>
  <c r="AO22" i="15"/>
  <c r="AN22" i="15"/>
  <c r="AP22" i="15" s="1"/>
  <c r="AK22" i="15"/>
  <c r="AJ22" i="15"/>
  <c r="AL22" i="15" s="1"/>
  <c r="AG22" i="15"/>
  <c r="AF22" i="15"/>
  <c r="AH22" i="15" s="1"/>
  <c r="AC22" i="15"/>
  <c r="AB22" i="15"/>
  <c r="AD22" i="15" s="1"/>
  <c r="Y22" i="15"/>
  <c r="X22" i="15"/>
  <c r="Z22" i="15" s="1"/>
  <c r="U22" i="15"/>
  <c r="T22" i="15"/>
  <c r="V22" i="15" s="1"/>
  <c r="Q22" i="15"/>
  <c r="P22" i="15"/>
  <c r="R22" i="15" s="1"/>
  <c r="M22" i="15"/>
  <c r="L22" i="15"/>
  <c r="N22" i="15" s="1"/>
  <c r="I22" i="15"/>
  <c r="H22" i="15"/>
  <c r="J22" i="15" s="1"/>
  <c r="E22" i="15"/>
  <c r="D22" i="15"/>
  <c r="F22" i="15" s="1"/>
  <c r="DW22" i="15" s="1"/>
  <c r="DX21" i="15"/>
  <c r="DU21" i="15"/>
  <c r="DT21" i="15"/>
  <c r="DV21" i="15" s="1"/>
  <c r="DQ21" i="15"/>
  <c r="DP21" i="15"/>
  <c r="DR21" i="15" s="1"/>
  <c r="DM21" i="15"/>
  <c r="DL21" i="15"/>
  <c r="DN21" i="15" s="1"/>
  <c r="DI21" i="15"/>
  <c r="DH21" i="15"/>
  <c r="DJ21" i="15" s="1"/>
  <c r="DE21" i="15"/>
  <c r="DD21" i="15"/>
  <c r="DF21" i="15" s="1"/>
  <c r="DA21" i="15"/>
  <c r="CZ21" i="15"/>
  <c r="DB21" i="15" s="1"/>
  <c r="CW21" i="15"/>
  <c r="CV21" i="15"/>
  <c r="CX21" i="15" s="1"/>
  <c r="CS21" i="15"/>
  <c r="CR21" i="15"/>
  <c r="CT21" i="15" s="1"/>
  <c r="CO21" i="15"/>
  <c r="CN21" i="15"/>
  <c r="CP21" i="15" s="1"/>
  <c r="CK21" i="15"/>
  <c r="CJ21" i="15"/>
  <c r="CL21" i="15" s="1"/>
  <c r="CG21" i="15"/>
  <c r="CF21" i="15"/>
  <c r="CH21" i="15" s="1"/>
  <c r="CC21" i="15"/>
  <c r="CB21" i="15"/>
  <c r="CD21" i="15" s="1"/>
  <c r="BY21" i="15"/>
  <c r="BX21" i="15"/>
  <c r="BZ21" i="15" s="1"/>
  <c r="BU21" i="15"/>
  <c r="BT21" i="15"/>
  <c r="BV21" i="15" s="1"/>
  <c r="BQ21" i="15"/>
  <c r="BP21" i="15"/>
  <c r="BR21" i="15" s="1"/>
  <c r="BM21" i="15"/>
  <c r="BL21" i="15"/>
  <c r="BN21" i="15" s="1"/>
  <c r="BI21" i="15"/>
  <c r="BH21" i="15"/>
  <c r="BJ21" i="15" s="1"/>
  <c r="BE21" i="15"/>
  <c r="BD21" i="15"/>
  <c r="BF21" i="15" s="1"/>
  <c r="BA21" i="15"/>
  <c r="AZ21" i="15"/>
  <c r="BB21" i="15" s="1"/>
  <c r="AW21" i="15"/>
  <c r="AV21" i="15"/>
  <c r="AX21" i="15" s="1"/>
  <c r="AS21" i="15"/>
  <c r="AR21" i="15"/>
  <c r="AT21" i="15" s="1"/>
  <c r="AO21" i="15"/>
  <c r="AN21" i="15"/>
  <c r="AP21" i="15" s="1"/>
  <c r="AK21" i="15"/>
  <c r="AJ21" i="15"/>
  <c r="AL21" i="15" s="1"/>
  <c r="AG21" i="15"/>
  <c r="AF21" i="15"/>
  <c r="AH21" i="15" s="1"/>
  <c r="AC21" i="15"/>
  <c r="AB21" i="15"/>
  <c r="AD21" i="15" s="1"/>
  <c r="Y21" i="15"/>
  <c r="X21" i="15"/>
  <c r="Z21" i="15" s="1"/>
  <c r="U21" i="15"/>
  <c r="T21" i="15"/>
  <c r="V21" i="15" s="1"/>
  <c r="Q21" i="15"/>
  <c r="P21" i="15"/>
  <c r="R21" i="15" s="1"/>
  <c r="M21" i="15"/>
  <c r="L21" i="15"/>
  <c r="N21" i="15" s="1"/>
  <c r="I21" i="15"/>
  <c r="H21" i="15"/>
  <c r="J21" i="15" s="1"/>
  <c r="E21" i="15"/>
  <c r="D21" i="15"/>
  <c r="F21" i="15" s="1"/>
  <c r="DW21" i="15" s="1"/>
  <c r="DX20" i="15"/>
  <c r="DU20" i="15"/>
  <c r="DT20" i="15"/>
  <c r="DV20" i="15" s="1"/>
  <c r="DQ20" i="15"/>
  <c r="DP20" i="15"/>
  <c r="DR20" i="15" s="1"/>
  <c r="DM20" i="15"/>
  <c r="DL20" i="15"/>
  <c r="DN20" i="15" s="1"/>
  <c r="DI20" i="15"/>
  <c r="DH20" i="15"/>
  <c r="DJ20" i="15" s="1"/>
  <c r="DE20" i="15"/>
  <c r="DD20" i="15"/>
  <c r="DF20" i="15" s="1"/>
  <c r="DA20" i="15"/>
  <c r="CZ20" i="15"/>
  <c r="DB20" i="15" s="1"/>
  <c r="CW20" i="15"/>
  <c r="CV20" i="15"/>
  <c r="CX20" i="15" s="1"/>
  <c r="CS20" i="15"/>
  <c r="CR20" i="15"/>
  <c r="CT20" i="15" s="1"/>
  <c r="CO20" i="15"/>
  <c r="CN20" i="15"/>
  <c r="CP20" i="15" s="1"/>
  <c r="CK20" i="15"/>
  <c r="CJ20" i="15"/>
  <c r="CL20" i="15" s="1"/>
  <c r="CG20" i="15"/>
  <c r="CF20" i="15"/>
  <c r="CH20" i="15" s="1"/>
  <c r="CC20" i="15"/>
  <c r="CB20" i="15"/>
  <c r="CD20" i="15" s="1"/>
  <c r="BY20" i="15"/>
  <c r="BX20" i="15"/>
  <c r="BZ20" i="15" s="1"/>
  <c r="BU20" i="15"/>
  <c r="BT20" i="15"/>
  <c r="BV20" i="15" s="1"/>
  <c r="BQ20" i="15"/>
  <c r="BP20" i="15"/>
  <c r="BR20" i="15" s="1"/>
  <c r="BM20" i="15"/>
  <c r="BL20" i="15"/>
  <c r="BN20" i="15" s="1"/>
  <c r="BI20" i="15"/>
  <c r="BH20" i="15"/>
  <c r="BJ20" i="15" s="1"/>
  <c r="BE20" i="15"/>
  <c r="BD20" i="15"/>
  <c r="BF20" i="15" s="1"/>
  <c r="BA20" i="15"/>
  <c r="AZ20" i="15"/>
  <c r="BB20" i="15" s="1"/>
  <c r="AW20" i="15"/>
  <c r="AV20" i="15"/>
  <c r="AX20" i="15" s="1"/>
  <c r="AS20" i="15"/>
  <c r="AR20" i="15"/>
  <c r="AT20" i="15" s="1"/>
  <c r="AO20" i="15"/>
  <c r="AN20" i="15"/>
  <c r="AP20" i="15" s="1"/>
  <c r="AK20" i="15"/>
  <c r="AJ20" i="15"/>
  <c r="AL20" i="15" s="1"/>
  <c r="AG20" i="15"/>
  <c r="AF20" i="15"/>
  <c r="AH20" i="15" s="1"/>
  <c r="AC20" i="15"/>
  <c r="AB20" i="15"/>
  <c r="AD20" i="15" s="1"/>
  <c r="Y20" i="15"/>
  <c r="X20" i="15"/>
  <c r="Z20" i="15" s="1"/>
  <c r="U20" i="15"/>
  <c r="T20" i="15"/>
  <c r="V20" i="15" s="1"/>
  <c r="Q20" i="15"/>
  <c r="P20" i="15"/>
  <c r="R20" i="15" s="1"/>
  <c r="M20" i="15"/>
  <c r="L20" i="15"/>
  <c r="N20" i="15" s="1"/>
  <c r="I20" i="15"/>
  <c r="H20" i="15"/>
  <c r="J20" i="15" s="1"/>
  <c r="E20" i="15"/>
  <c r="D20" i="15"/>
  <c r="F20" i="15" s="1"/>
  <c r="DW20" i="15" s="1"/>
  <c r="DX19" i="15"/>
  <c r="DU19" i="15"/>
  <c r="DT19" i="15"/>
  <c r="DV19" i="15" s="1"/>
  <c r="DQ19" i="15"/>
  <c r="DP19" i="15"/>
  <c r="DR19" i="15" s="1"/>
  <c r="DM19" i="15"/>
  <c r="DL19" i="15"/>
  <c r="DN19" i="15" s="1"/>
  <c r="DI19" i="15"/>
  <c r="DH19" i="15"/>
  <c r="DJ19" i="15" s="1"/>
  <c r="DE19" i="15"/>
  <c r="DD19" i="15"/>
  <c r="DF19" i="15" s="1"/>
  <c r="DA19" i="15"/>
  <c r="CZ19" i="15"/>
  <c r="DB19" i="15" s="1"/>
  <c r="CW19" i="15"/>
  <c r="CV19" i="15"/>
  <c r="CX19" i="15" s="1"/>
  <c r="CS19" i="15"/>
  <c r="CR19" i="15"/>
  <c r="CT19" i="15" s="1"/>
  <c r="CO19" i="15"/>
  <c r="CN19" i="15"/>
  <c r="CP19" i="15" s="1"/>
  <c r="CK19" i="15"/>
  <c r="CJ19" i="15"/>
  <c r="CL19" i="15" s="1"/>
  <c r="CG19" i="15"/>
  <c r="CF19" i="15"/>
  <c r="CH19" i="15" s="1"/>
  <c r="CC19" i="15"/>
  <c r="CB19" i="15"/>
  <c r="CD19" i="15" s="1"/>
  <c r="BY19" i="15"/>
  <c r="BX19" i="15"/>
  <c r="BZ19" i="15" s="1"/>
  <c r="BU19" i="15"/>
  <c r="BT19" i="15"/>
  <c r="BV19" i="15" s="1"/>
  <c r="BQ19" i="15"/>
  <c r="BP19" i="15"/>
  <c r="BR19" i="15" s="1"/>
  <c r="BM19" i="15"/>
  <c r="BL19" i="15"/>
  <c r="BN19" i="15" s="1"/>
  <c r="BI19" i="15"/>
  <c r="BH19" i="15"/>
  <c r="BJ19" i="15" s="1"/>
  <c r="BE19" i="15"/>
  <c r="BD19" i="15"/>
  <c r="BF19" i="15" s="1"/>
  <c r="BA19" i="15"/>
  <c r="AZ19" i="15"/>
  <c r="BB19" i="15" s="1"/>
  <c r="AW19" i="15"/>
  <c r="AV19" i="15"/>
  <c r="AX19" i="15" s="1"/>
  <c r="AS19" i="15"/>
  <c r="AR19" i="15"/>
  <c r="AT19" i="15" s="1"/>
  <c r="AO19" i="15"/>
  <c r="AN19" i="15"/>
  <c r="AP19" i="15" s="1"/>
  <c r="AK19" i="15"/>
  <c r="AJ19" i="15"/>
  <c r="AL19" i="15" s="1"/>
  <c r="AG19" i="15"/>
  <c r="AF19" i="15"/>
  <c r="AH19" i="15" s="1"/>
  <c r="AC19" i="15"/>
  <c r="AB19" i="15"/>
  <c r="AD19" i="15" s="1"/>
  <c r="Y19" i="15"/>
  <c r="X19" i="15"/>
  <c r="Z19" i="15" s="1"/>
  <c r="U19" i="15"/>
  <c r="T19" i="15"/>
  <c r="V19" i="15" s="1"/>
  <c r="Q19" i="15"/>
  <c r="P19" i="15"/>
  <c r="R19" i="15" s="1"/>
  <c r="M19" i="15"/>
  <c r="L19" i="15"/>
  <c r="N19" i="15" s="1"/>
  <c r="I19" i="15"/>
  <c r="H19" i="15"/>
  <c r="J19" i="15" s="1"/>
  <c r="E19" i="15"/>
  <c r="D19" i="15"/>
  <c r="F19" i="15" s="1"/>
  <c r="DW19" i="15" s="1"/>
  <c r="DX18" i="15"/>
  <c r="DU18" i="15"/>
  <c r="DT18" i="15"/>
  <c r="DV18" i="15" s="1"/>
  <c r="DQ18" i="15"/>
  <c r="DP18" i="15"/>
  <c r="DR18" i="15" s="1"/>
  <c r="DM18" i="15"/>
  <c r="DL18" i="15"/>
  <c r="DN18" i="15" s="1"/>
  <c r="DI18" i="15"/>
  <c r="DH18" i="15"/>
  <c r="DJ18" i="15" s="1"/>
  <c r="DE18" i="15"/>
  <c r="DD18" i="15"/>
  <c r="DF18" i="15" s="1"/>
  <c r="DA18" i="15"/>
  <c r="CZ18" i="15"/>
  <c r="DB18" i="15" s="1"/>
  <c r="CW18" i="15"/>
  <c r="CV18" i="15"/>
  <c r="CX18" i="15" s="1"/>
  <c r="CS18" i="15"/>
  <c r="CR18" i="15"/>
  <c r="CT18" i="15" s="1"/>
  <c r="CO18" i="15"/>
  <c r="CN18" i="15"/>
  <c r="CP18" i="15" s="1"/>
  <c r="CK18" i="15"/>
  <c r="CJ18" i="15"/>
  <c r="CL18" i="15" s="1"/>
  <c r="CG18" i="15"/>
  <c r="CF18" i="15"/>
  <c r="CH18" i="15" s="1"/>
  <c r="CC18" i="15"/>
  <c r="CB18" i="15"/>
  <c r="CD18" i="15" s="1"/>
  <c r="BY18" i="15"/>
  <c r="BX18" i="15"/>
  <c r="BZ18" i="15" s="1"/>
  <c r="BU18" i="15"/>
  <c r="BT18" i="15"/>
  <c r="BV18" i="15" s="1"/>
  <c r="BQ18" i="15"/>
  <c r="BP18" i="15"/>
  <c r="BR18" i="15" s="1"/>
  <c r="BM18" i="15"/>
  <c r="BL18" i="15"/>
  <c r="BN18" i="15" s="1"/>
  <c r="BI18" i="15"/>
  <c r="BH18" i="15"/>
  <c r="BJ18" i="15" s="1"/>
  <c r="BE18" i="15"/>
  <c r="BD18" i="15"/>
  <c r="BF18" i="15" s="1"/>
  <c r="BA18" i="15"/>
  <c r="AZ18" i="15"/>
  <c r="BB18" i="15" s="1"/>
  <c r="AW18" i="15"/>
  <c r="AV18" i="15"/>
  <c r="AX18" i="15" s="1"/>
  <c r="AS18" i="15"/>
  <c r="AR18" i="15"/>
  <c r="AT18" i="15" s="1"/>
  <c r="AO18" i="15"/>
  <c r="AN18" i="15"/>
  <c r="AP18" i="15" s="1"/>
  <c r="AK18" i="15"/>
  <c r="AJ18" i="15"/>
  <c r="AL18" i="15" s="1"/>
  <c r="AG18" i="15"/>
  <c r="AF18" i="15"/>
  <c r="AH18" i="15" s="1"/>
  <c r="AC18" i="15"/>
  <c r="AB18" i="15"/>
  <c r="AD18" i="15" s="1"/>
  <c r="Y18" i="15"/>
  <c r="X18" i="15"/>
  <c r="Z18" i="15" s="1"/>
  <c r="U18" i="15"/>
  <c r="T18" i="15"/>
  <c r="V18" i="15" s="1"/>
  <c r="Q18" i="15"/>
  <c r="P18" i="15"/>
  <c r="R18" i="15" s="1"/>
  <c r="M18" i="15"/>
  <c r="L18" i="15"/>
  <c r="N18" i="15" s="1"/>
  <c r="I18" i="15"/>
  <c r="H18" i="15"/>
  <c r="J18" i="15" s="1"/>
  <c r="E18" i="15"/>
  <c r="D18" i="15"/>
  <c r="F18" i="15" s="1"/>
  <c r="DW18" i="15" s="1"/>
  <c r="DX17" i="15"/>
  <c r="DU17" i="15"/>
  <c r="DT17" i="15"/>
  <c r="DV17" i="15" s="1"/>
  <c r="DQ17" i="15"/>
  <c r="DP17" i="15"/>
  <c r="DR17" i="15" s="1"/>
  <c r="DM17" i="15"/>
  <c r="DL17" i="15"/>
  <c r="DN17" i="15" s="1"/>
  <c r="DI17" i="15"/>
  <c r="DH17" i="15"/>
  <c r="DJ17" i="15" s="1"/>
  <c r="DE17" i="15"/>
  <c r="DD17" i="15"/>
  <c r="DF17" i="15" s="1"/>
  <c r="DA17" i="15"/>
  <c r="CZ17" i="15"/>
  <c r="DB17" i="15" s="1"/>
  <c r="CW17" i="15"/>
  <c r="CV17" i="15"/>
  <c r="CX17" i="15" s="1"/>
  <c r="CS17" i="15"/>
  <c r="CR17" i="15"/>
  <c r="CT17" i="15" s="1"/>
  <c r="CO17" i="15"/>
  <c r="CN17" i="15"/>
  <c r="CP17" i="15" s="1"/>
  <c r="CK17" i="15"/>
  <c r="CJ17" i="15"/>
  <c r="CL17" i="15" s="1"/>
  <c r="CG17" i="15"/>
  <c r="CF17" i="15"/>
  <c r="CH17" i="15" s="1"/>
  <c r="CC17" i="15"/>
  <c r="CB17" i="15"/>
  <c r="CD17" i="15" s="1"/>
  <c r="BY17" i="15"/>
  <c r="BX17" i="15"/>
  <c r="BZ17" i="15" s="1"/>
  <c r="BU17" i="15"/>
  <c r="BT17" i="15"/>
  <c r="BV17" i="15" s="1"/>
  <c r="BQ17" i="15"/>
  <c r="BP17" i="15"/>
  <c r="BR17" i="15" s="1"/>
  <c r="BM17" i="15"/>
  <c r="BL17" i="15"/>
  <c r="BN17" i="15" s="1"/>
  <c r="BI17" i="15"/>
  <c r="BH17" i="15"/>
  <c r="BJ17" i="15" s="1"/>
  <c r="BE17" i="15"/>
  <c r="BD17" i="15"/>
  <c r="BF17" i="15" s="1"/>
  <c r="BA17" i="15"/>
  <c r="AZ17" i="15"/>
  <c r="BB17" i="15" s="1"/>
  <c r="AW17" i="15"/>
  <c r="AV17" i="15"/>
  <c r="AX17" i="15" s="1"/>
  <c r="AS17" i="15"/>
  <c r="AR17" i="15"/>
  <c r="AT17" i="15" s="1"/>
  <c r="AO17" i="15"/>
  <c r="AN17" i="15"/>
  <c r="AP17" i="15" s="1"/>
  <c r="AK17" i="15"/>
  <c r="AJ17" i="15"/>
  <c r="AL17" i="15" s="1"/>
  <c r="AG17" i="15"/>
  <c r="AF17" i="15"/>
  <c r="AH17" i="15" s="1"/>
  <c r="AC17" i="15"/>
  <c r="AB17" i="15"/>
  <c r="AD17" i="15" s="1"/>
  <c r="Y17" i="15"/>
  <c r="X17" i="15"/>
  <c r="Z17" i="15" s="1"/>
  <c r="U17" i="15"/>
  <c r="T17" i="15"/>
  <c r="V17" i="15" s="1"/>
  <c r="Q17" i="15"/>
  <c r="P17" i="15"/>
  <c r="R17" i="15" s="1"/>
  <c r="M17" i="15"/>
  <c r="L17" i="15"/>
  <c r="N17" i="15" s="1"/>
  <c r="I17" i="15"/>
  <c r="H17" i="15"/>
  <c r="J17" i="15" s="1"/>
  <c r="E17" i="15"/>
  <c r="D17" i="15"/>
  <c r="F17" i="15" s="1"/>
  <c r="DW17" i="15" s="1"/>
  <c r="DX16" i="15"/>
  <c r="DU16" i="15"/>
  <c r="DT16" i="15"/>
  <c r="DV16" i="15" s="1"/>
  <c r="DQ16" i="15"/>
  <c r="DP16" i="15"/>
  <c r="DR16" i="15" s="1"/>
  <c r="DM16" i="15"/>
  <c r="DL16" i="15"/>
  <c r="DN16" i="15" s="1"/>
  <c r="DI16" i="15"/>
  <c r="DH16" i="15"/>
  <c r="DJ16" i="15" s="1"/>
  <c r="DE16" i="15"/>
  <c r="DD16" i="15"/>
  <c r="DF16" i="15" s="1"/>
  <c r="DA16" i="15"/>
  <c r="CZ16" i="15"/>
  <c r="DB16" i="15" s="1"/>
  <c r="CW16" i="15"/>
  <c r="CV16" i="15"/>
  <c r="CX16" i="15" s="1"/>
  <c r="CS16" i="15"/>
  <c r="CR16" i="15"/>
  <c r="CT16" i="15" s="1"/>
  <c r="CO16" i="15"/>
  <c r="CN16" i="15"/>
  <c r="CP16" i="15" s="1"/>
  <c r="CK16" i="15"/>
  <c r="CJ16" i="15"/>
  <c r="CL16" i="15" s="1"/>
  <c r="CG16" i="15"/>
  <c r="CF16" i="15"/>
  <c r="CH16" i="15" s="1"/>
  <c r="CC16" i="15"/>
  <c r="CB16" i="15"/>
  <c r="CD16" i="15" s="1"/>
  <c r="BY16" i="15"/>
  <c r="BX16" i="15"/>
  <c r="BZ16" i="15" s="1"/>
  <c r="BU16" i="15"/>
  <c r="BT16" i="15"/>
  <c r="BV16" i="15" s="1"/>
  <c r="BQ16" i="15"/>
  <c r="BP16" i="15"/>
  <c r="BR16" i="15" s="1"/>
  <c r="BM16" i="15"/>
  <c r="BL16" i="15"/>
  <c r="BN16" i="15" s="1"/>
  <c r="BI16" i="15"/>
  <c r="BH16" i="15"/>
  <c r="BJ16" i="15" s="1"/>
  <c r="BE16" i="15"/>
  <c r="BD16" i="15"/>
  <c r="BF16" i="15" s="1"/>
  <c r="BA16" i="15"/>
  <c r="AZ16" i="15"/>
  <c r="BB16" i="15" s="1"/>
  <c r="AW16" i="15"/>
  <c r="AV16" i="15"/>
  <c r="AX16" i="15" s="1"/>
  <c r="AS16" i="15"/>
  <c r="AR16" i="15"/>
  <c r="AT16" i="15" s="1"/>
  <c r="AO16" i="15"/>
  <c r="AN16" i="15"/>
  <c r="AP16" i="15" s="1"/>
  <c r="AK16" i="15"/>
  <c r="AJ16" i="15"/>
  <c r="AL16" i="15" s="1"/>
  <c r="AG16" i="15"/>
  <c r="AF16" i="15"/>
  <c r="AH16" i="15" s="1"/>
  <c r="AC16" i="15"/>
  <c r="AB16" i="15"/>
  <c r="AD16" i="15" s="1"/>
  <c r="Y16" i="15"/>
  <c r="X16" i="15"/>
  <c r="Z16" i="15" s="1"/>
  <c r="U16" i="15"/>
  <c r="T16" i="15"/>
  <c r="V16" i="15" s="1"/>
  <c r="Q16" i="15"/>
  <c r="P16" i="15"/>
  <c r="R16" i="15" s="1"/>
  <c r="M16" i="15"/>
  <c r="L16" i="15"/>
  <c r="N16" i="15" s="1"/>
  <c r="I16" i="15"/>
  <c r="H16" i="15"/>
  <c r="J16" i="15" s="1"/>
  <c r="E16" i="15"/>
  <c r="D16" i="15"/>
  <c r="F16" i="15" s="1"/>
  <c r="DW16" i="15" s="1"/>
  <c r="DX15" i="15"/>
  <c r="DU15" i="15"/>
  <c r="DT15" i="15"/>
  <c r="DV15" i="15" s="1"/>
  <c r="DQ15" i="15"/>
  <c r="DP15" i="15"/>
  <c r="DR15" i="15" s="1"/>
  <c r="DM15" i="15"/>
  <c r="DL15" i="15"/>
  <c r="DN15" i="15" s="1"/>
  <c r="DI15" i="15"/>
  <c r="DH15" i="15"/>
  <c r="DJ15" i="15" s="1"/>
  <c r="DE15" i="15"/>
  <c r="DD15" i="15"/>
  <c r="DF15" i="15" s="1"/>
  <c r="DA15" i="15"/>
  <c r="CZ15" i="15"/>
  <c r="DB15" i="15" s="1"/>
  <c r="CW15" i="15"/>
  <c r="CV15" i="15"/>
  <c r="CX15" i="15" s="1"/>
  <c r="CS15" i="15"/>
  <c r="CR15" i="15"/>
  <c r="CT15" i="15" s="1"/>
  <c r="CO15" i="15"/>
  <c r="CN15" i="15"/>
  <c r="CP15" i="15" s="1"/>
  <c r="CK15" i="15"/>
  <c r="CJ15" i="15"/>
  <c r="CL15" i="15" s="1"/>
  <c r="CG15" i="15"/>
  <c r="CF15" i="15"/>
  <c r="CH15" i="15" s="1"/>
  <c r="CC15" i="15"/>
  <c r="CB15" i="15"/>
  <c r="CD15" i="15" s="1"/>
  <c r="BY15" i="15"/>
  <c r="BX15" i="15"/>
  <c r="BZ15" i="15" s="1"/>
  <c r="BU15" i="15"/>
  <c r="BT15" i="15"/>
  <c r="BV15" i="15" s="1"/>
  <c r="BQ15" i="15"/>
  <c r="BP15" i="15"/>
  <c r="BR15" i="15" s="1"/>
  <c r="BM15" i="15"/>
  <c r="BL15" i="15"/>
  <c r="BN15" i="15" s="1"/>
  <c r="BI15" i="15"/>
  <c r="BH15" i="15"/>
  <c r="BJ15" i="15" s="1"/>
  <c r="BE15" i="15"/>
  <c r="BD15" i="15"/>
  <c r="BF15" i="15" s="1"/>
  <c r="BA15" i="15"/>
  <c r="AZ15" i="15"/>
  <c r="BB15" i="15" s="1"/>
  <c r="AW15" i="15"/>
  <c r="AV15" i="15"/>
  <c r="AX15" i="15" s="1"/>
  <c r="AS15" i="15"/>
  <c r="AR15" i="15"/>
  <c r="AT15" i="15" s="1"/>
  <c r="AO15" i="15"/>
  <c r="AN15" i="15"/>
  <c r="AP15" i="15" s="1"/>
  <c r="AK15" i="15"/>
  <c r="AJ15" i="15"/>
  <c r="AL15" i="15" s="1"/>
  <c r="AG15" i="15"/>
  <c r="AF15" i="15"/>
  <c r="AH15" i="15" s="1"/>
  <c r="AC15" i="15"/>
  <c r="AB15" i="15"/>
  <c r="AD15" i="15" s="1"/>
  <c r="Y15" i="15"/>
  <c r="X15" i="15"/>
  <c r="Z15" i="15" s="1"/>
  <c r="U15" i="15"/>
  <c r="T15" i="15"/>
  <c r="V15" i="15" s="1"/>
  <c r="Q15" i="15"/>
  <c r="P15" i="15"/>
  <c r="R15" i="15" s="1"/>
  <c r="M15" i="15"/>
  <c r="L15" i="15"/>
  <c r="N15" i="15" s="1"/>
  <c r="I15" i="15"/>
  <c r="H15" i="15"/>
  <c r="J15" i="15" s="1"/>
  <c r="E15" i="15"/>
  <c r="D15" i="15"/>
  <c r="F15" i="15" s="1"/>
  <c r="DW15" i="15" s="1"/>
  <c r="DX14" i="15"/>
  <c r="DU14" i="15"/>
  <c r="DT14" i="15"/>
  <c r="DV14" i="15" s="1"/>
  <c r="DQ14" i="15"/>
  <c r="DP14" i="15"/>
  <c r="DR14" i="15" s="1"/>
  <c r="DM14" i="15"/>
  <c r="DL14" i="15"/>
  <c r="DN14" i="15" s="1"/>
  <c r="DI14" i="15"/>
  <c r="DH14" i="15"/>
  <c r="DJ14" i="15" s="1"/>
  <c r="DE14" i="15"/>
  <c r="DD14" i="15"/>
  <c r="DF14" i="15" s="1"/>
  <c r="DA14" i="15"/>
  <c r="CZ14" i="15"/>
  <c r="DB14" i="15" s="1"/>
  <c r="CW14" i="15"/>
  <c r="CV14" i="15"/>
  <c r="CX14" i="15" s="1"/>
  <c r="CS14" i="15"/>
  <c r="CR14" i="15"/>
  <c r="CT14" i="15" s="1"/>
  <c r="CO14" i="15"/>
  <c r="CN14" i="15"/>
  <c r="CP14" i="15" s="1"/>
  <c r="CK14" i="15"/>
  <c r="CJ14" i="15"/>
  <c r="CL14" i="15" s="1"/>
  <c r="CG14" i="15"/>
  <c r="CF14" i="15"/>
  <c r="CH14" i="15" s="1"/>
  <c r="CC14" i="15"/>
  <c r="CB14" i="15"/>
  <c r="CD14" i="15" s="1"/>
  <c r="BY14" i="15"/>
  <c r="BX14" i="15"/>
  <c r="BZ14" i="15" s="1"/>
  <c r="BU14" i="15"/>
  <c r="BT14" i="15"/>
  <c r="BV14" i="15" s="1"/>
  <c r="BQ14" i="15"/>
  <c r="BP14" i="15"/>
  <c r="BR14" i="15" s="1"/>
  <c r="BM14" i="15"/>
  <c r="BL14" i="15"/>
  <c r="BN14" i="15" s="1"/>
  <c r="BI14" i="15"/>
  <c r="BH14" i="15"/>
  <c r="BJ14" i="15" s="1"/>
  <c r="BE14" i="15"/>
  <c r="BD14" i="15"/>
  <c r="BF14" i="15" s="1"/>
  <c r="BA14" i="15"/>
  <c r="AZ14" i="15"/>
  <c r="BB14" i="15" s="1"/>
  <c r="AW14" i="15"/>
  <c r="AV14" i="15"/>
  <c r="AX14" i="15" s="1"/>
  <c r="AS14" i="15"/>
  <c r="AR14" i="15"/>
  <c r="AT14" i="15" s="1"/>
  <c r="AO14" i="15"/>
  <c r="AN14" i="15"/>
  <c r="AP14" i="15" s="1"/>
  <c r="AK14" i="15"/>
  <c r="AJ14" i="15"/>
  <c r="AL14" i="15" s="1"/>
  <c r="AG14" i="15"/>
  <c r="AF14" i="15"/>
  <c r="AH14" i="15" s="1"/>
  <c r="AC14" i="15"/>
  <c r="AB14" i="15"/>
  <c r="AD14" i="15" s="1"/>
  <c r="Y14" i="15"/>
  <c r="X14" i="15"/>
  <c r="Z14" i="15" s="1"/>
  <c r="U14" i="15"/>
  <c r="T14" i="15"/>
  <c r="V14" i="15" s="1"/>
  <c r="Q14" i="15"/>
  <c r="P14" i="15"/>
  <c r="R14" i="15" s="1"/>
  <c r="M14" i="15"/>
  <c r="L14" i="15"/>
  <c r="N14" i="15" s="1"/>
  <c r="I14" i="15"/>
  <c r="H14" i="15"/>
  <c r="J14" i="15" s="1"/>
  <c r="E14" i="15"/>
  <c r="D14" i="15"/>
  <c r="F14" i="15" s="1"/>
  <c r="DW14" i="15" s="1"/>
  <c r="DX13" i="15"/>
  <c r="DU13" i="15"/>
  <c r="DT13" i="15"/>
  <c r="DV13" i="15" s="1"/>
  <c r="DQ13" i="15"/>
  <c r="DP13" i="15"/>
  <c r="DR13" i="15" s="1"/>
  <c r="DM13" i="15"/>
  <c r="DL13" i="15"/>
  <c r="DN13" i="15" s="1"/>
  <c r="DI13" i="15"/>
  <c r="DH13" i="15"/>
  <c r="DJ13" i="15" s="1"/>
  <c r="DE13" i="15"/>
  <c r="DD13" i="15"/>
  <c r="DF13" i="15" s="1"/>
  <c r="DA13" i="15"/>
  <c r="CZ13" i="15"/>
  <c r="DB13" i="15" s="1"/>
  <c r="CW13" i="15"/>
  <c r="CV13" i="15"/>
  <c r="CX13" i="15" s="1"/>
  <c r="CS13" i="15"/>
  <c r="CR13" i="15"/>
  <c r="CT13" i="15" s="1"/>
  <c r="CO13" i="15"/>
  <c r="CN13" i="15"/>
  <c r="CP13" i="15" s="1"/>
  <c r="CK13" i="15"/>
  <c r="CJ13" i="15"/>
  <c r="CL13" i="15" s="1"/>
  <c r="CG13" i="15"/>
  <c r="CF13" i="15"/>
  <c r="CH13" i="15" s="1"/>
  <c r="CC13" i="15"/>
  <c r="CB13" i="15"/>
  <c r="CD13" i="15" s="1"/>
  <c r="BY13" i="15"/>
  <c r="BX13" i="15"/>
  <c r="BZ13" i="15" s="1"/>
  <c r="BU13" i="15"/>
  <c r="BT13" i="15"/>
  <c r="BV13" i="15" s="1"/>
  <c r="BQ13" i="15"/>
  <c r="BP13" i="15"/>
  <c r="BR13" i="15" s="1"/>
  <c r="BM13" i="15"/>
  <c r="BL13" i="15"/>
  <c r="BN13" i="15" s="1"/>
  <c r="BI13" i="15"/>
  <c r="BH13" i="15"/>
  <c r="BJ13" i="15" s="1"/>
  <c r="BE13" i="15"/>
  <c r="BD13" i="15"/>
  <c r="BF13" i="15" s="1"/>
  <c r="BA13" i="15"/>
  <c r="AZ13" i="15"/>
  <c r="BB13" i="15" s="1"/>
  <c r="AW13" i="15"/>
  <c r="AV13" i="15"/>
  <c r="AX13" i="15" s="1"/>
  <c r="AS13" i="15"/>
  <c r="AR13" i="15"/>
  <c r="AT13" i="15" s="1"/>
  <c r="AO13" i="15"/>
  <c r="AN13" i="15"/>
  <c r="AP13" i="15" s="1"/>
  <c r="AK13" i="15"/>
  <c r="AJ13" i="15"/>
  <c r="AL13" i="15" s="1"/>
  <c r="AG13" i="15"/>
  <c r="AF13" i="15"/>
  <c r="AH13" i="15" s="1"/>
  <c r="AC13" i="15"/>
  <c r="AB13" i="15"/>
  <c r="AD13" i="15" s="1"/>
  <c r="Y13" i="15"/>
  <c r="X13" i="15"/>
  <c r="Z13" i="15" s="1"/>
  <c r="U13" i="15"/>
  <c r="T13" i="15"/>
  <c r="V13" i="15" s="1"/>
  <c r="Q13" i="15"/>
  <c r="P13" i="15"/>
  <c r="R13" i="15" s="1"/>
  <c r="M13" i="15"/>
  <c r="L13" i="15"/>
  <c r="N13" i="15" s="1"/>
  <c r="I13" i="15"/>
  <c r="H13" i="15"/>
  <c r="J13" i="15" s="1"/>
  <c r="E13" i="15"/>
  <c r="D13" i="15"/>
  <c r="F13" i="15" s="1"/>
  <c r="DW13" i="15" s="1"/>
  <c r="DX12" i="15"/>
  <c r="DU12" i="15"/>
  <c r="DT12" i="15"/>
  <c r="DV12" i="15" s="1"/>
  <c r="DQ12" i="15"/>
  <c r="DP12" i="15"/>
  <c r="DR12" i="15" s="1"/>
  <c r="DM12" i="15"/>
  <c r="DL12" i="15"/>
  <c r="DN12" i="15" s="1"/>
  <c r="DI12" i="15"/>
  <c r="DH12" i="15"/>
  <c r="DJ12" i="15" s="1"/>
  <c r="DE12" i="15"/>
  <c r="DD12" i="15"/>
  <c r="DF12" i="15" s="1"/>
  <c r="DA12" i="15"/>
  <c r="CZ12" i="15"/>
  <c r="DB12" i="15" s="1"/>
  <c r="CW12" i="15"/>
  <c r="CV12" i="15"/>
  <c r="CX12" i="15" s="1"/>
  <c r="CS12" i="15"/>
  <c r="CR12" i="15"/>
  <c r="CT12" i="15" s="1"/>
  <c r="CO12" i="15"/>
  <c r="CN12" i="15"/>
  <c r="CP12" i="15" s="1"/>
  <c r="CK12" i="15"/>
  <c r="CJ12" i="15"/>
  <c r="CL12" i="15" s="1"/>
  <c r="CG12" i="15"/>
  <c r="CF12" i="15"/>
  <c r="CH12" i="15" s="1"/>
  <c r="CC12" i="15"/>
  <c r="CB12" i="15"/>
  <c r="CD12" i="15" s="1"/>
  <c r="BY12" i="15"/>
  <c r="BX12" i="15"/>
  <c r="BZ12" i="15" s="1"/>
  <c r="BU12" i="15"/>
  <c r="BT12" i="15"/>
  <c r="BV12" i="15" s="1"/>
  <c r="BQ12" i="15"/>
  <c r="BP12" i="15"/>
  <c r="BR12" i="15" s="1"/>
  <c r="BM12" i="15"/>
  <c r="BL12" i="15"/>
  <c r="BN12" i="15" s="1"/>
  <c r="BI12" i="15"/>
  <c r="BH12" i="15"/>
  <c r="BJ12" i="15" s="1"/>
  <c r="BE12" i="15"/>
  <c r="BD12" i="15"/>
  <c r="BF12" i="15" s="1"/>
  <c r="BA12" i="15"/>
  <c r="AZ12" i="15"/>
  <c r="BB12" i="15" s="1"/>
  <c r="AW12" i="15"/>
  <c r="AV12" i="15"/>
  <c r="AX12" i="15" s="1"/>
  <c r="AS12" i="15"/>
  <c r="AR12" i="15"/>
  <c r="AT12" i="15" s="1"/>
  <c r="AO12" i="15"/>
  <c r="AN12" i="15"/>
  <c r="AP12" i="15" s="1"/>
  <c r="AK12" i="15"/>
  <c r="AJ12" i="15"/>
  <c r="AL12" i="15" s="1"/>
  <c r="AG12" i="15"/>
  <c r="AF12" i="15"/>
  <c r="AH12" i="15" s="1"/>
  <c r="AC12" i="15"/>
  <c r="AB12" i="15"/>
  <c r="AD12" i="15" s="1"/>
  <c r="Y12" i="15"/>
  <c r="X12" i="15"/>
  <c r="Z12" i="15" s="1"/>
  <c r="U12" i="15"/>
  <c r="T12" i="15"/>
  <c r="V12" i="15" s="1"/>
  <c r="Q12" i="15"/>
  <c r="P12" i="15"/>
  <c r="R12" i="15" s="1"/>
  <c r="M12" i="15"/>
  <c r="L12" i="15"/>
  <c r="N12" i="15" s="1"/>
  <c r="I12" i="15"/>
  <c r="H12" i="15"/>
  <c r="J12" i="15" s="1"/>
  <c r="E12" i="15"/>
  <c r="D12" i="15"/>
  <c r="F12" i="15" s="1"/>
  <c r="DW12" i="15" s="1"/>
  <c r="DX11" i="15"/>
  <c r="DU11" i="15"/>
  <c r="DT11" i="15"/>
  <c r="DV11" i="15" s="1"/>
  <c r="DQ11" i="15"/>
  <c r="DP11" i="15"/>
  <c r="DR11" i="15" s="1"/>
  <c r="DM11" i="15"/>
  <c r="DL11" i="15"/>
  <c r="DN11" i="15" s="1"/>
  <c r="DI11" i="15"/>
  <c r="DH11" i="15"/>
  <c r="DJ11" i="15" s="1"/>
  <c r="DE11" i="15"/>
  <c r="DD11" i="15"/>
  <c r="DF11" i="15" s="1"/>
  <c r="DA11" i="15"/>
  <c r="CZ11" i="15"/>
  <c r="DB11" i="15" s="1"/>
  <c r="CW11" i="15"/>
  <c r="CV11" i="15"/>
  <c r="CX11" i="15" s="1"/>
  <c r="CS11" i="15"/>
  <c r="CR11" i="15"/>
  <c r="CT11" i="15" s="1"/>
  <c r="CO11" i="15"/>
  <c r="CN11" i="15"/>
  <c r="CP11" i="15" s="1"/>
  <c r="CK11" i="15"/>
  <c r="CJ11" i="15"/>
  <c r="CL11" i="15" s="1"/>
  <c r="CG11" i="15"/>
  <c r="CF11" i="15"/>
  <c r="CH11" i="15" s="1"/>
  <c r="CC11" i="15"/>
  <c r="CB11" i="15"/>
  <c r="CD11" i="15" s="1"/>
  <c r="BY11" i="15"/>
  <c r="BX11" i="15"/>
  <c r="BZ11" i="15" s="1"/>
  <c r="BU11" i="15"/>
  <c r="BT11" i="15"/>
  <c r="BV11" i="15" s="1"/>
  <c r="BQ11" i="15"/>
  <c r="BP11" i="15"/>
  <c r="BR11" i="15" s="1"/>
  <c r="BM11" i="15"/>
  <c r="BL11" i="15"/>
  <c r="BN11" i="15" s="1"/>
  <c r="BI11" i="15"/>
  <c r="BH11" i="15"/>
  <c r="BJ11" i="15" s="1"/>
  <c r="BE11" i="15"/>
  <c r="BD11" i="15"/>
  <c r="BF11" i="15" s="1"/>
  <c r="BA11" i="15"/>
  <c r="AZ11" i="15"/>
  <c r="BB11" i="15" s="1"/>
  <c r="AW11" i="15"/>
  <c r="AV11" i="15"/>
  <c r="AX11" i="15" s="1"/>
  <c r="AS11" i="15"/>
  <c r="AR11" i="15"/>
  <c r="AT11" i="15" s="1"/>
  <c r="AO11" i="15"/>
  <c r="AN11" i="15"/>
  <c r="AP11" i="15" s="1"/>
  <c r="AK11" i="15"/>
  <c r="AJ11" i="15"/>
  <c r="AL11" i="15" s="1"/>
  <c r="AG11" i="15"/>
  <c r="AF11" i="15"/>
  <c r="AH11" i="15" s="1"/>
  <c r="AC11" i="15"/>
  <c r="AB11" i="15"/>
  <c r="AD11" i="15" s="1"/>
  <c r="Y11" i="15"/>
  <c r="X11" i="15"/>
  <c r="Z11" i="15" s="1"/>
  <c r="U11" i="15"/>
  <c r="T11" i="15"/>
  <c r="V11" i="15" s="1"/>
  <c r="Q11" i="15"/>
  <c r="P11" i="15"/>
  <c r="R11" i="15" s="1"/>
  <c r="M11" i="15"/>
  <c r="L11" i="15"/>
  <c r="N11" i="15" s="1"/>
  <c r="I11" i="15"/>
  <c r="H11" i="15"/>
  <c r="J11" i="15" s="1"/>
  <c r="E11" i="15"/>
  <c r="D11" i="15"/>
  <c r="F11" i="15" s="1"/>
  <c r="DW11" i="15" s="1"/>
  <c r="DX10" i="15"/>
  <c r="DU10" i="15"/>
  <c r="DT10" i="15"/>
  <c r="DV10" i="15" s="1"/>
  <c r="DQ10" i="15"/>
  <c r="DP10" i="15"/>
  <c r="DR10" i="15" s="1"/>
  <c r="DM10" i="15"/>
  <c r="DL10" i="15"/>
  <c r="DN10" i="15" s="1"/>
  <c r="DI10" i="15"/>
  <c r="DH10" i="15"/>
  <c r="DJ10" i="15" s="1"/>
  <c r="DE10" i="15"/>
  <c r="DD10" i="15"/>
  <c r="DF10" i="15" s="1"/>
  <c r="DA10" i="15"/>
  <c r="CZ10" i="15"/>
  <c r="DB10" i="15" s="1"/>
  <c r="CW10" i="15"/>
  <c r="CV10" i="15"/>
  <c r="CX10" i="15" s="1"/>
  <c r="CS10" i="15"/>
  <c r="CR10" i="15"/>
  <c r="CT10" i="15" s="1"/>
  <c r="CO10" i="15"/>
  <c r="CN10" i="15"/>
  <c r="CP10" i="15" s="1"/>
  <c r="CK10" i="15"/>
  <c r="CJ10" i="15"/>
  <c r="CL10" i="15" s="1"/>
  <c r="CG10" i="15"/>
  <c r="CF10" i="15"/>
  <c r="CH10" i="15" s="1"/>
  <c r="CC10" i="15"/>
  <c r="CB10" i="15"/>
  <c r="CD10" i="15" s="1"/>
  <c r="BY10" i="15"/>
  <c r="BX10" i="15"/>
  <c r="BZ10" i="15" s="1"/>
  <c r="BU10" i="15"/>
  <c r="BT10" i="15"/>
  <c r="BV10" i="15" s="1"/>
  <c r="BQ10" i="15"/>
  <c r="BP10" i="15"/>
  <c r="BR10" i="15" s="1"/>
  <c r="BM10" i="15"/>
  <c r="BL10" i="15"/>
  <c r="BN10" i="15" s="1"/>
  <c r="BI10" i="15"/>
  <c r="BH10" i="15"/>
  <c r="BJ10" i="15" s="1"/>
  <c r="BE10" i="15"/>
  <c r="BD10" i="15"/>
  <c r="BF10" i="15" s="1"/>
  <c r="BA10" i="15"/>
  <c r="AZ10" i="15"/>
  <c r="BB10" i="15" s="1"/>
  <c r="AW10" i="15"/>
  <c r="AV10" i="15"/>
  <c r="AX10" i="15" s="1"/>
  <c r="AS10" i="15"/>
  <c r="AR10" i="15"/>
  <c r="AT10" i="15" s="1"/>
  <c r="AO10" i="15"/>
  <c r="AN10" i="15"/>
  <c r="AP10" i="15" s="1"/>
  <c r="AK10" i="15"/>
  <c r="AJ10" i="15"/>
  <c r="AL10" i="15" s="1"/>
  <c r="AG10" i="15"/>
  <c r="AF10" i="15"/>
  <c r="AH10" i="15" s="1"/>
  <c r="AC10" i="15"/>
  <c r="AB10" i="15"/>
  <c r="AD10" i="15" s="1"/>
  <c r="Y10" i="15"/>
  <c r="X10" i="15"/>
  <c r="Z10" i="15" s="1"/>
  <c r="U10" i="15"/>
  <c r="T10" i="15"/>
  <c r="V10" i="15" s="1"/>
  <c r="Q10" i="15"/>
  <c r="P10" i="15"/>
  <c r="R10" i="15" s="1"/>
  <c r="M10" i="15"/>
  <c r="L10" i="15"/>
  <c r="N10" i="15" s="1"/>
  <c r="I10" i="15"/>
  <c r="H10" i="15"/>
  <c r="J10" i="15" s="1"/>
  <c r="E10" i="15"/>
  <c r="D10" i="15"/>
  <c r="F10" i="15" s="1"/>
  <c r="DW10" i="15" s="1"/>
  <c r="DX9" i="15"/>
  <c r="DU9" i="15"/>
  <c r="DT9" i="15"/>
  <c r="DV9" i="15" s="1"/>
  <c r="DQ9" i="15"/>
  <c r="DP9" i="15"/>
  <c r="DR9" i="15" s="1"/>
  <c r="DM9" i="15"/>
  <c r="DL9" i="15"/>
  <c r="DN9" i="15" s="1"/>
  <c r="DI9" i="15"/>
  <c r="DH9" i="15"/>
  <c r="DJ9" i="15" s="1"/>
  <c r="DE9" i="15"/>
  <c r="DD9" i="15"/>
  <c r="DF9" i="15" s="1"/>
  <c r="DA9" i="15"/>
  <c r="CZ9" i="15"/>
  <c r="DB9" i="15" s="1"/>
  <c r="CW9" i="15"/>
  <c r="CV9" i="15"/>
  <c r="CX9" i="15" s="1"/>
  <c r="CS9" i="15"/>
  <c r="CR9" i="15"/>
  <c r="CT9" i="15" s="1"/>
  <c r="CO9" i="15"/>
  <c r="CN9" i="15"/>
  <c r="CP9" i="15" s="1"/>
  <c r="CK9" i="15"/>
  <c r="CJ9" i="15"/>
  <c r="CL9" i="15" s="1"/>
  <c r="CG9" i="15"/>
  <c r="CF9" i="15"/>
  <c r="CH9" i="15" s="1"/>
  <c r="CC9" i="15"/>
  <c r="CB9" i="15"/>
  <c r="CD9" i="15" s="1"/>
  <c r="BY9" i="15"/>
  <c r="BX9" i="15"/>
  <c r="BZ9" i="15" s="1"/>
  <c r="BU9" i="15"/>
  <c r="BT9" i="15"/>
  <c r="BV9" i="15" s="1"/>
  <c r="BQ9" i="15"/>
  <c r="BP9" i="15"/>
  <c r="BR9" i="15" s="1"/>
  <c r="BM9" i="15"/>
  <c r="BL9" i="15"/>
  <c r="BN9" i="15" s="1"/>
  <c r="BI9" i="15"/>
  <c r="BH9" i="15"/>
  <c r="BJ9" i="15" s="1"/>
  <c r="BE9" i="15"/>
  <c r="BD9" i="15"/>
  <c r="BF9" i="15" s="1"/>
  <c r="BA9" i="15"/>
  <c r="AZ9" i="15"/>
  <c r="BB9" i="15" s="1"/>
  <c r="AW9" i="15"/>
  <c r="AV9" i="15"/>
  <c r="AX9" i="15" s="1"/>
  <c r="AS9" i="15"/>
  <c r="AR9" i="15"/>
  <c r="AT9" i="15" s="1"/>
  <c r="AO9" i="15"/>
  <c r="AN9" i="15"/>
  <c r="AP9" i="15" s="1"/>
  <c r="AK9" i="15"/>
  <c r="AJ9" i="15"/>
  <c r="AL9" i="15" s="1"/>
  <c r="AG9" i="15"/>
  <c r="AF9" i="15"/>
  <c r="AH9" i="15" s="1"/>
  <c r="AC9" i="15"/>
  <c r="AB9" i="15"/>
  <c r="AD9" i="15" s="1"/>
  <c r="Y9" i="15"/>
  <c r="X9" i="15"/>
  <c r="Z9" i="15" s="1"/>
  <c r="U9" i="15"/>
  <c r="T9" i="15"/>
  <c r="V9" i="15" s="1"/>
  <c r="Q9" i="15"/>
  <c r="P9" i="15"/>
  <c r="R9" i="15" s="1"/>
  <c r="M9" i="15"/>
  <c r="L9" i="15"/>
  <c r="N9" i="15" s="1"/>
  <c r="I9" i="15"/>
  <c r="H9" i="15"/>
  <c r="J9" i="15" s="1"/>
  <c r="E9" i="15"/>
  <c r="D9" i="15"/>
  <c r="F9" i="15" s="1"/>
  <c r="DW9" i="15" s="1"/>
  <c r="DX8" i="15"/>
  <c r="DU8" i="15"/>
  <c r="DT8" i="15"/>
  <c r="DV8" i="15" s="1"/>
  <c r="DQ8" i="15"/>
  <c r="DP8" i="15"/>
  <c r="DR8" i="15" s="1"/>
  <c r="DM8" i="15"/>
  <c r="DL8" i="15"/>
  <c r="DN8" i="15" s="1"/>
  <c r="DI8" i="15"/>
  <c r="DH8" i="15"/>
  <c r="DJ8" i="15" s="1"/>
  <c r="DE8" i="15"/>
  <c r="DD8" i="15"/>
  <c r="DF8" i="15" s="1"/>
  <c r="DA8" i="15"/>
  <c r="CZ8" i="15"/>
  <c r="DB8" i="15" s="1"/>
  <c r="CW8" i="15"/>
  <c r="CV8" i="15"/>
  <c r="CX8" i="15" s="1"/>
  <c r="CS8" i="15"/>
  <c r="CR8" i="15"/>
  <c r="CT8" i="15" s="1"/>
  <c r="CO8" i="15"/>
  <c r="CN8" i="15"/>
  <c r="CP8" i="15" s="1"/>
  <c r="CK8" i="15"/>
  <c r="CJ8" i="15"/>
  <c r="CL8" i="15" s="1"/>
  <c r="CG8" i="15"/>
  <c r="CF8" i="15"/>
  <c r="CH8" i="15" s="1"/>
  <c r="CC8" i="15"/>
  <c r="CB8" i="15"/>
  <c r="CD8" i="15" s="1"/>
  <c r="BY8" i="15"/>
  <c r="BX8" i="15"/>
  <c r="BZ8" i="15" s="1"/>
  <c r="BU8" i="15"/>
  <c r="BT8" i="15"/>
  <c r="BV8" i="15" s="1"/>
  <c r="BQ8" i="15"/>
  <c r="BP8" i="15"/>
  <c r="BR8" i="15" s="1"/>
  <c r="BM8" i="15"/>
  <c r="BL8" i="15"/>
  <c r="BN8" i="15" s="1"/>
  <c r="BI8" i="15"/>
  <c r="BH8" i="15"/>
  <c r="BJ8" i="15" s="1"/>
  <c r="BE8" i="15"/>
  <c r="BD8" i="15"/>
  <c r="BF8" i="15" s="1"/>
  <c r="BA8" i="15"/>
  <c r="AZ8" i="15"/>
  <c r="BB8" i="15" s="1"/>
  <c r="AW8" i="15"/>
  <c r="AV8" i="15"/>
  <c r="AX8" i="15" s="1"/>
  <c r="AS8" i="15"/>
  <c r="AR8" i="15"/>
  <c r="AT8" i="15" s="1"/>
  <c r="AO8" i="15"/>
  <c r="AN8" i="15"/>
  <c r="AP8" i="15" s="1"/>
  <c r="AK8" i="15"/>
  <c r="AJ8" i="15"/>
  <c r="AL8" i="15" s="1"/>
  <c r="AG8" i="15"/>
  <c r="AF8" i="15"/>
  <c r="AH8" i="15" s="1"/>
  <c r="AC8" i="15"/>
  <c r="AB8" i="15"/>
  <c r="AD8" i="15" s="1"/>
  <c r="Y8" i="15"/>
  <c r="X8" i="15"/>
  <c r="Z8" i="15" s="1"/>
  <c r="U8" i="15"/>
  <c r="T8" i="15"/>
  <c r="V8" i="15" s="1"/>
  <c r="Q8" i="15"/>
  <c r="P8" i="15"/>
  <c r="R8" i="15" s="1"/>
  <c r="M8" i="15"/>
  <c r="L8" i="15"/>
  <c r="N8" i="15" s="1"/>
  <c r="I8" i="15"/>
  <c r="H8" i="15"/>
  <c r="J8" i="15" s="1"/>
  <c r="E8" i="15"/>
  <c r="D8" i="15"/>
  <c r="F8" i="15" s="1"/>
  <c r="DW8" i="15" s="1"/>
  <c r="DX7" i="15"/>
  <c r="DU7" i="15"/>
  <c r="DT7" i="15"/>
  <c r="DV7" i="15" s="1"/>
  <c r="DQ7" i="15"/>
  <c r="DP7" i="15"/>
  <c r="DR7" i="15" s="1"/>
  <c r="DM7" i="15"/>
  <c r="DL7" i="15"/>
  <c r="DN7" i="15" s="1"/>
  <c r="DI7" i="15"/>
  <c r="DH7" i="15"/>
  <c r="DJ7" i="15" s="1"/>
  <c r="DE7" i="15"/>
  <c r="DD7" i="15"/>
  <c r="DF7" i="15" s="1"/>
  <c r="DA7" i="15"/>
  <c r="CZ7" i="15"/>
  <c r="DB7" i="15" s="1"/>
  <c r="CW7" i="15"/>
  <c r="CV7" i="15"/>
  <c r="CX7" i="15" s="1"/>
  <c r="CS7" i="15"/>
  <c r="CR7" i="15"/>
  <c r="CT7" i="15" s="1"/>
  <c r="CO7" i="15"/>
  <c r="CN7" i="15"/>
  <c r="CP7" i="15" s="1"/>
  <c r="CK7" i="15"/>
  <c r="CJ7" i="15"/>
  <c r="CL7" i="15" s="1"/>
  <c r="CG7" i="15"/>
  <c r="CF7" i="15"/>
  <c r="CH7" i="15" s="1"/>
  <c r="CC7" i="15"/>
  <c r="CB7" i="15"/>
  <c r="CD7" i="15" s="1"/>
  <c r="BY7" i="15"/>
  <c r="BX7" i="15"/>
  <c r="BZ7" i="15" s="1"/>
  <c r="BU7" i="15"/>
  <c r="BT7" i="15"/>
  <c r="BV7" i="15" s="1"/>
  <c r="BQ7" i="15"/>
  <c r="BP7" i="15"/>
  <c r="BR7" i="15" s="1"/>
  <c r="BM7" i="15"/>
  <c r="BL7" i="15"/>
  <c r="BN7" i="15" s="1"/>
  <c r="BI7" i="15"/>
  <c r="BH7" i="15"/>
  <c r="BJ7" i="15" s="1"/>
  <c r="BE7" i="15"/>
  <c r="BD7" i="15"/>
  <c r="BF7" i="15" s="1"/>
  <c r="BA7" i="15"/>
  <c r="AZ7" i="15"/>
  <c r="BB7" i="15" s="1"/>
  <c r="AW7" i="15"/>
  <c r="AV7" i="15"/>
  <c r="AX7" i="15" s="1"/>
  <c r="AS7" i="15"/>
  <c r="AR7" i="15"/>
  <c r="AT7" i="15" s="1"/>
  <c r="AO7" i="15"/>
  <c r="AN7" i="15"/>
  <c r="AP7" i="15" s="1"/>
  <c r="AK7" i="15"/>
  <c r="AJ7" i="15"/>
  <c r="AL7" i="15" s="1"/>
  <c r="AG7" i="15"/>
  <c r="AF7" i="15"/>
  <c r="AH7" i="15" s="1"/>
  <c r="AC7" i="15"/>
  <c r="AB7" i="15"/>
  <c r="AD7" i="15" s="1"/>
  <c r="Y7" i="15"/>
  <c r="X7" i="15"/>
  <c r="Z7" i="15" s="1"/>
  <c r="U7" i="15"/>
  <c r="T7" i="15"/>
  <c r="V7" i="15" s="1"/>
  <c r="Q7" i="15"/>
  <c r="P7" i="15"/>
  <c r="R7" i="15" s="1"/>
  <c r="M7" i="15"/>
  <c r="L7" i="15"/>
  <c r="N7" i="15" s="1"/>
  <c r="I7" i="15"/>
  <c r="H7" i="15"/>
  <c r="J7" i="15" s="1"/>
  <c r="E7" i="15"/>
  <c r="D7" i="15"/>
  <c r="F7" i="15" s="1"/>
  <c r="DW7" i="15" s="1"/>
  <c r="DX6" i="15"/>
  <c r="DU6" i="15"/>
  <c r="DT6" i="15"/>
  <c r="DV6" i="15" s="1"/>
  <c r="DQ6" i="15"/>
  <c r="DP6" i="15"/>
  <c r="DR6" i="15" s="1"/>
  <c r="DM6" i="15"/>
  <c r="DL6" i="15"/>
  <c r="DN6" i="15" s="1"/>
  <c r="DI6" i="15"/>
  <c r="DH6" i="15"/>
  <c r="DJ6" i="15" s="1"/>
  <c r="DE6" i="15"/>
  <c r="DD6" i="15"/>
  <c r="DF6" i="15" s="1"/>
  <c r="DA6" i="15"/>
  <c r="CZ6" i="15"/>
  <c r="DB6" i="15" s="1"/>
  <c r="CW6" i="15"/>
  <c r="CV6" i="15"/>
  <c r="CX6" i="15" s="1"/>
  <c r="CS6" i="15"/>
  <c r="CR6" i="15"/>
  <c r="CT6" i="15" s="1"/>
  <c r="CO6" i="15"/>
  <c r="CN6" i="15"/>
  <c r="CP6" i="15" s="1"/>
  <c r="CK6" i="15"/>
  <c r="CJ6" i="15"/>
  <c r="CL6" i="15" s="1"/>
  <c r="CG6" i="15"/>
  <c r="CF6" i="15"/>
  <c r="CH6" i="15" s="1"/>
  <c r="CC6" i="15"/>
  <c r="CB6" i="15"/>
  <c r="CD6" i="15" s="1"/>
  <c r="BY6" i="15"/>
  <c r="BX6" i="15"/>
  <c r="BZ6" i="15" s="1"/>
  <c r="BU6" i="15"/>
  <c r="BT6" i="15"/>
  <c r="BV6" i="15" s="1"/>
  <c r="BQ6" i="15"/>
  <c r="BP6" i="15"/>
  <c r="BR6" i="15" s="1"/>
  <c r="BM6" i="15"/>
  <c r="BL6" i="15"/>
  <c r="BN6" i="15" s="1"/>
  <c r="BI6" i="15"/>
  <c r="BH6" i="15"/>
  <c r="BJ6" i="15" s="1"/>
  <c r="BE6" i="15"/>
  <c r="BD6" i="15"/>
  <c r="BF6" i="15" s="1"/>
  <c r="BA6" i="15"/>
  <c r="AZ6" i="15"/>
  <c r="BB6" i="15" s="1"/>
  <c r="AW6" i="15"/>
  <c r="AV6" i="15"/>
  <c r="AX6" i="15" s="1"/>
  <c r="AS6" i="15"/>
  <c r="AR6" i="15"/>
  <c r="AT6" i="15" s="1"/>
  <c r="AO6" i="15"/>
  <c r="AN6" i="15"/>
  <c r="AP6" i="15" s="1"/>
  <c r="AK6" i="15"/>
  <c r="AJ6" i="15"/>
  <c r="AL6" i="15" s="1"/>
  <c r="AG6" i="15"/>
  <c r="AF6" i="15"/>
  <c r="AH6" i="15" s="1"/>
  <c r="AC6" i="15"/>
  <c r="AB6" i="15"/>
  <c r="AD6" i="15" s="1"/>
  <c r="Y6" i="15"/>
  <c r="X6" i="15"/>
  <c r="Z6" i="15" s="1"/>
  <c r="U6" i="15"/>
  <c r="T6" i="15"/>
  <c r="V6" i="15" s="1"/>
  <c r="Q6" i="15"/>
  <c r="P6" i="15"/>
  <c r="R6" i="15" s="1"/>
  <c r="M6" i="15"/>
  <c r="L6" i="15"/>
  <c r="N6" i="15" s="1"/>
  <c r="I6" i="15"/>
  <c r="H6" i="15"/>
  <c r="J6" i="15" s="1"/>
  <c r="E6" i="15"/>
  <c r="D6" i="15"/>
  <c r="F6" i="15" s="1"/>
  <c r="DW6" i="15" s="1"/>
  <c r="DX5" i="15"/>
  <c r="DU5" i="15"/>
  <c r="DT5" i="15"/>
  <c r="DV5" i="15" s="1"/>
  <c r="DQ5" i="15"/>
  <c r="DP5" i="15"/>
  <c r="DR5" i="15" s="1"/>
  <c r="DM5" i="15"/>
  <c r="DL5" i="15"/>
  <c r="DN5" i="15" s="1"/>
  <c r="DI5" i="15"/>
  <c r="DH5" i="15"/>
  <c r="DJ5" i="15" s="1"/>
  <c r="DE5" i="15"/>
  <c r="DD5" i="15"/>
  <c r="DF5" i="15" s="1"/>
  <c r="DA5" i="15"/>
  <c r="CZ5" i="15"/>
  <c r="DB5" i="15" s="1"/>
  <c r="CW5" i="15"/>
  <c r="CV5" i="15"/>
  <c r="CX5" i="15" s="1"/>
  <c r="CS5" i="15"/>
  <c r="CR5" i="15"/>
  <c r="CT5" i="15" s="1"/>
  <c r="CO5" i="15"/>
  <c r="CN5" i="15"/>
  <c r="CP5" i="15" s="1"/>
  <c r="CK5" i="15"/>
  <c r="CJ5" i="15"/>
  <c r="CL5" i="15" s="1"/>
  <c r="CG5" i="15"/>
  <c r="CF5" i="15"/>
  <c r="CH5" i="15" s="1"/>
  <c r="CC5" i="15"/>
  <c r="CB5" i="15"/>
  <c r="CD5" i="15" s="1"/>
  <c r="BY5" i="15"/>
  <c r="BX5" i="15"/>
  <c r="BZ5" i="15" s="1"/>
  <c r="BU5" i="15"/>
  <c r="BT5" i="15"/>
  <c r="BV5" i="15" s="1"/>
  <c r="BQ5" i="15"/>
  <c r="BP5" i="15"/>
  <c r="BR5" i="15" s="1"/>
  <c r="BM5" i="15"/>
  <c r="BL5" i="15"/>
  <c r="BN5" i="15" s="1"/>
  <c r="BI5" i="15"/>
  <c r="BH5" i="15"/>
  <c r="BJ5" i="15" s="1"/>
  <c r="BE5" i="15"/>
  <c r="BD5" i="15"/>
  <c r="BF5" i="15" s="1"/>
  <c r="BA5" i="15"/>
  <c r="AZ5" i="15"/>
  <c r="BB5" i="15" s="1"/>
  <c r="AW5" i="15"/>
  <c r="AV5" i="15"/>
  <c r="AX5" i="15" s="1"/>
  <c r="AS5" i="15"/>
  <c r="AR5" i="15"/>
  <c r="AT5" i="15" s="1"/>
  <c r="AO5" i="15"/>
  <c r="AN5" i="15"/>
  <c r="AP5" i="15" s="1"/>
  <c r="AK5" i="15"/>
  <c r="AJ5" i="15"/>
  <c r="AL5" i="15" s="1"/>
  <c r="AG5" i="15"/>
  <c r="AF5" i="15"/>
  <c r="AH5" i="15" s="1"/>
  <c r="AC5" i="15"/>
  <c r="AB5" i="15"/>
  <c r="AD5" i="15" s="1"/>
  <c r="Y5" i="15"/>
  <c r="X5" i="15"/>
  <c r="Z5" i="15" s="1"/>
  <c r="U5" i="15"/>
  <c r="T5" i="15"/>
  <c r="V5" i="15" s="1"/>
  <c r="Q5" i="15"/>
  <c r="P5" i="15"/>
  <c r="R5" i="15" s="1"/>
  <c r="M5" i="15"/>
  <c r="L5" i="15"/>
  <c r="N5" i="15" s="1"/>
  <c r="I5" i="15"/>
  <c r="H5" i="15"/>
  <c r="J5" i="15" s="1"/>
  <c r="E5" i="15"/>
  <c r="D5" i="15"/>
  <c r="F5" i="15" s="1"/>
  <c r="DW5" i="15" s="1"/>
  <c r="DX4" i="15"/>
  <c r="DU4" i="15"/>
  <c r="DT4" i="15"/>
  <c r="DV4" i="15" s="1"/>
  <c r="DQ4" i="15"/>
  <c r="DP4" i="15"/>
  <c r="DR4" i="15" s="1"/>
  <c r="DM4" i="15"/>
  <c r="DL4" i="15"/>
  <c r="DN4" i="15" s="1"/>
  <c r="DI4" i="15"/>
  <c r="DH4" i="15"/>
  <c r="DJ4" i="15" s="1"/>
  <c r="DE4" i="15"/>
  <c r="DD4" i="15"/>
  <c r="DF4" i="15" s="1"/>
  <c r="DA4" i="15"/>
  <c r="CZ4" i="15"/>
  <c r="DB4" i="15" s="1"/>
  <c r="CW4" i="15"/>
  <c r="CV4" i="15"/>
  <c r="CX4" i="15" s="1"/>
  <c r="CS4" i="15"/>
  <c r="CR4" i="15"/>
  <c r="CT4" i="15" s="1"/>
  <c r="CO4" i="15"/>
  <c r="CN4" i="15"/>
  <c r="CP4" i="15" s="1"/>
  <c r="CK4" i="15"/>
  <c r="CJ4" i="15"/>
  <c r="CL4" i="15" s="1"/>
  <c r="CG4" i="15"/>
  <c r="CF4" i="15"/>
  <c r="CH4" i="15" s="1"/>
  <c r="CC4" i="15"/>
  <c r="CB4" i="15"/>
  <c r="CD4" i="15" s="1"/>
  <c r="BY4" i="15"/>
  <c r="BX4" i="15"/>
  <c r="BZ4" i="15" s="1"/>
  <c r="BU4" i="15"/>
  <c r="BT4" i="15"/>
  <c r="BV4" i="15" s="1"/>
  <c r="BQ4" i="15"/>
  <c r="BP4" i="15"/>
  <c r="BR4" i="15" s="1"/>
  <c r="BM4" i="15"/>
  <c r="BL4" i="15"/>
  <c r="BN4" i="15" s="1"/>
  <c r="BI4" i="15"/>
  <c r="BH4" i="15"/>
  <c r="BJ4" i="15" s="1"/>
  <c r="BE4" i="15"/>
  <c r="BD4" i="15"/>
  <c r="BF4" i="15" s="1"/>
  <c r="BA4" i="15"/>
  <c r="AZ4" i="15"/>
  <c r="BB4" i="15" s="1"/>
  <c r="AW4" i="15"/>
  <c r="AV4" i="15"/>
  <c r="AX4" i="15" s="1"/>
  <c r="AS4" i="15"/>
  <c r="AR4" i="15"/>
  <c r="AT4" i="15" s="1"/>
  <c r="AO4" i="15"/>
  <c r="AN4" i="15"/>
  <c r="AP4" i="15" s="1"/>
  <c r="AK4" i="15"/>
  <c r="AJ4" i="15"/>
  <c r="AL4" i="15" s="1"/>
  <c r="AG4" i="15"/>
  <c r="AF4" i="15"/>
  <c r="AH4" i="15" s="1"/>
  <c r="AC4" i="15"/>
  <c r="AB4" i="15"/>
  <c r="AD4" i="15" s="1"/>
  <c r="Y4" i="15"/>
  <c r="X4" i="15"/>
  <c r="Z4" i="15" s="1"/>
  <c r="U4" i="15"/>
  <c r="T4" i="15"/>
  <c r="V4" i="15" s="1"/>
  <c r="Q4" i="15"/>
  <c r="P4" i="15"/>
  <c r="R4" i="15" s="1"/>
  <c r="M4" i="15"/>
  <c r="L4" i="15"/>
  <c r="N4" i="15" s="1"/>
  <c r="I4" i="15"/>
  <c r="H4" i="15"/>
  <c r="J4" i="15" s="1"/>
  <c r="E4" i="15"/>
  <c r="D4" i="15"/>
  <c r="F4" i="15" s="1"/>
  <c r="DW4" i="15" s="1"/>
  <c r="DX3" i="15"/>
  <c r="DU3" i="15"/>
  <c r="DT3" i="15"/>
  <c r="DV3" i="15" s="1"/>
  <c r="DQ3" i="15"/>
  <c r="DP3" i="15"/>
  <c r="DR3" i="15" s="1"/>
  <c r="DM3" i="15"/>
  <c r="DL3" i="15"/>
  <c r="DN3" i="15" s="1"/>
  <c r="DI3" i="15"/>
  <c r="DH3" i="15"/>
  <c r="DJ3" i="15" s="1"/>
  <c r="DE3" i="15"/>
  <c r="DD3" i="15"/>
  <c r="DF3" i="15" s="1"/>
  <c r="DA3" i="15"/>
  <c r="CZ3" i="15"/>
  <c r="DB3" i="15" s="1"/>
  <c r="CW3" i="15"/>
  <c r="CV3" i="15"/>
  <c r="CX3" i="15" s="1"/>
  <c r="CS3" i="15"/>
  <c r="CR3" i="15"/>
  <c r="CT3" i="15" s="1"/>
  <c r="CO3" i="15"/>
  <c r="CN3" i="15"/>
  <c r="CP3" i="15" s="1"/>
  <c r="CK3" i="15"/>
  <c r="CJ3" i="15"/>
  <c r="CL3" i="15" s="1"/>
  <c r="CG3" i="15"/>
  <c r="CF3" i="15"/>
  <c r="CH3" i="15" s="1"/>
  <c r="CC3" i="15"/>
  <c r="CB3" i="15"/>
  <c r="CD3" i="15" s="1"/>
  <c r="BY3" i="15"/>
  <c r="BX3" i="15"/>
  <c r="BZ3" i="15" s="1"/>
  <c r="BU3" i="15"/>
  <c r="BT3" i="15"/>
  <c r="BV3" i="15" s="1"/>
  <c r="BQ3" i="15"/>
  <c r="BP3" i="15"/>
  <c r="BR3" i="15" s="1"/>
  <c r="BM3" i="15"/>
  <c r="BL3" i="15"/>
  <c r="BN3" i="15" s="1"/>
  <c r="BI3" i="15"/>
  <c r="BH3" i="15"/>
  <c r="BJ3" i="15" s="1"/>
  <c r="BE3" i="15"/>
  <c r="BD3" i="15"/>
  <c r="BF3" i="15" s="1"/>
  <c r="BA3" i="15"/>
  <c r="AZ3" i="15"/>
  <c r="BB3" i="15" s="1"/>
  <c r="AW3" i="15"/>
  <c r="AV3" i="15"/>
  <c r="AX3" i="15" s="1"/>
  <c r="AS3" i="15"/>
  <c r="AR3" i="15"/>
  <c r="AT3" i="15" s="1"/>
  <c r="AO3" i="15"/>
  <c r="AN3" i="15"/>
  <c r="AP3" i="15" s="1"/>
  <c r="AK3" i="15"/>
  <c r="AJ3" i="15"/>
  <c r="AL3" i="15" s="1"/>
  <c r="AG3" i="15"/>
  <c r="AF3" i="15"/>
  <c r="AH3" i="15" s="1"/>
  <c r="AC3" i="15"/>
  <c r="AB3" i="15"/>
  <c r="AD3" i="15" s="1"/>
  <c r="Y3" i="15"/>
  <c r="X3" i="15"/>
  <c r="Z3" i="15" s="1"/>
  <c r="U3" i="15"/>
  <c r="T3" i="15"/>
  <c r="V3" i="15" s="1"/>
  <c r="Q3" i="15"/>
  <c r="P3" i="15"/>
  <c r="R3" i="15" s="1"/>
  <c r="M3" i="15"/>
  <c r="L3" i="15"/>
  <c r="N3" i="15" s="1"/>
  <c r="I3" i="15"/>
  <c r="H3" i="15"/>
  <c r="J3" i="15" s="1"/>
  <c r="E3" i="15"/>
  <c r="D3" i="15"/>
  <c r="F3" i="15" s="1"/>
  <c r="DW3" i="15" s="1"/>
  <c r="DX2" i="15"/>
  <c r="DU2" i="15"/>
  <c r="DT2" i="15"/>
  <c r="DV2" i="15" s="1"/>
  <c r="DQ2" i="15"/>
  <c r="DP2" i="15"/>
  <c r="DR2" i="15" s="1"/>
  <c r="DM2" i="15"/>
  <c r="DL2" i="15"/>
  <c r="DN2" i="15" s="1"/>
  <c r="DI2" i="15"/>
  <c r="DH2" i="15"/>
  <c r="DJ2" i="15" s="1"/>
  <c r="DE2" i="15"/>
  <c r="DD2" i="15"/>
  <c r="DF2" i="15" s="1"/>
  <c r="DA2" i="15"/>
  <c r="CZ2" i="15"/>
  <c r="DB2" i="15" s="1"/>
  <c r="CW2" i="15"/>
  <c r="CV2" i="15"/>
  <c r="CX2" i="15" s="1"/>
  <c r="CS2" i="15"/>
  <c r="CR2" i="15"/>
  <c r="CT2" i="15" s="1"/>
  <c r="CO2" i="15"/>
  <c r="CN2" i="15"/>
  <c r="CP2" i="15" s="1"/>
  <c r="CK2" i="15"/>
  <c r="CJ2" i="15"/>
  <c r="CL2" i="15" s="1"/>
  <c r="CG2" i="15"/>
  <c r="CF2" i="15"/>
  <c r="CH2" i="15" s="1"/>
  <c r="CC2" i="15"/>
  <c r="CB2" i="15"/>
  <c r="CD2" i="15" s="1"/>
  <c r="BY2" i="15"/>
  <c r="BX2" i="15"/>
  <c r="BZ2" i="15" s="1"/>
  <c r="BU2" i="15"/>
  <c r="BT2" i="15"/>
  <c r="BV2" i="15" s="1"/>
  <c r="BQ2" i="15"/>
  <c r="BP2" i="15"/>
  <c r="BR2" i="15" s="1"/>
  <c r="BM2" i="15"/>
  <c r="BL2" i="15"/>
  <c r="BN2" i="15" s="1"/>
  <c r="BI2" i="15"/>
  <c r="BH2" i="15"/>
  <c r="BJ2" i="15" s="1"/>
  <c r="BE2" i="15"/>
  <c r="BD2" i="15"/>
  <c r="BF2" i="15" s="1"/>
  <c r="BA2" i="15"/>
  <c r="AZ2" i="15"/>
  <c r="BB2" i="15" s="1"/>
  <c r="AW2" i="15"/>
  <c r="AV2" i="15"/>
  <c r="AX2" i="15" s="1"/>
  <c r="AS2" i="15"/>
  <c r="AR2" i="15"/>
  <c r="AT2" i="15" s="1"/>
  <c r="AO2" i="15"/>
  <c r="AN2" i="15"/>
  <c r="AP2" i="15" s="1"/>
  <c r="AK2" i="15"/>
  <c r="AJ2" i="15"/>
  <c r="AL2" i="15" s="1"/>
  <c r="AG2" i="15"/>
  <c r="AF2" i="15"/>
  <c r="AH2" i="15" s="1"/>
  <c r="AC2" i="15"/>
  <c r="AB2" i="15"/>
  <c r="AD2" i="15" s="1"/>
  <c r="Y2" i="15"/>
  <c r="X2" i="15"/>
  <c r="Z2" i="15" s="1"/>
  <c r="U2" i="15"/>
  <c r="T2" i="15"/>
  <c r="V2" i="15" s="1"/>
  <c r="Q2" i="15"/>
  <c r="P2" i="15"/>
  <c r="R2" i="15" s="1"/>
  <c r="M2" i="15"/>
  <c r="L2" i="15"/>
  <c r="N2" i="15" s="1"/>
  <c r="I2" i="15"/>
  <c r="H2" i="15"/>
  <c r="J2" i="15" s="1"/>
  <c r="E2" i="15"/>
  <c r="D2" i="15"/>
  <c r="F2" i="15" s="1"/>
  <c r="DW2" i="15" s="1"/>
  <c r="G1" i="15"/>
  <c r="K1" i="15" s="1"/>
  <c r="O1" i="15" s="1"/>
  <c r="S1" i="15" s="1"/>
  <c r="W1" i="15" s="1"/>
  <c r="AA1" i="15" s="1"/>
  <c r="AE1" i="15" s="1"/>
  <c r="AI1" i="15" s="1"/>
  <c r="AM1" i="15" s="1"/>
  <c r="AQ1" i="15" s="1"/>
  <c r="AU1" i="15" s="1"/>
  <c r="AY1" i="15" s="1"/>
  <c r="BC1" i="15" s="1"/>
  <c r="BG1" i="15" s="1"/>
  <c r="BK1" i="15" s="1"/>
  <c r="BO1" i="15" s="1"/>
  <c r="BS1" i="15" s="1"/>
  <c r="BW1" i="15" s="1"/>
  <c r="CA1" i="15" s="1"/>
  <c r="CE1" i="15" s="1"/>
  <c r="CI1" i="15" s="1"/>
  <c r="CM1" i="15" s="1"/>
  <c r="CQ1" i="15" s="1"/>
  <c r="CU1" i="15" s="1"/>
  <c r="CY1" i="15" s="1"/>
  <c r="DC1" i="15" s="1"/>
  <c r="DG1" i="15" s="1"/>
  <c r="DK1" i="15" s="1"/>
  <c r="DO1" i="15" s="1"/>
  <c r="DS1" i="15" s="1"/>
  <c r="DT40" i="14"/>
  <c r="DT39" i="14"/>
  <c r="DT38" i="14"/>
  <c r="DT37" i="14"/>
  <c r="DT36" i="14"/>
  <c r="DT35" i="14"/>
  <c r="DT34" i="14"/>
  <c r="DT33" i="14"/>
  <c r="DT32" i="14"/>
  <c r="DT31" i="14"/>
  <c r="DT30" i="14"/>
  <c r="DT29" i="14"/>
  <c r="DT28" i="14"/>
  <c r="DU26" i="14"/>
  <c r="DT26" i="14"/>
  <c r="DV26" i="14" s="1"/>
  <c r="DQ26" i="14"/>
  <c r="DR26" i="14" s="1"/>
  <c r="DM26" i="14"/>
  <c r="DN26" i="14" s="1"/>
  <c r="DI26" i="14"/>
  <c r="DJ26" i="14" s="1"/>
  <c r="DE26" i="14"/>
  <c r="DF26" i="14" s="1"/>
  <c r="DA26" i="14"/>
  <c r="DB26" i="14" s="1"/>
  <c r="CW26" i="14"/>
  <c r="CX26" i="14" s="1"/>
  <c r="CS26" i="14"/>
  <c r="CT26" i="14" s="1"/>
  <c r="CO26" i="14"/>
  <c r="CP26" i="14" s="1"/>
  <c r="CK26" i="14"/>
  <c r="CL26" i="14" s="1"/>
  <c r="CG26" i="14"/>
  <c r="CH26" i="14" s="1"/>
  <c r="CC26" i="14"/>
  <c r="CD26" i="14" s="1"/>
  <c r="BY26" i="14"/>
  <c r="BZ26" i="14" s="1"/>
  <c r="BU26" i="14"/>
  <c r="BV26" i="14" s="1"/>
  <c r="BQ26" i="14"/>
  <c r="BR26" i="14" s="1"/>
  <c r="BM26" i="14"/>
  <c r="BN26" i="14" s="1"/>
  <c r="BI26" i="14"/>
  <c r="BJ26" i="14" s="1"/>
  <c r="BE26" i="14"/>
  <c r="BF26" i="14" s="1"/>
  <c r="BA26" i="14"/>
  <c r="BB26" i="14" s="1"/>
  <c r="AW26" i="14"/>
  <c r="AX26" i="14" s="1"/>
  <c r="AS26" i="14"/>
  <c r="AT26" i="14" s="1"/>
  <c r="AO26" i="14"/>
  <c r="AP26" i="14" s="1"/>
  <c r="AK26" i="14"/>
  <c r="AL26" i="14" s="1"/>
  <c r="AG26" i="14"/>
  <c r="AH26" i="14" s="1"/>
  <c r="AC26" i="14"/>
  <c r="AD26" i="14" s="1"/>
  <c r="Y26" i="14"/>
  <c r="Z26" i="14" s="1"/>
  <c r="U26" i="14"/>
  <c r="V26" i="14" s="1"/>
  <c r="Q26" i="14"/>
  <c r="R26" i="14" s="1"/>
  <c r="M26" i="14"/>
  <c r="N26" i="14" s="1"/>
  <c r="I26" i="14"/>
  <c r="J26" i="14" s="1"/>
  <c r="E26" i="14"/>
  <c r="F26" i="14" s="1"/>
  <c r="DW26" i="14" s="1"/>
  <c r="DX24" i="14"/>
  <c r="DU24" i="14"/>
  <c r="DT24" i="14"/>
  <c r="DV24" i="14" s="1"/>
  <c r="DQ24" i="14"/>
  <c r="DP24" i="14"/>
  <c r="DR24" i="14" s="1"/>
  <c r="DM24" i="14"/>
  <c r="DL24" i="14"/>
  <c r="DN24" i="14" s="1"/>
  <c r="DI24" i="14"/>
  <c r="DH24" i="14"/>
  <c r="DJ24" i="14" s="1"/>
  <c r="DE24" i="14"/>
  <c r="DD24" i="14"/>
  <c r="DF24" i="14" s="1"/>
  <c r="DA24" i="14"/>
  <c r="CZ24" i="14"/>
  <c r="DB24" i="14" s="1"/>
  <c r="CW24" i="14"/>
  <c r="CV24" i="14"/>
  <c r="CX24" i="14" s="1"/>
  <c r="CS24" i="14"/>
  <c r="CR24" i="14"/>
  <c r="CT24" i="14" s="1"/>
  <c r="CO24" i="14"/>
  <c r="CN24" i="14"/>
  <c r="CP24" i="14" s="1"/>
  <c r="CK24" i="14"/>
  <c r="CJ24" i="14"/>
  <c r="CL24" i="14" s="1"/>
  <c r="CG24" i="14"/>
  <c r="CF24" i="14"/>
  <c r="CH24" i="14" s="1"/>
  <c r="CC24" i="14"/>
  <c r="CB24" i="14"/>
  <c r="CD24" i="14" s="1"/>
  <c r="BY24" i="14"/>
  <c r="BX24" i="14"/>
  <c r="BZ24" i="14" s="1"/>
  <c r="BU24" i="14"/>
  <c r="BT24" i="14"/>
  <c r="BV24" i="14" s="1"/>
  <c r="BQ24" i="14"/>
  <c r="BP24" i="14"/>
  <c r="BR24" i="14" s="1"/>
  <c r="BM24" i="14"/>
  <c r="BL24" i="14"/>
  <c r="BN24" i="14" s="1"/>
  <c r="BI24" i="14"/>
  <c r="BH24" i="14"/>
  <c r="BJ24" i="14" s="1"/>
  <c r="BE24" i="14"/>
  <c r="BD24" i="14"/>
  <c r="BF24" i="14" s="1"/>
  <c r="BA24" i="14"/>
  <c r="AZ24" i="14"/>
  <c r="BB24" i="14" s="1"/>
  <c r="AW24" i="14"/>
  <c r="AV24" i="14"/>
  <c r="AX24" i="14" s="1"/>
  <c r="AS24" i="14"/>
  <c r="AR24" i="14"/>
  <c r="AT24" i="14" s="1"/>
  <c r="AO24" i="14"/>
  <c r="AN24" i="14"/>
  <c r="AP24" i="14" s="1"/>
  <c r="AK24" i="14"/>
  <c r="AJ24" i="14"/>
  <c r="AL24" i="14" s="1"/>
  <c r="AG24" i="14"/>
  <c r="AF24" i="14"/>
  <c r="AH24" i="14" s="1"/>
  <c r="AC24" i="14"/>
  <c r="AB24" i="14"/>
  <c r="AD24" i="14" s="1"/>
  <c r="Y24" i="14"/>
  <c r="X24" i="14"/>
  <c r="Z24" i="14" s="1"/>
  <c r="U24" i="14"/>
  <c r="T24" i="14"/>
  <c r="V24" i="14" s="1"/>
  <c r="Q24" i="14"/>
  <c r="P24" i="14"/>
  <c r="R24" i="14" s="1"/>
  <c r="M24" i="14"/>
  <c r="L24" i="14"/>
  <c r="N24" i="14" s="1"/>
  <c r="I24" i="14"/>
  <c r="H24" i="14"/>
  <c r="J24" i="14" s="1"/>
  <c r="E24" i="14"/>
  <c r="D24" i="14"/>
  <c r="F24" i="14" s="1"/>
  <c r="DW24" i="14" s="1"/>
  <c r="DX23" i="14"/>
  <c r="DU23" i="14"/>
  <c r="DT23" i="14"/>
  <c r="DV23" i="14" s="1"/>
  <c r="DQ23" i="14"/>
  <c r="DP23" i="14"/>
  <c r="DR23" i="14" s="1"/>
  <c r="DM23" i="14"/>
  <c r="DL23" i="14"/>
  <c r="DN23" i="14" s="1"/>
  <c r="DI23" i="14"/>
  <c r="DH23" i="14"/>
  <c r="DJ23" i="14" s="1"/>
  <c r="DE23" i="14"/>
  <c r="DD23" i="14"/>
  <c r="DF23" i="14" s="1"/>
  <c r="DA23" i="14"/>
  <c r="CZ23" i="14"/>
  <c r="DB23" i="14" s="1"/>
  <c r="CW23" i="14"/>
  <c r="CV23" i="14"/>
  <c r="CX23" i="14" s="1"/>
  <c r="CS23" i="14"/>
  <c r="CR23" i="14"/>
  <c r="CT23" i="14" s="1"/>
  <c r="CO23" i="14"/>
  <c r="CN23" i="14"/>
  <c r="CP23" i="14" s="1"/>
  <c r="CK23" i="14"/>
  <c r="CJ23" i="14"/>
  <c r="CL23" i="14" s="1"/>
  <c r="CG23" i="14"/>
  <c r="CF23" i="14"/>
  <c r="CH23" i="14" s="1"/>
  <c r="CC23" i="14"/>
  <c r="CB23" i="14"/>
  <c r="CD23" i="14" s="1"/>
  <c r="BY23" i="14"/>
  <c r="BX23" i="14"/>
  <c r="BZ23" i="14" s="1"/>
  <c r="BU23" i="14"/>
  <c r="BT23" i="14"/>
  <c r="BV23" i="14" s="1"/>
  <c r="BQ23" i="14"/>
  <c r="BP23" i="14"/>
  <c r="BR23" i="14" s="1"/>
  <c r="BM23" i="14"/>
  <c r="BL23" i="14"/>
  <c r="BN23" i="14" s="1"/>
  <c r="BI23" i="14"/>
  <c r="BH23" i="14"/>
  <c r="BJ23" i="14" s="1"/>
  <c r="BE23" i="14"/>
  <c r="BD23" i="14"/>
  <c r="BF23" i="14" s="1"/>
  <c r="BA23" i="14"/>
  <c r="AZ23" i="14"/>
  <c r="BB23" i="14" s="1"/>
  <c r="AW23" i="14"/>
  <c r="AV23" i="14"/>
  <c r="AX23" i="14" s="1"/>
  <c r="AS23" i="14"/>
  <c r="AR23" i="14"/>
  <c r="AT23" i="14" s="1"/>
  <c r="AO23" i="14"/>
  <c r="AN23" i="14"/>
  <c r="AP23" i="14" s="1"/>
  <c r="AK23" i="14"/>
  <c r="AJ23" i="14"/>
  <c r="AL23" i="14" s="1"/>
  <c r="AG23" i="14"/>
  <c r="AF23" i="14"/>
  <c r="AH23" i="14" s="1"/>
  <c r="AC23" i="14"/>
  <c r="AB23" i="14"/>
  <c r="AD23" i="14" s="1"/>
  <c r="Y23" i="14"/>
  <c r="X23" i="14"/>
  <c r="Z23" i="14" s="1"/>
  <c r="U23" i="14"/>
  <c r="T23" i="14"/>
  <c r="V23" i="14" s="1"/>
  <c r="Q23" i="14"/>
  <c r="P23" i="14"/>
  <c r="R23" i="14" s="1"/>
  <c r="M23" i="14"/>
  <c r="L23" i="14"/>
  <c r="N23" i="14" s="1"/>
  <c r="I23" i="14"/>
  <c r="H23" i="14"/>
  <c r="J23" i="14" s="1"/>
  <c r="E23" i="14"/>
  <c r="D23" i="14"/>
  <c r="F23" i="14" s="1"/>
  <c r="DW23" i="14" s="1"/>
  <c r="DX22" i="14"/>
  <c r="DU22" i="14"/>
  <c r="DT22" i="14"/>
  <c r="DV22" i="14" s="1"/>
  <c r="DQ22" i="14"/>
  <c r="DP22" i="14"/>
  <c r="DR22" i="14" s="1"/>
  <c r="DM22" i="14"/>
  <c r="DL22" i="14"/>
  <c r="DN22" i="14" s="1"/>
  <c r="DI22" i="14"/>
  <c r="DH22" i="14"/>
  <c r="DJ22" i="14" s="1"/>
  <c r="DE22" i="14"/>
  <c r="DD22" i="14"/>
  <c r="DF22" i="14" s="1"/>
  <c r="DA22" i="14"/>
  <c r="CZ22" i="14"/>
  <c r="DB22" i="14" s="1"/>
  <c r="CW22" i="14"/>
  <c r="CV22" i="14"/>
  <c r="CX22" i="14" s="1"/>
  <c r="CS22" i="14"/>
  <c r="CR22" i="14"/>
  <c r="CT22" i="14" s="1"/>
  <c r="CO22" i="14"/>
  <c r="CN22" i="14"/>
  <c r="CP22" i="14" s="1"/>
  <c r="CK22" i="14"/>
  <c r="CJ22" i="14"/>
  <c r="CL22" i="14" s="1"/>
  <c r="CG22" i="14"/>
  <c r="CF22" i="14"/>
  <c r="CH22" i="14" s="1"/>
  <c r="CC22" i="14"/>
  <c r="CB22" i="14"/>
  <c r="CD22" i="14" s="1"/>
  <c r="BY22" i="14"/>
  <c r="BX22" i="14"/>
  <c r="BZ22" i="14" s="1"/>
  <c r="BU22" i="14"/>
  <c r="BT22" i="14"/>
  <c r="BV22" i="14" s="1"/>
  <c r="BQ22" i="14"/>
  <c r="BP22" i="14"/>
  <c r="BR22" i="14" s="1"/>
  <c r="BM22" i="14"/>
  <c r="BL22" i="14"/>
  <c r="BN22" i="14" s="1"/>
  <c r="BI22" i="14"/>
  <c r="BH22" i="14"/>
  <c r="BJ22" i="14" s="1"/>
  <c r="BE22" i="14"/>
  <c r="BD22" i="14"/>
  <c r="BF22" i="14" s="1"/>
  <c r="BA22" i="14"/>
  <c r="AZ22" i="14"/>
  <c r="BB22" i="14" s="1"/>
  <c r="AW22" i="14"/>
  <c r="AV22" i="14"/>
  <c r="AX22" i="14" s="1"/>
  <c r="AS22" i="14"/>
  <c r="AR22" i="14"/>
  <c r="AT22" i="14" s="1"/>
  <c r="AO22" i="14"/>
  <c r="AN22" i="14"/>
  <c r="AP22" i="14" s="1"/>
  <c r="AK22" i="14"/>
  <c r="AJ22" i="14"/>
  <c r="AL22" i="14" s="1"/>
  <c r="AG22" i="14"/>
  <c r="AF22" i="14"/>
  <c r="AH22" i="14" s="1"/>
  <c r="AC22" i="14"/>
  <c r="AB22" i="14"/>
  <c r="AD22" i="14" s="1"/>
  <c r="Y22" i="14"/>
  <c r="X22" i="14"/>
  <c r="Z22" i="14" s="1"/>
  <c r="U22" i="14"/>
  <c r="T22" i="14"/>
  <c r="V22" i="14" s="1"/>
  <c r="Q22" i="14"/>
  <c r="P22" i="14"/>
  <c r="R22" i="14" s="1"/>
  <c r="M22" i="14"/>
  <c r="L22" i="14"/>
  <c r="N22" i="14" s="1"/>
  <c r="I22" i="14"/>
  <c r="H22" i="14"/>
  <c r="J22" i="14" s="1"/>
  <c r="E22" i="14"/>
  <c r="D22" i="14"/>
  <c r="F22" i="14" s="1"/>
  <c r="DW22" i="14" s="1"/>
  <c r="DX21" i="14"/>
  <c r="DU21" i="14"/>
  <c r="DT21" i="14"/>
  <c r="DV21" i="14" s="1"/>
  <c r="DQ21" i="14"/>
  <c r="DP21" i="14"/>
  <c r="DR21" i="14" s="1"/>
  <c r="DM21" i="14"/>
  <c r="DL21" i="14"/>
  <c r="DN21" i="14" s="1"/>
  <c r="DI21" i="14"/>
  <c r="DH21" i="14"/>
  <c r="DJ21" i="14" s="1"/>
  <c r="DE21" i="14"/>
  <c r="DD21" i="14"/>
  <c r="DF21" i="14" s="1"/>
  <c r="DA21" i="14"/>
  <c r="CZ21" i="14"/>
  <c r="DB21" i="14" s="1"/>
  <c r="CW21" i="14"/>
  <c r="CV21" i="14"/>
  <c r="CX21" i="14" s="1"/>
  <c r="CS21" i="14"/>
  <c r="CR21" i="14"/>
  <c r="CT21" i="14" s="1"/>
  <c r="CO21" i="14"/>
  <c r="CN21" i="14"/>
  <c r="CP21" i="14" s="1"/>
  <c r="CK21" i="14"/>
  <c r="CJ21" i="14"/>
  <c r="CL21" i="14" s="1"/>
  <c r="CG21" i="14"/>
  <c r="CF21" i="14"/>
  <c r="CH21" i="14" s="1"/>
  <c r="CC21" i="14"/>
  <c r="CB21" i="14"/>
  <c r="CD21" i="14" s="1"/>
  <c r="BY21" i="14"/>
  <c r="BX21" i="14"/>
  <c r="BZ21" i="14" s="1"/>
  <c r="BU21" i="14"/>
  <c r="BT21" i="14"/>
  <c r="BV21" i="14" s="1"/>
  <c r="BQ21" i="14"/>
  <c r="BP21" i="14"/>
  <c r="BR21" i="14" s="1"/>
  <c r="BM21" i="14"/>
  <c r="BL21" i="14"/>
  <c r="BN21" i="14" s="1"/>
  <c r="BI21" i="14"/>
  <c r="BH21" i="14"/>
  <c r="BJ21" i="14" s="1"/>
  <c r="BE21" i="14"/>
  <c r="BD21" i="14"/>
  <c r="BF21" i="14" s="1"/>
  <c r="BA21" i="14"/>
  <c r="AZ21" i="14"/>
  <c r="BB21" i="14" s="1"/>
  <c r="AW21" i="14"/>
  <c r="AV21" i="14"/>
  <c r="AX21" i="14" s="1"/>
  <c r="AS21" i="14"/>
  <c r="AR21" i="14"/>
  <c r="AT21" i="14" s="1"/>
  <c r="AO21" i="14"/>
  <c r="AN21" i="14"/>
  <c r="AP21" i="14" s="1"/>
  <c r="AK21" i="14"/>
  <c r="AJ21" i="14"/>
  <c r="AL21" i="14" s="1"/>
  <c r="AG21" i="14"/>
  <c r="AF21" i="14"/>
  <c r="AH21" i="14" s="1"/>
  <c r="AC21" i="14"/>
  <c r="AB21" i="14"/>
  <c r="AD21" i="14" s="1"/>
  <c r="Y21" i="14"/>
  <c r="X21" i="14"/>
  <c r="Z21" i="14" s="1"/>
  <c r="U21" i="14"/>
  <c r="T21" i="14"/>
  <c r="V21" i="14" s="1"/>
  <c r="Q21" i="14"/>
  <c r="P21" i="14"/>
  <c r="R21" i="14" s="1"/>
  <c r="M21" i="14"/>
  <c r="L21" i="14"/>
  <c r="N21" i="14" s="1"/>
  <c r="I21" i="14"/>
  <c r="H21" i="14"/>
  <c r="J21" i="14" s="1"/>
  <c r="E21" i="14"/>
  <c r="D21" i="14"/>
  <c r="F21" i="14" s="1"/>
  <c r="DW21" i="14" s="1"/>
  <c r="DX20" i="14"/>
  <c r="DU20" i="14"/>
  <c r="DT20" i="14"/>
  <c r="DV20" i="14" s="1"/>
  <c r="DQ20" i="14"/>
  <c r="DP20" i="14"/>
  <c r="DR20" i="14" s="1"/>
  <c r="DM20" i="14"/>
  <c r="DL20" i="14"/>
  <c r="DN20" i="14" s="1"/>
  <c r="DI20" i="14"/>
  <c r="DH20" i="14"/>
  <c r="DJ20" i="14" s="1"/>
  <c r="DE20" i="14"/>
  <c r="DD20" i="14"/>
  <c r="DF20" i="14" s="1"/>
  <c r="DA20" i="14"/>
  <c r="CZ20" i="14"/>
  <c r="DB20" i="14" s="1"/>
  <c r="CW20" i="14"/>
  <c r="CV20" i="14"/>
  <c r="CX20" i="14" s="1"/>
  <c r="CS20" i="14"/>
  <c r="CR20" i="14"/>
  <c r="CT20" i="14" s="1"/>
  <c r="CO20" i="14"/>
  <c r="CN20" i="14"/>
  <c r="CP20" i="14" s="1"/>
  <c r="CK20" i="14"/>
  <c r="CJ20" i="14"/>
  <c r="CL20" i="14" s="1"/>
  <c r="CG20" i="14"/>
  <c r="CF20" i="14"/>
  <c r="CH20" i="14" s="1"/>
  <c r="CC20" i="14"/>
  <c r="CB20" i="14"/>
  <c r="CD20" i="14" s="1"/>
  <c r="BY20" i="14"/>
  <c r="BX20" i="14"/>
  <c r="BZ20" i="14" s="1"/>
  <c r="BU20" i="14"/>
  <c r="BT20" i="14"/>
  <c r="BV20" i="14" s="1"/>
  <c r="BQ20" i="14"/>
  <c r="BP20" i="14"/>
  <c r="BR20" i="14" s="1"/>
  <c r="BM20" i="14"/>
  <c r="BL20" i="14"/>
  <c r="BN20" i="14" s="1"/>
  <c r="BI20" i="14"/>
  <c r="BH20" i="14"/>
  <c r="BJ20" i="14" s="1"/>
  <c r="BE20" i="14"/>
  <c r="BD20" i="14"/>
  <c r="BF20" i="14" s="1"/>
  <c r="BA20" i="14"/>
  <c r="AZ20" i="14"/>
  <c r="BB20" i="14" s="1"/>
  <c r="AW20" i="14"/>
  <c r="AV20" i="14"/>
  <c r="AX20" i="14" s="1"/>
  <c r="AS20" i="14"/>
  <c r="AR20" i="14"/>
  <c r="AT20" i="14" s="1"/>
  <c r="AO20" i="14"/>
  <c r="AN20" i="14"/>
  <c r="AP20" i="14" s="1"/>
  <c r="AK20" i="14"/>
  <c r="AJ20" i="14"/>
  <c r="AL20" i="14" s="1"/>
  <c r="AG20" i="14"/>
  <c r="AF20" i="14"/>
  <c r="AH20" i="14" s="1"/>
  <c r="AC20" i="14"/>
  <c r="AB20" i="14"/>
  <c r="AD20" i="14" s="1"/>
  <c r="Y20" i="14"/>
  <c r="X20" i="14"/>
  <c r="Z20" i="14" s="1"/>
  <c r="U20" i="14"/>
  <c r="T20" i="14"/>
  <c r="V20" i="14" s="1"/>
  <c r="Q20" i="14"/>
  <c r="P20" i="14"/>
  <c r="R20" i="14" s="1"/>
  <c r="M20" i="14"/>
  <c r="L20" i="14"/>
  <c r="N20" i="14" s="1"/>
  <c r="I20" i="14"/>
  <c r="H20" i="14"/>
  <c r="J20" i="14" s="1"/>
  <c r="E20" i="14"/>
  <c r="D20" i="14"/>
  <c r="F20" i="14" s="1"/>
  <c r="DW20" i="14" s="1"/>
  <c r="DX19" i="14"/>
  <c r="DU19" i="14"/>
  <c r="DT19" i="14"/>
  <c r="DV19" i="14" s="1"/>
  <c r="DQ19" i="14"/>
  <c r="DP19" i="14"/>
  <c r="DR19" i="14" s="1"/>
  <c r="DM19" i="14"/>
  <c r="DL19" i="14"/>
  <c r="DN19" i="14" s="1"/>
  <c r="DI19" i="14"/>
  <c r="DH19" i="14"/>
  <c r="DJ19" i="14" s="1"/>
  <c r="DE19" i="14"/>
  <c r="DD19" i="14"/>
  <c r="DF19" i="14" s="1"/>
  <c r="DA19" i="14"/>
  <c r="CZ19" i="14"/>
  <c r="DB19" i="14" s="1"/>
  <c r="CW19" i="14"/>
  <c r="CV19" i="14"/>
  <c r="CX19" i="14" s="1"/>
  <c r="CS19" i="14"/>
  <c r="CR19" i="14"/>
  <c r="CT19" i="14" s="1"/>
  <c r="CO19" i="14"/>
  <c r="CN19" i="14"/>
  <c r="CP19" i="14" s="1"/>
  <c r="CK19" i="14"/>
  <c r="CJ19" i="14"/>
  <c r="CL19" i="14" s="1"/>
  <c r="CG19" i="14"/>
  <c r="CF19" i="14"/>
  <c r="CH19" i="14" s="1"/>
  <c r="CC19" i="14"/>
  <c r="CB19" i="14"/>
  <c r="CD19" i="14" s="1"/>
  <c r="BY19" i="14"/>
  <c r="BX19" i="14"/>
  <c r="BZ19" i="14" s="1"/>
  <c r="BU19" i="14"/>
  <c r="BT19" i="14"/>
  <c r="BV19" i="14" s="1"/>
  <c r="BQ19" i="14"/>
  <c r="BP19" i="14"/>
  <c r="BR19" i="14" s="1"/>
  <c r="BM19" i="14"/>
  <c r="BL19" i="14"/>
  <c r="BN19" i="14" s="1"/>
  <c r="BI19" i="14"/>
  <c r="BH19" i="14"/>
  <c r="BJ19" i="14" s="1"/>
  <c r="BE19" i="14"/>
  <c r="BD19" i="14"/>
  <c r="BF19" i="14" s="1"/>
  <c r="BA19" i="14"/>
  <c r="AZ19" i="14"/>
  <c r="BB19" i="14" s="1"/>
  <c r="AW19" i="14"/>
  <c r="AV19" i="14"/>
  <c r="AX19" i="14" s="1"/>
  <c r="AS19" i="14"/>
  <c r="AR19" i="14"/>
  <c r="AT19" i="14" s="1"/>
  <c r="AO19" i="14"/>
  <c r="AN19" i="14"/>
  <c r="AP19" i="14" s="1"/>
  <c r="AK19" i="14"/>
  <c r="AJ19" i="14"/>
  <c r="AL19" i="14" s="1"/>
  <c r="AG19" i="14"/>
  <c r="AF19" i="14"/>
  <c r="AH19" i="14" s="1"/>
  <c r="AC19" i="14"/>
  <c r="AB19" i="14"/>
  <c r="AD19" i="14" s="1"/>
  <c r="Y19" i="14"/>
  <c r="X19" i="14"/>
  <c r="Z19" i="14" s="1"/>
  <c r="U19" i="14"/>
  <c r="T19" i="14"/>
  <c r="V19" i="14" s="1"/>
  <c r="Q19" i="14"/>
  <c r="P19" i="14"/>
  <c r="R19" i="14" s="1"/>
  <c r="M19" i="14"/>
  <c r="L19" i="14"/>
  <c r="N19" i="14" s="1"/>
  <c r="I19" i="14"/>
  <c r="H19" i="14"/>
  <c r="J19" i="14" s="1"/>
  <c r="E19" i="14"/>
  <c r="D19" i="14"/>
  <c r="F19" i="14" s="1"/>
  <c r="DW19" i="14" s="1"/>
  <c r="DX18" i="14"/>
  <c r="DU18" i="14"/>
  <c r="DT18" i="14"/>
  <c r="DV18" i="14" s="1"/>
  <c r="DQ18" i="14"/>
  <c r="DP18" i="14"/>
  <c r="DR18" i="14" s="1"/>
  <c r="DM18" i="14"/>
  <c r="DL18" i="14"/>
  <c r="DN18" i="14" s="1"/>
  <c r="DI18" i="14"/>
  <c r="DH18" i="14"/>
  <c r="DJ18" i="14" s="1"/>
  <c r="DE18" i="14"/>
  <c r="DD18" i="14"/>
  <c r="DF18" i="14" s="1"/>
  <c r="DA18" i="14"/>
  <c r="CZ18" i="14"/>
  <c r="DB18" i="14" s="1"/>
  <c r="CW18" i="14"/>
  <c r="CV18" i="14"/>
  <c r="CX18" i="14" s="1"/>
  <c r="CS18" i="14"/>
  <c r="CR18" i="14"/>
  <c r="CT18" i="14" s="1"/>
  <c r="CO18" i="14"/>
  <c r="CN18" i="14"/>
  <c r="CP18" i="14" s="1"/>
  <c r="CK18" i="14"/>
  <c r="CJ18" i="14"/>
  <c r="CL18" i="14" s="1"/>
  <c r="CG18" i="14"/>
  <c r="CF18" i="14"/>
  <c r="CH18" i="14" s="1"/>
  <c r="CC18" i="14"/>
  <c r="CB18" i="14"/>
  <c r="CD18" i="14" s="1"/>
  <c r="BY18" i="14"/>
  <c r="BX18" i="14"/>
  <c r="BZ18" i="14" s="1"/>
  <c r="BU18" i="14"/>
  <c r="BT18" i="14"/>
  <c r="BV18" i="14" s="1"/>
  <c r="BQ18" i="14"/>
  <c r="BP18" i="14"/>
  <c r="BR18" i="14" s="1"/>
  <c r="BM18" i="14"/>
  <c r="BL18" i="14"/>
  <c r="BN18" i="14" s="1"/>
  <c r="BI18" i="14"/>
  <c r="BH18" i="14"/>
  <c r="BJ18" i="14" s="1"/>
  <c r="BE18" i="14"/>
  <c r="BD18" i="14"/>
  <c r="BF18" i="14" s="1"/>
  <c r="BA18" i="14"/>
  <c r="AZ18" i="14"/>
  <c r="BB18" i="14" s="1"/>
  <c r="AW18" i="14"/>
  <c r="AV18" i="14"/>
  <c r="AX18" i="14" s="1"/>
  <c r="AS18" i="14"/>
  <c r="AR18" i="14"/>
  <c r="AT18" i="14" s="1"/>
  <c r="AO18" i="14"/>
  <c r="AN18" i="14"/>
  <c r="AP18" i="14" s="1"/>
  <c r="AK18" i="14"/>
  <c r="AJ18" i="14"/>
  <c r="AL18" i="14" s="1"/>
  <c r="AG18" i="14"/>
  <c r="AF18" i="14"/>
  <c r="AH18" i="14" s="1"/>
  <c r="AC18" i="14"/>
  <c r="AB18" i="14"/>
  <c r="AD18" i="14" s="1"/>
  <c r="Y18" i="14"/>
  <c r="X18" i="14"/>
  <c r="Z18" i="14" s="1"/>
  <c r="U18" i="14"/>
  <c r="T18" i="14"/>
  <c r="V18" i="14" s="1"/>
  <c r="Q18" i="14"/>
  <c r="P18" i="14"/>
  <c r="R18" i="14" s="1"/>
  <c r="M18" i="14"/>
  <c r="L18" i="14"/>
  <c r="N18" i="14" s="1"/>
  <c r="I18" i="14"/>
  <c r="H18" i="14"/>
  <c r="J18" i="14" s="1"/>
  <c r="E18" i="14"/>
  <c r="D18" i="14"/>
  <c r="F18" i="14" s="1"/>
  <c r="DW18" i="14" s="1"/>
  <c r="DX17" i="14"/>
  <c r="DU17" i="14"/>
  <c r="DT17" i="14"/>
  <c r="DV17" i="14" s="1"/>
  <c r="DQ17" i="14"/>
  <c r="DP17" i="14"/>
  <c r="DR17" i="14" s="1"/>
  <c r="DM17" i="14"/>
  <c r="DL17" i="14"/>
  <c r="DN17" i="14" s="1"/>
  <c r="DI17" i="14"/>
  <c r="DH17" i="14"/>
  <c r="DJ17" i="14" s="1"/>
  <c r="DE17" i="14"/>
  <c r="DD17" i="14"/>
  <c r="DF17" i="14" s="1"/>
  <c r="DA17" i="14"/>
  <c r="CZ17" i="14"/>
  <c r="DB17" i="14" s="1"/>
  <c r="CW17" i="14"/>
  <c r="CV17" i="14"/>
  <c r="CX17" i="14" s="1"/>
  <c r="CS17" i="14"/>
  <c r="CR17" i="14"/>
  <c r="CT17" i="14" s="1"/>
  <c r="CO17" i="14"/>
  <c r="CN17" i="14"/>
  <c r="CP17" i="14" s="1"/>
  <c r="CK17" i="14"/>
  <c r="CJ17" i="14"/>
  <c r="CL17" i="14" s="1"/>
  <c r="CG17" i="14"/>
  <c r="CF17" i="14"/>
  <c r="CH17" i="14" s="1"/>
  <c r="CC17" i="14"/>
  <c r="CB17" i="14"/>
  <c r="CD17" i="14" s="1"/>
  <c r="BY17" i="14"/>
  <c r="BX17" i="14"/>
  <c r="BZ17" i="14" s="1"/>
  <c r="BU17" i="14"/>
  <c r="BT17" i="14"/>
  <c r="BV17" i="14" s="1"/>
  <c r="BQ17" i="14"/>
  <c r="BP17" i="14"/>
  <c r="BR17" i="14" s="1"/>
  <c r="BM17" i="14"/>
  <c r="BL17" i="14"/>
  <c r="BN17" i="14" s="1"/>
  <c r="BI17" i="14"/>
  <c r="BH17" i="14"/>
  <c r="BJ17" i="14" s="1"/>
  <c r="BE17" i="14"/>
  <c r="BD17" i="14"/>
  <c r="BF17" i="14" s="1"/>
  <c r="BA17" i="14"/>
  <c r="AZ17" i="14"/>
  <c r="BB17" i="14" s="1"/>
  <c r="AW17" i="14"/>
  <c r="AV17" i="14"/>
  <c r="AX17" i="14" s="1"/>
  <c r="AS17" i="14"/>
  <c r="AR17" i="14"/>
  <c r="AT17" i="14" s="1"/>
  <c r="AO17" i="14"/>
  <c r="AN17" i="14"/>
  <c r="AP17" i="14" s="1"/>
  <c r="AK17" i="14"/>
  <c r="AJ17" i="14"/>
  <c r="AL17" i="14" s="1"/>
  <c r="AG17" i="14"/>
  <c r="AF17" i="14"/>
  <c r="AH17" i="14" s="1"/>
  <c r="AC17" i="14"/>
  <c r="AB17" i="14"/>
  <c r="AD17" i="14" s="1"/>
  <c r="Y17" i="14"/>
  <c r="X17" i="14"/>
  <c r="Z17" i="14" s="1"/>
  <c r="U17" i="14"/>
  <c r="T17" i="14"/>
  <c r="V17" i="14" s="1"/>
  <c r="Q17" i="14"/>
  <c r="P17" i="14"/>
  <c r="R17" i="14" s="1"/>
  <c r="M17" i="14"/>
  <c r="L17" i="14"/>
  <c r="N17" i="14" s="1"/>
  <c r="I17" i="14"/>
  <c r="H17" i="14"/>
  <c r="J17" i="14" s="1"/>
  <c r="E17" i="14"/>
  <c r="D17" i="14"/>
  <c r="F17" i="14" s="1"/>
  <c r="DW17" i="14" s="1"/>
  <c r="DX16" i="14"/>
  <c r="DU16" i="14"/>
  <c r="DT16" i="14"/>
  <c r="DV16" i="14" s="1"/>
  <c r="DQ16" i="14"/>
  <c r="DP16" i="14"/>
  <c r="DR16" i="14" s="1"/>
  <c r="DM16" i="14"/>
  <c r="DL16" i="14"/>
  <c r="DN16" i="14" s="1"/>
  <c r="DI16" i="14"/>
  <c r="DH16" i="14"/>
  <c r="DJ16" i="14" s="1"/>
  <c r="DE16" i="14"/>
  <c r="DD16" i="14"/>
  <c r="DF16" i="14" s="1"/>
  <c r="DA16" i="14"/>
  <c r="CZ16" i="14"/>
  <c r="DB16" i="14" s="1"/>
  <c r="CW16" i="14"/>
  <c r="CV16" i="14"/>
  <c r="CX16" i="14" s="1"/>
  <c r="CS16" i="14"/>
  <c r="CR16" i="14"/>
  <c r="CT16" i="14" s="1"/>
  <c r="CO16" i="14"/>
  <c r="CN16" i="14"/>
  <c r="CP16" i="14" s="1"/>
  <c r="CK16" i="14"/>
  <c r="CJ16" i="14"/>
  <c r="CL16" i="14" s="1"/>
  <c r="CG16" i="14"/>
  <c r="CF16" i="14"/>
  <c r="CH16" i="14" s="1"/>
  <c r="CC16" i="14"/>
  <c r="CB16" i="14"/>
  <c r="CD16" i="14" s="1"/>
  <c r="BY16" i="14"/>
  <c r="BX16" i="14"/>
  <c r="BZ16" i="14" s="1"/>
  <c r="BU16" i="14"/>
  <c r="BT16" i="14"/>
  <c r="BV16" i="14" s="1"/>
  <c r="BQ16" i="14"/>
  <c r="BP16" i="14"/>
  <c r="BR16" i="14" s="1"/>
  <c r="BM16" i="14"/>
  <c r="BL16" i="14"/>
  <c r="BN16" i="14" s="1"/>
  <c r="BI16" i="14"/>
  <c r="BH16" i="14"/>
  <c r="BJ16" i="14" s="1"/>
  <c r="BE16" i="14"/>
  <c r="BD16" i="14"/>
  <c r="BF16" i="14" s="1"/>
  <c r="BA16" i="14"/>
  <c r="AZ16" i="14"/>
  <c r="BB16" i="14" s="1"/>
  <c r="AW16" i="14"/>
  <c r="AV16" i="14"/>
  <c r="AX16" i="14" s="1"/>
  <c r="AS16" i="14"/>
  <c r="AR16" i="14"/>
  <c r="AT16" i="14" s="1"/>
  <c r="AO16" i="14"/>
  <c r="AN16" i="14"/>
  <c r="AP16" i="14" s="1"/>
  <c r="AK16" i="14"/>
  <c r="AJ16" i="14"/>
  <c r="AL16" i="14" s="1"/>
  <c r="AG16" i="14"/>
  <c r="AF16" i="14"/>
  <c r="AH16" i="14" s="1"/>
  <c r="AC16" i="14"/>
  <c r="AB16" i="14"/>
  <c r="AD16" i="14" s="1"/>
  <c r="Y16" i="14"/>
  <c r="X16" i="14"/>
  <c r="Z16" i="14" s="1"/>
  <c r="U16" i="14"/>
  <c r="T16" i="14"/>
  <c r="V16" i="14" s="1"/>
  <c r="Q16" i="14"/>
  <c r="P16" i="14"/>
  <c r="R16" i="14" s="1"/>
  <c r="M16" i="14"/>
  <c r="L16" i="14"/>
  <c r="N16" i="14" s="1"/>
  <c r="I16" i="14"/>
  <c r="H16" i="14"/>
  <c r="J16" i="14" s="1"/>
  <c r="E16" i="14"/>
  <c r="D16" i="14"/>
  <c r="F16" i="14" s="1"/>
  <c r="DW16" i="14" s="1"/>
  <c r="DX15" i="14"/>
  <c r="DU15" i="14"/>
  <c r="DT15" i="14"/>
  <c r="DV15" i="14" s="1"/>
  <c r="DQ15" i="14"/>
  <c r="DP15" i="14"/>
  <c r="DR15" i="14" s="1"/>
  <c r="DM15" i="14"/>
  <c r="DL15" i="14"/>
  <c r="DN15" i="14" s="1"/>
  <c r="DI15" i="14"/>
  <c r="DH15" i="14"/>
  <c r="DJ15" i="14" s="1"/>
  <c r="DE15" i="14"/>
  <c r="DD15" i="14"/>
  <c r="DF15" i="14" s="1"/>
  <c r="DA15" i="14"/>
  <c r="CZ15" i="14"/>
  <c r="DB15" i="14" s="1"/>
  <c r="CW15" i="14"/>
  <c r="CV15" i="14"/>
  <c r="CX15" i="14" s="1"/>
  <c r="CS15" i="14"/>
  <c r="CR15" i="14"/>
  <c r="CT15" i="14" s="1"/>
  <c r="CO15" i="14"/>
  <c r="CN15" i="14"/>
  <c r="CP15" i="14" s="1"/>
  <c r="CK15" i="14"/>
  <c r="CJ15" i="14"/>
  <c r="CL15" i="14" s="1"/>
  <c r="CG15" i="14"/>
  <c r="CF15" i="14"/>
  <c r="CH15" i="14" s="1"/>
  <c r="CC15" i="14"/>
  <c r="CB15" i="14"/>
  <c r="CD15" i="14" s="1"/>
  <c r="BY15" i="14"/>
  <c r="BX15" i="14"/>
  <c r="BZ15" i="14" s="1"/>
  <c r="BU15" i="14"/>
  <c r="BT15" i="14"/>
  <c r="BV15" i="14" s="1"/>
  <c r="BQ15" i="14"/>
  <c r="BP15" i="14"/>
  <c r="BR15" i="14" s="1"/>
  <c r="BM15" i="14"/>
  <c r="BL15" i="14"/>
  <c r="BN15" i="14" s="1"/>
  <c r="BI15" i="14"/>
  <c r="BH15" i="14"/>
  <c r="BJ15" i="14" s="1"/>
  <c r="BE15" i="14"/>
  <c r="BD15" i="14"/>
  <c r="BF15" i="14" s="1"/>
  <c r="BA15" i="14"/>
  <c r="AZ15" i="14"/>
  <c r="BB15" i="14" s="1"/>
  <c r="AW15" i="14"/>
  <c r="AV15" i="14"/>
  <c r="AX15" i="14" s="1"/>
  <c r="AS15" i="14"/>
  <c r="AR15" i="14"/>
  <c r="AT15" i="14" s="1"/>
  <c r="AO15" i="14"/>
  <c r="AN15" i="14"/>
  <c r="AP15" i="14" s="1"/>
  <c r="AK15" i="14"/>
  <c r="AJ15" i="14"/>
  <c r="AL15" i="14" s="1"/>
  <c r="AG15" i="14"/>
  <c r="AF15" i="14"/>
  <c r="AH15" i="14" s="1"/>
  <c r="AC15" i="14"/>
  <c r="AB15" i="14"/>
  <c r="AD15" i="14" s="1"/>
  <c r="Y15" i="14"/>
  <c r="X15" i="14"/>
  <c r="Z15" i="14" s="1"/>
  <c r="U15" i="14"/>
  <c r="T15" i="14"/>
  <c r="V15" i="14" s="1"/>
  <c r="Q15" i="14"/>
  <c r="P15" i="14"/>
  <c r="R15" i="14" s="1"/>
  <c r="M15" i="14"/>
  <c r="L15" i="14"/>
  <c r="N15" i="14" s="1"/>
  <c r="I15" i="14"/>
  <c r="H15" i="14"/>
  <c r="J15" i="14" s="1"/>
  <c r="E15" i="14"/>
  <c r="D15" i="14"/>
  <c r="F15" i="14" s="1"/>
  <c r="DW15" i="14" s="1"/>
  <c r="DX14" i="14"/>
  <c r="DU14" i="14"/>
  <c r="DT14" i="14"/>
  <c r="DV14" i="14" s="1"/>
  <c r="DQ14" i="14"/>
  <c r="DP14" i="14"/>
  <c r="DR14" i="14" s="1"/>
  <c r="DM14" i="14"/>
  <c r="DL14" i="14"/>
  <c r="DN14" i="14" s="1"/>
  <c r="DI14" i="14"/>
  <c r="DH14" i="14"/>
  <c r="DJ14" i="14" s="1"/>
  <c r="DE14" i="14"/>
  <c r="DD14" i="14"/>
  <c r="DF14" i="14" s="1"/>
  <c r="DA14" i="14"/>
  <c r="CZ14" i="14"/>
  <c r="DB14" i="14" s="1"/>
  <c r="CW14" i="14"/>
  <c r="CV14" i="14"/>
  <c r="CX14" i="14" s="1"/>
  <c r="CS14" i="14"/>
  <c r="CR14" i="14"/>
  <c r="CT14" i="14" s="1"/>
  <c r="CO14" i="14"/>
  <c r="CN14" i="14"/>
  <c r="CP14" i="14" s="1"/>
  <c r="CK14" i="14"/>
  <c r="CJ14" i="14"/>
  <c r="CL14" i="14" s="1"/>
  <c r="CG14" i="14"/>
  <c r="CF14" i="14"/>
  <c r="CH14" i="14" s="1"/>
  <c r="CC14" i="14"/>
  <c r="CB14" i="14"/>
  <c r="CD14" i="14" s="1"/>
  <c r="BY14" i="14"/>
  <c r="BX14" i="14"/>
  <c r="BZ14" i="14" s="1"/>
  <c r="BU14" i="14"/>
  <c r="BT14" i="14"/>
  <c r="BV14" i="14" s="1"/>
  <c r="BQ14" i="14"/>
  <c r="BP14" i="14"/>
  <c r="BR14" i="14" s="1"/>
  <c r="BM14" i="14"/>
  <c r="BL14" i="14"/>
  <c r="BN14" i="14" s="1"/>
  <c r="BI14" i="14"/>
  <c r="BH14" i="14"/>
  <c r="BJ14" i="14" s="1"/>
  <c r="BE14" i="14"/>
  <c r="BD14" i="14"/>
  <c r="BF14" i="14" s="1"/>
  <c r="BA14" i="14"/>
  <c r="AZ14" i="14"/>
  <c r="BB14" i="14" s="1"/>
  <c r="AW14" i="14"/>
  <c r="AV14" i="14"/>
  <c r="AX14" i="14" s="1"/>
  <c r="AS14" i="14"/>
  <c r="AR14" i="14"/>
  <c r="AT14" i="14" s="1"/>
  <c r="AO14" i="14"/>
  <c r="AN14" i="14"/>
  <c r="AP14" i="14" s="1"/>
  <c r="AK14" i="14"/>
  <c r="AJ14" i="14"/>
  <c r="AL14" i="14" s="1"/>
  <c r="AG14" i="14"/>
  <c r="AF14" i="14"/>
  <c r="AH14" i="14" s="1"/>
  <c r="AC14" i="14"/>
  <c r="AB14" i="14"/>
  <c r="AD14" i="14" s="1"/>
  <c r="Y14" i="14"/>
  <c r="X14" i="14"/>
  <c r="Z14" i="14" s="1"/>
  <c r="U14" i="14"/>
  <c r="T14" i="14"/>
  <c r="V14" i="14" s="1"/>
  <c r="Q14" i="14"/>
  <c r="P14" i="14"/>
  <c r="R14" i="14" s="1"/>
  <c r="M14" i="14"/>
  <c r="L14" i="14"/>
  <c r="N14" i="14" s="1"/>
  <c r="I14" i="14"/>
  <c r="H14" i="14"/>
  <c r="J14" i="14" s="1"/>
  <c r="E14" i="14"/>
  <c r="D14" i="14"/>
  <c r="F14" i="14" s="1"/>
  <c r="DW14" i="14" s="1"/>
  <c r="DX13" i="14"/>
  <c r="DU13" i="14"/>
  <c r="DT13" i="14"/>
  <c r="DV13" i="14" s="1"/>
  <c r="DQ13" i="14"/>
  <c r="DP13" i="14"/>
  <c r="DR13" i="14" s="1"/>
  <c r="DM13" i="14"/>
  <c r="DL13" i="14"/>
  <c r="DN13" i="14" s="1"/>
  <c r="DI13" i="14"/>
  <c r="DH13" i="14"/>
  <c r="DJ13" i="14" s="1"/>
  <c r="DE13" i="14"/>
  <c r="DD13" i="14"/>
  <c r="DF13" i="14" s="1"/>
  <c r="DA13" i="14"/>
  <c r="CZ13" i="14"/>
  <c r="DB13" i="14" s="1"/>
  <c r="CW13" i="14"/>
  <c r="CV13" i="14"/>
  <c r="CX13" i="14" s="1"/>
  <c r="CS13" i="14"/>
  <c r="CR13" i="14"/>
  <c r="CT13" i="14" s="1"/>
  <c r="CO13" i="14"/>
  <c r="CN13" i="14"/>
  <c r="CP13" i="14" s="1"/>
  <c r="CK13" i="14"/>
  <c r="CJ13" i="14"/>
  <c r="CL13" i="14" s="1"/>
  <c r="CG13" i="14"/>
  <c r="CF13" i="14"/>
  <c r="CH13" i="14" s="1"/>
  <c r="CC13" i="14"/>
  <c r="CB13" i="14"/>
  <c r="CD13" i="14" s="1"/>
  <c r="BY13" i="14"/>
  <c r="BX13" i="14"/>
  <c r="BZ13" i="14" s="1"/>
  <c r="BU13" i="14"/>
  <c r="BT13" i="14"/>
  <c r="BV13" i="14" s="1"/>
  <c r="BQ13" i="14"/>
  <c r="BP13" i="14"/>
  <c r="BR13" i="14" s="1"/>
  <c r="BM13" i="14"/>
  <c r="BL13" i="14"/>
  <c r="BN13" i="14" s="1"/>
  <c r="BI13" i="14"/>
  <c r="BH13" i="14"/>
  <c r="BJ13" i="14" s="1"/>
  <c r="BE13" i="14"/>
  <c r="BD13" i="14"/>
  <c r="BF13" i="14" s="1"/>
  <c r="BA13" i="14"/>
  <c r="AZ13" i="14"/>
  <c r="BB13" i="14" s="1"/>
  <c r="AW13" i="14"/>
  <c r="AV13" i="14"/>
  <c r="AX13" i="14" s="1"/>
  <c r="AS13" i="14"/>
  <c r="AR13" i="14"/>
  <c r="AT13" i="14" s="1"/>
  <c r="AO13" i="14"/>
  <c r="AN13" i="14"/>
  <c r="AP13" i="14" s="1"/>
  <c r="AK13" i="14"/>
  <c r="AJ13" i="14"/>
  <c r="AL13" i="14" s="1"/>
  <c r="AG13" i="14"/>
  <c r="AF13" i="14"/>
  <c r="AH13" i="14" s="1"/>
  <c r="AC13" i="14"/>
  <c r="AB13" i="14"/>
  <c r="AD13" i="14" s="1"/>
  <c r="Y13" i="14"/>
  <c r="X13" i="14"/>
  <c r="Z13" i="14" s="1"/>
  <c r="U13" i="14"/>
  <c r="T13" i="14"/>
  <c r="V13" i="14" s="1"/>
  <c r="Q13" i="14"/>
  <c r="P13" i="14"/>
  <c r="R13" i="14" s="1"/>
  <c r="M13" i="14"/>
  <c r="L13" i="14"/>
  <c r="N13" i="14" s="1"/>
  <c r="I13" i="14"/>
  <c r="H13" i="14"/>
  <c r="J13" i="14" s="1"/>
  <c r="E13" i="14"/>
  <c r="D13" i="14"/>
  <c r="F13" i="14" s="1"/>
  <c r="DW13" i="14" s="1"/>
  <c r="DX12" i="14"/>
  <c r="DU12" i="14"/>
  <c r="DT12" i="14"/>
  <c r="DV12" i="14" s="1"/>
  <c r="DQ12" i="14"/>
  <c r="DP12" i="14"/>
  <c r="DR12" i="14" s="1"/>
  <c r="DM12" i="14"/>
  <c r="DL12" i="14"/>
  <c r="DN12" i="14" s="1"/>
  <c r="DI12" i="14"/>
  <c r="DH12" i="14"/>
  <c r="DJ12" i="14" s="1"/>
  <c r="DE12" i="14"/>
  <c r="DD12" i="14"/>
  <c r="DF12" i="14" s="1"/>
  <c r="DA12" i="14"/>
  <c r="CZ12" i="14"/>
  <c r="DB12" i="14" s="1"/>
  <c r="CW12" i="14"/>
  <c r="CV12" i="14"/>
  <c r="CX12" i="14" s="1"/>
  <c r="CS12" i="14"/>
  <c r="CR12" i="14"/>
  <c r="CT12" i="14" s="1"/>
  <c r="CO12" i="14"/>
  <c r="CN12" i="14"/>
  <c r="CP12" i="14" s="1"/>
  <c r="CK12" i="14"/>
  <c r="CJ12" i="14"/>
  <c r="CL12" i="14" s="1"/>
  <c r="CG12" i="14"/>
  <c r="CF12" i="14"/>
  <c r="CH12" i="14" s="1"/>
  <c r="CC12" i="14"/>
  <c r="CB12" i="14"/>
  <c r="CD12" i="14" s="1"/>
  <c r="BY12" i="14"/>
  <c r="BX12" i="14"/>
  <c r="BZ12" i="14" s="1"/>
  <c r="BU12" i="14"/>
  <c r="BT12" i="14"/>
  <c r="BV12" i="14" s="1"/>
  <c r="BQ12" i="14"/>
  <c r="BP12" i="14"/>
  <c r="BR12" i="14" s="1"/>
  <c r="BM12" i="14"/>
  <c r="BL12" i="14"/>
  <c r="BN12" i="14" s="1"/>
  <c r="BI12" i="14"/>
  <c r="BH12" i="14"/>
  <c r="BJ12" i="14" s="1"/>
  <c r="BE12" i="14"/>
  <c r="BD12" i="14"/>
  <c r="BF12" i="14" s="1"/>
  <c r="BA12" i="14"/>
  <c r="AZ12" i="14"/>
  <c r="BB12" i="14" s="1"/>
  <c r="AW12" i="14"/>
  <c r="AV12" i="14"/>
  <c r="AX12" i="14" s="1"/>
  <c r="AS12" i="14"/>
  <c r="AR12" i="14"/>
  <c r="AT12" i="14" s="1"/>
  <c r="AO12" i="14"/>
  <c r="AN12" i="14"/>
  <c r="AP12" i="14" s="1"/>
  <c r="AK12" i="14"/>
  <c r="AJ12" i="14"/>
  <c r="AL12" i="14" s="1"/>
  <c r="AG12" i="14"/>
  <c r="AF12" i="14"/>
  <c r="AH12" i="14" s="1"/>
  <c r="AC12" i="14"/>
  <c r="AB12" i="14"/>
  <c r="AD12" i="14" s="1"/>
  <c r="Y12" i="14"/>
  <c r="X12" i="14"/>
  <c r="Z12" i="14" s="1"/>
  <c r="U12" i="14"/>
  <c r="T12" i="14"/>
  <c r="V12" i="14" s="1"/>
  <c r="Q12" i="14"/>
  <c r="P12" i="14"/>
  <c r="R12" i="14" s="1"/>
  <c r="M12" i="14"/>
  <c r="L12" i="14"/>
  <c r="N12" i="14" s="1"/>
  <c r="I12" i="14"/>
  <c r="H12" i="14"/>
  <c r="J12" i="14" s="1"/>
  <c r="E12" i="14"/>
  <c r="D12" i="14"/>
  <c r="F12" i="14" s="1"/>
  <c r="DW12" i="14" s="1"/>
  <c r="DX11" i="14"/>
  <c r="DU11" i="14"/>
  <c r="DT11" i="14"/>
  <c r="DV11" i="14" s="1"/>
  <c r="DQ11" i="14"/>
  <c r="DP11" i="14"/>
  <c r="DR11" i="14" s="1"/>
  <c r="DM11" i="14"/>
  <c r="DL11" i="14"/>
  <c r="DN11" i="14" s="1"/>
  <c r="DI11" i="14"/>
  <c r="DH11" i="14"/>
  <c r="DJ11" i="14" s="1"/>
  <c r="DE11" i="14"/>
  <c r="DD11" i="14"/>
  <c r="DF11" i="14" s="1"/>
  <c r="DA11" i="14"/>
  <c r="CZ11" i="14"/>
  <c r="DB11" i="14" s="1"/>
  <c r="CW11" i="14"/>
  <c r="CV11" i="14"/>
  <c r="CX11" i="14" s="1"/>
  <c r="CS11" i="14"/>
  <c r="CR11" i="14"/>
  <c r="CT11" i="14" s="1"/>
  <c r="CO11" i="14"/>
  <c r="CN11" i="14"/>
  <c r="CP11" i="14" s="1"/>
  <c r="CK11" i="14"/>
  <c r="CJ11" i="14"/>
  <c r="CL11" i="14" s="1"/>
  <c r="CG11" i="14"/>
  <c r="CF11" i="14"/>
  <c r="CH11" i="14" s="1"/>
  <c r="CC11" i="14"/>
  <c r="CB11" i="14"/>
  <c r="CD11" i="14" s="1"/>
  <c r="BY11" i="14"/>
  <c r="BX11" i="14"/>
  <c r="BZ11" i="14" s="1"/>
  <c r="BU11" i="14"/>
  <c r="BT11" i="14"/>
  <c r="BV11" i="14" s="1"/>
  <c r="BQ11" i="14"/>
  <c r="BP11" i="14"/>
  <c r="BR11" i="14" s="1"/>
  <c r="BM11" i="14"/>
  <c r="BL11" i="14"/>
  <c r="BN11" i="14" s="1"/>
  <c r="BI11" i="14"/>
  <c r="BH11" i="14"/>
  <c r="BJ11" i="14" s="1"/>
  <c r="BE11" i="14"/>
  <c r="BD11" i="14"/>
  <c r="BF11" i="14" s="1"/>
  <c r="BA11" i="14"/>
  <c r="AZ11" i="14"/>
  <c r="BB11" i="14" s="1"/>
  <c r="AW11" i="14"/>
  <c r="AV11" i="14"/>
  <c r="AX11" i="14" s="1"/>
  <c r="AS11" i="14"/>
  <c r="AR11" i="14"/>
  <c r="AT11" i="14" s="1"/>
  <c r="AO11" i="14"/>
  <c r="AN11" i="14"/>
  <c r="AP11" i="14" s="1"/>
  <c r="AK11" i="14"/>
  <c r="AJ11" i="14"/>
  <c r="AL11" i="14" s="1"/>
  <c r="AG11" i="14"/>
  <c r="AF11" i="14"/>
  <c r="AH11" i="14" s="1"/>
  <c r="AC11" i="14"/>
  <c r="AB11" i="14"/>
  <c r="AD11" i="14" s="1"/>
  <c r="Y11" i="14"/>
  <c r="X11" i="14"/>
  <c r="Z11" i="14" s="1"/>
  <c r="U11" i="14"/>
  <c r="T11" i="14"/>
  <c r="V11" i="14" s="1"/>
  <c r="Q11" i="14"/>
  <c r="P11" i="14"/>
  <c r="R11" i="14" s="1"/>
  <c r="M11" i="14"/>
  <c r="L11" i="14"/>
  <c r="N11" i="14" s="1"/>
  <c r="I11" i="14"/>
  <c r="H11" i="14"/>
  <c r="J11" i="14" s="1"/>
  <c r="E11" i="14"/>
  <c r="D11" i="14"/>
  <c r="F11" i="14" s="1"/>
  <c r="DW11" i="14" s="1"/>
  <c r="DX10" i="14"/>
  <c r="DU10" i="14"/>
  <c r="DT10" i="14"/>
  <c r="DV10" i="14" s="1"/>
  <c r="DQ10" i="14"/>
  <c r="DP10" i="14"/>
  <c r="DR10" i="14" s="1"/>
  <c r="DM10" i="14"/>
  <c r="DL10" i="14"/>
  <c r="DN10" i="14" s="1"/>
  <c r="DI10" i="14"/>
  <c r="DH10" i="14"/>
  <c r="DJ10" i="14" s="1"/>
  <c r="DE10" i="14"/>
  <c r="DD10" i="14"/>
  <c r="DF10" i="14" s="1"/>
  <c r="DA10" i="14"/>
  <c r="CZ10" i="14"/>
  <c r="DB10" i="14" s="1"/>
  <c r="CW10" i="14"/>
  <c r="CV10" i="14"/>
  <c r="CX10" i="14" s="1"/>
  <c r="CS10" i="14"/>
  <c r="CR10" i="14"/>
  <c r="CT10" i="14" s="1"/>
  <c r="CO10" i="14"/>
  <c r="CN10" i="14"/>
  <c r="CP10" i="14" s="1"/>
  <c r="CK10" i="14"/>
  <c r="CJ10" i="14"/>
  <c r="CL10" i="14" s="1"/>
  <c r="CG10" i="14"/>
  <c r="CF10" i="14"/>
  <c r="CH10" i="14" s="1"/>
  <c r="CC10" i="14"/>
  <c r="CB10" i="14"/>
  <c r="CD10" i="14" s="1"/>
  <c r="BY10" i="14"/>
  <c r="BX10" i="14"/>
  <c r="BZ10" i="14" s="1"/>
  <c r="BU10" i="14"/>
  <c r="BT10" i="14"/>
  <c r="BV10" i="14" s="1"/>
  <c r="BQ10" i="14"/>
  <c r="BP10" i="14"/>
  <c r="BR10" i="14" s="1"/>
  <c r="BM10" i="14"/>
  <c r="BL10" i="14"/>
  <c r="BN10" i="14" s="1"/>
  <c r="BI10" i="14"/>
  <c r="BH10" i="14"/>
  <c r="BJ10" i="14" s="1"/>
  <c r="BE10" i="14"/>
  <c r="BD10" i="14"/>
  <c r="BF10" i="14" s="1"/>
  <c r="BA10" i="14"/>
  <c r="AZ10" i="14"/>
  <c r="BB10" i="14" s="1"/>
  <c r="AW10" i="14"/>
  <c r="AV10" i="14"/>
  <c r="AX10" i="14" s="1"/>
  <c r="AS10" i="14"/>
  <c r="AR10" i="14"/>
  <c r="AT10" i="14" s="1"/>
  <c r="AO10" i="14"/>
  <c r="AN10" i="14"/>
  <c r="AP10" i="14" s="1"/>
  <c r="AK10" i="14"/>
  <c r="AJ10" i="14"/>
  <c r="AL10" i="14" s="1"/>
  <c r="AG10" i="14"/>
  <c r="AF10" i="14"/>
  <c r="AH10" i="14" s="1"/>
  <c r="AC10" i="14"/>
  <c r="AB10" i="14"/>
  <c r="AD10" i="14" s="1"/>
  <c r="Y10" i="14"/>
  <c r="X10" i="14"/>
  <c r="Z10" i="14" s="1"/>
  <c r="U10" i="14"/>
  <c r="T10" i="14"/>
  <c r="V10" i="14" s="1"/>
  <c r="Q10" i="14"/>
  <c r="P10" i="14"/>
  <c r="R10" i="14" s="1"/>
  <c r="M10" i="14"/>
  <c r="L10" i="14"/>
  <c r="N10" i="14" s="1"/>
  <c r="I10" i="14"/>
  <c r="H10" i="14"/>
  <c r="J10" i="14" s="1"/>
  <c r="E10" i="14"/>
  <c r="D10" i="14"/>
  <c r="F10" i="14" s="1"/>
  <c r="DW10" i="14" s="1"/>
  <c r="DX9" i="14"/>
  <c r="DU9" i="14"/>
  <c r="DT9" i="14"/>
  <c r="DV9" i="14" s="1"/>
  <c r="DQ9" i="14"/>
  <c r="DP9" i="14"/>
  <c r="DR9" i="14" s="1"/>
  <c r="DM9" i="14"/>
  <c r="DL9" i="14"/>
  <c r="DN9" i="14" s="1"/>
  <c r="DI9" i="14"/>
  <c r="DH9" i="14"/>
  <c r="DJ9" i="14" s="1"/>
  <c r="DE9" i="14"/>
  <c r="DD9" i="14"/>
  <c r="DF9" i="14" s="1"/>
  <c r="DA9" i="14"/>
  <c r="CZ9" i="14"/>
  <c r="DB9" i="14" s="1"/>
  <c r="CW9" i="14"/>
  <c r="CV9" i="14"/>
  <c r="CX9" i="14" s="1"/>
  <c r="CS9" i="14"/>
  <c r="CR9" i="14"/>
  <c r="CT9" i="14" s="1"/>
  <c r="CO9" i="14"/>
  <c r="CN9" i="14"/>
  <c r="CP9" i="14" s="1"/>
  <c r="CK9" i="14"/>
  <c r="CJ9" i="14"/>
  <c r="CL9" i="14" s="1"/>
  <c r="CG9" i="14"/>
  <c r="CF9" i="14"/>
  <c r="CH9" i="14" s="1"/>
  <c r="CC9" i="14"/>
  <c r="CB9" i="14"/>
  <c r="CD9" i="14" s="1"/>
  <c r="BY9" i="14"/>
  <c r="BX9" i="14"/>
  <c r="BZ9" i="14" s="1"/>
  <c r="BU9" i="14"/>
  <c r="BT9" i="14"/>
  <c r="BV9" i="14" s="1"/>
  <c r="BQ9" i="14"/>
  <c r="BP9" i="14"/>
  <c r="BR9" i="14" s="1"/>
  <c r="BM9" i="14"/>
  <c r="BL9" i="14"/>
  <c r="BN9" i="14" s="1"/>
  <c r="BI9" i="14"/>
  <c r="BH9" i="14"/>
  <c r="BJ9" i="14" s="1"/>
  <c r="BE9" i="14"/>
  <c r="BD9" i="14"/>
  <c r="BF9" i="14" s="1"/>
  <c r="BA9" i="14"/>
  <c r="AZ9" i="14"/>
  <c r="BB9" i="14" s="1"/>
  <c r="AW9" i="14"/>
  <c r="AV9" i="14"/>
  <c r="AX9" i="14" s="1"/>
  <c r="AS9" i="14"/>
  <c r="AR9" i="14"/>
  <c r="AT9" i="14" s="1"/>
  <c r="AO9" i="14"/>
  <c r="AN9" i="14"/>
  <c r="AP9" i="14" s="1"/>
  <c r="AK9" i="14"/>
  <c r="AJ9" i="14"/>
  <c r="AL9" i="14" s="1"/>
  <c r="AG9" i="14"/>
  <c r="AF9" i="14"/>
  <c r="AH9" i="14" s="1"/>
  <c r="AC9" i="14"/>
  <c r="AB9" i="14"/>
  <c r="AD9" i="14" s="1"/>
  <c r="Y9" i="14"/>
  <c r="X9" i="14"/>
  <c r="Z9" i="14" s="1"/>
  <c r="U9" i="14"/>
  <c r="T9" i="14"/>
  <c r="V9" i="14" s="1"/>
  <c r="Q9" i="14"/>
  <c r="P9" i="14"/>
  <c r="R9" i="14" s="1"/>
  <c r="M9" i="14"/>
  <c r="L9" i="14"/>
  <c r="N9" i="14" s="1"/>
  <c r="I9" i="14"/>
  <c r="H9" i="14"/>
  <c r="J9" i="14" s="1"/>
  <c r="E9" i="14"/>
  <c r="D9" i="14"/>
  <c r="F9" i="14" s="1"/>
  <c r="DW9" i="14" s="1"/>
  <c r="DX8" i="14"/>
  <c r="DU8" i="14"/>
  <c r="DT8" i="14"/>
  <c r="DV8" i="14" s="1"/>
  <c r="DQ8" i="14"/>
  <c r="DP8" i="14"/>
  <c r="DR8" i="14" s="1"/>
  <c r="DM8" i="14"/>
  <c r="DL8" i="14"/>
  <c r="DN8" i="14" s="1"/>
  <c r="DI8" i="14"/>
  <c r="DH8" i="14"/>
  <c r="DJ8" i="14" s="1"/>
  <c r="DE8" i="14"/>
  <c r="DD8" i="14"/>
  <c r="DF8" i="14" s="1"/>
  <c r="DA8" i="14"/>
  <c r="CZ8" i="14"/>
  <c r="DB8" i="14" s="1"/>
  <c r="CW8" i="14"/>
  <c r="CV8" i="14"/>
  <c r="CX8" i="14" s="1"/>
  <c r="CS8" i="14"/>
  <c r="CR8" i="14"/>
  <c r="CT8" i="14" s="1"/>
  <c r="CO8" i="14"/>
  <c r="CN8" i="14"/>
  <c r="CP8" i="14" s="1"/>
  <c r="CK8" i="14"/>
  <c r="CJ8" i="14"/>
  <c r="CL8" i="14" s="1"/>
  <c r="CG8" i="14"/>
  <c r="CF8" i="14"/>
  <c r="CH8" i="14" s="1"/>
  <c r="CC8" i="14"/>
  <c r="CB8" i="14"/>
  <c r="CD8" i="14" s="1"/>
  <c r="BY8" i="14"/>
  <c r="BX8" i="14"/>
  <c r="BZ8" i="14" s="1"/>
  <c r="BU8" i="14"/>
  <c r="BT8" i="14"/>
  <c r="BV8" i="14" s="1"/>
  <c r="BQ8" i="14"/>
  <c r="BP8" i="14"/>
  <c r="BR8" i="14" s="1"/>
  <c r="BM8" i="14"/>
  <c r="BL8" i="14"/>
  <c r="BN8" i="14" s="1"/>
  <c r="BI8" i="14"/>
  <c r="BH8" i="14"/>
  <c r="BJ8" i="14" s="1"/>
  <c r="BE8" i="14"/>
  <c r="BD8" i="14"/>
  <c r="BF8" i="14" s="1"/>
  <c r="BA8" i="14"/>
  <c r="AZ8" i="14"/>
  <c r="BB8" i="14" s="1"/>
  <c r="AW8" i="14"/>
  <c r="AV8" i="14"/>
  <c r="AX8" i="14" s="1"/>
  <c r="AS8" i="14"/>
  <c r="AR8" i="14"/>
  <c r="AT8" i="14" s="1"/>
  <c r="AO8" i="14"/>
  <c r="AN8" i="14"/>
  <c r="AP8" i="14" s="1"/>
  <c r="AK8" i="14"/>
  <c r="AJ8" i="14"/>
  <c r="AL8" i="14" s="1"/>
  <c r="AG8" i="14"/>
  <c r="AF8" i="14"/>
  <c r="AH8" i="14" s="1"/>
  <c r="AC8" i="14"/>
  <c r="AB8" i="14"/>
  <c r="AD8" i="14" s="1"/>
  <c r="Y8" i="14"/>
  <c r="X8" i="14"/>
  <c r="Z8" i="14" s="1"/>
  <c r="U8" i="14"/>
  <c r="T8" i="14"/>
  <c r="V8" i="14" s="1"/>
  <c r="Q8" i="14"/>
  <c r="P8" i="14"/>
  <c r="R8" i="14" s="1"/>
  <c r="M8" i="14"/>
  <c r="L8" i="14"/>
  <c r="N8" i="14" s="1"/>
  <c r="I8" i="14"/>
  <c r="H8" i="14"/>
  <c r="J8" i="14" s="1"/>
  <c r="E8" i="14"/>
  <c r="D8" i="14"/>
  <c r="F8" i="14" s="1"/>
  <c r="DW8" i="14" s="1"/>
  <c r="DX7" i="14"/>
  <c r="DU7" i="14"/>
  <c r="DT7" i="14"/>
  <c r="DV7" i="14" s="1"/>
  <c r="DQ7" i="14"/>
  <c r="DP7" i="14"/>
  <c r="DR7" i="14" s="1"/>
  <c r="DM7" i="14"/>
  <c r="DL7" i="14"/>
  <c r="DN7" i="14" s="1"/>
  <c r="DI7" i="14"/>
  <c r="DH7" i="14"/>
  <c r="DJ7" i="14" s="1"/>
  <c r="DE7" i="14"/>
  <c r="DD7" i="14"/>
  <c r="DF7" i="14" s="1"/>
  <c r="DA7" i="14"/>
  <c r="CZ7" i="14"/>
  <c r="DB7" i="14" s="1"/>
  <c r="CW7" i="14"/>
  <c r="CV7" i="14"/>
  <c r="CX7" i="14" s="1"/>
  <c r="CS7" i="14"/>
  <c r="CR7" i="14"/>
  <c r="CT7" i="14" s="1"/>
  <c r="CO7" i="14"/>
  <c r="CN7" i="14"/>
  <c r="CP7" i="14" s="1"/>
  <c r="CK7" i="14"/>
  <c r="CJ7" i="14"/>
  <c r="CL7" i="14" s="1"/>
  <c r="CG7" i="14"/>
  <c r="CF7" i="14"/>
  <c r="CH7" i="14" s="1"/>
  <c r="CC7" i="14"/>
  <c r="CB7" i="14"/>
  <c r="CD7" i="14" s="1"/>
  <c r="BY7" i="14"/>
  <c r="BX7" i="14"/>
  <c r="BZ7" i="14" s="1"/>
  <c r="BU7" i="14"/>
  <c r="BT7" i="14"/>
  <c r="BV7" i="14" s="1"/>
  <c r="BQ7" i="14"/>
  <c r="BP7" i="14"/>
  <c r="BR7" i="14" s="1"/>
  <c r="BM7" i="14"/>
  <c r="BL7" i="14"/>
  <c r="BN7" i="14" s="1"/>
  <c r="BI7" i="14"/>
  <c r="BH7" i="14"/>
  <c r="BJ7" i="14" s="1"/>
  <c r="BE7" i="14"/>
  <c r="BD7" i="14"/>
  <c r="BF7" i="14" s="1"/>
  <c r="BA7" i="14"/>
  <c r="AZ7" i="14"/>
  <c r="BB7" i="14" s="1"/>
  <c r="AW7" i="14"/>
  <c r="AV7" i="14"/>
  <c r="AX7" i="14" s="1"/>
  <c r="AS7" i="14"/>
  <c r="AR7" i="14"/>
  <c r="AT7" i="14" s="1"/>
  <c r="AO7" i="14"/>
  <c r="AN7" i="14"/>
  <c r="AP7" i="14" s="1"/>
  <c r="AK7" i="14"/>
  <c r="AJ7" i="14"/>
  <c r="AL7" i="14" s="1"/>
  <c r="AG7" i="14"/>
  <c r="AF7" i="14"/>
  <c r="AH7" i="14" s="1"/>
  <c r="AC7" i="14"/>
  <c r="AB7" i="14"/>
  <c r="AD7" i="14" s="1"/>
  <c r="Y7" i="14"/>
  <c r="X7" i="14"/>
  <c r="Z7" i="14" s="1"/>
  <c r="U7" i="14"/>
  <c r="T7" i="14"/>
  <c r="V7" i="14" s="1"/>
  <c r="Q7" i="14"/>
  <c r="P7" i="14"/>
  <c r="R7" i="14" s="1"/>
  <c r="M7" i="14"/>
  <c r="L7" i="14"/>
  <c r="N7" i="14" s="1"/>
  <c r="I7" i="14"/>
  <c r="H7" i="14"/>
  <c r="J7" i="14" s="1"/>
  <c r="E7" i="14"/>
  <c r="D7" i="14"/>
  <c r="F7" i="14" s="1"/>
  <c r="DW7" i="14" s="1"/>
  <c r="DX6" i="14"/>
  <c r="DU6" i="14"/>
  <c r="DT6" i="14"/>
  <c r="DV6" i="14" s="1"/>
  <c r="DQ6" i="14"/>
  <c r="DP6" i="14"/>
  <c r="DR6" i="14" s="1"/>
  <c r="DM6" i="14"/>
  <c r="DL6" i="14"/>
  <c r="DN6" i="14" s="1"/>
  <c r="DI6" i="14"/>
  <c r="DH6" i="14"/>
  <c r="DJ6" i="14" s="1"/>
  <c r="DE6" i="14"/>
  <c r="DD6" i="14"/>
  <c r="DF6" i="14" s="1"/>
  <c r="DA6" i="14"/>
  <c r="CZ6" i="14"/>
  <c r="DB6" i="14" s="1"/>
  <c r="CW6" i="14"/>
  <c r="CV6" i="14"/>
  <c r="CX6" i="14" s="1"/>
  <c r="CS6" i="14"/>
  <c r="CR6" i="14"/>
  <c r="CT6" i="14" s="1"/>
  <c r="CO6" i="14"/>
  <c r="CN6" i="14"/>
  <c r="CP6" i="14" s="1"/>
  <c r="CK6" i="14"/>
  <c r="CJ6" i="14"/>
  <c r="CL6" i="14" s="1"/>
  <c r="CG6" i="14"/>
  <c r="CF6" i="14"/>
  <c r="CH6" i="14" s="1"/>
  <c r="CC6" i="14"/>
  <c r="CB6" i="14"/>
  <c r="CD6" i="14" s="1"/>
  <c r="BY6" i="14"/>
  <c r="BX6" i="14"/>
  <c r="BZ6" i="14" s="1"/>
  <c r="BU6" i="14"/>
  <c r="BT6" i="14"/>
  <c r="BV6" i="14" s="1"/>
  <c r="BQ6" i="14"/>
  <c r="BP6" i="14"/>
  <c r="BR6" i="14" s="1"/>
  <c r="BM6" i="14"/>
  <c r="BL6" i="14"/>
  <c r="BN6" i="14" s="1"/>
  <c r="BI6" i="14"/>
  <c r="BH6" i="14"/>
  <c r="BJ6" i="14" s="1"/>
  <c r="BE6" i="14"/>
  <c r="BD6" i="14"/>
  <c r="BF6" i="14" s="1"/>
  <c r="BA6" i="14"/>
  <c r="AZ6" i="14"/>
  <c r="BB6" i="14" s="1"/>
  <c r="AW6" i="14"/>
  <c r="AV6" i="14"/>
  <c r="AX6" i="14" s="1"/>
  <c r="AS6" i="14"/>
  <c r="AR6" i="14"/>
  <c r="AT6" i="14" s="1"/>
  <c r="AO6" i="14"/>
  <c r="AN6" i="14"/>
  <c r="AP6" i="14" s="1"/>
  <c r="AK6" i="14"/>
  <c r="AJ6" i="14"/>
  <c r="AL6" i="14" s="1"/>
  <c r="AG6" i="14"/>
  <c r="AF6" i="14"/>
  <c r="AH6" i="14" s="1"/>
  <c r="AC6" i="14"/>
  <c r="AB6" i="14"/>
  <c r="AD6" i="14" s="1"/>
  <c r="Y6" i="14"/>
  <c r="X6" i="14"/>
  <c r="Z6" i="14" s="1"/>
  <c r="U6" i="14"/>
  <c r="T6" i="14"/>
  <c r="V6" i="14" s="1"/>
  <c r="Q6" i="14"/>
  <c r="P6" i="14"/>
  <c r="R6" i="14" s="1"/>
  <c r="M6" i="14"/>
  <c r="L6" i="14"/>
  <c r="N6" i="14" s="1"/>
  <c r="I6" i="14"/>
  <c r="H6" i="14"/>
  <c r="J6" i="14" s="1"/>
  <c r="E6" i="14"/>
  <c r="D6" i="14"/>
  <c r="F6" i="14" s="1"/>
  <c r="DW6" i="14" s="1"/>
  <c r="DX5" i="14"/>
  <c r="DU5" i="14"/>
  <c r="DT5" i="14"/>
  <c r="DV5" i="14" s="1"/>
  <c r="DQ5" i="14"/>
  <c r="DP5" i="14"/>
  <c r="DR5" i="14" s="1"/>
  <c r="DM5" i="14"/>
  <c r="DL5" i="14"/>
  <c r="DN5" i="14" s="1"/>
  <c r="DI5" i="14"/>
  <c r="DH5" i="14"/>
  <c r="DJ5" i="14" s="1"/>
  <c r="DE5" i="14"/>
  <c r="DD5" i="14"/>
  <c r="DF5" i="14" s="1"/>
  <c r="DA5" i="14"/>
  <c r="CZ5" i="14"/>
  <c r="DB5" i="14" s="1"/>
  <c r="CW5" i="14"/>
  <c r="CV5" i="14"/>
  <c r="CX5" i="14" s="1"/>
  <c r="CS5" i="14"/>
  <c r="CR5" i="14"/>
  <c r="CT5" i="14" s="1"/>
  <c r="CO5" i="14"/>
  <c r="CN5" i="14"/>
  <c r="CP5" i="14" s="1"/>
  <c r="CK5" i="14"/>
  <c r="CJ5" i="14"/>
  <c r="CL5" i="14" s="1"/>
  <c r="CG5" i="14"/>
  <c r="CF5" i="14"/>
  <c r="CH5" i="14" s="1"/>
  <c r="CC5" i="14"/>
  <c r="CB5" i="14"/>
  <c r="CD5" i="14" s="1"/>
  <c r="BY5" i="14"/>
  <c r="BX5" i="14"/>
  <c r="BZ5" i="14" s="1"/>
  <c r="BV5" i="14"/>
  <c r="BQ5" i="14"/>
  <c r="BP5" i="14"/>
  <c r="BR5" i="14" s="1"/>
  <c r="BM5" i="14"/>
  <c r="BL5" i="14"/>
  <c r="BN5" i="14" s="1"/>
  <c r="BI5" i="14"/>
  <c r="BH5" i="14"/>
  <c r="BJ5" i="14" s="1"/>
  <c r="BE5" i="14"/>
  <c r="BD5" i="14"/>
  <c r="BF5" i="14" s="1"/>
  <c r="BA5" i="14"/>
  <c r="AZ5" i="14"/>
  <c r="BB5" i="14" s="1"/>
  <c r="AW5" i="14"/>
  <c r="AV5" i="14"/>
  <c r="AX5" i="14" s="1"/>
  <c r="AS5" i="14"/>
  <c r="AR5" i="14"/>
  <c r="AT5" i="14" s="1"/>
  <c r="AO5" i="14"/>
  <c r="AN5" i="14"/>
  <c r="AP5" i="14" s="1"/>
  <c r="AK5" i="14"/>
  <c r="AJ5" i="14"/>
  <c r="AL5" i="14" s="1"/>
  <c r="AG5" i="14"/>
  <c r="AF5" i="14"/>
  <c r="AH5" i="14" s="1"/>
  <c r="AC5" i="14"/>
  <c r="AB5" i="14"/>
  <c r="AD5" i="14" s="1"/>
  <c r="Y5" i="14"/>
  <c r="X5" i="14"/>
  <c r="Z5" i="14" s="1"/>
  <c r="U5" i="14"/>
  <c r="T5" i="14"/>
  <c r="V5" i="14" s="1"/>
  <c r="Q5" i="14"/>
  <c r="P5" i="14"/>
  <c r="R5" i="14" s="1"/>
  <c r="M5" i="14"/>
  <c r="L5" i="14"/>
  <c r="N5" i="14" s="1"/>
  <c r="I5" i="14"/>
  <c r="H5" i="14"/>
  <c r="J5" i="14" s="1"/>
  <c r="E5" i="14"/>
  <c r="D5" i="14"/>
  <c r="F5" i="14" s="1"/>
  <c r="DW5" i="14" s="1"/>
  <c r="DX4" i="14"/>
  <c r="DU4" i="14"/>
  <c r="DT4" i="14"/>
  <c r="DV4" i="14" s="1"/>
  <c r="DQ4" i="14"/>
  <c r="DP4" i="14"/>
  <c r="DR4" i="14" s="1"/>
  <c r="DM4" i="14"/>
  <c r="DL4" i="14"/>
  <c r="DN4" i="14" s="1"/>
  <c r="DI4" i="14"/>
  <c r="DH4" i="14"/>
  <c r="DJ4" i="14" s="1"/>
  <c r="DE4" i="14"/>
  <c r="DD4" i="14"/>
  <c r="DF4" i="14" s="1"/>
  <c r="DA4" i="14"/>
  <c r="CZ4" i="14"/>
  <c r="DB4" i="14" s="1"/>
  <c r="CW4" i="14"/>
  <c r="CV4" i="14"/>
  <c r="CX4" i="14" s="1"/>
  <c r="CS4" i="14"/>
  <c r="CR4" i="14"/>
  <c r="CT4" i="14" s="1"/>
  <c r="CO4" i="14"/>
  <c r="CN4" i="14"/>
  <c r="CP4" i="14" s="1"/>
  <c r="CK4" i="14"/>
  <c r="CJ4" i="14"/>
  <c r="CL4" i="14" s="1"/>
  <c r="CG4" i="14"/>
  <c r="CF4" i="14"/>
  <c r="CH4" i="14" s="1"/>
  <c r="CC4" i="14"/>
  <c r="CB4" i="14"/>
  <c r="CD4" i="14" s="1"/>
  <c r="BY4" i="14"/>
  <c r="BX4" i="14"/>
  <c r="BZ4" i="14" s="1"/>
  <c r="BU4" i="14"/>
  <c r="BT4" i="14"/>
  <c r="BV4" i="14" s="1"/>
  <c r="BQ4" i="14"/>
  <c r="BP4" i="14"/>
  <c r="BR4" i="14" s="1"/>
  <c r="BM4" i="14"/>
  <c r="BL4" i="14"/>
  <c r="BN4" i="14" s="1"/>
  <c r="BI4" i="14"/>
  <c r="BH4" i="14"/>
  <c r="BJ4" i="14" s="1"/>
  <c r="BE4" i="14"/>
  <c r="BD4" i="14"/>
  <c r="BF4" i="14" s="1"/>
  <c r="BA4" i="14"/>
  <c r="AZ4" i="14"/>
  <c r="BB4" i="14" s="1"/>
  <c r="AW4" i="14"/>
  <c r="AV4" i="14"/>
  <c r="AX4" i="14" s="1"/>
  <c r="AS4" i="14"/>
  <c r="AR4" i="14"/>
  <c r="AT4" i="14" s="1"/>
  <c r="AO4" i="14"/>
  <c r="AN4" i="14"/>
  <c r="AP4" i="14" s="1"/>
  <c r="AK4" i="14"/>
  <c r="AJ4" i="14"/>
  <c r="AL4" i="14" s="1"/>
  <c r="AG4" i="14"/>
  <c r="AF4" i="14"/>
  <c r="AH4" i="14" s="1"/>
  <c r="AC4" i="14"/>
  <c r="AB4" i="14"/>
  <c r="AD4" i="14" s="1"/>
  <c r="Y4" i="14"/>
  <c r="X4" i="14"/>
  <c r="Z4" i="14" s="1"/>
  <c r="U4" i="14"/>
  <c r="T4" i="14"/>
  <c r="V4" i="14" s="1"/>
  <c r="Q4" i="14"/>
  <c r="P4" i="14"/>
  <c r="R4" i="14" s="1"/>
  <c r="M4" i="14"/>
  <c r="L4" i="14"/>
  <c r="N4" i="14" s="1"/>
  <c r="I4" i="14"/>
  <c r="H4" i="14"/>
  <c r="J4" i="14" s="1"/>
  <c r="E4" i="14"/>
  <c r="D4" i="14"/>
  <c r="F4" i="14" s="1"/>
  <c r="DW4" i="14" s="1"/>
  <c r="DX3" i="14"/>
  <c r="DU3" i="14"/>
  <c r="DT3" i="14"/>
  <c r="DV3" i="14" s="1"/>
  <c r="DQ3" i="14"/>
  <c r="DP3" i="14"/>
  <c r="DR3" i="14" s="1"/>
  <c r="DM3" i="14"/>
  <c r="DL3" i="14"/>
  <c r="DN3" i="14" s="1"/>
  <c r="DI3" i="14"/>
  <c r="DH3" i="14"/>
  <c r="DJ3" i="14" s="1"/>
  <c r="DE3" i="14"/>
  <c r="DD3" i="14"/>
  <c r="DF3" i="14" s="1"/>
  <c r="DA3" i="14"/>
  <c r="CZ3" i="14"/>
  <c r="DB3" i="14" s="1"/>
  <c r="CW3" i="14"/>
  <c r="CV3" i="14"/>
  <c r="CX3" i="14" s="1"/>
  <c r="CS3" i="14"/>
  <c r="CR3" i="14"/>
  <c r="CT3" i="14" s="1"/>
  <c r="CO3" i="14"/>
  <c r="CN3" i="14"/>
  <c r="CP3" i="14" s="1"/>
  <c r="CK3" i="14"/>
  <c r="CJ3" i="14"/>
  <c r="CL3" i="14" s="1"/>
  <c r="CG3" i="14"/>
  <c r="CF3" i="14"/>
  <c r="CH3" i="14" s="1"/>
  <c r="CC3" i="14"/>
  <c r="CB3" i="14"/>
  <c r="CD3" i="14" s="1"/>
  <c r="BY3" i="14"/>
  <c r="BX3" i="14"/>
  <c r="BZ3" i="14" s="1"/>
  <c r="BU3" i="14"/>
  <c r="BT3" i="14"/>
  <c r="BV3" i="14" s="1"/>
  <c r="BQ3" i="14"/>
  <c r="BP3" i="14"/>
  <c r="BR3" i="14" s="1"/>
  <c r="BM3" i="14"/>
  <c r="BL3" i="14"/>
  <c r="BN3" i="14" s="1"/>
  <c r="BI3" i="14"/>
  <c r="BH3" i="14"/>
  <c r="BJ3" i="14" s="1"/>
  <c r="BE3" i="14"/>
  <c r="BD3" i="14"/>
  <c r="BF3" i="14" s="1"/>
  <c r="BA3" i="14"/>
  <c r="AZ3" i="14"/>
  <c r="BB3" i="14" s="1"/>
  <c r="AW3" i="14"/>
  <c r="AV3" i="14"/>
  <c r="AX3" i="14" s="1"/>
  <c r="AS3" i="14"/>
  <c r="AR3" i="14"/>
  <c r="AT3" i="14" s="1"/>
  <c r="AO3" i="14"/>
  <c r="AN3" i="14"/>
  <c r="AP3" i="14" s="1"/>
  <c r="AK3" i="14"/>
  <c r="AJ3" i="14"/>
  <c r="AL3" i="14" s="1"/>
  <c r="AG3" i="14"/>
  <c r="AF3" i="14"/>
  <c r="AH3" i="14" s="1"/>
  <c r="AC3" i="14"/>
  <c r="AB3" i="14"/>
  <c r="AD3" i="14" s="1"/>
  <c r="Y3" i="14"/>
  <c r="X3" i="14"/>
  <c r="Z3" i="14" s="1"/>
  <c r="U3" i="14"/>
  <c r="T3" i="14"/>
  <c r="V3" i="14" s="1"/>
  <c r="Q3" i="14"/>
  <c r="P3" i="14"/>
  <c r="R3" i="14" s="1"/>
  <c r="M3" i="14"/>
  <c r="L3" i="14"/>
  <c r="N3" i="14" s="1"/>
  <c r="I3" i="14"/>
  <c r="H3" i="14"/>
  <c r="J3" i="14" s="1"/>
  <c r="E3" i="14"/>
  <c r="D3" i="14"/>
  <c r="F3" i="14" s="1"/>
  <c r="DW3" i="14" s="1"/>
  <c r="DX2" i="14"/>
  <c r="DU2" i="14"/>
  <c r="DT2" i="14"/>
  <c r="DV2" i="14" s="1"/>
  <c r="DQ2" i="14"/>
  <c r="DP2" i="14"/>
  <c r="DR2" i="14" s="1"/>
  <c r="DM2" i="14"/>
  <c r="DL2" i="14"/>
  <c r="DN2" i="14" s="1"/>
  <c r="DI2" i="14"/>
  <c r="DH2" i="14"/>
  <c r="DJ2" i="14" s="1"/>
  <c r="DE2" i="14"/>
  <c r="DD2" i="14"/>
  <c r="DF2" i="14" s="1"/>
  <c r="DA2" i="14"/>
  <c r="CZ2" i="14"/>
  <c r="DB2" i="14" s="1"/>
  <c r="CW2" i="14"/>
  <c r="CV2" i="14"/>
  <c r="CX2" i="14" s="1"/>
  <c r="CS2" i="14"/>
  <c r="CR2" i="14"/>
  <c r="CT2" i="14" s="1"/>
  <c r="CO2" i="14"/>
  <c r="CN2" i="14"/>
  <c r="CP2" i="14" s="1"/>
  <c r="CK2" i="14"/>
  <c r="CJ2" i="14"/>
  <c r="CL2" i="14" s="1"/>
  <c r="CG2" i="14"/>
  <c r="CF2" i="14"/>
  <c r="CH2" i="14" s="1"/>
  <c r="CC2" i="14"/>
  <c r="CB2" i="14"/>
  <c r="CD2" i="14" s="1"/>
  <c r="BY2" i="14"/>
  <c r="BX2" i="14"/>
  <c r="BZ2" i="14" s="1"/>
  <c r="BU2" i="14"/>
  <c r="BT2" i="14"/>
  <c r="BV2" i="14" s="1"/>
  <c r="BQ2" i="14"/>
  <c r="BP2" i="14"/>
  <c r="BR2" i="14" s="1"/>
  <c r="BM2" i="14"/>
  <c r="BL2" i="14"/>
  <c r="BN2" i="14" s="1"/>
  <c r="BI2" i="14"/>
  <c r="BH2" i="14"/>
  <c r="BJ2" i="14" s="1"/>
  <c r="BE2" i="14"/>
  <c r="BD2" i="14"/>
  <c r="BF2" i="14" s="1"/>
  <c r="BA2" i="14"/>
  <c r="AZ2" i="14"/>
  <c r="BB2" i="14" s="1"/>
  <c r="AW2" i="14"/>
  <c r="AV2" i="14"/>
  <c r="AX2" i="14" s="1"/>
  <c r="AS2" i="14"/>
  <c r="AR2" i="14"/>
  <c r="AT2" i="14" s="1"/>
  <c r="AO2" i="14"/>
  <c r="AN2" i="14"/>
  <c r="AP2" i="14" s="1"/>
  <c r="AK2" i="14"/>
  <c r="AJ2" i="14"/>
  <c r="AL2" i="14" s="1"/>
  <c r="AG2" i="14"/>
  <c r="AF2" i="14"/>
  <c r="AH2" i="14" s="1"/>
  <c r="AC2" i="14"/>
  <c r="AB2" i="14"/>
  <c r="AD2" i="14" s="1"/>
  <c r="Y2" i="14"/>
  <c r="X2" i="14"/>
  <c r="Z2" i="14" s="1"/>
  <c r="U2" i="14"/>
  <c r="T2" i="14"/>
  <c r="V2" i="14" s="1"/>
  <c r="Q2" i="14"/>
  <c r="P2" i="14"/>
  <c r="R2" i="14" s="1"/>
  <c r="M2" i="14"/>
  <c r="L2" i="14"/>
  <c r="N2" i="14" s="1"/>
  <c r="I2" i="14"/>
  <c r="H2" i="14"/>
  <c r="J2" i="14" s="1"/>
  <c r="E2" i="14"/>
  <c r="D2" i="14"/>
  <c r="F2" i="14" s="1"/>
  <c r="DW2" i="14" s="1"/>
  <c r="G1" i="14"/>
  <c r="K1" i="14" s="1"/>
  <c r="O1" i="14" s="1"/>
  <c r="S1" i="14" s="1"/>
  <c r="W1" i="14" s="1"/>
  <c r="AA1" i="14" s="1"/>
  <c r="AE1" i="14" s="1"/>
  <c r="AI1" i="14" s="1"/>
  <c r="AM1" i="14" s="1"/>
  <c r="AQ1" i="14" s="1"/>
  <c r="AU1" i="14" s="1"/>
  <c r="AY1" i="14" s="1"/>
  <c r="BC1" i="14" s="1"/>
  <c r="BG1" i="14" s="1"/>
  <c r="BK1" i="14" s="1"/>
  <c r="BO1" i="14" s="1"/>
  <c r="BS1" i="14" s="1"/>
  <c r="BW1" i="14" s="1"/>
  <c r="CA1" i="14" s="1"/>
  <c r="CE1" i="14" s="1"/>
  <c r="CI1" i="14" s="1"/>
  <c r="CM1" i="14" s="1"/>
  <c r="CQ1" i="14" s="1"/>
  <c r="CU1" i="14" s="1"/>
  <c r="CY1" i="14" s="1"/>
  <c r="DC1" i="14" s="1"/>
  <c r="DG1" i="14" s="1"/>
  <c r="DK1" i="14" s="1"/>
  <c r="DO1" i="14" s="1"/>
  <c r="DS1" i="14" s="1"/>
  <c r="BQ9" i="13"/>
  <c r="BR9" i="13" s="1"/>
  <c r="BN9" i="13"/>
  <c r="BO9" i="13" s="1"/>
  <c r="BK9" i="13"/>
  <c r="BL9" i="13" s="1"/>
  <c r="BH9" i="13"/>
  <c r="BI9" i="13" s="1"/>
  <c r="BE9" i="13"/>
  <c r="BF9" i="13" s="1"/>
  <c r="BB9" i="13"/>
  <c r="BC9" i="13" s="1"/>
  <c r="AY9" i="13"/>
  <c r="AZ9" i="13" s="1"/>
  <c r="AV9" i="13"/>
  <c r="AW9" i="13" s="1"/>
  <c r="AS9" i="13"/>
  <c r="AT9" i="13" s="1"/>
  <c r="AP9" i="13"/>
  <c r="AQ9" i="13" s="1"/>
  <c r="AM9" i="13"/>
  <c r="AN9" i="13" s="1"/>
  <c r="AJ9" i="13"/>
  <c r="AK9" i="13" s="1"/>
  <c r="AG9" i="13"/>
  <c r="AH9" i="13" s="1"/>
  <c r="AD9" i="13"/>
  <c r="AE9" i="13" s="1"/>
  <c r="AA9" i="13"/>
  <c r="AB9" i="13" s="1"/>
  <c r="X9" i="13"/>
  <c r="Y9" i="13" s="1"/>
  <c r="U9" i="13"/>
  <c r="V9" i="13" s="1"/>
  <c r="R9" i="13"/>
  <c r="S9" i="13" s="1"/>
  <c r="O9" i="13"/>
  <c r="P9" i="13" s="1"/>
  <c r="L9" i="13"/>
  <c r="M9" i="13" s="1"/>
  <c r="I9" i="13"/>
  <c r="J9" i="13" s="1"/>
  <c r="F9" i="13"/>
  <c r="G9" i="13" s="1"/>
  <c r="C9" i="13"/>
  <c r="D9" i="13" s="1"/>
  <c r="CO8" i="13"/>
  <c r="CP8" i="13" s="1"/>
  <c r="CL8" i="13"/>
  <c r="CM8" i="13" s="1"/>
  <c r="CI8" i="13"/>
  <c r="CJ8" i="13" s="1"/>
  <c r="CF8" i="13"/>
  <c r="CG8" i="13" s="1"/>
  <c r="CC8" i="13"/>
  <c r="CD8" i="13" s="1"/>
  <c r="BZ8" i="13"/>
  <c r="CA8" i="13" s="1"/>
  <c r="BW8" i="13"/>
  <c r="BX8" i="13" s="1"/>
  <c r="BT8" i="13"/>
  <c r="BU8" i="13" s="1"/>
  <c r="BQ8" i="13"/>
  <c r="BR8" i="13" s="1"/>
  <c r="BN8" i="13"/>
  <c r="BO8" i="13" s="1"/>
  <c r="BK8" i="13"/>
  <c r="BL8" i="13" s="1"/>
  <c r="BH8" i="13"/>
  <c r="BI8" i="13" s="1"/>
  <c r="BE8" i="13"/>
  <c r="BF8" i="13" s="1"/>
  <c r="BB8" i="13"/>
  <c r="BC8" i="13" s="1"/>
  <c r="AY8" i="13"/>
  <c r="AZ8" i="13" s="1"/>
  <c r="AV8" i="13"/>
  <c r="AW8" i="13" s="1"/>
  <c r="AS8" i="13"/>
  <c r="AT8" i="13" s="1"/>
  <c r="AP8" i="13"/>
  <c r="AQ8" i="13" s="1"/>
  <c r="AM8" i="13"/>
  <c r="AN8" i="13" s="1"/>
  <c r="AJ8" i="13"/>
  <c r="AK8" i="13" s="1"/>
  <c r="AG8" i="13"/>
  <c r="AH8" i="13" s="1"/>
  <c r="AD8" i="13"/>
  <c r="AE8" i="13" s="1"/>
  <c r="AA8" i="13"/>
  <c r="AB8" i="13" s="1"/>
  <c r="X8" i="13"/>
  <c r="Y8" i="13" s="1"/>
  <c r="U8" i="13"/>
  <c r="V8" i="13" s="1"/>
  <c r="R8" i="13"/>
  <c r="S8" i="13" s="1"/>
  <c r="O8" i="13"/>
  <c r="P8" i="13" s="1"/>
  <c r="L8" i="13"/>
  <c r="M8" i="13" s="1"/>
  <c r="I8" i="13"/>
  <c r="J8" i="13" s="1"/>
  <c r="F8" i="13"/>
  <c r="G8" i="13" s="1"/>
  <c r="C8" i="13"/>
  <c r="D8" i="13" s="1"/>
  <c r="CQ8" i="13" s="1"/>
  <c r="CO7" i="13"/>
  <c r="CP7" i="13" s="1"/>
  <c r="CL7" i="13"/>
  <c r="CM7" i="13" s="1"/>
  <c r="CI7" i="13"/>
  <c r="CJ7" i="13" s="1"/>
  <c r="CF7" i="13"/>
  <c r="CG7" i="13" s="1"/>
  <c r="CC7" i="13"/>
  <c r="CD7" i="13" s="1"/>
  <c r="BZ7" i="13"/>
  <c r="CA7" i="13" s="1"/>
  <c r="BW7" i="13"/>
  <c r="BX7" i="13" s="1"/>
  <c r="BT7" i="13"/>
  <c r="BU7" i="13" s="1"/>
  <c r="BQ7" i="13"/>
  <c r="BR7" i="13" s="1"/>
  <c r="BN7" i="13"/>
  <c r="BO7" i="13" s="1"/>
  <c r="BK7" i="13"/>
  <c r="BL7" i="13" s="1"/>
  <c r="BH7" i="13"/>
  <c r="BI7" i="13" s="1"/>
  <c r="BE7" i="13"/>
  <c r="BF7" i="13" s="1"/>
  <c r="BB7" i="13"/>
  <c r="BC7" i="13" s="1"/>
  <c r="AY7" i="13"/>
  <c r="AZ7" i="13" s="1"/>
  <c r="AV7" i="13"/>
  <c r="AW7" i="13" s="1"/>
  <c r="AS7" i="13"/>
  <c r="AT7" i="13" s="1"/>
  <c r="AP7" i="13"/>
  <c r="AQ7" i="13" s="1"/>
  <c r="AM7" i="13"/>
  <c r="AN7" i="13" s="1"/>
  <c r="AJ7" i="13"/>
  <c r="AK7" i="13" s="1"/>
  <c r="AG7" i="13"/>
  <c r="AH7" i="13" s="1"/>
  <c r="AD7" i="13"/>
  <c r="AE7" i="13" s="1"/>
  <c r="AA7" i="13"/>
  <c r="AB7" i="13" s="1"/>
  <c r="X7" i="13"/>
  <c r="Y7" i="13" s="1"/>
  <c r="U7" i="13"/>
  <c r="V7" i="13" s="1"/>
  <c r="R7" i="13"/>
  <c r="S7" i="13" s="1"/>
  <c r="O7" i="13"/>
  <c r="P7" i="13" s="1"/>
  <c r="L7" i="13"/>
  <c r="M7" i="13" s="1"/>
  <c r="I7" i="13"/>
  <c r="J7" i="13" s="1"/>
  <c r="F7" i="13"/>
  <c r="G7" i="13" s="1"/>
  <c r="C7" i="13"/>
  <c r="D7" i="13" s="1"/>
  <c r="CQ7" i="13" s="1"/>
  <c r="CO6" i="13"/>
  <c r="CP6" i="13" s="1"/>
  <c r="CL6" i="13"/>
  <c r="CM6" i="13" s="1"/>
  <c r="CI6" i="13"/>
  <c r="CJ6" i="13" s="1"/>
  <c r="CF6" i="13"/>
  <c r="CG6" i="13" s="1"/>
  <c r="CC6" i="13"/>
  <c r="CD6" i="13" s="1"/>
  <c r="BZ6" i="13"/>
  <c r="CA6" i="13" s="1"/>
  <c r="BW6" i="13"/>
  <c r="BX6" i="13" s="1"/>
  <c r="BT6" i="13"/>
  <c r="BU6" i="13" s="1"/>
  <c r="BQ6" i="13"/>
  <c r="BR6" i="13" s="1"/>
  <c r="BN6" i="13"/>
  <c r="BO6" i="13" s="1"/>
  <c r="BK6" i="13"/>
  <c r="BL6" i="13" s="1"/>
  <c r="BH6" i="13"/>
  <c r="BI6" i="13" s="1"/>
  <c r="BE6" i="13"/>
  <c r="BF6" i="13" s="1"/>
  <c r="BB6" i="13"/>
  <c r="BC6" i="13" s="1"/>
  <c r="AY6" i="13"/>
  <c r="AZ6" i="13" s="1"/>
  <c r="AV6" i="13"/>
  <c r="AW6" i="13" s="1"/>
  <c r="AS6" i="13"/>
  <c r="AT6" i="13" s="1"/>
  <c r="AP6" i="13"/>
  <c r="AQ6" i="13" s="1"/>
  <c r="AM6" i="13"/>
  <c r="AN6" i="13" s="1"/>
  <c r="AJ6" i="13"/>
  <c r="AK6" i="13" s="1"/>
  <c r="AG6" i="13"/>
  <c r="AH6" i="13" s="1"/>
  <c r="AD6" i="13"/>
  <c r="AE6" i="13" s="1"/>
  <c r="AA6" i="13"/>
  <c r="AB6" i="13" s="1"/>
  <c r="X6" i="13"/>
  <c r="Y6" i="13" s="1"/>
  <c r="U6" i="13"/>
  <c r="V6" i="13" s="1"/>
  <c r="R6" i="13"/>
  <c r="S6" i="13" s="1"/>
  <c r="O6" i="13"/>
  <c r="P6" i="13" s="1"/>
  <c r="L6" i="13"/>
  <c r="M6" i="13" s="1"/>
  <c r="I6" i="13"/>
  <c r="J6" i="13" s="1"/>
  <c r="F6" i="13"/>
  <c r="G6" i="13" s="1"/>
  <c r="C6" i="13"/>
  <c r="D6" i="13" s="1"/>
  <c r="CQ6" i="13" s="1"/>
  <c r="CO5" i="13"/>
  <c r="CP5" i="13" s="1"/>
  <c r="CL5" i="13"/>
  <c r="CM5" i="13" s="1"/>
  <c r="CI5" i="13"/>
  <c r="CJ5" i="13" s="1"/>
  <c r="CF5" i="13"/>
  <c r="CG5" i="13" s="1"/>
  <c r="CC5" i="13"/>
  <c r="CD5" i="13" s="1"/>
  <c r="BZ5" i="13"/>
  <c r="CA5" i="13" s="1"/>
  <c r="BW5" i="13"/>
  <c r="BX5" i="13" s="1"/>
  <c r="BT5" i="13"/>
  <c r="BU5" i="13" s="1"/>
  <c r="BQ5" i="13"/>
  <c r="BR5" i="13" s="1"/>
  <c r="BN5" i="13"/>
  <c r="BO5" i="13" s="1"/>
  <c r="BK5" i="13"/>
  <c r="BL5" i="13" s="1"/>
  <c r="BH5" i="13"/>
  <c r="BI5" i="13" s="1"/>
  <c r="BE5" i="13"/>
  <c r="BF5" i="13" s="1"/>
  <c r="BB5" i="13"/>
  <c r="BC5" i="13" s="1"/>
  <c r="AY5" i="13"/>
  <c r="AZ5" i="13" s="1"/>
  <c r="AV5" i="13"/>
  <c r="AW5" i="13" s="1"/>
  <c r="AS5" i="13"/>
  <c r="AT5" i="13" s="1"/>
  <c r="AP5" i="13"/>
  <c r="AQ5" i="13" s="1"/>
  <c r="AM5" i="13"/>
  <c r="AN5" i="13" s="1"/>
  <c r="AJ5" i="13"/>
  <c r="AK5" i="13" s="1"/>
  <c r="AG5" i="13"/>
  <c r="AH5" i="13" s="1"/>
  <c r="AD5" i="13"/>
  <c r="AE5" i="13" s="1"/>
  <c r="AA5" i="13"/>
  <c r="AB5" i="13" s="1"/>
  <c r="X5" i="13"/>
  <c r="Y5" i="13" s="1"/>
  <c r="U5" i="13"/>
  <c r="V5" i="13" s="1"/>
  <c r="R5" i="13"/>
  <c r="S5" i="13" s="1"/>
  <c r="O5" i="13"/>
  <c r="P5" i="13" s="1"/>
  <c r="L5" i="13"/>
  <c r="M5" i="13" s="1"/>
  <c r="I5" i="13"/>
  <c r="J5" i="13" s="1"/>
  <c r="F5" i="13"/>
  <c r="G5" i="13" s="1"/>
  <c r="C5" i="13"/>
  <c r="D5" i="13" s="1"/>
  <c r="CQ5" i="13" s="1"/>
  <c r="CO4" i="13"/>
  <c r="CP4" i="13" s="1"/>
  <c r="CL4" i="13"/>
  <c r="CM4" i="13" s="1"/>
  <c r="CI4" i="13"/>
  <c r="CJ4" i="13" s="1"/>
  <c r="CF4" i="13"/>
  <c r="CG4" i="13" s="1"/>
  <c r="CC4" i="13"/>
  <c r="CD4" i="13" s="1"/>
  <c r="BZ4" i="13"/>
  <c r="CA4" i="13" s="1"/>
  <c r="BW4" i="13"/>
  <c r="BX4" i="13" s="1"/>
  <c r="BT4" i="13"/>
  <c r="BU4" i="13" s="1"/>
  <c r="BQ4" i="13"/>
  <c r="BR4" i="13" s="1"/>
  <c r="BN4" i="13"/>
  <c r="BO4" i="13" s="1"/>
  <c r="BK4" i="13"/>
  <c r="BL4" i="13" s="1"/>
  <c r="BH4" i="13"/>
  <c r="BI4" i="13" s="1"/>
  <c r="BE4" i="13"/>
  <c r="BF4" i="13" s="1"/>
  <c r="BB4" i="13"/>
  <c r="BC4" i="13" s="1"/>
  <c r="AY4" i="13"/>
  <c r="AZ4" i="13" s="1"/>
  <c r="AV4" i="13"/>
  <c r="AW4" i="13" s="1"/>
  <c r="AS4" i="13"/>
  <c r="AT4" i="13" s="1"/>
  <c r="AP4" i="13"/>
  <c r="AQ4" i="13" s="1"/>
  <c r="AM4" i="13"/>
  <c r="AN4" i="13" s="1"/>
  <c r="AJ4" i="13"/>
  <c r="AK4" i="13" s="1"/>
  <c r="AG4" i="13"/>
  <c r="AH4" i="13" s="1"/>
  <c r="AD4" i="13"/>
  <c r="AE4" i="13" s="1"/>
  <c r="AA4" i="13"/>
  <c r="AB4" i="13" s="1"/>
  <c r="X4" i="13"/>
  <c r="Y4" i="13" s="1"/>
  <c r="U4" i="13"/>
  <c r="V4" i="13" s="1"/>
  <c r="R4" i="13"/>
  <c r="S4" i="13" s="1"/>
  <c r="O4" i="13"/>
  <c r="P4" i="13" s="1"/>
  <c r="L4" i="13"/>
  <c r="M4" i="13" s="1"/>
  <c r="I4" i="13"/>
  <c r="J4" i="13" s="1"/>
  <c r="F4" i="13"/>
  <c r="G4" i="13" s="1"/>
  <c r="C4" i="13"/>
  <c r="D4" i="13" s="1"/>
  <c r="CQ4" i="13" s="1"/>
  <c r="CO3" i="13"/>
  <c r="CP3" i="13" s="1"/>
  <c r="CL3" i="13"/>
  <c r="CM3" i="13" s="1"/>
  <c r="CI3" i="13"/>
  <c r="CJ3" i="13" s="1"/>
  <c r="CF3" i="13"/>
  <c r="CG3" i="13" s="1"/>
  <c r="CC3" i="13"/>
  <c r="CD3" i="13" s="1"/>
  <c r="BZ3" i="13"/>
  <c r="CA3" i="13" s="1"/>
  <c r="BW3" i="13"/>
  <c r="BX3" i="13" s="1"/>
  <c r="BT3" i="13"/>
  <c r="BU3" i="13" s="1"/>
  <c r="BQ3" i="13"/>
  <c r="BR3" i="13" s="1"/>
  <c r="BN3" i="13"/>
  <c r="BO3" i="13" s="1"/>
  <c r="BK3" i="13"/>
  <c r="BL3" i="13" s="1"/>
  <c r="BH3" i="13"/>
  <c r="BI3" i="13" s="1"/>
  <c r="BE3" i="13"/>
  <c r="BF3" i="13" s="1"/>
  <c r="BB3" i="13"/>
  <c r="BC3" i="13" s="1"/>
  <c r="AY3" i="13"/>
  <c r="AZ3" i="13" s="1"/>
  <c r="AV3" i="13"/>
  <c r="AW3" i="13" s="1"/>
  <c r="AS3" i="13"/>
  <c r="AT3" i="13" s="1"/>
  <c r="AP3" i="13"/>
  <c r="AQ3" i="13" s="1"/>
  <c r="AM3" i="13"/>
  <c r="AN3" i="13" s="1"/>
  <c r="AJ3" i="13"/>
  <c r="AK3" i="13" s="1"/>
  <c r="AG3" i="13"/>
  <c r="AH3" i="13" s="1"/>
  <c r="AD3" i="13"/>
  <c r="AE3" i="13" s="1"/>
  <c r="AA3" i="13"/>
  <c r="AB3" i="13" s="1"/>
  <c r="X3" i="13"/>
  <c r="Y3" i="13" s="1"/>
  <c r="U3" i="13"/>
  <c r="V3" i="13" s="1"/>
  <c r="R3" i="13"/>
  <c r="S3" i="13" s="1"/>
  <c r="O3" i="13"/>
  <c r="P3" i="13" s="1"/>
  <c r="L3" i="13"/>
  <c r="M3" i="13" s="1"/>
  <c r="I3" i="13"/>
  <c r="J3" i="13" s="1"/>
  <c r="F3" i="13"/>
  <c r="G3" i="13" s="1"/>
  <c r="C3" i="13"/>
  <c r="D3" i="13" s="1"/>
  <c r="CQ3" i="13" s="1"/>
  <c r="CO2" i="13"/>
  <c r="CP2" i="13" s="1"/>
  <c r="CL2" i="13"/>
  <c r="CM2" i="13" s="1"/>
  <c r="CI2" i="13"/>
  <c r="CJ2" i="13" s="1"/>
  <c r="CF2" i="13"/>
  <c r="CG2" i="13" s="1"/>
  <c r="CC2" i="13"/>
  <c r="CD2" i="13" s="1"/>
  <c r="BZ2" i="13"/>
  <c r="CA2" i="13" s="1"/>
  <c r="BW2" i="13"/>
  <c r="BX2" i="13" s="1"/>
  <c r="BT2" i="13"/>
  <c r="BU2" i="13" s="1"/>
  <c r="BQ2" i="13"/>
  <c r="BR2" i="13" s="1"/>
  <c r="BN2" i="13"/>
  <c r="BO2" i="13" s="1"/>
  <c r="BK2" i="13"/>
  <c r="BL2" i="13" s="1"/>
  <c r="BH2" i="13"/>
  <c r="BI2" i="13" s="1"/>
  <c r="BE2" i="13"/>
  <c r="BF2" i="13" s="1"/>
  <c r="BB2" i="13"/>
  <c r="BC2" i="13" s="1"/>
  <c r="AY2" i="13"/>
  <c r="AZ2" i="13" s="1"/>
  <c r="AV2" i="13"/>
  <c r="AW2" i="13" s="1"/>
  <c r="AS2" i="13"/>
  <c r="AT2" i="13" s="1"/>
  <c r="AP2" i="13"/>
  <c r="AQ2" i="13" s="1"/>
  <c r="AM2" i="13"/>
  <c r="AN2" i="13" s="1"/>
  <c r="AJ2" i="13"/>
  <c r="AK2" i="13" s="1"/>
  <c r="AG2" i="13"/>
  <c r="AH2" i="13" s="1"/>
  <c r="AD2" i="13"/>
  <c r="AE2" i="13" s="1"/>
  <c r="AA2" i="13"/>
  <c r="AB2" i="13" s="1"/>
  <c r="X2" i="13"/>
  <c r="Y2" i="13" s="1"/>
  <c r="U2" i="13"/>
  <c r="V2" i="13" s="1"/>
  <c r="R2" i="13"/>
  <c r="S2" i="13" s="1"/>
  <c r="O2" i="13"/>
  <c r="P2" i="13" s="1"/>
  <c r="L2" i="13"/>
  <c r="M2" i="13" s="1"/>
  <c r="I2" i="13"/>
  <c r="J2" i="13" s="1"/>
  <c r="F2" i="13"/>
  <c r="G2" i="13" s="1"/>
  <c r="C2" i="13"/>
  <c r="D2" i="13" s="1"/>
  <c r="CQ2" i="13" s="1"/>
  <c r="E1" i="13"/>
  <c r="H1" i="13" s="1"/>
  <c r="K1" i="13" s="1"/>
  <c r="N1" i="13" s="1"/>
  <c r="Q1" i="13" s="1"/>
  <c r="T1" i="13" s="1"/>
  <c r="W1" i="13" s="1"/>
  <c r="Z1" i="13" s="1"/>
  <c r="AC1" i="13" s="1"/>
  <c r="AF1" i="13" s="1"/>
  <c r="AI1" i="13" s="1"/>
  <c r="AL1" i="13" s="1"/>
  <c r="AO1" i="13" s="1"/>
  <c r="AR1" i="13" s="1"/>
  <c r="AU1" i="13" s="1"/>
  <c r="AX1" i="13" s="1"/>
  <c r="BA1" i="13" s="1"/>
  <c r="BD1" i="13" s="1"/>
  <c r="BG1" i="13" s="1"/>
  <c r="BJ1" i="13" s="1"/>
  <c r="BM1" i="13" s="1"/>
  <c r="BP1" i="13" s="1"/>
  <c r="BS1" i="13" s="1"/>
  <c r="BV1" i="13" s="1"/>
  <c r="BY1" i="13" s="1"/>
  <c r="CB1" i="13" s="1"/>
  <c r="CE1" i="13" s="1"/>
  <c r="CH1" i="13" s="1"/>
  <c r="CK1" i="13" s="1"/>
  <c r="CN1" i="13" s="1"/>
  <c r="DI9" i="12"/>
  <c r="DX9" i="12"/>
  <c r="DX7" i="12"/>
  <c r="DX2" i="12"/>
  <c r="DX3" i="12"/>
  <c r="DX4" i="12"/>
  <c r="DX5" i="12"/>
  <c r="DX6" i="12"/>
  <c r="DX8" i="12"/>
  <c r="DX10" i="12"/>
  <c r="DX11" i="12"/>
  <c r="DX12" i="12"/>
  <c r="DX13" i="12"/>
  <c r="DX14" i="12"/>
  <c r="DX15" i="12"/>
  <c r="DX16" i="12"/>
  <c r="DX17" i="12"/>
  <c r="DX18" i="12"/>
  <c r="DX19" i="12"/>
  <c r="DX20" i="12"/>
  <c r="DX21" i="12"/>
  <c r="DX22" i="12"/>
  <c r="DX23" i="12"/>
  <c r="DX24" i="12"/>
  <c r="DX5" i="11"/>
  <c r="DX3" i="11"/>
  <c r="DX4" i="11"/>
  <c r="DX6" i="11"/>
  <c r="DX7" i="11"/>
  <c r="DX11" i="11"/>
  <c r="DX12" i="11"/>
  <c r="DX13" i="11"/>
  <c r="DX14" i="11"/>
  <c r="DX15" i="11"/>
  <c r="DX16" i="11"/>
  <c r="DX17" i="11"/>
  <c r="DX18" i="11"/>
  <c r="DX19" i="11"/>
  <c r="DX20" i="11"/>
  <c r="DX21" i="11"/>
  <c r="DX22" i="11"/>
  <c r="DX23" i="11"/>
  <c r="DX24" i="11"/>
  <c r="DX10" i="11"/>
  <c r="DX9" i="11"/>
  <c r="DX8" i="11"/>
  <c r="AC5" i="10"/>
  <c r="AC3" i="10"/>
  <c r="DT40" i="12"/>
  <c r="DT39" i="12"/>
  <c r="DT38" i="12"/>
  <c r="DT37" i="12"/>
  <c r="DT36" i="12"/>
  <c r="DT35" i="12"/>
  <c r="DT34" i="12"/>
  <c r="DT33" i="12"/>
  <c r="DT32" i="12"/>
  <c r="DT31" i="12"/>
  <c r="DT30" i="12"/>
  <c r="DT29" i="12"/>
  <c r="DT28" i="12"/>
  <c r="DU26" i="12"/>
  <c r="DT26" i="12"/>
  <c r="DV26" i="12" s="1"/>
  <c r="DQ26" i="12"/>
  <c r="DR26" i="12" s="1"/>
  <c r="DM26" i="12"/>
  <c r="DN26" i="12" s="1"/>
  <c r="DI26" i="12"/>
  <c r="DJ26" i="12" s="1"/>
  <c r="DE26" i="12"/>
  <c r="DF26" i="12" s="1"/>
  <c r="DA26" i="12"/>
  <c r="DB26" i="12" s="1"/>
  <c r="CW26" i="12"/>
  <c r="CX26" i="12" s="1"/>
  <c r="CS26" i="12"/>
  <c r="CT26" i="12" s="1"/>
  <c r="CO26" i="12"/>
  <c r="CP26" i="12" s="1"/>
  <c r="CK26" i="12"/>
  <c r="CL26" i="12" s="1"/>
  <c r="CG26" i="12"/>
  <c r="CH26" i="12" s="1"/>
  <c r="CC26" i="12"/>
  <c r="CD26" i="12" s="1"/>
  <c r="BY26" i="12"/>
  <c r="BZ26" i="12" s="1"/>
  <c r="BU26" i="12"/>
  <c r="BV26" i="12" s="1"/>
  <c r="BQ26" i="12"/>
  <c r="BR26" i="12" s="1"/>
  <c r="BM26" i="12"/>
  <c r="BN26" i="12" s="1"/>
  <c r="BI26" i="12"/>
  <c r="BJ26" i="12" s="1"/>
  <c r="BE26" i="12"/>
  <c r="BF26" i="12" s="1"/>
  <c r="BA26" i="12"/>
  <c r="BB26" i="12" s="1"/>
  <c r="AW26" i="12"/>
  <c r="AX26" i="12" s="1"/>
  <c r="AS26" i="12"/>
  <c r="AT26" i="12" s="1"/>
  <c r="AO26" i="12"/>
  <c r="AP26" i="12" s="1"/>
  <c r="AK26" i="12"/>
  <c r="AL26" i="12" s="1"/>
  <c r="AG26" i="12"/>
  <c r="AH26" i="12" s="1"/>
  <c r="AC26" i="12"/>
  <c r="AD26" i="12" s="1"/>
  <c r="Y26" i="12"/>
  <c r="Z26" i="12" s="1"/>
  <c r="U26" i="12"/>
  <c r="V26" i="12" s="1"/>
  <c r="Q26" i="12"/>
  <c r="R26" i="12" s="1"/>
  <c r="M26" i="12"/>
  <c r="N26" i="12" s="1"/>
  <c r="I26" i="12"/>
  <c r="J26" i="12" s="1"/>
  <c r="E26" i="12"/>
  <c r="F26" i="12" s="1"/>
  <c r="DU24" i="12"/>
  <c r="DT24" i="12"/>
  <c r="DV24" i="12" s="1"/>
  <c r="DQ24" i="12"/>
  <c r="DP24" i="12"/>
  <c r="DR24" i="12" s="1"/>
  <c r="DM24" i="12"/>
  <c r="DL24" i="12"/>
  <c r="DN24" i="12" s="1"/>
  <c r="DI24" i="12"/>
  <c r="DH24" i="12"/>
  <c r="DJ24" i="12" s="1"/>
  <c r="DE24" i="12"/>
  <c r="DD24" i="12"/>
  <c r="DF24" i="12" s="1"/>
  <c r="DA24" i="12"/>
  <c r="CZ24" i="12"/>
  <c r="DB24" i="12" s="1"/>
  <c r="CW24" i="12"/>
  <c r="CV24" i="12"/>
  <c r="CX24" i="12" s="1"/>
  <c r="CS24" i="12"/>
  <c r="CR24" i="12"/>
  <c r="CT24" i="12" s="1"/>
  <c r="CO24" i="12"/>
  <c r="CN24" i="12"/>
  <c r="CP24" i="12" s="1"/>
  <c r="CK24" i="12"/>
  <c r="CJ24" i="12"/>
  <c r="CL24" i="12" s="1"/>
  <c r="CG24" i="12"/>
  <c r="CF24" i="12"/>
  <c r="CH24" i="12" s="1"/>
  <c r="CC24" i="12"/>
  <c r="CB24" i="12"/>
  <c r="CD24" i="12" s="1"/>
  <c r="BY24" i="12"/>
  <c r="BX24" i="12"/>
  <c r="BZ24" i="12" s="1"/>
  <c r="BU24" i="12"/>
  <c r="BT24" i="12"/>
  <c r="BV24" i="12" s="1"/>
  <c r="BQ24" i="12"/>
  <c r="BP24" i="12"/>
  <c r="BR24" i="12" s="1"/>
  <c r="BM24" i="12"/>
  <c r="BL24" i="12"/>
  <c r="BN24" i="12" s="1"/>
  <c r="BI24" i="12"/>
  <c r="BH24" i="12"/>
  <c r="BJ24" i="12" s="1"/>
  <c r="BE24" i="12"/>
  <c r="BD24" i="12"/>
  <c r="BF24" i="12" s="1"/>
  <c r="BA24" i="12"/>
  <c r="AZ24" i="12"/>
  <c r="BB24" i="12" s="1"/>
  <c r="AW24" i="12"/>
  <c r="AV24" i="12"/>
  <c r="AX24" i="12" s="1"/>
  <c r="AS24" i="12"/>
  <c r="AR24" i="12"/>
  <c r="AT24" i="12" s="1"/>
  <c r="AO24" i="12"/>
  <c r="AN24" i="12"/>
  <c r="AP24" i="12" s="1"/>
  <c r="AK24" i="12"/>
  <c r="AJ24" i="12"/>
  <c r="AL24" i="12" s="1"/>
  <c r="AG24" i="12"/>
  <c r="AF24" i="12"/>
  <c r="AH24" i="12" s="1"/>
  <c r="AC24" i="12"/>
  <c r="AB24" i="12"/>
  <c r="AD24" i="12" s="1"/>
  <c r="Y24" i="12"/>
  <c r="X24" i="12"/>
  <c r="Z24" i="12" s="1"/>
  <c r="U24" i="12"/>
  <c r="T24" i="12"/>
  <c r="V24" i="12" s="1"/>
  <c r="Q24" i="12"/>
  <c r="P24" i="12"/>
  <c r="R24" i="12" s="1"/>
  <c r="M24" i="12"/>
  <c r="L24" i="12"/>
  <c r="N24" i="12" s="1"/>
  <c r="I24" i="12"/>
  <c r="H24" i="12"/>
  <c r="J24" i="12" s="1"/>
  <c r="E24" i="12"/>
  <c r="D24" i="12"/>
  <c r="F24" i="12" s="1"/>
  <c r="DU23" i="12"/>
  <c r="DT23" i="12"/>
  <c r="DV23" i="12" s="1"/>
  <c r="DQ23" i="12"/>
  <c r="DP23" i="12"/>
  <c r="DR23" i="12" s="1"/>
  <c r="DM23" i="12"/>
  <c r="DL23" i="12"/>
  <c r="DN23" i="12" s="1"/>
  <c r="DI23" i="12"/>
  <c r="DH23" i="12"/>
  <c r="DJ23" i="12" s="1"/>
  <c r="DE23" i="12"/>
  <c r="DD23" i="12"/>
  <c r="DF23" i="12" s="1"/>
  <c r="DA23" i="12"/>
  <c r="CZ23" i="12"/>
  <c r="DB23" i="12" s="1"/>
  <c r="CW23" i="12"/>
  <c r="CV23" i="12"/>
  <c r="CX23" i="12" s="1"/>
  <c r="CS23" i="12"/>
  <c r="CR23" i="12"/>
  <c r="CT23" i="12" s="1"/>
  <c r="CO23" i="12"/>
  <c r="CN23" i="12"/>
  <c r="CP23" i="12" s="1"/>
  <c r="CK23" i="12"/>
  <c r="CJ23" i="12"/>
  <c r="CL23" i="12" s="1"/>
  <c r="CG23" i="12"/>
  <c r="CF23" i="12"/>
  <c r="CH23" i="12" s="1"/>
  <c r="CC23" i="12"/>
  <c r="CB23" i="12"/>
  <c r="CD23" i="12" s="1"/>
  <c r="BY23" i="12"/>
  <c r="BX23" i="12"/>
  <c r="BZ23" i="12" s="1"/>
  <c r="BU23" i="12"/>
  <c r="BT23" i="12"/>
  <c r="BV23" i="12" s="1"/>
  <c r="BQ23" i="12"/>
  <c r="BP23" i="12"/>
  <c r="BR23" i="12" s="1"/>
  <c r="BM23" i="12"/>
  <c r="BL23" i="12"/>
  <c r="BN23" i="12" s="1"/>
  <c r="BI23" i="12"/>
  <c r="BH23" i="12"/>
  <c r="BJ23" i="12" s="1"/>
  <c r="BE23" i="12"/>
  <c r="BD23" i="12"/>
  <c r="BF23" i="12" s="1"/>
  <c r="BA23" i="12"/>
  <c r="AZ23" i="12"/>
  <c r="BB23" i="12" s="1"/>
  <c r="AW23" i="12"/>
  <c r="AV23" i="12"/>
  <c r="AX23" i="12" s="1"/>
  <c r="AS23" i="12"/>
  <c r="AR23" i="12"/>
  <c r="AT23" i="12" s="1"/>
  <c r="AO23" i="12"/>
  <c r="AN23" i="12"/>
  <c r="AP23" i="12" s="1"/>
  <c r="AK23" i="12"/>
  <c r="AJ23" i="12"/>
  <c r="AL23" i="12" s="1"/>
  <c r="AG23" i="12"/>
  <c r="AF23" i="12"/>
  <c r="AH23" i="12" s="1"/>
  <c r="AC23" i="12"/>
  <c r="AB23" i="12"/>
  <c r="AD23" i="12" s="1"/>
  <c r="Y23" i="12"/>
  <c r="X23" i="12"/>
  <c r="Z23" i="12" s="1"/>
  <c r="U23" i="12"/>
  <c r="T23" i="12"/>
  <c r="V23" i="12" s="1"/>
  <c r="Q23" i="12"/>
  <c r="P23" i="12"/>
  <c r="R23" i="12" s="1"/>
  <c r="M23" i="12"/>
  <c r="L23" i="12"/>
  <c r="N23" i="12" s="1"/>
  <c r="I23" i="12"/>
  <c r="H23" i="12"/>
  <c r="J23" i="12" s="1"/>
  <c r="E23" i="12"/>
  <c r="D23" i="12"/>
  <c r="F23" i="12" s="1"/>
  <c r="DU22" i="12"/>
  <c r="DT22" i="12"/>
  <c r="DV22" i="12" s="1"/>
  <c r="DQ22" i="12"/>
  <c r="DP22" i="12"/>
  <c r="DR22" i="12" s="1"/>
  <c r="DM22" i="12"/>
  <c r="DL22" i="12"/>
  <c r="DN22" i="12" s="1"/>
  <c r="DI22" i="12"/>
  <c r="DH22" i="12"/>
  <c r="DJ22" i="12" s="1"/>
  <c r="DE22" i="12"/>
  <c r="DD22" i="12"/>
  <c r="DF22" i="12" s="1"/>
  <c r="DA22" i="12"/>
  <c r="CZ22" i="12"/>
  <c r="DB22" i="12" s="1"/>
  <c r="CW22" i="12"/>
  <c r="CV22" i="12"/>
  <c r="CX22" i="12" s="1"/>
  <c r="CS22" i="12"/>
  <c r="CR22" i="12"/>
  <c r="CT22" i="12" s="1"/>
  <c r="CO22" i="12"/>
  <c r="CN22" i="12"/>
  <c r="CP22" i="12" s="1"/>
  <c r="CK22" i="12"/>
  <c r="CJ22" i="12"/>
  <c r="CL22" i="12" s="1"/>
  <c r="CG22" i="12"/>
  <c r="CF22" i="12"/>
  <c r="CH22" i="12" s="1"/>
  <c r="CC22" i="12"/>
  <c r="CB22" i="12"/>
  <c r="CD22" i="12" s="1"/>
  <c r="BY22" i="12"/>
  <c r="BX22" i="12"/>
  <c r="BZ22" i="12" s="1"/>
  <c r="BU22" i="12"/>
  <c r="BT22" i="12"/>
  <c r="BV22" i="12" s="1"/>
  <c r="BQ22" i="12"/>
  <c r="BP22" i="12"/>
  <c r="BR22" i="12" s="1"/>
  <c r="BM22" i="12"/>
  <c r="BL22" i="12"/>
  <c r="BN22" i="12" s="1"/>
  <c r="BI22" i="12"/>
  <c r="BH22" i="12"/>
  <c r="BJ22" i="12" s="1"/>
  <c r="BE22" i="12"/>
  <c r="BD22" i="12"/>
  <c r="BF22" i="12" s="1"/>
  <c r="BA22" i="12"/>
  <c r="AZ22" i="12"/>
  <c r="BB22" i="12" s="1"/>
  <c r="AW22" i="12"/>
  <c r="AV22" i="12"/>
  <c r="AX22" i="12" s="1"/>
  <c r="AS22" i="12"/>
  <c r="AR22" i="12"/>
  <c r="AT22" i="12" s="1"/>
  <c r="AO22" i="12"/>
  <c r="AN22" i="12"/>
  <c r="AP22" i="12" s="1"/>
  <c r="AK22" i="12"/>
  <c r="AJ22" i="12"/>
  <c r="AL22" i="12" s="1"/>
  <c r="AG22" i="12"/>
  <c r="AF22" i="12"/>
  <c r="AH22" i="12" s="1"/>
  <c r="AC22" i="12"/>
  <c r="AB22" i="12"/>
  <c r="AD22" i="12" s="1"/>
  <c r="Y22" i="12"/>
  <c r="X22" i="12"/>
  <c r="Z22" i="12" s="1"/>
  <c r="U22" i="12"/>
  <c r="T22" i="12"/>
  <c r="V22" i="12" s="1"/>
  <c r="Q22" i="12"/>
  <c r="P22" i="12"/>
  <c r="R22" i="12" s="1"/>
  <c r="M22" i="12"/>
  <c r="L22" i="12"/>
  <c r="N22" i="12" s="1"/>
  <c r="I22" i="12"/>
  <c r="H22" i="12"/>
  <c r="J22" i="12" s="1"/>
  <c r="E22" i="12"/>
  <c r="D22" i="12"/>
  <c r="F22" i="12" s="1"/>
  <c r="DU21" i="12"/>
  <c r="DT21" i="12"/>
  <c r="DV21" i="12" s="1"/>
  <c r="DQ21" i="12"/>
  <c r="DP21" i="12"/>
  <c r="DR21" i="12" s="1"/>
  <c r="DM21" i="12"/>
  <c r="DL21" i="12"/>
  <c r="DN21" i="12" s="1"/>
  <c r="DI21" i="12"/>
  <c r="DH21" i="12"/>
  <c r="DJ21" i="12" s="1"/>
  <c r="DE21" i="12"/>
  <c r="DD21" i="12"/>
  <c r="DF21" i="12" s="1"/>
  <c r="DA21" i="12"/>
  <c r="CZ21" i="12"/>
  <c r="DB21" i="12" s="1"/>
  <c r="CW21" i="12"/>
  <c r="CV21" i="12"/>
  <c r="CX21" i="12" s="1"/>
  <c r="CS21" i="12"/>
  <c r="CR21" i="12"/>
  <c r="CT21" i="12" s="1"/>
  <c r="CO21" i="12"/>
  <c r="CN21" i="12"/>
  <c r="CP21" i="12" s="1"/>
  <c r="CK21" i="12"/>
  <c r="CJ21" i="12"/>
  <c r="CL21" i="12" s="1"/>
  <c r="CG21" i="12"/>
  <c r="CF21" i="12"/>
  <c r="CH21" i="12" s="1"/>
  <c r="CC21" i="12"/>
  <c r="CB21" i="12"/>
  <c r="CD21" i="12" s="1"/>
  <c r="BY21" i="12"/>
  <c r="BX21" i="12"/>
  <c r="BZ21" i="12" s="1"/>
  <c r="BU21" i="12"/>
  <c r="BT21" i="12"/>
  <c r="BV21" i="12" s="1"/>
  <c r="BQ21" i="12"/>
  <c r="BP21" i="12"/>
  <c r="BR21" i="12" s="1"/>
  <c r="BM21" i="12"/>
  <c r="BL21" i="12"/>
  <c r="BN21" i="12" s="1"/>
  <c r="BI21" i="12"/>
  <c r="BH21" i="12"/>
  <c r="BJ21" i="12" s="1"/>
  <c r="BE21" i="12"/>
  <c r="BD21" i="12"/>
  <c r="BF21" i="12" s="1"/>
  <c r="BA21" i="12"/>
  <c r="AZ21" i="12"/>
  <c r="BB21" i="12" s="1"/>
  <c r="AW21" i="12"/>
  <c r="AV21" i="12"/>
  <c r="AX21" i="12" s="1"/>
  <c r="AS21" i="12"/>
  <c r="AR21" i="12"/>
  <c r="AT21" i="12" s="1"/>
  <c r="AO21" i="12"/>
  <c r="AN21" i="12"/>
  <c r="AP21" i="12" s="1"/>
  <c r="AK21" i="12"/>
  <c r="AJ21" i="12"/>
  <c r="AL21" i="12" s="1"/>
  <c r="AG21" i="12"/>
  <c r="AF21" i="12"/>
  <c r="AH21" i="12" s="1"/>
  <c r="AC21" i="12"/>
  <c r="AB21" i="12"/>
  <c r="AD21" i="12" s="1"/>
  <c r="Y21" i="12"/>
  <c r="X21" i="12"/>
  <c r="Z21" i="12" s="1"/>
  <c r="U21" i="12"/>
  <c r="T21" i="12"/>
  <c r="V21" i="12" s="1"/>
  <c r="Q21" i="12"/>
  <c r="P21" i="12"/>
  <c r="R21" i="12" s="1"/>
  <c r="M21" i="12"/>
  <c r="L21" i="12"/>
  <c r="N21" i="12" s="1"/>
  <c r="I21" i="12"/>
  <c r="H21" i="12"/>
  <c r="J21" i="12" s="1"/>
  <c r="E21" i="12"/>
  <c r="D21" i="12"/>
  <c r="F21" i="12" s="1"/>
  <c r="DU20" i="12"/>
  <c r="DT20" i="12"/>
  <c r="DV20" i="12" s="1"/>
  <c r="DQ20" i="12"/>
  <c r="DP20" i="12"/>
  <c r="DR20" i="12" s="1"/>
  <c r="DM20" i="12"/>
  <c r="DL20" i="12"/>
  <c r="DN20" i="12" s="1"/>
  <c r="DI20" i="12"/>
  <c r="DH20" i="12"/>
  <c r="DJ20" i="12" s="1"/>
  <c r="DE20" i="12"/>
  <c r="DD20" i="12"/>
  <c r="DF20" i="12" s="1"/>
  <c r="DA20" i="12"/>
  <c r="CZ20" i="12"/>
  <c r="DB20" i="12" s="1"/>
  <c r="CW20" i="12"/>
  <c r="CV20" i="12"/>
  <c r="CX20" i="12" s="1"/>
  <c r="CS20" i="12"/>
  <c r="CR20" i="12"/>
  <c r="CT20" i="12" s="1"/>
  <c r="CO20" i="12"/>
  <c r="CN20" i="12"/>
  <c r="CP20" i="12" s="1"/>
  <c r="CK20" i="12"/>
  <c r="CJ20" i="12"/>
  <c r="CL20" i="12" s="1"/>
  <c r="CG20" i="12"/>
  <c r="CF20" i="12"/>
  <c r="CH20" i="12" s="1"/>
  <c r="CC20" i="12"/>
  <c r="CB20" i="12"/>
  <c r="CD20" i="12" s="1"/>
  <c r="BY20" i="12"/>
  <c r="BX20" i="12"/>
  <c r="BZ20" i="12" s="1"/>
  <c r="BU20" i="12"/>
  <c r="BT20" i="12"/>
  <c r="BV20" i="12" s="1"/>
  <c r="BQ20" i="12"/>
  <c r="BP20" i="12"/>
  <c r="BR20" i="12" s="1"/>
  <c r="BM20" i="12"/>
  <c r="BL20" i="12"/>
  <c r="BN20" i="12" s="1"/>
  <c r="BI20" i="12"/>
  <c r="BH20" i="12"/>
  <c r="BJ20" i="12" s="1"/>
  <c r="BE20" i="12"/>
  <c r="BD20" i="12"/>
  <c r="BF20" i="12" s="1"/>
  <c r="BA20" i="12"/>
  <c r="AZ20" i="12"/>
  <c r="BB20" i="12" s="1"/>
  <c r="AW20" i="12"/>
  <c r="AV20" i="12"/>
  <c r="AX20" i="12" s="1"/>
  <c r="AS20" i="12"/>
  <c r="AR20" i="12"/>
  <c r="AT20" i="12" s="1"/>
  <c r="AO20" i="12"/>
  <c r="AN20" i="12"/>
  <c r="AP20" i="12" s="1"/>
  <c r="AK20" i="12"/>
  <c r="AJ20" i="12"/>
  <c r="AL20" i="12" s="1"/>
  <c r="AG20" i="12"/>
  <c r="AF20" i="12"/>
  <c r="AH20" i="12" s="1"/>
  <c r="AC20" i="12"/>
  <c r="AB20" i="12"/>
  <c r="AD20" i="12" s="1"/>
  <c r="Y20" i="12"/>
  <c r="X20" i="12"/>
  <c r="Z20" i="12" s="1"/>
  <c r="U20" i="12"/>
  <c r="T20" i="12"/>
  <c r="V20" i="12" s="1"/>
  <c r="Q20" i="12"/>
  <c r="P20" i="12"/>
  <c r="R20" i="12" s="1"/>
  <c r="M20" i="12"/>
  <c r="L20" i="12"/>
  <c r="N20" i="12" s="1"/>
  <c r="I20" i="12"/>
  <c r="H20" i="12"/>
  <c r="J20" i="12" s="1"/>
  <c r="E20" i="12"/>
  <c r="D20" i="12"/>
  <c r="F20" i="12" s="1"/>
  <c r="DU19" i="12"/>
  <c r="DT19" i="12"/>
  <c r="DV19" i="12" s="1"/>
  <c r="DQ19" i="12"/>
  <c r="DP19" i="12"/>
  <c r="DR19" i="12" s="1"/>
  <c r="DM19" i="12"/>
  <c r="DL19" i="12"/>
  <c r="DN19" i="12" s="1"/>
  <c r="DI19" i="12"/>
  <c r="DH19" i="12"/>
  <c r="DJ19" i="12" s="1"/>
  <c r="DE19" i="12"/>
  <c r="DD19" i="12"/>
  <c r="DF19" i="12" s="1"/>
  <c r="DA19" i="12"/>
  <c r="CZ19" i="12"/>
  <c r="DB19" i="12" s="1"/>
  <c r="CW19" i="12"/>
  <c r="CV19" i="12"/>
  <c r="CX19" i="12" s="1"/>
  <c r="CS19" i="12"/>
  <c r="CR19" i="12"/>
  <c r="CT19" i="12" s="1"/>
  <c r="CO19" i="12"/>
  <c r="CN19" i="12"/>
  <c r="CP19" i="12" s="1"/>
  <c r="CK19" i="12"/>
  <c r="CJ19" i="12"/>
  <c r="CL19" i="12" s="1"/>
  <c r="CG19" i="12"/>
  <c r="CF19" i="12"/>
  <c r="CH19" i="12" s="1"/>
  <c r="CC19" i="12"/>
  <c r="CB19" i="12"/>
  <c r="CD19" i="12" s="1"/>
  <c r="BY19" i="12"/>
  <c r="BX19" i="12"/>
  <c r="BZ19" i="12" s="1"/>
  <c r="BU19" i="12"/>
  <c r="BT19" i="12"/>
  <c r="BV19" i="12" s="1"/>
  <c r="BQ19" i="12"/>
  <c r="BP19" i="12"/>
  <c r="BR19" i="12" s="1"/>
  <c r="BM19" i="12"/>
  <c r="BL19" i="12"/>
  <c r="BN19" i="12" s="1"/>
  <c r="BI19" i="12"/>
  <c r="BH19" i="12"/>
  <c r="BJ19" i="12" s="1"/>
  <c r="BE19" i="12"/>
  <c r="BD19" i="12"/>
  <c r="BF19" i="12" s="1"/>
  <c r="BA19" i="12"/>
  <c r="AZ19" i="12"/>
  <c r="BB19" i="12" s="1"/>
  <c r="AW19" i="12"/>
  <c r="AV19" i="12"/>
  <c r="AX19" i="12" s="1"/>
  <c r="AS19" i="12"/>
  <c r="AR19" i="12"/>
  <c r="AT19" i="12" s="1"/>
  <c r="AO19" i="12"/>
  <c r="AN19" i="12"/>
  <c r="AP19" i="12" s="1"/>
  <c r="AK19" i="12"/>
  <c r="AJ19" i="12"/>
  <c r="AL19" i="12" s="1"/>
  <c r="AG19" i="12"/>
  <c r="AF19" i="12"/>
  <c r="AH19" i="12" s="1"/>
  <c r="AC19" i="12"/>
  <c r="AB19" i="12"/>
  <c r="AD19" i="12" s="1"/>
  <c r="Y19" i="12"/>
  <c r="X19" i="12"/>
  <c r="Z19" i="12" s="1"/>
  <c r="U19" i="12"/>
  <c r="T19" i="12"/>
  <c r="V19" i="12" s="1"/>
  <c r="Q19" i="12"/>
  <c r="P19" i="12"/>
  <c r="R19" i="12" s="1"/>
  <c r="M19" i="12"/>
  <c r="L19" i="12"/>
  <c r="N19" i="12" s="1"/>
  <c r="I19" i="12"/>
  <c r="H19" i="12"/>
  <c r="J19" i="12" s="1"/>
  <c r="E19" i="12"/>
  <c r="D19" i="12"/>
  <c r="F19" i="12" s="1"/>
  <c r="DU18" i="12"/>
  <c r="DT18" i="12"/>
  <c r="DV18" i="12" s="1"/>
  <c r="DQ18" i="12"/>
  <c r="DP18" i="12"/>
  <c r="DR18" i="12" s="1"/>
  <c r="DM18" i="12"/>
  <c r="DL18" i="12"/>
  <c r="DN18" i="12" s="1"/>
  <c r="DI18" i="12"/>
  <c r="DH18" i="12"/>
  <c r="DJ18" i="12" s="1"/>
  <c r="DE18" i="12"/>
  <c r="DD18" i="12"/>
  <c r="DF18" i="12" s="1"/>
  <c r="DA18" i="12"/>
  <c r="CZ18" i="12"/>
  <c r="DB18" i="12" s="1"/>
  <c r="CW18" i="12"/>
  <c r="CV18" i="12"/>
  <c r="CX18" i="12" s="1"/>
  <c r="CS18" i="12"/>
  <c r="CR18" i="12"/>
  <c r="CT18" i="12" s="1"/>
  <c r="CO18" i="12"/>
  <c r="CN18" i="12"/>
  <c r="CP18" i="12" s="1"/>
  <c r="CK18" i="12"/>
  <c r="CJ18" i="12"/>
  <c r="CL18" i="12" s="1"/>
  <c r="CG18" i="12"/>
  <c r="CF18" i="12"/>
  <c r="CH18" i="12" s="1"/>
  <c r="CC18" i="12"/>
  <c r="CB18" i="12"/>
  <c r="CD18" i="12" s="1"/>
  <c r="BY18" i="12"/>
  <c r="BX18" i="12"/>
  <c r="BZ18" i="12" s="1"/>
  <c r="BU18" i="12"/>
  <c r="BT18" i="12"/>
  <c r="BV18" i="12" s="1"/>
  <c r="BQ18" i="12"/>
  <c r="BP18" i="12"/>
  <c r="BR18" i="12" s="1"/>
  <c r="BM18" i="12"/>
  <c r="BL18" i="12"/>
  <c r="BN18" i="12" s="1"/>
  <c r="BI18" i="12"/>
  <c r="BH18" i="12"/>
  <c r="BJ18" i="12" s="1"/>
  <c r="BE18" i="12"/>
  <c r="BD18" i="12"/>
  <c r="BF18" i="12" s="1"/>
  <c r="BA18" i="12"/>
  <c r="AZ18" i="12"/>
  <c r="BB18" i="12" s="1"/>
  <c r="AW18" i="12"/>
  <c r="AV18" i="12"/>
  <c r="AX18" i="12" s="1"/>
  <c r="AS18" i="12"/>
  <c r="AR18" i="12"/>
  <c r="AT18" i="12" s="1"/>
  <c r="AO18" i="12"/>
  <c r="AN18" i="12"/>
  <c r="AP18" i="12" s="1"/>
  <c r="AK18" i="12"/>
  <c r="AJ18" i="12"/>
  <c r="AL18" i="12" s="1"/>
  <c r="AG18" i="12"/>
  <c r="AF18" i="12"/>
  <c r="AH18" i="12" s="1"/>
  <c r="AC18" i="12"/>
  <c r="AB18" i="12"/>
  <c r="AD18" i="12" s="1"/>
  <c r="Y18" i="12"/>
  <c r="X18" i="12"/>
  <c r="Z18" i="12" s="1"/>
  <c r="U18" i="12"/>
  <c r="T18" i="12"/>
  <c r="V18" i="12" s="1"/>
  <c r="Q18" i="12"/>
  <c r="P18" i="12"/>
  <c r="R18" i="12" s="1"/>
  <c r="M18" i="12"/>
  <c r="L18" i="12"/>
  <c r="N18" i="12" s="1"/>
  <c r="I18" i="12"/>
  <c r="H18" i="12"/>
  <c r="J18" i="12" s="1"/>
  <c r="E18" i="12"/>
  <c r="D18" i="12"/>
  <c r="F18" i="12" s="1"/>
  <c r="DU17" i="12"/>
  <c r="DT17" i="12"/>
  <c r="DV17" i="12" s="1"/>
  <c r="DQ17" i="12"/>
  <c r="DP17" i="12"/>
  <c r="DR17" i="12" s="1"/>
  <c r="DM17" i="12"/>
  <c r="DL17" i="12"/>
  <c r="DN17" i="12" s="1"/>
  <c r="DI17" i="12"/>
  <c r="DH17" i="12"/>
  <c r="DJ17" i="12" s="1"/>
  <c r="DE17" i="12"/>
  <c r="DD17" i="12"/>
  <c r="DF17" i="12" s="1"/>
  <c r="DA17" i="12"/>
  <c r="CZ17" i="12"/>
  <c r="DB17" i="12" s="1"/>
  <c r="CW17" i="12"/>
  <c r="CV17" i="12"/>
  <c r="CX17" i="12" s="1"/>
  <c r="CS17" i="12"/>
  <c r="CR17" i="12"/>
  <c r="CT17" i="12" s="1"/>
  <c r="CO17" i="12"/>
  <c r="CN17" i="12"/>
  <c r="CP17" i="12" s="1"/>
  <c r="CK17" i="12"/>
  <c r="CJ17" i="12"/>
  <c r="CL17" i="12" s="1"/>
  <c r="CG17" i="12"/>
  <c r="CF17" i="12"/>
  <c r="CH17" i="12" s="1"/>
  <c r="CC17" i="12"/>
  <c r="CB17" i="12"/>
  <c r="CD17" i="12" s="1"/>
  <c r="BY17" i="12"/>
  <c r="BX17" i="12"/>
  <c r="BZ17" i="12" s="1"/>
  <c r="BU17" i="12"/>
  <c r="BT17" i="12"/>
  <c r="BV17" i="12" s="1"/>
  <c r="BQ17" i="12"/>
  <c r="BP17" i="12"/>
  <c r="BR17" i="12" s="1"/>
  <c r="BM17" i="12"/>
  <c r="BL17" i="12"/>
  <c r="BN17" i="12" s="1"/>
  <c r="BI17" i="12"/>
  <c r="BH17" i="12"/>
  <c r="BJ17" i="12" s="1"/>
  <c r="BE17" i="12"/>
  <c r="BD17" i="12"/>
  <c r="BF17" i="12" s="1"/>
  <c r="BA17" i="12"/>
  <c r="AZ17" i="12"/>
  <c r="BB17" i="12" s="1"/>
  <c r="AW17" i="12"/>
  <c r="AV17" i="12"/>
  <c r="AX17" i="12" s="1"/>
  <c r="AS17" i="12"/>
  <c r="AR17" i="12"/>
  <c r="AT17" i="12" s="1"/>
  <c r="AO17" i="12"/>
  <c r="AN17" i="12"/>
  <c r="AP17" i="12" s="1"/>
  <c r="AK17" i="12"/>
  <c r="AJ17" i="12"/>
  <c r="AL17" i="12" s="1"/>
  <c r="AG17" i="12"/>
  <c r="AF17" i="12"/>
  <c r="AH17" i="12" s="1"/>
  <c r="AC17" i="12"/>
  <c r="AB17" i="12"/>
  <c r="AD17" i="12" s="1"/>
  <c r="Y17" i="12"/>
  <c r="X17" i="12"/>
  <c r="Z17" i="12" s="1"/>
  <c r="U17" i="12"/>
  <c r="T17" i="12"/>
  <c r="V17" i="12" s="1"/>
  <c r="Q17" i="12"/>
  <c r="P17" i="12"/>
  <c r="R17" i="12" s="1"/>
  <c r="M17" i="12"/>
  <c r="L17" i="12"/>
  <c r="N17" i="12" s="1"/>
  <c r="I17" i="12"/>
  <c r="H17" i="12"/>
  <c r="J17" i="12" s="1"/>
  <c r="E17" i="12"/>
  <c r="D17" i="12"/>
  <c r="F17" i="12" s="1"/>
  <c r="DU16" i="12"/>
  <c r="DT16" i="12"/>
  <c r="DV16" i="12" s="1"/>
  <c r="DQ16" i="12"/>
  <c r="DP16" i="12"/>
  <c r="DR16" i="12" s="1"/>
  <c r="DM16" i="12"/>
  <c r="DL16" i="12"/>
  <c r="DN16" i="12" s="1"/>
  <c r="DI16" i="12"/>
  <c r="DH16" i="12"/>
  <c r="DJ16" i="12" s="1"/>
  <c r="DE16" i="12"/>
  <c r="DD16" i="12"/>
  <c r="DF16" i="12" s="1"/>
  <c r="DA16" i="12"/>
  <c r="CZ16" i="12"/>
  <c r="DB16" i="12" s="1"/>
  <c r="CW16" i="12"/>
  <c r="CV16" i="12"/>
  <c r="CX16" i="12" s="1"/>
  <c r="CS16" i="12"/>
  <c r="CR16" i="12"/>
  <c r="CT16" i="12" s="1"/>
  <c r="CO16" i="12"/>
  <c r="CN16" i="12"/>
  <c r="CP16" i="12" s="1"/>
  <c r="CK16" i="12"/>
  <c r="CJ16" i="12"/>
  <c r="CL16" i="12" s="1"/>
  <c r="CG16" i="12"/>
  <c r="CF16" i="12"/>
  <c r="CH16" i="12" s="1"/>
  <c r="CC16" i="12"/>
  <c r="CB16" i="12"/>
  <c r="CD16" i="12" s="1"/>
  <c r="BY16" i="12"/>
  <c r="BX16" i="12"/>
  <c r="BZ16" i="12" s="1"/>
  <c r="BU16" i="12"/>
  <c r="BT16" i="12"/>
  <c r="BV16" i="12" s="1"/>
  <c r="BQ16" i="12"/>
  <c r="BP16" i="12"/>
  <c r="BR16" i="12" s="1"/>
  <c r="BM16" i="12"/>
  <c r="BL16" i="12"/>
  <c r="BN16" i="12" s="1"/>
  <c r="BI16" i="12"/>
  <c r="BH16" i="12"/>
  <c r="BJ16" i="12" s="1"/>
  <c r="BE16" i="12"/>
  <c r="BD16" i="12"/>
  <c r="BF16" i="12" s="1"/>
  <c r="BA16" i="12"/>
  <c r="AZ16" i="12"/>
  <c r="BB16" i="12" s="1"/>
  <c r="AW16" i="12"/>
  <c r="AV16" i="12"/>
  <c r="AX16" i="12" s="1"/>
  <c r="AS16" i="12"/>
  <c r="AR16" i="12"/>
  <c r="AT16" i="12" s="1"/>
  <c r="AO16" i="12"/>
  <c r="AN16" i="12"/>
  <c r="AP16" i="12" s="1"/>
  <c r="AK16" i="12"/>
  <c r="AJ16" i="12"/>
  <c r="AL16" i="12" s="1"/>
  <c r="AG16" i="12"/>
  <c r="AF16" i="12"/>
  <c r="AH16" i="12" s="1"/>
  <c r="AC16" i="12"/>
  <c r="AB16" i="12"/>
  <c r="AD16" i="12" s="1"/>
  <c r="Y16" i="12"/>
  <c r="X16" i="12"/>
  <c r="Z16" i="12" s="1"/>
  <c r="U16" i="12"/>
  <c r="T16" i="12"/>
  <c r="V16" i="12" s="1"/>
  <c r="Q16" i="12"/>
  <c r="P16" i="12"/>
  <c r="R16" i="12" s="1"/>
  <c r="M16" i="12"/>
  <c r="L16" i="12"/>
  <c r="N16" i="12" s="1"/>
  <c r="I16" i="12"/>
  <c r="H16" i="12"/>
  <c r="J16" i="12" s="1"/>
  <c r="E16" i="12"/>
  <c r="D16" i="12"/>
  <c r="F16" i="12" s="1"/>
  <c r="DU15" i="12"/>
  <c r="DT15" i="12"/>
  <c r="DV15" i="12" s="1"/>
  <c r="DQ15" i="12"/>
  <c r="DP15" i="12"/>
  <c r="DR15" i="12" s="1"/>
  <c r="DM15" i="12"/>
  <c r="DL15" i="12"/>
  <c r="DN15" i="12" s="1"/>
  <c r="DI15" i="12"/>
  <c r="DH15" i="12"/>
  <c r="DJ15" i="12" s="1"/>
  <c r="DE15" i="12"/>
  <c r="DD15" i="12"/>
  <c r="DF15" i="12" s="1"/>
  <c r="DA15" i="12"/>
  <c r="CZ15" i="12"/>
  <c r="DB15" i="12" s="1"/>
  <c r="CW15" i="12"/>
  <c r="CV15" i="12"/>
  <c r="CX15" i="12" s="1"/>
  <c r="CS15" i="12"/>
  <c r="CR15" i="12"/>
  <c r="CT15" i="12" s="1"/>
  <c r="CO15" i="12"/>
  <c r="CN15" i="12"/>
  <c r="CP15" i="12" s="1"/>
  <c r="CK15" i="12"/>
  <c r="CJ15" i="12"/>
  <c r="CL15" i="12" s="1"/>
  <c r="CG15" i="12"/>
  <c r="CF15" i="12"/>
  <c r="CH15" i="12" s="1"/>
  <c r="CC15" i="12"/>
  <c r="CB15" i="12"/>
  <c r="CD15" i="12" s="1"/>
  <c r="BY15" i="12"/>
  <c r="BX15" i="12"/>
  <c r="BZ15" i="12" s="1"/>
  <c r="BU15" i="12"/>
  <c r="BT15" i="12"/>
  <c r="BV15" i="12" s="1"/>
  <c r="BQ15" i="12"/>
  <c r="BP15" i="12"/>
  <c r="BR15" i="12" s="1"/>
  <c r="BM15" i="12"/>
  <c r="BL15" i="12"/>
  <c r="BN15" i="12" s="1"/>
  <c r="BI15" i="12"/>
  <c r="BH15" i="12"/>
  <c r="BJ15" i="12" s="1"/>
  <c r="BE15" i="12"/>
  <c r="BD15" i="12"/>
  <c r="BF15" i="12" s="1"/>
  <c r="BA15" i="12"/>
  <c r="AZ15" i="12"/>
  <c r="BB15" i="12" s="1"/>
  <c r="AW15" i="12"/>
  <c r="AV15" i="12"/>
  <c r="AX15" i="12" s="1"/>
  <c r="AS15" i="12"/>
  <c r="AR15" i="12"/>
  <c r="AT15" i="12" s="1"/>
  <c r="AO15" i="12"/>
  <c r="AN15" i="12"/>
  <c r="AP15" i="12" s="1"/>
  <c r="AK15" i="12"/>
  <c r="AJ15" i="12"/>
  <c r="AL15" i="12" s="1"/>
  <c r="AG15" i="12"/>
  <c r="AF15" i="12"/>
  <c r="AH15" i="12" s="1"/>
  <c r="AC15" i="12"/>
  <c r="AB15" i="12"/>
  <c r="AD15" i="12" s="1"/>
  <c r="Y15" i="12"/>
  <c r="X15" i="12"/>
  <c r="Z15" i="12" s="1"/>
  <c r="U15" i="12"/>
  <c r="T15" i="12"/>
  <c r="V15" i="12" s="1"/>
  <c r="Q15" i="12"/>
  <c r="P15" i="12"/>
  <c r="R15" i="12" s="1"/>
  <c r="M15" i="12"/>
  <c r="L15" i="12"/>
  <c r="N15" i="12" s="1"/>
  <c r="I15" i="12"/>
  <c r="H15" i="12"/>
  <c r="J15" i="12" s="1"/>
  <c r="E15" i="12"/>
  <c r="D15" i="12"/>
  <c r="F15" i="12" s="1"/>
  <c r="DU14" i="12"/>
  <c r="DT14" i="12"/>
  <c r="DV14" i="12" s="1"/>
  <c r="DQ14" i="12"/>
  <c r="DP14" i="12"/>
  <c r="DR14" i="12" s="1"/>
  <c r="DM14" i="12"/>
  <c r="DL14" i="12"/>
  <c r="DN14" i="12" s="1"/>
  <c r="DI14" i="12"/>
  <c r="DH14" i="12"/>
  <c r="DJ14" i="12" s="1"/>
  <c r="DE14" i="12"/>
  <c r="DD14" i="12"/>
  <c r="DF14" i="12" s="1"/>
  <c r="DA14" i="12"/>
  <c r="CZ14" i="12"/>
  <c r="DB14" i="12" s="1"/>
  <c r="CW14" i="12"/>
  <c r="CV14" i="12"/>
  <c r="CX14" i="12" s="1"/>
  <c r="CS14" i="12"/>
  <c r="CR14" i="12"/>
  <c r="CT14" i="12" s="1"/>
  <c r="CO14" i="12"/>
  <c r="CN14" i="12"/>
  <c r="CP14" i="12" s="1"/>
  <c r="CK14" i="12"/>
  <c r="CJ14" i="12"/>
  <c r="CL14" i="12" s="1"/>
  <c r="CG14" i="12"/>
  <c r="CF14" i="12"/>
  <c r="CH14" i="12" s="1"/>
  <c r="CC14" i="12"/>
  <c r="CB14" i="12"/>
  <c r="CD14" i="12" s="1"/>
  <c r="BY14" i="12"/>
  <c r="BX14" i="12"/>
  <c r="BZ14" i="12" s="1"/>
  <c r="BU14" i="12"/>
  <c r="BT14" i="12"/>
  <c r="BV14" i="12" s="1"/>
  <c r="BQ14" i="12"/>
  <c r="BP14" i="12"/>
  <c r="BR14" i="12" s="1"/>
  <c r="BM14" i="12"/>
  <c r="BL14" i="12"/>
  <c r="BN14" i="12" s="1"/>
  <c r="BI14" i="12"/>
  <c r="BH14" i="12"/>
  <c r="BJ14" i="12" s="1"/>
  <c r="BE14" i="12"/>
  <c r="BD14" i="12"/>
  <c r="BF14" i="12" s="1"/>
  <c r="BA14" i="12"/>
  <c r="AZ14" i="12"/>
  <c r="BB14" i="12" s="1"/>
  <c r="AW14" i="12"/>
  <c r="AV14" i="12"/>
  <c r="AX14" i="12" s="1"/>
  <c r="AS14" i="12"/>
  <c r="AR14" i="12"/>
  <c r="AT14" i="12" s="1"/>
  <c r="AO14" i="12"/>
  <c r="AN14" i="12"/>
  <c r="AP14" i="12" s="1"/>
  <c r="AK14" i="12"/>
  <c r="AJ14" i="12"/>
  <c r="AL14" i="12" s="1"/>
  <c r="AG14" i="12"/>
  <c r="AF14" i="12"/>
  <c r="AH14" i="12" s="1"/>
  <c r="AC14" i="12"/>
  <c r="AB14" i="12"/>
  <c r="AD14" i="12" s="1"/>
  <c r="Y14" i="12"/>
  <c r="X14" i="12"/>
  <c r="Z14" i="12" s="1"/>
  <c r="U14" i="12"/>
  <c r="T14" i="12"/>
  <c r="V14" i="12" s="1"/>
  <c r="Q14" i="12"/>
  <c r="P14" i="12"/>
  <c r="R14" i="12" s="1"/>
  <c r="M14" i="12"/>
  <c r="L14" i="12"/>
  <c r="N14" i="12" s="1"/>
  <c r="I14" i="12"/>
  <c r="H14" i="12"/>
  <c r="J14" i="12" s="1"/>
  <c r="E14" i="12"/>
  <c r="D14" i="12"/>
  <c r="F14" i="12" s="1"/>
  <c r="DU13" i="12"/>
  <c r="DT13" i="12"/>
  <c r="DV13" i="12" s="1"/>
  <c r="DQ13" i="12"/>
  <c r="DP13" i="12"/>
  <c r="DR13" i="12" s="1"/>
  <c r="DM13" i="12"/>
  <c r="DL13" i="12"/>
  <c r="DN13" i="12" s="1"/>
  <c r="DI13" i="12"/>
  <c r="DH13" i="12"/>
  <c r="DJ13" i="12" s="1"/>
  <c r="DE13" i="12"/>
  <c r="DD13" i="12"/>
  <c r="DF13" i="12" s="1"/>
  <c r="DA13" i="12"/>
  <c r="CZ13" i="12"/>
  <c r="DB13" i="12" s="1"/>
  <c r="CW13" i="12"/>
  <c r="CV13" i="12"/>
  <c r="CX13" i="12" s="1"/>
  <c r="CS13" i="12"/>
  <c r="CR13" i="12"/>
  <c r="CT13" i="12" s="1"/>
  <c r="CO13" i="12"/>
  <c r="CN13" i="12"/>
  <c r="CP13" i="12" s="1"/>
  <c r="CK13" i="12"/>
  <c r="CJ13" i="12"/>
  <c r="CL13" i="12" s="1"/>
  <c r="CG13" i="12"/>
  <c r="CF13" i="12"/>
  <c r="CH13" i="12" s="1"/>
  <c r="CC13" i="12"/>
  <c r="CB13" i="12"/>
  <c r="CD13" i="12" s="1"/>
  <c r="BY13" i="12"/>
  <c r="BX13" i="12"/>
  <c r="BZ13" i="12" s="1"/>
  <c r="BU13" i="12"/>
  <c r="BT13" i="12"/>
  <c r="BV13" i="12" s="1"/>
  <c r="BQ13" i="12"/>
  <c r="BP13" i="12"/>
  <c r="BR13" i="12" s="1"/>
  <c r="BM13" i="12"/>
  <c r="BL13" i="12"/>
  <c r="BN13" i="12" s="1"/>
  <c r="BI13" i="12"/>
  <c r="BH13" i="12"/>
  <c r="BJ13" i="12" s="1"/>
  <c r="BE13" i="12"/>
  <c r="BD13" i="12"/>
  <c r="BF13" i="12" s="1"/>
  <c r="BA13" i="12"/>
  <c r="AZ13" i="12"/>
  <c r="BB13" i="12" s="1"/>
  <c r="AW13" i="12"/>
  <c r="AV13" i="12"/>
  <c r="AX13" i="12" s="1"/>
  <c r="AS13" i="12"/>
  <c r="AR13" i="12"/>
  <c r="AT13" i="12" s="1"/>
  <c r="AO13" i="12"/>
  <c r="AN13" i="12"/>
  <c r="AP13" i="12" s="1"/>
  <c r="AK13" i="12"/>
  <c r="AJ13" i="12"/>
  <c r="AL13" i="12" s="1"/>
  <c r="AG13" i="12"/>
  <c r="AF13" i="12"/>
  <c r="AH13" i="12" s="1"/>
  <c r="AC13" i="12"/>
  <c r="AB13" i="12"/>
  <c r="AD13" i="12" s="1"/>
  <c r="Y13" i="12"/>
  <c r="X13" i="12"/>
  <c r="Z13" i="12" s="1"/>
  <c r="U13" i="12"/>
  <c r="T13" i="12"/>
  <c r="V13" i="12" s="1"/>
  <c r="Q13" i="12"/>
  <c r="P13" i="12"/>
  <c r="R13" i="12" s="1"/>
  <c r="M13" i="12"/>
  <c r="L13" i="12"/>
  <c r="N13" i="12" s="1"/>
  <c r="I13" i="12"/>
  <c r="H13" i="12"/>
  <c r="J13" i="12" s="1"/>
  <c r="E13" i="12"/>
  <c r="D13" i="12"/>
  <c r="F13" i="12" s="1"/>
  <c r="DU12" i="12"/>
  <c r="DT12" i="12"/>
  <c r="DV12" i="12" s="1"/>
  <c r="DQ12" i="12"/>
  <c r="DP12" i="12"/>
  <c r="DR12" i="12" s="1"/>
  <c r="DM12" i="12"/>
  <c r="DL12" i="12"/>
  <c r="DN12" i="12" s="1"/>
  <c r="DI12" i="12"/>
  <c r="DH12" i="12"/>
  <c r="DJ12" i="12" s="1"/>
  <c r="DE12" i="12"/>
  <c r="DD12" i="12"/>
  <c r="DF12" i="12" s="1"/>
  <c r="DA12" i="12"/>
  <c r="CZ12" i="12"/>
  <c r="DB12" i="12" s="1"/>
  <c r="CW12" i="12"/>
  <c r="CV12" i="12"/>
  <c r="CX12" i="12" s="1"/>
  <c r="CS12" i="12"/>
  <c r="CR12" i="12"/>
  <c r="CT12" i="12" s="1"/>
  <c r="CO12" i="12"/>
  <c r="CN12" i="12"/>
  <c r="CP12" i="12" s="1"/>
  <c r="CK12" i="12"/>
  <c r="CJ12" i="12"/>
  <c r="CL12" i="12" s="1"/>
  <c r="CG12" i="12"/>
  <c r="CF12" i="12"/>
  <c r="CH12" i="12" s="1"/>
  <c r="CC12" i="12"/>
  <c r="CB12" i="12"/>
  <c r="CD12" i="12" s="1"/>
  <c r="BY12" i="12"/>
  <c r="BX12" i="12"/>
  <c r="BZ12" i="12" s="1"/>
  <c r="BU12" i="12"/>
  <c r="BT12" i="12"/>
  <c r="BV12" i="12" s="1"/>
  <c r="BQ12" i="12"/>
  <c r="BP12" i="12"/>
  <c r="BR12" i="12" s="1"/>
  <c r="BM12" i="12"/>
  <c r="BL12" i="12"/>
  <c r="BN12" i="12" s="1"/>
  <c r="BI12" i="12"/>
  <c r="BH12" i="12"/>
  <c r="BJ12" i="12" s="1"/>
  <c r="BE12" i="12"/>
  <c r="BD12" i="12"/>
  <c r="BF12" i="12" s="1"/>
  <c r="BA12" i="12"/>
  <c r="AZ12" i="12"/>
  <c r="BB12" i="12" s="1"/>
  <c r="AW12" i="12"/>
  <c r="AV12" i="12"/>
  <c r="AX12" i="12" s="1"/>
  <c r="AS12" i="12"/>
  <c r="AR12" i="12"/>
  <c r="AT12" i="12" s="1"/>
  <c r="AO12" i="12"/>
  <c r="AN12" i="12"/>
  <c r="AP12" i="12" s="1"/>
  <c r="AK12" i="12"/>
  <c r="AJ12" i="12"/>
  <c r="AL12" i="12" s="1"/>
  <c r="AG12" i="12"/>
  <c r="AF12" i="12"/>
  <c r="AH12" i="12" s="1"/>
  <c r="AC12" i="12"/>
  <c r="AB12" i="12"/>
  <c r="AD12" i="12" s="1"/>
  <c r="Y12" i="12"/>
  <c r="X12" i="12"/>
  <c r="Z12" i="12" s="1"/>
  <c r="U12" i="12"/>
  <c r="T12" i="12"/>
  <c r="V12" i="12" s="1"/>
  <c r="Q12" i="12"/>
  <c r="P12" i="12"/>
  <c r="R12" i="12" s="1"/>
  <c r="M12" i="12"/>
  <c r="L12" i="12"/>
  <c r="N12" i="12" s="1"/>
  <c r="I12" i="12"/>
  <c r="H12" i="12"/>
  <c r="J12" i="12" s="1"/>
  <c r="E12" i="12"/>
  <c r="D12" i="12"/>
  <c r="F12" i="12" s="1"/>
  <c r="DU11" i="12"/>
  <c r="DT11" i="12"/>
  <c r="DV11" i="12" s="1"/>
  <c r="DQ11" i="12"/>
  <c r="DP11" i="12"/>
  <c r="DR11" i="12" s="1"/>
  <c r="DM11" i="12"/>
  <c r="DL11" i="12"/>
  <c r="DN11" i="12" s="1"/>
  <c r="DI11" i="12"/>
  <c r="DH11" i="12"/>
  <c r="DJ11" i="12" s="1"/>
  <c r="DE11" i="12"/>
  <c r="DD11" i="12"/>
  <c r="DF11" i="12" s="1"/>
  <c r="DA11" i="12"/>
  <c r="CZ11" i="12"/>
  <c r="DB11" i="12" s="1"/>
  <c r="CW11" i="12"/>
  <c r="CV11" i="12"/>
  <c r="CX11" i="12" s="1"/>
  <c r="CS11" i="12"/>
  <c r="CR11" i="12"/>
  <c r="CT11" i="12" s="1"/>
  <c r="CO11" i="12"/>
  <c r="CN11" i="12"/>
  <c r="CP11" i="12" s="1"/>
  <c r="CK11" i="12"/>
  <c r="CJ11" i="12"/>
  <c r="CL11" i="12" s="1"/>
  <c r="CG11" i="12"/>
  <c r="CF11" i="12"/>
  <c r="CH11" i="12" s="1"/>
  <c r="CC11" i="12"/>
  <c r="CB11" i="12"/>
  <c r="CD11" i="12" s="1"/>
  <c r="BY11" i="12"/>
  <c r="BX11" i="12"/>
  <c r="BZ11" i="12" s="1"/>
  <c r="BU11" i="12"/>
  <c r="BT11" i="12"/>
  <c r="BV11" i="12" s="1"/>
  <c r="BQ11" i="12"/>
  <c r="BP11" i="12"/>
  <c r="BR11" i="12" s="1"/>
  <c r="BM11" i="12"/>
  <c r="BL11" i="12"/>
  <c r="BN11" i="12" s="1"/>
  <c r="BI11" i="12"/>
  <c r="BH11" i="12"/>
  <c r="BJ11" i="12" s="1"/>
  <c r="BE11" i="12"/>
  <c r="BD11" i="12"/>
  <c r="BF11" i="12" s="1"/>
  <c r="BA11" i="12"/>
  <c r="AZ11" i="12"/>
  <c r="BB11" i="12" s="1"/>
  <c r="AW11" i="12"/>
  <c r="AV11" i="12"/>
  <c r="AX11" i="12" s="1"/>
  <c r="AS11" i="12"/>
  <c r="AR11" i="12"/>
  <c r="AT11" i="12" s="1"/>
  <c r="AO11" i="12"/>
  <c r="AN11" i="12"/>
  <c r="AP11" i="12" s="1"/>
  <c r="AK11" i="12"/>
  <c r="AJ11" i="12"/>
  <c r="AL11" i="12" s="1"/>
  <c r="AG11" i="12"/>
  <c r="AF11" i="12"/>
  <c r="AH11" i="12" s="1"/>
  <c r="AC11" i="12"/>
  <c r="AB11" i="12"/>
  <c r="AD11" i="12" s="1"/>
  <c r="Y11" i="12"/>
  <c r="X11" i="12"/>
  <c r="Z11" i="12" s="1"/>
  <c r="U11" i="12"/>
  <c r="T11" i="12"/>
  <c r="V11" i="12" s="1"/>
  <c r="Q11" i="12"/>
  <c r="P11" i="12"/>
  <c r="R11" i="12" s="1"/>
  <c r="M11" i="12"/>
  <c r="L11" i="12"/>
  <c r="N11" i="12" s="1"/>
  <c r="I11" i="12"/>
  <c r="H11" i="12"/>
  <c r="J11" i="12" s="1"/>
  <c r="E11" i="12"/>
  <c r="D11" i="12"/>
  <c r="F11" i="12" s="1"/>
  <c r="DU10" i="12"/>
  <c r="DT10" i="12"/>
  <c r="DV10" i="12" s="1"/>
  <c r="DQ10" i="12"/>
  <c r="DP10" i="12"/>
  <c r="DR10" i="12" s="1"/>
  <c r="DM10" i="12"/>
  <c r="DL10" i="12"/>
  <c r="DN10" i="12" s="1"/>
  <c r="DI10" i="12"/>
  <c r="DH10" i="12"/>
  <c r="DJ10" i="12" s="1"/>
  <c r="DE10" i="12"/>
  <c r="DD10" i="12"/>
  <c r="DF10" i="12" s="1"/>
  <c r="DA10" i="12"/>
  <c r="CZ10" i="12"/>
  <c r="DB10" i="12" s="1"/>
  <c r="CW10" i="12"/>
  <c r="CV10" i="12"/>
  <c r="CX10" i="12" s="1"/>
  <c r="CS10" i="12"/>
  <c r="CR10" i="12"/>
  <c r="CT10" i="12" s="1"/>
  <c r="CO10" i="12"/>
  <c r="CN10" i="12"/>
  <c r="CP10" i="12" s="1"/>
  <c r="CK10" i="12"/>
  <c r="CJ10" i="12"/>
  <c r="CL10" i="12" s="1"/>
  <c r="CG10" i="12"/>
  <c r="CF10" i="12"/>
  <c r="CH10" i="12" s="1"/>
  <c r="CC10" i="12"/>
  <c r="CB10" i="12"/>
  <c r="CD10" i="12" s="1"/>
  <c r="BY10" i="12"/>
  <c r="BX10" i="12"/>
  <c r="BZ10" i="12" s="1"/>
  <c r="BU10" i="12"/>
  <c r="BT10" i="12"/>
  <c r="BV10" i="12" s="1"/>
  <c r="BQ10" i="12"/>
  <c r="BP10" i="12"/>
  <c r="BR10" i="12" s="1"/>
  <c r="BM10" i="12"/>
  <c r="BL10" i="12"/>
  <c r="BN10" i="12" s="1"/>
  <c r="BI10" i="12"/>
  <c r="BH10" i="12"/>
  <c r="BJ10" i="12" s="1"/>
  <c r="BE10" i="12"/>
  <c r="BD10" i="12"/>
  <c r="BF10" i="12" s="1"/>
  <c r="BA10" i="12"/>
  <c r="AZ10" i="12"/>
  <c r="BB10" i="12" s="1"/>
  <c r="AW10" i="12"/>
  <c r="AV10" i="12"/>
  <c r="AX10" i="12" s="1"/>
  <c r="AS10" i="12"/>
  <c r="AR10" i="12"/>
  <c r="AT10" i="12" s="1"/>
  <c r="AO10" i="12"/>
  <c r="AN10" i="12"/>
  <c r="AP10" i="12" s="1"/>
  <c r="AK10" i="12"/>
  <c r="AJ10" i="12"/>
  <c r="AL10" i="12" s="1"/>
  <c r="AG10" i="12"/>
  <c r="AF10" i="12"/>
  <c r="AH10" i="12" s="1"/>
  <c r="AC10" i="12"/>
  <c r="AB10" i="12"/>
  <c r="AD10" i="12" s="1"/>
  <c r="Y10" i="12"/>
  <c r="X10" i="12"/>
  <c r="Z10" i="12" s="1"/>
  <c r="U10" i="12"/>
  <c r="T10" i="12"/>
  <c r="V10" i="12" s="1"/>
  <c r="Q10" i="12"/>
  <c r="P10" i="12"/>
  <c r="R10" i="12" s="1"/>
  <c r="M10" i="12"/>
  <c r="L10" i="12"/>
  <c r="N10" i="12" s="1"/>
  <c r="I10" i="12"/>
  <c r="H10" i="12"/>
  <c r="J10" i="12" s="1"/>
  <c r="E10" i="12"/>
  <c r="D10" i="12"/>
  <c r="F10" i="12" s="1"/>
  <c r="DU9" i="12"/>
  <c r="DT9" i="12"/>
  <c r="DV9" i="12" s="1"/>
  <c r="DQ9" i="12"/>
  <c r="DP9" i="12"/>
  <c r="DR9" i="12" s="1"/>
  <c r="DM9" i="12"/>
  <c r="DL9" i="12"/>
  <c r="DN9" i="12" s="1"/>
  <c r="DH9" i="12"/>
  <c r="DJ9" i="12" s="1"/>
  <c r="DE9" i="12"/>
  <c r="DD9" i="12"/>
  <c r="DF9" i="12" s="1"/>
  <c r="DA9" i="12"/>
  <c r="CZ9" i="12"/>
  <c r="DB9" i="12" s="1"/>
  <c r="CW9" i="12"/>
  <c r="CV9" i="12"/>
  <c r="CX9" i="12" s="1"/>
  <c r="CS9" i="12"/>
  <c r="CR9" i="12"/>
  <c r="CT9" i="12" s="1"/>
  <c r="CO9" i="12"/>
  <c r="CN9" i="12"/>
  <c r="CP9" i="12" s="1"/>
  <c r="CK9" i="12"/>
  <c r="CJ9" i="12"/>
  <c r="CL9" i="12" s="1"/>
  <c r="CG9" i="12"/>
  <c r="CF9" i="12"/>
  <c r="CH9" i="12" s="1"/>
  <c r="CC9" i="12"/>
  <c r="CB9" i="12"/>
  <c r="CD9" i="12" s="1"/>
  <c r="BY9" i="12"/>
  <c r="BX9" i="12"/>
  <c r="BZ9" i="12" s="1"/>
  <c r="BU9" i="12"/>
  <c r="BT9" i="12"/>
  <c r="BV9" i="12" s="1"/>
  <c r="BQ9" i="12"/>
  <c r="BP9" i="12"/>
  <c r="BR9" i="12" s="1"/>
  <c r="BM9" i="12"/>
  <c r="BL9" i="12"/>
  <c r="BN9" i="12" s="1"/>
  <c r="BI9" i="12"/>
  <c r="BH9" i="12"/>
  <c r="BJ9" i="12" s="1"/>
  <c r="BE9" i="12"/>
  <c r="BD9" i="12"/>
  <c r="BF9" i="12" s="1"/>
  <c r="BA9" i="12"/>
  <c r="AZ9" i="12"/>
  <c r="BB9" i="12" s="1"/>
  <c r="AW9" i="12"/>
  <c r="AV9" i="12"/>
  <c r="AX9" i="12" s="1"/>
  <c r="AS9" i="12"/>
  <c r="AR9" i="12"/>
  <c r="AT9" i="12" s="1"/>
  <c r="AO9" i="12"/>
  <c r="AN9" i="12"/>
  <c r="AP9" i="12" s="1"/>
  <c r="AK9" i="12"/>
  <c r="AJ9" i="12"/>
  <c r="AL9" i="12" s="1"/>
  <c r="AG9" i="12"/>
  <c r="AF9" i="12"/>
  <c r="AH9" i="12" s="1"/>
  <c r="AC9" i="12"/>
  <c r="AB9" i="12"/>
  <c r="AD9" i="12" s="1"/>
  <c r="Y9" i="12"/>
  <c r="X9" i="12"/>
  <c r="Z9" i="12" s="1"/>
  <c r="U9" i="12"/>
  <c r="T9" i="12"/>
  <c r="V9" i="12" s="1"/>
  <c r="Q9" i="12"/>
  <c r="P9" i="12"/>
  <c r="R9" i="12" s="1"/>
  <c r="M9" i="12"/>
  <c r="L9" i="12"/>
  <c r="N9" i="12" s="1"/>
  <c r="I9" i="12"/>
  <c r="H9" i="12"/>
  <c r="J9" i="12" s="1"/>
  <c r="E9" i="12"/>
  <c r="D9" i="12"/>
  <c r="F9" i="12" s="1"/>
  <c r="DU8" i="12"/>
  <c r="DT8" i="12"/>
  <c r="DV8" i="12" s="1"/>
  <c r="DQ8" i="12"/>
  <c r="DP8" i="12"/>
  <c r="DR8" i="12" s="1"/>
  <c r="DM8" i="12"/>
  <c r="DL8" i="12"/>
  <c r="DN8" i="12" s="1"/>
  <c r="DI8" i="12"/>
  <c r="DH8" i="12"/>
  <c r="DJ8" i="12" s="1"/>
  <c r="DE8" i="12"/>
  <c r="DD8" i="12"/>
  <c r="DF8" i="12" s="1"/>
  <c r="DA8" i="12"/>
  <c r="CZ8" i="12"/>
  <c r="DB8" i="12" s="1"/>
  <c r="CW8" i="12"/>
  <c r="CV8" i="12"/>
  <c r="CX8" i="12" s="1"/>
  <c r="CS8" i="12"/>
  <c r="CR8" i="12"/>
  <c r="CT8" i="12" s="1"/>
  <c r="CO8" i="12"/>
  <c r="CN8" i="12"/>
  <c r="CP8" i="12" s="1"/>
  <c r="CK8" i="12"/>
  <c r="CJ8" i="12"/>
  <c r="CL8" i="12" s="1"/>
  <c r="CG8" i="12"/>
  <c r="CF8" i="12"/>
  <c r="CH8" i="12" s="1"/>
  <c r="CC8" i="12"/>
  <c r="CB8" i="12"/>
  <c r="CD8" i="12" s="1"/>
  <c r="BY8" i="12"/>
  <c r="BX8" i="12"/>
  <c r="BZ8" i="12" s="1"/>
  <c r="BU8" i="12"/>
  <c r="BT8" i="12"/>
  <c r="BV8" i="12" s="1"/>
  <c r="BQ8" i="12"/>
  <c r="BP8" i="12"/>
  <c r="BR8" i="12" s="1"/>
  <c r="BM8" i="12"/>
  <c r="BL8" i="12"/>
  <c r="BN8" i="12" s="1"/>
  <c r="BI8" i="12"/>
  <c r="BH8" i="12"/>
  <c r="BJ8" i="12" s="1"/>
  <c r="BE8" i="12"/>
  <c r="BD8" i="12"/>
  <c r="BF8" i="12" s="1"/>
  <c r="BA8" i="12"/>
  <c r="AZ8" i="12"/>
  <c r="BB8" i="12" s="1"/>
  <c r="AW8" i="12"/>
  <c r="AV8" i="12"/>
  <c r="AX8" i="12" s="1"/>
  <c r="AS8" i="12"/>
  <c r="AR8" i="12"/>
  <c r="AT8" i="12" s="1"/>
  <c r="AO8" i="12"/>
  <c r="AN8" i="12"/>
  <c r="AP8" i="12" s="1"/>
  <c r="AK8" i="12"/>
  <c r="AJ8" i="12"/>
  <c r="AL8" i="12" s="1"/>
  <c r="AG8" i="12"/>
  <c r="AF8" i="12"/>
  <c r="AH8" i="12" s="1"/>
  <c r="AC8" i="12"/>
  <c r="AB8" i="12"/>
  <c r="AD8" i="12" s="1"/>
  <c r="Y8" i="12"/>
  <c r="X8" i="12"/>
  <c r="Z8" i="12" s="1"/>
  <c r="U8" i="12"/>
  <c r="T8" i="12"/>
  <c r="V8" i="12" s="1"/>
  <c r="Q8" i="12"/>
  <c r="P8" i="12"/>
  <c r="R8" i="12" s="1"/>
  <c r="M8" i="12"/>
  <c r="L8" i="12"/>
  <c r="N8" i="12" s="1"/>
  <c r="I8" i="12"/>
  <c r="H8" i="12"/>
  <c r="J8" i="12" s="1"/>
  <c r="E8" i="12"/>
  <c r="D8" i="12"/>
  <c r="F8" i="12" s="1"/>
  <c r="DU7" i="12"/>
  <c r="DT7" i="12"/>
  <c r="DV7" i="12" s="1"/>
  <c r="DQ7" i="12"/>
  <c r="DP7" i="12"/>
  <c r="DR7" i="12" s="1"/>
  <c r="DM7" i="12"/>
  <c r="DL7" i="12"/>
  <c r="DN7" i="12" s="1"/>
  <c r="DI7" i="12"/>
  <c r="DH7" i="12"/>
  <c r="DJ7" i="12" s="1"/>
  <c r="DE7" i="12"/>
  <c r="DD7" i="12"/>
  <c r="DF7" i="12" s="1"/>
  <c r="DA7" i="12"/>
  <c r="CZ7" i="12"/>
  <c r="DB7" i="12" s="1"/>
  <c r="CW7" i="12"/>
  <c r="CV7" i="12"/>
  <c r="CX7" i="12" s="1"/>
  <c r="CS7" i="12"/>
  <c r="CR7" i="12"/>
  <c r="CT7" i="12" s="1"/>
  <c r="CO7" i="12"/>
  <c r="CN7" i="12"/>
  <c r="CP7" i="12" s="1"/>
  <c r="CK7" i="12"/>
  <c r="CJ7" i="12"/>
  <c r="CL7" i="12" s="1"/>
  <c r="CG7" i="12"/>
  <c r="CF7" i="12"/>
  <c r="CH7" i="12" s="1"/>
  <c r="CC7" i="12"/>
  <c r="CB7" i="12"/>
  <c r="CD7" i="12" s="1"/>
  <c r="BY7" i="12"/>
  <c r="BX7" i="12"/>
  <c r="BZ7" i="12" s="1"/>
  <c r="BU7" i="12"/>
  <c r="BT7" i="12"/>
  <c r="BV7" i="12" s="1"/>
  <c r="BQ7" i="12"/>
  <c r="BP7" i="12"/>
  <c r="BR7" i="12" s="1"/>
  <c r="BM7" i="12"/>
  <c r="BL7" i="12"/>
  <c r="BN7" i="12" s="1"/>
  <c r="BI7" i="12"/>
  <c r="BH7" i="12"/>
  <c r="BJ7" i="12" s="1"/>
  <c r="BE7" i="12"/>
  <c r="BD7" i="12"/>
  <c r="BF7" i="12" s="1"/>
  <c r="BA7" i="12"/>
  <c r="AZ7" i="12"/>
  <c r="BB7" i="12" s="1"/>
  <c r="AW7" i="12"/>
  <c r="AV7" i="12"/>
  <c r="AX7" i="12" s="1"/>
  <c r="AS7" i="12"/>
  <c r="AR7" i="12"/>
  <c r="AT7" i="12" s="1"/>
  <c r="AO7" i="12"/>
  <c r="AN7" i="12"/>
  <c r="AP7" i="12" s="1"/>
  <c r="AK7" i="12"/>
  <c r="AJ7" i="12"/>
  <c r="AL7" i="12" s="1"/>
  <c r="AG7" i="12"/>
  <c r="AF7" i="12"/>
  <c r="AH7" i="12" s="1"/>
  <c r="AC7" i="12"/>
  <c r="AB7" i="12"/>
  <c r="AD7" i="12" s="1"/>
  <c r="Y7" i="12"/>
  <c r="X7" i="12"/>
  <c r="Z7" i="12" s="1"/>
  <c r="U7" i="12"/>
  <c r="T7" i="12"/>
  <c r="V7" i="12" s="1"/>
  <c r="Q7" i="12"/>
  <c r="P7" i="12"/>
  <c r="R7" i="12" s="1"/>
  <c r="M7" i="12"/>
  <c r="L7" i="12"/>
  <c r="N7" i="12" s="1"/>
  <c r="I7" i="12"/>
  <c r="H7" i="12"/>
  <c r="J7" i="12" s="1"/>
  <c r="E7" i="12"/>
  <c r="D7" i="12"/>
  <c r="F7" i="12" s="1"/>
  <c r="DU6" i="12"/>
  <c r="DT6" i="12"/>
  <c r="DV6" i="12" s="1"/>
  <c r="DQ6" i="12"/>
  <c r="DP6" i="12"/>
  <c r="DR6" i="12" s="1"/>
  <c r="DM6" i="12"/>
  <c r="DL6" i="12"/>
  <c r="DN6" i="12" s="1"/>
  <c r="DI6" i="12"/>
  <c r="DH6" i="12"/>
  <c r="DJ6" i="12" s="1"/>
  <c r="DE6" i="12"/>
  <c r="DD6" i="12"/>
  <c r="DF6" i="12" s="1"/>
  <c r="DA6" i="12"/>
  <c r="CZ6" i="12"/>
  <c r="DB6" i="12" s="1"/>
  <c r="CW6" i="12"/>
  <c r="CV6" i="12"/>
  <c r="CX6" i="12" s="1"/>
  <c r="CS6" i="12"/>
  <c r="CR6" i="12"/>
  <c r="CT6" i="12" s="1"/>
  <c r="CO6" i="12"/>
  <c r="CN6" i="12"/>
  <c r="CP6" i="12" s="1"/>
  <c r="CK6" i="12"/>
  <c r="CJ6" i="12"/>
  <c r="CL6" i="12" s="1"/>
  <c r="CG6" i="12"/>
  <c r="CF6" i="12"/>
  <c r="CH6" i="12" s="1"/>
  <c r="CC6" i="12"/>
  <c r="CB6" i="12"/>
  <c r="CD6" i="12" s="1"/>
  <c r="BY6" i="12"/>
  <c r="BX6" i="12"/>
  <c r="BZ6" i="12" s="1"/>
  <c r="BU6" i="12"/>
  <c r="BT6" i="12"/>
  <c r="BV6" i="12" s="1"/>
  <c r="BQ6" i="12"/>
  <c r="BP6" i="12"/>
  <c r="BR6" i="12" s="1"/>
  <c r="BM6" i="12"/>
  <c r="BL6" i="12"/>
  <c r="BN6" i="12" s="1"/>
  <c r="BI6" i="12"/>
  <c r="BH6" i="12"/>
  <c r="BJ6" i="12" s="1"/>
  <c r="BE6" i="12"/>
  <c r="BD6" i="12"/>
  <c r="BF6" i="12" s="1"/>
  <c r="BA6" i="12"/>
  <c r="AZ6" i="12"/>
  <c r="BB6" i="12" s="1"/>
  <c r="AW6" i="12"/>
  <c r="AV6" i="12"/>
  <c r="AX6" i="12" s="1"/>
  <c r="AS6" i="12"/>
  <c r="AR6" i="12"/>
  <c r="AT6" i="12" s="1"/>
  <c r="AO6" i="12"/>
  <c r="AN6" i="12"/>
  <c r="AP6" i="12" s="1"/>
  <c r="AK6" i="12"/>
  <c r="AJ6" i="12"/>
  <c r="AL6" i="12" s="1"/>
  <c r="AG6" i="12"/>
  <c r="AF6" i="12"/>
  <c r="AH6" i="12" s="1"/>
  <c r="AC6" i="12"/>
  <c r="AB6" i="12"/>
  <c r="AD6" i="12" s="1"/>
  <c r="Y6" i="12"/>
  <c r="X6" i="12"/>
  <c r="Z6" i="12" s="1"/>
  <c r="U6" i="12"/>
  <c r="T6" i="12"/>
  <c r="V6" i="12" s="1"/>
  <c r="Q6" i="12"/>
  <c r="P6" i="12"/>
  <c r="R6" i="12" s="1"/>
  <c r="M6" i="12"/>
  <c r="L6" i="12"/>
  <c r="N6" i="12" s="1"/>
  <c r="I6" i="12"/>
  <c r="H6" i="12"/>
  <c r="J6" i="12" s="1"/>
  <c r="E6" i="12"/>
  <c r="D6" i="12"/>
  <c r="F6" i="12" s="1"/>
  <c r="DU5" i="12"/>
  <c r="DT5" i="12"/>
  <c r="DV5" i="12" s="1"/>
  <c r="DQ5" i="12"/>
  <c r="DP5" i="12"/>
  <c r="DR5" i="12" s="1"/>
  <c r="DM5" i="12"/>
  <c r="DL5" i="12"/>
  <c r="DN5" i="12" s="1"/>
  <c r="DI5" i="12"/>
  <c r="DH5" i="12"/>
  <c r="DJ5" i="12" s="1"/>
  <c r="DE5" i="12"/>
  <c r="DD5" i="12"/>
  <c r="DF5" i="12" s="1"/>
  <c r="DA5" i="12"/>
  <c r="CZ5" i="12"/>
  <c r="DB5" i="12" s="1"/>
  <c r="CW5" i="12"/>
  <c r="CV5" i="12"/>
  <c r="CX5" i="12" s="1"/>
  <c r="CS5" i="12"/>
  <c r="CR5" i="12"/>
  <c r="CT5" i="12" s="1"/>
  <c r="CO5" i="12"/>
  <c r="CN5" i="12"/>
  <c r="CP5" i="12" s="1"/>
  <c r="CK5" i="12"/>
  <c r="CJ5" i="12"/>
  <c r="CL5" i="12" s="1"/>
  <c r="CG5" i="12"/>
  <c r="CF5" i="12"/>
  <c r="CH5" i="12" s="1"/>
  <c r="CC5" i="12"/>
  <c r="CB5" i="12"/>
  <c r="CD5" i="12" s="1"/>
  <c r="BY5" i="12"/>
  <c r="BX5" i="12"/>
  <c r="BZ5" i="12" s="1"/>
  <c r="BU5" i="12"/>
  <c r="BT5" i="12"/>
  <c r="BV5" i="12" s="1"/>
  <c r="BQ5" i="12"/>
  <c r="BP5" i="12"/>
  <c r="BR5" i="12" s="1"/>
  <c r="BM5" i="12"/>
  <c r="BL5" i="12"/>
  <c r="BN5" i="12" s="1"/>
  <c r="BI5" i="12"/>
  <c r="BH5" i="12"/>
  <c r="BJ5" i="12" s="1"/>
  <c r="BE5" i="12"/>
  <c r="BD5" i="12"/>
  <c r="BF5" i="12" s="1"/>
  <c r="BA5" i="12"/>
  <c r="AZ5" i="12"/>
  <c r="BB5" i="12" s="1"/>
  <c r="AW5" i="12"/>
  <c r="AV5" i="12"/>
  <c r="AX5" i="12" s="1"/>
  <c r="AS5" i="12"/>
  <c r="AR5" i="12"/>
  <c r="AT5" i="12" s="1"/>
  <c r="AO5" i="12"/>
  <c r="AN5" i="12"/>
  <c r="AP5" i="12" s="1"/>
  <c r="AK5" i="12"/>
  <c r="AJ5" i="12"/>
  <c r="AL5" i="12" s="1"/>
  <c r="AG5" i="12"/>
  <c r="AF5" i="12"/>
  <c r="AH5" i="12" s="1"/>
  <c r="AC5" i="12"/>
  <c r="AB5" i="12"/>
  <c r="AD5" i="12" s="1"/>
  <c r="Y5" i="12"/>
  <c r="X5" i="12"/>
  <c r="Z5" i="12" s="1"/>
  <c r="U5" i="12"/>
  <c r="T5" i="12"/>
  <c r="V5" i="12" s="1"/>
  <c r="Q5" i="12"/>
  <c r="P5" i="12"/>
  <c r="R5" i="12" s="1"/>
  <c r="M5" i="12"/>
  <c r="L5" i="12"/>
  <c r="N5" i="12" s="1"/>
  <c r="I5" i="12"/>
  <c r="H5" i="12"/>
  <c r="J5" i="12" s="1"/>
  <c r="E5" i="12"/>
  <c r="D5" i="12"/>
  <c r="F5" i="12" s="1"/>
  <c r="DU4" i="12"/>
  <c r="DT4" i="12"/>
  <c r="DV4" i="12" s="1"/>
  <c r="DQ4" i="12"/>
  <c r="DP4" i="12"/>
  <c r="DR4" i="12" s="1"/>
  <c r="DM4" i="12"/>
  <c r="DL4" i="12"/>
  <c r="DN4" i="12" s="1"/>
  <c r="DI4" i="12"/>
  <c r="DH4" i="12"/>
  <c r="DJ4" i="12" s="1"/>
  <c r="DE4" i="12"/>
  <c r="DD4" i="12"/>
  <c r="DF4" i="12" s="1"/>
  <c r="DA4" i="12"/>
  <c r="CZ4" i="12"/>
  <c r="DB4" i="12" s="1"/>
  <c r="CW4" i="12"/>
  <c r="CV4" i="12"/>
  <c r="CX4" i="12" s="1"/>
  <c r="CS4" i="12"/>
  <c r="CR4" i="12"/>
  <c r="CT4" i="12" s="1"/>
  <c r="CO4" i="12"/>
  <c r="CN4" i="12"/>
  <c r="CP4" i="12" s="1"/>
  <c r="CK4" i="12"/>
  <c r="CJ4" i="12"/>
  <c r="CL4" i="12" s="1"/>
  <c r="CG4" i="12"/>
  <c r="CF4" i="12"/>
  <c r="CH4" i="12" s="1"/>
  <c r="CC4" i="12"/>
  <c r="CB4" i="12"/>
  <c r="CD4" i="12" s="1"/>
  <c r="BY4" i="12"/>
  <c r="BX4" i="12"/>
  <c r="BZ4" i="12" s="1"/>
  <c r="BU4" i="12"/>
  <c r="BT4" i="12"/>
  <c r="BV4" i="12" s="1"/>
  <c r="BQ4" i="12"/>
  <c r="BP4" i="12"/>
  <c r="BR4" i="12" s="1"/>
  <c r="BM4" i="12"/>
  <c r="BL4" i="12"/>
  <c r="BN4" i="12" s="1"/>
  <c r="BI4" i="12"/>
  <c r="BH4" i="12"/>
  <c r="BJ4" i="12" s="1"/>
  <c r="BE4" i="12"/>
  <c r="BD4" i="12"/>
  <c r="BF4" i="12" s="1"/>
  <c r="BA4" i="12"/>
  <c r="AZ4" i="12"/>
  <c r="BB4" i="12" s="1"/>
  <c r="AW4" i="12"/>
  <c r="AV4" i="12"/>
  <c r="AX4" i="12" s="1"/>
  <c r="AS4" i="12"/>
  <c r="AR4" i="12"/>
  <c r="AT4" i="12" s="1"/>
  <c r="AO4" i="12"/>
  <c r="AN4" i="12"/>
  <c r="AP4" i="12" s="1"/>
  <c r="AK4" i="12"/>
  <c r="AJ4" i="12"/>
  <c r="AL4" i="12" s="1"/>
  <c r="AG4" i="12"/>
  <c r="AF4" i="12"/>
  <c r="AH4" i="12" s="1"/>
  <c r="AC4" i="12"/>
  <c r="AB4" i="12"/>
  <c r="AD4" i="12" s="1"/>
  <c r="Y4" i="12"/>
  <c r="X4" i="12"/>
  <c r="Z4" i="12" s="1"/>
  <c r="U4" i="12"/>
  <c r="T4" i="12"/>
  <c r="V4" i="12" s="1"/>
  <c r="Q4" i="12"/>
  <c r="P4" i="12"/>
  <c r="R4" i="12" s="1"/>
  <c r="M4" i="12"/>
  <c r="L4" i="12"/>
  <c r="N4" i="12" s="1"/>
  <c r="I4" i="12"/>
  <c r="H4" i="12"/>
  <c r="J4" i="12" s="1"/>
  <c r="E4" i="12"/>
  <c r="D4" i="12"/>
  <c r="F4" i="12" s="1"/>
  <c r="DU3" i="12"/>
  <c r="DT3" i="12"/>
  <c r="DV3" i="12" s="1"/>
  <c r="DQ3" i="12"/>
  <c r="DP3" i="12"/>
  <c r="DR3" i="12" s="1"/>
  <c r="DM3" i="12"/>
  <c r="DL3" i="12"/>
  <c r="DN3" i="12" s="1"/>
  <c r="DI3" i="12"/>
  <c r="DH3" i="12"/>
  <c r="DJ3" i="12" s="1"/>
  <c r="DE3" i="12"/>
  <c r="DD3" i="12"/>
  <c r="DF3" i="12" s="1"/>
  <c r="DA3" i="12"/>
  <c r="CZ3" i="12"/>
  <c r="DB3" i="12" s="1"/>
  <c r="CW3" i="12"/>
  <c r="CV3" i="12"/>
  <c r="CX3" i="12" s="1"/>
  <c r="CS3" i="12"/>
  <c r="CR3" i="12"/>
  <c r="CT3" i="12" s="1"/>
  <c r="CO3" i="12"/>
  <c r="CN3" i="12"/>
  <c r="CP3" i="12" s="1"/>
  <c r="CK3" i="12"/>
  <c r="CJ3" i="12"/>
  <c r="CL3" i="12" s="1"/>
  <c r="CG3" i="12"/>
  <c r="CF3" i="12"/>
  <c r="CH3" i="12" s="1"/>
  <c r="CC3" i="12"/>
  <c r="CB3" i="12"/>
  <c r="CD3" i="12" s="1"/>
  <c r="BY3" i="12"/>
  <c r="BX3" i="12"/>
  <c r="BZ3" i="12" s="1"/>
  <c r="BU3" i="12"/>
  <c r="BT3" i="12"/>
  <c r="BV3" i="12" s="1"/>
  <c r="BQ3" i="12"/>
  <c r="BP3" i="12"/>
  <c r="BR3" i="12" s="1"/>
  <c r="BM3" i="12"/>
  <c r="BL3" i="12"/>
  <c r="BN3" i="12" s="1"/>
  <c r="BI3" i="12"/>
  <c r="BH3" i="12"/>
  <c r="BJ3" i="12" s="1"/>
  <c r="BE3" i="12"/>
  <c r="BD3" i="12"/>
  <c r="BF3" i="12" s="1"/>
  <c r="BA3" i="12"/>
  <c r="AZ3" i="12"/>
  <c r="BB3" i="12" s="1"/>
  <c r="AW3" i="12"/>
  <c r="AV3" i="12"/>
  <c r="AX3" i="12" s="1"/>
  <c r="AS3" i="12"/>
  <c r="AR3" i="12"/>
  <c r="AT3" i="12" s="1"/>
  <c r="AO3" i="12"/>
  <c r="AN3" i="12"/>
  <c r="AP3" i="12" s="1"/>
  <c r="AK3" i="12"/>
  <c r="AJ3" i="12"/>
  <c r="AL3" i="12" s="1"/>
  <c r="AG3" i="12"/>
  <c r="AF3" i="12"/>
  <c r="AH3" i="12" s="1"/>
  <c r="AC3" i="12"/>
  <c r="AB3" i="12"/>
  <c r="AD3" i="12" s="1"/>
  <c r="Y3" i="12"/>
  <c r="X3" i="12"/>
  <c r="Z3" i="12" s="1"/>
  <c r="U3" i="12"/>
  <c r="T3" i="12"/>
  <c r="V3" i="12" s="1"/>
  <c r="Q3" i="12"/>
  <c r="P3" i="12"/>
  <c r="R3" i="12" s="1"/>
  <c r="M3" i="12"/>
  <c r="L3" i="12"/>
  <c r="N3" i="12" s="1"/>
  <c r="I3" i="12"/>
  <c r="H3" i="12"/>
  <c r="J3" i="12" s="1"/>
  <c r="E3" i="12"/>
  <c r="D3" i="12"/>
  <c r="F3" i="12" s="1"/>
  <c r="DU2" i="12"/>
  <c r="DT2" i="12"/>
  <c r="DV2" i="12" s="1"/>
  <c r="DQ2" i="12"/>
  <c r="DP2" i="12"/>
  <c r="DR2" i="12" s="1"/>
  <c r="DM2" i="12"/>
  <c r="DL2" i="12"/>
  <c r="DN2" i="12" s="1"/>
  <c r="DI2" i="12"/>
  <c r="DH2" i="12"/>
  <c r="DJ2" i="12" s="1"/>
  <c r="DE2" i="12"/>
  <c r="DD2" i="12"/>
  <c r="DF2" i="12" s="1"/>
  <c r="DA2" i="12"/>
  <c r="CZ2" i="12"/>
  <c r="DB2" i="12" s="1"/>
  <c r="CW2" i="12"/>
  <c r="CV2" i="12"/>
  <c r="CX2" i="12" s="1"/>
  <c r="CS2" i="12"/>
  <c r="CR2" i="12"/>
  <c r="CT2" i="12" s="1"/>
  <c r="CO2" i="12"/>
  <c r="CN2" i="12"/>
  <c r="CP2" i="12" s="1"/>
  <c r="CK2" i="12"/>
  <c r="CJ2" i="12"/>
  <c r="CL2" i="12" s="1"/>
  <c r="CG2" i="12"/>
  <c r="CF2" i="12"/>
  <c r="CH2" i="12" s="1"/>
  <c r="CC2" i="12"/>
  <c r="CB2" i="12"/>
  <c r="CD2" i="12" s="1"/>
  <c r="BY2" i="12"/>
  <c r="BX2" i="12"/>
  <c r="BZ2" i="12" s="1"/>
  <c r="BU2" i="12"/>
  <c r="BT2" i="12"/>
  <c r="BV2" i="12" s="1"/>
  <c r="BQ2" i="12"/>
  <c r="BP2" i="12"/>
  <c r="BR2" i="12" s="1"/>
  <c r="BM2" i="12"/>
  <c r="BL2" i="12"/>
  <c r="BN2" i="12" s="1"/>
  <c r="BI2" i="12"/>
  <c r="BH2" i="12"/>
  <c r="BJ2" i="12" s="1"/>
  <c r="BE2" i="12"/>
  <c r="BD2" i="12"/>
  <c r="BF2" i="12" s="1"/>
  <c r="BA2" i="12"/>
  <c r="AZ2" i="12"/>
  <c r="BB2" i="12" s="1"/>
  <c r="AW2" i="12"/>
  <c r="AV2" i="12"/>
  <c r="AX2" i="12" s="1"/>
  <c r="AS2" i="12"/>
  <c r="AR2" i="12"/>
  <c r="AT2" i="12" s="1"/>
  <c r="AO2" i="12"/>
  <c r="AN2" i="12"/>
  <c r="AP2" i="12" s="1"/>
  <c r="AK2" i="12"/>
  <c r="AJ2" i="12"/>
  <c r="AL2" i="12" s="1"/>
  <c r="AG2" i="12"/>
  <c r="AF2" i="12"/>
  <c r="AH2" i="12" s="1"/>
  <c r="AC2" i="12"/>
  <c r="AB2" i="12"/>
  <c r="AD2" i="12" s="1"/>
  <c r="Y2" i="12"/>
  <c r="X2" i="12"/>
  <c r="Z2" i="12" s="1"/>
  <c r="U2" i="12"/>
  <c r="T2" i="12"/>
  <c r="V2" i="12" s="1"/>
  <c r="Q2" i="12"/>
  <c r="P2" i="12"/>
  <c r="R2" i="12" s="1"/>
  <c r="M2" i="12"/>
  <c r="L2" i="12"/>
  <c r="N2" i="12" s="1"/>
  <c r="I2" i="12"/>
  <c r="H2" i="12"/>
  <c r="J2" i="12" s="1"/>
  <c r="E2" i="12"/>
  <c r="D2" i="12"/>
  <c r="F2" i="12" s="1"/>
  <c r="K1" i="12"/>
  <c r="O1" i="12" s="1"/>
  <c r="S1" i="12" s="1"/>
  <c r="W1" i="12" s="1"/>
  <c r="AA1" i="12" s="1"/>
  <c r="AE1" i="12" s="1"/>
  <c r="AI1" i="12" s="1"/>
  <c r="AM1" i="12" s="1"/>
  <c r="AQ1" i="12" s="1"/>
  <c r="AU1" i="12" s="1"/>
  <c r="AY1" i="12" s="1"/>
  <c r="BC1" i="12" s="1"/>
  <c r="BG1" i="12" s="1"/>
  <c r="BK1" i="12" s="1"/>
  <c r="BO1" i="12" s="1"/>
  <c r="BS1" i="12" s="1"/>
  <c r="BW1" i="12" s="1"/>
  <c r="CA1" i="12" s="1"/>
  <c r="CE1" i="12" s="1"/>
  <c r="CI1" i="12" s="1"/>
  <c r="CM1" i="12" s="1"/>
  <c r="CQ1" i="12" s="1"/>
  <c r="CU1" i="12" s="1"/>
  <c r="CY1" i="12" s="1"/>
  <c r="DC1" i="12" s="1"/>
  <c r="DG1" i="12" s="1"/>
  <c r="DK1" i="12" s="1"/>
  <c r="DO1" i="12" s="1"/>
  <c r="DT40" i="11"/>
  <c r="DT39" i="11"/>
  <c r="DT38" i="11"/>
  <c r="DT37" i="11"/>
  <c r="DT36" i="11"/>
  <c r="DT35" i="11"/>
  <c r="DT34" i="11"/>
  <c r="DT33" i="11"/>
  <c r="DT32" i="11"/>
  <c r="DT31" i="11"/>
  <c r="DT30" i="11"/>
  <c r="DT29" i="11"/>
  <c r="DT28" i="11"/>
  <c r="DU26" i="11"/>
  <c r="DT26" i="11"/>
  <c r="DV26" i="11" s="1"/>
  <c r="DQ26" i="11"/>
  <c r="DR26" i="11" s="1"/>
  <c r="DM26" i="11"/>
  <c r="DN26" i="11" s="1"/>
  <c r="DI26" i="11"/>
  <c r="DJ26" i="11" s="1"/>
  <c r="DE26" i="11"/>
  <c r="DF26" i="11" s="1"/>
  <c r="DA26" i="11"/>
  <c r="DB26" i="11" s="1"/>
  <c r="CW26" i="11"/>
  <c r="CX26" i="11" s="1"/>
  <c r="CS26" i="11"/>
  <c r="CT26" i="11" s="1"/>
  <c r="CO26" i="11"/>
  <c r="CP26" i="11" s="1"/>
  <c r="CK26" i="11"/>
  <c r="CL26" i="11" s="1"/>
  <c r="CG26" i="11"/>
  <c r="CH26" i="11" s="1"/>
  <c r="CC26" i="11"/>
  <c r="CD26" i="11" s="1"/>
  <c r="BY26" i="11"/>
  <c r="BZ26" i="11" s="1"/>
  <c r="BU26" i="11"/>
  <c r="BV26" i="11" s="1"/>
  <c r="BQ26" i="11"/>
  <c r="BR26" i="11" s="1"/>
  <c r="BM26" i="11"/>
  <c r="BN26" i="11" s="1"/>
  <c r="BI26" i="11"/>
  <c r="BJ26" i="11" s="1"/>
  <c r="BE26" i="11"/>
  <c r="BF26" i="11" s="1"/>
  <c r="BA26" i="11"/>
  <c r="BB26" i="11" s="1"/>
  <c r="AW26" i="11"/>
  <c r="AX26" i="11" s="1"/>
  <c r="AS26" i="11"/>
  <c r="AT26" i="11" s="1"/>
  <c r="AO26" i="11"/>
  <c r="AP26" i="11" s="1"/>
  <c r="AK26" i="11"/>
  <c r="AL26" i="11" s="1"/>
  <c r="AG26" i="11"/>
  <c r="AH26" i="11" s="1"/>
  <c r="AC26" i="11"/>
  <c r="AD26" i="11" s="1"/>
  <c r="Y26" i="11"/>
  <c r="Z26" i="11" s="1"/>
  <c r="U26" i="11"/>
  <c r="V26" i="11" s="1"/>
  <c r="Q26" i="11"/>
  <c r="R26" i="11" s="1"/>
  <c r="M26" i="11"/>
  <c r="N26" i="11" s="1"/>
  <c r="I26" i="11"/>
  <c r="J26" i="11" s="1"/>
  <c r="E26" i="11"/>
  <c r="F26" i="11" s="1"/>
  <c r="DW26" i="11" s="1"/>
  <c r="DU24" i="11"/>
  <c r="DT24" i="11"/>
  <c r="DV24" i="11" s="1"/>
  <c r="DQ24" i="11"/>
  <c r="DP24" i="11"/>
  <c r="DR24" i="11" s="1"/>
  <c r="DM24" i="11"/>
  <c r="DL24" i="11"/>
  <c r="DN24" i="11" s="1"/>
  <c r="DI24" i="11"/>
  <c r="DH24" i="11"/>
  <c r="DJ24" i="11" s="1"/>
  <c r="DE24" i="11"/>
  <c r="DD24" i="11"/>
  <c r="DF24" i="11" s="1"/>
  <c r="DA24" i="11"/>
  <c r="CZ24" i="11"/>
  <c r="DB24" i="11" s="1"/>
  <c r="CW24" i="11"/>
  <c r="CV24" i="11"/>
  <c r="CX24" i="11" s="1"/>
  <c r="CS24" i="11"/>
  <c r="CR24" i="11"/>
  <c r="CT24" i="11" s="1"/>
  <c r="CO24" i="11"/>
  <c r="CN24" i="11"/>
  <c r="CP24" i="11" s="1"/>
  <c r="CK24" i="11"/>
  <c r="CJ24" i="11"/>
  <c r="CL24" i="11" s="1"/>
  <c r="CG24" i="11"/>
  <c r="CF24" i="11"/>
  <c r="CH24" i="11" s="1"/>
  <c r="CC24" i="11"/>
  <c r="CB24" i="11"/>
  <c r="CD24" i="11" s="1"/>
  <c r="BY24" i="11"/>
  <c r="BX24" i="11"/>
  <c r="BZ24" i="11" s="1"/>
  <c r="BU24" i="11"/>
  <c r="BT24" i="11"/>
  <c r="BV24" i="11" s="1"/>
  <c r="BQ24" i="11"/>
  <c r="BP24" i="11"/>
  <c r="BR24" i="11" s="1"/>
  <c r="BM24" i="11"/>
  <c r="BL24" i="11"/>
  <c r="BN24" i="11" s="1"/>
  <c r="BI24" i="11"/>
  <c r="BH24" i="11"/>
  <c r="BJ24" i="11" s="1"/>
  <c r="BE24" i="11"/>
  <c r="BD24" i="11"/>
  <c r="BF24" i="11" s="1"/>
  <c r="BA24" i="11"/>
  <c r="AZ24" i="11"/>
  <c r="BB24" i="11" s="1"/>
  <c r="AW24" i="11"/>
  <c r="AV24" i="11"/>
  <c r="AX24" i="11" s="1"/>
  <c r="AS24" i="11"/>
  <c r="AR24" i="11"/>
  <c r="AT24" i="11" s="1"/>
  <c r="AO24" i="11"/>
  <c r="AN24" i="11"/>
  <c r="AP24" i="11" s="1"/>
  <c r="AK24" i="11"/>
  <c r="AJ24" i="11"/>
  <c r="AL24" i="11" s="1"/>
  <c r="AG24" i="11"/>
  <c r="AF24" i="11"/>
  <c r="AH24" i="11" s="1"/>
  <c r="AC24" i="11"/>
  <c r="AB24" i="11"/>
  <c r="AD24" i="11" s="1"/>
  <c r="Y24" i="11"/>
  <c r="X24" i="11"/>
  <c r="Z24" i="11" s="1"/>
  <c r="U24" i="11"/>
  <c r="T24" i="11"/>
  <c r="V24" i="11" s="1"/>
  <c r="Q24" i="11"/>
  <c r="P24" i="11"/>
  <c r="R24" i="11" s="1"/>
  <c r="M24" i="11"/>
  <c r="L24" i="11"/>
  <c r="N24" i="11" s="1"/>
  <c r="I24" i="11"/>
  <c r="H24" i="11"/>
  <c r="J24" i="11" s="1"/>
  <c r="E24" i="11"/>
  <c r="D24" i="11"/>
  <c r="F24" i="11" s="1"/>
  <c r="DU23" i="11"/>
  <c r="DT23" i="11"/>
  <c r="DV23" i="11" s="1"/>
  <c r="DQ23" i="11"/>
  <c r="DP23" i="11"/>
  <c r="DR23" i="11" s="1"/>
  <c r="DM23" i="11"/>
  <c r="DL23" i="11"/>
  <c r="DN23" i="11" s="1"/>
  <c r="DI23" i="11"/>
  <c r="DH23" i="11"/>
  <c r="DJ23" i="11" s="1"/>
  <c r="DE23" i="11"/>
  <c r="DD23" i="11"/>
  <c r="DF23" i="11" s="1"/>
  <c r="DA23" i="11"/>
  <c r="CZ23" i="11"/>
  <c r="DB23" i="11" s="1"/>
  <c r="CW23" i="11"/>
  <c r="CV23" i="11"/>
  <c r="CX23" i="11" s="1"/>
  <c r="CS23" i="11"/>
  <c r="CR23" i="11"/>
  <c r="CT23" i="11" s="1"/>
  <c r="CO23" i="11"/>
  <c r="CN23" i="11"/>
  <c r="CP23" i="11" s="1"/>
  <c r="CK23" i="11"/>
  <c r="CJ23" i="11"/>
  <c r="CL23" i="11" s="1"/>
  <c r="CG23" i="11"/>
  <c r="CF23" i="11"/>
  <c r="CH23" i="11" s="1"/>
  <c r="CC23" i="11"/>
  <c r="CB23" i="11"/>
  <c r="CD23" i="11" s="1"/>
  <c r="BY23" i="11"/>
  <c r="BX23" i="11"/>
  <c r="BZ23" i="11" s="1"/>
  <c r="BU23" i="11"/>
  <c r="BT23" i="11"/>
  <c r="BV23" i="11" s="1"/>
  <c r="BQ23" i="11"/>
  <c r="BP23" i="11"/>
  <c r="BR23" i="11" s="1"/>
  <c r="BM23" i="11"/>
  <c r="BL23" i="11"/>
  <c r="BN23" i="11" s="1"/>
  <c r="BI23" i="11"/>
  <c r="BH23" i="11"/>
  <c r="BJ23" i="11" s="1"/>
  <c r="BE23" i="11"/>
  <c r="BD23" i="11"/>
  <c r="BF23" i="11" s="1"/>
  <c r="BA23" i="11"/>
  <c r="AZ23" i="11"/>
  <c r="BB23" i="11" s="1"/>
  <c r="AW23" i="11"/>
  <c r="AV23" i="11"/>
  <c r="AX23" i="11" s="1"/>
  <c r="AS23" i="11"/>
  <c r="AR23" i="11"/>
  <c r="AT23" i="11" s="1"/>
  <c r="AO23" i="11"/>
  <c r="AN23" i="11"/>
  <c r="AP23" i="11" s="1"/>
  <c r="AK23" i="11"/>
  <c r="AJ23" i="11"/>
  <c r="AL23" i="11" s="1"/>
  <c r="AG23" i="11"/>
  <c r="AF23" i="11"/>
  <c r="AH23" i="11" s="1"/>
  <c r="AC23" i="11"/>
  <c r="AB23" i="11"/>
  <c r="AD23" i="11" s="1"/>
  <c r="Y23" i="11"/>
  <c r="X23" i="11"/>
  <c r="Z23" i="11" s="1"/>
  <c r="U23" i="11"/>
  <c r="T23" i="11"/>
  <c r="V23" i="11" s="1"/>
  <c r="Q23" i="11"/>
  <c r="P23" i="11"/>
  <c r="R23" i="11" s="1"/>
  <c r="M23" i="11"/>
  <c r="L23" i="11"/>
  <c r="N23" i="11" s="1"/>
  <c r="I23" i="11"/>
  <c r="H23" i="11"/>
  <c r="J23" i="11" s="1"/>
  <c r="E23" i="11"/>
  <c r="D23" i="11"/>
  <c r="F23" i="11" s="1"/>
  <c r="DU22" i="11"/>
  <c r="DT22" i="11"/>
  <c r="DV22" i="11" s="1"/>
  <c r="DQ22" i="11"/>
  <c r="DP22" i="11"/>
  <c r="DR22" i="11" s="1"/>
  <c r="DM22" i="11"/>
  <c r="DL22" i="11"/>
  <c r="DN22" i="11" s="1"/>
  <c r="DI22" i="11"/>
  <c r="DH22" i="11"/>
  <c r="DJ22" i="11" s="1"/>
  <c r="DE22" i="11"/>
  <c r="DD22" i="11"/>
  <c r="DF22" i="11" s="1"/>
  <c r="DA22" i="11"/>
  <c r="CZ22" i="11"/>
  <c r="DB22" i="11" s="1"/>
  <c r="CW22" i="11"/>
  <c r="CV22" i="11"/>
  <c r="CX22" i="11" s="1"/>
  <c r="CS22" i="11"/>
  <c r="CR22" i="11"/>
  <c r="CT22" i="11" s="1"/>
  <c r="CO22" i="11"/>
  <c r="CN22" i="11"/>
  <c r="CP22" i="11" s="1"/>
  <c r="CK22" i="11"/>
  <c r="CJ22" i="11"/>
  <c r="CL22" i="11" s="1"/>
  <c r="CG22" i="11"/>
  <c r="CF22" i="11"/>
  <c r="CH22" i="11" s="1"/>
  <c r="CC22" i="11"/>
  <c r="CB22" i="11"/>
  <c r="CD22" i="11" s="1"/>
  <c r="BY22" i="11"/>
  <c r="BX22" i="11"/>
  <c r="BZ22" i="11" s="1"/>
  <c r="BU22" i="11"/>
  <c r="BT22" i="11"/>
  <c r="BV22" i="11" s="1"/>
  <c r="BQ22" i="11"/>
  <c r="BP22" i="11"/>
  <c r="BR22" i="11" s="1"/>
  <c r="BM22" i="11"/>
  <c r="BL22" i="11"/>
  <c r="BN22" i="11" s="1"/>
  <c r="BI22" i="11"/>
  <c r="BH22" i="11"/>
  <c r="BJ22" i="11" s="1"/>
  <c r="BE22" i="11"/>
  <c r="BD22" i="11"/>
  <c r="BF22" i="11" s="1"/>
  <c r="BA22" i="11"/>
  <c r="AZ22" i="11"/>
  <c r="BB22" i="11" s="1"/>
  <c r="AW22" i="11"/>
  <c r="AV22" i="11"/>
  <c r="AX22" i="11" s="1"/>
  <c r="AS22" i="11"/>
  <c r="AR22" i="11"/>
  <c r="AT22" i="11" s="1"/>
  <c r="AO22" i="11"/>
  <c r="AN22" i="11"/>
  <c r="AP22" i="11" s="1"/>
  <c r="AK22" i="11"/>
  <c r="AJ22" i="11"/>
  <c r="AL22" i="11" s="1"/>
  <c r="AG22" i="11"/>
  <c r="AF22" i="11"/>
  <c r="AH22" i="11" s="1"/>
  <c r="AC22" i="11"/>
  <c r="AB22" i="11"/>
  <c r="AD22" i="11" s="1"/>
  <c r="Y22" i="11"/>
  <c r="X22" i="11"/>
  <c r="Z22" i="11" s="1"/>
  <c r="U22" i="11"/>
  <c r="T22" i="11"/>
  <c r="V22" i="11" s="1"/>
  <c r="Q22" i="11"/>
  <c r="P22" i="11"/>
  <c r="R22" i="11" s="1"/>
  <c r="M22" i="11"/>
  <c r="L22" i="11"/>
  <c r="N22" i="11" s="1"/>
  <c r="I22" i="11"/>
  <c r="H22" i="11"/>
  <c r="J22" i="11" s="1"/>
  <c r="E22" i="11"/>
  <c r="D22" i="11"/>
  <c r="F22" i="11" s="1"/>
  <c r="DU21" i="11"/>
  <c r="DT21" i="11"/>
  <c r="DV21" i="11" s="1"/>
  <c r="DQ21" i="11"/>
  <c r="DP21" i="11"/>
  <c r="DR21" i="11" s="1"/>
  <c r="DM21" i="11"/>
  <c r="DL21" i="11"/>
  <c r="DN21" i="11" s="1"/>
  <c r="DI21" i="11"/>
  <c r="DH21" i="11"/>
  <c r="DJ21" i="11" s="1"/>
  <c r="DE21" i="11"/>
  <c r="DD21" i="11"/>
  <c r="DF21" i="11" s="1"/>
  <c r="DA21" i="11"/>
  <c r="CZ21" i="11"/>
  <c r="DB21" i="11" s="1"/>
  <c r="CW21" i="11"/>
  <c r="CV21" i="11"/>
  <c r="CX21" i="11" s="1"/>
  <c r="CS21" i="11"/>
  <c r="CR21" i="11"/>
  <c r="CT21" i="11" s="1"/>
  <c r="CO21" i="11"/>
  <c r="CN21" i="11"/>
  <c r="CP21" i="11" s="1"/>
  <c r="CK21" i="11"/>
  <c r="CJ21" i="11"/>
  <c r="CL21" i="11" s="1"/>
  <c r="CG21" i="11"/>
  <c r="CF21" i="11"/>
  <c r="CH21" i="11" s="1"/>
  <c r="CC21" i="11"/>
  <c r="CB21" i="11"/>
  <c r="CD21" i="11" s="1"/>
  <c r="BY21" i="11"/>
  <c r="BX21" i="11"/>
  <c r="BZ21" i="11" s="1"/>
  <c r="BU21" i="11"/>
  <c r="BT21" i="11"/>
  <c r="BV21" i="11" s="1"/>
  <c r="BQ21" i="11"/>
  <c r="BP21" i="11"/>
  <c r="BR21" i="11" s="1"/>
  <c r="BM21" i="11"/>
  <c r="BL21" i="11"/>
  <c r="BN21" i="11" s="1"/>
  <c r="BI21" i="11"/>
  <c r="BH21" i="11"/>
  <c r="BJ21" i="11" s="1"/>
  <c r="BE21" i="11"/>
  <c r="BD21" i="11"/>
  <c r="BF21" i="11" s="1"/>
  <c r="BA21" i="11"/>
  <c r="AZ21" i="11"/>
  <c r="BB21" i="11" s="1"/>
  <c r="AW21" i="11"/>
  <c r="AV21" i="11"/>
  <c r="AX21" i="11" s="1"/>
  <c r="AS21" i="11"/>
  <c r="AR21" i="11"/>
  <c r="AT21" i="11" s="1"/>
  <c r="AO21" i="11"/>
  <c r="AN21" i="11"/>
  <c r="AP21" i="11" s="1"/>
  <c r="AK21" i="11"/>
  <c r="AJ21" i="11"/>
  <c r="AL21" i="11" s="1"/>
  <c r="AG21" i="11"/>
  <c r="AF21" i="11"/>
  <c r="AH21" i="11" s="1"/>
  <c r="AC21" i="11"/>
  <c r="AB21" i="11"/>
  <c r="AD21" i="11" s="1"/>
  <c r="Y21" i="11"/>
  <c r="X21" i="11"/>
  <c r="Z21" i="11" s="1"/>
  <c r="U21" i="11"/>
  <c r="T21" i="11"/>
  <c r="V21" i="11" s="1"/>
  <c r="Q21" i="11"/>
  <c r="P21" i="11"/>
  <c r="R21" i="11" s="1"/>
  <c r="M21" i="11"/>
  <c r="L21" i="11"/>
  <c r="N21" i="11" s="1"/>
  <c r="I21" i="11"/>
  <c r="H21" i="11"/>
  <c r="J21" i="11" s="1"/>
  <c r="E21" i="11"/>
  <c r="D21" i="11"/>
  <c r="F21" i="11" s="1"/>
  <c r="DU20" i="11"/>
  <c r="DT20" i="11"/>
  <c r="DV20" i="11" s="1"/>
  <c r="DQ20" i="11"/>
  <c r="DP20" i="11"/>
  <c r="DR20" i="11" s="1"/>
  <c r="DM20" i="11"/>
  <c r="DL20" i="11"/>
  <c r="DN20" i="11" s="1"/>
  <c r="DI20" i="11"/>
  <c r="DH20" i="11"/>
  <c r="DJ20" i="11" s="1"/>
  <c r="DE20" i="11"/>
  <c r="DD20" i="11"/>
  <c r="DF20" i="11" s="1"/>
  <c r="DA20" i="11"/>
  <c r="CZ20" i="11"/>
  <c r="DB20" i="11" s="1"/>
  <c r="CW20" i="11"/>
  <c r="CV20" i="11"/>
  <c r="CX20" i="11" s="1"/>
  <c r="CS20" i="11"/>
  <c r="CR20" i="11"/>
  <c r="CT20" i="11" s="1"/>
  <c r="CO20" i="11"/>
  <c r="CN20" i="11"/>
  <c r="CP20" i="11" s="1"/>
  <c r="CK20" i="11"/>
  <c r="CJ20" i="11"/>
  <c r="CL20" i="11" s="1"/>
  <c r="CG20" i="11"/>
  <c r="CF20" i="11"/>
  <c r="CH20" i="11" s="1"/>
  <c r="CC20" i="11"/>
  <c r="CB20" i="11"/>
  <c r="CD20" i="11" s="1"/>
  <c r="BY20" i="11"/>
  <c r="BX20" i="11"/>
  <c r="BZ20" i="11" s="1"/>
  <c r="BU20" i="11"/>
  <c r="BT20" i="11"/>
  <c r="BV20" i="11" s="1"/>
  <c r="BQ20" i="11"/>
  <c r="BP20" i="11"/>
  <c r="BR20" i="11" s="1"/>
  <c r="BM20" i="11"/>
  <c r="BL20" i="11"/>
  <c r="BN20" i="11" s="1"/>
  <c r="BI20" i="11"/>
  <c r="BH20" i="11"/>
  <c r="BJ20" i="11" s="1"/>
  <c r="BE20" i="11"/>
  <c r="BD20" i="11"/>
  <c r="BF20" i="11" s="1"/>
  <c r="BA20" i="11"/>
  <c r="AZ20" i="11"/>
  <c r="BB20" i="11" s="1"/>
  <c r="AW20" i="11"/>
  <c r="AV20" i="11"/>
  <c r="AX20" i="11" s="1"/>
  <c r="AS20" i="11"/>
  <c r="AR20" i="11"/>
  <c r="AT20" i="11" s="1"/>
  <c r="AO20" i="11"/>
  <c r="AN20" i="11"/>
  <c r="AP20" i="11" s="1"/>
  <c r="AK20" i="11"/>
  <c r="AJ20" i="11"/>
  <c r="AL20" i="11" s="1"/>
  <c r="AG20" i="11"/>
  <c r="AF20" i="11"/>
  <c r="AH20" i="11" s="1"/>
  <c r="AC20" i="11"/>
  <c r="AB20" i="11"/>
  <c r="AD20" i="11" s="1"/>
  <c r="Y20" i="11"/>
  <c r="X20" i="11"/>
  <c r="Z20" i="11" s="1"/>
  <c r="U20" i="11"/>
  <c r="T20" i="11"/>
  <c r="V20" i="11" s="1"/>
  <c r="Q20" i="11"/>
  <c r="P20" i="11"/>
  <c r="R20" i="11" s="1"/>
  <c r="M20" i="11"/>
  <c r="L20" i="11"/>
  <c r="N20" i="11" s="1"/>
  <c r="I20" i="11"/>
  <c r="H20" i="11"/>
  <c r="J20" i="11" s="1"/>
  <c r="E20" i="11"/>
  <c r="D20" i="11"/>
  <c r="F20" i="11" s="1"/>
  <c r="DU19" i="11"/>
  <c r="DT19" i="11"/>
  <c r="DV19" i="11" s="1"/>
  <c r="DQ19" i="11"/>
  <c r="DP19" i="11"/>
  <c r="DR19" i="11" s="1"/>
  <c r="DM19" i="11"/>
  <c r="DL19" i="11"/>
  <c r="DN19" i="11" s="1"/>
  <c r="DI19" i="11"/>
  <c r="DH19" i="11"/>
  <c r="DJ19" i="11" s="1"/>
  <c r="DE19" i="11"/>
  <c r="DD19" i="11"/>
  <c r="DF19" i="11" s="1"/>
  <c r="DA19" i="11"/>
  <c r="CZ19" i="11"/>
  <c r="DB19" i="11" s="1"/>
  <c r="CW19" i="11"/>
  <c r="CV19" i="11"/>
  <c r="CX19" i="11" s="1"/>
  <c r="CS19" i="11"/>
  <c r="CR19" i="11"/>
  <c r="CT19" i="11" s="1"/>
  <c r="CO19" i="11"/>
  <c r="CN19" i="11"/>
  <c r="CP19" i="11" s="1"/>
  <c r="CK19" i="11"/>
  <c r="CJ19" i="11"/>
  <c r="CL19" i="11" s="1"/>
  <c r="CG19" i="11"/>
  <c r="CF19" i="11"/>
  <c r="CH19" i="11" s="1"/>
  <c r="CC19" i="11"/>
  <c r="CB19" i="11"/>
  <c r="CD19" i="11" s="1"/>
  <c r="BY19" i="11"/>
  <c r="BX19" i="11"/>
  <c r="BZ19" i="11" s="1"/>
  <c r="BU19" i="11"/>
  <c r="BT19" i="11"/>
  <c r="BV19" i="11" s="1"/>
  <c r="BQ19" i="11"/>
  <c r="BP19" i="11"/>
  <c r="BR19" i="11" s="1"/>
  <c r="BM19" i="11"/>
  <c r="BL19" i="11"/>
  <c r="BN19" i="11" s="1"/>
  <c r="BI19" i="11"/>
  <c r="BH19" i="11"/>
  <c r="BJ19" i="11" s="1"/>
  <c r="BE19" i="11"/>
  <c r="BD19" i="11"/>
  <c r="BF19" i="11" s="1"/>
  <c r="BA19" i="11"/>
  <c r="AZ19" i="11"/>
  <c r="BB19" i="11" s="1"/>
  <c r="AW19" i="11"/>
  <c r="AV19" i="11"/>
  <c r="AX19" i="11" s="1"/>
  <c r="AS19" i="11"/>
  <c r="AR19" i="11"/>
  <c r="AT19" i="11" s="1"/>
  <c r="AO19" i="11"/>
  <c r="AN19" i="11"/>
  <c r="AP19" i="11" s="1"/>
  <c r="AK19" i="11"/>
  <c r="AJ19" i="11"/>
  <c r="AL19" i="11" s="1"/>
  <c r="AG19" i="11"/>
  <c r="AF19" i="11"/>
  <c r="AH19" i="11" s="1"/>
  <c r="AC19" i="11"/>
  <c r="AB19" i="11"/>
  <c r="AD19" i="11" s="1"/>
  <c r="Y19" i="11"/>
  <c r="X19" i="11"/>
  <c r="Z19" i="11" s="1"/>
  <c r="U19" i="11"/>
  <c r="T19" i="11"/>
  <c r="V19" i="11" s="1"/>
  <c r="Q19" i="11"/>
  <c r="P19" i="11"/>
  <c r="R19" i="11" s="1"/>
  <c r="M19" i="11"/>
  <c r="L19" i="11"/>
  <c r="N19" i="11" s="1"/>
  <c r="I19" i="11"/>
  <c r="H19" i="11"/>
  <c r="J19" i="11" s="1"/>
  <c r="E19" i="11"/>
  <c r="D19" i="11"/>
  <c r="F19" i="11" s="1"/>
  <c r="DU18" i="11"/>
  <c r="DT18" i="11"/>
  <c r="DV18" i="11" s="1"/>
  <c r="DQ18" i="11"/>
  <c r="DP18" i="11"/>
  <c r="DR18" i="11" s="1"/>
  <c r="DM18" i="11"/>
  <c r="DL18" i="11"/>
  <c r="DN18" i="11" s="1"/>
  <c r="DI18" i="11"/>
  <c r="DH18" i="11"/>
  <c r="DJ18" i="11" s="1"/>
  <c r="DE18" i="11"/>
  <c r="DD18" i="11"/>
  <c r="DF18" i="11" s="1"/>
  <c r="DA18" i="11"/>
  <c r="CZ18" i="11"/>
  <c r="DB18" i="11" s="1"/>
  <c r="CW18" i="11"/>
  <c r="CV18" i="11"/>
  <c r="CX18" i="11" s="1"/>
  <c r="CS18" i="11"/>
  <c r="CR18" i="11"/>
  <c r="CT18" i="11" s="1"/>
  <c r="CO18" i="11"/>
  <c r="CN18" i="11"/>
  <c r="CP18" i="11" s="1"/>
  <c r="CK18" i="11"/>
  <c r="CJ18" i="11"/>
  <c r="CL18" i="11" s="1"/>
  <c r="CG18" i="11"/>
  <c r="CF18" i="11"/>
  <c r="CH18" i="11" s="1"/>
  <c r="CC18" i="11"/>
  <c r="CB18" i="11"/>
  <c r="CD18" i="11" s="1"/>
  <c r="BY18" i="11"/>
  <c r="BX18" i="11"/>
  <c r="BZ18" i="11" s="1"/>
  <c r="BU18" i="11"/>
  <c r="BT18" i="11"/>
  <c r="BV18" i="11" s="1"/>
  <c r="BQ18" i="11"/>
  <c r="BP18" i="11"/>
  <c r="BR18" i="11" s="1"/>
  <c r="BM18" i="11"/>
  <c r="BL18" i="11"/>
  <c r="BN18" i="11" s="1"/>
  <c r="BI18" i="11"/>
  <c r="BH18" i="11"/>
  <c r="BJ18" i="11" s="1"/>
  <c r="BE18" i="11"/>
  <c r="BD18" i="11"/>
  <c r="BF18" i="11" s="1"/>
  <c r="BA18" i="11"/>
  <c r="AZ18" i="11"/>
  <c r="BB18" i="11" s="1"/>
  <c r="AW18" i="11"/>
  <c r="AV18" i="11"/>
  <c r="AX18" i="11" s="1"/>
  <c r="AS18" i="11"/>
  <c r="AR18" i="11"/>
  <c r="AT18" i="11" s="1"/>
  <c r="AO18" i="11"/>
  <c r="AN18" i="11"/>
  <c r="AP18" i="11" s="1"/>
  <c r="AK18" i="11"/>
  <c r="AJ18" i="11"/>
  <c r="AL18" i="11" s="1"/>
  <c r="AG18" i="11"/>
  <c r="AF18" i="11"/>
  <c r="AH18" i="11" s="1"/>
  <c r="AC18" i="11"/>
  <c r="AB18" i="11"/>
  <c r="AD18" i="11" s="1"/>
  <c r="Y18" i="11"/>
  <c r="X18" i="11"/>
  <c r="Z18" i="11" s="1"/>
  <c r="U18" i="11"/>
  <c r="T18" i="11"/>
  <c r="V18" i="11" s="1"/>
  <c r="Q18" i="11"/>
  <c r="P18" i="11"/>
  <c r="R18" i="11" s="1"/>
  <c r="M18" i="11"/>
  <c r="L18" i="11"/>
  <c r="N18" i="11" s="1"/>
  <c r="I18" i="11"/>
  <c r="H18" i="11"/>
  <c r="J18" i="11" s="1"/>
  <c r="E18" i="11"/>
  <c r="D18" i="11"/>
  <c r="F18" i="11" s="1"/>
  <c r="DU17" i="11"/>
  <c r="DT17" i="11"/>
  <c r="DV17" i="11" s="1"/>
  <c r="DQ17" i="11"/>
  <c r="DP17" i="11"/>
  <c r="DR17" i="11" s="1"/>
  <c r="DM17" i="11"/>
  <c r="DL17" i="11"/>
  <c r="DN17" i="11" s="1"/>
  <c r="DI17" i="11"/>
  <c r="DH17" i="11"/>
  <c r="DJ17" i="11" s="1"/>
  <c r="DE17" i="11"/>
  <c r="DD17" i="11"/>
  <c r="DF17" i="11" s="1"/>
  <c r="DA17" i="11"/>
  <c r="CZ17" i="11"/>
  <c r="DB17" i="11" s="1"/>
  <c r="CW17" i="11"/>
  <c r="CV17" i="11"/>
  <c r="CX17" i="11" s="1"/>
  <c r="CS17" i="11"/>
  <c r="CR17" i="11"/>
  <c r="CT17" i="11" s="1"/>
  <c r="CO17" i="11"/>
  <c r="CN17" i="11"/>
  <c r="CP17" i="11" s="1"/>
  <c r="CK17" i="11"/>
  <c r="CJ17" i="11"/>
  <c r="CL17" i="11" s="1"/>
  <c r="CG17" i="11"/>
  <c r="CF17" i="11"/>
  <c r="CH17" i="11" s="1"/>
  <c r="CC17" i="11"/>
  <c r="CB17" i="11"/>
  <c r="CD17" i="11" s="1"/>
  <c r="BY17" i="11"/>
  <c r="BX17" i="11"/>
  <c r="BZ17" i="11" s="1"/>
  <c r="BU17" i="11"/>
  <c r="BT17" i="11"/>
  <c r="BV17" i="11" s="1"/>
  <c r="BQ17" i="11"/>
  <c r="BP17" i="11"/>
  <c r="BR17" i="11" s="1"/>
  <c r="BM17" i="11"/>
  <c r="BL17" i="11"/>
  <c r="BN17" i="11" s="1"/>
  <c r="BI17" i="11"/>
  <c r="BH17" i="11"/>
  <c r="BJ17" i="11" s="1"/>
  <c r="BE17" i="11"/>
  <c r="BD17" i="11"/>
  <c r="BF17" i="11" s="1"/>
  <c r="BA17" i="11"/>
  <c r="AZ17" i="11"/>
  <c r="BB17" i="11" s="1"/>
  <c r="AW17" i="11"/>
  <c r="AV17" i="11"/>
  <c r="AX17" i="11" s="1"/>
  <c r="AS17" i="11"/>
  <c r="AR17" i="11"/>
  <c r="AT17" i="11" s="1"/>
  <c r="AO17" i="11"/>
  <c r="AN17" i="11"/>
  <c r="AP17" i="11" s="1"/>
  <c r="AK17" i="11"/>
  <c r="AJ17" i="11"/>
  <c r="AL17" i="11" s="1"/>
  <c r="AG17" i="11"/>
  <c r="AF17" i="11"/>
  <c r="AH17" i="11" s="1"/>
  <c r="AC17" i="11"/>
  <c r="AB17" i="11"/>
  <c r="AD17" i="11" s="1"/>
  <c r="Y17" i="11"/>
  <c r="X17" i="11"/>
  <c r="Z17" i="11" s="1"/>
  <c r="U17" i="11"/>
  <c r="T17" i="11"/>
  <c r="V17" i="11" s="1"/>
  <c r="Q17" i="11"/>
  <c r="P17" i="11"/>
  <c r="R17" i="11" s="1"/>
  <c r="M17" i="11"/>
  <c r="L17" i="11"/>
  <c r="N17" i="11" s="1"/>
  <c r="I17" i="11"/>
  <c r="H17" i="11"/>
  <c r="J17" i="11" s="1"/>
  <c r="E17" i="11"/>
  <c r="D17" i="11"/>
  <c r="F17" i="11" s="1"/>
  <c r="DU16" i="11"/>
  <c r="DT16" i="11"/>
  <c r="DV16" i="11" s="1"/>
  <c r="DQ16" i="11"/>
  <c r="DP16" i="11"/>
  <c r="DR16" i="11" s="1"/>
  <c r="DM16" i="11"/>
  <c r="DL16" i="11"/>
  <c r="DN16" i="11" s="1"/>
  <c r="DI16" i="11"/>
  <c r="DH16" i="11"/>
  <c r="DJ16" i="11" s="1"/>
  <c r="DE16" i="11"/>
  <c r="DD16" i="11"/>
  <c r="DF16" i="11" s="1"/>
  <c r="DA16" i="11"/>
  <c r="CZ16" i="11"/>
  <c r="DB16" i="11" s="1"/>
  <c r="CW16" i="11"/>
  <c r="CV16" i="11"/>
  <c r="CX16" i="11" s="1"/>
  <c r="CS16" i="11"/>
  <c r="CR16" i="11"/>
  <c r="CT16" i="11" s="1"/>
  <c r="CO16" i="11"/>
  <c r="CN16" i="11"/>
  <c r="CP16" i="11" s="1"/>
  <c r="CK16" i="11"/>
  <c r="CJ16" i="11"/>
  <c r="CL16" i="11" s="1"/>
  <c r="CG16" i="11"/>
  <c r="CF16" i="11"/>
  <c r="CH16" i="11" s="1"/>
  <c r="CC16" i="11"/>
  <c r="CB16" i="11"/>
  <c r="CD16" i="11" s="1"/>
  <c r="BY16" i="11"/>
  <c r="BX16" i="11"/>
  <c r="BZ16" i="11" s="1"/>
  <c r="BU16" i="11"/>
  <c r="BT16" i="11"/>
  <c r="BV16" i="11" s="1"/>
  <c r="BQ16" i="11"/>
  <c r="BP16" i="11"/>
  <c r="BR16" i="11" s="1"/>
  <c r="BM16" i="11"/>
  <c r="BL16" i="11"/>
  <c r="BN16" i="11" s="1"/>
  <c r="BI16" i="11"/>
  <c r="BH16" i="11"/>
  <c r="BJ16" i="11" s="1"/>
  <c r="BE16" i="11"/>
  <c r="BD16" i="11"/>
  <c r="BF16" i="11" s="1"/>
  <c r="BA16" i="11"/>
  <c r="AZ16" i="11"/>
  <c r="BB16" i="11" s="1"/>
  <c r="AW16" i="11"/>
  <c r="AV16" i="11"/>
  <c r="AX16" i="11" s="1"/>
  <c r="AS16" i="11"/>
  <c r="AR16" i="11"/>
  <c r="AT16" i="11" s="1"/>
  <c r="AO16" i="11"/>
  <c r="AN16" i="11"/>
  <c r="AP16" i="11" s="1"/>
  <c r="AK16" i="11"/>
  <c r="AJ16" i="11"/>
  <c r="AL16" i="11" s="1"/>
  <c r="AG16" i="11"/>
  <c r="AF16" i="11"/>
  <c r="AH16" i="11" s="1"/>
  <c r="AC16" i="11"/>
  <c r="AB16" i="11"/>
  <c r="AD16" i="11" s="1"/>
  <c r="Y16" i="11"/>
  <c r="X16" i="11"/>
  <c r="Z16" i="11" s="1"/>
  <c r="U16" i="11"/>
  <c r="T16" i="11"/>
  <c r="V16" i="11" s="1"/>
  <c r="Q16" i="11"/>
  <c r="P16" i="11"/>
  <c r="R16" i="11" s="1"/>
  <c r="M16" i="11"/>
  <c r="L16" i="11"/>
  <c r="N16" i="11" s="1"/>
  <c r="I16" i="11"/>
  <c r="H16" i="11"/>
  <c r="J16" i="11" s="1"/>
  <c r="E16" i="11"/>
  <c r="D16" i="11"/>
  <c r="F16" i="11" s="1"/>
  <c r="DU15" i="11"/>
  <c r="DT15" i="11"/>
  <c r="DV15" i="11" s="1"/>
  <c r="DQ15" i="11"/>
  <c r="DP15" i="11"/>
  <c r="DR15" i="11" s="1"/>
  <c r="DM15" i="11"/>
  <c r="DL15" i="11"/>
  <c r="DN15" i="11" s="1"/>
  <c r="DI15" i="11"/>
  <c r="DH15" i="11"/>
  <c r="DJ15" i="11" s="1"/>
  <c r="DE15" i="11"/>
  <c r="DD15" i="11"/>
  <c r="DF15" i="11" s="1"/>
  <c r="DA15" i="11"/>
  <c r="CZ15" i="11"/>
  <c r="DB15" i="11" s="1"/>
  <c r="CW15" i="11"/>
  <c r="CV15" i="11"/>
  <c r="CX15" i="11" s="1"/>
  <c r="CS15" i="11"/>
  <c r="CR15" i="11"/>
  <c r="CT15" i="11" s="1"/>
  <c r="CO15" i="11"/>
  <c r="CN15" i="11"/>
  <c r="CP15" i="11" s="1"/>
  <c r="CK15" i="11"/>
  <c r="CJ15" i="11"/>
  <c r="CL15" i="11" s="1"/>
  <c r="CG15" i="11"/>
  <c r="CF15" i="11"/>
  <c r="CH15" i="11" s="1"/>
  <c r="CC15" i="11"/>
  <c r="CB15" i="11"/>
  <c r="CD15" i="11" s="1"/>
  <c r="BY15" i="11"/>
  <c r="BX15" i="11"/>
  <c r="BZ15" i="11" s="1"/>
  <c r="BU15" i="11"/>
  <c r="BT15" i="11"/>
  <c r="BV15" i="11" s="1"/>
  <c r="BQ15" i="11"/>
  <c r="BP15" i="11"/>
  <c r="BR15" i="11" s="1"/>
  <c r="BM15" i="11"/>
  <c r="BL15" i="11"/>
  <c r="BN15" i="11" s="1"/>
  <c r="BI15" i="11"/>
  <c r="BH15" i="11"/>
  <c r="BJ15" i="11" s="1"/>
  <c r="BE15" i="11"/>
  <c r="BD15" i="11"/>
  <c r="BF15" i="11" s="1"/>
  <c r="BA15" i="11"/>
  <c r="AZ15" i="11"/>
  <c r="BB15" i="11" s="1"/>
  <c r="AW15" i="11"/>
  <c r="AV15" i="11"/>
  <c r="AX15" i="11" s="1"/>
  <c r="AS15" i="11"/>
  <c r="AR15" i="11"/>
  <c r="AT15" i="11" s="1"/>
  <c r="AO15" i="11"/>
  <c r="AN15" i="11"/>
  <c r="AP15" i="11" s="1"/>
  <c r="AK15" i="11"/>
  <c r="AJ15" i="11"/>
  <c r="AL15" i="11" s="1"/>
  <c r="AG15" i="11"/>
  <c r="AF15" i="11"/>
  <c r="AH15" i="11" s="1"/>
  <c r="AC15" i="11"/>
  <c r="AB15" i="11"/>
  <c r="AD15" i="11" s="1"/>
  <c r="Y15" i="11"/>
  <c r="X15" i="11"/>
  <c r="Z15" i="11" s="1"/>
  <c r="U15" i="11"/>
  <c r="T15" i="11"/>
  <c r="V15" i="11" s="1"/>
  <c r="Q15" i="11"/>
  <c r="P15" i="11"/>
  <c r="R15" i="11" s="1"/>
  <c r="M15" i="11"/>
  <c r="L15" i="11"/>
  <c r="N15" i="11" s="1"/>
  <c r="I15" i="11"/>
  <c r="H15" i="11"/>
  <c r="J15" i="11" s="1"/>
  <c r="E15" i="11"/>
  <c r="D15" i="11"/>
  <c r="F15" i="11" s="1"/>
  <c r="DU14" i="11"/>
  <c r="DT14" i="11"/>
  <c r="DV14" i="11" s="1"/>
  <c r="DQ14" i="11"/>
  <c r="DP14" i="11"/>
  <c r="DR14" i="11" s="1"/>
  <c r="DM14" i="11"/>
  <c r="DL14" i="11"/>
  <c r="DN14" i="11" s="1"/>
  <c r="DI14" i="11"/>
  <c r="DH14" i="11"/>
  <c r="DJ14" i="11" s="1"/>
  <c r="DE14" i="11"/>
  <c r="DD14" i="11"/>
  <c r="DF14" i="11" s="1"/>
  <c r="DA14" i="11"/>
  <c r="CZ14" i="11"/>
  <c r="DB14" i="11" s="1"/>
  <c r="CW14" i="11"/>
  <c r="CV14" i="11"/>
  <c r="CX14" i="11" s="1"/>
  <c r="CS14" i="11"/>
  <c r="CR14" i="11"/>
  <c r="CT14" i="11" s="1"/>
  <c r="CO14" i="11"/>
  <c r="CN14" i="11"/>
  <c r="CP14" i="11" s="1"/>
  <c r="CK14" i="11"/>
  <c r="CJ14" i="11"/>
  <c r="CL14" i="11" s="1"/>
  <c r="CG14" i="11"/>
  <c r="CF14" i="11"/>
  <c r="CH14" i="11" s="1"/>
  <c r="CC14" i="11"/>
  <c r="CB14" i="11"/>
  <c r="CD14" i="11" s="1"/>
  <c r="BY14" i="11"/>
  <c r="BX14" i="11"/>
  <c r="BZ14" i="11" s="1"/>
  <c r="BU14" i="11"/>
  <c r="BT14" i="11"/>
  <c r="BV14" i="11" s="1"/>
  <c r="BQ14" i="11"/>
  <c r="BP14" i="11"/>
  <c r="BR14" i="11" s="1"/>
  <c r="BM14" i="11"/>
  <c r="BL14" i="11"/>
  <c r="BN14" i="11" s="1"/>
  <c r="BI14" i="11"/>
  <c r="BH14" i="11"/>
  <c r="BJ14" i="11" s="1"/>
  <c r="BE14" i="11"/>
  <c r="BD14" i="11"/>
  <c r="BF14" i="11" s="1"/>
  <c r="BA14" i="11"/>
  <c r="AZ14" i="11"/>
  <c r="BB14" i="11" s="1"/>
  <c r="AW14" i="11"/>
  <c r="AV14" i="11"/>
  <c r="AX14" i="11" s="1"/>
  <c r="AS14" i="11"/>
  <c r="AR14" i="11"/>
  <c r="AT14" i="11" s="1"/>
  <c r="AO14" i="11"/>
  <c r="AN14" i="11"/>
  <c r="AP14" i="11" s="1"/>
  <c r="AK14" i="11"/>
  <c r="AJ14" i="11"/>
  <c r="AL14" i="11" s="1"/>
  <c r="AG14" i="11"/>
  <c r="AF14" i="11"/>
  <c r="AH14" i="11" s="1"/>
  <c r="AC14" i="11"/>
  <c r="AB14" i="11"/>
  <c r="AD14" i="11" s="1"/>
  <c r="Y14" i="11"/>
  <c r="X14" i="11"/>
  <c r="Z14" i="11" s="1"/>
  <c r="U14" i="11"/>
  <c r="T14" i="11"/>
  <c r="V14" i="11" s="1"/>
  <c r="Q14" i="11"/>
  <c r="P14" i="11"/>
  <c r="R14" i="11" s="1"/>
  <c r="M14" i="11"/>
  <c r="L14" i="11"/>
  <c r="N14" i="11" s="1"/>
  <c r="I14" i="11"/>
  <c r="H14" i="11"/>
  <c r="J14" i="11" s="1"/>
  <c r="E14" i="11"/>
  <c r="D14" i="11"/>
  <c r="F14" i="11" s="1"/>
  <c r="DU13" i="11"/>
  <c r="DT13" i="11"/>
  <c r="DV13" i="11" s="1"/>
  <c r="DQ13" i="11"/>
  <c r="DP13" i="11"/>
  <c r="DR13" i="11" s="1"/>
  <c r="DM13" i="11"/>
  <c r="DL13" i="11"/>
  <c r="DN13" i="11" s="1"/>
  <c r="DI13" i="11"/>
  <c r="DH13" i="11"/>
  <c r="DJ13" i="11" s="1"/>
  <c r="DE13" i="11"/>
  <c r="DD13" i="11"/>
  <c r="DF13" i="11" s="1"/>
  <c r="DA13" i="11"/>
  <c r="CZ13" i="11"/>
  <c r="DB13" i="11" s="1"/>
  <c r="CW13" i="11"/>
  <c r="CV13" i="11"/>
  <c r="CX13" i="11" s="1"/>
  <c r="CS13" i="11"/>
  <c r="CR13" i="11"/>
  <c r="CT13" i="11" s="1"/>
  <c r="CO13" i="11"/>
  <c r="CN13" i="11"/>
  <c r="CP13" i="11" s="1"/>
  <c r="CK13" i="11"/>
  <c r="CJ13" i="11"/>
  <c r="CL13" i="11" s="1"/>
  <c r="CG13" i="11"/>
  <c r="CF13" i="11"/>
  <c r="CH13" i="11" s="1"/>
  <c r="CC13" i="11"/>
  <c r="CB13" i="11"/>
  <c r="CD13" i="11" s="1"/>
  <c r="BY13" i="11"/>
  <c r="BX13" i="11"/>
  <c r="BZ13" i="11" s="1"/>
  <c r="BU13" i="11"/>
  <c r="BT13" i="11"/>
  <c r="BV13" i="11" s="1"/>
  <c r="BQ13" i="11"/>
  <c r="BP13" i="11"/>
  <c r="BR13" i="11" s="1"/>
  <c r="BM13" i="11"/>
  <c r="BL13" i="11"/>
  <c r="BN13" i="11" s="1"/>
  <c r="BI13" i="11"/>
  <c r="BH13" i="11"/>
  <c r="BJ13" i="11" s="1"/>
  <c r="BE13" i="11"/>
  <c r="BD13" i="11"/>
  <c r="BF13" i="11" s="1"/>
  <c r="BA13" i="11"/>
  <c r="AZ13" i="11"/>
  <c r="BB13" i="11" s="1"/>
  <c r="AW13" i="11"/>
  <c r="AV13" i="11"/>
  <c r="AX13" i="11" s="1"/>
  <c r="AS13" i="11"/>
  <c r="AR13" i="11"/>
  <c r="AT13" i="11" s="1"/>
  <c r="AO13" i="11"/>
  <c r="AN13" i="11"/>
  <c r="AP13" i="11" s="1"/>
  <c r="AK13" i="11"/>
  <c r="AJ13" i="11"/>
  <c r="AL13" i="11" s="1"/>
  <c r="AG13" i="11"/>
  <c r="AF13" i="11"/>
  <c r="AH13" i="11" s="1"/>
  <c r="AC13" i="11"/>
  <c r="AB13" i="11"/>
  <c r="AD13" i="11" s="1"/>
  <c r="Y13" i="11"/>
  <c r="X13" i="11"/>
  <c r="Z13" i="11" s="1"/>
  <c r="U13" i="11"/>
  <c r="T13" i="11"/>
  <c r="V13" i="11" s="1"/>
  <c r="Q13" i="11"/>
  <c r="P13" i="11"/>
  <c r="R13" i="11" s="1"/>
  <c r="M13" i="11"/>
  <c r="L13" i="11"/>
  <c r="N13" i="11" s="1"/>
  <c r="I13" i="11"/>
  <c r="H13" i="11"/>
  <c r="J13" i="11" s="1"/>
  <c r="E13" i="11"/>
  <c r="D13" i="11"/>
  <c r="F13" i="11" s="1"/>
  <c r="DU12" i="11"/>
  <c r="DT12" i="11"/>
  <c r="DV12" i="11" s="1"/>
  <c r="DQ12" i="11"/>
  <c r="DP12" i="11"/>
  <c r="DR12" i="11" s="1"/>
  <c r="DM12" i="11"/>
  <c r="DL12" i="11"/>
  <c r="DN12" i="11" s="1"/>
  <c r="DI12" i="11"/>
  <c r="DH12" i="11"/>
  <c r="DJ12" i="11" s="1"/>
  <c r="DE12" i="11"/>
  <c r="DD12" i="11"/>
  <c r="DF12" i="11" s="1"/>
  <c r="DA12" i="11"/>
  <c r="CZ12" i="11"/>
  <c r="DB12" i="11" s="1"/>
  <c r="CW12" i="11"/>
  <c r="CV12" i="11"/>
  <c r="CX12" i="11" s="1"/>
  <c r="CS12" i="11"/>
  <c r="CR12" i="11"/>
  <c r="CT12" i="11" s="1"/>
  <c r="CO12" i="11"/>
  <c r="CN12" i="11"/>
  <c r="CP12" i="11" s="1"/>
  <c r="CK12" i="11"/>
  <c r="CJ12" i="11"/>
  <c r="CL12" i="11" s="1"/>
  <c r="CG12" i="11"/>
  <c r="CF12" i="11"/>
  <c r="CH12" i="11" s="1"/>
  <c r="CC12" i="11"/>
  <c r="CB12" i="11"/>
  <c r="CD12" i="11" s="1"/>
  <c r="BY12" i="11"/>
  <c r="BX12" i="11"/>
  <c r="BZ12" i="11" s="1"/>
  <c r="BU12" i="11"/>
  <c r="BT12" i="11"/>
  <c r="BV12" i="11" s="1"/>
  <c r="BQ12" i="11"/>
  <c r="BP12" i="11"/>
  <c r="BR12" i="11" s="1"/>
  <c r="BM12" i="11"/>
  <c r="BL12" i="11"/>
  <c r="BN12" i="11" s="1"/>
  <c r="BI12" i="11"/>
  <c r="BH12" i="11"/>
  <c r="BJ12" i="11" s="1"/>
  <c r="BE12" i="11"/>
  <c r="BD12" i="11"/>
  <c r="BF12" i="11" s="1"/>
  <c r="BA12" i="11"/>
  <c r="AZ12" i="11"/>
  <c r="BB12" i="11" s="1"/>
  <c r="AW12" i="11"/>
  <c r="AV12" i="11"/>
  <c r="AX12" i="11" s="1"/>
  <c r="AS12" i="11"/>
  <c r="AR12" i="11"/>
  <c r="AT12" i="11" s="1"/>
  <c r="AO12" i="11"/>
  <c r="AN12" i="11"/>
  <c r="AP12" i="11" s="1"/>
  <c r="AK12" i="11"/>
  <c r="AJ12" i="11"/>
  <c r="AL12" i="11" s="1"/>
  <c r="AG12" i="11"/>
  <c r="AF12" i="11"/>
  <c r="AH12" i="11" s="1"/>
  <c r="AC12" i="11"/>
  <c r="AB12" i="11"/>
  <c r="AD12" i="11" s="1"/>
  <c r="Y12" i="11"/>
  <c r="X12" i="11"/>
  <c r="Z12" i="11" s="1"/>
  <c r="U12" i="11"/>
  <c r="T12" i="11"/>
  <c r="V12" i="11" s="1"/>
  <c r="Q12" i="11"/>
  <c r="P12" i="11"/>
  <c r="R12" i="11" s="1"/>
  <c r="M12" i="11"/>
  <c r="L12" i="11"/>
  <c r="N12" i="11" s="1"/>
  <c r="I12" i="11"/>
  <c r="H12" i="11"/>
  <c r="J12" i="11" s="1"/>
  <c r="E12" i="11"/>
  <c r="D12" i="11"/>
  <c r="F12" i="11" s="1"/>
  <c r="DU11" i="11"/>
  <c r="DT11" i="11"/>
  <c r="DV11" i="11" s="1"/>
  <c r="DQ11" i="11"/>
  <c r="DP11" i="11"/>
  <c r="DR11" i="11" s="1"/>
  <c r="DM11" i="11"/>
  <c r="DL11" i="11"/>
  <c r="DN11" i="11" s="1"/>
  <c r="DI11" i="11"/>
  <c r="DH11" i="11"/>
  <c r="DJ11" i="11" s="1"/>
  <c r="DE11" i="11"/>
  <c r="DD11" i="11"/>
  <c r="DF11" i="11" s="1"/>
  <c r="DA11" i="11"/>
  <c r="CZ11" i="11"/>
  <c r="DB11" i="11" s="1"/>
  <c r="CW11" i="11"/>
  <c r="CV11" i="11"/>
  <c r="CX11" i="11" s="1"/>
  <c r="CS11" i="11"/>
  <c r="CR11" i="11"/>
  <c r="CT11" i="11" s="1"/>
  <c r="CO11" i="11"/>
  <c r="CN11" i="11"/>
  <c r="CP11" i="11" s="1"/>
  <c r="CK11" i="11"/>
  <c r="CJ11" i="11"/>
  <c r="CL11" i="11" s="1"/>
  <c r="CG11" i="11"/>
  <c r="CF11" i="11"/>
  <c r="CH11" i="11" s="1"/>
  <c r="CC11" i="11"/>
  <c r="CB11" i="11"/>
  <c r="CD11" i="11" s="1"/>
  <c r="BY11" i="11"/>
  <c r="BX11" i="11"/>
  <c r="BZ11" i="11" s="1"/>
  <c r="BU11" i="11"/>
  <c r="BT11" i="11"/>
  <c r="BV11" i="11" s="1"/>
  <c r="BQ11" i="11"/>
  <c r="BP11" i="11"/>
  <c r="BR11" i="11" s="1"/>
  <c r="BM11" i="11"/>
  <c r="BL11" i="11"/>
  <c r="BN11" i="11" s="1"/>
  <c r="BI11" i="11"/>
  <c r="BH11" i="11"/>
  <c r="BJ11" i="11" s="1"/>
  <c r="BE11" i="11"/>
  <c r="BD11" i="11"/>
  <c r="BF11" i="11" s="1"/>
  <c r="BA11" i="11"/>
  <c r="AZ11" i="11"/>
  <c r="BB11" i="11" s="1"/>
  <c r="AW11" i="11"/>
  <c r="AV11" i="11"/>
  <c r="AX11" i="11" s="1"/>
  <c r="AS11" i="11"/>
  <c r="AR11" i="11"/>
  <c r="AT11" i="11" s="1"/>
  <c r="AO11" i="11"/>
  <c r="AN11" i="11"/>
  <c r="AP11" i="11" s="1"/>
  <c r="AK11" i="11"/>
  <c r="AJ11" i="11"/>
  <c r="AL11" i="11" s="1"/>
  <c r="AG11" i="11"/>
  <c r="AF11" i="11"/>
  <c r="AH11" i="11" s="1"/>
  <c r="AC11" i="11"/>
  <c r="AB11" i="11"/>
  <c r="AD11" i="11" s="1"/>
  <c r="Y11" i="11"/>
  <c r="X11" i="11"/>
  <c r="Z11" i="11" s="1"/>
  <c r="U11" i="11"/>
  <c r="T11" i="11"/>
  <c r="V11" i="11" s="1"/>
  <c r="Q11" i="11"/>
  <c r="P11" i="11"/>
  <c r="R11" i="11" s="1"/>
  <c r="M11" i="11"/>
  <c r="L11" i="11"/>
  <c r="N11" i="11" s="1"/>
  <c r="I11" i="11"/>
  <c r="H11" i="11"/>
  <c r="J11" i="11" s="1"/>
  <c r="E11" i="11"/>
  <c r="D11" i="11"/>
  <c r="F11" i="11" s="1"/>
  <c r="DU10" i="11"/>
  <c r="DT10" i="11"/>
  <c r="DV10" i="11" s="1"/>
  <c r="DQ10" i="11"/>
  <c r="DP10" i="11"/>
  <c r="DR10" i="11" s="1"/>
  <c r="DM10" i="11"/>
  <c r="DL10" i="11"/>
  <c r="DN10" i="11" s="1"/>
  <c r="DI10" i="11"/>
  <c r="DH10" i="11"/>
  <c r="DJ10" i="11" s="1"/>
  <c r="DE10" i="11"/>
  <c r="DD10" i="11"/>
  <c r="DF10" i="11" s="1"/>
  <c r="DA10" i="11"/>
  <c r="CZ10" i="11"/>
  <c r="DB10" i="11" s="1"/>
  <c r="CW10" i="11"/>
  <c r="CV10" i="11"/>
  <c r="CX10" i="11" s="1"/>
  <c r="CS10" i="11"/>
  <c r="CR10" i="11"/>
  <c r="CT10" i="11" s="1"/>
  <c r="CO10" i="11"/>
  <c r="CN10" i="11"/>
  <c r="CP10" i="11" s="1"/>
  <c r="CK10" i="11"/>
  <c r="CJ10" i="11"/>
  <c r="CL10" i="11" s="1"/>
  <c r="CG10" i="11"/>
  <c r="CF10" i="11"/>
  <c r="CH10" i="11" s="1"/>
  <c r="CC10" i="11"/>
  <c r="CB10" i="11"/>
  <c r="CD10" i="11" s="1"/>
  <c r="BY10" i="11"/>
  <c r="BX10" i="11"/>
  <c r="BZ10" i="11" s="1"/>
  <c r="BU10" i="11"/>
  <c r="BT10" i="11"/>
  <c r="BV10" i="11" s="1"/>
  <c r="BQ10" i="11"/>
  <c r="BP10" i="11"/>
  <c r="BR10" i="11" s="1"/>
  <c r="BM10" i="11"/>
  <c r="BL10" i="11"/>
  <c r="BN10" i="11" s="1"/>
  <c r="BI10" i="11"/>
  <c r="BH10" i="11"/>
  <c r="BJ10" i="11" s="1"/>
  <c r="BE10" i="11"/>
  <c r="BD10" i="11"/>
  <c r="BF10" i="11" s="1"/>
  <c r="BA10" i="11"/>
  <c r="AZ10" i="11"/>
  <c r="BB10" i="11" s="1"/>
  <c r="AW10" i="11"/>
  <c r="AV10" i="11"/>
  <c r="AX10" i="11" s="1"/>
  <c r="AS10" i="11"/>
  <c r="AR10" i="11"/>
  <c r="AT10" i="11" s="1"/>
  <c r="AO10" i="11"/>
  <c r="AN10" i="11"/>
  <c r="AP10" i="11" s="1"/>
  <c r="AK10" i="11"/>
  <c r="AJ10" i="11"/>
  <c r="AL10" i="11" s="1"/>
  <c r="AG10" i="11"/>
  <c r="AF10" i="11"/>
  <c r="AH10" i="11" s="1"/>
  <c r="AC10" i="11"/>
  <c r="AB10" i="11"/>
  <c r="AD10" i="11" s="1"/>
  <c r="Y10" i="11"/>
  <c r="X10" i="11"/>
  <c r="Z10" i="11" s="1"/>
  <c r="U10" i="11"/>
  <c r="T10" i="11"/>
  <c r="V10" i="11" s="1"/>
  <c r="Q10" i="11"/>
  <c r="P10" i="11"/>
  <c r="R10" i="11" s="1"/>
  <c r="M10" i="11"/>
  <c r="L10" i="11"/>
  <c r="N10" i="11" s="1"/>
  <c r="I10" i="11"/>
  <c r="H10" i="11"/>
  <c r="J10" i="11" s="1"/>
  <c r="E10" i="11"/>
  <c r="D10" i="11"/>
  <c r="F10" i="11" s="1"/>
  <c r="DU9" i="11"/>
  <c r="DT9" i="11"/>
  <c r="DV9" i="11" s="1"/>
  <c r="DQ9" i="11"/>
  <c r="DP9" i="11"/>
  <c r="DR9" i="11" s="1"/>
  <c r="DM9" i="11"/>
  <c r="DL9" i="11"/>
  <c r="DN9" i="11" s="1"/>
  <c r="DI9" i="11"/>
  <c r="DH9" i="11"/>
  <c r="DJ9" i="11" s="1"/>
  <c r="DE9" i="11"/>
  <c r="DD9" i="11"/>
  <c r="DF9" i="11" s="1"/>
  <c r="DA9" i="11"/>
  <c r="CZ9" i="11"/>
  <c r="DB9" i="11" s="1"/>
  <c r="CW9" i="11"/>
  <c r="CV9" i="11"/>
  <c r="CX9" i="11" s="1"/>
  <c r="CS9" i="11"/>
  <c r="CR9" i="11"/>
  <c r="CT9" i="11" s="1"/>
  <c r="CO9" i="11"/>
  <c r="CN9" i="11"/>
  <c r="CP9" i="11" s="1"/>
  <c r="CK9" i="11"/>
  <c r="CJ9" i="11"/>
  <c r="CL9" i="11" s="1"/>
  <c r="CG9" i="11"/>
  <c r="CF9" i="11"/>
  <c r="CH9" i="11" s="1"/>
  <c r="CC9" i="11"/>
  <c r="CB9" i="11"/>
  <c r="CD9" i="11" s="1"/>
  <c r="BY9" i="11"/>
  <c r="BX9" i="11"/>
  <c r="BZ9" i="11" s="1"/>
  <c r="BU9" i="11"/>
  <c r="BT9" i="11"/>
  <c r="BV9" i="11" s="1"/>
  <c r="BQ9" i="11"/>
  <c r="BP9" i="11"/>
  <c r="BR9" i="11" s="1"/>
  <c r="BM9" i="11"/>
  <c r="BL9" i="11"/>
  <c r="BN9" i="11" s="1"/>
  <c r="BI9" i="11"/>
  <c r="BH9" i="11"/>
  <c r="BJ9" i="11" s="1"/>
  <c r="BE9" i="11"/>
  <c r="BD9" i="11"/>
  <c r="BF9" i="11" s="1"/>
  <c r="BA9" i="11"/>
  <c r="AZ9" i="11"/>
  <c r="BB9" i="11" s="1"/>
  <c r="AW9" i="11"/>
  <c r="AV9" i="11"/>
  <c r="AX9" i="11" s="1"/>
  <c r="AS9" i="11"/>
  <c r="AR9" i="11"/>
  <c r="AT9" i="11" s="1"/>
  <c r="AO9" i="11"/>
  <c r="AN9" i="11"/>
  <c r="AP9" i="11" s="1"/>
  <c r="AK9" i="11"/>
  <c r="AJ9" i="11"/>
  <c r="AL9" i="11" s="1"/>
  <c r="AG9" i="11"/>
  <c r="AF9" i="11"/>
  <c r="AH9" i="11" s="1"/>
  <c r="AC9" i="11"/>
  <c r="AB9" i="11"/>
  <c r="AD9" i="11" s="1"/>
  <c r="Y9" i="11"/>
  <c r="X9" i="11"/>
  <c r="Z9" i="11" s="1"/>
  <c r="U9" i="11"/>
  <c r="T9" i="11"/>
  <c r="V9" i="11" s="1"/>
  <c r="Q9" i="11"/>
  <c r="P9" i="11"/>
  <c r="R9" i="11" s="1"/>
  <c r="M9" i="11"/>
  <c r="L9" i="11"/>
  <c r="N9" i="11" s="1"/>
  <c r="I9" i="11"/>
  <c r="H9" i="11"/>
  <c r="J9" i="11" s="1"/>
  <c r="E9" i="11"/>
  <c r="D9" i="11"/>
  <c r="F9" i="11" s="1"/>
  <c r="DU8" i="11"/>
  <c r="DT8" i="11"/>
  <c r="DV8" i="11" s="1"/>
  <c r="DQ8" i="11"/>
  <c r="DP8" i="11"/>
  <c r="DR8" i="11" s="1"/>
  <c r="DM8" i="11"/>
  <c r="DL8" i="11"/>
  <c r="DN8" i="11" s="1"/>
  <c r="DI8" i="11"/>
  <c r="DH8" i="11"/>
  <c r="DJ8" i="11" s="1"/>
  <c r="DE8" i="11"/>
  <c r="DD8" i="11"/>
  <c r="DF8" i="11" s="1"/>
  <c r="DA8" i="11"/>
  <c r="CZ8" i="11"/>
  <c r="DB8" i="11" s="1"/>
  <c r="CW8" i="11"/>
  <c r="CV8" i="11"/>
  <c r="CX8" i="11" s="1"/>
  <c r="CS8" i="11"/>
  <c r="CR8" i="11"/>
  <c r="CT8" i="11" s="1"/>
  <c r="CO8" i="11"/>
  <c r="CN8" i="11"/>
  <c r="CP8" i="11" s="1"/>
  <c r="CK8" i="11"/>
  <c r="CJ8" i="11"/>
  <c r="CL8" i="11" s="1"/>
  <c r="CG8" i="11"/>
  <c r="CF8" i="11"/>
  <c r="CH8" i="11" s="1"/>
  <c r="CC8" i="11"/>
  <c r="CB8" i="11"/>
  <c r="CD8" i="11" s="1"/>
  <c r="BY8" i="11"/>
  <c r="BX8" i="11"/>
  <c r="BZ8" i="11" s="1"/>
  <c r="BU8" i="11"/>
  <c r="BT8" i="11"/>
  <c r="BV8" i="11" s="1"/>
  <c r="BQ8" i="11"/>
  <c r="BP8" i="11"/>
  <c r="BR8" i="11" s="1"/>
  <c r="BM8" i="11"/>
  <c r="BL8" i="11"/>
  <c r="BN8" i="11" s="1"/>
  <c r="BI8" i="11"/>
  <c r="BH8" i="11"/>
  <c r="BJ8" i="11" s="1"/>
  <c r="BE8" i="11"/>
  <c r="BD8" i="11"/>
  <c r="BF8" i="11" s="1"/>
  <c r="BA8" i="11"/>
  <c r="AZ8" i="11"/>
  <c r="BB8" i="11" s="1"/>
  <c r="AW8" i="11"/>
  <c r="AV8" i="11"/>
  <c r="AX8" i="11" s="1"/>
  <c r="AS8" i="11"/>
  <c r="AR8" i="11"/>
  <c r="AT8" i="11" s="1"/>
  <c r="AO8" i="11"/>
  <c r="AN8" i="11"/>
  <c r="AP8" i="11" s="1"/>
  <c r="AK8" i="11"/>
  <c r="AJ8" i="11"/>
  <c r="AL8" i="11" s="1"/>
  <c r="AG8" i="11"/>
  <c r="AF8" i="11"/>
  <c r="AH8" i="11" s="1"/>
  <c r="AC8" i="11"/>
  <c r="AB8" i="11"/>
  <c r="AD8" i="11" s="1"/>
  <c r="Y8" i="11"/>
  <c r="X8" i="11"/>
  <c r="Z8" i="11" s="1"/>
  <c r="U8" i="11"/>
  <c r="T8" i="11"/>
  <c r="V8" i="11" s="1"/>
  <c r="Q8" i="11"/>
  <c r="P8" i="11"/>
  <c r="R8" i="11" s="1"/>
  <c r="M8" i="11"/>
  <c r="L8" i="11"/>
  <c r="N8" i="11" s="1"/>
  <c r="I8" i="11"/>
  <c r="H8" i="11"/>
  <c r="J8" i="11" s="1"/>
  <c r="E8" i="11"/>
  <c r="D8" i="11"/>
  <c r="F8" i="11" s="1"/>
  <c r="DU7" i="11"/>
  <c r="DT7" i="11"/>
  <c r="DV7" i="11" s="1"/>
  <c r="DQ7" i="11"/>
  <c r="DP7" i="11"/>
  <c r="DR7" i="11" s="1"/>
  <c r="DM7" i="11"/>
  <c r="DL7" i="11"/>
  <c r="DN7" i="11" s="1"/>
  <c r="DI7" i="11"/>
  <c r="DH7" i="11"/>
  <c r="DJ7" i="11" s="1"/>
  <c r="DE7" i="11"/>
  <c r="DD7" i="11"/>
  <c r="DF7" i="11" s="1"/>
  <c r="DA7" i="11"/>
  <c r="CZ7" i="11"/>
  <c r="DB7" i="11" s="1"/>
  <c r="CW7" i="11"/>
  <c r="CV7" i="11"/>
  <c r="CX7" i="11" s="1"/>
  <c r="CS7" i="11"/>
  <c r="CR7" i="11"/>
  <c r="CT7" i="11" s="1"/>
  <c r="CO7" i="11"/>
  <c r="CN7" i="11"/>
  <c r="CP7" i="11" s="1"/>
  <c r="CK7" i="11"/>
  <c r="CJ7" i="11"/>
  <c r="CL7" i="11" s="1"/>
  <c r="CG7" i="11"/>
  <c r="CF7" i="11"/>
  <c r="CH7" i="11" s="1"/>
  <c r="CC7" i="11"/>
  <c r="CB7" i="11"/>
  <c r="CD7" i="11" s="1"/>
  <c r="BY7" i="11"/>
  <c r="BX7" i="11"/>
  <c r="BZ7" i="11" s="1"/>
  <c r="BU7" i="11"/>
  <c r="BT7" i="11"/>
  <c r="BV7" i="11" s="1"/>
  <c r="BQ7" i="11"/>
  <c r="BP7" i="11"/>
  <c r="BR7" i="11" s="1"/>
  <c r="BM7" i="11"/>
  <c r="BL7" i="11"/>
  <c r="BN7" i="11" s="1"/>
  <c r="BI7" i="11"/>
  <c r="BH7" i="11"/>
  <c r="BJ7" i="11" s="1"/>
  <c r="BE7" i="11"/>
  <c r="BD7" i="11"/>
  <c r="BF7" i="11" s="1"/>
  <c r="BA7" i="11"/>
  <c r="AZ7" i="11"/>
  <c r="BB7" i="11" s="1"/>
  <c r="AW7" i="11"/>
  <c r="AV7" i="11"/>
  <c r="AX7" i="11" s="1"/>
  <c r="AS7" i="11"/>
  <c r="AR7" i="11"/>
  <c r="AT7" i="11" s="1"/>
  <c r="AO7" i="11"/>
  <c r="AN7" i="11"/>
  <c r="AP7" i="11" s="1"/>
  <c r="AK7" i="11"/>
  <c r="AJ7" i="11"/>
  <c r="AL7" i="11" s="1"/>
  <c r="AG7" i="11"/>
  <c r="AF7" i="11"/>
  <c r="AH7" i="11" s="1"/>
  <c r="AC7" i="11"/>
  <c r="AB7" i="11"/>
  <c r="AD7" i="11" s="1"/>
  <c r="Y7" i="11"/>
  <c r="X7" i="11"/>
  <c r="Z7" i="11" s="1"/>
  <c r="U7" i="11"/>
  <c r="T7" i="11"/>
  <c r="V7" i="11" s="1"/>
  <c r="Q7" i="11"/>
  <c r="P7" i="11"/>
  <c r="R7" i="11" s="1"/>
  <c r="M7" i="11"/>
  <c r="L7" i="11"/>
  <c r="N7" i="11" s="1"/>
  <c r="I7" i="11"/>
  <c r="H7" i="11"/>
  <c r="J7" i="11" s="1"/>
  <c r="E7" i="11"/>
  <c r="D7" i="11"/>
  <c r="F7" i="11" s="1"/>
  <c r="DU6" i="11"/>
  <c r="DT6" i="11"/>
  <c r="DV6" i="11" s="1"/>
  <c r="DQ6" i="11"/>
  <c r="DP6" i="11"/>
  <c r="DR6" i="11" s="1"/>
  <c r="DM6" i="11"/>
  <c r="DL6" i="11"/>
  <c r="DN6" i="11" s="1"/>
  <c r="DI6" i="11"/>
  <c r="DH6" i="11"/>
  <c r="DJ6" i="11" s="1"/>
  <c r="DE6" i="11"/>
  <c r="DD6" i="11"/>
  <c r="DF6" i="11" s="1"/>
  <c r="DA6" i="11"/>
  <c r="CZ6" i="11"/>
  <c r="DB6" i="11" s="1"/>
  <c r="CW6" i="11"/>
  <c r="CV6" i="11"/>
  <c r="CX6" i="11" s="1"/>
  <c r="CS6" i="11"/>
  <c r="CR6" i="11"/>
  <c r="CT6" i="11" s="1"/>
  <c r="CO6" i="11"/>
  <c r="CN6" i="11"/>
  <c r="CP6" i="11" s="1"/>
  <c r="CK6" i="11"/>
  <c r="CJ6" i="11"/>
  <c r="CL6" i="11" s="1"/>
  <c r="CG6" i="11"/>
  <c r="CF6" i="11"/>
  <c r="CH6" i="11" s="1"/>
  <c r="CC6" i="11"/>
  <c r="CB6" i="11"/>
  <c r="CD6" i="11" s="1"/>
  <c r="BY6" i="11"/>
  <c r="BX6" i="11"/>
  <c r="BZ6" i="11" s="1"/>
  <c r="BU6" i="11"/>
  <c r="BT6" i="11"/>
  <c r="BV6" i="11" s="1"/>
  <c r="BQ6" i="11"/>
  <c r="BP6" i="11"/>
  <c r="BR6" i="11" s="1"/>
  <c r="BM6" i="11"/>
  <c r="BL6" i="11"/>
  <c r="BN6" i="11" s="1"/>
  <c r="BI6" i="11"/>
  <c r="BH6" i="11"/>
  <c r="BJ6" i="11" s="1"/>
  <c r="BE6" i="11"/>
  <c r="BD6" i="11"/>
  <c r="BF6" i="11" s="1"/>
  <c r="BA6" i="11"/>
  <c r="AZ6" i="11"/>
  <c r="BB6" i="11" s="1"/>
  <c r="AW6" i="11"/>
  <c r="AV6" i="11"/>
  <c r="AX6" i="11" s="1"/>
  <c r="AS6" i="11"/>
  <c r="AR6" i="11"/>
  <c r="AT6" i="11" s="1"/>
  <c r="AO6" i="11"/>
  <c r="AN6" i="11"/>
  <c r="AP6" i="11" s="1"/>
  <c r="AK6" i="11"/>
  <c r="AJ6" i="11"/>
  <c r="AL6" i="11" s="1"/>
  <c r="AG6" i="11"/>
  <c r="AF6" i="11"/>
  <c r="AH6" i="11" s="1"/>
  <c r="AC6" i="11"/>
  <c r="AB6" i="11"/>
  <c r="AD6" i="11" s="1"/>
  <c r="Y6" i="11"/>
  <c r="X6" i="11"/>
  <c r="Z6" i="11" s="1"/>
  <c r="U6" i="11"/>
  <c r="T6" i="11"/>
  <c r="V6" i="11" s="1"/>
  <c r="Q6" i="11"/>
  <c r="P6" i="11"/>
  <c r="R6" i="11" s="1"/>
  <c r="M6" i="11"/>
  <c r="L6" i="11"/>
  <c r="N6" i="11" s="1"/>
  <c r="I6" i="11"/>
  <c r="H6" i="11"/>
  <c r="J6" i="11" s="1"/>
  <c r="E6" i="11"/>
  <c r="D6" i="11"/>
  <c r="F6" i="11" s="1"/>
  <c r="DU5" i="11"/>
  <c r="DT5" i="11"/>
  <c r="DV5" i="11" s="1"/>
  <c r="DQ5" i="11"/>
  <c r="DP5" i="11"/>
  <c r="DR5" i="11" s="1"/>
  <c r="DM5" i="11"/>
  <c r="DL5" i="11"/>
  <c r="DN5" i="11" s="1"/>
  <c r="DI5" i="11"/>
  <c r="DH5" i="11"/>
  <c r="DJ5" i="11" s="1"/>
  <c r="DE5" i="11"/>
  <c r="DD5" i="11"/>
  <c r="DF5" i="11" s="1"/>
  <c r="DA5" i="11"/>
  <c r="CZ5" i="11"/>
  <c r="DB5" i="11" s="1"/>
  <c r="CW5" i="11"/>
  <c r="CV5" i="11"/>
  <c r="CX5" i="11" s="1"/>
  <c r="CS5" i="11"/>
  <c r="CR5" i="11"/>
  <c r="CT5" i="11" s="1"/>
  <c r="CO5" i="11"/>
  <c r="CN5" i="11"/>
  <c r="CP5" i="11" s="1"/>
  <c r="CK5" i="11"/>
  <c r="CJ5" i="11"/>
  <c r="CL5" i="11" s="1"/>
  <c r="CG5" i="11"/>
  <c r="CF5" i="11"/>
  <c r="CH5" i="11" s="1"/>
  <c r="CC5" i="11"/>
  <c r="CB5" i="11"/>
  <c r="CD5" i="11" s="1"/>
  <c r="BY5" i="11"/>
  <c r="BX5" i="11"/>
  <c r="BZ5" i="11" s="1"/>
  <c r="BU5" i="11"/>
  <c r="BT5" i="11"/>
  <c r="BV5" i="11" s="1"/>
  <c r="BQ5" i="11"/>
  <c r="BP5" i="11"/>
  <c r="BR5" i="11" s="1"/>
  <c r="BM5" i="11"/>
  <c r="BL5" i="11"/>
  <c r="BN5" i="11" s="1"/>
  <c r="BI5" i="11"/>
  <c r="BH5" i="11"/>
  <c r="BJ5" i="11" s="1"/>
  <c r="BE5" i="11"/>
  <c r="BD5" i="11"/>
  <c r="BF5" i="11" s="1"/>
  <c r="BA5" i="11"/>
  <c r="AZ5" i="11"/>
  <c r="BB5" i="11" s="1"/>
  <c r="AW5" i="11"/>
  <c r="AV5" i="11"/>
  <c r="AX5" i="11" s="1"/>
  <c r="AS5" i="11"/>
  <c r="AR5" i="11"/>
  <c r="AT5" i="11" s="1"/>
  <c r="AO5" i="11"/>
  <c r="AN5" i="11"/>
  <c r="AP5" i="11" s="1"/>
  <c r="AK5" i="11"/>
  <c r="AJ5" i="11"/>
  <c r="AL5" i="11" s="1"/>
  <c r="AG5" i="11"/>
  <c r="AF5" i="11"/>
  <c r="AH5" i="11" s="1"/>
  <c r="AC5" i="11"/>
  <c r="AB5" i="11"/>
  <c r="AD5" i="11" s="1"/>
  <c r="Y5" i="11"/>
  <c r="X5" i="11"/>
  <c r="Z5" i="11" s="1"/>
  <c r="U5" i="11"/>
  <c r="T5" i="11"/>
  <c r="V5" i="11" s="1"/>
  <c r="Q5" i="11"/>
  <c r="P5" i="11"/>
  <c r="R5" i="11" s="1"/>
  <c r="M5" i="11"/>
  <c r="L5" i="11"/>
  <c r="N5" i="11" s="1"/>
  <c r="I5" i="11"/>
  <c r="H5" i="11"/>
  <c r="J5" i="11" s="1"/>
  <c r="E5" i="11"/>
  <c r="D5" i="11"/>
  <c r="F5" i="11" s="1"/>
  <c r="DU4" i="11"/>
  <c r="DT4" i="11"/>
  <c r="DV4" i="11" s="1"/>
  <c r="DQ4" i="11"/>
  <c r="DP4" i="11"/>
  <c r="DR4" i="11" s="1"/>
  <c r="DM4" i="11"/>
  <c r="DL4" i="11"/>
  <c r="DN4" i="11" s="1"/>
  <c r="DI4" i="11"/>
  <c r="DH4" i="11"/>
  <c r="DJ4" i="11" s="1"/>
  <c r="DE4" i="11"/>
  <c r="DD4" i="11"/>
  <c r="DF4" i="11" s="1"/>
  <c r="DA4" i="11"/>
  <c r="CZ4" i="11"/>
  <c r="DB4" i="11" s="1"/>
  <c r="CW4" i="11"/>
  <c r="CV4" i="11"/>
  <c r="CX4" i="11" s="1"/>
  <c r="CS4" i="11"/>
  <c r="CR4" i="11"/>
  <c r="CT4" i="11" s="1"/>
  <c r="CO4" i="11"/>
  <c r="CN4" i="11"/>
  <c r="CP4" i="11" s="1"/>
  <c r="CK4" i="11"/>
  <c r="CJ4" i="11"/>
  <c r="CL4" i="11" s="1"/>
  <c r="CG4" i="11"/>
  <c r="CF4" i="11"/>
  <c r="CH4" i="11" s="1"/>
  <c r="CC4" i="11"/>
  <c r="CB4" i="11"/>
  <c r="CD4" i="11" s="1"/>
  <c r="BY4" i="11"/>
  <c r="BX4" i="11"/>
  <c r="BZ4" i="11" s="1"/>
  <c r="BU4" i="11"/>
  <c r="BT4" i="11"/>
  <c r="BV4" i="11" s="1"/>
  <c r="BQ4" i="11"/>
  <c r="BP4" i="11"/>
  <c r="BR4" i="11" s="1"/>
  <c r="BM4" i="11"/>
  <c r="BL4" i="11"/>
  <c r="BN4" i="11" s="1"/>
  <c r="BI4" i="11"/>
  <c r="BH4" i="11"/>
  <c r="BJ4" i="11" s="1"/>
  <c r="BE4" i="11"/>
  <c r="BD4" i="11"/>
  <c r="BF4" i="11" s="1"/>
  <c r="BA4" i="11"/>
  <c r="AZ4" i="11"/>
  <c r="BB4" i="11" s="1"/>
  <c r="AW4" i="11"/>
  <c r="AV4" i="11"/>
  <c r="AX4" i="11" s="1"/>
  <c r="AS4" i="11"/>
  <c r="AR4" i="11"/>
  <c r="AT4" i="11" s="1"/>
  <c r="AO4" i="11"/>
  <c r="AN4" i="11"/>
  <c r="AP4" i="11" s="1"/>
  <c r="AK4" i="11"/>
  <c r="AJ4" i="11"/>
  <c r="AL4" i="11" s="1"/>
  <c r="AG4" i="11"/>
  <c r="AF4" i="11"/>
  <c r="AH4" i="11" s="1"/>
  <c r="AC4" i="11"/>
  <c r="AB4" i="11"/>
  <c r="AD4" i="11" s="1"/>
  <c r="Y4" i="11"/>
  <c r="X4" i="11"/>
  <c r="Z4" i="11" s="1"/>
  <c r="U4" i="11"/>
  <c r="T4" i="11"/>
  <c r="V4" i="11" s="1"/>
  <c r="Q4" i="11"/>
  <c r="P4" i="11"/>
  <c r="R4" i="11" s="1"/>
  <c r="M4" i="11"/>
  <c r="L4" i="11"/>
  <c r="N4" i="11" s="1"/>
  <c r="I4" i="11"/>
  <c r="H4" i="11"/>
  <c r="J4" i="11" s="1"/>
  <c r="E4" i="11"/>
  <c r="D4" i="11"/>
  <c r="F4" i="11" s="1"/>
  <c r="DU3" i="11"/>
  <c r="DT3" i="11"/>
  <c r="DV3" i="11" s="1"/>
  <c r="DQ3" i="11"/>
  <c r="DP3" i="11"/>
  <c r="DR3" i="11" s="1"/>
  <c r="DM3" i="11"/>
  <c r="DL3" i="11"/>
  <c r="DN3" i="11" s="1"/>
  <c r="DI3" i="11"/>
  <c r="DH3" i="11"/>
  <c r="DJ3" i="11" s="1"/>
  <c r="DE3" i="11"/>
  <c r="DD3" i="11"/>
  <c r="DF3" i="11" s="1"/>
  <c r="DA3" i="11"/>
  <c r="CZ3" i="11"/>
  <c r="DB3" i="11" s="1"/>
  <c r="CW3" i="11"/>
  <c r="CV3" i="11"/>
  <c r="CX3" i="11" s="1"/>
  <c r="CS3" i="11"/>
  <c r="CR3" i="11"/>
  <c r="CT3" i="11" s="1"/>
  <c r="CO3" i="11"/>
  <c r="CN3" i="11"/>
  <c r="CP3" i="11" s="1"/>
  <c r="CK3" i="11"/>
  <c r="CJ3" i="11"/>
  <c r="CL3" i="11" s="1"/>
  <c r="CG3" i="11"/>
  <c r="CF3" i="11"/>
  <c r="CH3" i="11" s="1"/>
  <c r="CC3" i="11"/>
  <c r="CB3" i="11"/>
  <c r="CD3" i="11" s="1"/>
  <c r="BY3" i="11"/>
  <c r="BX3" i="11"/>
  <c r="BZ3" i="11" s="1"/>
  <c r="BU3" i="11"/>
  <c r="BT3" i="11"/>
  <c r="BV3" i="11" s="1"/>
  <c r="BQ3" i="11"/>
  <c r="BP3" i="11"/>
  <c r="BR3" i="11" s="1"/>
  <c r="BM3" i="11"/>
  <c r="BL3" i="11"/>
  <c r="BN3" i="11" s="1"/>
  <c r="BI3" i="11"/>
  <c r="BH3" i="11"/>
  <c r="BJ3" i="11" s="1"/>
  <c r="BE3" i="11"/>
  <c r="BD3" i="11"/>
  <c r="BF3" i="11" s="1"/>
  <c r="BA3" i="11"/>
  <c r="AZ3" i="11"/>
  <c r="BB3" i="11" s="1"/>
  <c r="AW3" i="11"/>
  <c r="AV3" i="11"/>
  <c r="AX3" i="11" s="1"/>
  <c r="AS3" i="11"/>
  <c r="AR3" i="11"/>
  <c r="AT3" i="11" s="1"/>
  <c r="AO3" i="11"/>
  <c r="AN3" i="11"/>
  <c r="AP3" i="11" s="1"/>
  <c r="AK3" i="11"/>
  <c r="AJ3" i="11"/>
  <c r="AL3" i="11" s="1"/>
  <c r="AG3" i="11"/>
  <c r="AF3" i="11"/>
  <c r="AH3" i="11" s="1"/>
  <c r="AC3" i="11"/>
  <c r="AB3" i="11"/>
  <c r="AD3" i="11" s="1"/>
  <c r="Y3" i="11"/>
  <c r="X3" i="11"/>
  <c r="Z3" i="11" s="1"/>
  <c r="U3" i="11"/>
  <c r="T3" i="11"/>
  <c r="V3" i="11" s="1"/>
  <c r="Q3" i="11"/>
  <c r="P3" i="11"/>
  <c r="R3" i="11" s="1"/>
  <c r="M3" i="11"/>
  <c r="L3" i="11"/>
  <c r="N3" i="11" s="1"/>
  <c r="I3" i="11"/>
  <c r="H3" i="11"/>
  <c r="J3" i="11" s="1"/>
  <c r="E3" i="11"/>
  <c r="D3" i="11"/>
  <c r="F3" i="11" s="1"/>
  <c r="DU2" i="11"/>
  <c r="DT2" i="11"/>
  <c r="DV2" i="11" s="1"/>
  <c r="DQ2" i="11"/>
  <c r="DP2" i="11"/>
  <c r="DR2" i="11" s="1"/>
  <c r="DM2" i="11"/>
  <c r="DL2" i="11"/>
  <c r="DN2" i="11" s="1"/>
  <c r="DI2" i="11"/>
  <c r="DH2" i="11"/>
  <c r="DJ2" i="11" s="1"/>
  <c r="DE2" i="11"/>
  <c r="DD2" i="11"/>
  <c r="DF2" i="11" s="1"/>
  <c r="DA2" i="11"/>
  <c r="CZ2" i="11"/>
  <c r="DB2" i="11" s="1"/>
  <c r="CW2" i="11"/>
  <c r="CV2" i="11"/>
  <c r="CX2" i="11" s="1"/>
  <c r="CS2" i="11"/>
  <c r="CR2" i="11"/>
  <c r="CT2" i="11" s="1"/>
  <c r="CO2" i="11"/>
  <c r="CN2" i="11"/>
  <c r="CP2" i="11" s="1"/>
  <c r="CK2" i="11"/>
  <c r="CJ2" i="11"/>
  <c r="CL2" i="11" s="1"/>
  <c r="CG2" i="11"/>
  <c r="CF2" i="11"/>
  <c r="CH2" i="11" s="1"/>
  <c r="CC2" i="11"/>
  <c r="CB2" i="11"/>
  <c r="CD2" i="11" s="1"/>
  <c r="BY2" i="11"/>
  <c r="BX2" i="11"/>
  <c r="BZ2" i="11" s="1"/>
  <c r="BU2" i="11"/>
  <c r="BT2" i="11"/>
  <c r="BV2" i="11" s="1"/>
  <c r="BQ2" i="11"/>
  <c r="BP2" i="11"/>
  <c r="BR2" i="11" s="1"/>
  <c r="BM2" i="11"/>
  <c r="BL2" i="11"/>
  <c r="BN2" i="11" s="1"/>
  <c r="BI2" i="11"/>
  <c r="BH2" i="11"/>
  <c r="BJ2" i="11" s="1"/>
  <c r="BE2" i="11"/>
  <c r="BD2" i="11"/>
  <c r="BF2" i="11" s="1"/>
  <c r="BA2" i="11"/>
  <c r="AZ2" i="11"/>
  <c r="BB2" i="11" s="1"/>
  <c r="AW2" i="11"/>
  <c r="AV2" i="11"/>
  <c r="AX2" i="11" s="1"/>
  <c r="AS2" i="11"/>
  <c r="AR2" i="11"/>
  <c r="AT2" i="11" s="1"/>
  <c r="AO2" i="11"/>
  <c r="AN2" i="11"/>
  <c r="AP2" i="11" s="1"/>
  <c r="AK2" i="11"/>
  <c r="AJ2" i="11"/>
  <c r="AL2" i="11" s="1"/>
  <c r="AG2" i="11"/>
  <c r="AF2" i="11"/>
  <c r="AH2" i="11" s="1"/>
  <c r="AC2" i="11"/>
  <c r="AB2" i="11"/>
  <c r="AD2" i="11" s="1"/>
  <c r="Y2" i="11"/>
  <c r="X2" i="11"/>
  <c r="Z2" i="11" s="1"/>
  <c r="U2" i="11"/>
  <c r="T2" i="11"/>
  <c r="V2" i="11" s="1"/>
  <c r="Q2" i="11"/>
  <c r="P2" i="11"/>
  <c r="R2" i="11" s="1"/>
  <c r="M2" i="11"/>
  <c r="L2" i="11"/>
  <c r="N2" i="11" s="1"/>
  <c r="I2" i="11"/>
  <c r="H2" i="11"/>
  <c r="J2" i="11" s="1"/>
  <c r="E2" i="11"/>
  <c r="D2" i="11"/>
  <c r="F2" i="11" s="1"/>
  <c r="K1" i="11"/>
  <c r="O1" i="11" s="1"/>
  <c r="S1" i="11" s="1"/>
  <c r="W1" i="11" s="1"/>
  <c r="AA1" i="11" s="1"/>
  <c r="AE1" i="11" s="1"/>
  <c r="AI1" i="11" s="1"/>
  <c r="AM1" i="11" s="1"/>
  <c r="AQ1" i="11" s="1"/>
  <c r="AU1" i="11" s="1"/>
  <c r="AY1" i="11" s="1"/>
  <c r="BC1" i="11" s="1"/>
  <c r="BG1" i="11" s="1"/>
  <c r="BK1" i="11" s="1"/>
  <c r="BO1" i="11" s="1"/>
  <c r="BS1" i="11" s="1"/>
  <c r="BW1" i="11" s="1"/>
  <c r="CA1" i="11" s="1"/>
  <c r="CE1" i="11" s="1"/>
  <c r="CI1" i="11" s="1"/>
  <c r="CM1" i="11" s="1"/>
  <c r="CQ1" i="11" s="1"/>
  <c r="CU1" i="11" s="1"/>
  <c r="CY1" i="11" s="1"/>
  <c r="DC1" i="11" s="1"/>
  <c r="DG1" i="11" s="1"/>
  <c r="DK1" i="11" s="1"/>
  <c r="DO1" i="11" s="1"/>
  <c r="CO9" i="10"/>
  <c r="CP9" i="10" s="1"/>
  <c r="CL9" i="10"/>
  <c r="CM9" i="10" s="1"/>
  <c r="CI9" i="10"/>
  <c r="CJ9" i="10" s="1"/>
  <c r="CF9" i="10"/>
  <c r="CG9" i="10" s="1"/>
  <c r="CC9" i="10"/>
  <c r="CD9" i="10" s="1"/>
  <c r="BZ9" i="10"/>
  <c r="CA9" i="10" s="1"/>
  <c r="BW9" i="10"/>
  <c r="BX9" i="10" s="1"/>
  <c r="BT9" i="10"/>
  <c r="BU9" i="10" s="1"/>
  <c r="BQ9" i="10"/>
  <c r="BR9" i="10" s="1"/>
  <c r="BN9" i="10"/>
  <c r="BO9" i="10" s="1"/>
  <c r="BK9" i="10"/>
  <c r="BL9" i="10" s="1"/>
  <c r="BH9" i="10"/>
  <c r="BI9" i="10" s="1"/>
  <c r="BE9" i="10"/>
  <c r="BF9" i="10" s="1"/>
  <c r="BB9" i="10"/>
  <c r="BC9" i="10" s="1"/>
  <c r="AY9" i="10"/>
  <c r="AZ9" i="10" s="1"/>
  <c r="AV9" i="10"/>
  <c r="AW9" i="10" s="1"/>
  <c r="AS9" i="10"/>
  <c r="AT9" i="10" s="1"/>
  <c r="AP9" i="10"/>
  <c r="AQ9" i="10" s="1"/>
  <c r="AM9" i="10"/>
  <c r="AN9" i="10" s="1"/>
  <c r="AJ9" i="10"/>
  <c r="AK9" i="10" s="1"/>
  <c r="AG9" i="10"/>
  <c r="AH9" i="10" s="1"/>
  <c r="AD9" i="10"/>
  <c r="AE9" i="10" s="1"/>
  <c r="AA9" i="10"/>
  <c r="AB9" i="10" s="1"/>
  <c r="X9" i="10"/>
  <c r="Y9" i="10" s="1"/>
  <c r="U9" i="10"/>
  <c r="V9" i="10" s="1"/>
  <c r="R9" i="10"/>
  <c r="S9" i="10" s="1"/>
  <c r="O9" i="10"/>
  <c r="P9" i="10" s="1"/>
  <c r="L9" i="10"/>
  <c r="M9" i="10" s="1"/>
  <c r="I9" i="10"/>
  <c r="J9" i="10" s="1"/>
  <c r="F9" i="10"/>
  <c r="G9" i="10" s="1"/>
  <c r="C9" i="10"/>
  <c r="D9" i="10" s="1"/>
  <c r="CQ9" i="10" s="1"/>
  <c r="CO8" i="10"/>
  <c r="CP8" i="10" s="1"/>
  <c r="CL8" i="10"/>
  <c r="CM8" i="10" s="1"/>
  <c r="CI8" i="10"/>
  <c r="CJ8" i="10" s="1"/>
  <c r="CF8" i="10"/>
  <c r="CG8" i="10" s="1"/>
  <c r="CC8" i="10"/>
  <c r="CD8" i="10" s="1"/>
  <c r="BZ8" i="10"/>
  <c r="CA8" i="10" s="1"/>
  <c r="BW8" i="10"/>
  <c r="BX8" i="10" s="1"/>
  <c r="BT8" i="10"/>
  <c r="BU8" i="10" s="1"/>
  <c r="BQ8" i="10"/>
  <c r="BR8" i="10" s="1"/>
  <c r="BN8" i="10"/>
  <c r="BO8" i="10" s="1"/>
  <c r="BK8" i="10"/>
  <c r="BL8" i="10" s="1"/>
  <c r="BH8" i="10"/>
  <c r="BI8" i="10" s="1"/>
  <c r="BE8" i="10"/>
  <c r="BF8" i="10" s="1"/>
  <c r="BB8" i="10"/>
  <c r="BC8" i="10" s="1"/>
  <c r="AY8" i="10"/>
  <c r="AZ8" i="10" s="1"/>
  <c r="AV8" i="10"/>
  <c r="AW8" i="10" s="1"/>
  <c r="AS8" i="10"/>
  <c r="AT8" i="10" s="1"/>
  <c r="AP8" i="10"/>
  <c r="AQ8" i="10" s="1"/>
  <c r="AM8" i="10"/>
  <c r="AN8" i="10" s="1"/>
  <c r="AJ8" i="10"/>
  <c r="AK8" i="10" s="1"/>
  <c r="AG8" i="10"/>
  <c r="AH8" i="10" s="1"/>
  <c r="AD8" i="10"/>
  <c r="AE8" i="10" s="1"/>
  <c r="AA8" i="10"/>
  <c r="AB8" i="10" s="1"/>
  <c r="X8" i="10"/>
  <c r="Y8" i="10" s="1"/>
  <c r="U8" i="10"/>
  <c r="V8" i="10" s="1"/>
  <c r="R8" i="10"/>
  <c r="S8" i="10" s="1"/>
  <c r="O8" i="10"/>
  <c r="P8" i="10" s="1"/>
  <c r="L8" i="10"/>
  <c r="M8" i="10" s="1"/>
  <c r="I8" i="10"/>
  <c r="J8" i="10" s="1"/>
  <c r="F8" i="10"/>
  <c r="G8" i="10" s="1"/>
  <c r="C8" i="10"/>
  <c r="D8" i="10" s="1"/>
  <c r="CQ8" i="10" s="1"/>
  <c r="CO7" i="10"/>
  <c r="CP7" i="10" s="1"/>
  <c r="CL7" i="10"/>
  <c r="CM7" i="10" s="1"/>
  <c r="CI7" i="10"/>
  <c r="CJ7" i="10" s="1"/>
  <c r="CF7" i="10"/>
  <c r="CG7" i="10" s="1"/>
  <c r="CC7" i="10"/>
  <c r="CD7" i="10" s="1"/>
  <c r="BZ7" i="10"/>
  <c r="CA7" i="10" s="1"/>
  <c r="BW7" i="10"/>
  <c r="BX7" i="10" s="1"/>
  <c r="BT7" i="10"/>
  <c r="BU7" i="10" s="1"/>
  <c r="BQ7" i="10"/>
  <c r="BR7" i="10" s="1"/>
  <c r="BN7" i="10"/>
  <c r="BO7" i="10" s="1"/>
  <c r="BK7" i="10"/>
  <c r="BL7" i="10" s="1"/>
  <c r="BH7" i="10"/>
  <c r="BI7" i="10" s="1"/>
  <c r="BE7" i="10"/>
  <c r="BF7" i="10" s="1"/>
  <c r="BB7" i="10"/>
  <c r="BC7" i="10" s="1"/>
  <c r="AY7" i="10"/>
  <c r="AZ7" i="10" s="1"/>
  <c r="AV7" i="10"/>
  <c r="AW7" i="10" s="1"/>
  <c r="AS7" i="10"/>
  <c r="AT7" i="10" s="1"/>
  <c r="AP7" i="10"/>
  <c r="AQ7" i="10" s="1"/>
  <c r="AM7" i="10"/>
  <c r="AN7" i="10" s="1"/>
  <c r="AJ7" i="10"/>
  <c r="AK7" i="10" s="1"/>
  <c r="AG7" i="10"/>
  <c r="AH7" i="10" s="1"/>
  <c r="AD7" i="10"/>
  <c r="AE7" i="10" s="1"/>
  <c r="AA7" i="10"/>
  <c r="AB7" i="10" s="1"/>
  <c r="X7" i="10"/>
  <c r="Y7" i="10" s="1"/>
  <c r="U7" i="10"/>
  <c r="V7" i="10" s="1"/>
  <c r="R7" i="10"/>
  <c r="S7" i="10" s="1"/>
  <c r="O7" i="10"/>
  <c r="P7" i="10" s="1"/>
  <c r="L7" i="10"/>
  <c r="M7" i="10" s="1"/>
  <c r="I7" i="10"/>
  <c r="J7" i="10" s="1"/>
  <c r="F7" i="10"/>
  <c r="G7" i="10" s="1"/>
  <c r="C7" i="10"/>
  <c r="D7" i="10" s="1"/>
  <c r="CQ7" i="10" s="1"/>
  <c r="CO6" i="10"/>
  <c r="CP6" i="10" s="1"/>
  <c r="CL6" i="10"/>
  <c r="CM6" i="10" s="1"/>
  <c r="CI6" i="10"/>
  <c r="CJ6" i="10" s="1"/>
  <c r="CF6" i="10"/>
  <c r="CG6" i="10" s="1"/>
  <c r="CC6" i="10"/>
  <c r="CD6" i="10" s="1"/>
  <c r="BZ6" i="10"/>
  <c r="CA6" i="10" s="1"/>
  <c r="BW6" i="10"/>
  <c r="BX6" i="10" s="1"/>
  <c r="BT6" i="10"/>
  <c r="BU6" i="10" s="1"/>
  <c r="BQ6" i="10"/>
  <c r="BR6" i="10" s="1"/>
  <c r="BN6" i="10"/>
  <c r="BO6" i="10" s="1"/>
  <c r="BK6" i="10"/>
  <c r="BL6" i="10" s="1"/>
  <c r="BH6" i="10"/>
  <c r="BI6" i="10" s="1"/>
  <c r="BE6" i="10"/>
  <c r="BF6" i="10" s="1"/>
  <c r="BB6" i="10"/>
  <c r="BC6" i="10" s="1"/>
  <c r="AY6" i="10"/>
  <c r="AZ6" i="10" s="1"/>
  <c r="AV6" i="10"/>
  <c r="AW6" i="10" s="1"/>
  <c r="AS6" i="10"/>
  <c r="AT6" i="10" s="1"/>
  <c r="AP6" i="10"/>
  <c r="AQ6" i="10" s="1"/>
  <c r="AM6" i="10"/>
  <c r="AN6" i="10" s="1"/>
  <c r="AJ6" i="10"/>
  <c r="AK6" i="10" s="1"/>
  <c r="AG6" i="10"/>
  <c r="AH6" i="10" s="1"/>
  <c r="AD6" i="10"/>
  <c r="AE6" i="10" s="1"/>
  <c r="AA6" i="10"/>
  <c r="AB6" i="10" s="1"/>
  <c r="X6" i="10"/>
  <c r="Y6" i="10" s="1"/>
  <c r="U6" i="10"/>
  <c r="V6" i="10" s="1"/>
  <c r="R6" i="10"/>
  <c r="S6" i="10" s="1"/>
  <c r="O6" i="10"/>
  <c r="P6" i="10" s="1"/>
  <c r="L6" i="10"/>
  <c r="M6" i="10" s="1"/>
  <c r="I6" i="10"/>
  <c r="J6" i="10" s="1"/>
  <c r="F6" i="10"/>
  <c r="G6" i="10" s="1"/>
  <c r="C6" i="10"/>
  <c r="D6" i="10" s="1"/>
  <c r="CQ6" i="10" s="1"/>
  <c r="CO5" i="10"/>
  <c r="CP5" i="10" s="1"/>
  <c r="CL5" i="10"/>
  <c r="CM5" i="10" s="1"/>
  <c r="CI5" i="10"/>
  <c r="CJ5" i="10" s="1"/>
  <c r="CF5" i="10"/>
  <c r="CG5" i="10" s="1"/>
  <c r="CC5" i="10"/>
  <c r="CD5" i="10" s="1"/>
  <c r="BZ5" i="10"/>
  <c r="CA5" i="10" s="1"/>
  <c r="BW5" i="10"/>
  <c r="BX5" i="10" s="1"/>
  <c r="BT5" i="10"/>
  <c r="BU5" i="10" s="1"/>
  <c r="BQ5" i="10"/>
  <c r="BR5" i="10" s="1"/>
  <c r="BN5" i="10"/>
  <c r="BO5" i="10" s="1"/>
  <c r="BK5" i="10"/>
  <c r="BL5" i="10" s="1"/>
  <c r="BH5" i="10"/>
  <c r="BI5" i="10" s="1"/>
  <c r="BE5" i="10"/>
  <c r="BF5" i="10" s="1"/>
  <c r="BB5" i="10"/>
  <c r="BC5" i="10" s="1"/>
  <c r="AY5" i="10"/>
  <c r="AZ5" i="10" s="1"/>
  <c r="AV5" i="10"/>
  <c r="AW5" i="10" s="1"/>
  <c r="AS5" i="10"/>
  <c r="AT5" i="10" s="1"/>
  <c r="AP5" i="10"/>
  <c r="AQ5" i="10" s="1"/>
  <c r="AM5" i="10"/>
  <c r="AN5" i="10" s="1"/>
  <c r="AJ5" i="10"/>
  <c r="AK5" i="10" s="1"/>
  <c r="AG5" i="10"/>
  <c r="AH5" i="10" s="1"/>
  <c r="AD5" i="10"/>
  <c r="AE5" i="10" s="1"/>
  <c r="AA5" i="10"/>
  <c r="AB5" i="10" s="1"/>
  <c r="X5" i="10"/>
  <c r="Y5" i="10" s="1"/>
  <c r="U5" i="10"/>
  <c r="V5" i="10" s="1"/>
  <c r="R5" i="10"/>
  <c r="S5" i="10" s="1"/>
  <c r="O5" i="10"/>
  <c r="P5" i="10" s="1"/>
  <c r="L5" i="10"/>
  <c r="M5" i="10" s="1"/>
  <c r="I5" i="10"/>
  <c r="J5" i="10" s="1"/>
  <c r="F5" i="10"/>
  <c r="G5" i="10" s="1"/>
  <c r="C5" i="10"/>
  <c r="D5" i="10" s="1"/>
  <c r="CQ5" i="10" s="1"/>
  <c r="CO4" i="10"/>
  <c r="CP4" i="10" s="1"/>
  <c r="CL4" i="10"/>
  <c r="CM4" i="10" s="1"/>
  <c r="CI4" i="10"/>
  <c r="CJ4" i="10" s="1"/>
  <c r="CF4" i="10"/>
  <c r="CG4" i="10" s="1"/>
  <c r="CC4" i="10"/>
  <c r="CD4" i="10" s="1"/>
  <c r="BZ4" i="10"/>
  <c r="CA4" i="10" s="1"/>
  <c r="BW4" i="10"/>
  <c r="BX4" i="10" s="1"/>
  <c r="BT4" i="10"/>
  <c r="BU4" i="10" s="1"/>
  <c r="BQ4" i="10"/>
  <c r="BR4" i="10" s="1"/>
  <c r="BN4" i="10"/>
  <c r="BO4" i="10" s="1"/>
  <c r="BK4" i="10"/>
  <c r="BL4" i="10" s="1"/>
  <c r="BH4" i="10"/>
  <c r="BI4" i="10" s="1"/>
  <c r="BE4" i="10"/>
  <c r="BF4" i="10" s="1"/>
  <c r="BB4" i="10"/>
  <c r="BC4" i="10" s="1"/>
  <c r="AY4" i="10"/>
  <c r="AZ4" i="10" s="1"/>
  <c r="AV4" i="10"/>
  <c r="AW4" i="10" s="1"/>
  <c r="AS4" i="10"/>
  <c r="AT4" i="10" s="1"/>
  <c r="AP4" i="10"/>
  <c r="AQ4" i="10" s="1"/>
  <c r="AM4" i="10"/>
  <c r="AN4" i="10" s="1"/>
  <c r="AJ4" i="10"/>
  <c r="AK4" i="10" s="1"/>
  <c r="AG4" i="10"/>
  <c r="AH4" i="10" s="1"/>
  <c r="AD4" i="10"/>
  <c r="AE4" i="10" s="1"/>
  <c r="AA4" i="10"/>
  <c r="AB4" i="10" s="1"/>
  <c r="X4" i="10"/>
  <c r="Y4" i="10" s="1"/>
  <c r="U4" i="10"/>
  <c r="V4" i="10" s="1"/>
  <c r="R4" i="10"/>
  <c r="S4" i="10" s="1"/>
  <c r="O4" i="10"/>
  <c r="P4" i="10" s="1"/>
  <c r="L4" i="10"/>
  <c r="M4" i="10" s="1"/>
  <c r="I4" i="10"/>
  <c r="J4" i="10" s="1"/>
  <c r="F4" i="10"/>
  <c r="G4" i="10" s="1"/>
  <c r="C4" i="10"/>
  <c r="D4" i="10" s="1"/>
  <c r="CQ4" i="10" s="1"/>
  <c r="CO3" i="10"/>
  <c r="CP3" i="10" s="1"/>
  <c r="CL3" i="10"/>
  <c r="CM3" i="10" s="1"/>
  <c r="CI3" i="10"/>
  <c r="CJ3" i="10" s="1"/>
  <c r="CF3" i="10"/>
  <c r="CG3" i="10" s="1"/>
  <c r="CC3" i="10"/>
  <c r="CD3" i="10" s="1"/>
  <c r="BZ3" i="10"/>
  <c r="CA3" i="10" s="1"/>
  <c r="BW3" i="10"/>
  <c r="BX3" i="10" s="1"/>
  <c r="BT3" i="10"/>
  <c r="BU3" i="10" s="1"/>
  <c r="BQ3" i="10"/>
  <c r="BR3" i="10" s="1"/>
  <c r="BN3" i="10"/>
  <c r="BO3" i="10" s="1"/>
  <c r="BK3" i="10"/>
  <c r="BL3" i="10" s="1"/>
  <c r="BH3" i="10"/>
  <c r="BI3" i="10" s="1"/>
  <c r="BE3" i="10"/>
  <c r="BF3" i="10" s="1"/>
  <c r="BB3" i="10"/>
  <c r="BC3" i="10" s="1"/>
  <c r="AY3" i="10"/>
  <c r="AZ3" i="10" s="1"/>
  <c r="AV3" i="10"/>
  <c r="AW3" i="10" s="1"/>
  <c r="AS3" i="10"/>
  <c r="AT3" i="10" s="1"/>
  <c r="AP3" i="10"/>
  <c r="AQ3" i="10" s="1"/>
  <c r="AM3" i="10"/>
  <c r="AN3" i="10" s="1"/>
  <c r="AJ3" i="10"/>
  <c r="AK3" i="10" s="1"/>
  <c r="AG3" i="10"/>
  <c r="AH3" i="10" s="1"/>
  <c r="AD3" i="10"/>
  <c r="AE3" i="10" s="1"/>
  <c r="AA3" i="10"/>
  <c r="AB3" i="10" s="1"/>
  <c r="X3" i="10"/>
  <c r="Y3" i="10" s="1"/>
  <c r="U3" i="10"/>
  <c r="V3" i="10" s="1"/>
  <c r="R3" i="10"/>
  <c r="S3" i="10" s="1"/>
  <c r="O3" i="10"/>
  <c r="P3" i="10" s="1"/>
  <c r="L3" i="10"/>
  <c r="M3" i="10" s="1"/>
  <c r="I3" i="10"/>
  <c r="J3" i="10" s="1"/>
  <c r="F3" i="10"/>
  <c r="G3" i="10" s="1"/>
  <c r="C3" i="10"/>
  <c r="D3" i="10" s="1"/>
  <c r="CQ3" i="10" s="1"/>
  <c r="CO2" i="10"/>
  <c r="CP2" i="10" s="1"/>
  <c r="CL2" i="10"/>
  <c r="CM2" i="10" s="1"/>
  <c r="CI2" i="10"/>
  <c r="CJ2" i="10" s="1"/>
  <c r="CF2" i="10"/>
  <c r="CG2" i="10" s="1"/>
  <c r="CC2" i="10"/>
  <c r="CD2" i="10" s="1"/>
  <c r="BZ2" i="10"/>
  <c r="CA2" i="10" s="1"/>
  <c r="BW2" i="10"/>
  <c r="BX2" i="10" s="1"/>
  <c r="BT2" i="10"/>
  <c r="BU2" i="10" s="1"/>
  <c r="BQ2" i="10"/>
  <c r="BR2" i="10" s="1"/>
  <c r="BN2" i="10"/>
  <c r="BO2" i="10" s="1"/>
  <c r="BK2" i="10"/>
  <c r="BL2" i="10" s="1"/>
  <c r="BH2" i="10"/>
  <c r="BI2" i="10" s="1"/>
  <c r="BE2" i="10"/>
  <c r="BF2" i="10" s="1"/>
  <c r="BB2" i="10"/>
  <c r="BC2" i="10" s="1"/>
  <c r="AY2" i="10"/>
  <c r="AZ2" i="10" s="1"/>
  <c r="AV2" i="10"/>
  <c r="AW2" i="10" s="1"/>
  <c r="AS2" i="10"/>
  <c r="AT2" i="10" s="1"/>
  <c r="AP2" i="10"/>
  <c r="AQ2" i="10" s="1"/>
  <c r="AM2" i="10"/>
  <c r="AN2" i="10" s="1"/>
  <c r="AJ2" i="10"/>
  <c r="AK2" i="10" s="1"/>
  <c r="AG2" i="10"/>
  <c r="AH2" i="10" s="1"/>
  <c r="AD2" i="10"/>
  <c r="AE2" i="10" s="1"/>
  <c r="AA2" i="10"/>
  <c r="AB2" i="10" s="1"/>
  <c r="X2" i="10"/>
  <c r="Y2" i="10" s="1"/>
  <c r="U2" i="10"/>
  <c r="V2" i="10" s="1"/>
  <c r="R2" i="10"/>
  <c r="S2" i="10" s="1"/>
  <c r="O2" i="10"/>
  <c r="P2" i="10" s="1"/>
  <c r="L2" i="10"/>
  <c r="M2" i="10" s="1"/>
  <c r="I2" i="10"/>
  <c r="J2" i="10" s="1"/>
  <c r="F2" i="10"/>
  <c r="G2" i="10" s="1"/>
  <c r="C2" i="10"/>
  <c r="D2" i="10" s="1"/>
  <c r="CQ2" i="10" s="1"/>
  <c r="E1" i="10"/>
  <c r="H1" i="10" s="1"/>
  <c r="K1" i="10" s="1"/>
  <c r="N1" i="10" s="1"/>
  <c r="Q1" i="10" s="1"/>
  <c r="T1" i="10" s="1"/>
  <c r="W1" i="10" s="1"/>
  <c r="Z1" i="10" s="1"/>
  <c r="AC1" i="10" s="1"/>
  <c r="AF1" i="10" s="1"/>
  <c r="AI1" i="10" s="1"/>
  <c r="AL1" i="10" s="1"/>
  <c r="AO1" i="10" s="1"/>
  <c r="AR1" i="10" s="1"/>
  <c r="AU1" i="10" s="1"/>
  <c r="AX1" i="10" s="1"/>
  <c r="BA1" i="10" s="1"/>
  <c r="BD1" i="10" s="1"/>
  <c r="BG1" i="10" s="1"/>
  <c r="BJ1" i="10" s="1"/>
  <c r="BM1" i="10" s="1"/>
  <c r="BP1" i="10" s="1"/>
  <c r="BS1" i="10" s="1"/>
  <c r="BV1" i="10" s="1"/>
  <c r="BY1" i="10" s="1"/>
  <c r="CB1" i="10" s="1"/>
  <c r="CE1" i="10" s="1"/>
  <c r="CH1" i="10" s="1"/>
  <c r="CK1" i="10" s="1"/>
  <c r="CN1" i="10" s="1"/>
  <c r="DH7" i="9"/>
  <c r="DW3" i="8"/>
  <c r="DW4" i="8"/>
  <c r="DW5" i="8"/>
  <c r="DW6" i="8"/>
  <c r="DW7" i="8"/>
  <c r="DW8" i="8"/>
  <c r="DW9" i="8"/>
  <c r="DW10" i="8"/>
  <c r="DW11" i="8"/>
  <c r="DW12" i="8"/>
  <c r="DW13" i="8"/>
  <c r="DW14" i="8"/>
  <c r="DW15" i="8"/>
  <c r="DW16" i="8"/>
  <c r="DW17" i="8"/>
  <c r="DW18" i="8"/>
  <c r="DW19" i="8"/>
  <c r="DW20" i="8"/>
  <c r="DW21" i="8"/>
  <c r="DW22" i="8"/>
  <c r="DW23" i="8"/>
  <c r="DW24" i="8"/>
  <c r="DW2" i="8"/>
  <c r="AY14" i="9"/>
  <c r="AX3" i="7"/>
  <c r="AY4" i="9"/>
  <c r="AY9" i="9"/>
  <c r="AY20" i="9"/>
  <c r="AU14" i="9"/>
  <c r="AM20" i="9"/>
  <c r="AM14" i="9"/>
  <c r="S14" i="8"/>
  <c r="S9" i="8"/>
  <c r="O20" i="9"/>
  <c r="DT40" i="9"/>
  <c r="DT39" i="9"/>
  <c r="DT38" i="9"/>
  <c r="DT37" i="9"/>
  <c r="DT36" i="9"/>
  <c r="DT35" i="9"/>
  <c r="DT34" i="9"/>
  <c r="DT33" i="9"/>
  <c r="DT32" i="9"/>
  <c r="DT31" i="9"/>
  <c r="DT30" i="9"/>
  <c r="DT29" i="9"/>
  <c r="DT28" i="9"/>
  <c r="DU26" i="9"/>
  <c r="DT26" i="9"/>
  <c r="DV26" i="9" s="1"/>
  <c r="DQ26" i="9"/>
  <c r="DR26" i="9" s="1"/>
  <c r="DM26" i="9"/>
  <c r="DN26" i="9" s="1"/>
  <c r="DI26" i="9"/>
  <c r="DJ26" i="9" s="1"/>
  <c r="DE26" i="9"/>
  <c r="DF26" i="9" s="1"/>
  <c r="DA26" i="9"/>
  <c r="DB26" i="9" s="1"/>
  <c r="CW26" i="9"/>
  <c r="CX26" i="9" s="1"/>
  <c r="CS26" i="9"/>
  <c r="CT26" i="9" s="1"/>
  <c r="CO26" i="9"/>
  <c r="CP26" i="9" s="1"/>
  <c r="CK26" i="9"/>
  <c r="CL26" i="9" s="1"/>
  <c r="CG26" i="9"/>
  <c r="CH26" i="9" s="1"/>
  <c r="CC26" i="9"/>
  <c r="CD26" i="9" s="1"/>
  <c r="BY26" i="9"/>
  <c r="BZ26" i="9" s="1"/>
  <c r="BU26" i="9"/>
  <c r="BV26" i="9" s="1"/>
  <c r="BQ26" i="9"/>
  <c r="BR26" i="9" s="1"/>
  <c r="BM26" i="9"/>
  <c r="BN26" i="9" s="1"/>
  <c r="BI26" i="9"/>
  <c r="BJ26" i="9" s="1"/>
  <c r="BE26" i="9"/>
  <c r="BF26" i="9" s="1"/>
  <c r="BA26" i="9"/>
  <c r="BB26" i="9" s="1"/>
  <c r="AW26" i="9"/>
  <c r="AX26" i="9" s="1"/>
  <c r="AS26" i="9"/>
  <c r="AT26" i="9" s="1"/>
  <c r="AO26" i="9"/>
  <c r="AP26" i="9" s="1"/>
  <c r="AK26" i="9"/>
  <c r="AL26" i="9" s="1"/>
  <c r="AG26" i="9"/>
  <c r="AH26" i="9" s="1"/>
  <c r="AC26" i="9"/>
  <c r="AD26" i="9" s="1"/>
  <c r="Y26" i="9"/>
  <c r="Z26" i="9" s="1"/>
  <c r="U26" i="9"/>
  <c r="V26" i="9" s="1"/>
  <c r="Q26" i="9"/>
  <c r="R26" i="9" s="1"/>
  <c r="M26" i="9"/>
  <c r="N26" i="9" s="1"/>
  <c r="I26" i="9"/>
  <c r="J26" i="9" s="1"/>
  <c r="E26" i="9"/>
  <c r="F26" i="9" s="1"/>
  <c r="DW26" i="9" s="1"/>
  <c r="DX24" i="9"/>
  <c r="DU24" i="9"/>
  <c r="DT24" i="9"/>
  <c r="DV24" i="9" s="1"/>
  <c r="DQ24" i="9"/>
  <c r="DP24" i="9"/>
  <c r="DR24" i="9" s="1"/>
  <c r="DM24" i="9"/>
  <c r="DL24" i="9"/>
  <c r="DN24" i="9" s="1"/>
  <c r="DI24" i="9"/>
  <c r="DH24" i="9"/>
  <c r="DJ24" i="9" s="1"/>
  <c r="DE24" i="9"/>
  <c r="DD24" i="9"/>
  <c r="DF24" i="9" s="1"/>
  <c r="DA24" i="9"/>
  <c r="CZ24" i="9"/>
  <c r="DB24" i="9" s="1"/>
  <c r="CW24" i="9"/>
  <c r="CV24" i="9"/>
  <c r="CX24" i="9" s="1"/>
  <c r="CS24" i="9"/>
  <c r="CR24" i="9"/>
  <c r="CT24" i="9" s="1"/>
  <c r="CO24" i="9"/>
  <c r="CN24" i="9"/>
  <c r="CP24" i="9" s="1"/>
  <c r="CK24" i="9"/>
  <c r="CJ24" i="9"/>
  <c r="CL24" i="9" s="1"/>
  <c r="CG24" i="9"/>
  <c r="CF24" i="9"/>
  <c r="CH24" i="9" s="1"/>
  <c r="CC24" i="9"/>
  <c r="CB24" i="9"/>
  <c r="CD24" i="9" s="1"/>
  <c r="BY24" i="9"/>
  <c r="BX24" i="9"/>
  <c r="BZ24" i="9" s="1"/>
  <c r="BU24" i="9"/>
  <c r="BT24" i="9"/>
  <c r="BV24" i="9" s="1"/>
  <c r="BQ24" i="9"/>
  <c r="BP24" i="9"/>
  <c r="BR24" i="9" s="1"/>
  <c r="BM24" i="9"/>
  <c r="BL24" i="9"/>
  <c r="BN24" i="9" s="1"/>
  <c r="BI24" i="9"/>
  <c r="BH24" i="9"/>
  <c r="BJ24" i="9" s="1"/>
  <c r="BE24" i="9"/>
  <c r="BD24" i="9"/>
  <c r="BF24" i="9" s="1"/>
  <c r="BA24" i="9"/>
  <c r="AZ24" i="9"/>
  <c r="BB24" i="9" s="1"/>
  <c r="AW24" i="9"/>
  <c r="AV24" i="9"/>
  <c r="AX24" i="9" s="1"/>
  <c r="AS24" i="9"/>
  <c r="AR24" i="9"/>
  <c r="AT24" i="9" s="1"/>
  <c r="AO24" i="9"/>
  <c r="AN24" i="9"/>
  <c r="AP24" i="9" s="1"/>
  <c r="AK24" i="9"/>
  <c r="AJ24" i="9"/>
  <c r="AL24" i="9" s="1"/>
  <c r="AG24" i="9"/>
  <c r="AF24" i="9"/>
  <c r="AH24" i="9" s="1"/>
  <c r="AC24" i="9"/>
  <c r="AB24" i="9"/>
  <c r="AD24" i="9" s="1"/>
  <c r="Y24" i="9"/>
  <c r="X24" i="9"/>
  <c r="Z24" i="9" s="1"/>
  <c r="U24" i="9"/>
  <c r="T24" i="9"/>
  <c r="V24" i="9" s="1"/>
  <c r="Q24" i="9"/>
  <c r="P24" i="9"/>
  <c r="R24" i="9" s="1"/>
  <c r="M24" i="9"/>
  <c r="L24" i="9"/>
  <c r="N24" i="9" s="1"/>
  <c r="I24" i="9"/>
  <c r="H24" i="9"/>
  <c r="J24" i="9" s="1"/>
  <c r="E24" i="9"/>
  <c r="D24" i="9"/>
  <c r="F24" i="9" s="1"/>
  <c r="DW24" i="9" s="1"/>
  <c r="DX23" i="9"/>
  <c r="DU23" i="9"/>
  <c r="DT23" i="9"/>
  <c r="DV23" i="9" s="1"/>
  <c r="DQ23" i="9"/>
  <c r="DP23" i="9"/>
  <c r="DR23" i="9" s="1"/>
  <c r="DM23" i="9"/>
  <c r="DL23" i="9"/>
  <c r="DN23" i="9" s="1"/>
  <c r="DI23" i="9"/>
  <c r="DH23" i="9"/>
  <c r="DJ23" i="9" s="1"/>
  <c r="DE23" i="9"/>
  <c r="DD23" i="9"/>
  <c r="DF23" i="9" s="1"/>
  <c r="DA23" i="9"/>
  <c r="CZ23" i="9"/>
  <c r="DB23" i="9" s="1"/>
  <c r="CW23" i="9"/>
  <c r="CV23" i="9"/>
  <c r="CX23" i="9" s="1"/>
  <c r="CS23" i="9"/>
  <c r="CR23" i="9"/>
  <c r="CT23" i="9" s="1"/>
  <c r="CO23" i="9"/>
  <c r="CN23" i="9"/>
  <c r="CP23" i="9" s="1"/>
  <c r="CK23" i="9"/>
  <c r="CJ23" i="9"/>
  <c r="CL23" i="9" s="1"/>
  <c r="CG23" i="9"/>
  <c r="CF23" i="9"/>
  <c r="CH23" i="9" s="1"/>
  <c r="CC23" i="9"/>
  <c r="CB23" i="9"/>
  <c r="CD23" i="9" s="1"/>
  <c r="BY23" i="9"/>
  <c r="BX23" i="9"/>
  <c r="BZ23" i="9" s="1"/>
  <c r="BU23" i="9"/>
  <c r="BT23" i="9"/>
  <c r="BV23" i="9" s="1"/>
  <c r="BQ23" i="9"/>
  <c r="BP23" i="9"/>
  <c r="BR23" i="9" s="1"/>
  <c r="BM23" i="9"/>
  <c r="BL23" i="9"/>
  <c r="BN23" i="9" s="1"/>
  <c r="BI23" i="9"/>
  <c r="BH23" i="9"/>
  <c r="BJ23" i="9" s="1"/>
  <c r="BE23" i="9"/>
  <c r="BD23" i="9"/>
  <c r="BF23" i="9" s="1"/>
  <c r="BA23" i="9"/>
  <c r="AZ23" i="9"/>
  <c r="BB23" i="9" s="1"/>
  <c r="AW23" i="9"/>
  <c r="AV23" i="9"/>
  <c r="AX23" i="9" s="1"/>
  <c r="AS23" i="9"/>
  <c r="AR23" i="9"/>
  <c r="AT23" i="9" s="1"/>
  <c r="AO23" i="9"/>
  <c r="AN23" i="9"/>
  <c r="AP23" i="9" s="1"/>
  <c r="AK23" i="9"/>
  <c r="AJ23" i="9"/>
  <c r="AL23" i="9" s="1"/>
  <c r="AG23" i="9"/>
  <c r="AF23" i="9"/>
  <c r="AH23" i="9" s="1"/>
  <c r="AC23" i="9"/>
  <c r="AB23" i="9"/>
  <c r="AD23" i="9" s="1"/>
  <c r="Y23" i="9"/>
  <c r="X23" i="9"/>
  <c r="Z23" i="9" s="1"/>
  <c r="U23" i="9"/>
  <c r="T23" i="9"/>
  <c r="V23" i="9" s="1"/>
  <c r="Q23" i="9"/>
  <c r="P23" i="9"/>
  <c r="R23" i="9" s="1"/>
  <c r="M23" i="9"/>
  <c r="L23" i="9"/>
  <c r="N23" i="9" s="1"/>
  <c r="I23" i="9"/>
  <c r="H23" i="9"/>
  <c r="J23" i="9" s="1"/>
  <c r="E23" i="9"/>
  <c r="D23" i="9"/>
  <c r="F23" i="9" s="1"/>
  <c r="DW23" i="9" s="1"/>
  <c r="DX22" i="9"/>
  <c r="DU22" i="9"/>
  <c r="DT22" i="9"/>
  <c r="DV22" i="9" s="1"/>
  <c r="DQ22" i="9"/>
  <c r="DP22" i="9"/>
  <c r="DR22" i="9" s="1"/>
  <c r="DM22" i="9"/>
  <c r="DL22" i="9"/>
  <c r="DN22" i="9" s="1"/>
  <c r="DI22" i="9"/>
  <c r="DH22" i="9"/>
  <c r="DJ22" i="9" s="1"/>
  <c r="DE22" i="9"/>
  <c r="DD22" i="9"/>
  <c r="DF22" i="9" s="1"/>
  <c r="DA22" i="9"/>
  <c r="CZ22" i="9"/>
  <c r="DB22" i="9" s="1"/>
  <c r="CW22" i="9"/>
  <c r="CV22" i="9"/>
  <c r="CX22" i="9" s="1"/>
  <c r="CS22" i="9"/>
  <c r="CR22" i="9"/>
  <c r="CT22" i="9" s="1"/>
  <c r="CO22" i="9"/>
  <c r="CN22" i="9"/>
  <c r="CP22" i="9" s="1"/>
  <c r="CK22" i="9"/>
  <c r="CJ22" i="9"/>
  <c r="CL22" i="9" s="1"/>
  <c r="CG22" i="9"/>
  <c r="CF22" i="9"/>
  <c r="CH22" i="9" s="1"/>
  <c r="CC22" i="9"/>
  <c r="CB22" i="9"/>
  <c r="CD22" i="9" s="1"/>
  <c r="BY22" i="9"/>
  <c r="BX22" i="9"/>
  <c r="BZ22" i="9" s="1"/>
  <c r="BU22" i="9"/>
  <c r="BT22" i="9"/>
  <c r="BV22" i="9" s="1"/>
  <c r="BQ22" i="9"/>
  <c r="BP22" i="9"/>
  <c r="BR22" i="9" s="1"/>
  <c r="BM22" i="9"/>
  <c r="BL22" i="9"/>
  <c r="BN22" i="9" s="1"/>
  <c r="BI22" i="9"/>
  <c r="BH22" i="9"/>
  <c r="BJ22" i="9" s="1"/>
  <c r="BE22" i="9"/>
  <c r="BD22" i="9"/>
  <c r="BF22" i="9" s="1"/>
  <c r="BA22" i="9"/>
  <c r="AZ22" i="9"/>
  <c r="BB22" i="9" s="1"/>
  <c r="AW22" i="9"/>
  <c r="AV22" i="9"/>
  <c r="AX22" i="9" s="1"/>
  <c r="AS22" i="9"/>
  <c r="AR22" i="9"/>
  <c r="AT22" i="9" s="1"/>
  <c r="AO22" i="9"/>
  <c r="AN22" i="9"/>
  <c r="AP22" i="9" s="1"/>
  <c r="AK22" i="9"/>
  <c r="AJ22" i="9"/>
  <c r="AL22" i="9" s="1"/>
  <c r="AG22" i="9"/>
  <c r="AF22" i="9"/>
  <c r="AH22" i="9" s="1"/>
  <c r="AC22" i="9"/>
  <c r="AB22" i="9"/>
  <c r="AD22" i="9" s="1"/>
  <c r="Y22" i="9"/>
  <c r="X22" i="9"/>
  <c r="Z22" i="9" s="1"/>
  <c r="U22" i="9"/>
  <c r="T22" i="9"/>
  <c r="V22" i="9" s="1"/>
  <c r="Q22" i="9"/>
  <c r="P22" i="9"/>
  <c r="R22" i="9" s="1"/>
  <c r="M22" i="9"/>
  <c r="L22" i="9"/>
  <c r="N22" i="9" s="1"/>
  <c r="I22" i="9"/>
  <c r="H22" i="9"/>
  <c r="J22" i="9" s="1"/>
  <c r="E22" i="9"/>
  <c r="D22" i="9"/>
  <c r="F22" i="9" s="1"/>
  <c r="DW22" i="9" s="1"/>
  <c r="DX21" i="9"/>
  <c r="DU21" i="9"/>
  <c r="DT21" i="9"/>
  <c r="DV21" i="9" s="1"/>
  <c r="DQ21" i="9"/>
  <c r="DP21" i="9"/>
  <c r="DR21" i="9" s="1"/>
  <c r="DM21" i="9"/>
  <c r="DL21" i="9"/>
  <c r="DN21" i="9" s="1"/>
  <c r="DI21" i="9"/>
  <c r="DH21" i="9"/>
  <c r="DJ21" i="9" s="1"/>
  <c r="DE21" i="9"/>
  <c r="DD21" i="9"/>
  <c r="DF21" i="9" s="1"/>
  <c r="DA21" i="9"/>
  <c r="CZ21" i="9"/>
  <c r="DB21" i="9" s="1"/>
  <c r="CW21" i="9"/>
  <c r="CV21" i="9"/>
  <c r="CX21" i="9" s="1"/>
  <c r="CS21" i="9"/>
  <c r="CR21" i="9"/>
  <c r="CT21" i="9" s="1"/>
  <c r="CO21" i="9"/>
  <c r="CN21" i="9"/>
  <c r="CP21" i="9" s="1"/>
  <c r="CK21" i="9"/>
  <c r="CJ21" i="9"/>
  <c r="CL21" i="9" s="1"/>
  <c r="CG21" i="9"/>
  <c r="CF21" i="9"/>
  <c r="CH21" i="9" s="1"/>
  <c r="CC21" i="9"/>
  <c r="CB21" i="9"/>
  <c r="CD21" i="9" s="1"/>
  <c r="BY21" i="9"/>
  <c r="BX21" i="9"/>
  <c r="BZ21" i="9" s="1"/>
  <c r="BU21" i="9"/>
  <c r="BT21" i="9"/>
  <c r="BV21" i="9" s="1"/>
  <c r="BQ21" i="9"/>
  <c r="BP21" i="9"/>
  <c r="BR21" i="9" s="1"/>
  <c r="BM21" i="9"/>
  <c r="BL21" i="9"/>
  <c r="BN21" i="9" s="1"/>
  <c r="BI21" i="9"/>
  <c r="BH21" i="9"/>
  <c r="BJ21" i="9" s="1"/>
  <c r="BE21" i="9"/>
  <c r="BD21" i="9"/>
  <c r="BF21" i="9" s="1"/>
  <c r="BA21" i="9"/>
  <c r="AZ21" i="9"/>
  <c r="BB21" i="9" s="1"/>
  <c r="AW21" i="9"/>
  <c r="AV21" i="9"/>
  <c r="AX21" i="9" s="1"/>
  <c r="AS21" i="9"/>
  <c r="AR21" i="9"/>
  <c r="AT21" i="9" s="1"/>
  <c r="AO21" i="9"/>
  <c r="AN21" i="9"/>
  <c r="AP21" i="9" s="1"/>
  <c r="AK21" i="9"/>
  <c r="AJ21" i="9"/>
  <c r="AL21" i="9" s="1"/>
  <c r="AG21" i="9"/>
  <c r="AF21" i="9"/>
  <c r="AH21" i="9" s="1"/>
  <c r="AC21" i="9"/>
  <c r="AB21" i="9"/>
  <c r="AD21" i="9" s="1"/>
  <c r="Y21" i="9"/>
  <c r="X21" i="9"/>
  <c r="Z21" i="9" s="1"/>
  <c r="U21" i="9"/>
  <c r="T21" i="9"/>
  <c r="V21" i="9" s="1"/>
  <c r="Q21" i="9"/>
  <c r="P21" i="9"/>
  <c r="R21" i="9" s="1"/>
  <c r="M21" i="9"/>
  <c r="L21" i="9"/>
  <c r="N21" i="9" s="1"/>
  <c r="I21" i="9"/>
  <c r="H21" i="9"/>
  <c r="J21" i="9" s="1"/>
  <c r="E21" i="9"/>
  <c r="D21" i="9"/>
  <c r="F21" i="9" s="1"/>
  <c r="DW21" i="9" s="1"/>
  <c r="DX20" i="9"/>
  <c r="DU20" i="9"/>
  <c r="DT20" i="9"/>
  <c r="DV20" i="9" s="1"/>
  <c r="DQ20" i="9"/>
  <c r="DP20" i="9"/>
  <c r="DR20" i="9" s="1"/>
  <c r="DM20" i="9"/>
  <c r="DL20" i="9"/>
  <c r="DN20" i="9" s="1"/>
  <c r="DI20" i="9"/>
  <c r="DH20" i="9"/>
  <c r="DJ20" i="9" s="1"/>
  <c r="DE20" i="9"/>
  <c r="DD20" i="9"/>
  <c r="DF20" i="9" s="1"/>
  <c r="DA20" i="9"/>
  <c r="CZ20" i="9"/>
  <c r="DB20" i="9" s="1"/>
  <c r="CW20" i="9"/>
  <c r="CV20" i="9"/>
  <c r="CX20" i="9" s="1"/>
  <c r="CS20" i="9"/>
  <c r="CR20" i="9"/>
  <c r="CT20" i="9" s="1"/>
  <c r="CO20" i="9"/>
  <c r="CN20" i="9"/>
  <c r="CP20" i="9" s="1"/>
  <c r="CK20" i="9"/>
  <c r="CJ20" i="9"/>
  <c r="CL20" i="9" s="1"/>
  <c r="CG20" i="9"/>
  <c r="CF20" i="9"/>
  <c r="CH20" i="9" s="1"/>
  <c r="CC20" i="9"/>
  <c r="CB20" i="9"/>
  <c r="CD20" i="9" s="1"/>
  <c r="BY20" i="9"/>
  <c r="BX20" i="9"/>
  <c r="BZ20" i="9" s="1"/>
  <c r="BU20" i="9"/>
  <c r="BT20" i="9"/>
  <c r="BV20" i="9" s="1"/>
  <c r="BQ20" i="9"/>
  <c r="BP20" i="9"/>
  <c r="BR20" i="9" s="1"/>
  <c r="BM20" i="9"/>
  <c r="BL20" i="9"/>
  <c r="BN20" i="9" s="1"/>
  <c r="BI20" i="9"/>
  <c r="BH20" i="9"/>
  <c r="BJ20" i="9" s="1"/>
  <c r="BE20" i="9"/>
  <c r="BD20" i="9"/>
  <c r="BF20" i="9" s="1"/>
  <c r="BA20" i="9"/>
  <c r="AZ20" i="9"/>
  <c r="BB20" i="9" s="1"/>
  <c r="AW20" i="9"/>
  <c r="AV20" i="9"/>
  <c r="AX20" i="9" s="1"/>
  <c r="AS20" i="9"/>
  <c r="AR20" i="9"/>
  <c r="AT20" i="9" s="1"/>
  <c r="AO20" i="9"/>
  <c r="AN20" i="9"/>
  <c r="AP20" i="9" s="1"/>
  <c r="AK20" i="9"/>
  <c r="AJ20" i="9"/>
  <c r="AL20" i="9" s="1"/>
  <c r="AG20" i="9"/>
  <c r="AF20" i="9"/>
  <c r="AH20" i="9" s="1"/>
  <c r="AC20" i="9"/>
  <c r="AB20" i="9"/>
  <c r="AD20" i="9" s="1"/>
  <c r="Y20" i="9"/>
  <c r="X20" i="9"/>
  <c r="Z20" i="9" s="1"/>
  <c r="U20" i="9"/>
  <c r="T20" i="9"/>
  <c r="V20" i="9" s="1"/>
  <c r="Q20" i="9"/>
  <c r="P20" i="9"/>
  <c r="R20" i="9" s="1"/>
  <c r="M20" i="9"/>
  <c r="L20" i="9"/>
  <c r="N20" i="9" s="1"/>
  <c r="I20" i="9"/>
  <c r="H20" i="9"/>
  <c r="J20" i="9" s="1"/>
  <c r="E20" i="9"/>
  <c r="D20" i="9"/>
  <c r="F20" i="9" s="1"/>
  <c r="DW20" i="9" s="1"/>
  <c r="DX19" i="9"/>
  <c r="DU19" i="9"/>
  <c r="DT19" i="9"/>
  <c r="DV19" i="9" s="1"/>
  <c r="DQ19" i="9"/>
  <c r="DP19" i="9"/>
  <c r="DR19" i="9" s="1"/>
  <c r="DM19" i="9"/>
  <c r="DL19" i="9"/>
  <c r="DN19" i="9" s="1"/>
  <c r="DI19" i="9"/>
  <c r="DH19" i="9"/>
  <c r="DJ19" i="9" s="1"/>
  <c r="DE19" i="9"/>
  <c r="DD19" i="9"/>
  <c r="DF19" i="9" s="1"/>
  <c r="DA19" i="9"/>
  <c r="CZ19" i="9"/>
  <c r="DB19" i="9" s="1"/>
  <c r="CW19" i="9"/>
  <c r="CV19" i="9"/>
  <c r="CX19" i="9" s="1"/>
  <c r="CS19" i="9"/>
  <c r="CR19" i="9"/>
  <c r="CT19" i="9" s="1"/>
  <c r="CO19" i="9"/>
  <c r="CN19" i="9"/>
  <c r="CP19" i="9" s="1"/>
  <c r="CK19" i="9"/>
  <c r="CJ19" i="9"/>
  <c r="CL19" i="9" s="1"/>
  <c r="CG19" i="9"/>
  <c r="CF19" i="9"/>
  <c r="CH19" i="9" s="1"/>
  <c r="CC19" i="9"/>
  <c r="CB19" i="9"/>
  <c r="CD19" i="9" s="1"/>
  <c r="BY19" i="9"/>
  <c r="BX19" i="9"/>
  <c r="BZ19" i="9" s="1"/>
  <c r="BU19" i="9"/>
  <c r="BT19" i="9"/>
  <c r="BV19" i="9" s="1"/>
  <c r="BQ19" i="9"/>
  <c r="BP19" i="9"/>
  <c r="BR19" i="9" s="1"/>
  <c r="BM19" i="9"/>
  <c r="BL19" i="9"/>
  <c r="BN19" i="9" s="1"/>
  <c r="BI19" i="9"/>
  <c r="BH19" i="9"/>
  <c r="BJ19" i="9" s="1"/>
  <c r="BE19" i="9"/>
  <c r="BD19" i="9"/>
  <c r="BF19" i="9" s="1"/>
  <c r="BA19" i="9"/>
  <c r="AZ19" i="9"/>
  <c r="BB19" i="9" s="1"/>
  <c r="AW19" i="9"/>
  <c r="AV19" i="9"/>
  <c r="AX19" i="9" s="1"/>
  <c r="AS19" i="9"/>
  <c r="AR19" i="9"/>
  <c r="AT19" i="9" s="1"/>
  <c r="AO19" i="9"/>
  <c r="AN19" i="9"/>
  <c r="AP19" i="9" s="1"/>
  <c r="AK19" i="9"/>
  <c r="AJ19" i="9"/>
  <c r="AL19" i="9" s="1"/>
  <c r="AG19" i="9"/>
  <c r="AF19" i="9"/>
  <c r="AH19" i="9" s="1"/>
  <c r="AC19" i="9"/>
  <c r="AB19" i="9"/>
  <c r="AD19" i="9" s="1"/>
  <c r="Y19" i="9"/>
  <c r="X19" i="9"/>
  <c r="Z19" i="9" s="1"/>
  <c r="U19" i="9"/>
  <c r="T19" i="9"/>
  <c r="V19" i="9" s="1"/>
  <c r="Q19" i="9"/>
  <c r="P19" i="9"/>
  <c r="R19" i="9" s="1"/>
  <c r="M19" i="9"/>
  <c r="L19" i="9"/>
  <c r="N19" i="9" s="1"/>
  <c r="I19" i="9"/>
  <c r="H19" i="9"/>
  <c r="J19" i="9" s="1"/>
  <c r="E19" i="9"/>
  <c r="D19" i="9"/>
  <c r="F19" i="9" s="1"/>
  <c r="DW19" i="9" s="1"/>
  <c r="DX18" i="9"/>
  <c r="DU18" i="9"/>
  <c r="DT18" i="9"/>
  <c r="DV18" i="9" s="1"/>
  <c r="DQ18" i="9"/>
  <c r="DP18" i="9"/>
  <c r="DR18" i="9" s="1"/>
  <c r="DM18" i="9"/>
  <c r="DL18" i="9"/>
  <c r="DN18" i="9" s="1"/>
  <c r="DI18" i="9"/>
  <c r="DH18" i="9"/>
  <c r="DJ18" i="9" s="1"/>
  <c r="DE18" i="9"/>
  <c r="DD18" i="9"/>
  <c r="DF18" i="9" s="1"/>
  <c r="DA18" i="9"/>
  <c r="CZ18" i="9"/>
  <c r="DB18" i="9" s="1"/>
  <c r="CW18" i="9"/>
  <c r="CV18" i="9"/>
  <c r="CX18" i="9" s="1"/>
  <c r="CS18" i="9"/>
  <c r="CR18" i="9"/>
  <c r="CT18" i="9" s="1"/>
  <c r="CO18" i="9"/>
  <c r="CN18" i="9"/>
  <c r="CP18" i="9" s="1"/>
  <c r="CK18" i="9"/>
  <c r="CJ18" i="9"/>
  <c r="CL18" i="9" s="1"/>
  <c r="CG18" i="9"/>
  <c r="CF18" i="9"/>
  <c r="CH18" i="9" s="1"/>
  <c r="CC18" i="9"/>
  <c r="CB18" i="9"/>
  <c r="CD18" i="9" s="1"/>
  <c r="BY18" i="9"/>
  <c r="BX18" i="9"/>
  <c r="BZ18" i="9" s="1"/>
  <c r="BU18" i="9"/>
  <c r="BT18" i="9"/>
  <c r="BV18" i="9" s="1"/>
  <c r="BQ18" i="9"/>
  <c r="BP18" i="9"/>
  <c r="BR18" i="9" s="1"/>
  <c r="BM18" i="9"/>
  <c r="BL18" i="9"/>
  <c r="BN18" i="9" s="1"/>
  <c r="BI18" i="9"/>
  <c r="BH18" i="9"/>
  <c r="BJ18" i="9" s="1"/>
  <c r="BE18" i="9"/>
  <c r="BD18" i="9"/>
  <c r="BF18" i="9" s="1"/>
  <c r="BA18" i="9"/>
  <c r="AZ18" i="9"/>
  <c r="BB18" i="9" s="1"/>
  <c r="AW18" i="9"/>
  <c r="AV18" i="9"/>
  <c r="AX18" i="9" s="1"/>
  <c r="AS18" i="9"/>
  <c r="AR18" i="9"/>
  <c r="AT18" i="9" s="1"/>
  <c r="AO18" i="9"/>
  <c r="AN18" i="9"/>
  <c r="AP18" i="9" s="1"/>
  <c r="AK18" i="9"/>
  <c r="AJ18" i="9"/>
  <c r="AL18" i="9" s="1"/>
  <c r="AG18" i="9"/>
  <c r="AF18" i="9"/>
  <c r="AH18" i="9" s="1"/>
  <c r="AC18" i="9"/>
  <c r="AB18" i="9"/>
  <c r="AD18" i="9" s="1"/>
  <c r="Y18" i="9"/>
  <c r="X18" i="9"/>
  <c r="Z18" i="9" s="1"/>
  <c r="U18" i="9"/>
  <c r="T18" i="9"/>
  <c r="V18" i="9" s="1"/>
  <c r="Q18" i="9"/>
  <c r="P18" i="9"/>
  <c r="R18" i="9" s="1"/>
  <c r="M18" i="9"/>
  <c r="L18" i="9"/>
  <c r="N18" i="9" s="1"/>
  <c r="I18" i="9"/>
  <c r="H18" i="9"/>
  <c r="J18" i="9" s="1"/>
  <c r="E18" i="9"/>
  <c r="D18" i="9"/>
  <c r="F18" i="9" s="1"/>
  <c r="DW18" i="9" s="1"/>
  <c r="DX17" i="9"/>
  <c r="DU17" i="9"/>
  <c r="DT17" i="9"/>
  <c r="DV17" i="9" s="1"/>
  <c r="DQ17" i="9"/>
  <c r="DP17" i="9"/>
  <c r="DR17" i="9" s="1"/>
  <c r="DM17" i="9"/>
  <c r="DL17" i="9"/>
  <c r="DN17" i="9" s="1"/>
  <c r="DI17" i="9"/>
  <c r="DH17" i="9"/>
  <c r="DJ17" i="9" s="1"/>
  <c r="DE17" i="9"/>
  <c r="DD17" i="9"/>
  <c r="DF17" i="9" s="1"/>
  <c r="DA17" i="9"/>
  <c r="CZ17" i="9"/>
  <c r="DB17" i="9" s="1"/>
  <c r="CW17" i="9"/>
  <c r="CV17" i="9"/>
  <c r="CX17" i="9" s="1"/>
  <c r="CS17" i="9"/>
  <c r="CR17" i="9"/>
  <c r="CT17" i="9" s="1"/>
  <c r="CO17" i="9"/>
  <c r="CN17" i="9"/>
  <c r="CP17" i="9" s="1"/>
  <c r="CK17" i="9"/>
  <c r="CJ17" i="9"/>
  <c r="CL17" i="9" s="1"/>
  <c r="CG17" i="9"/>
  <c r="CF17" i="9"/>
  <c r="CH17" i="9" s="1"/>
  <c r="CC17" i="9"/>
  <c r="CB17" i="9"/>
  <c r="CD17" i="9" s="1"/>
  <c r="BY17" i="9"/>
  <c r="BX17" i="9"/>
  <c r="BZ17" i="9" s="1"/>
  <c r="BU17" i="9"/>
  <c r="BT17" i="9"/>
  <c r="BV17" i="9" s="1"/>
  <c r="BQ17" i="9"/>
  <c r="BP17" i="9"/>
  <c r="BR17" i="9" s="1"/>
  <c r="BM17" i="9"/>
  <c r="BL17" i="9"/>
  <c r="BN17" i="9" s="1"/>
  <c r="BI17" i="9"/>
  <c r="BH17" i="9"/>
  <c r="BJ17" i="9" s="1"/>
  <c r="BE17" i="9"/>
  <c r="BD17" i="9"/>
  <c r="BF17" i="9" s="1"/>
  <c r="BA17" i="9"/>
  <c r="AZ17" i="9"/>
  <c r="BB17" i="9" s="1"/>
  <c r="AW17" i="9"/>
  <c r="AV17" i="9"/>
  <c r="AX17" i="9" s="1"/>
  <c r="AS17" i="9"/>
  <c r="AR17" i="9"/>
  <c r="AT17" i="9" s="1"/>
  <c r="AO17" i="9"/>
  <c r="AN17" i="9"/>
  <c r="AP17" i="9" s="1"/>
  <c r="AK17" i="9"/>
  <c r="AJ17" i="9"/>
  <c r="AL17" i="9" s="1"/>
  <c r="AG17" i="9"/>
  <c r="AF17" i="9"/>
  <c r="AH17" i="9" s="1"/>
  <c r="AC17" i="9"/>
  <c r="AB17" i="9"/>
  <c r="AD17" i="9" s="1"/>
  <c r="Y17" i="9"/>
  <c r="X17" i="9"/>
  <c r="Z17" i="9" s="1"/>
  <c r="U17" i="9"/>
  <c r="T17" i="9"/>
  <c r="V17" i="9" s="1"/>
  <c r="Q17" i="9"/>
  <c r="P17" i="9"/>
  <c r="R17" i="9" s="1"/>
  <c r="M17" i="9"/>
  <c r="L17" i="9"/>
  <c r="N17" i="9" s="1"/>
  <c r="I17" i="9"/>
  <c r="H17" i="9"/>
  <c r="J17" i="9" s="1"/>
  <c r="E17" i="9"/>
  <c r="D17" i="9"/>
  <c r="F17" i="9" s="1"/>
  <c r="DW17" i="9" s="1"/>
  <c r="DX16" i="9"/>
  <c r="DU16" i="9"/>
  <c r="DT16" i="9"/>
  <c r="DV16" i="9" s="1"/>
  <c r="DQ16" i="9"/>
  <c r="DP16" i="9"/>
  <c r="DR16" i="9" s="1"/>
  <c r="DM16" i="9"/>
  <c r="DL16" i="9"/>
  <c r="DN16" i="9" s="1"/>
  <c r="DI16" i="9"/>
  <c r="DH16" i="9"/>
  <c r="DJ16" i="9" s="1"/>
  <c r="DE16" i="9"/>
  <c r="DD16" i="9"/>
  <c r="DF16" i="9" s="1"/>
  <c r="DA16" i="9"/>
  <c r="CZ16" i="9"/>
  <c r="DB16" i="9" s="1"/>
  <c r="CW16" i="9"/>
  <c r="CV16" i="9"/>
  <c r="CX16" i="9" s="1"/>
  <c r="CS16" i="9"/>
  <c r="CR16" i="9"/>
  <c r="CT16" i="9" s="1"/>
  <c r="CO16" i="9"/>
  <c r="CN16" i="9"/>
  <c r="CP16" i="9" s="1"/>
  <c r="CK16" i="9"/>
  <c r="CJ16" i="9"/>
  <c r="CL16" i="9" s="1"/>
  <c r="CG16" i="9"/>
  <c r="CF16" i="9"/>
  <c r="CH16" i="9" s="1"/>
  <c r="CC16" i="9"/>
  <c r="CB16" i="9"/>
  <c r="CD16" i="9" s="1"/>
  <c r="BY16" i="9"/>
  <c r="BX16" i="9"/>
  <c r="BZ16" i="9" s="1"/>
  <c r="BU16" i="9"/>
  <c r="BT16" i="9"/>
  <c r="BV16" i="9" s="1"/>
  <c r="BQ16" i="9"/>
  <c r="BP16" i="9"/>
  <c r="BR16" i="9" s="1"/>
  <c r="BM16" i="9"/>
  <c r="BL16" i="9"/>
  <c r="BN16" i="9" s="1"/>
  <c r="BI16" i="9"/>
  <c r="BH16" i="9"/>
  <c r="BJ16" i="9" s="1"/>
  <c r="BE16" i="9"/>
  <c r="BD16" i="9"/>
  <c r="BF16" i="9" s="1"/>
  <c r="BA16" i="9"/>
  <c r="AZ16" i="9"/>
  <c r="BB16" i="9" s="1"/>
  <c r="AW16" i="9"/>
  <c r="AV16" i="9"/>
  <c r="AX16" i="9" s="1"/>
  <c r="AS16" i="9"/>
  <c r="AR16" i="9"/>
  <c r="AT16" i="9" s="1"/>
  <c r="AO16" i="9"/>
  <c r="AN16" i="9"/>
  <c r="AP16" i="9" s="1"/>
  <c r="AK16" i="9"/>
  <c r="AJ16" i="9"/>
  <c r="AL16" i="9" s="1"/>
  <c r="AG16" i="9"/>
  <c r="AF16" i="9"/>
  <c r="AH16" i="9" s="1"/>
  <c r="AC16" i="9"/>
  <c r="AB16" i="9"/>
  <c r="AD16" i="9" s="1"/>
  <c r="Y16" i="9"/>
  <c r="X16" i="9"/>
  <c r="Z16" i="9" s="1"/>
  <c r="U16" i="9"/>
  <c r="T16" i="9"/>
  <c r="V16" i="9" s="1"/>
  <c r="Q16" i="9"/>
  <c r="P16" i="9"/>
  <c r="R16" i="9" s="1"/>
  <c r="M16" i="9"/>
  <c r="L16" i="9"/>
  <c r="N16" i="9" s="1"/>
  <c r="I16" i="9"/>
  <c r="H16" i="9"/>
  <c r="J16" i="9" s="1"/>
  <c r="E16" i="9"/>
  <c r="D16" i="9"/>
  <c r="F16" i="9" s="1"/>
  <c r="DW16" i="9" s="1"/>
  <c r="DX15" i="9"/>
  <c r="DU15" i="9"/>
  <c r="DT15" i="9"/>
  <c r="DV15" i="9" s="1"/>
  <c r="DQ15" i="9"/>
  <c r="DP15" i="9"/>
  <c r="DR15" i="9" s="1"/>
  <c r="DM15" i="9"/>
  <c r="DL15" i="9"/>
  <c r="DN15" i="9" s="1"/>
  <c r="DI15" i="9"/>
  <c r="DH15" i="9"/>
  <c r="DJ15" i="9" s="1"/>
  <c r="DE15" i="9"/>
  <c r="DD15" i="9"/>
  <c r="DF15" i="9" s="1"/>
  <c r="DA15" i="9"/>
  <c r="CZ15" i="9"/>
  <c r="DB15" i="9" s="1"/>
  <c r="CW15" i="9"/>
  <c r="CV15" i="9"/>
  <c r="CX15" i="9" s="1"/>
  <c r="CS15" i="9"/>
  <c r="CR15" i="9"/>
  <c r="CT15" i="9" s="1"/>
  <c r="CO15" i="9"/>
  <c r="CN15" i="9"/>
  <c r="CP15" i="9" s="1"/>
  <c r="CK15" i="9"/>
  <c r="CJ15" i="9"/>
  <c r="CL15" i="9" s="1"/>
  <c r="CG15" i="9"/>
  <c r="CF15" i="9"/>
  <c r="CH15" i="9" s="1"/>
  <c r="CC15" i="9"/>
  <c r="CB15" i="9"/>
  <c r="CD15" i="9" s="1"/>
  <c r="BY15" i="9"/>
  <c r="BX15" i="9"/>
  <c r="BZ15" i="9" s="1"/>
  <c r="BU15" i="9"/>
  <c r="BT15" i="9"/>
  <c r="BV15" i="9" s="1"/>
  <c r="BQ15" i="9"/>
  <c r="BP15" i="9"/>
  <c r="BR15" i="9" s="1"/>
  <c r="BM15" i="9"/>
  <c r="BL15" i="9"/>
  <c r="BN15" i="9" s="1"/>
  <c r="BI15" i="9"/>
  <c r="BH15" i="9"/>
  <c r="BJ15" i="9" s="1"/>
  <c r="BE15" i="9"/>
  <c r="BD15" i="9"/>
  <c r="BF15" i="9" s="1"/>
  <c r="BA15" i="9"/>
  <c r="AZ15" i="9"/>
  <c r="BB15" i="9" s="1"/>
  <c r="AW15" i="9"/>
  <c r="AV15" i="9"/>
  <c r="AX15" i="9" s="1"/>
  <c r="AS15" i="9"/>
  <c r="AR15" i="9"/>
  <c r="AT15" i="9" s="1"/>
  <c r="AO15" i="9"/>
  <c r="AN15" i="9"/>
  <c r="AP15" i="9" s="1"/>
  <c r="AK15" i="9"/>
  <c r="AJ15" i="9"/>
  <c r="AL15" i="9" s="1"/>
  <c r="AG15" i="9"/>
  <c r="AF15" i="9"/>
  <c r="AH15" i="9" s="1"/>
  <c r="AC15" i="9"/>
  <c r="AB15" i="9"/>
  <c r="AD15" i="9" s="1"/>
  <c r="Y15" i="9"/>
  <c r="X15" i="9"/>
  <c r="Z15" i="9" s="1"/>
  <c r="U15" i="9"/>
  <c r="T15" i="9"/>
  <c r="V15" i="9" s="1"/>
  <c r="Q15" i="9"/>
  <c r="P15" i="9"/>
  <c r="R15" i="9" s="1"/>
  <c r="M15" i="9"/>
  <c r="L15" i="9"/>
  <c r="N15" i="9" s="1"/>
  <c r="I15" i="9"/>
  <c r="H15" i="9"/>
  <c r="J15" i="9" s="1"/>
  <c r="E15" i="9"/>
  <c r="D15" i="9"/>
  <c r="F15" i="9" s="1"/>
  <c r="DW15" i="9" s="1"/>
  <c r="DX14" i="9"/>
  <c r="DU14" i="9"/>
  <c r="DT14" i="9"/>
  <c r="DV14" i="9" s="1"/>
  <c r="DQ14" i="9"/>
  <c r="DP14" i="9"/>
  <c r="DR14" i="9" s="1"/>
  <c r="DM14" i="9"/>
  <c r="DL14" i="9"/>
  <c r="DN14" i="9" s="1"/>
  <c r="DI14" i="9"/>
  <c r="DH14" i="9"/>
  <c r="DJ14" i="9" s="1"/>
  <c r="DE14" i="9"/>
  <c r="DD14" i="9"/>
  <c r="DF14" i="9" s="1"/>
  <c r="DA14" i="9"/>
  <c r="CZ14" i="9"/>
  <c r="DB14" i="9" s="1"/>
  <c r="CW14" i="9"/>
  <c r="CV14" i="9"/>
  <c r="CX14" i="9" s="1"/>
  <c r="CS14" i="9"/>
  <c r="CR14" i="9"/>
  <c r="CT14" i="9" s="1"/>
  <c r="CO14" i="9"/>
  <c r="CN14" i="9"/>
  <c r="CP14" i="9" s="1"/>
  <c r="CK14" i="9"/>
  <c r="CJ14" i="9"/>
  <c r="CL14" i="9" s="1"/>
  <c r="CG14" i="9"/>
  <c r="CF14" i="9"/>
  <c r="CH14" i="9" s="1"/>
  <c r="CC14" i="9"/>
  <c r="CB14" i="9"/>
  <c r="CD14" i="9" s="1"/>
  <c r="BY14" i="9"/>
  <c r="BX14" i="9"/>
  <c r="BZ14" i="9" s="1"/>
  <c r="BU14" i="9"/>
  <c r="BT14" i="9"/>
  <c r="BV14" i="9" s="1"/>
  <c r="BQ14" i="9"/>
  <c r="BP14" i="9"/>
  <c r="BR14" i="9" s="1"/>
  <c r="BM14" i="9"/>
  <c r="BL14" i="9"/>
  <c r="BN14" i="9" s="1"/>
  <c r="BI14" i="9"/>
  <c r="BH14" i="9"/>
  <c r="BJ14" i="9" s="1"/>
  <c r="BE14" i="9"/>
  <c r="BD14" i="9"/>
  <c r="BF14" i="9" s="1"/>
  <c r="BA14" i="9"/>
  <c r="AZ14" i="9"/>
  <c r="BB14" i="9" s="1"/>
  <c r="AW14" i="9"/>
  <c r="AV14" i="9"/>
  <c r="AX14" i="9" s="1"/>
  <c r="AS14" i="9"/>
  <c r="AR14" i="9"/>
  <c r="AT14" i="9" s="1"/>
  <c r="AO14" i="9"/>
  <c r="AN14" i="9"/>
  <c r="AP14" i="9" s="1"/>
  <c r="AK14" i="9"/>
  <c r="AJ14" i="9"/>
  <c r="AL14" i="9" s="1"/>
  <c r="AG14" i="9"/>
  <c r="AF14" i="9"/>
  <c r="AH14" i="9" s="1"/>
  <c r="AC14" i="9"/>
  <c r="AB14" i="9"/>
  <c r="AD14" i="9" s="1"/>
  <c r="Y14" i="9"/>
  <c r="X14" i="9"/>
  <c r="Z14" i="9" s="1"/>
  <c r="U14" i="9"/>
  <c r="T14" i="9"/>
  <c r="V14" i="9" s="1"/>
  <c r="Q14" i="9"/>
  <c r="P14" i="9"/>
  <c r="R14" i="9" s="1"/>
  <c r="M14" i="9"/>
  <c r="L14" i="9"/>
  <c r="N14" i="9" s="1"/>
  <c r="I14" i="9"/>
  <c r="H14" i="9"/>
  <c r="J14" i="9" s="1"/>
  <c r="E14" i="9"/>
  <c r="D14" i="9"/>
  <c r="F14" i="9" s="1"/>
  <c r="DW14" i="9" s="1"/>
  <c r="DX13" i="9"/>
  <c r="DU13" i="9"/>
  <c r="DT13" i="9"/>
  <c r="DV13" i="9" s="1"/>
  <c r="DQ13" i="9"/>
  <c r="DP13" i="9"/>
  <c r="DR13" i="9" s="1"/>
  <c r="DM13" i="9"/>
  <c r="DL13" i="9"/>
  <c r="DN13" i="9" s="1"/>
  <c r="DI13" i="9"/>
  <c r="DH13" i="9"/>
  <c r="DJ13" i="9" s="1"/>
  <c r="DE13" i="9"/>
  <c r="DD13" i="9"/>
  <c r="DF13" i="9" s="1"/>
  <c r="DA13" i="9"/>
  <c r="CZ13" i="9"/>
  <c r="DB13" i="9" s="1"/>
  <c r="CW13" i="9"/>
  <c r="CV13" i="9"/>
  <c r="CX13" i="9" s="1"/>
  <c r="CS13" i="9"/>
  <c r="CR13" i="9"/>
  <c r="CT13" i="9" s="1"/>
  <c r="CO13" i="9"/>
  <c r="CN13" i="9"/>
  <c r="CP13" i="9" s="1"/>
  <c r="CK13" i="9"/>
  <c r="CJ13" i="9"/>
  <c r="CL13" i="9" s="1"/>
  <c r="CG13" i="9"/>
  <c r="CF13" i="9"/>
  <c r="CH13" i="9" s="1"/>
  <c r="CC13" i="9"/>
  <c r="CB13" i="9"/>
  <c r="CD13" i="9" s="1"/>
  <c r="BY13" i="9"/>
  <c r="BX13" i="9"/>
  <c r="BZ13" i="9" s="1"/>
  <c r="BU13" i="9"/>
  <c r="BT13" i="9"/>
  <c r="BV13" i="9" s="1"/>
  <c r="BQ13" i="9"/>
  <c r="BP13" i="9"/>
  <c r="BR13" i="9" s="1"/>
  <c r="BM13" i="9"/>
  <c r="BL13" i="9"/>
  <c r="BN13" i="9" s="1"/>
  <c r="BI13" i="9"/>
  <c r="BH13" i="9"/>
  <c r="BJ13" i="9" s="1"/>
  <c r="BE13" i="9"/>
  <c r="BD13" i="9"/>
  <c r="BF13" i="9" s="1"/>
  <c r="BA13" i="9"/>
  <c r="AZ13" i="9"/>
  <c r="BB13" i="9" s="1"/>
  <c r="AW13" i="9"/>
  <c r="AV13" i="9"/>
  <c r="AX13" i="9" s="1"/>
  <c r="AS13" i="9"/>
  <c r="AR13" i="9"/>
  <c r="AT13" i="9" s="1"/>
  <c r="AO13" i="9"/>
  <c r="AN13" i="9"/>
  <c r="AP13" i="9" s="1"/>
  <c r="AK13" i="9"/>
  <c r="AJ13" i="9"/>
  <c r="AL13" i="9" s="1"/>
  <c r="AG13" i="9"/>
  <c r="AF13" i="9"/>
  <c r="AH13" i="9" s="1"/>
  <c r="AC13" i="9"/>
  <c r="AB13" i="9"/>
  <c r="AD13" i="9" s="1"/>
  <c r="Y13" i="9"/>
  <c r="X13" i="9"/>
  <c r="Z13" i="9" s="1"/>
  <c r="U13" i="9"/>
  <c r="T13" i="9"/>
  <c r="V13" i="9" s="1"/>
  <c r="Q13" i="9"/>
  <c r="P13" i="9"/>
  <c r="R13" i="9" s="1"/>
  <c r="M13" i="9"/>
  <c r="L13" i="9"/>
  <c r="N13" i="9" s="1"/>
  <c r="I13" i="9"/>
  <c r="H13" i="9"/>
  <c r="J13" i="9" s="1"/>
  <c r="E13" i="9"/>
  <c r="D13" i="9"/>
  <c r="F13" i="9" s="1"/>
  <c r="DW13" i="9" s="1"/>
  <c r="DX12" i="9"/>
  <c r="DU12" i="9"/>
  <c r="DT12" i="9"/>
  <c r="DV12" i="9" s="1"/>
  <c r="DQ12" i="9"/>
  <c r="DP12" i="9"/>
  <c r="DR12" i="9" s="1"/>
  <c r="DM12" i="9"/>
  <c r="DL12" i="9"/>
  <c r="DN12" i="9" s="1"/>
  <c r="DI12" i="9"/>
  <c r="DH12" i="9"/>
  <c r="DJ12" i="9" s="1"/>
  <c r="DE12" i="9"/>
  <c r="DD12" i="9"/>
  <c r="DF12" i="9" s="1"/>
  <c r="DA12" i="9"/>
  <c r="CZ12" i="9"/>
  <c r="DB12" i="9" s="1"/>
  <c r="CW12" i="9"/>
  <c r="CV12" i="9"/>
  <c r="CX12" i="9" s="1"/>
  <c r="CS12" i="9"/>
  <c r="CR12" i="9"/>
  <c r="CT12" i="9" s="1"/>
  <c r="CO12" i="9"/>
  <c r="CN12" i="9"/>
  <c r="CP12" i="9" s="1"/>
  <c r="CK12" i="9"/>
  <c r="CJ12" i="9"/>
  <c r="CL12" i="9" s="1"/>
  <c r="CG12" i="9"/>
  <c r="CF12" i="9"/>
  <c r="CH12" i="9" s="1"/>
  <c r="CC12" i="9"/>
  <c r="CB12" i="9"/>
  <c r="CD12" i="9" s="1"/>
  <c r="BY12" i="9"/>
  <c r="BX12" i="9"/>
  <c r="BZ12" i="9" s="1"/>
  <c r="BU12" i="9"/>
  <c r="BT12" i="9"/>
  <c r="BV12" i="9" s="1"/>
  <c r="BQ12" i="9"/>
  <c r="BP12" i="9"/>
  <c r="BR12" i="9" s="1"/>
  <c r="BM12" i="9"/>
  <c r="BL12" i="9"/>
  <c r="BN12" i="9" s="1"/>
  <c r="BI12" i="9"/>
  <c r="BH12" i="9"/>
  <c r="BJ12" i="9" s="1"/>
  <c r="BE12" i="9"/>
  <c r="BD12" i="9"/>
  <c r="BF12" i="9" s="1"/>
  <c r="BA12" i="9"/>
  <c r="AZ12" i="9"/>
  <c r="BB12" i="9" s="1"/>
  <c r="AW12" i="9"/>
  <c r="AV12" i="9"/>
  <c r="AX12" i="9" s="1"/>
  <c r="AS12" i="9"/>
  <c r="AR12" i="9"/>
  <c r="AT12" i="9" s="1"/>
  <c r="AO12" i="9"/>
  <c r="AN12" i="9"/>
  <c r="AP12" i="9" s="1"/>
  <c r="AK12" i="9"/>
  <c r="AJ12" i="9"/>
  <c r="AL12" i="9" s="1"/>
  <c r="AG12" i="9"/>
  <c r="AF12" i="9"/>
  <c r="AH12" i="9" s="1"/>
  <c r="AC12" i="9"/>
  <c r="AB12" i="9"/>
  <c r="AD12" i="9" s="1"/>
  <c r="Y12" i="9"/>
  <c r="X12" i="9"/>
  <c r="Z12" i="9" s="1"/>
  <c r="U12" i="9"/>
  <c r="T12" i="9"/>
  <c r="V12" i="9" s="1"/>
  <c r="Q12" i="9"/>
  <c r="P12" i="9"/>
  <c r="R12" i="9" s="1"/>
  <c r="M12" i="9"/>
  <c r="L12" i="9"/>
  <c r="N12" i="9" s="1"/>
  <c r="I12" i="9"/>
  <c r="H12" i="9"/>
  <c r="J12" i="9" s="1"/>
  <c r="E12" i="9"/>
  <c r="D12" i="9"/>
  <c r="F12" i="9" s="1"/>
  <c r="DW12" i="9" s="1"/>
  <c r="DX11" i="9"/>
  <c r="DU11" i="9"/>
  <c r="DT11" i="9"/>
  <c r="DV11" i="9" s="1"/>
  <c r="DQ11" i="9"/>
  <c r="DP11" i="9"/>
  <c r="DR11" i="9" s="1"/>
  <c r="DM11" i="9"/>
  <c r="DL11" i="9"/>
  <c r="DN11" i="9" s="1"/>
  <c r="DI11" i="9"/>
  <c r="DH11" i="9"/>
  <c r="DJ11" i="9" s="1"/>
  <c r="DE11" i="9"/>
  <c r="DD11" i="9"/>
  <c r="DF11" i="9" s="1"/>
  <c r="DA11" i="9"/>
  <c r="CZ11" i="9"/>
  <c r="DB11" i="9" s="1"/>
  <c r="CW11" i="9"/>
  <c r="CV11" i="9"/>
  <c r="CX11" i="9" s="1"/>
  <c r="CS11" i="9"/>
  <c r="CR11" i="9"/>
  <c r="CT11" i="9" s="1"/>
  <c r="CO11" i="9"/>
  <c r="CN11" i="9"/>
  <c r="CP11" i="9" s="1"/>
  <c r="CK11" i="9"/>
  <c r="CJ11" i="9"/>
  <c r="CL11" i="9" s="1"/>
  <c r="CG11" i="9"/>
  <c r="CF11" i="9"/>
  <c r="CH11" i="9" s="1"/>
  <c r="CC11" i="9"/>
  <c r="CB11" i="9"/>
  <c r="CD11" i="9" s="1"/>
  <c r="BY11" i="9"/>
  <c r="BX11" i="9"/>
  <c r="BZ11" i="9" s="1"/>
  <c r="BU11" i="9"/>
  <c r="BT11" i="9"/>
  <c r="BV11" i="9" s="1"/>
  <c r="BQ11" i="9"/>
  <c r="BP11" i="9"/>
  <c r="BR11" i="9" s="1"/>
  <c r="BM11" i="9"/>
  <c r="BL11" i="9"/>
  <c r="BN11" i="9" s="1"/>
  <c r="BI11" i="9"/>
  <c r="BH11" i="9"/>
  <c r="BJ11" i="9" s="1"/>
  <c r="BE11" i="9"/>
  <c r="BD11" i="9"/>
  <c r="BF11" i="9" s="1"/>
  <c r="BA11" i="9"/>
  <c r="AZ11" i="9"/>
  <c r="BB11" i="9" s="1"/>
  <c r="AW11" i="9"/>
  <c r="AV11" i="9"/>
  <c r="AX11" i="9" s="1"/>
  <c r="AS11" i="9"/>
  <c r="AR11" i="9"/>
  <c r="AT11" i="9" s="1"/>
  <c r="AO11" i="9"/>
  <c r="AN11" i="9"/>
  <c r="AP11" i="9" s="1"/>
  <c r="AK11" i="9"/>
  <c r="AJ11" i="9"/>
  <c r="AL11" i="9" s="1"/>
  <c r="AG11" i="9"/>
  <c r="AF11" i="9"/>
  <c r="AH11" i="9" s="1"/>
  <c r="AC11" i="9"/>
  <c r="AB11" i="9"/>
  <c r="AD11" i="9" s="1"/>
  <c r="Y11" i="9"/>
  <c r="X11" i="9"/>
  <c r="Z11" i="9" s="1"/>
  <c r="U11" i="9"/>
  <c r="T11" i="9"/>
  <c r="V11" i="9" s="1"/>
  <c r="Q11" i="9"/>
  <c r="P11" i="9"/>
  <c r="R11" i="9" s="1"/>
  <c r="M11" i="9"/>
  <c r="L11" i="9"/>
  <c r="N11" i="9" s="1"/>
  <c r="I11" i="9"/>
  <c r="H11" i="9"/>
  <c r="J11" i="9" s="1"/>
  <c r="E11" i="9"/>
  <c r="D11" i="9"/>
  <c r="F11" i="9" s="1"/>
  <c r="DW11" i="9" s="1"/>
  <c r="DX10" i="9"/>
  <c r="DU10" i="9"/>
  <c r="DT10" i="9"/>
  <c r="DV10" i="9" s="1"/>
  <c r="DQ10" i="9"/>
  <c r="DP10" i="9"/>
  <c r="DR10" i="9" s="1"/>
  <c r="DM10" i="9"/>
  <c r="DL10" i="9"/>
  <c r="DN10" i="9" s="1"/>
  <c r="DI10" i="9"/>
  <c r="DH10" i="9"/>
  <c r="DJ10" i="9" s="1"/>
  <c r="DE10" i="9"/>
  <c r="DD10" i="9"/>
  <c r="DF10" i="9" s="1"/>
  <c r="DA10" i="9"/>
  <c r="CZ10" i="9"/>
  <c r="DB10" i="9" s="1"/>
  <c r="CW10" i="9"/>
  <c r="CV10" i="9"/>
  <c r="CX10" i="9" s="1"/>
  <c r="CS10" i="9"/>
  <c r="CR10" i="9"/>
  <c r="CT10" i="9" s="1"/>
  <c r="CO10" i="9"/>
  <c r="CN10" i="9"/>
  <c r="CP10" i="9" s="1"/>
  <c r="CK10" i="9"/>
  <c r="CJ10" i="9"/>
  <c r="CL10" i="9" s="1"/>
  <c r="CG10" i="9"/>
  <c r="CF10" i="9"/>
  <c r="CH10" i="9" s="1"/>
  <c r="CC10" i="9"/>
  <c r="CB10" i="9"/>
  <c r="CD10" i="9" s="1"/>
  <c r="BY10" i="9"/>
  <c r="BX10" i="9"/>
  <c r="BZ10" i="9" s="1"/>
  <c r="BU10" i="9"/>
  <c r="BT10" i="9"/>
  <c r="BV10" i="9" s="1"/>
  <c r="BQ10" i="9"/>
  <c r="BP10" i="9"/>
  <c r="BR10" i="9" s="1"/>
  <c r="BM10" i="9"/>
  <c r="BL10" i="9"/>
  <c r="BN10" i="9" s="1"/>
  <c r="BI10" i="9"/>
  <c r="BH10" i="9"/>
  <c r="BJ10" i="9" s="1"/>
  <c r="BE10" i="9"/>
  <c r="BD10" i="9"/>
  <c r="BF10" i="9" s="1"/>
  <c r="BA10" i="9"/>
  <c r="AZ10" i="9"/>
  <c r="BB10" i="9" s="1"/>
  <c r="AW10" i="9"/>
  <c r="AV10" i="9"/>
  <c r="AX10" i="9" s="1"/>
  <c r="AS10" i="9"/>
  <c r="AR10" i="9"/>
  <c r="AT10" i="9" s="1"/>
  <c r="AO10" i="9"/>
  <c r="AN10" i="9"/>
  <c r="AP10" i="9" s="1"/>
  <c r="AK10" i="9"/>
  <c r="AJ10" i="9"/>
  <c r="AL10" i="9" s="1"/>
  <c r="AG10" i="9"/>
  <c r="AF10" i="9"/>
  <c r="AH10" i="9" s="1"/>
  <c r="AC10" i="9"/>
  <c r="AB10" i="9"/>
  <c r="AD10" i="9" s="1"/>
  <c r="Y10" i="9"/>
  <c r="X10" i="9"/>
  <c r="Z10" i="9" s="1"/>
  <c r="U10" i="9"/>
  <c r="T10" i="9"/>
  <c r="V10" i="9" s="1"/>
  <c r="Q10" i="9"/>
  <c r="P10" i="9"/>
  <c r="R10" i="9" s="1"/>
  <c r="M10" i="9"/>
  <c r="L10" i="9"/>
  <c r="N10" i="9" s="1"/>
  <c r="I10" i="9"/>
  <c r="H10" i="9"/>
  <c r="J10" i="9" s="1"/>
  <c r="E10" i="9"/>
  <c r="D10" i="9"/>
  <c r="F10" i="9" s="1"/>
  <c r="DW10" i="9" s="1"/>
  <c r="DX9" i="9"/>
  <c r="DU9" i="9"/>
  <c r="DT9" i="9"/>
  <c r="DV9" i="9" s="1"/>
  <c r="DQ9" i="9"/>
  <c r="DP9" i="9"/>
  <c r="DR9" i="9" s="1"/>
  <c r="DM9" i="9"/>
  <c r="DL9" i="9"/>
  <c r="DN9" i="9" s="1"/>
  <c r="DI9" i="9"/>
  <c r="DH9" i="9"/>
  <c r="DJ9" i="9" s="1"/>
  <c r="DE9" i="9"/>
  <c r="DD9" i="9"/>
  <c r="DF9" i="9" s="1"/>
  <c r="DA9" i="9"/>
  <c r="CZ9" i="9"/>
  <c r="DB9" i="9" s="1"/>
  <c r="CW9" i="9"/>
  <c r="CV9" i="9"/>
  <c r="CX9" i="9" s="1"/>
  <c r="CS9" i="9"/>
  <c r="CR9" i="9"/>
  <c r="CT9" i="9" s="1"/>
  <c r="CO9" i="9"/>
  <c r="CN9" i="9"/>
  <c r="CP9" i="9" s="1"/>
  <c r="CK9" i="9"/>
  <c r="CJ9" i="9"/>
  <c r="CL9" i="9" s="1"/>
  <c r="CG9" i="9"/>
  <c r="CF9" i="9"/>
  <c r="CH9" i="9" s="1"/>
  <c r="CC9" i="9"/>
  <c r="CB9" i="9"/>
  <c r="CD9" i="9" s="1"/>
  <c r="BY9" i="9"/>
  <c r="BX9" i="9"/>
  <c r="BZ9" i="9" s="1"/>
  <c r="BU9" i="9"/>
  <c r="BT9" i="9"/>
  <c r="BV9" i="9" s="1"/>
  <c r="BQ9" i="9"/>
  <c r="BP9" i="9"/>
  <c r="BR9" i="9" s="1"/>
  <c r="BM9" i="9"/>
  <c r="BL9" i="9"/>
  <c r="BN9" i="9" s="1"/>
  <c r="BI9" i="9"/>
  <c r="BH9" i="9"/>
  <c r="BJ9" i="9" s="1"/>
  <c r="BE9" i="9"/>
  <c r="BD9" i="9"/>
  <c r="BF9" i="9" s="1"/>
  <c r="BA9" i="9"/>
  <c r="AZ9" i="9"/>
  <c r="BB9" i="9" s="1"/>
  <c r="AW9" i="9"/>
  <c r="AV9" i="9"/>
  <c r="AX9" i="9" s="1"/>
  <c r="AS9" i="9"/>
  <c r="AR9" i="9"/>
  <c r="AT9" i="9" s="1"/>
  <c r="AO9" i="9"/>
  <c r="AN9" i="9"/>
  <c r="AP9" i="9" s="1"/>
  <c r="AK9" i="9"/>
  <c r="AJ9" i="9"/>
  <c r="AL9" i="9" s="1"/>
  <c r="AG9" i="9"/>
  <c r="AF9" i="9"/>
  <c r="AH9" i="9" s="1"/>
  <c r="AC9" i="9"/>
  <c r="AB9" i="9"/>
  <c r="AD9" i="9" s="1"/>
  <c r="Y9" i="9"/>
  <c r="X9" i="9"/>
  <c r="Z9" i="9" s="1"/>
  <c r="U9" i="9"/>
  <c r="T9" i="9"/>
  <c r="V9" i="9" s="1"/>
  <c r="Q9" i="9"/>
  <c r="P9" i="9"/>
  <c r="R9" i="9" s="1"/>
  <c r="M9" i="9"/>
  <c r="L9" i="9"/>
  <c r="N9" i="9" s="1"/>
  <c r="I9" i="9"/>
  <c r="H9" i="9"/>
  <c r="J9" i="9" s="1"/>
  <c r="E9" i="9"/>
  <c r="D9" i="9"/>
  <c r="F9" i="9" s="1"/>
  <c r="DW9" i="9" s="1"/>
  <c r="DX8" i="9"/>
  <c r="DU8" i="9"/>
  <c r="DT8" i="9"/>
  <c r="DV8" i="9" s="1"/>
  <c r="DQ8" i="9"/>
  <c r="DP8" i="9"/>
  <c r="DR8" i="9" s="1"/>
  <c r="DM8" i="9"/>
  <c r="DL8" i="9"/>
  <c r="DN8" i="9" s="1"/>
  <c r="DI8" i="9"/>
  <c r="DH8" i="9"/>
  <c r="DJ8" i="9" s="1"/>
  <c r="DE8" i="9"/>
  <c r="DD8" i="9"/>
  <c r="DF8" i="9" s="1"/>
  <c r="DA8" i="9"/>
  <c r="CZ8" i="9"/>
  <c r="DB8" i="9" s="1"/>
  <c r="CW8" i="9"/>
  <c r="CV8" i="9"/>
  <c r="CX8" i="9" s="1"/>
  <c r="CS8" i="9"/>
  <c r="CR8" i="9"/>
  <c r="CT8" i="9" s="1"/>
  <c r="CO8" i="9"/>
  <c r="CN8" i="9"/>
  <c r="CP8" i="9" s="1"/>
  <c r="CK8" i="9"/>
  <c r="CJ8" i="9"/>
  <c r="CL8" i="9" s="1"/>
  <c r="CG8" i="9"/>
  <c r="CF8" i="9"/>
  <c r="CH8" i="9" s="1"/>
  <c r="CC8" i="9"/>
  <c r="CB8" i="9"/>
  <c r="CD8" i="9" s="1"/>
  <c r="BY8" i="9"/>
  <c r="BX8" i="9"/>
  <c r="BZ8" i="9" s="1"/>
  <c r="BU8" i="9"/>
  <c r="BT8" i="9"/>
  <c r="BV8" i="9" s="1"/>
  <c r="BQ8" i="9"/>
  <c r="BP8" i="9"/>
  <c r="BR8" i="9" s="1"/>
  <c r="BM8" i="9"/>
  <c r="BL8" i="9"/>
  <c r="BN8" i="9" s="1"/>
  <c r="BI8" i="9"/>
  <c r="BH8" i="9"/>
  <c r="BJ8" i="9" s="1"/>
  <c r="BE8" i="9"/>
  <c r="BD8" i="9"/>
  <c r="BF8" i="9" s="1"/>
  <c r="BA8" i="9"/>
  <c r="AZ8" i="9"/>
  <c r="BB8" i="9" s="1"/>
  <c r="AW8" i="9"/>
  <c r="AV8" i="9"/>
  <c r="AX8" i="9" s="1"/>
  <c r="AS8" i="9"/>
  <c r="AR8" i="9"/>
  <c r="AT8" i="9" s="1"/>
  <c r="AO8" i="9"/>
  <c r="AN8" i="9"/>
  <c r="AP8" i="9" s="1"/>
  <c r="AK8" i="9"/>
  <c r="AJ8" i="9"/>
  <c r="AL8" i="9" s="1"/>
  <c r="AG8" i="9"/>
  <c r="AF8" i="9"/>
  <c r="AH8" i="9" s="1"/>
  <c r="AC8" i="9"/>
  <c r="AB8" i="9"/>
  <c r="AD8" i="9" s="1"/>
  <c r="Y8" i="9"/>
  <c r="X8" i="9"/>
  <c r="Z8" i="9" s="1"/>
  <c r="U8" i="9"/>
  <c r="T8" i="9"/>
  <c r="V8" i="9" s="1"/>
  <c r="Q8" i="9"/>
  <c r="P8" i="9"/>
  <c r="R8" i="9" s="1"/>
  <c r="M8" i="9"/>
  <c r="L8" i="9"/>
  <c r="N8" i="9" s="1"/>
  <c r="I8" i="9"/>
  <c r="H8" i="9"/>
  <c r="J8" i="9" s="1"/>
  <c r="E8" i="9"/>
  <c r="D8" i="9"/>
  <c r="F8" i="9" s="1"/>
  <c r="DW8" i="9" s="1"/>
  <c r="DX7" i="9"/>
  <c r="DU7" i="9"/>
  <c r="DT7" i="9"/>
  <c r="DV7" i="9" s="1"/>
  <c r="DQ7" i="9"/>
  <c r="DP7" i="9"/>
  <c r="DR7" i="9" s="1"/>
  <c r="DM7" i="9"/>
  <c r="DL7" i="9"/>
  <c r="DN7" i="9" s="1"/>
  <c r="DI7" i="9"/>
  <c r="DJ7" i="9"/>
  <c r="DE7" i="9"/>
  <c r="DD7" i="9"/>
  <c r="DF7" i="9" s="1"/>
  <c r="DA7" i="9"/>
  <c r="CZ7" i="9"/>
  <c r="DB7" i="9" s="1"/>
  <c r="CW7" i="9"/>
  <c r="CV7" i="9"/>
  <c r="CX7" i="9" s="1"/>
  <c r="CS7" i="9"/>
  <c r="CR7" i="9"/>
  <c r="CT7" i="9" s="1"/>
  <c r="CO7" i="9"/>
  <c r="CN7" i="9"/>
  <c r="CP7" i="9" s="1"/>
  <c r="CK7" i="9"/>
  <c r="CJ7" i="9"/>
  <c r="CL7" i="9" s="1"/>
  <c r="CG7" i="9"/>
  <c r="CF7" i="9"/>
  <c r="CH7" i="9" s="1"/>
  <c r="CC7" i="9"/>
  <c r="CB7" i="9"/>
  <c r="CD7" i="9" s="1"/>
  <c r="BY7" i="9"/>
  <c r="BX7" i="9"/>
  <c r="BZ7" i="9" s="1"/>
  <c r="BU7" i="9"/>
  <c r="BT7" i="9"/>
  <c r="BV7" i="9" s="1"/>
  <c r="BQ7" i="9"/>
  <c r="BP7" i="9"/>
  <c r="BR7" i="9" s="1"/>
  <c r="BM7" i="9"/>
  <c r="BL7" i="9"/>
  <c r="BN7" i="9" s="1"/>
  <c r="BI7" i="9"/>
  <c r="BH7" i="9"/>
  <c r="BJ7" i="9" s="1"/>
  <c r="BE7" i="9"/>
  <c r="BD7" i="9"/>
  <c r="BF7" i="9" s="1"/>
  <c r="BA7" i="9"/>
  <c r="AZ7" i="9"/>
  <c r="BB7" i="9" s="1"/>
  <c r="AW7" i="9"/>
  <c r="AV7" i="9"/>
  <c r="AX7" i="9" s="1"/>
  <c r="AS7" i="9"/>
  <c r="AR7" i="9"/>
  <c r="AT7" i="9" s="1"/>
  <c r="AO7" i="9"/>
  <c r="AN7" i="9"/>
  <c r="AP7" i="9" s="1"/>
  <c r="AK7" i="9"/>
  <c r="AJ7" i="9"/>
  <c r="AL7" i="9" s="1"/>
  <c r="AG7" i="9"/>
  <c r="AF7" i="9"/>
  <c r="AH7" i="9" s="1"/>
  <c r="AC7" i="9"/>
  <c r="AB7" i="9"/>
  <c r="AD7" i="9" s="1"/>
  <c r="Y7" i="9"/>
  <c r="X7" i="9"/>
  <c r="Z7" i="9" s="1"/>
  <c r="U7" i="9"/>
  <c r="T7" i="9"/>
  <c r="V7" i="9" s="1"/>
  <c r="Q7" i="9"/>
  <c r="P7" i="9"/>
  <c r="R7" i="9" s="1"/>
  <c r="M7" i="9"/>
  <c r="L7" i="9"/>
  <c r="N7" i="9" s="1"/>
  <c r="I7" i="9"/>
  <c r="H7" i="9"/>
  <c r="J7" i="9" s="1"/>
  <c r="E7" i="9"/>
  <c r="D7" i="9"/>
  <c r="F7" i="9" s="1"/>
  <c r="DW7" i="9" s="1"/>
  <c r="DX6" i="9"/>
  <c r="DU6" i="9"/>
  <c r="DT6" i="9"/>
  <c r="DV6" i="9" s="1"/>
  <c r="DQ6" i="9"/>
  <c r="DP6" i="9"/>
  <c r="DR6" i="9" s="1"/>
  <c r="DM6" i="9"/>
  <c r="DL6" i="9"/>
  <c r="DN6" i="9" s="1"/>
  <c r="DI6" i="9"/>
  <c r="DH6" i="9"/>
  <c r="DJ6" i="9" s="1"/>
  <c r="DE6" i="9"/>
  <c r="DD6" i="9"/>
  <c r="DF6" i="9" s="1"/>
  <c r="DA6" i="9"/>
  <c r="CZ6" i="9"/>
  <c r="DB6" i="9" s="1"/>
  <c r="CW6" i="9"/>
  <c r="CV6" i="9"/>
  <c r="CX6" i="9" s="1"/>
  <c r="CS6" i="9"/>
  <c r="CR6" i="9"/>
  <c r="CT6" i="9" s="1"/>
  <c r="CO6" i="9"/>
  <c r="CN6" i="9"/>
  <c r="CP6" i="9" s="1"/>
  <c r="CK6" i="9"/>
  <c r="CJ6" i="9"/>
  <c r="CL6" i="9" s="1"/>
  <c r="CG6" i="9"/>
  <c r="CF6" i="9"/>
  <c r="CH6" i="9" s="1"/>
  <c r="CC6" i="9"/>
  <c r="CB6" i="9"/>
  <c r="CD6" i="9" s="1"/>
  <c r="BY6" i="9"/>
  <c r="BX6" i="9"/>
  <c r="BZ6" i="9" s="1"/>
  <c r="BU6" i="9"/>
  <c r="BT6" i="9"/>
  <c r="BV6" i="9" s="1"/>
  <c r="BQ6" i="9"/>
  <c r="BP6" i="9"/>
  <c r="BR6" i="9" s="1"/>
  <c r="BM6" i="9"/>
  <c r="BL6" i="9"/>
  <c r="BN6" i="9" s="1"/>
  <c r="BI6" i="9"/>
  <c r="BH6" i="9"/>
  <c r="BJ6" i="9" s="1"/>
  <c r="BE6" i="9"/>
  <c r="BD6" i="9"/>
  <c r="BF6" i="9" s="1"/>
  <c r="BA6" i="9"/>
  <c r="AZ6" i="9"/>
  <c r="BB6" i="9" s="1"/>
  <c r="AW6" i="9"/>
  <c r="AV6" i="9"/>
  <c r="AX6" i="9" s="1"/>
  <c r="AS6" i="9"/>
  <c r="AR6" i="9"/>
  <c r="AT6" i="9" s="1"/>
  <c r="AO6" i="9"/>
  <c r="AN6" i="9"/>
  <c r="AP6" i="9" s="1"/>
  <c r="AK6" i="9"/>
  <c r="AJ6" i="9"/>
  <c r="AL6" i="9" s="1"/>
  <c r="AG6" i="9"/>
  <c r="AF6" i="9"/>
  <c r="AH6" i="9" s="1"/>
  <c r="AC6" i="9"/>
  <c r="AB6" i="9"/>
  <c r="AD6" i="9" s="1"/>
  <c r="Y6" i="9"/>
  <c r="X6" i="9"/>
  <c r="Z6" i="9" s="1"/>
  <c r="U6" i="9"/>
  <c r="T6" i="9"/>
  <c r="V6" i="9" s="1"/>
  <c r="Q6" i="9"/>
  <c r="P6" i="9"/>
  <c r="R6" i="9" s="1"/>
  <c r="M6" i="9"/>
  <c r="L6" i="9"/>
  <c r="N6" i="9" s="1"/>
  <c r="I6" i="9"/>
  <c r="H6" i="9"/>
  <c r="J6" i="9" s="1"/>
  <c r="E6" i="9"/>
  <c r="D6" i="9"/>
  <c r="F6" i="9" s="1"/>
  <c r="DW6" i="9" s="1"/>
  <c r="DX5" i="9"/>
  <c r="DU5" i="9"/>
  <c r="DT5" i="9"/>
  <c r="DV5" i="9" s="1"/>
  <c r="DQ5" i="9"/>
  <c r="DP5" i="9"/>
  <c r="DR5" i="9" s="1"/>
  <c r="DM5" i="9"/>
  <c r="DL5" i="9"/>
  <c r="DN5" i="9" s="1"/>
  <c r="DI5" i="9"/>
  <c r="DH5" i="9"/>
  <c r="DJ5" i="9" s="1"/>
  <c r="DE5" i="9"/>
  <c r="DD5" i="9"/>
  <c r="DF5" i="9" s="1"/>
  <c r="DA5" i="9"/>
  <c r="CZ5" i="9"/>
  <c r="DB5" i="9" s="1"/>
  <c r="CW5" i="9"/>
  <c r="CV5" i="9"/>
  <c r="CX5" i="9" s="1"/>
  <c r="CS5" i="9"/>
  <c r="CR5" i="9"/>
  <c r="CT5" i="9" s="1"/>
  <c r="CO5" i="9"/>
  <c r="CN5" i="9"/>
  <c r="CP5" i="9" s="1"/>
  <c r="CK5" i="9"/>
  <c r="CJ5" i="9"/>
  <c r="CL5" i="9" s="1"/>
  <c r="CG5" i="9"/>
  <c r="CF5" i="9"/>
  <c r="CH5" i="9" s="1"/>
  <c r="CC5" i="9"/>
  <c r="CB5" i="9"/>
  <c r="CD5" i="9" s="1"/>
  <c r="BY5" i="9"/>
  <c r="BX5" i="9"/>
  <c r="BZ5" i="9" s="1"/>
  <c r="BU5" i="9"/>
  <c r="BT5" i="9"/>
  <c r="BV5" i="9" s="1"/>
  <c r="BQ5" i="9"/>
  <c r="BP5" i="9"/>
  <c r="BR5" i="9" s="1"/>
  <c r="BM5" i="9"/>
  <c r="BL5" i="9"/>
  <c r="BN5" i="9" s="1"/>
  <c r="BI5" i="9"/>
  <c r="BH5" i="9"/>
  <c r="BJ5" i="9" s="1"/>
  <c r="BE5" i="9"/>
  <c r="BD5" i="9"/>
  <c r="BF5" i="9" s="1"/>
  <c r="BA5" i="9"/>
  <c r="AZ5" i="9"/>
  <c r="BB5" i="9" s="1"/>
  <c r="AW5" i="9"/>
  <c r="AV5" i="9"/>
  <c r="AX5" i="9" s="1"/>
  <c r="AS5" i="9"/>
  <c r="AR5" i="9"/>
  <c r="AT5" i="9" s="1"/>
  <c r="AO5" i="9"/>
  <c r="AN5" i="9"/>
  <c r="AP5" i="9" s="1"/>
  <c r="AK5" i="9"/>
  <c r="AJ5" i="9"/>
  <c r="AL5" i="9" s="1"/>
  <c r="AG5" i="9"/>
  <c r="AF5" i="9"/>
  <c r="AH5" i="9" s="1"/>
  <c r="AC5" i="9"/>
  <c r="AB5" i="9"/>
  <c r="AD5" i="9" s="1"/>
  <c r="Y5" i="9"/>
  <c r="X5" i="9"/>
  <c r="Z5" i="9" s="1"/>
  <c r="U5" i="9"/>
  <c r="T5" i="9"/>
  <c r="V5" i="9" s="1"/>
  <c r="Q5" i="9"/>
  <c r="P5" i="9"/>
  <c r="R5" i="9" s="1"/>
  <c r="M5" i="9"/>
  <c r="L5" i="9"/>
  <c r="N5" i="9" s="1"/>
  <c r="I5" i="9"/>
  <c r="H5" i="9"/>
  <c r="J5" i="9" s="1"/>
  <c r="E5" i="9"/>
  <c r="D5" i="9"/>
  <c r="F5" i="9" s="1"/>
  <c r="DW5" i="9" s="1"/>
  <c r="DX4" i="9"/>
  <c r="DU4" i="9"/>
  <c r="DT4" i="9"/>
  <c r="DV4" i="9" s="1"/>
  <c r="DQ4" i="9"/>
  <c r="DP4" i="9"/>
  <c r="DR4" i="9" s="1"/>
  <c r="DM4" i="9"/>
  <c r="DL4" i="9"/>
  <c r="DN4" i="9" s="1"/>
  <c r="DI4" i="9"/>
  <c r="DH4" i="9"/>
  <c r="DJ4" i="9" s="1"/>
  <c r="DE4" i="9"/>
  <c r="DD4" i="9"/>
  <c r="DF4" i="9" s="1"/>
  <c r="DA4" i="9"/>
  <c r="CZ4" i="9"/>
  <c r="DB4" i="9" s="1"/>
  <c r="CW4" i="9"/>
  <c r="CV4" i="9"/>
  <c r="CX4" i="9" s="1"/>
  <c r="CS4" i="9"/>
  <c r="CR4" i="9"/>
  <c r="CT4" i="9" s="1"/>
  <c r="CO4" i="9"/>
  <c r="CN4" i="9"/>
  <c r="CP4" i="9" s="1"/>
  <c r="CK4" i="9"/>
  <c r="CJ4" i="9"/>
  <c r="CL4" i="9" s="1"/>
  <c r="CG4" i="9"/>
  <c r="CF4" i="9"/>
  <c r="CH4" i="9" s="1"/>
  <c r="CC4" i="9"/>
  <c r="CB4" i="9"/>
  <c r="CD4" i="9" s="1"/>
  <c r="BY4" i="9"/>
  <c r="BX4" i="9"/>
  <c r="BZ4" i="9" s="1"/>
  <c r="BU4" i="9"/>
  <c r="BT4" i="9"/>
  <c r="BV4" i="9" s="1"/>
  <c r="BQ4" i="9"/>
  <c r="BP4" i="9"/>
  <c r="BR4" i="9" s="1"/>
  <c r="BM4" i="9"/>
  <c r="BL4" i="9"/>
  <c r="BN4" i="9" s="1"/>
  <c r="BI4" i="9"/>
  <c r="BH4" i="9"/>
  <c r="BJ4" i="9" s="1"/>
  <c r="BE4" i="9"/>
  <c r="BD4" i="9"/>
  <c r="BF4" i="9" s="1"/>
  <c r="BA4" i="9"/>
  <c r="AZ4" i="9"/>
  <c r="BB4" i="9" s="1"/>
  <c r="AW4" i="9"/>
  <c r="AV4" i="9"/>
  <c r="AX4" i="9" s="1"/>
  <c r="AS4" i="9"/>
  <c r="AR4" i="9"/>
  <c r="AT4" i="9" s="1"/>
  <c r="AO4" i="9"/>
  <c r="AN4" i="9"/>
  <c r="AP4" i="9" s="1"/>
  <c r="AK4" i="9"/>
  <c r="AJ4" i="9"/>
  <c r="AL4" i="9" s="1"/>
  <c r="AG4" i="9"/>
  <c r="AF4" i="9"/>
  <c r="AH4" i="9" s="1"/>
  <c r="AC4" i="9"/>
  <c r="AB4" i="9"/>
  <c r="AD4" i="9" s="1"/>
  <c r="Y4" i="9"/>
  <c r="X4" i="9"/>
  <c r="Z4" i="9" s="1"/>
  <c r="U4" i="9"/>
  <c r="T4" i="9"/>
  <c r="V4" i="9" s="1"/>
  <c r="Q4" i="9"/>
  <c r="P4" i="9"/>
  <c r="R4" i="9" s="1"/>
  <c r="M4" i="9"/>
  <c r="L4" i="9"/>
  <c r="N4" i="9" s="1"/>
  <c r="I4" i="9"/>
  <c r="H4" i="9"/>
  <c r="J4" i="9" s="1"/>
  <c r="E4" i="9"/>
  <c r="D4" i="9"/>
  <c r="F4" i="9" s="1"/>
  <c r="DW4" i="9" s="1"/>
  <c r="DX3" i="9"/>
  <c r="DU3" i="9"/>
  <c r="DT3" i="9"/>
  <c r="DV3" i="9" s="1"/>
  <c r="DQ3" i="9"/>
  <c r="DP3" i="9"/>
  <c r="DR3" i="9" s="1"/>
  <c r="DM3" i="9"/>
  <c r="DL3" i="9"/>
  <c r="DN3" i="9" s="1"/>
  <c r="DI3" i="9"/>
  <c r="DH3" i="9"/>
  <c r="DJ3" i="9" s="1"/>
  <c r="DE3" i="9"/>
  <c r="DD3" i="9"/>
  <c r="DF3" i="9" s="1"/>
  <c r="DA3" i="9"/>
  <c r="CZ3" i="9"/>
  <c r="DB3" i="9" s="1"/>
  <c r="CW3" i="9"/>
  <c r="CV3" i="9"/>
  <c r="CX3" i="9" s="1"/>
  <c r="CS3" i="9"/>
  <c r="CR3" i="9"/>
  <c r="CT3" i="9" s="1"/>
  <c r="CO3" i="9"/>
  <c r="CN3" i="9"/>
  <c r="CP3" i="9" s="1"/>
  <c r="CK3" i="9"/>
  <c r="CJ3" i="9"/>
  <c r="CL3" i="9" s="1"/>
  <c r="CG3" i="9"/>
  <c r="CF3" i="9"/>
  <c r="CH3" i="9" s="1"/>
  <c r="CC3" i="9"/>
  <c r="CB3" i="9"/>
  <c r="CD3" i="9" s="1"/>
  <c r="BY3" i="9"/>
  <c r="BX3" i="9"/>
  <c r="BZ3" i="9" s="1"/>
  <c r="BU3" i="9"/>
  <c r="BT3" i="9"/>
  <c r="BV3" i="9" s="1"/>
  <c r="BQ3" i="9"/>
  <c r="BP3" i="9"/>
  <c r="BR3" i="9" s="1"/>
  <c r="BM3" i="9"/>
  <c r="BL3" i="9"/>
  <c r="BN3" i="9" s="1"/>
  <c r="BI3" i="9"/>
  <c r="BH3" i="9"/>
  <c r="BJ3" i="9" s="1"/>
  <c r="BE3" i="9"/>
  <c r="BD3" i="9"/>
  <c r="BF3" i="9" s="1"/>
  <c r="BA3" i="9"/>
  <c r="AZ3" i="9"/>
  <c r="BB3" i="9" s="1"/>
  <c r="AW3" i="9"/>
  <c r="AV3" i="9"/>
  <c r="AX3" i="9" s="1"/>
  <c r="AS3" i="9"/>
  <c r="AR3" i="9"/>
  <c r="AT3" i="9" s="1"/>
  <c r="AO3" i="9"/>
  <c r="AN3" i="9"/>
  <c r="AP3" i="9" s="1"/>
  <c r="AK3" i="9"/>
  <c r="AJ3" i="9"/>
  <c r="AL3" i="9" s="1"/>
  <c r="AG3" i="9"/>
  <c r="AF3" i="9"/>
  <c r="AH3" i="9" s="1"/>
  <c r="AC3" i="9"/>
  <c r="AB3" i="9"/>
  <c r="AD3" i="9" s="1"/>
  <c r="Y3" i="9"/>
  <c r="X3" i="9"/>
  <c r="Z3" i="9" s="1"/>
  <c r="U3" i="9"/>
  <c r="T3" i="9"/>
  <c r="V3" i="9" s="1"/>
  <c r="Q3" i="9"/>
  <c r="P3" i="9"/>
  <c r="R3" i="9" s="1"/>
  <c r="M3" i="9"/>
  <c r="L3" i="9"/>
  <c r="N3" i="9" s="1"/>
  <c r="I3" i="9"/>
  <c r="H3" i="9"/>
  <c r="J3" i="9" s="1"/>
  <c r="E3" i="9"/>
  <c r="D3" i="9"/>
  <c r="F3" i="9" s="1"/>
  <c r="DW3" i="9" s="1"/>
  <c r="DX2" i="9"/>
  <c r="DU2" i="9"/>
  <c r="DT2" i="9"/>
  <c r="DV2" i="9" s="1"/>
  <c r="DQ2" i="9"/>
  <c r="DP2" i="9"/>
  <c r="DR2" i="9" s="1"/>
  <c r="DM2" i="9"/>
  <c r="DL2" i="9"/>
  <c r="DN2" i="9" s="1"/>
  <c r="DI2" i="9"/>
  <c r="DH2" i="9"/>
  <c r="DJ2" i="9" s="1"/>
  <c r="DE2" i="9"/>
  <c r="DD2" i="9"/>
  <c r="DF2" i="9" s="1"/>
  <c r="DA2" i="9"/>
  <c r="CZ2" i="9"/>
  <c r="DB2" i="9" s="1"/>
  <c r="CW2" i="9"/>
  <c r="CV2" i="9"/>
  <c r="CX2" i="9" s="1"/>
  <c r="CS2" i="9"/>
  <c r="CR2" i="9"/>
  <c r="CT2" i="9" s="1"/>
  <c r="CO2" i="9"/>
  <c r="CN2" i="9"/>
  <c r="CP2" i="9" s="1"/>
  <c r="CK2" i="9"/>
  <c r="CJ2" i="9"/>
  <c r="CL2" i="9" s="1"/>
  <c r="CG2" i="9"/>
  <c r="CF2" i="9"/>
  <c r="CH2" i="9" s="1"/>
  <c r="CC2" i="9"/>
  <c r="CB2" i="9"/>
  <c r="CD2" i="9" s="1"/>
  <c r="BY2" i="9"/>
  <c r="BX2" i="9"/>
  <c r="BZ2" i="9" s="1"/>
  <c r="BU2" i="9"/>
  <c r="BT2" i="9"/>
  <c r="BV2" i="9" s="1"/>
  <c r="BQ2" i="9"/>
  <c r="BP2" i="9"/>
  <c r="BR2" i="9" s="1"/>
  <c r="BM2" i="9"/>
  <c r="BL2" i="9"/>
  <c r="BN2" i="9" s="1"/>
  <c r="BI2" i="9"/>
  <c r="BH2" i="9"/>
  <c r="BJ2" i="9" s="1"/>
  <c r="BE2" i="9"/>
  <c r="BD2" i="9"/>
  <c r="BF2" i="9" s="1"/>
  <c r="BA2" i="9"/>
  <c r="AZ2" i="9"/>
  <c r="BB2" i="9" s="1"/>
  <c r="AW2" i="9"/>
  <c r="AV2" i="9"/>
  <c r="AX2" i="9" s="1"/>
  <c r="AS2" i="9"/>
  <c r="AR2" i="9"/>
  <c r="AT2" i="9" s="1"/>
  <c r="AO2" i="9"/>
  <c r="AN2" i="9"/>
  <c r="AP2" i="9" s="1"/>
  <c r="AK2" i="9"/>
  <c r="AJ2" i="9"/>
  <c r="AL2" i="9" s="1"/>
  <c r="AG2" i="9"/>
  <c r="AF2" i="9"/>
  <c r="AH2" i="9" s="1"/>
  <c r="AC2" i="9"/>
  <c r="AB2" i="9"/>
  <c r="AD2" i="9" s="1"/>
  <c r="Y2" i="9"/>
  <c r="X2" i="9"/>
  <c r="Z2" i="9" s="1"/>
  <c r="U2" i="9"/>
  <c r="T2" i="9"/>
  <c r="V2" i="9" s="1"/>
  <c r="Q2" i="9"/>
  <c r="P2" i="9"/>
  <c r="R2" i="9" s="1"/>
  <c r="M2" i="9"/>
  <c r="L2" i="9"/>
  <c r="N2" i="9" s="1"/>
  <c r="I2" i="9"/>
  <c r="H2" i="9"/>
  <c r="J2" i="9" s="1"/>
  <c r="E2" i="9"/>
  <c r="D2" i="9"/>
  <c r="F2" i="9" s="1"/>
  <c r="DW2" i="9" s="1"/>
  <c r="G1" i="9"/>
  <c r="K1" i="9" s="1"/>
  <c r="O1" i="9" s="1"/>
  <c r="S1" i="9" s="1"/>
  <c r="W1" i="9" s="1"/>
  <c r="AA1" i="9" s="1"/>
  <c r="AE1" i="9" s="1"/>
  <c r="AI1" i="9" s="1"/>
  <c r="AM1" i="9" s="1"/>
  <c r="AQ1" i="9" s="1"/>
  <c r="AU1" i="9" s="1"/>
  <c r="AY1" i="9" s="1"/>
  <c r="BC1" i="9" s="1"/>
  <c r="BG1" i="9" s="1"/>
  <c r="BK1" i="9" s="1"/>
  <c r="BO1" i="9" s="1"/>
  <c r="BS1" i="9" s="1"/>
  <c r="BW1" i="9" s="1"/>
  <c r="CA1" i="9" s="1"/>
  <c r="CE1" i="9" s="1"/>
  <c r="CI1" i="9" s="1"/>
  <c r="CM1" i="9" s="1"/>
  <c r="CQ1" i="9" s="1"/>
  <c r="CU1" i="9" s="1"/>
  <c r="CY1" i="9" s="1"/>
  <c r="DC1" i="9" s="1"/>
  <c r="DG1" i="9" s="1"/>
  <c r="DK1" i="9" s="1"/>
  <c r="DO1" i="9" s="1"/>
  <c r="DS1" i="9" s="1"/>
  <c r="DT40" i="8"/>
  <c r="DT39" i="8"/>
  <c r="DT38" i="8"/>
  <c r="DT37" i="8"/>
  <c r="DT36" i="8"/>
  <c r="DT35" i="8"/>
  <c r="DT34" i="8"/>
  <c r="DT33" i="8"/>
  <c r="DT32" i="8"/>
  <c r="DT31" i="8"/>
  <c r="DT30" i="8"/>
  <c r="DT29" i="8"/>
  <c r="DT28" i="8"/>
  <c r="DU26" i="8"/>
  <c r="DT26" i="8"/>
  <c r="DV26" i="8" s="1"/>
  <c r="DQ26" i="8"/>
  <c r="DR26" i="8" s="1"/>
  <c r="DM26" i="8"/>
  <c r="DN26" i="8" s="1"/>
  <c r="DI26" i="8"/>
  <c r="DJ26" i="8" s="1"/>
  <c r="DE26" i="8"/>
  <c r="DF26" i="8" s="1"/>
  <c r="DA26" i="8"/>
  <c r="DB26" i="8" s="1"/>
  <c r="CW26" i="8"/>
  <c r="CX26" i="8" s="1"/>
  <c r="CS26" i="8"/>
  <c r="CT26" i="8" s="1"/>
  <c r="CO26" i="8"/>
  <c r="CP26" i="8" s="1"/>
  <c r="CK26" i="8"/>
  <c r="CL26" i="8" s="1"/>
  <c r="CG26" i="8"/>
  <c r="CH26" i="8" s="1"/>
  <c r="CC26" i="8"/>
  <c r="CD26" i="8" s="1"/>
  <c r="BY26" i="8"/>
  <c r="BZ26" i="8" s="1"/>
  <c r="BU26" i="8"/>
  <c r="BV26" i="8" s="1"/>
  <c r="BQ26" i="8"/>
  <c r="BR26" i="8" s="1"/>
  <c r="BM26" i="8"/>
  <c r="BN26" i="8" s="1"/>
  <c r="BI26" i="8"/>
  <c r="BJ26" i="8" s="1"/>
  <c r="BE26" i="8"/>
  <c r="BF26" i="8" s="1"/>
  <c r="BA26" i="8"/>
  <c r="BB26" i="8" s="1"/>
  <c r="AW26" i="8"/>
  <c r="AX26" i="8" s="1"/>
  <c r="AS26" i="8"/>
  <c r="AT26" i="8" s="1"/>
  <c r="AO26" i="8"/>
  <c r="AP26" i="8" s="1"/>
  <c r="AK26" i="8"/>
  <c r="AL26" i="8" s="1"/>
  <c r="AG26" i="8"/>
  <c r="AH26" i="8" s="1"/>
  <c r="AC26" i="8"/>
  <c r="AD26" i="8" s="1"/>
  <c r="Y26" i="8"/>
  <c r="Z26" i="8" s="1"/>
  <c r="U26" i="8"/>
  <c r="V26" i="8" s="1"/>
  <c r="Q26" i="8"/>
  <c r="R26" i="8" s="1"/>
  <c r="M26" i="8"/>
  <c r="N26" i="8" s="1"/>
  <c r="I26" i="8"/>
  <c r="J26" i="8" s="1"/>
  <c r="E26" i="8"/>
  <c r="F26" i="8" s="1"/>
  <c r="DW26" i="8" s="1"/>
  <c r="DX24" i="8"/>
  <c r="DU24" i="8"/>
  <c r="DT24" i="8"/>
  <c r="DV24" i="8" s="1"/>
  <c r="DQ24" i="8"/>
  <c r="DP24" i="8"/>
  <c r="DR24" i="8" s="1"/>
  <c r="DM24" i="8"/>
  <c r="DL24" i="8"/>
  <c r="DN24" i="8" s="1"/>
  <c r="DI24" i="8"/>
  <c r="DH24" i="8"/>
  <c r="DJ24" i="8" s="1"/>
  <c r="DE24" i="8"/>
  <c r="DD24" i="8"/>
  <c r="DF24" i="8" s="1"/>
  <c r="DA24" i="8"/>
  <c r="CZ24" i="8"/>
  <c r="DB24" i="8" s="1"/>
  <c r="CW24" i="8"/>
  <c r="CV24" i="8"/>
  <c r="CX24" i="8" s="1"/>
  <c r="CS24" i="8"/>
  <c r="CR24" i="8"/>
  <c r="CT24" i="8" s="1"/>
  <c r="CO24" i="8"/>
  <c r="CN24" i="8"/>
  <c r="CP24" i="8" s="1"/>
  <c r="CK24" i="8"/>
  <c r="CJ24" i="8"/>
  <c r="CL24" i="8" s="1"/>
  <c r="CG24" i="8"/>
  <c r="CF24" i="8"/>
  <c r="CH24" i="8" s="1"/>
  <c r="CC24" i="8"/>
  <c r="CB24" i="8"/>
  <c r="CD24" i="8" s="1"/>
  <c r="BY24" i="8"/>
  <c r="BX24" i="8"/>
  <c r="BZ24" i="8" s="1"/>
  <c r="BU24" i="8"/>
  <c r="BT24" i="8"/>
  <c r="BV24" i="8" s="1"/>
  <c r="BQ24" i="8"/>
  <c r="BP24" i="8"/>
  <c r="BR24" i="8" s="1"/>
  <c r="BM24" i="8"/>
  <c r="BL24" i="8"/>
  <c r="BN24" i="8" s="1"/>
  <c r="BI24" i="8"/>
  <c r="BH24" i="8"/>
  <c r="BJ24" i="8" s="1"/>
  <c r="BE24" i="8"/>
  <c r="BD24" i="8"/>
  <c r="BF24" i="8" s="1"/>
  <c r="BA24" i="8"/>
  <c r="AZ24" i="8"/>
  <c r="BB24" i="8" s="1"/>
  <c r="AW24" i="8"/>
  <c r="AV24" i="8"/>
  <c r="AX24" i="8" s="1"/>
  <c r="AS24" i="8"/>
  <c r="AR24" i="8"/>
  <c r="AT24" i="8" s="1"/>
  <c r="AO24" i="8"/>
  <c r="AN24" i="8"/>
  <c r="AP24" i="8" s="1"/>
  <c r="AK24" i="8"/>
  <c r="AJ24" i="8"/>
  <c r="AL24" i="8" s="1"/>
  <c r="AG24" i="8"/>
  <c r="AF24" i="8"/>
  <c r="AH24" i="8" s="1"/>
  <c r="AC24" i="8"/>
  <c r="AB24" i="8"/>
  <c r="AD24" i="8" s="1"/>
  <c r="Y24" i="8"/>
  <c r="X24" i="8"/>
  <c r="Z24" i="8" s="1"/>
  <c r="U24" i="8"/>
  <c r="T24" i="8"/>
  <c r="V24" i="8" s="1"/>
  <c r="Q24" i="8"/>
  <c r="P24" i="8"/>
  <c r="R24" i="8" s="1"/>
  <c r="M24" i="8"/>
  <c r="L24" i="8"/>
  <c r="N24" i="8" s="1"/>
  <c r="I24" i="8"/>
  <c r="H24" i="8"/>
  <c r="J24" i="8" s="1"/>
  <c r="E24" i="8"/>
  <c r="D24" i="8"/>
  <c r="F24" i="8" s="1"/>
  <c r="DX23" i="8"/>
  <c r="DU23" i="8"/>
  <c r="DT23" i="8"/>
  <c r="DV23" i="8" s="1"/>
  <c r="DQ23" i="8"/>
  <c r="DP23" i="8"/>
  <c r="DR23" i="8" s="1"/>
  <c r="DM23" i="8"/>
  <c r="DL23" i="8"/>
  <c r="DN23" i="8" s="1"/>
  <c r="DI23" i="8"/>
  <c r="DH23" i="8"/>
  <c r="DJ23" i="8" s="1"/>
  <c r="DE23" i="8"/>
  <c r="DD23" i="8"/>
  <c r="DF23" i="8" s="1"/>
  <c r="DA23" i="8"/>
  <c r="CZ23" i="8"/>
  <c r="DB23" i="8" s="1"/>
  <c r="CW23" i="8"/>
  <c r="CV23" i="8"/>
  <c r="CX23" i="8" s="1"/>
  <c r="CS23" i="8"/>
  <c r="CR23" i="8"/>
  <c r="CT23" i="8" s="1"/>
  <c r="CO23" i="8"/>
  <c r="CN23" i="8"/>
  <c r="CP23" i="8" s="1"/>
  <c r="CK23" i="8"/>
  <c r="CJ23" i="8"/>
  <c r="CL23" i="8" s="1"/>
  <c r="CG23" i="8"/>
  <c r="CF23" i="8"/>
  <c r="CH23" i="8" s="1"/>
  <c r="CC23" i="8"/>
  <c r="CB23" i="8"/>
  <c r="CD23" i="8" s="1"/>
  <c r="BY23" i="8"/>
  <c r="BX23" i="8"/>
  <c r="BZ23" i="8" s="1"/>
  <c r="BU23" i="8"/>
  <c r="BT23" i="8"/>
  <c r="BV23" i="8" s="1"/>
  <c r="BQ23" i="8"/>
  <c r="BP23" i="8"/>
  <c r="BR23" i="8" s="1"/>
  <c r="BM23" i="8"/>
  <c r="BL23" i="8"/>
  <c r="BN23" i="8" s="1"/>
  <c r="BI23" i="8"/>
  <c r="BH23" i="8"/>
  <c r="BJ23" i="8" s="1"/>
  <c r="BE23" i="8"/>
  <c r="BD23" i="8"/>
  <c r="BF23" i="8" s="1"/>
  <c r="BA23" i="8"/>
  <c r="AZ23" i="8"/>
  <c r="BB23" i="8" s="1"/>
  <c r="AW23" i="8"/>
  <c r="AV23" i="8"/>
  <c r="AX23" i="8" s="1"/>
  <c r="AS23" i="8"/>
  <c r="AR23" i="8"/>
  <c r="AT23" i="8" s="1"/>
  <c r="AO23" i="8"/>
  <c r="AN23" i="8"/>
  <c r="AP23" i="8" s="1"/>
  <c r="AK23" i="8"/>
  <c r="AJ23" i="8"/>
  <c r="AL23" i="8" s="1"/>
  <c r="AG23" i="8"/>
  <c r="AF23" i="8"/>
  <c r="AH23" i="8" s="1"/>
  <c r="AC23" i="8"/>
  <c r="AB23" i="8"/>
  <c r="AD23" i="8" s="1"/>
  <c r="Y23" i="8"/>
  <c r="X23" i="8"/>
  <c r="Z23" i="8" s="1"/>
  <c r="U23" i="8"/>
  <c r="T23" i="8"/>
  <c r="V23" i="8" s="1"/>
  <c r="Q23" i="8"/>
  <c r="P23" i="8"/>
  <c r="R23" i="8" s="1"/>
  <c r="M23" i="8"/>
  <c r="L23" i="8"/>
  <c r="N23" i="8" s="1"/>
  <c r="I23" i="8"/>
  <c r="H23" i="8"/>
  <c r="J23" i="8" s="1"/>
  <c r="E23" i="8"/>
  <c r="D23" i="8"/>
  <c r="F23" i="8" s="1"/>
  <c r="DX22" i="8"/>
  <c r="DU22" i="8"/>
  <c r="DT22" i="8"/>
  <c r="DV22" i="8" s="1"/>
  <c r="DQ22" i="8"/>
  <c r="DP22" i="8"/>
  <c r="DR22" i="8" s="1"/>
  <c r="DM22" i="8"/>
  <c r="DL22" i="8"/>
  <c r="DN22" i="8" s="1"/>
  <c r="DI22" i="8"/>
  <c r="DH22" i="8"/>
  <c r="DJ22" i="8" s="1"/>
  <c r="DE22" i="8"/>
  <c r="DD22" i="8"/>
  <c r="DF22" i="8" s="1"/>
  <c r="DA22" i="8"/>
  <c r="CZ22" i="8"/>
  <c r="DB22" i="8" s="1"/>
  <c r="CW22" i="8"/>
  <c r="CV22" i="8"/>
  <c r="CX22" i="8" s="1"/>
  <c r="CS22" i="8"/>
  <c r="CR22" i="8"/>
  <c r="CT22" i="8" s="1"/>
  <c r="CO22" i="8"/>
  <c r="CN22" i="8"/>
  <c r="CP22" i="8" s="1"/>
  <c r="CK22" i="8"/>
  <c r="CJ22" i="8"/>
  <c r="CL22" i="8" s="1"/>
  <c r="CG22" i="8"/>
  <c r="CF22" i="8"/>
  <c r="CH22" i="8" s="1"/>
  <c r="CC22" i="8"/>
  <c r="CB22" i="8"/>
  <c r="CD22" i="8" s="1"/>
  <c r="BY22" i="8"/>
  <c r="BX22" i="8"/>
  <c r="BZ22" i="8" s="1"/>
  <c r="BU22" i="8"/>
  <c r="BT22" i="8"/>
  <c r="BV22" i="8" s="1"/>
  <c r="BQ22" i="8"/>
  <c r="BP22" i="8"/>
  <c r="BR22" i="8" s="1"/>
  <c r="BM22" i="8"/>
  <c r="BL22" i="8"/>
  <c r="BN22" i="8" s="1"/>
  <c r="BI22" i="8"/>
  <c r="BH22" i="8"/>
  <c r="BJ22" i="8" s="1"/>
  <c r="BE22" i="8"/>
  <c r="BD22" i="8"/>
  <c r="BF22" i="8" s="1"/>
  <c r="BA22" i="8"/>
  <c r="AZ22" i="8"/>
  <c r="BB22" i="8" s="1"/>
  <c r="AW22" i="8"/>
  <c r="AV22" i="8"/>
  <c r="AX22" i="8" s="1"/>
  <c r="AS22" i="8"/>
  <c r="AR22" i="8"/>
  <c r="AT22" i="8" s="1"/>
  <c r="AO22" i="8"/>
  <c r="AN22" i="8"/>
  <c r="AP22" i="8" s="1"/>
  <c r="AK22" i="8"/>
  <c r="AJ22" i="8"/>
  <c r="AL22" i="8" s="1"/>
  <c r="AG22" i="8"/>
  <c r="AF22" i="8"/>
  <c r="AH22" i="8" s="1"/>
  <c r="AC22" i="8"/>
  <c r="AB22" i="8"/>
  <c r="AD22" i="8" s="1"/>
  <c r="Y22" i="8"/>
  <c r="X22" i="8"/>
  <c r="Z22" i="8" s="1"/>
  <c r="U22" i="8"/>
  <c r="T22" i="8"/>
  <c r="V22" i="8" s="1"/>
  <c r="Q22" i="8"/>
  <c r="P22" i="8"/>
  <c r="R22" i="8" s="1"/>
  <c r="M22" i="8"/>
  <c r="L22" i="8"/>
  <c r="N22" i="8" s="1"/>
  <c r="I22" i="8"/>
  <c r="H22" i="8"/>
  <c r="J22" i="8" s="1"/>
  <c r="E22" i="8"/>
  <c r="D22" i="8"/>
  <c r="F22" i="8" s="1"/>
  <c r="DX21" i="8"/>
  <c r="DU21" i="8"/>
  <c r="DT21" i="8"/>
  <c r="DV21" i="8" s="1"/>
  <c r="DQ21" i="8"/>
  <c r="DP21" i="8"/>
  <c r="DR21" i="8" s="1"/>
  <c r="DM21" i="8"/>
  <c r="DL21" i="8"/>
  <c r="DN21" i="8" s="1"/>
  <c r="DI21" i="8"/>
  <c r="DH21" i="8"/>
  <c r="DJ21" i="8" s="1"/>
  <c r="DE21" i="8"/>
  <c r="DD21" i="8"/>
  <c r="DF21" i="8" s="1"/>
  <c r="DA21" i="8"/>
  <c r="CZ21" i="8"/>
  <c r="DB21" i="8" s="1"/>
  <c r="CW21" i="8"/>
  <c r="CV21" i="8"/>
  <c r="CX21" i="8" s="1"/>
  <c r="CS21" i="8"/>
  <c r="CR21" i="8"/>
  <c r="CT21" i="8" s="1"/>
  <c r="CO21" i="8"/>
  <c r="CN21" i="8"/>
  <c r="CP21" i="8" s="1"/>
  <c r="CK21" i="8"/>
  <c r="CJ21" i="8"/>
  <c r="CL21" i="8" s="1"/>
  <c r="CG21" i="8"/>
  <c r="CF21" i="8"/>
  <c r="CH21" i="8" s="1"/>
  <c r="CC21" i="8"/>
  <c r="CB21" i="8"/>
  <c r="CD21" i="8" s="1"/>
  <c r="BY21" i="8"/>
  <c r="BX21" i="8"/>
  <c r="BZ21" i="8" s="1"/>
  <c r="BU21" i="8"/>
  <c r="BT21" i="8"/>
  <c r="BV21" i="8" s="1"/>
  <c r="BQ21" i="8"/>
  <c r="BP21" i="8"/>
  <c r="BR21" i="8" s="1"/>
  <c r="BM21" i="8"/>
  <c r="BL21" i="8"/>
  <c r="BN21" i="8" s="1"/>
  <c r="BI21" i="8"/>
  <c r="BH21" i="8"/>
  <c r="BJ21" i="8" s="1"/>
  <c r="BE21" i="8"/>
  <c r="BD21" i="8"/>
  <c r="BF21" i="8" s="1"/>
  <c r="BA21" i="8"/>
  <c r="AZ21" i="8"/>
  <c r="BB21" i="8" s="1"/>
  <c r="AW21" i="8"/>
  <c r="AV21" i="8"/>
  <c r="AX21" i="8" s="1"/>
  <c r="AS21" i="8"/>
  <c r="AR21" i="8"/>
  <c r="AT21" i="8" s="1"/>
  <c r="AO21" i="8"/>
  <c r="AN21" i="8"/>
  <c r="AP21" i="8" s="1"/>
  <c r="AK21" i="8"/>
  <c r="AJ21" i="8"/>
  <c r="AL21" i="8" s="1"/>
  <c r="AG21" i="8"/>
  <c r="AF21" i="8"/>
  <c r="AH21" i="8" s="1"/>
  <c r="AC21" i="8"/>
  <c r="AB21" i="8"/>
  <c r="AD21" i="8" s="1"/>
  <c r="Y21" i="8"/>
  <c r="X21" i="8"/>
  <c r="Z21" i="8" s="1"/>
  <c r="U21" i="8"/>
  <c r="T21" i="8"/>
  <c r="V21" i="8" s="1"/>
  <c r="Q21" i="8"/>
  <c r="P21" i="8"/>
  <c r="R21" i="8" s="1"/>
  <c r="M21" i="8"/>
  <c r="L21" i="8"/>
  <c r="N21" i="8" s="1"/>
  <c r="I21" i="8"/>
  <c r="H21" i="8"/>
  <c r="J21" i="8" s="1"/>
  <c r="E21" i="8"/>
  <c r="D21" i="8"/>
  <c r="F21" i="8" s="1"/>
  <c r="DX20" i="8"/>
  <c r="DU20" i="8"/>
  <c r="DT20" i="8"/>
  <c r="DV20" i="8" s="1"/>
  <c r="DQ20" i="8"/>
  <c r="DP20" i="8"/>
  <c r="DR20" i="8" s="1"/>
  <c r="DM20" i="8"/>
  <c r="DL20" i="8"/>
  <c r="DN20" i="8" s="1"/>
  <c r="DI20" i="8"/>
  <c r="DH20" i="8"/>
  <c r="DJ20" i="8" s="1"/>
  <c r="DE20" i="8"/>
  <c r="DD20" i="8"/>
  <c r="DF20" i="8" s="1"/>
  <c r="DA20" i="8"/>
  <c r="CZ20" i="8"/>
  <c r="DB20" i="8" s="1"/>
  <c r="CW20" i="8"/>
  <c r="CV20" i="8"/>
  <c r="CX20" i="8" s="1"/>
  <c r="CS20" i="8"/>
  <c r="CR20" i="8"/>
  <c r="CT20" i="8" s="1"/>
  <c r="CO20" i="8"/>
  <c r="CN20" i="8"/>
  <c r="CP20" i="8" s="1"/>
  <c r="CK20" i="8"/>
  <c r="CJ20" i="8"/>
  <c r="CL20" i="8" s="1"/>
  <c r="CG20" i="8"/>
  <c r="CF20" i="8"/>
  <c r="CH20" i="8" s="1"/>
  <c r="CC20" i="8"/>
  <c r="CB20" i="8"/>
  <c r="CD20" i="8" s="1"/>
  <c r="BY20" i="8"/>
  <c r="BX20" i="8"/>
  <c r="BZ20" i="8" s="1"/>
  <c r="BU20" i="8"/>
  <c r="BT20" i="8"/>
  <c r="BV20" i="8" s="1"/>
  <c r="BQ20" i="8"/>
  <c r="BP20" i="8"/>
  <c r="BR20" i="8" s="1"/>
  <c r="BM20" i="8"/>
  <c r="BL20" i="8"/>
  <c r="BN20" i="8" s="1"/>
  <c r="BI20" i="8"/>
  <c r="BH20" i="8"/>
  <c r="BJ20" i="8" s="1"/>
  <c r="BE20" i="8"/>
  <c r="BD20" i="8"/>
  <c r="BF20" i="8" s="1"/>
  <c r="BA20" i="8"/>
  <c r="AZ20" i="8"/>
  <c r="BB20" i="8" s="1"/>
  <c r="AW20" i="8"/>
  <c r="AV20" i="8"/>
  <c r="AX20" i="8" s="1"/>
  <c r="AS20" i="8"/>
  <c r="AR20" i="8"/>
  <c r="AT20" i="8" s="1"/>
  <c r="AO20" i="8"/>
  <c r="AN20" i="8"/>
  <c r="AP20" i="8" s="1"/>
  <c r="AK20" i="8"/>
  <c r="AJ20" i="8"/>
  <c r="AL20" i="8" s="1"/>
  <c r="AG20" i="8"/>
  <c r="AF20" i="8"/>
  <c r="AH20" i="8" s="1"/>
  <c r="AC20" i="8"/>
  <c r="AB20" i="8"/>
  <c r="AD20" i="8" s="1"/>
  <c r="Y20" i="8"/>
  <c r="X20" i="8"/>
  <c r="Z20" i="8" s="1"/>
  <c r="U20" i="8"/>
  <c r="T20" i="8"/>
  <c r="V20" i="8" s="1"/>
  <c r="Q20" i="8"/>
  <c r="P20" i="8"/>
  <c r="R20" i="8" s="1"/>
  <c r="M20" i="8"/>
  <c r="L20" i="8"/>
  <c r="N20" i="8" s="1"/>
  <c r="I20" i="8"/>
  <c r="H20" i="8"/>
  <c r="J20" i="8" s="1"/>
  <c r="E20" i="8"/>
  <c r="D20" i="8"/>
  <c r="F20" i="8" s="1"/>
  <c r="DX19" i="8"/>
  <c r="DU19" i="8"/>
  <c r="DT19" i="8"/>
  <c r="DV19" i="8" s="1"/>
  <c r="DQ19" i="8"/>
  <c r="DP19" i="8"/>
  <c r="DR19" i="8" s="1"/>
  <c r="DM19" i="8"/>
  <c r="DL19" i="8"/>
  <c r="DN19" i="8" s="1"/>
  <c r="DI19" i="8"/>
  <c r="DH19" i="8"/>
  <c r="DJ19" i="8" s="1"/>
  <c r="DE19" i="8"/>
  <c r="DD19" i="8"/>
  <c r="DF19" i="8" s="1"/>
  <c r="DA19" i="8"/>
  <c r="CZ19" i="8"/>
  <c r="DB19" i="8" s="1"/>
  <c r="CW19" i="8"/>
  <c r="CV19" i="8"/>
  <c r="CX19" i="8" s="1"/>
  <c r="CS19" i="8"/>
  <c r="CR19" i="8"/>
  <c r="CT19" i="8" s="1"/>
  <c r="CO19" i="8"/>
  <c r="CN19" i="8"/>
  <c r="CP19" i="8" s="1"/>
  <c r="CK19" i="8"/>
  <c r="CJ19" i="8"/>
  <c r="CL19" i="8" s="1"/>
  <c r="CG19" i="8"/>
  <c r="CF19" i="8"/>
  <c r="CH19" i="8" s="1"/>
  <c r="CC19" i="8"/>
  <c r="CB19" i="8"/>
  <c r="CD19" i="8" s="1"/>
  <c r="BY19" i="8"/>
  <c r="BX19" i="8"/>
  <c r="BZ19" i="8" s="1"/>
  <c r="BU19" i="8"/>
  <c r="BT19" i="8"/>
  <c r="BV19" i="8" s="1"/>
  <c r="BQ19" i="8"/>
  <c r="BP19" i="8"/>
  <c r="BR19" i="8" s="1"/>
  <c r="BM19" i="8"/>
  <c r="BL19" i="8"/>
  <c r="BN19" i="8" s="1"/>
  <c r="BI19" i="8"/>
  <c r="BH19" i="8"/>
  <c r="BJ19" i="8" s="1"/>
  <c r="BE19" i="8"/>
  <c r="BD19" i="8"/>
  <c r="BF19" i="8" s="1"/>
  <c r="BA19" i="8"/>
  <c r="AZ19" i="8"/>
  <c r="BB19" i="8" s="1"/>
  <c r="AW19" i="8"/>
  <c r="AV19" i="8"/>
  <c r="AX19" i="8" s="1"/>
  <c r="AS19" i="8"/>
  <c r="AR19" i="8"/>
  <c r="AT19" i="8" s="1"/>
  <c r="AO19" i="8"/>
  <c r="AN19" i="8"/>
  <c r="AP19" i="8" s="1"/>
  <c r="AK19" i="8"/>
  <c r="AJ19" i="8"/>
  <c r="AL19" i="8" s="1"/>
  <c r="AG19" i="8"/>
  <c r="AF19" i="8"/>
  <c r="AH19" i="8" s="1"/>
  <c r="AC19" i="8"/>
  <c r="AB19" i="8"/>
  <c r="AD19" i="8" s="1"/>
  <c r="Y19" i="8"/>
  <c r="X19" i="8"/>
  <c r="Z19" i="8" s="1"/>
  <c r="U19" i="8"/>
  <c r="T19" i="8"/>
  <c r="V19" i="8" s="1"/>
  <c r="Q19" i="8"/>
  <c r="P19" i="8"/>
  <c r="R19" i="8" s="1"/>
  <c r="M19" i="8"/>
  <c r="L19" i="8"/>
  <c r="N19" i="8" s="1"/>
  <c r="I19" i="8"/>
  <c r="H19" i="8"/>
  <c r="J19" i="8" s="1"/>
  <c r="E19" i="8"/>
  <c r="D19" i="8"/>
  <c r="F19" i="8" s="1"/>
  <c r="DX18" i="8"/>
  <c r="DU18" i="8"/>
  <c r="DT18" i="8"/>
  <c r="DV18" i="8" s="1"/>
  <c r="DQ18" i="8"/>
  <c r="DP18" i="8"/>
  <c r="DR18" i="8" s="1"/>
  <c r="DM18" i="8"/>
  <c r="DL18" i="8"/>
  <c r="DN18" i="8" s="1"/>
  <c r="DI18" i="8"/>
  <c r="DH18" i="8"/>
  <c r="DJ18" i="8" s="1"/>
  <c r="DE18" i="8"/>
  <c r="DD18" i="8"/>
  <c r="DF18" i="8" s="1"/>
  <c r="DA18" i="8"/>
  <c r="CZ18" i="8"/>
  <c r="DB18" i="8" s="1"/>
  <c r="CW18" i="8"/>
  <c r="CV18" i="8"/>
  <c r="CX18" i="8" s="1"/>
  <c r="CS18" i="8"/>
  <c r="CR18" i="8"/>
  <c r="CT18" i="8" s="1"/>
  <c r="CO18" i="8"/>
  <c r="CN18" i="8"/>
  <c r="CP18" i="8" s="1"/>
  <c r="CK18" i="8"/>
  <c r="CJ18" i="8"/>
  <c r="CL18" i="8" s="1"/>
  <c r="CG18" i="8"/>
  <c r="CF18" i="8"/>
  <c r="CH18" i="8" s="1"/>
  <c r="CC18" i="8"/>
  <c r="CB18" i="8"/>
  <c r="CD18" i="8" s="1"/>
  <c r="BY18" i="8"/>
  <c r="BX18" i="8"/>
  <c r="BZ18" i="8" s="1"/>
  <c r="BU18" i="8"/>
  <c r="BT18" i="8"/>
  <c r="BV18" i="8" s="1"/>
  <c r="BQ18" i="8"/>
  <c r="BP18" i="8"/>
  <c r="BR18" i="8" s="1"/>
  <c r="BM18" i="8"/>
  <c r="BL18" i="8"/>
  <c r="BN18" i="8" s="1"/>
  <c r="BI18" i="8"/>
  <c r="BH18" i="8"/>
  <c r="BJ18" i="8" s="1"/>
  <c r="BE18" i="8"/>
  <c r="BD18" i="8"/>
  <c r="BF18" i="8" s="1"/>
  <c r="BA18" i="8"/>
  <c r="AZ18" i="8"/>
  <c r="BB18" i="8" s="1"/>
  <c r="AW18" i="8"/>
  <c r="AV18" i="8"/>
  <c r="AX18" i="8" s="1"/>
  <c r="AS18" i="8"/>
  <c r="AR18" i="8"/>
  <c r="AT18" i="8" s="1"/>
  <c r="AO18" i="8"/>
  <c r="AN18" i="8"/>
  <c r="AP18" i="8" s="1"/>
  <c r="AK18" i="8"/>
  <c r="AJ18" i="8"/>
  <c r="AL18" i="8" s="1"/>
  <c r="AG18" i="8"/>
  <c r="AF18" i="8"/>
  <c r="AH18" i="8" s="1"/>
  <c r="AC18" i="8"/>
  <c r="AB18" i="8"/>
  <c r="AD18" i="8" s="1"/>
  <c r="Y18" i="8"/>
  <c r="X18" i="8"/>
  <c r="Z18" i="8" s="1"/>
  <c r="U18" i="8"/>
  <c r="T18" i="8"/>
  <c r="V18" i="8" s="1"/>
  <c r="Q18" i="8"/>
  <c r="P18" i="8"/>
  <c r="R18" i="8" s="1"/>
  <c r="M18" i="8"/>
  <c r="L18" i="8"/>
  <c r="N18" i="8" s="1"/>
  <c r="I18" i="8"/>
  <c r="H18" i="8"/>
  <c r="J18" i="8" s="1"/>
  <c r="E18" i="8"/>
  <c r="D18" i="8"/>
  <c r="F18" i="8" s="1"/>
  <c r="DX17" i="8"/>
  <c r="DU17" i="8"/>
  <c r="DT17" i="8"/>
  <c r="DV17" i="8" s="1"/>
  <c r="DQ17" i="8"/>
  <c r="DP17" i="8"/>
  <c r="DR17" i="8" s="1"/>
  <c r="DM17" i="8"/>
  <c r="DL17" i="8"/>
  <c r="DN17" i="8" s="1"/>
  <c r="DI17" i="8"/>
  <c r="DH17" i="8"/>
  <c r="DJ17" i="8" s="1"/>
  <c r="DE17" i="8"/>
  <c r="DD17" i="8"/>
  <c r="DF17" i="8" s="1"/>
  <c r="DA17" i="8"/>
  <c r="CZ17" i="8"/>
  <c r="DB17" i="8" s="1"/>
  <c r="CW17" i="8"/>
  <c r="CV17" i="8"/>
  <c r="CX17" i="8" s="1"/>
  <c r="CS17" i="8"/>
  <c r="CR17" i="8"/>
  <c r="CT17" i="8" s="1"/>
  <c r="CO17" i="8"/>
  <c r="CN17" i="8"/>
  <c r="CP17" i="8" s="1"/>
  <c r="CK17" i="8"/>
  <c r="CJ17" i="8"/>
  <c r="CL17" i="8" s="1"/>
  <c r="CG17" i="8"/>
  <c r="CF17" i="8"/>
  <c r="CH17" i="8" s="1"/>
  <c r="CC17" i="8"/>
  <c r="CB17" i="8"/>
  <c r="CD17" i="8" s="1"/>
  <c r="BY17" i="8"/>
  <c r="BX17" i="8"/>
  <c r="BZ17" i="8" s="1"/>
  <c r="BU17" i="8"/>
  <c r="BT17" i="8"/>
  <c r="BV17" i="8" s="1"/>
  <c r="BQ17" i="8"/>
  <c r="BP17" i="8"/>
  <c r="BR17" i="8" s="1"/>
  <c r="BM17" i="8"/>
  <c r="BL17" i="8"/>
  <c r="BN17" i="8" s="1"/>
  <c r="BI17" i="8"/>
  <c r="BH17" i="8"/>
  <c r="BJ17" i="8" s="1"/>
  <c r="BE17" i="8"/>
  <c r="BD17" i="8"/>
  <c r="BF17" i="8" s="1"/>
  <c r="BA17" i="8"/>
  <c r="AZ17" i="8"/>
  <c r="BB17" i="8" s="1"/>
  <c r="AW17" i="8"/>
  <c r="AV17" i="8"/>
  <c r="AX17" i="8" s="1"/>
  <c r="AS17" i="8"/>
  <c r="AR17" i="8"/>
  <c r="AT17" i="8" s="1"/>
  <c r="AO17" i="8"/>
  <c r="AN17" i="8"/>
  <c r="AP17" i="8" s="1"/>
  <c r="AK17" i="8"/>
  <c r="AJ17" i="8"/>
  <c r="AL17" i="8" s="1"/>
  <c r="AG17" i="8"/>
  <c r="AF17" i="8"/>
  <c r="AH17" i="8" s="1"/>
  <c r="AC17" i="8"/>
  <c r="AB17" i="8"/>
  <c r="AD17" i="8" s="1"/>
  <c r="Y17" i="8"/>
  <c r="X17" i="8"/>
  <c r="Z17" i="8" s="1"/>
  <c r="U17" i="8"/>
  <c r="T17" i="8"/>
  <c r="V17" i="8" s="1"/>
  <c r="Q17" i="8"/>
  <c r="P17" i="8"/>
  <c r="R17" i="8" s="1"/>
  <c r="M17" i="8"/>
  <c r="L17" i="8"/>
  <c r="N17" i="8" s="1"/>
  <c r="I17" i="8"/>
  <c r="H17" i="8"/>
  <c r="J17" i="8" s="1"/>
  <c r="E17" i="8"/>
  <c r="D17" i="8"/>
  <c r="F17" i="8" s="1"/>
  <c r="DX16" i="8"/>
  <c r="DU16" i="8"/>
  <c r="DT16" i="8"/>
  <c r="DV16" i="8" s="1"/>
  <c r="DQ16" i="8"/>
  <c r="DP16" i="8"/>
  <c r="DR16" i="8" s="1"/>
  <c r="DM16" i="8"/>
  <c r="DL16" i="8"/>
  <c r="DN16" i="8" s="1"/>
  <c r="DI16" i="8"/>
  <c r="DH16" i="8"/>
  <c r="DJ16" i="8" s="1"/>
  <c r="DE16" i="8"/>
  <c r="DD16" i="8"/>
  <c r="DF16" i="8" s="1"/>
  <c r="DA16" i="8"/>
  <c r="CZ16" i="8"/>
  <c r="DB16" i="8" s="1"/>
  <c r="CW16" i="8"/>
  <c r="CV16" i="8"/>
  <c r="CX16" i="8" s="1"/>
  <c r="CS16" i="8"/>
  <c r="CR16" i="8"/>
  <c r="CT16" i="8" s="1"/>
  <c r="CO16" i="8"/>
  <c r="CN16" i="8"/>
  <c r="CP16" i="8" s="1"/>
  <c r="CK16" i="8"/>
  <c r="CJ16" i="8"/>
  <c r="CL16" i="8" s="1"/>
  <c r="CG16" i="8"/>
  <c r="CF16" i="8"/>
  <c r="CH16" i="8" s="1"/>
  <c r="CC16" i="8"/>
  <c r="CB16" i="8"/>
  <c r="CD16" i="8" s="1"/>
  <c r="BY16" i="8"/>
  <c r="BX16" i="8"/>
  <c r="BZ16" i="8" s="1"/>
  <c r="BU16" i="8"/>
  <c r="BT16" i="8"/>
  <c r="BV16" i="8" s="1"/>
  <c r="BQ16" i="8"/>
  <c r="BP16" i="8"/>
  <c r="BR16" i="8" s="1"/>
  <c r="BM16" i="8"/>
  <c r="BL16" i="8"/>
  <c r="BN16" i="8" s="1"/>
  <c r="BI16" i="8"/>
  <c r="BH16" i="8"/>
  <c r="BJ16" i="8" s="1"/>
  <c r="BE16" i="8"/>
  <c r="BD16" i="8"/>
  <c r="BF16" i="8" s="1"/>
  <c r="BA16" i="8"/>
  <c r="AZ16" i="8"/>
  <c r="BB16" i="8" s="1"/>
  <c r="AW16" i="8"/>
  <c r="AV16" i="8"/>
  <c r="AX16" i="8" s="1"/>
  <c r="AS16" i="8"/>
  <c r="AR16" i="8"/>
  <c r="AT16" i="8" s="1"/>
  <c r="AO16" i="8"/>
  <c r="AN16" i="8"/>
  <c r="AP16" i="8" s="1"/>
  <c r="AK16" i="8"/>
  <c r="AJ16" i="8"/>
  <c r="AL16" i="8" s="1"/>
  <c r="AG16" i="8"/>
  <c r="AF16" i="8"/>
  <c r="AH16" i="8" s="1"/>
  <c r="AC16" i="8"/>
  <c r="AB16" i="8"/>
  <c r="AD16" i="8" s="1"/>
  <c r="Y16" i="8"/>
  <c r="X16" i="8"/>
  <c r="Z16" i="8" s="1"/>
  <c r="U16" i="8"/>
  <c r="T16" i="8"/>
  <c r="V16" i="8" s="1"/>
  <c r="Q16" i="8"/>
  <c r="P16" i="8"/>
  <c r="R16" i="8" s="1"/>
  <c r="M16" i="8"/>
  <c r="L16" i="8"/>
  <c r="N16" i="8" s="1"/>
  <c r="I16" i="8"/>
  <c r="H16" i="8"/>
  <c r="J16" i="8" s="1"/>
  <c r="E16" i="8"/>
  <c r="D16" i="8"/>
  <c r="F16" i="8" s="1"/>
  <c r="DX15" i="8"/>
  <c r="DU15" i="8"/>
  <c r="DT15" i="8"/>
  <c r="DV15" i="8" s="1"/>
  <c r="DQ15" i="8"/>
  <c r="DP15" i="8"/>
  <c r="DR15" i="8" s="1"/>
  <c r="DM15" i="8"/>
  <c r="DL15" i="8"/>
  <c r="DN15" i="8" s="1"/>
  <c r="DI15" i="8"/>
  <c r="DH15" i="8"/>
  <c r="DJ15" i="8" s="1"/>
  <c r="DE15" i="8"/>
  <c r="DD15" i="8"/>
  <c r="DF15" i="8" s="1"/>
  <c r="DA15" i="8"/>
  <c r="CZ15" i="8"/>
  <c r="DB15" i="8" s="1"/>
  <c r="CW15" i="8"/>
  <c r="CV15" i="8"/>
  <c r="CX15" i="8" s="1"/>
  <c r="CS15" i="8"/>
  <c r="CR15" i="8"/>
  <c r="CT15" i="8" s="1"/>
  <c r="CO15" i="8"/>
  <c r="CN15" i="8"/>
  <c r="CP15" i="8" s="1"/>
  <c r="CK15" i="8"/>
  <c r="CJ15" i="8"/>
  <c r="CL15" i="8" s="1"/>
  <c r="CG15" i="8"/>
  <c r="CF15" i="8"/>
  <c r="CH15" i="8" s="1"/>
  <c r="CC15" i="8"/>
  <c r="CB15" i="8"/>
  <c r="CD15" i="8" s="1"/>
  <c r="BY15" i="8"/>
  <c r="BX15" i="8"/>
  <c r="BZ15" i="8" s="1"/>
  <c r="BU15" i="8"/>
  <c r="BT15" i="8"/>
  <c r="BV15" i="8" s="1"/>
  <c r="BQ15" i="8"/>
  <c r="BP15" i="8"/>
  <c r="BR15" i="8" s="1"/>
  <c r="BM15" i="8"/>
  <c r="BL15" i="8"/>
  <c r="BN15" i="8" s="1"/>
  <c r="BI15" i="8"/>
  <c r="BH15" i="8"/>
  <c r="BJ15" i="8" s="1"/>
  <c r="BE15" i="8"/>
  <c r="BD15" i="8"/>
  <c r="BF15" i="8" s="1"/>
  <c r="BA15" i="8"/>
  <c r="AZ15" i="8"/>
  <c r="BB15" i="8" s="1"/>
  <c r="AW15" i="8"/>
  <c r="AV15" i="8"/>
  <c r="AX15" i="8" s="1"/>
  <c r="AS15" i="8"/>
  <c r="AR15" i="8"/>
  <c r="AT15" i="8" s="1"/>
  <c r="AO15" i="8"/>
  <c r="AN15" i="8"/>
  <c r="AP15" i="8" s="1"/>
  <c r="AK15" i="8"/>
  <c r="AJ15" i="8"/>
  <c r="AL15" i="8" s="1"/>
  <c r="AG15" i="8"/>
  <c r="AF15" i="8"/>
  <c r="AH15" i="8" s="1"/>
  <c r="AC15" i="8"/>
  <c r="AB15" i="8"/>
  <c r="AD15" i="8" s="1"/>
  <c r="Y15" i="8"/>
  <c r="X15" i="8"/>
  <c r="Z15" i="8" s="1"/>
  <c r="U15" i="8"/>
  <c r="T15" i="8"/>
  <c r="V15" i="8" s="1"/>
  <c r="Q15" i="8"/>
  <c r="P15" i="8"/>
  <c r="R15" i="8" s="1"/>
  <c r="M15" i="8"/>
  <c r="L15" i="8"/>
  <c r="N15" i="8" s="1"/>
  <c r="I15" i="8"/>
  <c r="H15" i="8"/>
  <c r="J15" i="8" s="1"/>
  <c r="E15" i="8"/>
  <c r="D15" i="8"/>
  <c r="F15" i="8" s="1"/>
  <c r="DX14" i="8"/>
  <c r="DU14" i="8"/>
  <c r="DT14" i="8"/>
  <c r="DV14" i="8" s="1"/>
  <c r="DQ14" i="8"/>
  <c r="DP14" i="8"/>
  <c r="DR14" i="8" s="1"/>
  <c r="DM14" i="8"/>
  <c r="DL14" i="8"/>
  <c r="DN14" i="8" s="1"/>
  <c r="DI14" i="8"/>
  <c r="DH14" i="8"/>
  <c r="DJ14" i="8" s="1"/>
  <c r="DE14" i="8"/>
  <c r="DD14" i="8"/>
  <c r="DF14" i="8" s="1"/>
  <c r="DA14" i="8"/>
  <c r="CZ14" i="8"/>
  <c r="DB14" i="8" s="1"/>
  <c r="CW14" i="8"/>
  <c r="CV14" i="8"/>
  <c r="CX14" i="8" s="1"/>
  <c r="CS14" i="8"/>
  <c r="CR14" i="8"/>
  <c r="CT14" i="8" s="1"/>
  <c r="CO14" i="8"/>
  <c r="CN14" i="8"/>
  <c r="CP14" i="8" s="1"/>
  <c r="CK14" i="8"/>
  <c r="CJ14" i="8"/>
  <c r="CL14" i="8" s="1"/>
  <c r="CG14" i="8"/>
  <c r="CF14" i="8"/>
  <c r="CH14" i="8" s="1"/>
  <c r="CC14" i="8"/>
  <c r="CB14" i="8"/>
  <c r="CD14" i="8" s="1"/>
  <c r="BY14" i="8"/>
  <c r="BX14" i="8"/>
  <c r="BZ14" i="8" s="1"/>
  <c r="BU14" i="8"/>
  <c r="BT14" i="8"/>
  <c r="BV14" i="8" s="1"/>
  <c r="BQ14" i="8"/>
  <c r="BP14" i="8"/>
  <c r="BR14" i="8" s="1"/>
  <c r="BM14" i="8"/>
  <c r="BL14" i="8"/>
  <c r="BN14" i="8" s="1"/>
  <c r="BI14" i="8"/>
  <c r="BH14" i="8"/>
  <c r="BJ14" i="8" s="1"/>
  <c r="BE14" i="8"/>
  <c r="BD14" i="8"/>
  <c r="BF14" i="8" s="1"/>
  <c r="BA14" i="8"/>
  <c r="AZ14" i="8"/>
  <c r="BB14" i="8" s="1"/>
  <c r="AW14" i="8"/>
  <c r="AV14" i="8"/>
  <c r="AX14" i="8" s="1"/>
  <c r="AS14" i="8"/>
  <c r="AR14" i="8"/>
  <c r="AT14" i="8" s="1"/>
  <c r="AO14" i="8"/>
  <c r="AN14" i="8"/>
  <c r="AP14" i="8" s="1"/>
  <c r="AK14" i="8"/>
  <c r="AJ14" i="8"/>
  <c r="AL14" i="8" s="1"/>
  <c r="AG14" i="8"/>
  <c r="AF14" i="8"/>
  <c r="AH14" i="8" s="1"/>
  <c r="AC14" i="8"/>
  <c r="AB14" i="8"/>
  <c r="AD14" i="8" s="1"/>
  <c r="Y14" i="8"/>
  <c r="X14" i="8"/>
  <c r="Z14" i="8" s="1"/>
  <c r="U14" i="8"/>
  <c r="T14" i="8"/>
  <c r="V14" i="8" s="1"/>
  <c r="Q14" i="8"/>
  <c r="P14" i="8"/>
  <c r="R14" i="8" s="1"/>
  <c r="M14" i="8"/>
  <c r="L14" i="8"/>
  <c r="N14" i="8" s="1"/>
  <c r="I14" i="8"/>
  <c r="H14" i="8"/>
  <c r="J14" i="8" s="1"/>
  <c r="E14" i="8"/>
  <c r="D14" i="8"/>
  <c r="F14" i="8" s="1"/>
  <c r="DX13" i="8"/>
  <c r="DU13" i="8"/>
  <c r="DT13" i="8"/>
  <c r="DV13" i="8" s="1"/>
  <c r="DQ13" i="8"/>
  <c r="DP13" i="8"/>
  <c r="DR13" i="8" s="1"/>
  <c r="DM13" i="8"/>
  <c r="DL13" i="8"/>
  <c r="DN13" i="8" s="1"/>
  <c r="DI13" i="8"/>
  <c r="DH13" i="8"/>
  <c r="DJ13" i="8" s="1"/>
  <c r="DE13" i="8"/>
  <c r="DD13" i="8"/>
  <c r="DF13" i="8" s="1"/>
  <c r="DA13" i="8"/>
  <c r="CZ13" i="8"/>
  <c r="DB13" i="8" s="1"/>
  <c r="CW13" i="8"/>
  <c r="CV13" i="8"/>
  <c r="CX13" i="8" s="1"/>
  <c r="CS13" i="8"/>
  <c r="CR13" i="8"/>
  <c r="CT13" i="8" s="1"/>
  <c r="CO13" i="8"/>
  <c r="CN13" i="8"/>
  <c r="CP13" i="8" s="1"/>
  <c r="CK13" i="8"/>
  <c r="CJ13" i="8"/>
  <c r="CL13" i="8" s="1"/>
  <c r="CG13" i="8"/>
  <c r="CF13" i="8"/>
  <c r="CH13" i="8" s="1"/>
  <c r="CC13" i="8"/>
  <c r="CB13" i="8"/>
  <c r="CD13" i="8" s="1"/>
  <c r="BY13" i="8"/>
  <c r="BX13" i="8"/>
  <c r="BZ13" i="8" s="1"/>
  <c r="BU13" i="8"/>
  <c r="BT13" i="8"/>
  <c r="BV13" i="8" s="1"/>
  <c r="BQ13" i="8"/>
  <c r="BP13" i="8"/>
  <c r="BR13" i="8" s="1"/>
  <c r="BM13" i="8"/>
  <c r="BL13" i="8"/>
  <c r="BN13" i="8" s="1"/>
  <c r="BI13" i="8"/>
  <c r="BH13" i="8"/>
  <c r="BJ13" i="8" s="1"/>
  <c r="BE13" i="8"/>
  <c r="BD13" i="8"/>
  <c r="BF13" i="8" s="1"/>
  <c r="BA13" i="8"/>
  <c r="AZ13" i="8"/>
  <c r="BB13" i="8" s="1"/>
  <c r="AW13" i="8"/>
  <c r="AV13" i="8"/>
  <c r="AX13" i="8" s="1"/>
  <c r="AS13" i="8"/>
  <c r="AR13" i="8"/>
  <c r="AT13" i="8" s="1"/>
  <c r="AO13" i="8"/>
  <c r="AN13" i="8"/>
  <c r="AP13" i="8" s="1"/>
  <c r="AK13" i="8"/>
  <c r="AJ13" i="8"/>
  <c r="AL13" i="8" s="1"/>
  <c r="AG13" i="8"/>
  <c r="AF13" i="8"/>
  <c r="AH13" i="8" s="1"/>
  <c r="AC13" i="8"/>
  <c r="AB13" i="8"/>
  <c r="AD13" i="8" s="1"/>
  <c r="Y13" i="8"/>
  <c r="X13" i="8"/>
  <c r="Z13" i="8" s="1"/>
  <c r="U13" i="8"/>
  <c r="T13" i="8"/>
  <c r="V13" i="8" s="1"/>
  <c r="Q13" i="8"/>
  <c r="P13" i="8"/>
  <c r="R13" i="8" s="1"/>
  <c r="M13" i="8"/>
  <c r="L13" i="8"/>
  <c r="N13" i="8" s="1"/>
  <c r="I13" i="8"/>
  <c r="H13" i="8"/>
  <c r="J13" i="8" s="1"/>
  <c r="E13" i="8"/>
  <c r="D13" i="8"/>
  <c r="F13" i="8" s="1"/>
  <c r="DX12" i="8"/>
  <c r="DU12" i="8"/>
  <c r="DT12" i="8"/>
  <c r="DV12" i="8" s="1"/>
  <c r="DQ12" i="8"/>
  <c r="DP12" i="8"/>
  <c r="DR12" i="8" s="1"/>
  <c r="DM12" i="8"/>
  <c r="DL12" i="8"/>
  <c r="DN12" i="8" s="1"/>
  <c r="DI12" i="8"/>
  <c r="DH12" i="8"/>
  <c r="DJ12" i="8" s="1"/>
  <c r="DE12" i="8"/>
  <c r="DD12" i="8"/>
  <c r="DF12" i="8" s="1"/>
  <c r="DA12" i="8"/>
  <c r="CZ12" i="8"/>
  <c r="DB12" i="8" s="1"/>
  <c r="CW12" i="8"/>
  <c r="CV12" i="8"/>
  <c r="CX12" i="8" s="1"/>
  <c r="CS12" i="8"/>
  <c r="CR12" i="8"/>
  <c r="CT12" i="8" s="1"/>
  <c r="CO12" i="8"/>
  <c r="CN12" i="8"/>
  <c r="CP12" i="8" s="1"/>
  <c r="CK12" i="8"/>
  <c r="CJ12" i="8"/>
  <c r="CL12" i="8" s="1"/>
  <c r="CG12" i="8"/>
  <c r="CF12" i="8"/>
  <c r="CH12" i="8" s="1"/>
  <c r="CC12" i="8"/>
  <c r="CB12" i="8"/>
  <c r="CD12" i="8" s="1"/>
  <c r="BY12" i="8"/>
  <c r="BX12" i="8"/>
  <c r="BZ12" i="8" s="1"/>
  <c r="BU12" i="8"/>
  <c r="BT12" i="8"/>
  <c r="BV12" i="8" s="1"/>
  <c r="BQ12" i="8"/>
  <c r="BP12" i="8"/>
  <c r="BR12" i="8" s="1"/>
  <c r="BM12" i="8"/>
  <c r="BL12" i="8"/>
  <c r="BN12" i="8" s="1"/>
  <c r="BI12" i="8"/>
  <c r="BH12" i="8"/>
  <c r="BJ12" i="8" s="1"/>
  <c r="BE12" i="8"/>
  <c r="BD12" i="8"/>
  <c r="BF12" i="8" s="1"/>
  <c r="BA12" i="8"/>
  <c r="AZ12" i="8"/>
  <c r="BB12" i="8" s="1"/>
  <c r="AW12" i="8"/>
  <c r="AV12" i="8"/>
  <c r="AX12" i="8" s="1"/>
  <c r="AS12" i="8"/>
  <c r="AR12" i="8"/>
  <c r="AT12" i="8" s="1"/>
  <c r="AO12" i="8"/>
  <c r="AN12" i="8"/>
  <c r="AP12" i="8" s="1"/>
  <c r="AK12" i="8"/>
  <c r="AJ12" i="8"/>
  <c r="AL12" i="8" s="1"/>
  <c r="AG12" i="8"/>
  <c r="AF12" i="8"/>
  <c r="AH12" i="8" s="1"/>
  <c r="AC12" i="8"/>
  <c r="AB12" i="8"/>
  <c r="AD12" i="8" s="1"/>
  <c r="Y12" i="8"/>
  <c r="X12" i="8"/>
  <c r="Z12" i="8" s="1"/>
  <c r="U12" i="8"/>
  <c r="T12" i="8"/>
  <c r="V12" i="8" s="1"/>
  <c r="Q12" i="8"/>
  <c r="P12" i="8"/>
  <c r="R12" i="8" s="1"/>
  <c r="M12" i="8"/>
  <c r="L12" i="8"/>
  <c r="N12" i="8" s="1"/>
  <c r="I12" i="8"/>
  <c r="H12" i="8"/>
  <c r="J12" i="8" s="1"/>
  <c r="E12" i="8"/>
  <c r="D12" i="8"/>
  <c r="F12" i="8" s="1"/>
  <c r="DX11" i="8"/>
  <c r="DU11" i="8"/>
  <c r="DT11" i="8"/>
  <c r="DV11" i="8" s="1"/>
  <c r="DQ11" i="8"/>
  <c r="DP11" i="8"/>
  <c r="DR11" i="8" s="1"/>
  <c r="DM11" i="8"/>
  <c r="DL11" i="8"/>
  <c r="DN11" i="8" s="1"/>
  <c r="DI11" i="8"/>
  <c r="DH11" i="8"/>
  <c r="DJ11" i="8" s="1"/>
  <c r="DE11" i="8"/>
  <c r="DD11" i="8"/>
  <c r="DF11" i="8" s="1"/>
  <c r="DA11" i="8"/>
  <c r="CZ11" i="8"/>
  <c r="DB11" i="8" s="1"/>
  <c r="CW11" i="8"/>
  <c r="CV11" i="8"/>
  <c r="CX11" i="8" s="1"/>
  <c r="CS11" i="8"/>
  <c r="CR11" i="8"/>
  <c r="CT11" i="8" s="1"/>
  <c r="CO11" i="8"/>
  <c r="CN11" i="8"/>
  <c r="CP11" i="8" s="1"/>
  <c r="CK11" i="8"/>
  <c r="CJ11" i="8"/>
  <c r="CL11" i="8" s="1"/>
  <c r="CG11" i="8"/>
  <c r="CF11" i="8"/>
  <c r="CH11" i="8" s="1"/>
  <c r="CC11" i="8"/>
  <c r="CB11" i="8"/>
  <c r="CD11" i="8" s="1"/>
  <c r="BY11" i="8"/>
  <c r="BX11" i="8"/>
  <c r="BZ11" i="8" s="1"/>
  <c r="BU11" i="8"/>
  <c r="BT11" i="8"/>
  <c r="BV11" i="8" s="1"/>
  <c r="BQ11" i="8"/>
  <c r="BP11" i="8"/>
  <c r="BR11" i="8" s="1"/>
  <c r="BM11" i="8"/>
  <c r="BL11" i="8"/>
  <c r="BN11" i="8" s="1"/>
  <c r="BI11" i="8"/>
  <c r="BH11" i="8"/>
  <c r="BJ11" i="8" s="1"/>
  <c r="BE11" i="8"/>
  <c r="BD11" i="8"/>
  <c r="BF11" i="8" s="1"/>
  <c r="BA11" i="8"/>
  <c r="AZ11" i="8"/>
  <c r="BB11" i="8" s="1"/>
  <c r="AW11" i="8"/>
  <c r="AV11" i="8"/>
  <c r="AX11" i="8" s="1"/>
  <c r="AS11" i="8"/>
  <c r="AR11" i="8"/>
  <c r="AT11" i="8" s="1"/>
  <c r="AO11" i="8"/>
  <c r="AN11" i="8"/>
  <c r="AP11" i="8" s="1"/>
  <c r="AK11" i="8"/>
  <c r="AJ11" i="8"/>
  <c r="AL11" i="8" s="1"/>
  <c r="AG11" i="8"/>
  <c r="AF11" i="8"/>
  <c r="AH11" i="8" s="1"/>
  <c r="AC11" i="8"/>
  <c r="AB11" i="8"/>
  <c r="AD11" i="8" s="1"/>
  <c r="Y11" i="8"/>
  <c r="X11" i="8"/>
  <c r="Z11" i="8" s="1"/>
  <c r="U11" i="8"/>
  <c r="T11" i="8"/>
  <c r="V11" i="8" s="1"/>
  <c r="Q11" i="8"/>
  <c r="P11" i="8"/>
  <c r="R11" i="8" s="1"/>
  <c r="M11" i="8"/>
  <c r="L11" i="8"/>
  <c r="N11" i="8" s="1"/>
  <c r="I11" i="8"/>
  <c r="H11" i="8"/>
  <c r="J11" i="8" s="1"/>
  <c r="E11" i="8"/>
  <c r="D11" i="8"/>
  <c r="F11" i="8" s="1"/>
  <c r="DX10" i="8"/>
  <c r="DU10" i="8"/>
  <c r="DT10" i="8"/>
  <c r="DV10" i="8" s="1"/>
  <c r="DQ10" i="8"/>
  <c r="DP10" i="8"/>
  <c r="DR10" i="8" s="1"/>
  <c r="DM10" i="8"/>
  <c r="DL10" i="8"/>
  <c r="DN10" i="8" s="1"/>
  <c r="DI10" i="8"/>
  <c r="DH10" i="8"/>
  <c r="DJ10" i="8" s="1"/>
  <c r="DE10" i="8"/>
  <c r="DD10" i="8"/>
  <c r="DF10" i="8" s="1"/>
  <c r="DA10" i="8"/>
  <c r="CZ10" i="8"/>
  <c r="DB10" i="8" s="1"/>
  <c r="CW10" i="8"/>
  <c r="CV10" i="8"/>
  <c r="CX10" i="8" s="1"/>
  <c r="CS10" i="8"/>
  <c r="CR10" i="8"/>
  <c r="CT10" i="8" s="1"/>
  <c r="CO10" i="8"/>
  <c r="CN10" i="8"/>
  <c r="CP10" i="8" s="1"/>
  <c r="CK10" i="8"/>
  <c r="CJ10" i="8"/>
  <c r="CL10" i="8" s="1"/>
  <c r="CG10" i="8"/>
  <c r="CF10" i="8"/>
  <c r="CH10" i="8" s="1"/>
  <c r="CC10" i="8"/>
  <c r="CB10" i="8"/>
  <c r="CD10" i="8" s="1"/>
  <c r="BY10" i="8"/>
  <c r="BX10" i="8"/>
  <c r="BZ10" i="8" s="1"/>
  <c r="BU10" i="8"/>
  <c r="BT10" i="8"/>
  <c r="BV10" i="8" s="1"/>
  <c r="BQ10" i="8"/>
  <c r="BP10" i="8"/>
  <c r="BR10" i="8" s="1"/>
  <c r="BM10" i="8"/>
  <c r="BL10" i="8"/>
  <c r="BN10" i="8" s="1"/>
  <c r="BI10" i="8"/>
  <c r="BH10" i="8"/>
  <c r="BJ10" i="8" s="1"/>
  <c r="BE10" i="8"/>
  <c r="BD10" i="8"/>
  <c r="BF10" i="8" s="1"/>
  <c r="BA10" i="8"/>
  <c r="AZ10" i="8"/>
  <c r="BB10" i="8" s="1"/>
  <c r="AW10" i="8"/>
  <c r="AV10" i="8"/>
  <c r="AX10" i="8" s="1"/>
  <c r="AS10" i="8"/>
  <c r="AR10" i="8"/>
  <c r="AT10" i="8" s="1"/>
  <c r="AO10" i="8"/>
  <c r="AN10" i="8"/>
  <c r="AP10" i="8" s="1"/>
  <c r="AK10" i="8"/>
  <c r="AJ10" i="8"/>
  <c r="AL10" i="8" s="1"/>
  <c r="AG10" i="8"/>
  <c r="AF10" i="8"/>
  <c r="AH10" i="8" s="1"/>
  <c r="AC10" i="8"/>
  <c r="AB10" i="8"/>
  <c r="AD10" i="8" s="1"/>
  <c r="Y10" i="8"/>
  <c r="X10" i="8"/>
  <c r="Z10" i="8" s="1"/>
  <c r="U10" i="8"/>
  <c r="T10" i="8"/>
  <c r="V10" i="8" s="1"/>
  <c r="Q10" i="8"/>
  <c r="P10" i="8"/>
  <c r="R10" i="8" s="1"/>
  <c r="M10" i="8"/>
  <c r="L10" i="8"/>
  <c r="N10" i="8" s="1"/>
  <c r="I10" i="8"/>
  <c r="H10" i="8"/>
  <c r="J10" i="8" s="1"/>
  <c r="E10" i="8"/>
  <c r="D10" i="8"/>
  <c r="F10" i="8" s="1"/>
  <c r="DX9" i="8"/>
  <c r="DU9" i="8"/>
  <c r="DT9" i="8"/>
  <c r="DV9" i="8" s="1"/>
  <c r="DQ9" i="8"/>
  <c r="DP9" i="8"/>
  <c r="DR9" i="8" s="1"/>
  <c r="DM9" i="8"/>
  <c r="DL9" i="8"/>
  <c r="DN9" i="8" s="1"/>
  <c r="DI9" i="8"/>
  <c r="DH9" i="8"/>
  <c r="DJ9" i="8" s="1"/>
  <c r="DE9" i="8"/>
  <c r="DD9" i="8"/>
  <c r="DF9" i="8" s="1"/>
  <c r="DA9" i="8"/>
  <c r="CZ9" i="8"/>
  <c r="DB9" i="8" s="1"/>
  <c r="CW9" i="8"/>
  <c r="CV9" i="8"/>
  <c r="CX9" i="8" s="1"/>
  <c r="CS9" i="8"/>
  <c r="CR9" i="8"/>
  <c r="CT9" i="8" s="1"/>
  <c r="CO9" i="8"/>
  <c r="CN9" i="8"/>
  <c r="CP9" i="8" s="1"/>
  <c r="CK9" i="8"/>
  <c r="CJ9" i="8"/>
  <c r="CL9" i="8" s="1"/>
  <c r="CG9" i="8"/>
  <c r="CF9" i="8"/>
  <c r="CH9" i="8" s="1"/>
  <c r="CC9" i="8"/>
  <c r="CB9" i="8"/>
  <c r="CD9" i="8" s="1"/>
  <c r="BY9" i="8"/>
  <c r="BX9" i="8"/>
  <c r="BZ9" i="8" s="1"/>
  <c r="BU9" i="8"/>
  <c r="BT9" i="8"/>
  <c r="BV9" i="8" s="1"/>
  <c r="BQ9" i="8"/>
  <c r="BP9" i="8"/>
  <c r="BR9" i="8" s="1"/>
  <c r="BM9" i="8"/>
  <c r="BL9" i="8"/>
  <c r="BN9" i="8" s="1"/>
  <c r="BI9" i="8"/>
  <c r="BH9" i="8"/>
  <c r="BJ9" i="8" s="1"/>
  <c r="BE9" i="8"/>
  <c r="BD9" i="8"/>
  <c r="BF9" i="8" s="1"/>
  <c r="BA9" i="8"/>
  <c r="AZ9" i="8"/>
  <c r="BB9" i="8" s="1"/>
  <c r="AW9" i="8"/>
  <c r="AV9" i="8"/>
  <c r="AX9" i="8" s="1"/>
  <c r="AS9" i="8"/>
  <c r="AR9" i="8"/>
  <c r="AT9" i="8" s="1"/>
  <c r="AO9" i="8"/>
  <c r="AN9" i="8"/>
  <c r="AP9" i="8" s="1"/>
  <c r="AK9" i="8"/>
  <c r="AJ9" i="8"/>
  <c r="AL9" i="8" s="1"/>
  <c r="AG9" i="8"/>
  <c r="AF9" i="8"/>
  <c r="AH9" i="8" s="1"/>
  <c r="AC9" i="8"/>
  <c r="AB9" i="8"/>
  <c r="AD9" i="8" s="1"/>
  <c r="Y9" i="8"/>
  <c r="X9" i="8"/>
  <c r="Z9" i="8" s="1"/>
  <c r="U9" i="8"/>
  <c r="T9" i="8"/>
  <c r="V9" i="8" s="1"/>
  <c r="Q9" i="8"/>
  <c r="P9" i="8"/>
  <c r="R9" i="8" s="1"/>
  <c r="M9" i="8"/>
  <c r="L9" i="8"/>
  <c r="N9" i="8" s="1"/>
  <c r="I9" i="8"/>
  <c r="H9" i="8"/>
  <c r="J9" i="8" s="1"/>
  <c r="E9" i="8"/>
  <c r="D9" i="8"/>
  <c r="F9" i="8" s="1"/>
  <c r="DX8" i="8"/>
  <c r="DU8" i="8"/>
  <c r="DT8" i="8"/>
  <c r="DV8" i="8" s="1"/>
  <c r="DQ8" i="8"/>
  <c r="DP8" i="8"/>
  <c r="DR8" i="8" s="1"/>
  <c r="DM8" i="8"/>
  <c r="DL8" i="8"/>
  <c r="DN8" i="8" s="1"/>
  <c r="DI8" i="8"/>
  <c r="DH8" i="8"/>
  <c r="DJ8" i="8" s="1"/>
  <c r="DE8" i="8"/>
  <c r="DD8" i="8"/>
  <c r="DF8" i="8" s="1"/>
  <c r="DA8" i="8"/>
  <c r="CZ8" i="8"/>
  <c r="DB8" i="8" s="1"/>
  <c r="CW8" i="8"/>
  <c r="CV8" i="8"/>
  <c r="CX8" i="8" s="1"/>
  <c r="CS8" i="8"/>
  <c r="CR8" i="8"/>
  <c r="CT8" i="8" s="1"/>
  <c r="CO8" i="8"/>
  <c r="CN8" i="8"/>
  <c r="CP8" i="8" s="1"/>
  <c r="CK8" i="8"/>
  <c r="CJ8" i="8"/>
  <c r="CL8" i="8" s="1"/>
  <c r="CG8" i="8"/>
  <c r="CF8" i="8"/>
  <c r="CH8" i="8" s="1"/>
  <c r="CC8" i="8"/>
  <c r="CB8" i="8"/>
  <c r="CD8" i="8" s="1"/>
  <c r="BY8" i="8"/>
  <c r="BX8" i="8"/>
  <c r="BZ8" i="8" s="1"/>
  <c r="BU8" i="8"/>
  <c r="BT8" i="8"/>
  <c r="BV8" i="8" s="1"/>
  <c r="BQ8" i="8"/>
  <c r="BP8" i="8"/>
  <c r="BR8" i="8" s="1"/>
  <c r="BM8" i="8"/>
  <c r="BL8" i="8"/>
  <c r="BN8" i="8" s="1"/>
  <c r="BI8" i="8"/>
  <c r="BH8" i="8"/>
  <c r="BJ8" i="8" s="1"/>
  <c r="BE8" i="8"/>
  <c r="BD8" i="8"/>
  <c r="BF8" i="8" s="1"/>
  <c r="BA8" i="8"/>
  <c r="AZ8" i="8"/>
  <c r="BB8" i="8" s="1"/>
  <c r="AW8" i="8"/>
  <c r="AV8" i="8"/>
  <c r="AX8" i="8" s="1"/>
  <c r="AS8" i="8"/>
  <c r="AR8" i="8"/>
  <c r="AT8" i="8" s="1"/>
  <c r="AO8" i="8"/>
  <c r="AN8" i="8"/>
  <c r="AP8" i="8" s="1"/>
  <c r="AK8" i="8"/>
  <c r="AJ8" i="8"/>
  <c r="AL8" i="8" s="1"/>
  <c r="AG8" i="8"/>
  <c r="AF8" i="8"/>
  <c r="AH8" i="8" s="1"/>
  <c r="AC8" i="8"/>
  <c r="AB8" i="8"/>
  <c r="AD8" i="8" s="1"/>
  <c r="Y8" i="8"/>
  <c r="X8" i="8"/>
  <c r="Z8" i="8" s="1"/>
  <c r="U8" i="8"/>
  <c r="T8" i="8"/>
  <c r="V8" i="8" s="1"/>
  <c r="Q8" i="8"/>
  <c r="P8" i="8"/>
  <c r="R8" i="8" s="1"/>
  <c r="M8" i="8"/>
  <c r="L8" i="8"/>
  <c r="N8" i="8" s="1"/>
  <c r="I8" i="8"/>
  <c r="H8" i="8"/>
  <c r="J8" i="8" s="1"/>
  <c r="E8" i="8"/>
  <c r="D8" i="8"/>
  <c r="F8" i="8" s="1"/>
  <c r="DX7" i="8"/>
  <c r="DU7" i="8"/>
  <c r="DT7" i="8"/>
  <c r="DV7" i="8" s="1"/>
  <c r="DQ7" i="8"/>
  <c r="DP7" i="8"/>
  <c r="DR7" i="8" s="1"/>
  <c r="DM7" i="8"/>
  <c r="DL7" i="8"/>
  <c r="DN7" i="8" s="1"/>
  <c r="DI7" i="8"/>
  <c r="DH7" i="8"/>
  <c r="DJ7" i="8" s="1"/>
  <c r="DE7" i="8"/>
  <c r="DD7" i="8"/>
  <c r="DF7" i="8" s="1"/>
  <c r="DA7" i="8"/>
  <c r="CZ7" i="8"/>
  <c r="DB7" i="8" s="1"/>
  <c r="CW7" i="8"/>
  <c r="CV7" i="8"/>
  <c r="CX7" i="8" s="1"/>
  <c r="CS7" i="8"/>
  <c r="CR7" i="8"/>
  <c r="CT7" i="8" s="1"/>
  <c r="CO7" i="8"/>
  <c r="CN7" i="8"/>
  <c r="CP7" i="8" s="1"/>
  <c r="CK7" i="8"/>
  <c r="CJ7" i="8"/>
  <c r="CL7" i="8" s="1"/>
  <c r="CG7" i="8"/>
  <c r="CF7" i="8"/>
  <c r="CH7" i="8" s="1"/>
  <c r="CC7" i="8"/>
  <c r="CB7" i="8"/>
  <c r="CD7" i="8" s="1"/>
  <c r="BY7" i="8"/>
  <c r="BX7" i="8"/>
  <c r="BZ7" i="8" s="1"/>
  <c r="BU7" i="8"/>
  <c r="BT7" i="8"/>
  <c r="BV7" i="8" s="1"/>
  <c r="BQ7" i="8"/>
  <c r="BP7" i="8"/>
  <c r="BR7" i="8" s="1"/>
  <c r="BM7" i="8"/>
  <c r="BL7" i="8"/>
  <c r="BN7" i="8" s="1"/>
  <c r="BI7" i="8"/>
  <c r="BH7" i="8"/>
  <c r="BJ7" i="8" s="1"/>
  <c r="BE7" i="8"/>
  <c r="BD7" i="8"/>
  <c r="BF7" i="8" s="1"/>
  <c r="BA7" i="8"/>
  <c r="AZ7" i="8"/>
  <c r="BB7" i="8" s="1"/>
  <c r="AW7" i="8"/>
  <c r="AV7" i="8"/>
  <c r="AX7" i="8" s="1"/>
  <c r="AS7" i="8"/>
  <c r="AR7" i="8"/>
  <c r="AT7" i="8" s="1"/>
  <c r="AO7" i="8"/>
  <c r="AN7" i="8"/>
  <c r="AP7" i="8" s="1"/>
  <c r="AK7" i="8"/>
  <c r="AJ7" i="8"/>
  <c r="AL7" i="8" s="1"/>
  <c r="AG7" i="8"/>
  <c r="AF7" i="8"/>
  <c r="AH7" i="8" s="1"/>
  <c r="AC7" i="8"/>
  <c r="AB7" i="8"/>
  <c r="AD7" i="8" s="1"/>
  <c r="Y7" i="8"/>
  <c r="X7" i="8"/>
  <c r="Z7" i="8" s="1"/>
  <c r="U7" i="8"/>
  <c r="T7" i="8"/>
  <c r="V7" i="8" s="1"/>
  <c r="Q7" i="8"/>
  <c r="P7" i="8"/>
  <c r="R7" i="8" s="1"/>
  <c r="M7" i="8"/>
  <c r="L7" i="8"/>
  <c r="N7" i="8" s="1"/>
  <c r="I7" i="8"/>
  <c r="H7" i="8"/>
  <c r="J7" i="8" s="1"/>
  <c r="E7" i="8"/>
  <c r="D7" i="8"/>
  <c r="F7" i="8" s="1"/>
  <c r="DX6" i="8"/>
  <c r="DU6" i="8"/>
  <c r="DT6" i="8"/>
  <c r="DV6" i="8" s="1"/>
  <c r="DQ6" i="8"/>
  <c r="DP6" i="8"/>
  <c r="DR6" i="8" s="1"/>
  <c r="DM6" i="8"/>
  <c r="DL6" i="8"/>
  <c r="DN6" i="8" s="1"/>
  <c r="DI6" i="8"/>
  <c r="DH6" i="8"/>
  <c r="DJ6" i="8" s="1"/>
  <c r="DE6" i="8"/>
  <c r="DD6" i="8"/>
  <c r="DF6" i="8" s="1"/>
  <c r="DA6" i="8"/>
  <c r="CZ6" i="8"/>
  <c r="DB6" i="8" s="1"/>
  <c r="CW6" i="8"/>
  <c r="CV6" i="8"/>
  <c r="CX6" i="8" s="1"/>
  <c r="CS6" i="8"/>
  <c r="CR6" i="8"/>
  <c r="CT6" i="8" s="1"/>
  <c r="CO6" i="8"/>
  <c r="CN6" i="8"/>
  <c r="CP6" i="8" s="1"/>
  <c r="CK6" i="8"/>
  <c r="CJ6" i="8"/>
  <c r="CL6" i="8" s="1"/>
  <c r="CG6" i="8"/>
  <c r="CF6" i="8"/>
  <c r="CH6" i="8" s="1"/>
  <c r="CC6" i="8"/>
  <c r="CB6" i="8"/>
  <c r="CD6" i="8" s="1"/>
  <c r="BY6" i="8"/>
  <c r="BX6" i="8"/>
  <c r="BZ6" i="8" s="1"/>
  <c r="BU6" i="8"/>
  <c r="BT6" i="8"/>
  <c r="BV6" i="8" s="1"/>
  <c r="BQ6" i="8"/>
  <c r="BP6" i="8"/>
  <c r="BR6" i="8" s="1"/>
  <c r="BM6" i="8"/>
  <c r="BL6" i="8"/>
  <c r="BN6" i="8" s="1"/>
  <c r="BI6" i="8"/>
  <c r="BH6" i="8"/>
  <c r="BJ6" i="8" s="1"/>
  <c r="BE6" i="8"/>
  <c r="BD6" i="8"/>
  <c r="BF6" i="8" s="1"/>
  <c r="BA6" i="8"/>
  <c r="AZ6" i="8"/>
  <c r="BB6" i="8" s="1"/>
  <c r="AW6" i="8"/>
  <c r="AV6" i="8"/>
  <c r="AX6" i="8" s="1"/>
  <c r="AS6" i="8"/>
  <c r="AR6" i="8"/>
  <c r="AT6" i="8" s="1"/>
  <c r="AO6" i="8"/>
  <c r="AN6" i="8"/>
  <c r="AP6" i="8" s="1"/>
  <c r="AK6" i="8"/>
  <c r="AJ6" i="8"/>
  <c r="AL6" i="8" s="1"/>
  <c r="AG6" i="8"/>
  <c r="AF6" i="8"/>
  <c r="AH6" i="8" s="1"/>
  <c r="AC6" i="8"/>
  <c r="AB6" i="8"/>
  <c r="AD6" i="8" s="1"/>
  <c r="Y6" i="8"/>
  <c r="X6" i="8"/>
  <c r="Z6" i="8" s="1"/>
  <c r="U6" i="8"/>
  <c r="T6" i="8"/>
  <c r="V6" i="8" s="1"/>
  <c r="Q6" i="8"/>
  <c r="P6" i="8"/>
  <c r="R6" i="8" s="1"/>
  <c r="M6" i="8"/>
  <c r="L6" i="8"/>
  <c r="N6" i="8" s="1"/>
  <c r="I6" i="8"/>
  <c r="H6" i="8"/>
  <c r="J6" i="8" s="1"/>
  <c r="E6" i="8"/>
  <c r="D6" i="8"/>
  <c r="F6" i="8" s="1"/>
  <c r="DX5" i="8"/>
  <c r="DU5" i="8"/>
  <c r="DT5" i="8"/>
  <c r="DV5" i="8" s="1"/>
  <c r="DQ5" i="8"/>
  <c r="DP5" i="8"/>
  <c r="DR5" i="8" s="1"/>
  <c r="DM5" i="8"/>
  <c r="DL5" i="8"/>
  <c r="DN5" i="8" s="1"/>
  <c r="DI5" i="8"/>
  <c r="DH5" i="8"/>
  <c r="DJ5" i="8" s="1"/>
  <c r="DE5" i="8"/>
  <c r="DD5" i="8"/>
  <c r="DF5" i="8" s="1"/>
  <c r="DA5" i="8"/>
  <c r="CZ5" i="8"/>
  <c r="DB5" i="8" s="1"/>
  <c r="CW5" i="8"/>
  <c r="CV5" i="8"/>
  <c r="CX5" i="8" s="1"/>
  <c r="CS5" i="8"/>
  <c r="CR5" i="8"/>
  <c r="CT5" i="8" s="1"/>
  <c r="CO5" i="8"/>
  <c r="CN5" i="8"/>
  <c r="CP5" i="8" s="1"/>
  <c r="CK5" i="8"/>
  <c r="CJ5" i="8"/>
  <c r="CL5" i="8" s="1"/>
  <c r="CG5" i="8"/>
  <c r="CF5" i="8"/>
  <c r="CH5" i="8" s="1"/>
  <c r="CC5" i="8"/>
  <c r="CB5" i="8"/>
  <c r="CD5" i="8" s="1"/>
  <c r="BY5" i="8"/>
  <c r="BX5" i="8"/>
  <c r="BZ5" i="8" s="1"/>
  <c r="BU5" i="8"/>
  <c r="BT5" i="8"/>
  <c r="BV5" i="8" s="1"/>
  <c r="BQ5" i="8"/>
  <c r="BP5" i="8"/>
  <c r="BR5" i="8" s="1"/>
  <c r="BM5" i="8"/>
  <c r="BL5" i="8"/>
  <c r="BN5" i="8" s="1"/>
  <c r="BI5" i="8"/>
  <c r="BH5" i="8"/>
  <c r="BJ5" i="8" s="1"/>
  <c r="BE5" i="8"/>
  <c r="BD5" i="8"/>
  <c r="BF5" i="8" s="1"/>
  <c r="BA5" i="8"/>
  <c r="AZ5" i="8"/>
  <c r="BB5" i="8" s="1"/>
  <c r="AW5" i="8"/>
  <c r="AV5" i="8"/>
  <c r="AX5" i="8" s="1"/>
  <c r="AS5" i="8"/>
  <c r="AR5" i="8"/>
  <c r="AT5" i="8" s="1"/>
  <c r="AO5" i="8"/>
  <c r="AN5" i="8"/>
  <c r="AP5" i="8" s="1"/>
  <c r="AK5" i="8"/>
  <c r="AJ5" i="8"/>
  <c r="AL5" i="8" s="1"/>
  <c r="AG5" i="8"/>
  <c r="AF5" i="8"/>
  <c r="AH5" i="8" s="1"/>
  <c r="AC5" i="8"/>
  <c r="AB5" i="8"/>
  <c r="AD5" i="8" s="1"/>
  <c r="Y5" i="8"/>
  <c r="X5" i="8"/>
  <c r="Z5" i="8" s="1"/>
  <c r="U5" i="8"/>
  <c r="T5" i="8"/>
  <c r="V5" i="8" s="1"/>
  <c r="Q5" i="8"/>
  <c r="P5" i="8"/>
  <c r="R5" i="8" s="1"/>
  <c r="M5" i="8"/>
  <c r="L5" i="8"/>
  <c r="N5" i="8" s="1"/>
  <c r="I5" i="8"/>
  <c r="H5" i="8"/>
  <c r="J5" i="8" s="1"/>
  <c r="E5" i="8"/>
  <c r="D5" i="8"/>
  <c r="F5" i="8" s="1"/>
  <c r="DX4" i="8"/>
  <c r="DU4" i="8"/>
  <c r="DT4" i="8"/>
  <c r="DV4" i="8" s="1"/>
  <c r="DQ4" i="8"/>
  <c r="DP4" i="8"/>
  <c r="DR4" i="8" s="1"/>
  <c r="DM4" i="8"/>
  <c r="DL4" i="8"/>
  <c r="DN4" i="8" s="1"/>
  <c r="DI4" i="8"/>
  <c r="DH4" i="8"/>
  <c r="DJ4" i="8" s="1"/>
  <c r="DE4" i="8"/>
  <c r="DD4" i="8"/>
  <c r="DF4" i="8" s="1"/>
  <c r="DA4" i="8"/>
  <c r="CZ4" i="8"/>
  <c r="DB4" i="8" s="1"/>
  <c r="CW4" i="8"/>
  <c r="CV4" i="8"/>
  <c r="CX4" i="8" s="1"/>
  <c r="CS4" i="8"/>
  <c r="CR4" i="8"/>
  <c r="CT4" i="8" s="1"/>
  <c r="CO4" i="8"/>
  <c r="CN4" i="8"/>
  <c r="CP4" i="8" s="1"/>
  <c r="CK4" i="8"/>
  <c r="CJ4" i="8"/>
  <c r="CL4" i="8" s="1"/>
  <c r="CG4" i="8"/>
  <c r="CF4" i="8"/>
  <c r="CH4" i="8" s="1"/>
  <c r="CC4" i="8"/>
  <c r="CB4" i="8"/>
  <c r="CD4" i="8" s="1"/>
  <c r="BY4" i="8"/>
  <c r="BX4" i="8"/>
  <c r="BZ4" i="8" s="1"/>
  <c r="BU4" i="8"/>
  <c r="BT4" i="8"/>
  <c r="BV4" i="8" s="1"/>
  <c r="BQ4" i="8"/>
  <c r="BP4" i="8"/>
  <c r="BR4" i="8" s="1"/>
  <c r="BM4" i="8"/>
  <c r="BL4" i="8"/>
  <c r="BN4" i="8" s="1"/>
  <c r="BI4" i="8"/>
  <c r="BH4" i="8"/>
  <c r="BJ4" i="8" s="1"/>
  <c r="BE4" i="8"/>
  <c r="BD4" i="8"/>
  <c r="BF4" i="8" s="1"/>
  <c r="BA4" i="8"/>
  <c r="AZ4" i="8"/>
  <c r="BB4" i="8" s="1"/>
  <c r="AW4" i="8"/>
  <c r="AV4" i="8"/>
  <c r="AX4" i="8" s="1"/>
  <c r="AS4" i="8"/>
  <c r="AR4" i="8"/>
  <c r="AT4" i="8" s="1"/>
  <c r="AO4" i="8"/>
  <c r="AN4" i="8"/>
  <c r="AP4" i="8" s="1"/>
  <c r="AK4" i="8"/>
  <c r="AJ4" i="8"/>
  <c r="AL4" i="8" s="1"/>
  <c r="AG4" i="8"/>
  <c r="AF4" i="8"/>
  <c r="AH4" i="8" s="1"/>
  <c r="AC4" i="8"/>
  <c r="AB4" i="8"/>
  <c r="AD4" i="8" s="1"/>
  <c r="Y4" i="8"/>
  <c r="X4" i="8"/>
  <c r="Z4" i="8" s="1"/>
  <c r="U4" i="8"/>
  <c r="T4" i="8"/>
  <c r="V4" i="8" s="1"/>
  <c r="Q4" i="8"/>
  <c r="P4" i="8"/>
  <c r="R4" i="8" s="1"/>
  <c r="M4" i="8"/>
  <c r="L4" i="8"/>
  <c r="N4" i="8" s="1"/>
  <c r="I4" i="8"/>
  <c r="H4" i="8"/>
  <c r="J4" i="8" s="1"/>
  <c r="E4" i="8"/>
  <c r="D4" i="8"/>
  <c r="F4" i="8" s="1"/>
  <c r="DX3" i="8"/>
  <c r="DU3" i="8"/>
  <c r="DT3" i="8"/>
  <c r="DV3" i="8" s="1"/>
  <c r="DQ3" i="8"/>
  <c r="DP3" i="8"/>
  <c r="DR3" i="8" s="1"/>
  <c r="DM3" i="8"/>
  <c r="DL3" i="8"/>
  <c r="DN3" i="8" s="1"/>
  <c r="DI3" i="8"/>
  <c r="DH3" i="8"/>
  <c r="DJ3" i="8" s="1"/>
  <c r="DE3" i="8"/>
  <c r="DD3" i="8"/>
  <c r="DF3" i="8" s="1"/>
  <c r="DA3" i="8"/>
  <c r="CZ3" i="8"/>
  <c r="DB3" i="8" s="1"/>
  <c r="CW3" i="8"/>
  <c r="CV3" i="8"/>
  <c r="CX3" i="8" s="1"/>
  <c r="CS3" i="8"/>
  <c r="CR3" i="8"/>
  <c r="CT3" i="8" s="1"/>
  <c r="CO3" i="8"/>
  <c r="CN3" i="8"/>
  <c r="CP3" i="8" s="1"/>
  <c r="CK3" i="8"/>
  <c r="CJ3" i="8"/>
  <c r="CL3" i="8" s="1"/>
  <c r="CG3" i="8"/>
  <c r="CF3" i="8"/>
  <c r="CH3" i="8" s="1"/>
  <c r="CC3" i="8"/>
  <c r="CB3" i="8"/>
  <c r="CD3" i="8" s="1"/>
  <c r="BY3" i="8"/>
  <c r="BX3" i="8"/>
  <c r="BZ3" i="8" s="1"/>
  <c r="BU3" i="8"/>
  <c r="BT3" i="8"/>
  <c r="BV3" i="8" s="1"/>
  <c r="BQ3" i="8"/>
  <c r="BP3" i="8"/>
  <c r="BR3" i="8" s="1"/>
  <c r="BM3" i="8"/>
  <c r="BL3" i="8"/>
  <c r="BN3" i="8" s="1"/>
  <c r="BI3" i="8"/>
  <c r="BH3" i="8"/>
  <c r="BJ3" i="8" s="1"/>
  <c r="BE3" i="8"/>
  <c r="BD3" i="8"/>
  <c r="BF3" i="8" s="1"/>
  <c r="BA3" i="8"/>
  <c r="AZ3" i="8"/>
  <c r="BB3" i="8" s="1"/>
  <c r="AW3" i="8"/>
  <c r="AV3" i="8"/>
  <c r="AX3" i="8" s="1"/>
  <c r="AS3" i="8"/>
  <c r="AR3" i="8"/>
  <c r="AT3" i="8" s="1"/>
  <c r="AO3" i="8"/>
  <c r="AN3" i="8"/>
  <c r="AP3" i="8" s="1"/>
  <c r="AK3" i="8"/>
  <c r="AJ3" i="8"/>
  <c r="AL3" i="8" s="1"/>
  <c r="AG3" i="8"/>
  <c r="AF3" i="8"/>
  <c r="AH3" i="8" s="1"/>
  <c r="AC3" i="8"/>
  <c r="AB3" i="8"/>
  <c r="AD3" i="8" s="1"/>
  <c r="Y3" i="8"/>
  <c r="X3" i="8"/>
  <c r="Z3" i="8" s="1"/>
  <c r="U3" i="8"/>
  <c r="T3" i="8"/>
  <c r="V3" i="8" s="1"/>
  <c r="Q3" i="8"/>
  <c r="P3" i="8"/>
  <c r="R3" i="8" s="1"/>
  <c r="M3" i="8"/>
  <c r="L3" i="8"/>
  <c r="N3" i="8" s="1"/>
  <c r="I3" i="8"/>
  <c r="H3" i="8"/>
  <c r="J3" i="8" s="1"/>
  <c r="E3" i="8"/>
  <c r="D3" i="8"/>
  <c r="F3" i="8" s="1"/>
  <c r="DX2" i="8"/>
  <c r="DU2" i="8"/>
  <c r="DT2" i="8"/>
  <c r="DV2" i="8" s="1"/>
  <c r="DQ2" i="8"/>
  <c r="DP2" i="8"/>
  <c r="DR2" i="8" s="1"/>
  <c r="DM2" i="8"/>
  <c r="DL2" i="8"/>
  <c r="DN2" i="8" s="1"/>
  <c r="DI2" i="8"/>
  <c r="DH2" i="8"/>
  <c r="DJ2" i="8" s="1"/>
  <c r="DE2" i="8"/>
  <c r="DD2" i="8"/>
  <c r="DF2" i="8" s="1"/>
  <c r="DA2" i="8"/>
  <c r="CZ2" i="8"/>
  <c r="DB2" i="8" s="1"/>
  <c r="CW2" i="8"/>
  <c r="CV2" i="8"/>
  <c r="CX2" i="8" s="1"/>
  <c r="CS2" i="8"/>
  <c r="CR2" i="8"/>
  <c r="CT2" i="8" s="1"/>
  <c r="CO2" i="8"/>
  <c r="CN2" i="8"/>
  <c r="CP2" i="8" s="1"/>
  <c r="CK2" i="8"/>
  <c r="CJ2" i="8"/>
  <c r="CL2" i="8" s="1"/>
  <c r="CG2" i="8"/>
  <c r="CF2" i="8"/>
  <c r="CH2" i="8" s="1"/>
  <c r="CC2" i="8"/>
  <c r="CB2" i="8"/>
  <c r="CD2" i="8" s="1"/>
  <c r="BY2" i="8"/>
  <c r="BX2" i="8"/>
  <c r="BZ2" i="8" s="1"/>
  <c r="BU2" i="8"/>
  <c r="BT2" i="8"/>
  <c r="BV2" i="8" s="1"/>
  <c r="BQ2" i="8"/>
  <c r="BP2" i="8"/>
  <c r="BR2" i="8" s="1"/>
  <c r="BM2" i="8"/>
  <c r="BL2" i="8"/>
  <c r="BN2" i="8" s="1"/>
  <c r="BI2" i="8"/>
  <c r="BH2" i="8"/>
  <c r="BJ2" i="8" s="1"/>
  <c r="BE2" i="8"/>
  <c r="BD2" i="8"/>
  <c r="BF2" i="8" s="1"/>
  <c r="BA2" i="8"/>
  <c r="AZ2" i="8"/>
  <c r="BB2" i="8" s="1"/>
  <c r="AW2" i="8"/>
  <c r="AV2" i="8"/>
  <c r="AX2" i="8" s="1"/>
  <c r="AS2" i="8"/>
  <c r="AR2" i="8"/>
  <c r="AT2" i="8" s="1"/>
  <c r="AO2" i="8"/>
  <c r="AN2" i="8"/>
  <c r="AP2" i="8" s="1"/>
  <c r="AK2" i="8"/>
  <c r="AJ2" i="8"/>
  <c r="AL2" i="8" s="1"/>
  <c r="AG2" i="8"/>
  <c r="AF2" i="8"/>
  <c r="AH2" i="8" s="1"/>
  <c r="AC2" i="8"/>
  <c r="AB2" i="8"/>
  <c r="AD2" i="8" s="1"/>
  <c r="Y2" i="8"/>
  <c r="X2" i="8"/>
  <c r="Z2" i="8" s="1"/>
  <c r="U2" i="8"/>
  <c r="T2" i="8"/>
  <c r="V2" i="8" s="1"/>
  <c r="Q2" i="8"/>
  <c r="P2" i="8"/>
  <c r="R2" i="8" s="1"/>
  <c r="M2" i="8"/>
  <c r="L2" i="8"/>
  <c r="N2" i="8" s="1"/>
  <c r="I2" i="8"/>
  <c r="H2" i="8"/>
  <c r="J2" i="8" s="1"/>
  <c r="E2" i="8"/>
  <c r="D2" i="8"/>
  <c r="F2" i="8" s="1"/>
  <c r="G1" i="8"/>
  <c r="K1" i="8" s="1"/>
  <c r="O1" i="8" s="1"/>
  <c r="S1" i="8" s="1"/>
  <c r="W1" i="8" s="1"/>
  <c r="AA1" i="8" s="1"/>
  <c r="AE1" i="8" s="1"/>
  <c r="AI1" i="8" s="1"/>
  <c r="AM1" i="8" s="1"/>
  <c r="AQ1" i="8" s="1"/>
  <c r="AU1" i="8" s="1"/>
  <c r="AY1" i="8" s="1"/>
  <c r="BC1" i="8" s="1"/>
  <c r="BG1" i="8" s="1"/>
  <c r="BK1" i="8" s="1"/>
  <c r="BO1" i="8" s="1"/>
  <c r="BS1" i="8" s="1"/>
  <c r="BW1" i="8" s="1"/>
  <c r="CA1" i="8" s="1"/>
  <c r="CE1" i="8" s="1"/>
  <c r="CI1" i="8" s="1"/>
  <c r="CM1" i="8" s="1"/>
  <c r="CQ1" i="8" s="1"/>
  <c r="CU1" i="8" s="1"/>
  <c r="CY1" i="8" s="1"/>
  <c r="DC1" i="8" s="1"/>
  <c r="DG1" i="8" s="1"/>
  <c r="DK1" i="8" s="1"/>
  <c r="DO1" i="8" s="1"/>
  <c r="DS1" i="8" s="1"/>
  <c r="CO9" i="7"/>
  <c r="CP9" i="7" s="1"/>
  <c r="CL9" i="7"/>
  <c r="CM9" i="7" s="1"/>
  <c r="CI9" i="7"/>
  <c r="CJ9" i="7" s="1"/>
  <c r="CF9" i="7"/>
  <c r="CG9" i="7" s="1"/>
  <c r="CC9" i="7"/>
  <c r="CD9" i="7" s="1"/>
  <c r="BZ9" i="7"/>
  <c r="CA9" i="7" s="1"/>
  <c r="BW9" i="7"/>
  <c r="BX9" i="7" s="1"/>
  <c r="BT9" i="7"/>
  <c r="BU9" i="7" s="1"/>
  <c r="BQ9" i="7"/>
  <c r="BR9" i="7" s="1"/>
  <c r="BN9" i="7"/>
  <c r="BO9" i="7" s="1"/>
  <c r="BK9" i="7"/>
  <c r="BL9" i="7" s="1"/>
  <c r="BH9" i="7"/>
  <c r="BI9" i="7" s="1"/>
  <c r="BE9" i="7"/>
  <c r="BF9" i="7" s="1"/>
  <c r="BB9" i="7"/>
  <c r="BC9" i="7" s="1"/>
  <c r="AY9" i="7"/>
  <c r="AZ9" i="7" s="1"/>
  <c r="AV9" i="7"/>
  <c r="AW9" i="7" s="1"/>
  <c r="AS9" i="7"/>
  <c r="AT9" i="7" s="1"/>
  <c r="AP9" i="7"/>
  <c r="AQ9" i="7" s="1"/>
  <c r="AM9" i="7"/>
  <c r="AN9" i="7" s="1"/>
  <c r="AJ9" i="7"/>
  <c r="AK9" i="7" s="1"/>
  <c r="AG9" i="7"/>
  <c r="AH9" i="7" s="1"/>
  <c r="AD9" i="7"/>
  <c r="AE9" i="7" s="1"/>
  <c r="AA9" i="7"/>
  <c r="AB9" i="7" s="1"/>
  <c r="X9" i="7"/>
  <c r="Y9" i="7" s="1"/>
  <c r="U9" i="7"/>
  <c r="V9" i="7" s="1"/>
  <c r="R9" i="7"/>
  <c r="S9" i="7" s="1"/>
  <c r="O9" i="7"/>
  <c r="P9" i="7" s="1"/>
  <c r="L9" i="7"/>
  <c r="M9" i="7" s="1"/>
  <c r="I9" i="7"/>
  <c r="J9" i="7" s="1"/>
  <c r="F9" i="7"/>
  <c r="G9" i="7" s="1"/>
  <c r="C9" i="7"/>
  <c r="D9" i="7" s="1"/>
  <c r="CQ9" i="7" s="1"/>
  <c r="CO8" i="7"/>
  <c r="CP8" i="7" s="1"/>
  <c r="CL8" i="7"/>
  <c r="CM8" i="7" s="1"/>
  <c r="CI8" i="7"/>
  <c r="CJ8" i="7" s="1"/>
  <c r="CF8" i="7"/>
  <c r="CG8" i="7" s="1"/>
  <c r="CC8" i="7"/>
  <c r="CD8" i="7" s="1"/>
  <c r="BZ8" i="7"/>
  <c r="CA8" i="7" s="1"/>
  <c r="BW8" i="7"/>
  <c r="BX8" i="7" s="1"/>
  <c r="BT8" i="7"/>
  <c r="BU8" i="7" s="1"/>
  <c r="BQ8" i="7"/>
  <c r="BR8" i="7" s="1"/>
  <c r="BN8" i="7"/>
  <c r="BO8" i="7" s="1"/>
  <c r="BK8" i="7"/>
  <c r="BL8" i="7" s="1"/>
  <c r="BH8" i="7"/>
  <c r="BI8" i="7" s="1"/>
  <c r="BE8" i="7"/>
  <c r="BF8" i="7" s="1"/>
  <c r="BB8" i="7"/>
  <c r="BC8" i="7" s="1"/>
  <c r="AY8" i="7"/>
  <c r="AZ8" i="7" s="1"/>
  <c r="AV8" i="7"/>
  <c r="AW8" i="7" s="1"/>
  <c r="AS8" i="7"/>
  <c r="AT8" i="7" s="1"/>
  <c r="AP8" i="7"/>
  <c r="AQ8" i="7" s="1"/>
  <c r="AM8" i="7"/>
  <c r="AN8" i="7" s="1"/>
  <c r="AJ8" i="7"/>
  <c r="AK8" i="7" s="1"/>
  <c r="AG8" i="7"/>
  <c r="AH8" i="7" s="1"/>
  <c r="AD8" i="7"/>
  <c r="AE8" i="7" s="1"/>
  <c r="AA8" i="7"/>
  <c r="AB8" i="7" s="1"/>
  <c r="X8" i="7"/>
  <c r="Y8" i="7" s="1"/>
  <c r="U8" i="7"/>
  <c r="V8" i="7" s="1"/>
  <c r="R8" i="7"/>
  <c r="S8" i="7" s="1"/>
  <c r="O8" i="7"/>
  <c r="P8" i="7" s="1"/>
  <c r="L8" i="7"/>
  <c r="M8" i="7" s="1"/>
  <c r="I8" i="7"/>
  <c r="J8" i="7" s="1"/>
  <c r="F8" i="7"/>
  <c r="G8" i="7" s="1"/>
  <c r="C8" i="7"/>
  <c r="D8" i="7" s="1"/>
  <c r="CQ8" i="7" s="1"/>
  <c r="CO7" i="7"/>
  <c r="CP7" i="7" s="1"/>
  <c r="CL7" i="7"/>
  <c r="CM7" i="7" s="1"/>
  <c r="CI7" i="7"/>
  <c r="CJ7" i="7" s="1"/>
  <c r="CF7" i="7"/>
  <c r="CG7" i="7" s="1"/>
  <c r="CC7" i="7"/>
  <c r="CD7" i="7" s="1"/>
  <c r="BZ7" i="7"/>
  <c r="CA7" i="7" s="1"/>
  <c r="BW7" i="7"/>
  <c r="BX7" i="7" s="1"/>
  <c r="BT7" i="7"/>
  <c r="BU7" i="7" s="1"/>
  <c r="BQ7" i="7"/>
  <c r="BR7" i="7" s="1"/>
  <c r="BN7" i="7"/>
  <c r="BO7" i="7" s="1"/>
  <c r="BK7" i="7"/>
  <c r="BL7" i="7" s="1"/>
  <c r="BH7" i="7"/>
  <c r="BI7" i="7" s="1"/>
  <c r="BE7" i="7"/>
  <c r="BF7" i="7" s="1"/>
  <c r="BB7" i="7"/>
  <c r="BC7" i="7" s="1"/>
  <c r="AY7" i="7"/>
  <c r="AZ7" i="7" s="1"/>
  <c r="AV7" i="7"/>
  <c r="AW7" i="7" s="1"/>
  <c r="AS7" i="7"/>
  <c r="AT7" i="7" s="1"/>
  <c r="AP7" i="7"/>
  <c r="AQ7" i="7" s="1"/>
  <c r="AM7" i="7"/>
  <c r="AN7" i="7" s="1"/>
  <c r="AJ7" i="7"/>
  <c r="AK7" i="7" s="1"/>
  <c r="AG7" i="7"/>
  <c r="AH7" i="7" s="1"/>
  <c r="AD7" i="7"/>
  <c r="AE7" i="7" s="1"/>
  <c r="AA7" i="7"/>
  <c r="AB7" i="7" s="1"/>
  <c r="X7" i="7"/>
  <c r="Y7" i="7" s="1"/>
  <c r="U7" i="7"/>
  <c r="V7" i="7" s="1"/>
  <c r="R7" i="7"/>
  <c r="S7" i="7" s="1"/>
  <c r="O7" i="7"/>
  <c r="P7" i="7" s="1"/>
  <c r="L7" i="7"/>
  <c r="M7" i="7" s="1"/>
  <c r="I7" i="7"/>
  <c r="J7" i="7" s="1"/>
  <c r="F7" i="7"/>
  <c r="G7" i="7" s="1"/>
  <c r="C7" i="7"/>
  <c r="D7" i="7" s="1"/>
  <c r="CQ7" i="7" s="1"/>
  <c r="CO6" i="7"/>
  <c r="CP6" i="7" s="1"/>
  <c r="CL6" i="7"/>
  <c r="CM6" i="7" s="1"/>
  <c r="CI6" i="7"/>
  <c r="CJ6" i="7" s="1"/>
  <c r="CF6" i="7"/>
  <c r="CG6" i="7" s="1"/>
  <c r="CC6" i="7"/>
  <c r="CD6" i="7" s="1"/>
  <c r="BZ6" i="7"/>
  <c r="CA6" i="7" s="1"/>
  <c r="BW6" i="7"/>
  <c r="BX6" i="7" s="1"/>
  <c r="BT6" i="7"/>
  <c r="BU6" i="7" s="1"/>
  <c r="BQ6" i="7"/>
  <c r="BR6" i="7" s="1"/>
  <c r="BN6" i="7"/>
  <c r="BO6" i="7" s="1"/>
  <c r="BK6" i="7"/>
  <c r="BL6" i="7" s="1"/>
  <c r="BH6" i="7"/>
  <c r="BI6" i="7" s="1"/>
  <c r="BE6" i="7"/>
  <c r="BF6" i="7" s="1"/>
  <c r="BB6" i="7"/>
  <c r="BC6" i="7" s="1"/>
  <c r="AY6" i="7"/>
  <c r="AZ6" i="7" s="1"/>
  <c r="AV6" i="7"/>
  <c r="AW6" i="7" s="1"/>
  <c r="AS6" i="7"/>
  <c r="AT6" i="7" s="1"/>
  <c r="AP6" i="7"/>
  <c r="AQ6" i="7" s="1"/>
  <c r="AM6" i="7"/>
  <c r="AN6" i="7" s="1"/>
  <c r="AJ6" i="7"/>
  <c r="AK6" i="7" s="1"/>
  <c r="AG6" i="7"/>
  <c r="AH6" i="7" s="1"/>
  <c r="AD6" i="7"/>
  <c r="AE6" i="7" s="1"/>
  <c r="AA6" i="7"/>
  <c r="AB6" i="7" s="1"/>
  <c r="X6" i="7"/>
  <c r="Y6" i="7" s="1"/>
  <c r="U6" i="7"/>
  <c r="V6" i="7" s="1"/>
  <c r="R6" i="7"/>
  <c r="S6" i="7" s="1"/>
  <c r="O6" i="7"/>
  <c r="P6" i="7" s="1"/>
  <c r="L6" i="7"/>
  <c r="M6" i="7" s="1"/>
  <c r="I6" i="7"/>
  <c r="J6" i="7" s="1"/>
  <c r="F6" i="7"/>
  <c r="G6" i="7" s="1"/>
  <c r="C6" i="7"/>
  <c r="D6" i="7" s="1"/>
  <c r="CQ6" i="7" s="1"/>
  <c r="CO5" i="7"/>
  <c r="CP5" i="7" s="1"/>
  <c r="CL5" i="7"/>
  <c r="CM5" i="7" s="1"/>
  <c r="CI5" i="7"/>
  <c r="CJ5" i="7" s="1"/>
  <c r="CF5" i="7"/>
  <c r="CG5" i="7" s="1"/>
  <c r="CC5" i="7"/>
  <c r="CD5" i="7" s="1"/>
  <c r="BZ5" i="7"/>
  <c r="CA5" i="7" s="1"/>
  <c r="BW5" i="7"/>
  <c r="BX5" i="7" s="1"/>
  <c r="BT5" i="7"/>
  <c r="BU5" i="7" s="1"/>
  <c r="BQ5" i="7"/>
  <c r="BR5" i="7" s="1"/>
  <c r="BN5" i="7"/>
  <c r="BO5" i="7" s="1"/>
  <c r="BK5" i="7"/>
  <c r="BL5" i="7" s="1"/>
  <c r="BH5" i="7"/>
  <c r="BI5" i="7" s="1"/>
  <c r="BE5" i="7"/>
  <c r="BF5" i="7" s="1"/>
  <c r="BB5" i="7"/>
  <c r="BC5" i="7" s="1"/>
  <c r="AY5" i="7"/>
  <c r="AZ5" i="7" s="1"/>
  <c r="AV5" i="7"/>
  <c r="AW5" i="7" s="1"/>
  <c r="AS5" i="7"/>
  <c r="AT5" i="7" s="1"/>
  <c r="AP5" i="7"/>
  <c r="AQ5" i="7" s="1"/>
  <c r="AM5" i="7"/>
  <c r="AN5" i="7" s="1"/>
  <c r="AJ5" i="7"/>
  <c r="AK5" i="7" s="1"/>
  <c r="AG5" i="7"/>
  <c r="AH5" i="7" s="1"/>
  <c r="AD5" i="7"/>
  <c r="AE5" i="7" s="1"/>
  <c r="AA5" i="7"/>
  <c r="AB5" i="7" s="1"/>
  <c r="X5" i="7"/>
  <c r="Y5" i="7" s="1"/>
  <c r="U5" i="7"/>
  <c r="V5" i="7" s="1"/>
  <c r="R5" i="7"/>
  <c r="S5" i="7" s="1"/>
  <c r="O5" i="7"/>
  <c r="P5" i="7" s="1"/>
  <c r="L5" i="7"/>
  <c r="M5" i="7" s="1"/>
  <c r="I5" i="7"/>
  <c r="J5" i="7" s="1"/>
  <c r="F5" i="7"/>
  <c r="G5" i="7" s="1"/>
  <c r="C5" i="7"/>
  <c r="D5" i="7" s="1"/>
  <c r="CQ5" i="7" s="1"/>
  <c r="CO4" i="7"/>
  <c r="CP4" i="7" s="1"/>
  <c r="CL4" i="7"/>
  <c r="CM4" i="7" s="1"/>
  <c r="CI4" i="7"/>
  <c r="CJ4" i="7" s="1"/>
  <c r="CF4" i="7"/>
  <c r="CG4" i="7" s="1"/>
  <c r="CC4" i="7"/>
  <c r="CD4" i="7" s="1"/>
  <c r="BZ4" i="7"/>
  <c r="CA4" i="7" s="1"/>
  <c r="BW4" i="7"/>
  <c r="BX4" i="7" s="1"/>
  <c r="BT4" i="7"/>
  <c r="BU4" i="7" s="1"/>
  <c r="BQ4" i="7"/>
  <c r="BR4" i="7" s="1"/>
  <c r="BN4" i="7"/>
  <c r="BO4" i="7" s="1"/>
  <c r="BK4" i="7"/>
  <c r="BL4" i="7" s="1"/>
  <c r="BH4" i="7"/>
  <c r="BI4" i="7" s="1"/>
  <c r="BE4" i="7"/>
  <c r="BF4" i="7" s="1"/>
  <c r="BB4" i="7"/>
  <c r="BC4" i="7" s="1"/>
  <c r="AY4" i="7"/>
  <c r="AZ4" i="7" s="1"/>
  <c r="AV4" i="7"/>
  <c r="AW4" i="7" s="1"/>
  <c r="AS4" i="7"/>
  <c r="AT4" i="7" s="1"/>
  <c r="AP4" i="7"/>
  <c r="AQ4" i="7" s="1"/>
  <c r="AM4" i="7"/>
  <c r="AN4" i="7" s="1"/>
  <c r="AJ4" i="7"/>
  <c r="AK4" i="7" s="1"/>
  <c r="AG4" i="7"/>
  <c r="AH4" i="7" s="1"/>
  <c r="AD4" i="7"/>
  <c r="AE4" i="7" s="1"/>
  <c r="AA4" i="7"/>
  <c r="AB4" i="7" s="1"/>
  <c r="X4" i="7"/>
  <c r="Y4" i="7" s="1"/>
  <c r="U4" i="7"/>
  <c r="V4" i="7" s="1"/>
  <c r="R4" i="7"/>
  <c r="S4" i="7" s="1"/>
  <c r="O4" i="7"/>
  <c r="P4" i="7" s="1"/>
  <c r="L4" i="7"/>
  <c r="M4" i="7" s="1"/>
  <c r="I4" i="7"/>
  <c r="J4" i="7" s="1"/>
  <c r="F4" i="7"/>
  <c r="G4" i="7" s="1"/>
  <c r="C4" i="7"/>
  <c r="D4" i="7" s="1"/>
  <c r="CQ4" i="7" s="1"/>
  <c r="CO3" i="7"/>
  <c r="CP3" i="7" s="1"/>
  <c r="CL3" i="7"/>
  <c r="CM3" i="7" s="1"/>
  <c r="CI3" i="7"/>
  <c r="CJ3" i="7" s="1"/>
  <c r="CF3" i="7"/>
  <c r="CG3" i="7" s="1"/>
  <c r="CC3" i="7"/>
  <c r="CD3" i="7" s="1"/>
  <c r="BZ3" i="7"/>
  <c r="CA3" i="7" s="1"/>
  <c r="BW3" i="7"/>
  <c r="BX3" i="7" s="1"/>
  <c r="BT3" i="7"/>
  <c r="BU3" i="7" s="1"/>
  <c r="BQ3" i="7"/>
  <c r="BR3" i="7" s="1"/>
  <c r="BN3" i="7"/>
  <c r="BO3" i="7" s="1"/>
  <c r="BK3" i="7"/>
  <c r="BL3" i="7" s="1"/>
  <c r="BH3" i="7"/>
  <c r="BI3" i="7" s="1"/>
  <c r="BE3" i="7"/>
  <c r="BF3" i="7" s="1"/>
  <c r="BB3" i="7"/>
  <c r="BC3" i="7" s="1"/>
  <c r="AY3" i="7"/>
  <c r="AZ3" i="7" s="1"/>
  <c r="AV3" i="7"/>
  <c r="AW3" i="7" s="1"/>
  <c r="AS3" i="7"/>
  <c r="AT3" i="7" s="1"/>
  <c r="AP3" i="7"/>
  <c r="AQ3" i="7" s="1"/>
  <c r="AM3" i="7"/>
  <c r="AN3" i="7" s="1"/>
  <c r="AJ3" i="7"/>
  <c r="AK3" i="7" s="1"/>
  <c r="AG3" i="7"/>
  <c r="AH3" i="7" s="1"/>
  <c r="AD3" i="7"/>
  <c r="AE3" i="7" s="1"/>
  <c r="AA3" i="7"/>
  <c r="AB3" i="7" s="1"/>
  <c r="X3" i="7"/>
  <c r="Y3" i="7" s="1"/>
  <c r="U3" i="7"/>
  <c r="V3" i="7" s="1"/>
  <c r="R3" i="7"/>
  <c r="S3" i="7" s="1"/>
  <c r="O3" i="7"/>
  <c r="P3" i="7" s="1"/>
  <c r="L3" i="7"/>
  <c r="M3" i="7" s="1"/>
  <c r="I3" i="7"/>
  <c r="J3" i="7" s="1"/>
  <c r="F3" i="7"/>
  <c r="G3" i="7" s="1"/>
  <c r="C3" i="7"/>
  <c r="D3" i="7" s="1"/>
  <c r="CQ3" i="7" s="1"/>
  <c r="CO2" i="7"/>
  <c r="CP2" i="7" s="1"/>
  <c r="CL2" i="7"/>
  <c r="CM2" i="7" s="1"/>
  <c r="CI2" i="7"/>
  <c r="CJ2" i="7" s="1"/>
  <c r="CF2" i="7"/>
  <c r="CG2" i="7" s="1"/>
  <c r="CQ2" i="7" s="1"/>
  <c r="CC2" i="7"/>
  <c r="CD2" i="7" s="1"/>
  <c r="BZ2" i="7"/>
  <c r="CA2" i="7" s="1"/>
  <c r="BW2" i="7"/>
  <c r="BX2" i="7" s="1"/>
  <c r="BT2" i="7"/>
  <c r="BU2" i="7" s="1"/>
  <c r="BQ2" i="7"/>
  <c r="BR2" i="7" s="1"/>
  <c r="BN2" i="7"/>
  <c r="BO2" i="7" s="1"/>
  <c r="BK2" i="7"/>
  <c r="BL2" i="7" s="1"/>
  <c r="BH2" i="7"/>
  <c r="BI2" i="7" s="1"/>
  <c r="BE2" i="7"/>
  <c r="BF2" i="7" s="1"/>
  <c r="BB2" i="7"/>
  <c r="BC2" i="7" s="1"/>
  <c r="AY2" i="7"/>
  <c r="AZ2" i="7" s="1"/>
  <c r="AV2" i="7"/>
  <c r="AW2" i="7" s="1"/>
  <c r="AS2" i="7"/>
  <c r="AT2" i="7" s="1"/>
  <c r="AP2" i="7"/>
  <c r="AQ2" i="7" s="1"/>
  <c r="AM2" i="7"/>
  <c r="AN2" i="7" s="1"/>
  <c r="AJ2" i="7"/>
  <c r="AK2" i="7" s="1"/>
  <c r="AG2" i="7"/>
  <c r="AH2" i="7" s="1"/>
  <c r="AD2" i="7"/>
  <c r="AE2" i="7" s="1"/>
  <c r="AA2" i="7"/>
  <c r="AB2" i="7" s="1"/>
  <c r="X2" i="7"/>
  <c r="Y2" i="7" s="1"/>
  <c r="U2" i="7"/>
  <c r="V2" i="7" s="1"/>
  <c r="R2" i="7"/>
  <c r="S2" i="7" s="1"/>
  <c r="O2" i="7"/>
  <c r="P2" i="7" s="1"/>
  <c r="L2" i="7"/>
  <c r="M2" i="7" s="1"/>
  <c r="I2" i="7"/>
  <c r="J2" i="7" s="1"/>
  <c r="F2" i="7"/>
  <c r="G2" i="7" s="1"/>
  <c r="C2" i="7"/>
  <c r="D2" i="7" s="1"/>
  <c r="E1" i="7"/>
  <c r="H1" i="7" s="1"/>
  <c r="K1" i="7" s="1"/>
  <c r="N1" i="7" s="1"/>
  <c r="Q1" i="7" s="1"/>
  <c r="T1" i="7" s="1"/>
  <c r="W1" i="7" s="1"/>
  <c r="Z1" i="7" s="1"/>
  <c r="AC1" i="7" s="1"/>
  <c r="AF1" i="7" s="1"/>
  <c r="AI1" i="7" s="1"/>
  <c r="AL1" i="7" s="1"/>
  <c r="AO1" i="7" s="1"/>
  <c r="AR1" i="7" s="1"/>
  <c r="AU1" i="7" s="1"/>
  <c r="AX1" i="7" s="1"/>
  <c r="BA1" i="7" s="1"/>
  <c r="BD1" i="7" s="1"/>
  <c r="BG1" i="7" s="1"/>
  <c r="BJ1" i="7" s="1"/>
  <c r="BM1" i="7" s="1"/>
  <c r="BP1" i="7" s="1"/>
  <c r="BS1" i="7" s="1"/>
  <c r="BV1" i="7" s="1"/>
  <c r="BY1" i="7" s="1"/>
  <c r="CB1" i="7" s="1"/>
  <c r="CE1" i="7" s="1"/>
  <c r="CH1" i="7" s="1"/>
  <c r="CK1" i="7" s="1"/>
  <c r="CN1" i="7" s="1"/>
  <c r="DZ3" i="6"/>
  <c r="DZ5" i="6"/>
  <c r="DZ6" i="6"/>
  <c r="DZ8" i="6"/>
  <c r="DZ10" i="6"/>
  <c r="DZ11" i="6"/>
  <c r="DZ12" i="6"/>
  <c r="DZ13" i="6"/>
  <c r="DZ15" i="6"/>
  <c r="DZ16" i="6"/>
  <c r="DZ17" i="6"/>
  <c r="DZ18" i="6"/>
  <c r="DZ19" i="6"/>
  <c r="DZ21" i="6"/>
  <c r="DZ22" i="6"/>
  <c r="DZ23" i="6"/>
  <c r="DZ24" i="6"/>
  <c r="DW5" i="6"/>
  <c r="DX5" i="6"/>
  <c r="DX2" i="6"/>
  <c r="DX14" i="6"/>
  <c r="DX3" i="6"/>
  <c r="DX4" i="6"/>
  <c r="DX6" i="6"/>
  <c r="DX7" i="6"/>
  <c r="DX8" i="6"/>
  <c r="DX9" i="6"/>
  <c r="DX10" i="6"/>
  <c r="DX11" i="6"/>
  <c r="DX12" i="6"/>
  <c r="DX13" i="6"/>
  <c r="DX15" i="6"/>
  <c r="DX16" i="6"/>
  <c r="DX17" i="6"/>
  <c r="DX18" i="6"/>
  <c r="DX19" i="6"/>
  <c r="DX20" i="6"/>
  <c r="DX21" i="6"/>
  <c r="DX22" i="6"/>
  <c r="DX23" i="6"/>
  <c r="DX24" i="6"/>
  <c r="DW24" i="5"/>
  <c r="DW3" i="5"/>
  <c r="DW4" i="5"/>
  <c r="DW5" i="5"/>
  <c r="DW6" i="5"/>
  <c r="DW7" i="5"/>
  <c r="DW8" i="5"/>
  <c r="DW9" i="5"/>
  <c r="DW10" i="5"/>
  <c r="DW11" i="5"/>
  <c r="DW12" i="5"/>
  <c r="DW13" i="5"/>
  <c r="DW14" i="5"/>
  <c r="DW15" i="5"/>
  <c r="DW16" i="5"/>
  <c r="DW17" i="5"/>
  <c r="DW18" i="5"/>
  <c r="DW19" i="5"/>
  <c r="DW20" i="5"/>
  <c r="DW21" i="5"/>
  <c r="DW22" i="5"/>
  <c r="DW23" i="5"/>
  <c r="DW2" i="5"/>
  <c r="CQ3" i="4"/>
  <c r="DW6" i="6"/>
  <c r="DW8" i="6"/>
  <c r="DW10" i="6"/>
  <c r="DW11" i="6"/>
  <c r="DW12" i="6"/>
  <c r="DW13" i="6"/>
  <c r="DW15" i="6"/>
  <c r="DW16" i="6"/>
  <c r="DW17" i="6"/>
  <c r="DW18" i="6"/>
  <c r="DW19" i="6"/>
  <c r="DW21" i="6"/>
  <c r="DW22" i="6"/>
  <c r="DW23" i="6"/>
  <c r="DW24" i="6"/>
  <c r="DW3" i="6"/>
  <c r="DU25" i="5"/>
  <c r="DT25" i="5"/>
  <c r="DV25" i="5" s="1"/>
  <c r="DQ25" i="5"/>
  <c r="DP25" i="5"/>
  <c r="DR25" i="5" s="1"/>
  <c r="DK6" i="6"/>
  <c r="DM25" i="5"/>
  <c r="DL25" i="5"/>
  <c r="DN25" i="5" s="1"/>
  <c r="DK22" i="5"/>
  <c r="DK17" i="5"/>
  <c r="DI25" i="5"/>
  <c r="DH25" i="5"/>
  <c r="DJ25" i="5" s="1"/>
  <c r="DE25" i="5"/>
  <c r="DD25" i="5"/>
  <c r="DF25" i="5" s="1"/>
  <c r="CO25" i="5"/>
  <c r="CN25" i="5"/>
  <c r="CP25" i="5" s="1"/>
  <c r="CS25" i="5"/>
  <c r="CR25" i="5"/>
  <c r="CT25" i="5" s="1"/>
  <c r="CQ2" i="5"/>
  <c r="CK25" i="5"/>
  <c r="CJ25" i="5"/>
  <c r="CL25" i="5" s="1"/>
  <c r="CG25" i="5"/>
  <c r="CF25" i="5"/>
  <c r="CH25" i="5" s="1"/>
  <c r="CC25" i="5"/>
  <c r="CB25" i="5"/>
  <c r="CD25" i="5" s="1"/>
  <c r="BQ25" i="5"/>
  <c r="BP25" i="5"/>
  <c r="BR25" i="5" s="1"/>
  <c r="BM25" i="5"/>
  <c r="BL25" i="5"/>
  <c r="BN25" i="5" s="1"/>
  <c r="BI25" i="5"/>
  <c r="BH25" i="5"/>
  <c r="BJ25" i="5" s="1"/>
  <c r="BE25" i="5"/>
  <c r="BD25" i="5"/>
  <c r="BF25" i="5" s="1"/>
  <c r="BA25" i="5"/>
  <c r="AZ25" i="5"/>
  <c r="BB25" i="5" s="1"/>
  <c r="AL6" i="4"/>
  <c r="AL3" i="4"/>
  <c r="AG25" i="5"/>
  <c r="AF25" i="5"/>
  <c r="AH25" i="5" s="1"/>
  <c r="AF24" i="5"/>
  <c r="AC25" i="5"/>
  <c r="AB25" i="5"/>
  <c r="AD25" i="5" s="1"/>
  <c r="DT40" i="6"/>
  <c r="DT39" i="6"/>
  <c r="DT38" i="6"/>
  <c r="DT37" i="6"/>
  <c r="DT36" i="6"/>
  <c r="DT35" i="6"/>
  <c r="DT34" i="6"/>
  <c r="DT33" i="6"/>
  <c r="DT32" i="6"/>
  <c r="DT31" i="6"/>
  <c r="DT30" i="6"/>
  <c r="DT29" i="6"/>
  <c r="DT28" i="6"/>
  <c r="DU26" i="6"/>
  <c r="DT26" i="6"/>
  <c r="DV26" i="6" s="1"/>
  <c r="DQ26" i="6"/>
  <c r="DR26" i="6" s="1"/>
  <c r="DM26" i="6"/>
  <c r="DN26" i="6" s="1"/>
  <c r="DI26" i="6"/>
  <c r="DJ26" i="6" s="1"/>
  <c r="DE26" i="6"/>
  <c r="DF26" i="6" s="1"/>
  <c r="DA26" i="6"/>
  <c r="DB26" i="6" s="1"/>
  <c r="CW26" i="6"/>
  <c r="CX26" i="6" s="1"/>
  <c r="CS26" i="6"/>
  <c r="CT26" i="6" s="1"/>
  <c r="CO26" i="6"/>
  <c r="CP26" i="6" s="1"/>
  <c r="CK26" i="6"/>
  <c r="CL26" i="6" s="1"/>
  <c r="CG26" i="6"/>
  <c r="CH26" i="6" s="1"/>
  <c r="CC26" i="6"/>
  <c r="CD26" i="6" s="1"/>
  <c r="BY26" i="6"/>
  <c r="BZ26" i="6" s="1"/>
  <c r="BU26" i="6"/>
  <c r="BV26" i="6" s="1"/>
  <c r="BQ26" i="6"/>
  <c r="BR26" i="6" s="1"/>
  <c r="BM26" i="6"/>
  <c r="BN26" i="6" s="1"/>
  <c r="BI26" i="6"/>
  <c r="BJ26" i="6" s="1"/>
  <c r="BE26" i="6"/>
  <c r="BF26" i="6" s="1"/>
  <c r="BA26" i="6"/>
  <c r="BB26" i="6" s="1"/>
  <c r="AW26" i="6"/>
  <c r="AX26" i="6" s="1"/>
  <c r="AS26" i="6"/>
  <c r="AT26" i="6" s="1"/>
  <c r="AO26" i="6"/>
  <c r="AP26" i="6" s="1"/>
  <c r="AK26" i="6"/>
  <c r="AL26" i="6" s="1"/>
  <c r="AG26" i="6"/>
  <c r="AH26" i="6" s="1"/>
  <c r="AC26" i="6"/>
  <c r="AD26" i="6" s="1"/>
  <c r="Y26" i="6"/>
  <c r="Z26" i="6" s="1"/>
  <c r="U26" i="6"/>
  <c r="V26" i="6" s="1"/>
  <c r="Q26" i="6"/>
  <c r="R26" i="6" s="1"/>
  <c r="M26" i="6"/>
  <c r="N26" i="6" s="1"/>
  <c r="I26" i="6"/>
  <c r="J26" i="6" s="1"/>
  <c r="E26" i="6"/>
  <c r="F26" i="6" s="1"/>
  <c r="DW26" i="6" s="1"/>
  <c r="DU24" i="6"/>
  <c r="DT24" i="6"/>
  <c r="DV24" i="6" s="1"/>
  <c r="DQ24" i="6"/>
  <c r="DP24" i="6"/>
  <c r="DR24" i="6" s="1"/>
  <c r="DM24" i="6"/>
  <c r="DL24" i="6"/>
  <c r="DN24" i="6" s="1"/>
  <c r="DI24" i="6"/>
  <c r="DH24" i="6"/>
  <c r="DJ24" i="6" s="1"/>
  <c r="DE24" i="6"/>
  <c r="DD24" i="6"/>
  <c r="DF24" i="6" s="1"/>
  <c r="DA24" i="6"/>
  <c r="CZ24" i="6"/>
  <c r="DB24" i="6" s="1"/>
  <c r="CW24" i="6"/>
  <c r="CV24" i="6"/>
  <c r="CX24" i="6" s="1"/>
  <c r="CS24" i="6"/>
  <c r="CR24" i="6"/>
  <c r="CT24" i="6" s="1"/>
  <c r="CO24" i="6"/>
  <c r="CN24" i="6"/>
  <c r="CP24" i="6" s="1"/>
  <c r="CK24" i="6"/>
  <c r="CJ24" i="6"/>
  <c r="CL24" i="6" s="1"/>
  <c r="CG24" i="6"/>
  <c r="CF24" i="6"/>
  <c r="CH24" i="6" s="1"/>
  <c r="CC24" i="6"/>
  <c r="CB24" i="6"/>
  <c r="CD24" i="6" s="1"/>
  <c r="BY24" i="6"/>
  <c r="BX24" i="6"/>
  <c r="BZ24" i="6" s="1"/>
  <c r="BU24" i="6"/>
  <c r="BT24" i="6"/>
  <c r="BV24" i="6" s="1"/>
  <c r="BQ24" i="6"/>
  <c r="BP24" i="6"/>
  <c r="BR24" i="6" s="1"/>
  <c r="BM24" i="6"/>
  <c r="BL24" i="6"/>
  <c r="BN24" i="6" s="1"/>
  <c r="BI24" i="6"/>
  <c r="BH24" i="6"/>
  <c r="BJ24" i="6" s="1"/>
  <c r="BE24" i="6"/>
  <c r="BD24" i="6"/>
  <c r="BF24" i="6" s="1"/>
  <c r="BA24" i="6"/>
  <c r="AZ24" i="6"/>
  <c r="BB24" i="6" s="1"/>
  <c r="AW24" i="6"/>
  <c r="AV24" i="6"/>
  <c r="AX24" i="6" s="1"/>
  <c r="AS24" i="6"/>
  <c r="AR24" i="6"/>
  <c r="AT24" i="6" s="1"/>
  <c r="AO24" i="6"/>
  <c r="AN24" i="6"/>
  <c r="AP24" i="6" s="1"/>
  <c r="AK24" i="6"/>
  <c r="AJ24" i="6"/>
  <c r="AL24" i="6" s="1"/>
  <c r="AG24" i="6"/>
  <c r="AF24" i="6"/>
  <c r="AH24" i="6" s="1"/>
  <c r="AC24" i="6"/>
  <c r="AB24" i="6"/>
  <c r="AD24" i="6" s="1"/>
  <c r="Y24" i="6"/>
  <c r="X24" i="6"/>
  <c r="Z24" i="6" s="1"/>
  <c r="U24" i="6"/>
  <c r="T24" i="6"/>
  <c r="V24" i="6" s="1"/>
  <c r="Q24" i="6"/>
  <c r="P24" i="6"/>
  <c r="R24" i="6" s="1"/>
  <c r="M24" i="6"/>
  <c r="L24" i="6"/>
  <c r="N24" i="6" s="1"/>
  <c r="I24" i="6"/>
  <c r="H24" i="6"/>
  <c r="J24" i="6" s="1"/>
  <c r="E24" i="6"/>
  <c r="D24" i="6"/>
  <c r="F24" i="6" s="1"/>
  <c r="DU23" i="6"/>
  <c r="DT23" i="6"/>
  <c r="DV23" i="6" s="1"/>
  <c r="DQ23" i="6"/>
  <c r="DP23" i="6"/>
  <c r="DR23" i="6" s="1"/>
  <c r="DM23" i="6"/>
  <c r="DL23" i="6"/>
  <c r="DN23" i="6" s="1"/>
  <c r="DI23" i="6"/>
  <c r="DH23" i="6"/>
  <c r="DJ23" i="6" s="1"/>
  <c r="DE23" i="6"/>
  <c r="DD23" i="6"/>
  <c r="DF23" i="6" s="1"/>
  <c r="DA23" i="6"/>
  <c r="CZ23" i="6"/>
  <c r="DB23" i="6" s="1"/>
  <c r="CW23" i="6"/>
  <c r="CV23" i="6"/>
  <c r="CX23" i="6" s="1"/>
  <c r="CS23" i="6"/>
  <c r="CR23" i="6"/>
  <c r="CT23" i="6" s="1"/>
  <c r="CO23" i="6"/>
  <c r="CN23" i="6"/>
  <c r="CP23" i="6" s="1"/>
  <c r="CK23" i="6"/>
  <c r="CJ23" i="6"/>
  <c r="CL23" i="6" s="1"/>
  <c r="CG23" i="6"/>
  <c r="CF23" i="6"/>
  <c r="CH23" i="6" s="1"/>
  <c r="CC23" i="6"/>
  <c r="CB23" i="6"/>
  <c r="CD23" i="6" s="1"/>
  <c r="BY23" i="6"/>
  <c r="BX23" i="6"/>
  <c r="BZ23" i="6" s="1"/>
  <c r="BU23" i="6"/>
  <c r="BT23" i="6"/>
  <c r="BV23" i="6" s="1"/>
  <c r="BQ23" i="6"/>
  <c r="BP23" i="6"/>
  <c r="BR23" i="6" s="1"/>
  <c r="BM23" i="6"/>
  <c r="BL23" i="6"/>
  <c r="BN23" i="6" s="1"/>
  <c r="BI23" i="6"/>
  <c r="BH23" i="6"/>
  <c r="BJ23" i="6" s="1"/>
  <c r="BE23" i="6"/>
  <c r="BD23" i="6"/>
  <c r="BF23" i="6" s="1"/>
  <c r="BA23" i="6"/>
  <c r="AZ23" i="6"/>
  <c r="BB23" i="6" s="1"/>
  <c r="AW23" i="6"/>
  <c r="AV23" i="6"/>
  <c r="AX23" i="6" s="1"/>
  <c r="AS23" i="6"/>
  <c r="AR23" i="6"/>
  <c r="AT23" i="6" s="1"/>
  <c r="AO23" i="6"/>
  <c r="AN23" i="6"/>
  <c r="AP23" i="6" s="1"/>
  <c r="AK23" i="6"/>
  <c r="AJ23" i="6"/>
  <c r="AL23" i="6" s="1"/>
  <c r="AG23" i="6"/>
  <c r="AF23" i="6"/>
  <c r="AH23" i="6" s="1"/>
  <c r="AC23" i="6"/>
  <c r="AB23" i="6"/>
  <c r="AD23" i="6" s="1"/>
  <c r="Y23" i="6"/>
  <c r="X23" i="6"/>
  <c r="Z23" i="6" s="1"/>
  <c r="U23" i="6"/>
  <c r="T23" i="6"/>
  <c r="V23" i="6" s="1"/>
  <c r="Q23" i="6"/>
  <c r="P23" i="6"/>
  <c r="R23" i="6" s="1"/>
  <c r="M23" i="6"/>
  <c r="L23" i="6"/>
  <c r="N23" i="6" s="1"/>
  <c r="I23" i="6"/>
  <c r="H23" i="6"/>
  <c r="J23" i="6" s="1"/>
  <c r="E23" i="6"/>
  <c r="D23" i="6"/>
  <c r="F23" i="6" s="1"/>
  <c r="DU22" i="6"/>
  <c r="DT22" i="6"/>
  <c r="DV22" i="6" s="1"/>
  <c r="DQ22" i="6"/>
  <c r="DP22" i="6"/>
  <c r="DR22" i="6" s="1"/>
  <c r="DM22" i="6"/>
  <c r="DL22" i="6"/>
  <c r="DN22" i="6" s="1"/>
  <c r="DI22" i="6"/>
  <c r="DH22" i="6"/>
  <c r="DJ22" i="6" s="1"/>
  <c r="DE22" i="6"/>
  <c r="DD22" i="6"/>
  <c r="DF22" i="6" s="1"/>
  <c r="DA22" i="6"/>
  <c r="CZ22" i="6"/>
  <c r="DB22" i="6" s="1"/>
  <c r="CW22" i="6"/>
  <c r="CV22" i="6"/>
  <c r="CX22" i="6" s="1"/>
  <c r="CS22" i="6"/>
  <c r="CR22" i="6"/>
  <c r="CT22" i="6" s="1"/>
  <c r="CO22" i="6"/>
  <c r="CN22" i="6"/>
  <c r="CP22" i="6" s="1"/>
  <c r="CK22" i="6"/>
  <c r="CJ22" i="6"/>
  <c r="CL22" i="6" s="1"/>
  <c r="CG22" i="6"/>
  <c r="CF22" i="6"/>
  <c r="CH22" i="6" s="1"/>
  <c r="CC22" i="6"/>
  <c r="CB22" i="6"/>
  <c r="CD22" i="6" s="1"/>
  <c r="BY22" i="6"/>
  <c r="BX22" i="6"/>
  <c r="BZ22" i="6" s="1"/>
  <c r="BU22" i="6"/>
  <c r="BT22" i="6"/>
  <c r="BV22" i="6" s="1"/>
  <c r="BQ22" i="6"/>
  <c r="BP22" i="6"/>
  <c r="BR22" i="6" s="1"/>
  <c r="BM22" i="6"/>
  <c r="BL22" i="6"/>
  <c r="BN22" i="6" s="1"/>
  <c r="BI22" i="6"/>
  <c r="BH22" i="6"/>
  <c r="BJ22" i="6" s="1"/>
  <c r="BE22" i="6"/>
  <c r="BD22" i="6"/>
  <c r="BF22" i="6" s="1"/>
  <c r="BA22" i="6"/>
  <c r="AZ22" i="6"/>
  <c r="BB22" i="6" s="1"/>
  <c r="AW22" i="6"/>
  <c r="AV22" i="6"/>
  <c r="AX22" i="6" s="1"/>
  <c r="AS22" i="6"/>
  <c r="AR22" i="6"/>
  <c r="AT22" i="6" s="1"/>
  <c r="AO22" i="6"/>
  <c r="AN22" i="6"/>
  <c r="AP22" i="6" s="1"/>
  <c r="AK22" i="6"/>
  <c r="AJ22" i="6"/>
  <c r="AL22" i="6" s="1"/>
  <c r="AG22" i="6"/>
  <c r="AF22" i="6"/>
  <c r="AH22" i="6" s="1"/>
  <c r="AC22" i="6"/>
  <c r="AB22" i="6"/>
  <c r="AD22" i="6" s="1"/>
  <c r="Y22" i="6"/>
  <c r="X22" i="6"/>
  <c r="Z22" i="6" s="1"/>
  <c r="U22" i="6"/>
  <c r="T22" i="6"/>
  <c r="V22" i="6" s="1"/>
  <c r="Q22" i="6"/>
  <c r="P22" i="6"/>
  <c r="R22" i="6" s="1"/>
  <c r="M22" i="6"/>
  <c r="L22" i="6"/>
  <c r="N22" i="6" s="1"/>
  <c r="I22" i="6"/>
  <c r="H22" i="6"/>
  <c r="J22" i="6" s="1"/>
  <c r="E22" i="6"/>
  <c r="D22" i="6"/>
  <c r="F22" i="6" s="1"/>
  <c r="DU21" i="6"/>
  <c r="DT21" i="6"/>
  <c r="DV21" i="6" s="1"/>
  <c r="DQ21" i="6"/>
  <c r="DP21" i="6"/>
  <c r="DR21" i="6" s="1"/>
  <c r="DM21" i="6"/>
  <c r="DL21" i="6"/>
  <c r="DN21" i="6" s="1"/>
  <c r="DI21" i="6"/>
  <c r="DH21" i="6"/>
  <c r="DJ21" i="6" s="1"/>
  <c r="DE21" i="6"/>
  <c r="DD21" i="6"/>
  <c r="DF21" i="6" s="1"/>
  <c r="DA21" i="6"/>
  <c r="CZ21" i="6"/>
  <c r="DB21" i="6" s="1"/>
  <c r="CW21" i="6"/>
  <c r="CV21" i="6"/>
  <c r="CX21" i="6" s="1"/>
  <c r="CS21" i="6"/>
  <c r="CR21" i="6"/>
  <c r="CT21" i="6" s="1"/>
  <c r="CO21" i="6"/>
  <c r="CN21" i="6"/>
  <c r="CP21" i="6" s="1"/>
  <c r="CK21" i="6"/>
  <c r="CJ21" i="6"/>
  <c r="CL21" i="6" s="1"/>
  <c r="CG21" i="6"/>
  <c r="CF21" i="6"/>
  <c r="CH21" i="6" s="1"/>
  <c r="CC21" i="6"/>
  <c r="CB21" i="6"/>
  <c r="CD21" i="6" s="1"/>
  <c r="BY21" i="6"/>
  <c r="BX21" i="6"/>
  <c r="BZ21" i="6" s="1"/>
  <c r="BU21" i="6"/>
  <c r="BT21" i="6"/>
  <c r="BV21" i="6" s="1"/>
  <c r="BQ21" i="6"/>
  <c r="BP21" i="6"/>
  <c r="BR21" i="6" s="1"/>
  <c r="BM21" i="6"/>
  <c r="BL21" i="6"/>
  <c r="BN21" i="6" s="1"/>
  <c r="BI21" i="6"/>
  <c r="BH21" i="6"/>
  <c r="BJ21" i="6" s="1"/>
  <c r="BE21" i="6"/>
  <c r="BD21" i="6"/>
  <c r="BF21" i="6" s="1"/>
  <c r="BA21" i="6"/>
  <c r="AZ21" i="6"/>
  <c r="BB21" i="6" s="1"/>
  <c r="AW21" i="6"/>
  <c r="AV21" i="6"/>
  <c r="AX21" i="6" s="1"/>
  <c r="AS21" i="6"/>
  <c r="AR21" i="6"/>
  <c r="AT21" i="6" s="1"/>
  <c r="AO21" i="6"/>
  <c r="AN21" i="6"/>
  <c r="AP21" i="6" s="1"/>
  <c r="AK21" i="6"/>
  <c r="AJ21" i="6"/>
  <c r="AL21" i="6" s="1"/>
  <c r="AG21" i="6"/>
  <c r="AF21" i="6"/>
  <c r="AH21" i="6" s="1"/>
  <c r="AC21" i="6"/>
  <c r="AB21" i="6"/>
  <c r="AD21" i="6" s="1"/>
  <c r="Y21" i="6"/>
  <c r="X21" i="6"/>
  <c r="Z21" i="6" s="1"/>
  <c r="U21" i="6"/>
  <c r="T21" i="6"/>
  <c r="V21" i="6" s="1"/>
  <c r="Q21" i="6"/>
  <c r="P21" i="6"/>
  <c r="R21" i="6" s="1"/>
  <c r="M21" i="6"/>
  <c r="L21" i="6"/>
  <c r="N21" i="6" s="1"/>
  <c r="I21" i="6"/>
  <c r="H21" i="6"/>
  <c r="J21" i="6" s="1"/>
  <c r="E21" i="6"/>
  <c r="D21" i="6"/>
  <c r="F21" i="6" s="1"/>
  <c r="DU20" i="6"/>
  <c r="DT20" i="6"/>
  <c r="DV20" i="6" s="1"/>
  <c r="DQ20" i="6"/>
  <c r="DP20" i="6"/>
  <c r="DR20" i="6" s="1"/>
  <c r="DM20" i="6"/>
  <c r="DL20" i="6"/>
  <c r="DN20" i="6" s="1"/>
  <c r="DI20" i="6"/>
  <c r="DH20" i="6"/>
  <c r="DJ20" i="6" s="1"/>
  <c r="DE20" i="6"/>
  <c r="DD20" i="6"/>
  <c r="DF20" i="6" s="1"/>
  <c r="DA20" i="6"/>
  <c r="CZ20" i="6"/>
  <c r="DB20" i="6" s="1"/>
  <c r="CW20" i="6"/>
  <c r="CV20" i="6"/>
  <c r="CX20" i="6" s="1"/>
  <c r="CS20" i="6"/>
  <c r="CR20" i="6"/>
  <c r="CT20" i="6" s="1"/>
  <c r="CO20" i="6"/>
  <c r="CN20" i="6"/>
  <c r="CP20" i="6" s="1"/>
  <c r="CK20" i="6"/>
  <c r="CJ20" i="6"/>
  <c r="CL20" i="6" s="1"/>
  <c r="CG20" i="6"/>
  <c r="CF20" i="6"/>
  <c r="CH20" i="6" s="1"/>
  <c r="CC20" i="6"/>
  <c r="CB20" i="6"/>
  <c r="CD20" i="6" s="1"/>
  <c r="DW20" i="6" s="1"/>
  <c r="DZ20" i="6" s="1"/>
  <c r="BY20" i="6"/>
  <c r="BX20" i="6"/>
  <c r="BZ20" i="6" s="1"/>
  <c r="BU20" i="6"/>
  <c r="BT20" i="6"/>
  <c r="BV20" i="6" s="1"/>
  <c r="BQ20" i="6"/>
  <c r="BP20" i="6"/>
  <c r="BR20" i="6" s="1"/>
  <c r="BM20" i="6"/>
  <c r="BL20" i="6"/>
  <c r="BN20" i="6" s="1"/>
  <c r="BI20" i="6"/>
  <c r="BH20" i="6"/>
  <c r="BJ20" i="6" s="1"/>
  <c r="BE20" i="6"/>
  <c r="BD20" i="6"/>
  <c r="BF20" i="6" s="1"/>
  <c r="BA20" i="6"/>
  <c r="AZ20" i="6"/>
  <c r="BB20" i="6" s="1"/>
  <c r="AW20" i="6"/>
  <c r="AV20" i="6"/>
  <c r="AX20" i="6" s="1"/>
  <c r="AS20" i="6"/>
  <c r="AR20" i="6"/>
  <c r="AT20" i="6" s="1"/>
  <c r="AO20" i="6"/>
  <c r="AN20" i="6"/>
  <c r="AP20" i="6" s="1"/>
  <c r="AK20" i="6"/>
  <c r="AJ20" i="6"/>
  <c r="AL20" i="6" s="1"/>
  <c r="AG20" i="6"/>
  <c r="AF20" i="6"/>
  <c r="AH20" i="6" s="1"/>
  <c r="AC20" i="6"/>
  <c r="AB20" i="6"/>
  <c r="AD20" i="6" s="1"/>
  <c r="Y20" i="6"/>
  <c r="X20" i="6"/>
  <c r="Z20" i="6" s="1"/>
  <c r="U20" i="6"/>
  <c r="T20" i="6"/>
  <c r="V20" i="6" s="1"/>
  <c r="Q20" i="6"/>
  <c r="P20" i="6"/>
  <c r="R20" i="6" s="1"/>
  <c r="M20" i="6"/>
  <c r="L20" i="6"/>
  <c r="N20" i="6" s="1"/>
  <c r="I20" i="6"/>
  <c r="H20" i="6"/>
  <c r="J20" i="6" s="1"/>
  <c r="E20" i="6"/>
  <c r="D20" i="6"/>
  <c r="F20" i="6" s="1"/>
  <c r="DU19" i="6"/>
  <c r="DT19" i="6"/>
  <c r="DV19" i="6" s="1"/>
  <c r="DQ19" i="6"/>
  <c r="DP19" i="6"/>
  <c r="DR19" i="6" s="1"/>
  <c r="DM19" i="6"/>
  <c r="DL19" i="6"/>
  <c r="DN19" i="6" s="1"/>
  <c r="DI19" i="6"/>
  <c r="DH19" i="6"/>
  <c r="DJ19" i="6" s="1"/>
  <c r="DE19" i="6"/>
  <c r="DD19" i="6"/>
  <c r="DF19" i="6" s="1"/>
  <c r="DA19" i="6"/>
  <c r="CZ19" i="6"/>
  <c r="DB19" i="6" s="1"/>
  <c r="CW19" i="6"/>
  <c r="CV19" i="6"/>
  <c r="CX19" i="6" s="1"/>
  <c r="CS19" i="6"/>
  <c r="CR19" i="6"/>
  <c r="CT19" i="6" s="1"/>
  <c r="CO19" i="6"/>
  <c r="CN19" i="6"/>
  <c r="CP19" i="6" s="1"/>
  <c r="CK19" i="6"/>
  <c r="CJ19" i="6"/>
  <c r="CL19" i="6" s="1"/>
  <c r="CG19" i="6"/>
  <c r="CF19" i="6"/>
  <c r="CH19" i="6" s="1"/>
  <c r="CC19" i="6"/>
  <c r="CB19" i="6"/>
  <c r="CD19" i="6" s="1"/>
  <c r="BY19" i="6"/>
  <c r="BX19" i="6"/>
  <c r="BZ19" i="6" s="1"/>
  <c r="BU19" i="6"/>
  <c r="BT19" i="6"/>
  <c r="BV19" i="6" s="1"/>
  <c r="BQ19" i="6"/>
  <c r="BP19" i="6"/>
  <c r="BR19" i="6" s="1"/>
  <c r="BM19" i="6"/>
  <c r="BL19" i="6"/>
  <c r="BN19" i="6" s="1"/>
  <c r="BI19" i="6"/>
  <c r="BH19" i="6"/>
  <c r="BJ19" i="6" s="1"/>
  <c r="BE19" i="6"/>
  <c r="BD19" i="6"/>
  <c r="BF19" i="6" s="1"/>
  <c r="BA19" i="6"/>
  <c r="AZ19" i="6"/>
  <c r="BB19" i="6" s="1"/>
  <c r="AW19" i="6"/>
  <c r="AV19" i="6"/>
  <c r="AX19" i="6" s="1"/>
  <c r="AS19" i="6"/>
  <c r="AR19" i="6"/>
  <c r="AT19" i="6" s="1"/>
  <c r="AO19" i="6"/>
  <c r="AN19" i="6"/>
  <c r="AP19" i="6" s="1"/>
  <c r="AK19" i="6"/>
  <c r="AJ19" i="6"/>
  <c r="AL19" i="6" s="1"/>
  <c r="AG19" i="6"/>
  <c r="AF19" i="6"/>
  <c r="AH19" i="6" s="1"/>
  <c r="AC19" i="6"/>
  <c r="AB19" i="6"/>
  <c r="AD19" i="6" s="1"/>
  <c r="Y19" i="6"/>
  <c r="X19" i="6"/>
  <c r="Z19" i="6" s="1"/>
  <c r="U19" i="6"/>
  <c r="T19" i="6"/>
  <c r="V19" i="6" s="1"/>
  <c r="Q19" i="6"/>
  <c r="P19" i="6"/>
  <c r="R19" i="6" s="1"/>
  <c r="M19" i="6"/>
  <c r="L19" i="6"/>
  <c r="N19" i="6" s="1"/>
  <c r="I19" i="6"/>
  <c r="H19" i="6"/>
  <c r="J19" i="6" s="1"/>
  <c r="E19" i="6"/>
  <c r="D19" i="6"/>
  <c r="F19" i="6" s="1"/>
  <c r="DU18" i="6"/>
  <c r="DT18" i="6"/>
  <c r="DV18" i="6" s="1"/>
  <c r="DQ18" i="6"/>
  <c r="DP18" i="6"/>
  <c r="DR18" i="6" s="1"/>
  <c r="DM18" i="6"/>
  <c r="DL18" i="6"/>
  <c r="DN18" i="6" s="1"/>
  <c r="DI18" i="6"/>
  <c r="DH18" i="6"/>
  <c r="DJ18" i="6" s="1"/>
  <c r="DE18" i="6"/>
  <c r="DD18" i="6"/>
  <c r="DF18" i="6" s="1"/>
  <c r="DA18" i="6"/>
  <c r="CZ18" i="6"/>
  <c r="DB18" i="6" s="1"/>
  <c r="CW18" i="6"/>
  <c r="CV18" i="6"/>
  <c r="CX18" i="6" s="1"/>
  <c r="CS18" i="6"/>
  <c r="CR18" i="6"/>
  <c r="CT18" i="6" s="1"/>
  <c r="CO18" i="6"/>
  <c r="CN18" i="6"/>
  <c r="CP18" i="6" s="1"/>
  <c r="CK18" i="6"/>
  <c r="CJ18" i="6"/>
  <c r="CL18" i="6" s="1"/>
  <c r="CG18" i="6"/>
  <c r="CF18" i="6"/>
  <c r="CH18" i="6" s="1"/>
  <c r="CC18" i="6"/>
  <c r="CB18" i="6"/>
  <c r="CD18" i="6" s="1"/>
  <c r="BY18" i="6"/>
  <c r="BX18" i="6"/>
  <c r="BZ18" i="6" s="1"/>
  <c r="BU18" i="6"/>
  <c r="BT18" i="6"/>
  <c r="BV18" i="6" s="1"/>
  <c r="BQ18" i="6"/>
  <c r="BP18" i="6"/>
  <c r="BR18" i="6" s="1"/>
  <c r="BM18" i="6"/>
  <c r="BL18" i="6"/>
  <c r="BN18" i="6" s="1"/>
  <c r="BI18" i="6"/>
  <c r="BH18" i="6"/>
  <c r="BJ18" i="6" s="1"/>
  <c r="BE18" i="6"/>
  <c r="BD18" i="6"/>
  <c r="BF18" i="6" s="1"/>
  <c r="BA18" i="6"/>
  <c r="AZ18" i="6"/>
  <c r="BB18" i="6" s="1"/>
  <c r="AW18" i="6"/>
  <c r="AV18" i="6"/>
  <c r="AX18" i="6" s="1"/>
  <c r="AS18" i="6"/>
  <c r="AR18" i="6"/>
  <c r="AT18" i="6" s="1"/>
  <c r="AO18" i="6"/>
  <c r="AN18" i="6"/>
  <c r="AP18" i="6" s="1"/>
  <c r="AK18" i="6"/>
  <c r="AJ18" i="6"/>
  <c r="AL18" i="6" s="1"/>
  <c r="AG18" i="6"/>
  <c r="AF18" i="6"/>
  <c r="AH18" i="6" s="1"/>
  <c r="AC18" i="6"/>
  <c r="AB18" i="6"/>
  <c r="AD18" i="6" s="1"/>
  <c r="Y18" i="6"/>
  <c r="X18" i="6"/>
  <c r="Z18" i="6" s="1"/>
  <c r="U18" i="6"/>
  <c r="T18" i="6"/>
  <c r="V18" i="6" s="1"/>
  <c r="Q18" i="6"/>
  <c r="P18" i="6"/>
  <c r="R18" i="6" s="1"/>
  <c r="M18" i="6"/>
  <c r="L18" i="6"/>
  <c r="N18" i="6" s="1"/>
  <c r="I18" i="6"/>
  <c r="H18" i="6"/>
  <c r="J18" i="6" s="1"/>
  <c r="E18" i="6"/>
  <c r="D18" i="6"/>
  <c r="F18" i="6" s="1"/>
  <c r="DU17" i="6"/>
  <c r="DT17" i="6"/>
  <c r="DV17" i="6" s="1"/>
  <c r="DQ17" i="6"/>
  <c r="DP17" i="6"/>
  <c r="DR17" i="6" s="1"/>
  <c r="DM17" i="6"/>
  <c r="DL17" i="6"/>
  <c r="DN17" i="6" s="1"/>
  <c r="DI17" i="6"/>
  <c r="DH17" i="6"/>
  <c r="DJ17" i="6" s="1"/>
  <c r="DE17" i="6"/>
  <c r="DD17" i="6"/>
  <c r="DF17" i="6" s="1"/>
  <c r="DA17" i="6"/>
  <c r="CZ17" i="6"/>
  <c r="DB17" i="6" s="1"/>
  <c r="CW17" i="6"/>
  <c r="CV17" i="6"/>
  <c r="CX17" i="6" s="1"/>
  <c r="CS17" i="6"/>
  <c r="CR17" i="6"/>
  <c r="CT17" i="6" s="1"/>
  <c r="CO17" i="6"/>
  <c r="CN17" i="6"/>
  <c r="CP17" i="6" s="1"/>
  <c r="CK17" i="6"/>
  <c r="CJ17" i="6"/>
  <c r="CL17" i="6" s="1"/>
  <c r="CG17" i="6"/>
  <c r="CF17" i="6"/>
  <c r="CH17" i="6" s="1"/>
  <c r="CC17" i="6"/>
  <c r="CB17" i="6"/>
  <c r="CD17" i="6" s="1"/>
  <c r="BY17" i="6"/>
  <c r="BX17" i="6"/>
  <c r="BZ17" i="6" s="1"/>
  <c r="BU17" i="6"/>
  <c r="BT17" i="6"/>
  <c r="BV17" i="6" s="1"/>
  <c r="BQ17" i="6"/>
  <c r="BP17" i="6"/>
  <c r="BR17" i="6" s="1"/>
  <c r="BM17" i="6"/>
  <c r="BL17" i="6"/>
  <c r="BN17" i="6" s="1"/>
  <c r="BI17" i="6"/>
  <c r="BH17" i="6"/>
  <c r="BJ17" i="6" s="1"/>
  <c r="BE17" i="6"/>
  <c r="BD17" i="6"/>
  <c r="BF17" i="6" s="1"/>
  <c r="BA17" i="6"/>
  <c r="AZ17" i="6"/>
  <c r="BB17" i="6" s="1"/>
  <c r="AW17" i="6"/>
  <c r="AV17" i="6"/>
  <c r="AX17" i="6" s="1"/>
  <c r="AS17" i="6"/>
  <c r="AR17" i="6"/>
  <c r="AT17" i="6" s="1"/>
  <c r="AO17" i="6"/>
  <c r="AN17" i="6"/>
  <c r="AP17" i="6" s="1"/>
  <c r="AK17" i="6"/>
  <c r="AJ17" i="6"/>
  <c r="AL17" i="6" s="1"/>
  <c r="AG17" i="6"/>
  <c r="AF17" i="6"/>
  <c r="AH17" i="6" s="1"/>
  <c r="AC17" i="6"/>
  <c r="AB17" i="6"/>
  <c r="AD17" i="6" s="1"/>
  <c r="Y17" i="6"/>
  <c r="X17" i="6"/>
  <c r="Z17" i="6" s="1"/>
  <c r="U17" i="6"/>
  <c r="T17" i="6"/>
  <c r="V17" i="6" s="1"/>
  <c r="Q17" i="6"/>
  <c r="P17" i="6"/>
  <c r="R17" i="6" s="1"/>
  <c r="M17" i="6"/>
  <c r="L17" i="6"/>
  <c r="N17" i="6" s="1"/>
  <c r="I17" i="6"/>
  <c r="H17" i="6"/>
  <c r="J17" i="6" s="1"/>
  <c r="E17" i="6"/>
  <c r="D17" i="6"/>
  <c r="F17" i="6" s="1"/>
  <c r="DU16" i="6"/>
  <c r="DT16" i="6"/>
  <c r="DV16" i="6" s="1"/>
  <c r="DQ16" i="6"/>
  <c r="DP16" i="6"/>
  <c r="DR16" i="6" s="1"/>
  <c r="DM16" i="6"/>
  <c r="DL16" i="6"/>
  <c r="DN16" i="6" s="1"/>
  <c r="DI16" i="6"/>
  <c r="DH16" i="6"/>
  <c r="DJ16" i="6" s="1"/>
  <c r="DE16" i="6"/>
  <c r="DD16" i="6"/>
  <c r="DF16" i="6" s="1"/>
  <c r="DA16" i="6"/>
  <c r="CZ16" i="6"/>
  <c r="DB16" i="6" s="1"/>
  <c r="CW16" i="6"/>
  <c r="CV16" i="6"/>
  <c r="CX16" i="6" s="1"/>
  <c r="CS16" i="6"/>
  <c r="CR16" i="6"/>
  <c r="CT16" i="6" s="1"/>
  <c r="CO16" i="6"/>
  <c r="CN16" i="6"/>
  <c r="CP16" i="6" s="1"/>
  <c r="CK16" i="6"/>
  <c r="CJ16" i="6"/>
  <c r="CL16" i="6" s="1"/>
  <c r="CG16" i="6"/>
  <c r="CF16" i="6"/>
  <c r="CH16" i="6" s="1"/>
  <c r="CC16" i="6"/>
  <c r="CB16" i="6"/>
  <c r="CD16" i="6" s="1"/>
  <c r="BY16" i="6"/>
  <c r="BX16" i="6"/>
  <c r="BZ16" i="6" s="1"/>
  <c r="BU16" i="6"/>
  <c r="BT16" i="6"/>
  <c r="BV16" i="6" s="1"/>
  <c r="BQ16" i="6"/>
  <c r="BP16" i="6"/>
  <c r="BR16" i="6" s="1"/>
  <c r="BM16" i="6"/>
  <c r="BL16" i="6"/>
  <c r="BN16" i="6" s="1"/>
  <c r="BI16" i="6"/>
  <c r="BH16" i="6"/>
  <c r="BJ16" i="6" s="1"/>
  <c r="BE16" i="6"/>
  <c r="BD16" i="6"/>
  <c r="BF16" i="6" s="1"/>
  <c r="BA16" i="6"/>
  <c r="AZ16" i="6"/>
  <c r="BB16" i="6" s="1"/>
  <c r="AW16" i="6"/>
  <c r="AV16" i="6"/>
  <c r="AX16" i="6" s="1"/>
  <c r="AS16" i="6"/>
  <c r="AR16" i="6"/>
  <c r="AT16" i="6" s="1"/>
  <c r="AO16" i="6"/>
  <c r="AN16" i="6"/>
  <c r="AP16" i="6" s="1"/>
  <c r="AK16" i="6"/>
  <c r="AJ16" i="6"/>
  <c r="AL16" i="6" s="1"/>
  <c r="AG16" i="6"/>
  <c r="AF16" i="6"/>
  <c r="AH16" i="6" s="1"/>
  <c r="AC16" i="6"/>
  <c r="AB16" i="6"/>
  <c r="AD16" i="6" s="1"/>
  <c r="Y16" i="6"/>
  <c r="X16" i="6"/>
  <c r="Z16" i="6" s="1"/>
  <c r="U16" i="6"/>
  <c r="T16" i="6"/>
  <c r="V16" i="6" s="1"/>
  <c r="Q16" i="6"/>
  <c r="P16" i="6"/>
  <c r="R16" i="6" s="1"/>
  <c r="M16" i="6"/>
  <c r="L16" i="6"/>
  <c r="N16" i="6" s="1"/>
  <c r="I16" i="6"/>
  <c r="H16" i="6"/>
  <c r="J16" i="6" s="1"/>
  <c r="E16" i="6"/>
  <c r="D16" i="6"/>
  <c r="F16" i="6" s="1"/>
  <c r="DU15" i="6"/>
  <c r="DT15" i="6"/>
  <c r="DV15" i="6" s="1"/>
  <c r="DQ15" i="6"/>
  <c r="DP15" i="6"/>
  <c r="DR15" i="6" s="1"/>
  <c r="DM15" i="6"/>
  <c r="DL15" i="6"/>
  <c r="DN15" i="6" s="1"/>
  <c r="DI15" i="6"/>
  <c r="DH15" i="6"/>
  <c r="DJ15" i="6" s="1"/>
  <c r="DE15" i="6"/>
  <c r="DD15" i="6"/>
  <c r="DF15" i="6" s="1"/>
  <c r="DA15" i="6"/>
  <c r="CZ15" i="6"/>
  <c r="DB15" i="6" s="1"/>
  <c r="CW15" i="6"/>
  <c r="CV15" i="6"/>
  <c r="CX15" i="6" s="1"/>
  <c r="CS15" i="6"/>
  <c r="CR15" i="6"/>
  <c r="CT15" i="6" s="1"/>
  <c r="CO15" i="6"/>
  <c r="CN15" i="6"/>
  <c r="CP15" i="6" s="1"/>
  <c r="CK15" i="6"/>
  <c r="CJ15" i="6"/>
  <c r="CL15" i="6" s="1"/>
  <c r="CG15" i="6"/>
  <c r="CF15" i="6"/>
  <c r="CH15" i="6" s="1"/>
  <c r="CC15" i="6"/>
  <c r="CB15" i="6"/>
  <c r="CD15" i="6" s="1"/>
  <c r="BY15" i="6"/>
  <c r="BX15" i="6"/>
  <c r="BZ15" i="6" s="1"/>
  <c r="BU15" i="6"/>
  <c r="BT15" i="6"/>
  <c r="BV15" i="6" s="1"/>
  <c r="BQ15" i="6"/>
  <c r="BP15" i="6"/>
  <c r="BR15" i="6" s="1"/>
  <c r="BM15" i="6"/>
  <c r="BL15" i="6"/>
  <c r="BN15" i="6" s="1"/>
  <c r="BI15" i="6"/>
  <c r="BH15" i="6"/>
  <c r="BJ15" i="6" s="1"/>
  <c r="BE15" i="6"/>
  <c r="BD15" i="6"/>
  <c r="BF15" i="6" s="1"/>
  <c r="BA15" i="6"/>
  <c r="AZ15" i="6"/>
  <c r="BB15" i="6" s="1"/>
  <c r="AW15" i="6"/>
  <c r="AV15" i="6"/>
  <c r="AX15" i="6" s="1"/>
  <c r="AS15" i="6"/>
  <c r="AR15" i="6"/>
  <c r="AT15" i="6" s="1"/>
  <c r="AO15" i="6"/>
  <c r="AN15" i="6"/>
  <c r="AP15" i="6" s="1"/>
  <c r="AK15" i="6"/>
  <c r="AJ15" i="6"/>
  <c r="AL15" i="6" s="1"/>
  <c r="AG15" i="6"/>
  <c r="AF15" i="6"/>
  <c r="AH15" i="6" s="1"/>
  <c r="AC15" i="6"/>
  <c r="AB15" i="6"/>
  <c r="AD15" i="6" s="1"/>
  <c r="Y15" i="6"/>
  <c r="X15" i="6"/>
  <c r="Z15" i="6" s="1"/>
  <c r="U15" i="6"/>
  <c r="T15" i="6"/>
  <c r="V15" i="6" s="1"/>
  <c r="Q15" i="6"/>
  <c r="P15" i="6"/>
  <c r="R15" i="6" s="1"/>
  <c r="M15" i="6"/>
  <c r="L15" i="6"/>
  <c r="N15" i="6" s="1"/>
  <c r="I15" i="6"/>
  <c r="H15" i="6"/>
  <c r="J15" i="6" s="1"/>
  <c r="E15" i="6"/>
  <c r="D15" i="6"/>
  <c r="F15" i="6" s="1"/>
  <c r="DU14" i="6"/>
  <c r="DT14" i="6"/>
  <c r="DV14" i="6" s="1"/>
  <c r="DQ14" i="6"/>
  <c r="DP14" i="6"/>
  <c r="DR14" i="6" s="1"/>
  <c r="DM14" i="6"/>
  <c r="DL14" i="6"/>
  <c r="DN14" i="6" s="1"/>
  <c r="DI14" i="6"/>
  <c r="DH14" i="6"/>
  <c r="DJ14" i="6" s="1"/>
  <c r="DE14" i="6"/>
  <c r="DD14" i="6"/>
  <c r="DF14" i="6" s="1"/>
  <c r="DA14" i="6"/>
  <c r="CZ14" i="6"/>
  <c r="DB14" i="6" s="1"/>
  <c r="CW14" i="6"/>
  <c r="CV14" i="6"/>
  <c r="CX14" i="6" s="1"/>
  <c r="CS14" i="6"/>
  <c r="CR14" i="6"/>
  <c r="CT14" i="6" s="1"/>
  <c r="CO14" i="6"/>
  <c r="CN14" i="6"/>
  <c r="CP14" i="6" s="1"/>
  <c r="CK14" i="6"/>
  <c r="CJ14" i="6"/>
  <c r="CL14" i="6" s="1"/>
  <c r="CG14" i="6"/>
  <c r="CF14" i="6"/>
  <c r="CH14" i="6" s="1"/>
  <c r="CC14" i="6"/>
  <c r="CB14" i="6"/>
  <c r="CD14" i="6" s="1"/>
  <c r="DW14" i="6" s="1"/>
  <c r="DZ14" i="6" s="1"/>
  <c r="BY14" i="6"/>
  <c r="BX14" i="6"/>
  <c r="BZ14" i="6" s="1"/>
  <c r="BU14" i="6"/>
  <c r="BT14" i="6"/>
  <c r="BV14" i="6" s="1"/>
  <c r="BQ14" i="6"/>
  <c r="BP14" i="6"/>
  <c r="BR14" i="6" s="1"/>
  <c r="BM14" i="6"/>
  <c r="BL14" i="6"/>
  <c r="BN14" i="6" s="1"/>
  <c r="BI14" i="6"/>
  <c r="BH14" i="6"/>
  <c r="BJ14" i="6" s="1"/>
  <c r="BE14" i="6"/>
  <c r="BD14" i="6"/>
  <c r="BF14" i="6" s="1"/>
  <c r="BA14" i="6"/>
  <c r="AZ14" i="6"/>
  <c r="BB14" i="6" s="1"/>
  <c r="AW14" i="6"/>
  <c r="AV14" i="6"/>
  <c r="AX14" i="6" s="1"/>
  <c r="AS14" i="6"/>
  <c r="AR14" i="6"/>
  <c r="AT14" i="6" s="1"/>
  <c r="AO14" i="6"/>
  <c r="AN14" i="6"/>
  <c r="AP14" i="6" s="1"/>
  <c r="AK14" i="6"/>
  <c r="AJ14" i="6"/>
  <c r="AL14" i="6" s="1"/>
  <c r="AG14" i="6"/>
  <c r="AF14" i="6"/>
  <c r="AH14" i="6" s="1"/>
  <c r="AC14" i="6"/>
  <c r="AB14" i="6"/>
  <c r="AD14" i="6" s="1"/>
  <c r="Y14" i="6"/>
  <c r="X14" i="6"/>
  <c r="Z14" i="6" s="1"/>
  <c r="U14" i="6"/>
  <c r="T14" i="6"/>
  <c r="V14" i="6" s="1"/>
  <c r="Q14" i="6"/>
  <c r="P14" i="6"/>
  <c r="R14" i="6" s="1"/>
  <c r="M14" i="6"/>
  <c r="L14" i="6"/>
  <c r="N14" i="6" s="1"/>
  <c r="I14" i="6"/>
  <c r="H14" i="6"/>
  <c r="J14" i="6" s="1"/>
  <c r="E14" i="6"/>
  <c r="D14" i="6"/>
  <c r="F14" i="6" s="1"/>
  <c r="DU13" i="6"/>
  <c r="DT13" i="6"/>
  <c r="DV13" i="6" s="1"/>
  <c r="DQ13" i="6"/>
  <c r="DP13" i="6"/>
  <c r="DR13" i="6" s="1"/>
  <c r="DM13" i="6"/>
  <c r="DL13" i="6"/>
  <c r="DN13" i="6" s="1"/>
  <c r="DI13" i="6"/>
  <c r="DH13" i="6"/>
  <c r="DJ13" i="6" s="1"/>
  <c r="DE13" i="6"/>
  <c r="DD13" i="6"/>
  <c r="DF13" i="6" s="1"/>
  <c r="DA13" i="6"/>
  <c r="CZ13" i="6"/>
  <c r="DB13" i="6" s="1"/>
  <c r="CW13" i="6"/>
  <c r="CV13" i="6"/>
  <c r="CX13" i="6" s="1"/>
  <c r="CS13" i="6"/>
  <c r="CR13" i="6"/>
  <c r="CT13" i="6" s="1"/>
  <c r="CO13" i="6"/>
  <c r="CN13" i="6"/>
  <c r="CP13" i="6" s="1"/>
  <c r="CK13" i="6"/>
  <c r="CJ13" i="6"/>
  <c r="CL13" i="6" s="1"/>
  <c r="CG13" i="6"/>
  <c r="CF13" i="6"/>
  <c r="CH13" i="6" s="1"/>
  <c r="CC13" i="6"/>
  <c r="CB13" i="6"/>
  <c r="CD13" i="6" s="1"/>
  <c r="BY13" i="6"/>
  <c r="BX13" i="6"/>
  <c r="BZ13" i="6" s="1"/>
  <c r="BU13" i="6"/>
  <c r="BT13" i="6"/>
  <c r="BV13" i="6" s="1"/>
  <c r="BQ13" i="6"/>
  <c r="BP13" i="6"/>
  <c r="BR13" i="6" s="1"/>
  <c r="BM13" i="6"/>
  <c r="BL13" i="6"/>
  <c r="BN13" i="6" s="1"/>
  <c r="BI13" i="6"/>
  <c r="BH13" i="6"/>
  <c r="BJ13" i="6" s="1"/>
  <c r="BE13" i="6"/>
  <c r="BD13" i="6"/>
  <c r="BF13" i="6" s="1"/>
  <c r="BA13" i="6"/>
  <c r="AZ13" i="6"/>
  <c r="BB13" i="6" s="1"/>
  <c r="AW13" i="6"/>
  <c r="AV13" i="6"/>
  <c r="AX13" i="6" s="1"/>
  <c r="AS13" i="6"/>
  <c r="AR13" i="6"/>
  <c r="AT13" i="6" s="1"/>
  <c r="AO13" i="6"/>
  <c r="AN13" i="6"/>
  <c r="AP13" i="6" s="1"/>
  <c r="AK13" i="6"/>
  <c r="AJ13" i="6"/>
  <c r="AL13" i="6" s="1"/>
  <c r="AG13" i="6"/>
  <c r="AF13" i="6"/>
  <c r="AH13" i="6" s="1"/>
  <c r="AC13" i="6"/>
  <c r="AB13" i="6"/>
  <c r="AD13" i="6" s="1"/>
  <c r="Y13" i="6"/>
  <c r="X13" i="6"/>
  <c r="Z13" i="6" s="1"/>
  <c r="U13" i="6"/>
  <c r="T13" i="6"/>
  <c r="V13" i="6" s="1"/>
  <c r="Q13" i="6"/>
  <c r="P13" i="6"/>
  <c r="R13" i="6" s="1"/>
  <c r="M13" i="6"/>
  <c r="L13" i="6"/>
  <c r="N13" i="6" s="1"/>
  <c r="I13" i="6"/>
  <c r="H13" i="6"/>
  <c r="J13" i="6" s="1"/>
  <c r="E13" i="6"/>
  <c r="D13" i="6"/>
  <c r="F13" i="6" s="1"/>
  <c r="DU12" i="6"/>
  <c r="DT12" i="6"/>
  <c r="DV12" i="6" s="1"/>
  <c r="DQ12" i="6"/>
  <c r="DP12" i="6"/>
  <c r="DR12" i="6" s="1"/>
  <c r="DM12" i="6"/>
  <c r="DL12" i="6"/>
  <c r="DN12" i="6" s="1"/>
  <c r="DI12" i="6"/>
  <c r="DH12" i="6"/>
  <c r="DJ12" i="6" s="1"/>
  <c r="DE12" i="6"/>
  <c r="DD12" i="6"/>
  <c r="DF12" i="6" s="1"/>
  <c r="DA12" i="6"/>
  <c r="CZ12" i="6"/>
  <c r="DB12" i="6" s="1"/>
  <c r="CW12" i="6"/>
  <c r="CV12" i="6"/>
  <c r="CX12" i="6" s="1"/>
  <c r="CS12" i="6"/>
  <c r="CR12" i="6"/>
  <c r="CT12" i="6" s="1"/>
  <c r="CO12" i="6"/>
  <c r="CN12" i="6"/>
  <c r="CP12" i="6" s="1"/>
  <c r="CK12" i="6"/>
  <c r="CJ12" i="6"/>
  <c r="CL12" i="6" s="1"/>
  <c r="CG12" i="6"/>
  <c r="CF12" i="6"/>
  <c r="CH12" i="6" s="1"/>
  <c r="CC12" i="6"/>
  <c r="CB12" i="6"/>
  <c r="CD12" i="6" s="1"/>
  <c r="BY12" i="6"/>
  <c r="BX12" i="6"/>
  <c r="BZ12" i="6" s="1"/>
  <c r="BU12" i="6"/>
  <c r="BT12" i="6"/>
  <c r="BV12" i="6" s="1"/>
  <c r="BQ12" i="6"/>
  <c r="BP12" i="6"/>
  <c r="BR12" i="6" s="1"/>
  <c r="BM12" i="6"/>
  <c r="BL12" i="6"/>
  <c r="BN12" i="6" s="1"/>
  <c r="BI12" i="6"/>
  <c r="BH12" i="6"/>
  <c r="BJ12" i="6" s="1"/>
  <c r="BE12" i="6"/>
  <c r="BD12" i="6"/>
  <c r="BF12" i="6" s="1"/>
  <c r="BA12" i="6"/>
  <c r="AZ12" i="6"/>
  <c r="BB12" i="6" s="1"/>
  <c r="AW12" i="6"/>
  <c r="AV12" i="6"/>
  <c r="AX12" i="6" s="1"/>
  <c r="AS12" i="6"/>
  <c r="AR12" i="6"/>
  <c r="AT12" i="6" s="1"/>
  <c r="AO12" i="6"/>
  <c r="AN12" i="6"/>
  <c r="AP12" i="6" s="1"/>
  <c r="AK12" i="6"/>
  <c r="AJ12" i="6"/>
  <c r="AL12" i="6" s="1"/>
  <c r="AG12" i="6"/>
  <c r="AF12" i="6"/>
  <c r="AH12" i="6" s="1"/>
  <c r="AC12" i="6"/>
  <c r="AB12" i="6"/>
  <c r="AD12" i="6" s="1"/>
  <c r="Y12" i="6"/>
  <c r="X12" i="6"/>
  <c r="Z12" i="6" s="1"/>
  <c r="U12" i="6"/>
  <c r="T12" i="6"/>
  <c r="V12" i="6" s="1"/>
  <c r="Q12" i="6"/>
  <c r="P12" i="6"/>
  <c r="R12" i="6" s="1"/>
  <c r="M12" i="6"/>
  <c r="L12" i="6"/>
  <c r="N12" i="6" s="1"/>
  <c r="I12" i="6"/>
  <c r="H12" i="6"/>
  <c r="J12" i="6" s="1"/>
  <c r="E12" i="6"/>
  <c r="D12" i="6"/>
  <c r="F12" i="6" s="1"/>
  <c r="DU11" i="6"/>
  <c r="DT11" i="6"/>
  <c r="DV11" i="6" s="1"/>
  <c r="DQ11" i="6"/>
  <c r="DP11" i="6"/>
  <c r="DR11" i="6" s="1"/>
  <c r="DM11" i="6"/>
  <c r="DL11" i="6"/>
  <c r="DN11" i="6" s="1"/>
  <c r="DI11" i="6"/>
  <c r="DH11" i="6"/>
  <c r="DJ11" i="6" s="1"/>
  <c r="DE11" i="6"/>
  <c r="DD11" i="6"/>
  <c r="DF11" i="6" s="1"/>
  <c r="DA11" i="6"/>
  <c r="CZ11" i="6"/>
  <c r="DB11" i="6" s="1"/>
  <c r="CW11" i="6"/>
  <c r="CV11" i="6"/>
  <c r="CX11" i="6" s="1"/>
  <c r="CS11" i="6"/>
  <c r="CR11" i="6"/>
  <c r="CT11" i="6" s="1"/>
  <c r="CO11" i="6"/>
  <c r="CN11" i="6"/>
  <c r="CP11" i="6" s="1"/>
  <c r="CK11" i="6"/>
  <c r="CJ11" i="6"/>
  <c r="CL11" i="6" s="1"/>
  <c r="CG11" i="6"/>
  <c r="CF11" i="6"/>
  <c r="CH11" i="6" s="1"/>
  <c r="CC11" i="6"/>
  <c r="CB11" i="6"/>
  <c r="CD11" i="6" s="1"/>
  <c r="BY11" i="6"/>
  <c r="BX11" i="6"/>
  <c r="BZ11" i="6" s="1"/>
  <c r="BU11" i="6"/>
  <c r="BT11" i="6"/>
  <c r="BV11" i="6" s="1"/>
  <c r="BQ11" i="6"/>
  <c r="BP11" i="6"/>
  <c r="BR11" i="6" s="1"/>
  <c r="BM11" i="6"/>
  <c r="BL11" i="6"/>
  <c r="BN11" i="6" s="1"/>
  <c r="BI11" i="6"/>
  <c r="BH11" i="6"/>
  <c r="BJ11" i="6" s="1"/>
  <c r="BE11" i="6"/>
  <c r="BD11" i="6"/>
  <c r="BF11" i="6" s="1"/>
  <c r="BA11" i="6"/>
  <c r="AZ11" i="6"/>
  <c r="BB11" i="6" s="1"/>
  <c r="AW11" i="6"/>
  <c r="AV11" i="6"/>
  <c r="AX11" i="6" s="1"/>
  <c r="AS11" i="6"/>
  <c r="AR11" i="6"/>
  <c r="AT11" i="6" s="1"/>
  <c r="AO11" i="6"/>
  <c r="AN11" i="6"/>
  <c r="AP11" i="6" s="1"/>
  <c r="AK11" i="6"/>
  <c r="AJ11" i="6"/>
  <c r="AL11" i="6" s="1"/>
  <c r="AG11" i="6"/>
  <c r="AF11" i="6"/>
  <c r="AH11" i="6" s="1"/>
  <c r="AC11" i="6"/>
  <c r="AB11" i="6"/>
  <c r="AD11" i="6" s="1"/>
  <c r="Y11" i="6"/>
  <c r="X11" i="6"/>
  <c r="Z11" i="6" s="1"/>
  <c r="U11" i="6"/>
  <c r="T11" i="6"/>
  <c r="V11" i="6" s="1"/>
  <c r="Q11" i="6"/>
  <c r="P11" i="6"/>
  <c r="R11" i="6" s="1"/>
  <c r="M11" i="6"/>
  <c r="L11" i="6"/>
  <c r="N11" i="6" s="1"/>
  <c r="I11" i="6"/>
  <c r="H11" i="6"/>
  <c r="J11" i="6" s="1"/>
  <c r="E11" i="6"/>
  <c r="D11" i="6"/>
  <c r="F11" i="6" s="1"/>
  <c r="DU10" i="6"/>
  <c r="DT10" i="6"/>
  <c r="DV10" i="6" s="1"/>
  <c r="DQ10" i="6"/>
  <c r="DP10" i="6"/>
  <c r="DR10" i="6" s="1"/>
  <c r="DM10" i="6"/>
  <c r="DL10" i="6"/>
  <c r="DN10" i="6" s="1"/>
  <c r="DI10" i="6"/>
  <c r="DH10" i="6"/>
  <c r="DJ10" i="6" s="1"/>
  <c r="DE10" i="6"/>
  <c r="DD10" i="6"/>
  <c r="DF10" i="6" s="1"/>
  <c r="DA10" i="6"/>
  <c r="CZ10" i="6"/>
  <c r="DB10" i="6" s="1"/>
  <c r="CW10" i="6"/>
  <c r="CV10" i="6"/>
  <c r="CX10" i="6" s="1"/>
  <c r="CS10" i="6"/>
  <c r="CR10" i="6"/>
  <c r="CT10" i="6" s="1"/>
  <c r="CO10" i="6"/>
  <c r="CN10" i="6"/>
  <c r="CP10" i="6" s="1"/>
  <c r="CK10" i="6"/>
  <c r="CJ10" i="6"/>
  <c r="CL10" i="6" s="1"/>
  <c r="CG10" i="6"/>
  <c r="CF10" i="6"/>
  <c r="CH10" i="6" s="1"/>
  <c r="CC10" i="6"/>
  <c r="CB10" i="6"/>
  <c r="CD10" i="6" s="1"/>
  <c r="BY10" i="6"/>
  <c r="BX10" i="6"/>
  <c r="BZ10" i="6" s="1"/>
  <c r="BU10" i="6"/>
  <c r="BT10" i="6"/>
  <c r="BV10" i="6" s="1"/>
  <c r="BQ10" i="6"/>
  <c r="BP10" i="6"/>
  <c r="BR10" i="6" s="1"/>
  <c r="BM10" i="6"/>
  <c r="BL10" i="6"/>
  <c r="BN10" i="6" s="1"/>
  <c r="BI10" i="6"/>
  <c r="BH10" i="6"/>
  <c r="BJ10" i="6" s="1"/>
  <c r="BE10" i="6"/>
  <c r="BD10" i="6"/>
  <c r="BF10" i="6" s="1"/>
  <c r="BA10" i="6"/>
  <c r="AZ10" i="6"/>
  <c r="BB10" i="6" s="1"/>
  <c r="AW10" i="6"/>
  <c r="AV10" i="6"/>
  <c r="AX10" i="6" s="1"/>
  <c r="AS10" i="6"/>
  <c r="AR10" i="6"/>
  <c r="AT10" i="6" s="1"/>
  <c r="AO10" i="6"/>
  <c r="AN10" i="6"/>
  <c r="AP10" i="6" s="1"/>
  <c r="AK10" i="6"/>
  <c r="AJ10" i="6"/>
  <c r="AL10" i="6" s="1"/>
  <c r="AG10" i="6"/>
  <c r="AF10" i="6"/>
  <c r="AH10" i="6" s="1"/>
  <c r="AC10" i="6"/>
  <c r="AB10" i="6"/>
  <c r="AD10" i="6" s="1"/>
  <c r="Y10" i="6"/>
  <c r="X10" i="6"/>
  <c r="Z10" i="6" s="1"/>
  <c r="U10" i="6"/>
  <c r="T10" i="6"/>
  <c r="V10" i="6" s="1"/>
  <c r="Q10" i="6"/>
  <c r="P10" i="6"/>
  <c r="R10" i="6" s="1"/>
  <c r="M10" i="6"/>
  <c r="L10" i="6"/>
  <c r="N10" i="6" s="1"/>
  <c r="I10" i="6"/>
  <c r="H10" i="6"/>
  <c r="J10" i="6" s="1"/>
  <c r="E10" i="6"/>
  <c r="D10" i="6"/>
  <c r="F10" i="6" s="1"/>
  <c r="DU9" i="6"/>
  <c r="DT9" i="6"/>
  <c r="DV9" i="6" s="1"/>
  <c r="DQ9" i="6"/>
  <c r="DP9" i="6"/>
  <c r="DR9" i="6" s="1"/>
  <c r="DM9" i="6"/>
  <c r="DL9" i="6"/>
  <c r="DN9" i="6" s="1"/>
  <c r="DI9" i="6"/>
  <c r="DH9" i="6"/>
  <c r="DJ9" i="6" s="1"/>
  <c r="DE9" i="6"/>
  <c r="DD9" i="6"/>
  <c r="DF9" i="6" s="1"/>
  <c r="DA9" i="6"/>
  <c r="CZ9" i="6"/>
  <c r="DB9" i="6" s="1"/>
  <c r="CW9" i="6"/>
  <c r="CV9" i="6"/>
  <c r="CX9" i="6" s="1"/>
  <c r="CS9" i="6"/>
  <c r="CR9" i="6"/>
  <c r="CT9" i="6" s="1"/>
  <c r="CO9" i="6"/>
  <c r="CN9" i="6"/>
  <c r="CP9" i="6" s="1"/>
  <c r="CK9" i="6"/>
  <c r="CJ9" i="6"/>
  <c r="CL9" i="6" s="1"/>
  <c r="CG9" i="6"/>
  <c r="CF9" i="6"/>
  <c r="CH9" i="6" s="1"/>
  <c r="CC9" i="6"/>
  <c r="CB9" i="6"/>
  <c r="CD9" i="6" s="1"/>
  <c r="DW9" i="6" s="1"/>
  <c r="DZ9" i="6" s="1"/>
  <c r="BY9" i="6"/>
  <c r="BX9" i="6"/>
  <c r="BZ9" i="6" s="1"/>
  <c r="BU9" i="6"/>
  <c r="BT9" i="6"/>
  <c r="BV9" i="6" s="1"/>
  <c r="BQ9" i="6"/>
  <c r="BP9" i="6"/>
  <c r="BR9" i="6" s="1"/>
  <c r="BM9" i="6"/>
  <c r="BL9" i="6"/>
  <c r="BN9" i="6" s="1"/>
  <c r="BI9" i="6"/>
  <c r="BH9" i="6"/>
  <c r="BJ9" i="6" s="1"/>
  <c r="BE9" i="6"/>
  <c r="BD9" i="6"/>
  <c r="BF9" i="6" s="1"/>
  <c r="BA9" i="6"/>
  <c r="AZ9" i="6"/>
  <c r="BB9" i="6" s="1"/>
  <c r="AW9" i="6"/>
  <c r="AV9" i="6"/>
  <c r="AX9" i="6" s="1"/>
  <c r="AS9" i="6"/>
  <c r="AR9" i="6"/>
  <c r="AT9" i="6" s="1"/>
  <c r="AO9" i="6"/>
  <c r="AN9" i="6"/>
  <c r="AP9" i="6" s="1"/>
  <c r="AK9" i="6"/>
  <c r="AJ9" i="6"/>
  <c r="AL9" i="6" s="1"/>
  <c r="AG9" i="6"/>
  <c r="AF9" i="6"/>
  <c r="AH9" i="6" s="1"/>
  <c r="AC9" i="6"/>
  <c r="AB9" i="6"/>
  <c r="AD9" i="6" s="1"/>
  <c r="Y9" i="6"/>
  <c r="X9" i="6"/>
  <c r="Z9" i="6" s="1"/>
  <c r="U9" i="6"/>
  <c r="T9" i="6"/>
  <c r="V9" i="6" s="1"/>
  <c r="Q9" i="6"/>
  <c r="P9" i="6"/>
  <c r="R9" i="6" s="1"/>
  <c r="M9" i="6"/>
  <c r="L9" i="6"/>
  <c r="N9" i="6" s="1"/>
  <c r="I9" i="6"/>
  <c r="H9" i="6"/>
  <c r="J9" i="6" s="1"/>
  <c r="E9" i="6"/>
  <c r="D9" i="6"/>
  <c r="F9" i="6" s="1"/>
  <c r="DU8" i="6"/>
  <c r="DT8" i="6"/>
  <c r="DV8" i="6" s="1"/>
  <c r="DQ8" i="6"/>
  <c r="DP8" i="6"/>
  <c r="DR8" i="6" s="1"/>
  <c r="DM8" i="6"/>
  <c r="DL8" i="6"/>
  <c r="DN8" i="6" s="1"/>
  <c r="DI8" i="6"/>
  <c r="DH8" i="6"/>
  <c r="DJ8" i="6" s="1"/>
  <c r="DE8" i="6"/>
  <c r="DD8" i="6"/>
  <c r="DF8" i="6" s="1"/>
  <c r="DA8" i="6"/>
  <c r="CZ8" i="6"/>
  <c r="DB8" i="6" s="1"/>
  <c r="CW8" i="6"/>
  <c r="CV8" i="6"/>
  <c r="CX8" i="6" s="1"/>
  <c r="CS8" i="6"/>
  <c r="CR8" i="6"/>
  <c r="CT8" i="6" s="1"/>
  <c r="CO8" i="6"/>
  <c r="CN8" i="6"/>
  <c r="CP8" i="6" s="1"/>
  <c r="CK8" i="6"/>
  <c r="CJ8" i="6"/>
  <c r="CL8" i="6" s="1"/>
  <c r="CG8" i="6"/>
  <c r="CF8" i="6"/>
  <c r="CH8" i="6" s="1"/>
  <c r="CC8" i="6"/>
  <c r="CB8" i="6"/>
  <c r="CD8" i="6" s="1"/>
  <c r="BY8" i="6"/>
  <c r="BX8" i="6"/>
  <c r="BZ8" i="6" s="1"/>
  <c r="BU8" i="6"/>
  <c r="BT8" i="6"/>
  <c r="BV8" i="6" s="1"/>
  <c r="BQ8" i="6"/>
  <c r="BP8" i="6"/>
  <c r="BR8" i="6" s="1"/>
  <c r="BM8" i="6"/>
  <c r="BL8" i="6"/>
  <c r="BN8" i="6" s="1"/>
  <c r="BI8" i="6"/>
  <c r="BH8" i="6"/>
  <c r="BJ8" i="6" s="1"/>
  <c r="BE8" i="6"/>
  <c r="BD8" i="6"/>
  <c r="BF8" i="6" s="1"/>
  <c r="BA8" i="6"/>
  <c r="AZ8" i="6"/>
  <c r="BB8" i="6" s="1"/>
  <c r="AW8" i="6"/>
  <c r="AV8" i="6"/>
  <c r="AX8" i="6" s="1"/>
  <c r="AS8" i="6"/>
  <c r="AR8" i="6"/>
  <c r="AT8" i="6" s="1"/>
  <c r="AO8" i="6"/>
  <c r="AN8" i="6"/>
  <c r="AP8" i="6" s="1"/>
  <c r="AK8" i="6"/>
  <c r="AJ8" i="6"/>
  <c r="AL8" i="6" s="1"/>
  <c r="AG8" i="6"/>
  <c r="AF8" i="6"/>
  <c r="AH8" i="6" s="1"/>
  <c r="AC8" i="6"/>
  <c r="AB8" i="6"/>
  <c r="AD8" i="6" s="1"/>
  <c r="Y8" i="6"/>
  <c r="X8" i="6"/>
  <c r="Z8" i="6" s="1"/>
  <c r="U8" i="6"/>
  <c r="T8" i="6"/>
  <c r="V8" i="6" s="1"/>
  <c r="Q8" i="6"/>
  <c r="P8" i="6"/>
  <c r="R8" i="6" s="1"/>
  <c r="M8" i="6"/>
  <c r="L8" i="6"/>
  <c r="N8" i="6" s="1"/>
  <c r="I8" i="6"/>
  <c r="H8" i="6"/>
  <c r="J8" i="6" s="1"/>
  <c r="E8" i="6"/>
  <c r="D8" i="6"/>
  <c r="F8" i="6" s="1"/>
  <c r="DU7" i="6"/>
  <c r="DT7" i="6"/>
  <c r="DV7" i="6" s="1"/>
  <c r="DQ7" i="6"/>
  <c r="DP7" i="6"/>
  <c r="DR7" i="6" s="1"/>
  <c r="DM7" i="6"/>
  <c r="DL7" i="6"/>
  <c r="DN7" i="6" s="1"/>
  <c r="DI7" i="6"/>
  <c r="DH7" i="6"/>
  <c r="DJ7" i="6" s="1"/>
  <c r="DE7" i="6"/>
  <c r="DD7" i="6"/>
  <c r="DF7" i="6" s="1"/>
  <c r="DA7" i="6"/>
  <c r="CZ7" i="6"/>
  <c r="DB7" i="6" s="1"/>
  <c r="CW7" i="6"/>
  <c r="CV7" i="6"/>
  <c r="CX7" i="6" s="1"/>
  <c r="CS7" i="6"/>
  <c r="CR7" i="6"/>
  <c r="CT7" i="6" s="1"/>
  <c r="CO7" i="6"/>
  <c r="CN7" i="6"/>
  <c r="CP7" i="6" s="1"/>
  <c r="CK7" i="6"/>
  <c r="CJ7" i="6"/>
  <c r="CL7" i="6" s="1"/>
  <c r="CG7" i="6"/>
  <c r="CF7" i="6"/>
  <c r="CH7" i="6" s="1"/>
  <c r="CC7" i="6"/>
  <c r="CB7" i="6"/>
  <c r="CD7" i="6" s="1"/>
  <c r="DW7" i="6" s="1"/>
  <c r="DZ7" i="6" s="1"/>
  <c r="BY7" i="6"/>
  <c r="BX7" i="6"/>
  <c r="BZ7" i="6" s="1"/>
  <c r="BU7" i="6"/>
  <c r="BT7" i="6"/>
  <c r="BV7" i="6" s="1"/>
  <c r="BQ7" i="6"/>
  <c r="BP7" i="6"/>
  <c r="BR7" i="6" s="1"/>
  <c r="BM7" i="6"/>
  <c r="BL7" i="6"/>
  <c r="BN7" i="6" s="1"/>
  <c r="BI7" i="6"/>
  <c r="BH7" i="6"/>
  <c r="BJ7" i="6" s="1"/>
  <c r="BE7" i="6"/>
  <c r="BD7" i="6"/>
  <c r="BF7" i="6" s="1"/>
  <c r="BA7" i="6"/>
  <c r="AZ7" i="6"/>
  <c r="BB7" i="6" s="1"/>
  <c r="AW7" i="6"/>
  <c r="AV7" i="6"/>
  <c r="AX7" i="6" s="1"/>
  <c r="AS7" i="6"/>
  <c r="AR7" i="6"/>
  <c r="AT7" i="6" s="1"/>
  <c r="AO7" i="6"/>
  <c r="AN7" i="6"/>
  <c r="AP7" i="6" s="1"/>
  <c r="AK7" i="6"/>
  <c r="AJ7" i="6"/>
  <c r="AL7" i="6" s="1"/>
  <c r="AG7" i="6"/>
  <c r="AF7" i="6"/>
  <c r="AH7" i="6" s="1"/>
  <c r="AC7" i="6"/>
  <c r="AB7" i="6"/>
  <c r="AD7" i="6" s="1"/>
  <c r="Y7" i="6"/>
  <c r="X7" i="6"/>
  <c r="Z7" i="6" s="1"/>
  <c r="U7" i="6"/>
  <c r="T7" i="6"/>
  <c r="V7" i="6" s="1"/>
  <c r="Q7" i="6"/>
  <c r="P7" i="6"/>
  <c r="R7" i="6" s="1"/>
  <c r="M7" i="6"/>
  <c r="L7" i="6"/>
  <c r="N7" i="6" s="1"/>
  <c r="I7" i="6"/>
  <c r="H7" i="6"/>
  <c r="J7" i="6" s="1"/>
  <c r="E7" i="6"/>
  <c r="D7" i="6"/>
  <c r="F7" i="6" s="1"/>
  <c r="DU6" i="6"/>
  <c r="DT6" i="6"/>
  <c r="DV6" i="6" s="1"/>
  <c r="DQ6" i="6"/>
  <c r="DP6" i="6"/>
  <c r="DR6" i="6" s="1"/>
  <c r="DM6" i="6"/>
  <c r="DL6" i="6"/>
  <c r="DN6" i="6" s="1"/>
  <c r="DI6" i="6"/>
  <c r="DH6" i="6"/>
  <c r="DJ6" i="6" s="1"/>
  <c r="DE6" i="6"/>
  <c r="DD6" i="6"/>
  <c r="DF6" i="6" s="1"/>
  <c r="DA6" i="6"/>
  <c r="CZ6" i="6"/>
  <c r="DB6" i="6" s="1"/>
  <c r="CW6" i="6"/>
  <c r="CV6" i="6"/>
  <c r="CX6" i="6" s="1"/>
  <c r="CS6" i="6"/>
  <c r="CR6" i="6"/>
  <c r="CT6" i="6" s="1"/>
  <c r="CO6" i="6"/>
  <c r="CN6" i="6"/>
  <c r="CP6" i="6" s="1"/>
  <c r="CK6" i="6"/>
  <c r="CJ6" i="6"/>
  <c r="CL6" i="6" s="1"/>
  <c r="CG6" i="6"/>
  <c r="CF6" i="6"/>
  <c r="CH6" i="6" s="1"/>
  <c r="CC6" i="6"/>
  <c r="CB6" i="6"/>
  <c r="CD6" i="6" s="1"/>
  <c r="BY6" i="6"/>
  <c r="BX6" i="6"/>
  <c r="BZ6" i="6" s="1"/>
  <c r="BU6" i="6"/>
  <c r="BT6" i="6"/>
  <c r="BV6" i="6" s="1"/>
  <c r="BQ6" i="6"/>
  <c r="BP6" i="6"/>
  <c r="BR6" i="6" s="1"/>
  <c r="BM6" i="6"/>
  <c r="BL6" i="6"/>
  <c r="BN6" i="6" s="1"/>
  <c r="BI6" i="6"/>
  <c r="BH6" i="6"/>
  <c r="BJ6" i="6" s="1"/>
  <c r="BE6" i="6"/>
  <c r="BD6" i="6"/>
  <c r="BF6" i="6" s="1"/>
  <c r="BA6" i="6"/>
  <c r="AZ6" i="6"/>
  <c r="BB6" i="6" s="1"/>
  <c r="AW6" i="6"/>
  <c r="AV6" i="6"/>
  <c r="AX6" i="6" s="1"/>
  <c r="AS6" i="6"/>
  <c r="AR6" i="6"/>
  <c r="AT6" i="6" s="1"/>
  <c r="AO6" i="6"/>
  <c r="AN6" i="6"/>
  <c r="AP6" i="6" s="1"/>
  <c r="AK6" i="6"/>
  <c r="AJ6" i="6"/>
  <c r="AL6" i="6" s="1"/>
  <c r="AG6" i="6"/>
  <c r="AF6" i="6"/>
  <c r="AH6" i="6" s="1"/>
  <c r="AC6" i="6"/>
  <c r="AB6" i="6"/>
  <c r="AD6" i="6" s="1"/>
  <c r="Y6" i="6"/>
  <c r="X6" i="6"/>
  <c r="Z6" i="6" s="1"/>
  <c r="U6" i="6"/>
  <c r="T6" i="6"/>
  <c r="V6" i="6" s="1"/>
  <c r="Q6" i="6"/>
  <c r="P6" i="6"/>
  <c r="R6" i="6" s="1"/>
  <c r="M6" i="6"/>
  <c r="L6" i="6"/>
  <c r="N6" i="6" s="1"/>
  <c r="I6" i="6"/>
  <c r="H6" i="6"/>
  <c r="J6" i="6" s="1"/>
  <c r="E6" i="6"/>
  <c r="D6" i="6"/>
  <c r="F6" i="6" s="1"/>
  <c r="DU5" i="6"/>
  <c r="DT5" i="6"/>
  <c r="DV5" i="6" s="1"/>
  <c r="DQ5" i="6"/>
  <c r="DP5" i="6"/>
  <c r="DR5" i="6" s="1"/>
  <c r="DM5" i="6"/>
  <c r="DL5" i="6"/>
  <c r="DN5" i="6" s="1"/>
  <c r="DI5" i="6"/>
  <c r="DH5" i="6"/>
  <c r="DJ5" i="6" s="1"/>
  <c r="DE5" i="6"/>
  <c r="DD5" i="6"/>
  <c r="DF5" i="6" s="1"/>
  <c r="DA5" i="6"/>
  <c r="CZ5" i="6"/>
  <c r="DB5" i="6" s="1"/>
  <c r="CW5" i="6"/>
  <c r="CV5" i="6"/>
  <c r="CX5" i="6" s="1"/>
  <c r="CS5" i="6"/>
  <c r="CR5" i="6"/>
  <c r="CT5" i="6" s="1"/>
  <c r="CO5" i="6"/>
  <c r="CN5" i="6"/>
  <c r="CP5" i="6" s="1"/>
  <c r="CK5" i="6"/>
  <c r="CJ5" i="6"/>
  <c r="CL5" i="6" s="1"/>
  <c r="CG5" i="6"/>
  <c r="CF5" i="6"/>
  <c r="CH5" i="6" s="1"/>
  <c r="CC5" i="6"/>
  <c r="CB5" i="6"/>
  <c r="CD5" i="6" s="1"/>
  <c r="BY5" i="6"/>
  <c r="BX5" i="6"/>
  <c r="BZ5" i="6" s="1"/>
  <c r="BU5" i="6"/>
  <c r="BT5" i="6"/>
  <c r="BV5" i="6" s="1"/>
  <c r="BQ5" i="6"/>
  <c r="BP5" i="6"/>
  <c r="BR5" i="6" s="1"/>
  <c r="BM5" i="6"/>
  <c r="BL5" i="6"/>
  <c r="BN5" i="6" s="1"/>
  <c r="BI5" i="6"/>
  <c r="BH5" i="6"/>
  <c r="BJ5" i="6" s="1"/>
  <c r="BE5" i="6"/>
  <c r="BD5" i="6"/>
  <c r="BF5" i="6" s="1"/>
  <c r="BA5" i="6"/>
  <c r="AZ5" i="6"/>
  <c r="BB5" i="6" s="1"/>
  <c r="AW5" i="6"/>
  <c r="AV5" i="6"/>
  <c r="AX5" i="6" s="1"/>
  <c r="AS5" i="6"/>
  <c r="AR5" i="6"/>
  <c r="AT5" i="6" s="1"/>
  <c r="AO5" i="6"/>
  <c r="AN5" i="6"/>
  <c r="AP5" i="6" s="1"/>
  <c r="AK5" i="6"/>
  <c r="AJ5" i="6"/>
  <c r="AL5" i="6" s="1"/>
  <c r="AG5" i="6"/>
  <c r="AF5" i="6"/>
  <c r="AH5" i="6" s="1"/>
  <c r="AC5" i="6"/>
  <c r="AB5" i="6"/>
  <c r="AD5" i="6" s="1"/>
  <c r="Y5" i="6"/>
  <c r="X5" i="6"/>
  <c r="Z5" i="6" s="1"/>
  <c r="U5" i="6"/>
  <c r="T5" i="6"/>
  <c r="V5" i="6" s="1"/>
  <c r="Q5" i="6"/>
  <c r="P5" i="6"/>
  <c r="R5" i="6" s="1"/>
  <c r="M5" i="6"/>
  <c r="L5" i="6"/>
  <c r="N5" i="6" s="1"/>
  <c r="I5" i="6"/>
  <c r="H5" i="6"/>
  <c r="J5" i="6" s="1"/>
  <c r="E5" i="6"/>
  <c r="D5" i="6"/>
  <c r="F5" i="6" s="1"/>
  <c r="DU4" i="6"/>
  <c r="DT4" i="6"/>
  <c r="DV4" i="6" s="1"/>
  <c r="DQ4" i="6"/>
  <c r="DP4" i="6"/>
  <c r="DR4" i="6" s="1"/>
  <c r="DM4" i="6"/>
  <c r="DL4" i="6"/>
  <c r="DN4" i="6" s="1"/>
  <c r="DI4" i="6"/>
  <c r="DH4" i="6"/>
  <c r="DJ4" i="6" s="1"/>
  <c r="DE4" i="6"/>
  <c r="DD4" i="6"/>
  <c r="DF4" i="6" s="1"/>
  <c r="DA4" i="6"/>
  <c r="CZ4" i="6"/>
  <c r="DB4" i="6" s="1"/>
  <c r="CW4" i="6"/>
  <c r="CV4" i="6"/>
  <c r="CX4" i="6" s="1"/>
  <c r="CS4" i="6"/>
  <c r="CR4" i="6"/>
  <c r="CT4" i="6" s="1"/>
  <c r="CO4" i="6"/>
  <c r="CN4" i="6"/>
  <c r="CP4" i="6" s="1"/>
  <c r="CK4" i="6"/>
  <c r="CJ4" i="6"/>
  <c r="CL4" i="6" s="1"/>
  <c r="CG4" i="6"/>
  <c r="CF4" i="6"/>
  <c r="CH4" i="6" s="1"/>
  <c r="CC4" i="6"/>
  <c r="CB4" i="6"/>
  <c r="CD4" i="6" s="1"/>
  <c r="DW4" i="6" s="1"/>
  <c r="DZ4" i="6" s="1"/>
  <c r="BY4" i="6"/>
  <c r="BX4" i="6"/>
  <c r="BZ4" i="6" s="1"/>
  <c r="BU4" i="6"/>
  <c r="BT4" i="6"/>
  <c r="BV4" i="6" s="1"/>
  <c r="BQ4" i="6"/>
  <c r="BP4" i="6"/>
  <c r="BR4" i="6" s="1"/>
  <c r="BM4" i="6"/>
  <c r="BL4" i="6"/>
  <c r="BN4" i="6" s="1"/>
  <c r="BI4" i="6"/>
  <c r="BH4" i="6"/>
  <c r="BJ4" i="6" s="1"/>
  <c r="BE4" i="6"/>
  <c r="BD4" i="6"/>
  <c r="BF4" i="6" s="1"/>
  <c r="BA4" i="6"/>
  <c r="AZ4" i="6"/>
  <c r="BB4" i="6" s="1"/>
  <c r="AW4" i="6"/>
  <c r="AV4" i="6"/>
  <c r="AX4" i="6" s="1"/>
  <c r="AS4" i="6"/>
  <c r="AR4" i="6"/>
  <c r="AT4" i="6" s="1"/>
  <c r="AO4" i="6"/>
  <c r="AN4" i="6"/>
  <c r="AP4" i="6" s="1"/>
  <c r="AK4" i="6"/>
  <c r="AJ4" i="6"/>
  <c r="AL4" i="6" s="1"/>
  <c r="AG4" i="6"/>
  <c r="AF4" i="6"/>
  <c r="AH4" i="6" s="1"/>
  <c r="AC4" i="6"/>
  <c r="AB4" i="6"/>
  <c r="AD4" i="6" s="1"/>
  <c r="Y4" i="6"/>
  <c r="X4" i="6"/>
  <c r="Z4" i="6" s="1"/>
  <c r="U4" i="6"/>
  <c r="T4" i="6"/>
  <c r="V4" i="6" s="1"/>
  <c r="Q4" i="6"/>
  <c r="P4" i="6"/>
  <c r="R4" i="6" s="1"/>
  <c r="M4" i="6"/>
  <c r="L4" i="6"/>
  <c r="N4" i="6" s="1"/>
  <c r="I4" i="6"/>
  <c r="H4" i="6"/>
  <c r="J4" i="6" s="1"/>
  <c r="E4" i="6"/>
  <c r="D4" i="6"/>
  <c r="F4" i="6" s="1"/>
  <c r="DU3" i="6"/>
  <c r="DT3" i="6"/>
  <c r="DV3" i="6" s="1"/>
  <c r="DQ3" i="6"/>
  <c r="DP3" i="6"/>
  <c r="DR3" i="6" s="1"/>
  <c r="DM3" i="6"/>
  <c r="DL3" i="6"/>
  <c r="DN3" i="6" s="1"/>
  <c r="DI3" i="6"/>
  <c r="DH3" i="6"/>
  <c r="DJ3" i="6" s="1"/>
  <c r="DE3" i="6"/>
  <c r="DD3" i="6"/>
  <c r="DF3" i="6" s="1"/>
  <c r="DA3" i="6"/>
  <c r="CZ3" i="6"/>
  <c r="DB3" i="6" s="1"/>
  <c r="CW3" i="6"/>
  <c r="CV3" i="6"/>
  <c r="CX3" i="6" s="1"/>
  <c r="CS3" i="6"/>
  <c r="CR3" i="6"/>
  <c r="CT3" i="6" s="1"/>
  <c r="CO3" i="6"/>
  <c r="CN3" i="6"/>
  <c r="CP3" i="6" s="1"/>
  <c r="CK3" i="6"/>
  <c r="CJ3" i="6"/>
  <c r="CL3" i="6" s="1"/>
  <c r="CG3" i="6"/>
  <c r="CF3" i="6"/>
  <c r="CH3" i="6" s="1"/>
  <c r="CC3" i="6"/>
  <c r="CB3" i="6"/>
  <c r="CD3" i="6" s="1"/>
  <c r="BY3" i="6"/>
  <c r="BX3" i="6"/>
  <c r="BZ3" i="6" s="1"/>
  <c r="BU3" i="6"/>
  <c r="BT3" i="6"/>
  <c r="BV3" i="6" s="1"/>
  <c r="BQ3" i="6"/>
  <c r="BP3" i="6"/>
  <c r="BR3" i="6" s="1"/>
  <c r="BM3" i="6"/>
  <c r="BL3" i="6"/>
  <c r="BN3" i="6" s="1"/>
  <c r="BI3" i="6"/>
  <c r="BH3" i="6"/>
  <c r="BJ3" i="6" s="1"/>
  <c r="BE3" i="6"/>
  <c r="BD3" i="6"/>
  <c r="BF3" i="6" s="1"/>
  <c r="BA3" i="6"/>
  <c r="AZ3" i="6"/>
  <c r="BB3" i="6" s="1"/>
  <c r="AW3" i="6"/>
  <c r="AV3" i="6"/>
  <c r="AX3" i="6" s="1"/>
  <c r="AS3" i="6"/>
  <c r="AR3" i="6"/>
  <c r="AT3" i="6" s="1"/>
  <c r="AO3" i="6"/>
  <c r="AN3" i="6"/>
  <c r="AP3" i="6" s="1"/>
  <c r="AK3" i="6"/>
  <c r="AJ3" i="6"/>
  <c r="AL3" i="6" s="1"/>
  <c r="AG3" i="6"/>
  <c r="AF3" i="6"/>
  <c r="AH3" i="6" s="1"/>
  <c r="AC3" i="6"/>
  <c r="AB3" i="6"/>
  <c r="AD3" i="6" s="1"/>
  <c r="Y3" i="6"/>
  <c r="X3" i="6"/>
  <c r="Z3" i="6" s="1"/>
  <c r="U3" i="6"/>
  <c r="T3" i="6"/>
  <c r="V3" i="6" s="1"/>
  <c r="Q3" i="6"/>
  <c r="P3" i="6"/>
  <c r="R3" i="6" s="1"/>
  <c r="M3" i="6"/>
  <c r="L3" i="6"/>
  <c r="N3" i="6" s="1"/>
  <c r="I3" i="6"/>
  <c r="H3" i="6"/>
  <c r="J3" i="6" s="1"/>
  <c r="E3" i="6"/>
  <c r="D3" i="6"/>
  <c r="F3" i="6" s="1"/>
  <c r="DU2" i="6"/>
  <c r="DT2" i="6"/>
  <c r="DV2" i="6" s="1"/>
  <c r="DQ2" i="6"/>
  <c r="DP2" i="6"/>
  <c r="DR2" i="6" s="1"/>
  <c r="DM2" i="6"/>
  <c r="DL2" i="6"/>
  <c r="DN2" i="6" s="1"/>
  <c r="DI2" i="6"/>
  <c r="DH2" i="6"/>
  <c r="DJ2" i="6" s="1"/>
  <c r="DE2" i="6"/>
  <c r="DD2" i="6"/>
  <c r="DF2" i="6" s="1"/>
  <c r="DA2" i="6"/>
  <c r="CZ2" i="6"/>
  <c r="DB2" i="6" s="1"/>
  <c r="CW2" i="6"/>
  <c r="CV2" i="6"/>
  <c r="CX2" i="6" s="1"/>
  <c r="CS2" i="6"/>
  <c r="CR2" i="6"/>
  <c r="CT2" i="6" s="1"/>
  <c r="CO2" i="6"/>
  <c r="CN2" i="6"/>
  <c r="CP2" i="6" s="1"/>
  <c r="CK2" i="6"/>
  <c r="CJ2" i="6"/>
  <c r="CL2" i="6" s="1"/>
  <c r="CG2" i="6"/>
  <c r="CF2" i="6"/>
  <c r="CH2" i="6" s="1"/>
  <c r="CC2" i="6"/>
  <c r="CB2" i="6"/>
  <c r="CD2" i="6" s="1"/>
  <c r="DW2" i="6" s="1"/>
  <c r="DZ2" i="6" s="1"/>
  <c r="BY2" i="6"/>
  <c r="BX2" i="6"/>
  <c r="BZ2" i="6" s="1"/>
  <c r="BU2" i="6"/>
  <c r="BT2" i="6"/>
  <c r="BV2" i="6" s="1"/>
  <c r="BQ2" i="6"/>
  <c r="BP2" i="6"/>
  <c r="BR2" i="6" s="1"/>
  <c r="BM2" i="6"/>
  <c r="BL2" i="6"/>
  <c r="BN2" i="6" s="1"/>
  <c r="BI2" i="6"/>
  <c r="BH2" i="6"/>
  <c r="BJ2" i="6" s="1"/>
  <c r="BE2" i="6"/>
  <c r="BD2" i="6"/>
  <c r="BF2" i="6" s="1"/>
  <c r="BA2" i="6"/>
  <c r="AZ2" i="6"/>
  <c r="BB2" i="6" s="1"/>
  <c r="AW2" i="6"/>
  <c r="AV2" i="6"/>
  <c r="AX2" i="6" s="1"/>
  <c r="AS2" i="6"/>
  <c r="AR2" i="6"/>
  <c r="AT2" i="6" s="1"/>
  <c r="AO2" i="6"/>
  <c r="AN2" i="6"/>
  <c r="AP2" i="6" s="1"/>
  <c r="AK2" i="6"/>
  <c r="AJ2" i="6"/>
  <c r="AL2" i="6" s="1"/>
  <c r="AG2" i="6"/>
  <c r="AF2" i="6"/>
  <c r="AH2" i="6" s="1"/>
  <c r="AC2" i="6"/>
  <c r="AB2" i="6"/>
  <c r="AD2" i="6" s="1"/>
  <c r="Y2" i="6"/>
  <c r="X2" i="6"/>
  <c r="Z2" i="6" s="1"/>
  <c r="U2" i="6"/>
  <c r="T2" i="6"/>
  <c r="V2" i="6" s="1"/>
  <c r="Q2" i="6"/>
  <c r="P2" i="6"/>
  <c r="R2" i="6" s="1"/>
  <c r="M2" i="6"/>
  <c r="L2" i="6"/>
  <c r="N2" i="6" s="1"/>
  <c r="I2" i="6"/>
  <c r="H2" i="6"/>
  <c r="J2" i="6" s="1"/>
  <c r="E2" i="6"/>
  <c r="D2" i="6"/>
  <c r="F2" i="6" s="1"/>
  <c r="G1" i="6"/>
  <c r="K1" i="6" s="1"/>
  <c r="O1" i="6" s="1"/>
  <c r="S1" i="6" s="1"/>
  <c r="W1" i="6" s="1"/>
  <c r="AA1" i="6" s="1"/>
  <c r="AE1" i="6" s="1"/>
  <c r="AI1" i="6" s="1"/>
  <c r="AM1" i="6" s="1"/>
  <c r="AQ1" i="6" s="1"/>
  <c r="AU1" i="6" s="1"/>
  <c r="AY1" i="6" s="1"/>
  <c r="BC1" i="6" s="1"/>
  <c r="BG1" i="6" s="1"/>
  <c r="BK1" i="6" s="1"/>
  <c r="BO1" i="6" s="1"/>
  <c r="BS1" i="6" s="1"/>
  <c r="BW1" i="6" s="1"/>
  <c r="CA1" i="6" s="1"/>
  <c r="CE1" i="6" s="1"/>
  <c r="CI1" i="6" s="1"/>
  <c r="CM1" i="6" s="1"/>
  <c r="CQ1" i="6" s="1"/>
  <c r="CU1" i="6" s="1"/>
  <c r="CY1" i="6" s="1"/>
  <c r="DC1" i="6" s="1"/>
  <c r="DG1" i="6" s="1"/>
  <c r="DK1" i="6" s="1"/>
  <c r="DO1" i="6" s="1"/>
  <c r="DS1" i="6" s="1"/>
  <c r="Y25" i="5"/>
  <c r="X25" i="5"/>
  <c r="Z25" i="5" s="1"/>
  <c r="M25" i="5"/>
  <c r="L25" i="5"/>
  <c r="N25" i="5" s="1"/>
  <c r="I25" i="5"/>
  <c r="H25" i="5"/>
  <c r="J25" i="5" s="1"/>
  <c r="DT40" i="5"/>
  <c r="DT39" i="5"/>
  <c r="DT38" i="5"/>
  <c r="DT37" i="5"/>
  <c r="DT36" i="5"/>
  <c r="DT35" i="5"/>
  <c r="DT34" i="5"/>
  <c r="DT33" i="5"/>
  <c r="DT32" i="5"/>
  <c r="DT31" i="5"/>
  <c r="DT30" i="5"/>
  <c r="DT29" i="5"/>
  <c r="DT28" i="5"/>
  <c r="DU26" i="5"/>
  <c r="DT26" i="5"/>
  <c r="DV26" i="5" s="1"/>
  <c r="DQ26" i="5"/>
  <c r="DR26" i="5" s="1"/>
  <c r="DM26" i="5"/>
  <c r="DN26" i="5" s="1"/>
  <c r="DI26" i="5"/>
  <c r="DJ26" i="5" s="1"/>
  <c r="DE26" i="5"/>
  <c r="DF26" i="5" s="1"/>
  <c r="DA26" i="5"/>
  <c r="DB26" i="5" s="1"/>
  <c r="CW26" i="5"/>
  <c r="CX26" i="5" s="1"/>
  <c r="CS26" i="5"/>
  <c r="CT26" i="5" s="1"/>
  <c r="CO26" i="5"/>
  <c r="CP26" i="5" s="1"/>
  <c r="CK26" i="5"/>
  <c r="CL26" i="5" s="1"/>
  <c r="CG26" i="5"/>
  <c r="CH26" i="5" s="1"/>
  <c r="CC26" i="5"/>
  <c r="CD26" i="5" s="1"/>
  <c r="BY26" i="5"/>
  <c r="BZ26" i="5" s="1"/>
  <c r="BU26" i="5"/>
  <c r="BV26" i="5" s="1"/>
  <c r="BQ26" i="5"/>
  <c r="BR26" i="5" s="1"/>
  <c r="BM26" i="5"/>
  <c r="BN26" i="5" s="1"/>
  <c r="BI26" i="5"/>
  <c r="BJ26" i="5" s="1"/>
  <c r="BE26" i="5"/>
  <c r="BF26" i="5" s="1"/>
  <c r="BA26" i="5"/>
  <c r="BB26" i="5" s="1"/>
  <c r="AW26" i="5"/>
  <c r="AX26" i="5" s="1"/>
  <c r="AS26" i="5"/>
  <c r="AT26" i="5" s="1"/>
  <c r="AO26" i="5"/>
  <c r="AP26" i="5" s="1"/>
  <c r="AK26" i="5"/>
  <c r="AL26" i="5" s="1"/>
  <c r="AG26" i="5"/>
  <c r="AH26" i="5" s="1"/>
  <c r="AC26" i="5"/>
  <c r="AD26" i="5" s="1"/>
  <c r="Y26" i="5"/>
  <c r="Z26" i="5" s="1"/>
  <c r="U26" i="5"/>
  <c r="V26" i="5" s="1"/>
  <c r="Q26" i="5"/>
  <c r="R26" i="5" s="1"/>
  <c r="M26" i="5"/>
  <c r="N26" i="5" s="1"/>
  <c r="I26" i="5"/>
  <c r="J26" i="5" s="1"/>
  <c r="E26" i="5"/>
  <c r="F26" i="5" s="1"/>
  <c r="DW26" i="5" s="1"/>
  <c r="DX24" i="5"/>
  <c r="DU24" i="5"/>
  <c r="DT24" i="5"/>
  <c r="DV24" i="5" s="1"/>
  <c r="DQ24" i="5"/>
  <c r="DP24" i="5"/>
  <c r="DR24" i="5" s="1"/>
  <c r="DM24" i="5"/>
  <c r="DL24" i="5"/>
  <c r="DN24" i="5" s="1"/>
  <c r="DI24" i="5"/>
  <c r="DH24" i="5"/>
  <c r="DJ24" i="5" s="1"/>
  <c r="DE24" i="5"/>
  <c r="DD24" i="5"/>
  <c r="DF24" i="5" s="1"/>
  <c r="DA24" i="5"/>
  <c r="CZ24" i="5"/>
  <c r="DB24" i="5" s="1"/>
  <c r="CW24" i="5"/>
  <c r="CV24" i="5"/>
  <c r="CX24" i="5" s="1"/>
  <c r="CS24" i="5"/>
  <c r="CR24" i="5"/>
  <c r="CT24" i="5" s="1"/>
  <c r="CO24" i="5"/>
  <c r="CN24" i="5"/>
  <c r="CP24" i="5" s="1"/>
  <c r="CK24" i="5"/>
  <c r="CJ24" i="5"/>
  <c r="CL24" i="5" s="1"/>
  <c r="CG24" i="5"/>
  <c r="CF24" i="5"/>
  <c r="CH24" i="5" s="1"/>
  <c r="CC24" i="5"/>
  <c r="CB24" i="5"/>
  <c r="CD24" i="5" s="1"/>
  <c r="BY24" i="5"/>
  <c r="BX24" i="5"/>
  <c r="BZ24" i="5" s="1"/>
  <c r="BU24" i="5"/>
  <c r="BT24" i="5"/>
  <c r="BV24" i="5" s="1"/>
  <c r="BQ24" i="5"/>
  <c r="BP24" i="5"/>
  <c r="BR24" i="5" s="1"/>
  <c r="BM24" i="5"/>
  <c r="BL24" i="5"/>
  <c r="BN24" i="5" s="1"/>
  <c r="BI24" i="5"/>
  <c r="BH24" i="5"/>
  <c r="BJ24" i="5" s="1"/>
  <c r="BE24" i="5"/>
  <c r="BD24" i="5"/>
  <c r="BF24" i="5" s="1"/>
  <c r="BA24" i="5"/>
  <c r="AZ24" i="5"/>
  <c r="BB24" i="5" s="1"/>
  <c r="AW24" i="5"/>
  <c r="AV24" i="5"/>
  <c r="AX24" i="5" s="1"/>
  <c r="AS24" i="5"/>
  <c r="AR24" i="5"/>
  <c r="AT24" i="5" s="1"/>
  <c r="AO24" i="5"/>
  <c r="AN24" i="5"/>
  <c r="AP24" i="5" s="1"/>
  <c r="AK24" i="5"/>
  <c r="AJ24" i="5"/>
  <c r="AL24" i="5" s="1"/>
  <c r="AG24" i="5"/>
  <c r="AH24" i="5"/>
  <c r="AC24" i="5"/>
  <c r="AB24" i="5"/>
  <c r="AD24" i="5" s="1"/>
  <c r="Y24" i="5"/>
  <c r="X24" i="5"/>
  <c r="Z24" i="5" s="1"/>
  <c r="U24" i="5"/>
  <c r="T24" i="5"/>
  <c r="V24" i="5" s="1"/>
  <c r="Q24" i="5"/>
  <c r="P24" i="5"/>
  <c r="R24" i="5" s="1"/>
  <c r="M24" i="5"/>
  <c r="L24" i="5"/>
  <c r="N24" i="5" s="1"/>
  <c r="I24" i="5"/>
  <c r="H24" i="5"/>
  <c r="J24" i="5" s="1"/>
  <c r="E24" i="5"/>
  <c r="D24" i="5"/>
  <c r="F24" i="5" s="1"/>
  <c r="DX23" i="5"/>
  <c r="DU23" i="5"/>
  <c r="DT23" i="5"/>
  <c r="DV23" i="5" s="1"/>
  <c r="DQ23" i="5"/>
  <c r="DP23" i="5"/>
  <c r="DR23" i="5" s="1"/>
  <c r="DM23" i="5"/>
  <c r="DL23" i="5"/>
  <c r="DN23" i="5" s="1"/>
  <c r="DI23" i="5"/>
  <c r="DH23" i="5"/>
  <c r="DJ23" i="5" s="1"/>
  <c r="DE23" i="5"/>
  <c r="DD23" i="5"/>
  <c r="DF23" i="5" s="1"/>
  <c r="DA23" i="5"/>
  <c r="CZ23" i="5"/>
  <c r="DB23" i="5" s="1"/>
  <c r="CW23" i="5"/>
  <c r="CV23" i="5"/>
  <c r="CX23" i="5" s="1"/>
  <c r="CS23" i="5"/>
  <c r="CR23" i="5"/>
  <c r="CT23" i="5" s="1"/>
  <c r="CO23" i="5"/>
  <c r="CN23" i="5"/>
  <c r="CP23" i="5" s="1"/>
  <c r="CK23" i="5"/>
  <c r="CJ23" i="5"/>
  <c r="CL23" i="5" s="1"/>
  <c r="CG23" i="5"/>
  <c r="CF23" i="5"/>
  <c r="CH23" i="5" s="1"/>
  <c r="CC23" i="5"/>
  <c r="CB23" i="5"/>
  <c r="CD23" i="5" s="1"/>
  <c r="BY23" i="5"/>
  <c r="BX23" i="5"/>
  <c r="BZ23" i="5" s="1"/>
  <c r="BU23" i="5"/>
  <c r="BT23" i="5"/>
  <c r="BV23" i="5" s="1"/>
  <c r="BQ23" i="5"/>
  <c r="BP23" i="5"/>
  <c r="BR23" i="5" s="1"/>
  <c r="BM23" i="5"/>
  <c r="BL23" i="5"/>
  <c r="BN23" i="5" s="1"/>
  <c r="BI23" i="5"/>
  <c r="BH23" i="5"/>
  <c r="BJ23" i="5" s="1"/>
  <c r="BE23" i="5"/>
  <c r="BD23" i="5"/>
  <c r="BF23" i="5" s="1"/>
  <c r="BA23" i="5"/>
  <c r="AZ23" i="5"/>
  <c r="BB23" i="5" s="1"/>
  <c r="AW23" i="5"/>
  <c r="AV23" i="5"/>
  <c r="AX23" i="5" s="1"/>
  <c r="AS23" i="5"/>
  <c r="AR23" i="5"/>
  <c r="AT23" i="5" s="1"/>
  <c r="AO23" i="5"/>
  <c r="AN23" i="5"/>
  <c r="AP23" i="5" s="1"/>
  <c r="AK23" i="5"/>
  <c r="AJ23" i="5"/>
  <c r="AL23" i="5" s="1"/>
  <c r="AG23" i="5"/>
  <c r="AF23" i="5"/>
  <c r="AH23" i="5" s="1"/>
  <c r="AC23" i="5"/>
  <c r="AB23" i="5"/>
  <c r="AD23" i="5" s="1"/>
  <c r="Y23" i="5"/>
  <c r="X23" i="5"/>
  <c r="Z23" i="5" s="1"/>
  <c r="U23" i="5"/>
  <c r="T23" i="5"/>
  <c r="V23" i="5" s="1"/>
  <c r="Q23" i="5"/>
  <c r="P23" i="5"/>
  <c r="R23" i="5" s="1"/>
  <c r="M23" i="5"/>
  <c r="L23" i="5"/>
  <c r="N23" i="5" s="1"/>
  <c r="I23" i="5"/>
  <c r="H23" i="5"/>
  <c r="J23" i="5" s="1"/>
  <c r="E23" i="5"/>
  <c r="D23" i="5"/>
  <c r="F23" i="5" s="1"/>
  <c r="DX22" i="5"/>
  <c r="DU22" i="5"/>
  <c r="DT22" i="5"/>
  <c r="DV22" i="5" s="1"/>
  <c r="DQ22" i="5"/>
  <c r="DP22" i="5"/>
  <c r="DR22" i="5" s="1"/>
  <c r="DM22" i="5"/>
  <c r="DL22" i="5"/>
  <c r="DN22" i="5" s="1"/>
  <c r="DI22" i="5"/>
  <c r="DH22" i="5"/>
  <c r="DJ22" i="5" s="1"/>
  <c r="DE22" i="5"/>
  <c r="DD22" i="5"/>
  <c r="DF22" i="5" s="1"/>
  <c r="DA22" i="5"/>
  <c r="CZ22" i="5"/>
  <c r="DB22" i="5" s="1"/>
  <c r="CW22" i="5"/>
  <c r="CV22" i="5"/>
  <c r="CX22" i="5" s="1"/>
  <c r="CS22" i="5"/>
  <c r="CR22" i="5"/>
  <c r="CT22" i="5" s="1"/>
  <c r="CO22" i="5"/>
  <c r="CN22" i="5"/>
  <c r="CP22" i="5" s="1"/>
  <c r="CK22" i="5"/>
  <c r="CJ22" i="5"/>
  <c r="CL22" i="5" s="1"/>
  <c r="CG22" i="5"/>
  <c r="CF22" i="5"/>
  <c r="CH22" i="5" s="1"/>
  <c r="CC22" i="5"/>
  <c r="CB22" i="5"/>
  <c r="CD22" i="5" s="1"/>
  <c r="BY22" i="5"/>
  <c r="BX22" i="5"/>
  <c r="BZ22" i="5" s="1"/>
  <c r="BU22" i="5"/>
  <c r="BT22" i="5"/>
  <c r="BV22" i="5" s="1"/>
  <c r="BQ22" i="5"/>
  <c r="BP22" i="5"/>
  <c r="BR22" i="5" s="1"/>
  <c r="BM22" i="5"/>
  <c r="BL22" i="5"/>
  <c r="BN22" i="5" s="1"/>
  <c r="BI22" i="5"/>
  <c r="BH22" i="5"/>
  <c r="BJ22" i="5" s="1"/>
  <c r="BE22" i="5"/>
  <c r="BD22" i="5"/>
  <c r="BF22" i="5" s="1"/>
  <c r="BA22" i="5"/>
  <c r="AZ22" i="5"/>
  <c r="BB22" i="5" s="1"/>
  <c r="AW22" i="5"/>
  <c r="AV22" i="5"/>
  <c r="AX22" i="5" s="1"/>
  <c r="AS22" i="5"/>
  <c r="AR22" i="5"/>
  <c r="AT22" i="5" s="1"/>
  <c r="AO22" i="5"/>
  <c r="AN22" i="5"/>
  <c r="AP22" i="5" s="1"/>
  <c r="AK22" i="5"/>
  <c r="AJ22" i="5"/>
  <c r="AL22" i="5" s="1"/>
  <c r="AG22" i="5"/>
  <c r="AF22" i="5"/>
  <c r="AH22" i="5" s="1"/>
  <c r="AC22" i="5"/>
  <c r="AB22" i="5"/>
  <c r="AD22" i="5" s="1"/>
  <c r="Y22" i="5"/>
  <c r="X22" i="5"/>
  <c r="Z22" i="5" s="1"/>
  <c r="U22" i="5"/>
  <c r="T22" i="5"/>
  <c r="V22" i="5" s="1"/>
  <c r="Q22" i="5"/>
  <c r="P22" i="5"/>
  <c r="R22" i="5" s="1"/>
  <c r="M22" i="5"/>
  <c r="L22" i="5"/>
  <c r="N22" i="5" s="1"/>
  <c r="I22" i="5"/>
  <c r="H22" i="5"/>
  <c r="J22" i="5" s="1"/>
  <c r="E22" i="5"/>
  <c r="D22" i="5"/>
  <c r="F22" i="5" s="1"/>
  <c r="DX21" i="5"/>
  <c r="DU21" i="5"/>
  <c r="DT21" i="5"/>
  <c r="DV21" i="5" s="1"/>
  <c r="DQ21" i="5"/>
  <c r="DP21" i="5"/>
  <c r="DR21" i="5" s="1"/>
  <c r="DM21" i="5"/>
  <c r="DL21" i="5"/>
  <c r="DN21" i="5" s="1"/>
  <c r="DI21" i="5"/>
  <c r="DH21" i="5"/>
  <c r="DJ21" i="5" s="1"/>
  <c r="DE21" i="5"/>
  <c r="DD21" i="5"/>
  <c r="DF21" i="5" s="1"/>
  <c r="DA21" i="5"/>
  <c r="CZ21" i="5"/>
  <c r="DB21" i="5" s="1"/>
  <c r="CW21" i="5"/>
  <c r="CV21" i="5"/>
  <c r="CX21" i="5" s="1"/>
  <c r="CS21" i="5"/>
  <c r="CR21" i="5"/>
  <c r="CT21" i="5" s="1"/>
  <c r="CO21" i="5"/>
  <c r="CN21" i="5"/>
  <c r="CP21" i="5" s="1"/>
  <c r="CK21" i="5"/>
  <c r="CJ21" i="5"/>
  <c r="CL21" i="5" s="1"/>
  <c r="CG21" i="5"/>
  <c r="CF21" i="5"/>
  <c r="CH21" i="5" s="1"/>
  <c r="CC21" i="5"/>
  <c r="CB21" i="5"/>
  <c r="CD21" i="5" s="1"/>
  <c r="BY21" i="5"/>
  <c r="BX21" i="5"/>
  <c r="BZ21" i="5" s="1"/>
  <c r="BU21" i="5"/>
  <c r="BT21" i="5"/>
  <c r="BV21" i="5" s="1"/>
  <c r="BQ21" i="5"/>
  <c r="BP21" i="5"/>
  <c r="BR21" i="5" s="1"/>
  <c r="BM21" i="5"/>
  <c r="BL21" i="5"/>
  <c r="BN21" i="5" s="1"/>
  <c r="BI21" i="5"/>
  <c r="BH21" i="5"/>
  <c r="BJ21" i="5" s="1"/>
  <c r="BE21" i="5"/>
  <c r="BD21" i="5"/>
  <c r="BF21" i="5" s="1"/>
  <c r="BA21" i="5"/>
  <c r="AZ21" i="5"/>
  <c r="BB21" i="5" s="1"/>
  <c r="AW21" i="5"/>
  <c r="AV21" i="5"/>
  <c r="AX21" i="5" s="1"/>
  <c r="AS21" i="5"/>
  <c r="AR21" i="5"/>
  <c r="AT21" i="5" s="1"/>
  <c r="AO21" i="5"/>
  <c r="AN21" i="5"/>
  <c r="AP21" i="5" s="1"/>
  <c r="AK21" i="5"/>
  <c r="AJ21" i="5"/>
  <c r="AL21" i="5" s="1"/>
  <c r="AG21" i="5"/>
  <c r="AF21" i="5"/>
  <c r="AH21" i="5" s="1"/>
  <c r="AC21" i="5"/>
  <c r="AB21" i="5"/>
  <c r="AD21" i="5" s="1"/>
  <c r="Y21" i="5"/>
  <c r="X21" i="5"/>
  <c r="Z21" i="5" s="1"/>
  <c r="U21" i="5"/>
  <c r="T21" i="5"/>
  <c r="V21" i="5" s="1"/>
  <c r="Q21" i="5"/>
  <c r="P21" i="5"/>
  <c r="R21" i="5" s="1"/>
  <c r="M21" i="5"/>
  <c r="L21" i="5"/>
  <c r="N21" i="5" s="1"/>
  <c r="I21" i="5"/>
  <c r="H21" i="5"/>
  <c r="J21" i="5" s="1"/>
  <c r="E21" i="5"/>
  <c r="D21" i="5"/>
  <c r="F21" i="5" s="1"/>
  <c r="DX20" i="5"/>
  <c r="DU20" i="5"/>
  <c r="DT20" i="5"/>
  <c r="DV20" i="5" s="1"/>
  <c r="DQ20" i="5"/>
  <c r="DP20" i="5"/>
  <c r="DR20" i="5" s="1"/>
  <c r="DM20" i="5"/>
  <c r="DL20" i="5"/>
  <c r="DN20" i="5" s="1"/>
  <c r="DI20" i="5"/>
  <c r="DH20" i="5"/>
  <c r="DJ20" i="5" s="1"/>
  <c r="DE20" i="5"/>
  <c r="DD20" i="5"/>
  <c r="DF20" i="5" s="1"/>
  <c r="DA20" i="5"/>
  <c r="CZ20" i="5"/>
  <c r="DB20" i="5" s="1"/>
  <c r="CW20" i="5"/>
  <c r="CV20" i="5"/>
  <c r="CX20" i="5" s="1"/>
  <c r="CS20" i="5"/>
  <c r="CR20" i="5"/>
  <c r="CT20" i="5" s="1"/>
  <c r="CO20" i="5"/>
  <c r="CN20" i="5"/>
  <c r="CP20" i="5" s="1"/>
  <c r="CK20" i="5"/>
  <c r="CJ20" i="5"/>
  <c r="CL20" i="5" s="1"/>
  <c r="CG20" i="5"/>
  <c r="CF20" i="5"/>
  <c r="CH20" i="5" s="1"/>
  <c r="CC20" i="5"/>
  <c r="CB20" i="5"/>
  <c r="CD20" i="5" s="1"/>
  <c r="BY20" i="5"/>
  <c r="BX20" i="5"/>
  <c r="BZ20" i="5" s="1"/>
  <c r="BU20" i="5"/>
  <c r="BT20" i="5"/>
  <c r="BV20" i="5" s="1"/>
  <c r="BQ20" i="5"/>
  <c r="BP20" i="5"/>
  <c r="BR20" i="5" s="1"/>
  <c r="BM20" i="5"/>
  <c r="BL20" i="5"/>
  <c r="BN20" i="5" s="1"/>
  <c r="BI20" i="5"/>
  <c r="BH20" i="5"/>
  <c r="BJ20" i="5" s="1"/>
  <c r="BE20" i="5"/>
  <c r="BD20" i="5"/>
  <c r="BF20" i="5" s="1"/>
  <c r="BA20" i="5"/>
  <c r="AZ20" i="5"/>
  <c r="BB20" i="5" s="1"/>
  <c r="AW20" i="5"/>
  <c r="AV20" i="5"/>
  <c r="AX20" i="5" s="1"/>
  <c r="AS20" i="5"/>
  <c r="AR20" i="5"/>
  <c r="AT20" i="5" s="1"/>
  <c r="AO20" i="5"/>
  <c r="AN20" i="5"/>
  <c r="AP20" i="5" s="1"/>
  <c r="AK20" i="5"/>
  <c r="AJ20" i="5"/>
  <c r="AL20" i="5" s="1"/>
  <c r="AG20" i="5"/>
  <c r="AF20" i="5"/>
  <c r="AH20" i="5" s="1"/>
  <c r="AC20" i="5"/>
  <c r="AB20" i="5"/>
  <c r="AD20" i="5" s="1"/>
  <c r="Y20" i="5"/>
  <c r="X20" i="5"/>
  <c r="Z20" i="5" s="1"/>
  <c r="U20" i="5"/>
  <c r="T20" i="5"/>
  <c r="V20" i="5" s="1"/>
  <c r="Q20" i="5"/>
  <c r="P20" i="5"/>
  <c r="R20" i="5" s="1"/>
  <c r="M20" i="5"/>
  <c r="L20" i="5"/>
  <c r="N20" i="5" s="1"/>
  <c r="I20" i="5"/>
  <c r="H20" i="5"/>
  <c r="J20" i="5" s="1"/>
  <c r="E20" i="5"/>
  <c r="D20" i="5"/>
  <c r="F20" i="5" s="1"/>
  <c r="DX19" i="5"/>
  <c r="DU19" i="5"/>
  <c r="DT19" i="5"/>
  <c r="DV19" i="5" s="1"/>
  <c r="DQ19" i="5"/>
  <c r="DP19" i="5"/>
  <c r="DR19" i="5" s="1"/>
  <c r="DM19" i="5"/>
  <c r="DL19" i="5"/>
  <c r="DN19" i="5" s="1"/>
  <c r="DI19" i="5"/>
  <c r="DH19" i="5"/>
  <c r="DJ19" i="5" s="1"/>
  <c r="DE19" i="5"/>
  <c r="DD19" i="5"/>
  <c r="DF19" i="5" s="1"/>
  <c r="DA19" i="5"/>
  <c r="CZ19" i="5"/>
  <c r="DB19" i="5" s="1"/>
  <c r="CW19" i="5"/>
  <c r="CV19" i="5"/>
  <c r="CX19" i="5" s="1"/>
  <c r="CS19" i="5"/>
  <c r="CR19" i="5"/>
  <c r="CT19" i="5" s="1"/>
  <c r="CO19" i="5"/>
  <c r="CN19" i="5"/>
  <c r="CP19" i="5" s="1"/>
  <c r="CK19" i="5"/>
  <c r="CJ19" i="5"/>
  <c r="CL19" i="5" s="1"/>
  <c r="CG19" i="5"/>
  <c r="CF19" i="5"/>
  <c r="CH19" i="5" s="1"/>
  <c r="CC19" i="5"/>
  <c r="CB19" i="5"/>
  <c r="CD19" i="5" s="1"/>
  <c r="BY19" i="5"/>
  <c r="BX19" i="5"/>
  <c r="BZ19" i="5" s="1"/>
  <c r="BU19" i="5"/>
  <c r="BT19" i="5"/>
  <c r="BV19" i="5" s="1"/>
  <c r="BQ19" i="5"/>
  <c r="BP19" i="5"/>
  <c r="BR19" i="5" s="1"/>
  <c r="BM19" i="5"/>
  <c r="BL19" i="5"/>
  <c r="BN19" i="5" s="1"/>
  <c r="BI19" i="5"/>
  <c r="BH19" i="5"/>
  <c r="BJ19" i="5" s="1"/>
  <c r="BE19" i="5"/>
  <c r="BD19" i="5"/>
  <c r="BF19" i="5" s="1"/>
  <c r="BA19" i="5"/>
  <c r="AZ19" i="5"/>
  <c r="BB19" i="5" s="1"/>
  <c r="AW19" i="5"/>
  <c r="AV19" i="5"/>
  <c r="AX19" i="5" s="1"/>
  <c r="AS19" i="5"/>
  <c r="AR19" i="5"/>
  <c r="AT19" i="5" s="1"/>
  <c r="AO19" i="5"/>
  <c r="AN19" i="5"/>
  <c r="AP19" i="5" s="1"/>
  <c r="AK19" i="5"/>
  <c r="AJ19" i="5"/>
  <c r="AL19" i="5" s="1"/>
  <c r="AG19" i="5"/>
  <c r="AF19" i="5"/>
  <c r="AH19" i="5" s="1"/>
  <c r="AC19" i="5"/>
  <c r="AB19" i="5"/>
  <c r="AD19" i="5" s="1"/>
  <c r="Y19" i="5"/>
  <c r="X19" i="5"/>
  <c r="Z19" i="5" s="1"/>
  <c r="U19" i="5"/>
  <c r="T19" i="5"/>
  <c r="V19" i="5" s="1"/>
  <c r="Q19" i="5"/>
  <c r="P19" i="5"/>
  <c r="R19" i="5" s="1"/>
  <c r="M19" i="5"/>
  <c r="L19" i="5"/>
  <c r="N19" i="5" s="1"/>
  <c r="I19" i="5"/>
  <c r="H19" i="5"/>
  <c r="J19" i="5" s="1"/>
  <c r="E19" i="5"/>
  <c r="D19" i="5"/>
  <c r="F19" i="5" s="1"/>
  <c r="DX18" i="5"/>
  <c r="DU18" i="5"/>
  <c r="DT18" i="5"/>
  <c r="DV18" i="5" s="1"/>
  <c r="DQ18" i="5"/>
  <c r="DP18" i="5"/>
  <c r="DR18" i="5" s="1"/>
  <c r="DM18" i="5"/>
  <c r="DL18" i="5"/>
  <c r="DN18" i="5" s="1"/>
  <c r="DI18" i="5"/>
  <c r="DH18" i="5"/>
  <c r="DJ18" i="5" s="1"/>
  <c r="DE18" i="5"/>
  <c r="DD18" i="5"/>
  <c r="DF18" i="5" s="1"/>
  <c r="DA18" i="5"/>
  <c r="CZ18" i="5"/>
  <c r="DB18" i="5" s="1"/>
  <c r="CW18" i="5"/>
  <c r="CV18" i="5"/>
  <c r="CX18" i="5" s="1"/>
  <c r="CS18" i="5"/>
  <c r="CR18" i="5"/>
  <c r="CT18" i="5" s="1"/>
  <c r="CO18" i="5"/>
  <c r="CN18" i="5"/>
  <c r="CP18" i="5" s="1"/>
  <c r="CK18" i="5"/>
  <c r="CJ18" i="5"/>
  <c r="CL18" i="5" s="1"/>
  <c r="CG18" i="5"/>
  <c r="CF18" i="5"/>
  <c r="CH18" i="5" s="1"/>
  <c r="CC18" i="5"/>
  <c r="CB18" i="5"/>
  <c r="CD18" i="5" s="1"/>
  <c r="BY18" i="5"/>
  <c r="BX18" i="5"/>
  <c r="BZ18" i="5" s="1"/>
  <c r="BU18" i="5"/>
  <c r="BT18" i="5"/>
  <c r="BV18" i="5" s="1"/>
  <c r="BQ18" i="5"/>
  <c r="BP18" i="5"/>
  <c r="BR18" i="5" s="1"/>
  <c r="BM18" i="5"/>
  <c r="BL18" i="5"/>
  <c r="BN18" i="5" s="1"/>
  <c r="BI18" i="5"/>
  <c r="BH18" i="5"/>
  <c r="BJ18" i="5" s="1"/>
  <c r="BE18" i="5"/>
  <c r="BD18" i="5"/>
  <c r="BF18" i="5" s="1"/>
  <c r="BA18" i="5"/>
  <c r="AZ18" i="5"/>
  <c r="BB18" i="5" s="1"/>
  <c r="AW18" i="5"/>
  <c r="AV18" i="5"/>
  <c r="AX18" i="5" s="1"/>
  <c r="AS18" i="5"/>
  <c r="AR18" i="5"/>
  <c r="AT18" i="5" s="1"/>
  <c r="AO18" i="5"/>
  <c r="AN18" i="5"/>
  <c r="AP18" i="5" s="1"/>
  <c r="AK18" i="5"/>
  <c r="AJ18" i="5"/>
  <c r="AL18" i="5" s="1"/>
  <c r="AG18" i="5"/>
  <c r="AF18" i="5"/>
  <c r="AH18" i="5" s="1"/>
  <c r="AC18" i="5"/>
  <c r="AB18" i="5"/>
  <c r="AD18" i="5" s="1"/>
  <c r="Y18" i="5"/>
  <c r="X18" i="5"/>
  <c r="Z18" i="5" s="1"/>
  <c r="U18" i="5"/>
  <c r="T18" i="5"/>
  <c r="V18" i="5" s="1"/>
  <c r="Q18" i="5"/>
  <c r="P18" i="5"/>
  <c r="R18" i="5" s="1"/>
  <c r="M18" i="5"/>
  <c r="L18" i="5"/>
  <c r="N18" i="5" s="1"/>
  <c r="I18" i="5"/>
  <c r="H18" i="5"/>
  <c r="J18" i="5" s="1"/>
  <c r="E18" i="5"/>
  <c r="D18" i="5"/>
  <c r="F18" i="5" s="1"/>
  <c r="DX17" i="5"/>
  <c r="DU17" i="5"/>
  <c r="DT17" i="5"/>
  <c r="DV17" i="5" s="1"/>
  <c r="DQ17" i="5"/>
  <c r="DP17" i="5"/>
  <c r="DR17" i="5" s="1"/>
  <c r="DM17" i="5"/>
  <c r="DL17" i="5"/>
  <c r="DN17" i="5" s="1"/>
  <c r="DI17" i="5"/>
  <c r="DH17" i="5"/>
  <c r="DJ17" i="5" s="1"/>
  <c r="DE17" i="5"/>
  <c r="DD17" i="5"/>
  <c r="DF17" i="5" s="1"/>
  <c r="DA17" i="5"/>
  <c r="CZ17" i="5"/>
  <c r="DB17" i="5" s="1"/>
  <c r="CW17" i="5"/>
  <c r="CV17" i="5"/>
  <c r="CX17" i="5" s="1"/>
  <c r="CS17" i="5"/>
  <c r="CR17" i="5"/>
  <c r="CT17" i="5" s="1"/>
  <c r="CO17" i="5"/>
  <c r="CN17" i="5"/>
  <c r="CP17" i="5" s="1"/>
  <c r="CK17" i="5"/>
  <c r="CJ17" i="5"/>
  <c r="CL17" i="5" s="1"/>
  <c r="CG17" i="5"/>
  <c r="CF17" i="5"/>
  <c r="CH17" i="5" s="1"/>
  <c r="CC17" i="5"/>
  <c r="CB17" i="5"/>
  <c r="CD17" i="5" s="1"/>
  <c r="BY17" i="5"/>
  <c r="BX17" i="5"/>
  <c r="BZ17" i="5" s="1"/>
  <c r="BU17" i="5"/>
  <c r="BT17" i="5"/>
  <c r="BV17" i="5" s="1"/>
  <c r="BQ17" i="5"/>
  <c r="BP17" i="5"/>
  <c r="BR17" i="5" s="1"/>
  <c r="BM17" i="5"/>
  <c r="BL17" i="5"/>
  <c r="BN17" i="5" s="1"/>
  <c r="BI17" i="5"/>
  <c r="BH17" i="5"/>
  <c r="BJ17" i="5" s="1"/>
  <c r="BE17" i="5"/>
  <c r="BD17" i="5"/>
  <c r="BF17" i="5" s="1"/>
  <c r="BA17" i="5"/>
  <c r="AZ17" i="5"/>
  <c r="BB17" i="5" s="1"/>
  <c r="AW17" i="5"/>
  <c r="AV17" i="5"/>
  <c r="AX17" i="5" s="1"/>
  <c r="AS17" i="5"/>
  <c r="AR17" i="5"/>
  <c r="AT17" i="5" s="1"/>
  <c r="AO17" i="5"/>
  <c r="AN17" i="5"/>
  <c r="AP17" i="5" s="1"/>
  <c r="AK17" i="5"/>
  <c r="AJ17" i="5"/>
  <c r="AL17" i="5" s="1"/>
  <c r="AG17" i="5"/>
  <c r="AF17" i="5"/>
  <c r="AH17" i="5" s="1"/>
  <c r="AC17" i="5"/>
  <c r="AB17" i="5"/>
  <c r="AD17" i="5" s="1"/>
  <c r="Y17" i="5"/>
  <c r="X17" i="5"/>
  <c r="Z17" i="5" s="1"/>
  <c r="U17" i="5"/>
  <c r="T17" i="5"/>
  <c r="V17" i="5" s="1"/>
  <c r="Q17" i="5"/>
  <c r="P17" i="5"/>
  <c r="R17" i="5" s="1"/>
  <c r="M17" i="5"/>
  <c r="L17" i="5"/>
  <c r="N17" i="5" s="1"/>
  <c r="I17" i="5"/>
  <c r="H17" i="5"/>
  <c r="J17" i="5" s="1"/>
  <c r="E17" i="5"/>
  <c r="D17" i="5"/>
  <c r="F17" i="5" s="1"/>
  <c r="DX16" i="5"/>
  <c r="DU16" i="5"/>
  <c r="DT16" i="5"/>
  <c r="DV16" i="5" s="1"/>
  <c r="DQ16" i="5"/>
  <c r="DP16" i="5"/>
  <c r="DR16" i="5" s="1"/>
  <c r="DM16" i="5"/>
  <c r="DL16" i="5"/>
  <c r="DN16" i="5" s="1"/>
  <c r="DI16" i="5"/>
  <c r="DH16" i="5"/>
  <c r="DJ16" i="5" s="1"/>
  <c r="DE16" i="5"/>
  <c r="DD16" i="5"/>
  <c r="DF16" i="5" s="1"/>
  <c r="DA16" i="5"/>
  <c r="CZ16" i="5"/>
  <c r="DB16" i="5" s="1"/>
  <c r="CW16" i="5"/>
  <c r="CV16" i="5"/>
  <c r="CX16" i="5" s="1"/>
  <c r="CS16" i="5"/>
  <c r="CR16" i="5"/>
  <c r="CT16" i="5" s="1"/>
  <c r="CO16" i="5"/>
  <c r="CN16" i="5"/>
  <c r="CP16" i="5" s="1"/>
  <c r="CK16" i="5"/>
  <c r="CJ16" i="5"/>
  <c r="CL16" i="5" s="1"/>
  <c r="CG16" i="5"/>
  <c r="CF16" i="5"/>
  <c r="CH16" i="5" s="1"/>
  <c r="CC16" i="5"/>
  <c r="CB16" i="5"/>
  <c r="CD16" i="5" s="1"/>
  <c r="BY16" i="5"/>
  <c r="BX16" i="5"/>
  <c r="BZ16" i="5" s="1"/>
  <c r="BU16" i="5"/>
  <c r="BT16" i="5"/>
  <c r="BV16" i="5" s="1"/>
  <c r="BQ16" i="5"/>
  <c r="BP16" i="5"/>
  <c r="BR16" i="5" s="1"/>
  <c r="BM16" i="5"/>
  <c r="BL16" i="5"/>
  <c r="BN16" i="5" s="1"/>
  <c r="BI16" i="5"/>
  <c r="BH16" i="5"/>
  <c r="BJ16" i="5" s="1"/>
  <c r="BE16" i="5"/>
  <c r="BD16" i="5"/>
  <c r="BF16" i="5" s="1"/>
  <c r="BA16" i="5"/>
  <c r="AZ16" i="5"/>
  <c r="BB16" i="5" s="1"/>
  <c r="AW16" i="5"/>
  <c r="AV16" i="5"/>
  <c r="AX16" i="5" s="1"/>
  <c r="AS16" i="5"/>
  <c r="AR16" i="5"/>
  <c r="AT16" i="5" s="1"/>
  <c r="AO16" i="5"/>
  <c r="AN16" i="5"/>
  <c r="AP16" i="5" s="1"/>
  <c r="AK16" i="5"/>
  <c r="AJ16" i="5"/>
  <c r="AL16" i="5" s="1"/>
  <c r="AG16" i="5"/>
  <c r="AF16" i="5"/>
  <c r="AH16" i="5" s="1"/>
  <c r="AC16" i="5"/>
  <c r="AB16" i="5"/>
  <c r="AD16" i="5" s="1"/>
  <c r="Y16" i="5"/>
  <c r="X16" i="5"/>
  <c r="Z16" i="5" s="1"/>
  <c r="U16" i="5"/>
  <c r="T16" i="5"/>
  <c r="V16" i="5" s="1"/>
  <c r="Q16" i="5"/>
  <c r="P16" i="5"/>
  <c r="R16" i="5" s="1"/>
  <c r="M16" i="5"/>
  <c r="L16" i="5"/>
  <c r="N16" i="5" s="1"/>
  <c r="I16" i="5"/>
  <c r="H16" i="5"/>
  <c r="J16" i="5" s="1"/>
  <c r="E16" i="5"/>
  <c r="D16" i="5"/>
  <c r="F16" i="5" s="1"/>
  <c r="DX15" i="5"/>
  <c r="DU15" i="5"/>
  <c r="DT15" i="5"/>
  <c r="DV15" i="5" s="1"/>
  <c r="DQ15" i="5"/>
  <c r="DP15" i="5"/>
  <c r="DR15" i="5" s="1"/>
  <c r="DM15" i="5"/>
  <c r="DL15" i="5"/>
  <c r="DN15" i="5" s="1"/>
  <c r="DI15" i="5"/>
  <c r="DH15" i="5"/>
  <c r="DJ15" i="5" s="1"/>
  <c r="DE15" i="5"/>
  <c r="DD15" i="5"/>
  <c r="DF15" i="5" s="1"/>
  <c r="DA15" i="5"/>
  <c r="CZ15" i="5"/>
  <c r="DB15" i="5" s="1"/>
  <c r="CW15" i="5"/>
  <c r="CV15" i="5"/>
  <c r="CX15" i="5" s="1"/>
  <c r="CS15" i="5"/>
  <c r="CR15" i="5"/>
  <c r="CT15" i="5" s="1"/>
  <c r="CO15" i="5"/>
  <c r="CN15" i="5"/>
  <c r="CP15" i="5" s="1"/>
  <c r="CK15" i="5"/>
  <c r="CJ15" i="5"/>
  <c r="CL15" i="5" s="1"/>
  <c r="CG15" i="5"/>
  <c r="CF15" i="5"/>
  <c r="CH15" i="5" s="1"/>
  <c r="CC15" i="5"/>
  <c r="CB15" i="5"/>
  <c r="CD15" i="5" s="1"/>
  <c r="BY15" i="5"/>
  <c r="BX15" i="5"/>
  <c r="BZ15" i="5" s="1"/>
  <c r="BU15" i="5"/>
  <c r="BT15" i="5"/>
  <c r="BV15" i="5" s="1"/>
  <c r="BQ15" i="5"/>
  <c r="BP15" i="5"/>
  <c r="BR15" i="5" s="1"/>
  <c r="BM15" i="5"/>
  <c r="BL15" i="5"/>
  <c r="BN15" i="5" s="1"/>
  <c r="BI15" i="5"/>
  <c r="BH15" i="5"/>
  <c r="BJ15" i="5" s="1"/>
  <c r="BE15" i="5"/>
  <c r="BD15" i="5"/>
  <c r="BF15" i="5" s="1"/>
  <c r="BA15" i="5"/>
  <c r="AZ15" i="5"/>
  <c r="BB15" i="5" s="1"/>
  <c r="AW15" i="5"/>
  <c r="AV15" i="5"/>
  <c r="AX15" i="5" s="1"/>
  <c r="AS15" i="5"/>
  <c r="AR15" i="5"/>
  <c r="AT15" i="5" s="1"/>
  <c r="AO15" i="5"/>
  <c r="AN15" i="5"/>
  <c r="AP15" i="5" s="1"/>
  <c r="AK15" i="5"/>
  <c r="AJ15" i="5"/>
  <c r="AL15" i="5" s="1"/>
  <c r="AG15" i="5"/>
  <c r="AF15" i="5"/>
  <c r="AH15" i="5" s="1"/>
  <c r="AC15" i="5"/>
  <c r="AB15" i="5"/>
  <c r="AD15" i="5" s="1"/>
  <c r="Y15" i="5"/>
  <c r="X15" i="5"/>
  <c r="Z15" i="5" s="1"/>
  <c r="U15" i="5"/>
  <c r="T15" i="5"/>
  <c r="V15" i="5" s="1"/>
  <c r="Q15" i="5"/>
  <c r="P15" i="5"/>
  <c r="R15" i="5" s="1"/>
  <c r="M15" i="5"/>
  <c r="L15" i="5"/>
  <c r="N15" i="5" s="1"/>
  <c r="I15" i="5"/>
  <c r="H15" i="5"/>
  <c r="J15" i="5" s="1"/>
  <c r="E15" i="5"/>
  <c r="D15" i="5"/>
  <c r="F15" i="5" s="1"/>
  <c r="DX14" i="5"/>
  <c r="DU14" i="5"/>
  <c r="DT14" i="5"/>
  <c r="DV14" i="5" s="1"/>
  <c r="DQ14" i="5"/>
  <c r="DP14" i="5"/>
  <c r="DR14" i="5" s="1"/>
  <c r="DM14" i="5"/>
  <c r="DL14" i="5"/>
  <c r="DN14" i="5" s="1"/>
  <c r="DI14" i="5"/>
  <c r="DH14" i="5"/>
  <c r="DJ14" i="5" s="1"/>
  <c r="DE14" i="5"/>
  <c r="DD14" i="5"/>
  <c r="DF14" i="5" s="1"/>
  <c r="DA14" i="5"/>
  <c r="CZ14" i="5"/>
  <c r="DB14" i="5" s="1"/>
  <c r="CW14" i="5"/>
  <c r="CV14" i="5"/>
  <c r="CX14" i="5" s="1"/>
  <c r="CS14" i="5"/>
  <c r="CR14" i="5"/>
  <c r="CT14" i="5" s="1"/>
  <c r="CO14" i="5"/>
  <c r="CN14" i="5"/>
  <c r="CP14" i="5" s="1"/>
  <c r="CK14" i="5"/>
  <c r="CJ14" i="5"/>
  <c r="CL14" i="5" s="1"/>
  <c r="CG14" i="5"/>
  <c r="CF14" i="5"/>
  <c r="CH14" i="5" s="1"/>
  <c r="CC14" i="5"/>
  <c r="CB14" i="5"/>
  <c r="CD14" i="5" s="1"/>
  <c r="BY14" i="5"/>
  <c r="BX14" i="5"/>
  <c r="BZ14" i="5" s="1"/>
  <c r="BU14" i="5"/>
  <c r="BT14" i="5"/>
  <c r="BV14" i="5" s="1"/>
  <c r="BQ14" i="5"/>
  <c r="BP14" i="5"/>
  <c r="BR14" i="5" s="1"/>
  <c r="BM14" i="5"/>
  <c r="BL14" i="5"/>
  <c r="BN14" i="5" s="1"/>
  <c r="BI14" i="5"/>
  <c r="BH14" i="5"/>
  <c r="BJ14" i="5" s="1"/>
  <c r="BE14" i="5"/>
  <c r="BD14" i="5"/>
  <c r="BF14" i="5" s="1"/>
  <c r="BA14" i="5"/>
  <c r="AZ14" i="5"/>
  <c r="BB14" i="5" s="1"/>
  <c r="AW14" i="5"/>
  <c r="AV14" i="5"/>
  <c r="AX14" i="5" s="1"/>
  <c r="AS14" i="5"/>
  <c r="AR14" i="5"/>
  <c r="AT14" i="5" s="1"/>
  <c r="AO14" i="5"/>
  <c r="AN14" i="5"/>
  <c r="AP14" i="5" s="1"/>
  <c r="AK14" i="5"/>
  <c r="AJ14" i="5"/>
  <c r="AL14" i="5" s="1"/>
  <c r="AG14" i="5"/>
  <c r="AF14" i="5"/>
  <c r="AH14" i="5" s="1"/>
  <c r="AC14" i="5"/>
  <c r="AB14" i="5"/>
  <c r="AD14" i="5" s="1"/>
  <c r="Y14" i="5"/>
  <c r="X14" i="5"/>
  <c r="Z14" i="5" s="1"/>
  <c r="U14" i="5"/>
  <c r="T14" i="5"/>
  <c r="V14" i="5" s="1"/>
  <c r="Q14" i="5"/>
  <c r="P14" i="5"/>
  <c r="R14" i="5" s="1"/>
  <c r="M14" i="5"/>
  <c r="L14" i="5"/>
  <c r="N14" i="5" s="1"/>
  <c r="I14" i="5"/>
  <c r="H14" i="5"/>
  <c r="J14" i="5" s="1"/>
  <c r="E14" i="5"/>
  <c r="D14" i="5"/>
  <c r="F14" i="5" s="1"/>
  <c r="DX13" i="5"/>
  <c r="DU13" i="5"/>
  <c r="DT13" i="5"/>
  <c r="DV13" i="5" s="1"/>
  <c r="DQ13" i="5"/>
  <c r="DP13" i="5"/>
  <c r="DR13" i="5" s="1"/>
  <c r="DM13" i="5"/>
  <c r="DL13" i="5"/>
  <c r="DN13" i="5" s="1"/>
  <c r="DI13" i="5"/>
  <c r="DH13" i="5"/>
  <c r="DJ13" i="5" s="1"/>
  <c r="DE13" i="5"/>
  <c r="DD13" i="5"/>
  <c r="DF13" i="5" s="1"/>
  <c r="DA13" i="5"/>
  <c r="CZ13" i="5"/>
  <c r="DB13" i="5" s="1"/>
  <c r="CW13" i="5"/>
  <c r="CV13" i="5"/>
  <c r="CX13" i="5" s="1"/>
  <c r="CS13" i="5"/>
  <c r="CR13" i="5"/>
  <c r="CT13" i="5" s="1"/>
  <c r="CO13" i="5"/>
  <c r="CN13" i="5"/>
  <c r="CP13" i="5" s="1"/>
  <c r="CK13" i="5"/>
  <c r="CJ13" i="5"/>
  <c r="CL13" i="5" s="1"/>
  <c r="CG13" i="5"/>
  <c r="CF13" i="5"/>
  <c r="CH13" i="5" s="1"/>
  <c r="CC13" i="5"/>
  <c r="CB13" i="5"/>
  <c r="CD13" i="5" s="1"/>
  <c r="BY13" i="5"/>
  <c r="BX13" i="5"/>
  <c r="BZ13" i="5" s="1"/>
  <c r="BU13" i="5"/>
  <c r="BT13" i="5"/>
  <c r="BV13" i="5" s="1"/>
  <c r="BQ13" i="5"/>
  <c r="BP13" i="5"/>
  <c r="BR13" i="5" s="1"/>
  <c r="BM13" i="5"/>
  <c r="BL13" i="5"/>
  <c r="BN13" i="5" s="1"/>
  <c r="BI13" i="5"/>
  <c r="BH13" i="5"/>
  <c r="BJ13" i="5" s="1"/>
  <c r="BE13" i="5"/>
  <c r="BD13" i="5"/>
  <c r="BF13" i="5" s="1"/>
  <c r="BA13" i="5"/>
  <c r="AZ13" i="5"/>
  <c r="BB13" i="5" s="1"/>
  <c r="AW13" i="5"/>
  <c r="AV13" i="5"/>
  <c r="AX13" i="5" s="1"/>
  <c r="AS13" i="5"/>
  <c r="AR13" i="5"/>
  <c r="AT13" i="5" s="1"/>
  <c r="AO13" i="5"/>
  <c r="AN13" i="5"/>
  <c r="AP13" i="5" s="1"/>
  <c r="AK13" i="5"/>
  <c r="AJ13" i="5"/>
  <c r="AL13" i="5" s="1"/>
  <c r="AG13" i="5"/>
  <c r="AF13" i="5"/>
  <c r="AH13" i="5" s="1"/>
  <c r="AC13" i="5"/>
  <c r="AB13" i="5"/>
  <c r="AD13" i="5" s="1"/>
  <c r="Y13" i="5"/>
  <c r="X13" i="5"/>
  <c r="Z13" i="5" s="1"/>
  <c r="U13" i="5"/>
  <c r="T13" i="5"/>
  <c r="V13" i="5" s="1"/>
  <c r="Q13" i="5"/>
  <c r="P13" i="5"/>
  <c r="R13" i="5" s="1"/>
  <c r="M13" i="5"/>
  <c r="L13" i="5"/>
  <c r="N13" i="5" s="1"/>
  <c r="I13" i="5"/>
  <c r="H13" i="5"/>
  <c r="J13" i="5" s="1"/>
  <c r="E13" i="5"/>
  <c r="D13" i="5"/>
  <c r="F13" i="5" s="1"/>
  <c r="DX12" i="5"/>
  <c r="DU12" i="5"/>
  <c r="DT12" i="5"/>
  <c r="DV12" i="5" s="1"/>
  <c r="DQ12" i="5"/>
  <c r="DP12" i="5"/>
  <c r="DR12" i="5" s="1"/>
  <c r="DM12" i="5"/>
  <c r="DL12" i="5"/>
  <c r="DN12" i="5" s="1"/>
  <c r="DI12" i="5"/>
  <c r="DH12" i="5"/>
  <c r="DJ12" i="5" s="1"/>
  <c r="DE12" i="5"/>
  <c r="DD12" i="5"/>
  <c r="DF12" i="5" s="1"/>
  <c r="DA12" i="5"/>
  <c r="CZ12" i="5"/>
  <c r="DB12" i="5" s="1"/>
  <c r="CW12" i="5"/>
  <c r="CV12" i="5"/>
  <c r="CX12" i="5" s="1"/>
  <c r="CS12" i="5"/>
  <c r="CR12" i="5"/>
  <c r="CT12" i="5" s="1"/>
  <c r="CO12" i="5"/>
  <c r="CN12" i="5"/>
  <c r="CP12" i="5" s="1"/>
  <c r="CK12" i="5"/>
  <c r="CJ12" i="5"/>
  <c r="CL12" i="5" s="1"/>
  <c r="CG12" i="5"/>
  <c r="CF12" i="5"/>
  <c r="CH12" i="5" s="1"/>
  <c r="CC12" i="5"/>
  <c r="CB12" i="5"/>
  <c r="CD12" i="5" s="1"/>
  <c r="BY12" i="5"/>
  <c r="BX12" i="5"/>
  <c r="BZ12" i="5" s="1"/>
  <c r="BU12" i="5"/>
  <c r="BT12" i="5"/>
  <c r="BV12" i="5" s="1"/>
  <c r="BQ12" i="5"/>
  <c r="BP12" i="5"/>
  <c r="BR12" i="5" s="1"/>
  <c r="BM12" i="5"/>
  <c r="BL12" i="5"/>
  <c r="BN12" i="5" s="1"/>
  <c r="BI12" i="5"/>
  <c r="BH12" i="5"/>
  <c r="BJ12" i="5" s="1"/>
  <c r="BE12" i="5"/>
  <c r="BD12" i="5"/>
  <c r="BF12" i="5" s="1"/>
  <c r="BA12" i="5"/>
  <c r="AZ12" i="5"/>
  <c r="BB12" i="5" s="1"/>
  <c r="AW12" i="5"/>
  <c r="AV12" i="5"/>
  <c r="AX12" i="5" s="1"/>
  <c r="AS12" i="5"/>
  <c r="AR12" i="5"/>
  <c r="AT12" i="5" s="1"/>
  <c r="AO12" i="5"/>
  <c r="AN12" i="5"/>
  <c r="AP12" i="5" s="1"/>
  <c r="AK12" i="5"/>
  <c r="AJ12" i="5"/>
  <c r="AL12" i="5" s="1"/>
  <c r="AG12" i="5"/>
  <c r="AF12" i="5"/>
  <c r="AH12" i="5" s="1"/>
  <c r="AC12" i="5"/>
  <c r="AB12" i="5"/>
  <c r="AD12" i="5" s="1"/>
  <c r="Y12" i="5"/>
  <c r="X12" i="5"/>
  <c r="Z12" i="5" s="1"/>
  <c r="U12" i="5"/>
  <c r="T12" i="5"/>
  <c r="V12" i="5" s="1"/>
  <c r="Q12" i="5"/>
  <c r="P12" i="5"/>
  <c r="R12" i="5" s="1"/>
  <c r="M12" i="5"/>
  <c r="L12" i="5"/>
  <c r="N12" i="5" s="1"/>
  <c r="I12" i="5"/>
  <c r="H12" i="5"/>
  <c r="J12" i="5" s="1"/>
  <c r="E12" i="5"/>
  <c r="D12" i="5"/>
  <c r="F12" i="5" s="1"/>
  <c r="DX11" i="5"/>
  <c r="DU11" i="5"/>
  <c r="DT11" i="5"/>
  <c r="DV11" i="5" s="1"/>
  <c r="DQ11" i="5"/>
  <c r="DP11" i="5"/>
  <c r="DR11" i="5" s="1"/>
  <c r="DM11" i="5"/>
  <c r="DL11" i="5"/>
  <c r="DN11" i="5" s="1"/>
  <c r="DI11" i="5"/>
  <c r="DH11" i="5"/>
  <c r="DJ11" i="5" s="1"/>
  <c r="DE11" i="5"/>
  <c r="DD11" i="5"/>
  <c r="DF11" i="5" s="1"/>
  <c r="DA11" i="5"/>
  <c r="CZ11" i="5"/>
  <c r="DB11" i="5" s="1"/>
  <c r="CW11" i="5"/>
  <c r="CV11" i="5"/>
  <c r="CX11" i="5" s="1"/>
  <c r="CS11" i="5"/>
  <c r="CR11" i="5"/>
  <c r="CT11" i="5" s="1"/>
  <c r="CO11" i="5"/>
  <c r="CN11" i="5"/>
  <c r="CP11" i="5" s="1"/>
  <c r="CK11" i="5"/>
  <c r="CJ11" i="5"/>
  <c r="CL11" i="5" s="1"/>
  <c r="CG11" i="5"/>
  <c r="CF11" i="5"/>
  <c r="CH11" i="5" s="1"/>
  <c r="CC11" i="5"/>
  <c r="CB11" i="5"/>
  <c r="CD11" i="5" s="1"/>
  <c r="BY11" i="5"/>
  <c r="BX11" i="5"/>
  <c r="BZ11" i="5" s="1"/>
  <c r="BU11" i="5"/>
  <c r="BT11" i="5"/>
  <c r="BV11" i="5" s="1"/>
  <c r="BQ11" i="5"/>
  <c r="BP11" i="5"/>
  <c r="BR11" i="5" s="1"/>
  <c r="BM11" i="5"/>
  <c r="BL11" i="5"/>
  <c r="BN11" i="5" s="1"/>
  <c r="BI11" i="5"/>
  <c r="BH11" i="5"/>
  <c r="BJ11" i="5" s="1"/>
  <c r="BE11" i="5"/>
  <c r="BD11" i="5"/>
  <c r="BF11" i="5" s="1"/>
  <c r="BA11" i="5"/>
  <c r="AZ11" i="5"/>
  <c r="BB11" i="5" s="1"/>
  <c r="AW11" i="5"/>
  <c r="AV11" i="5"/>
  <c r="AX11" i="5" s="1"/>
  <c r="AS11" i="5"/>
  <c r="AR11" i="5"/>
  <c r="AT11" i="5" s="1"/>
  <c r="AO11" i="5"/>
  <c r="AN11" i="5"/>
  <c r="AP11" i="5" s="1"/>
  <c r="AK11" i="5"/>
  <c r="AJ11" i="5"/>
  <c r="AL11" i="5" s="1"/>
  <c r="AG11" i="5"/>
  <c r="AF11" i="5"/>
  <c r="AH11" i="5" s="1"/>
  <c r="AC11" i="5"/>
  <c r="AB11" i="5"/>
  <c r="AD11" i="5" s="1"/>
  <c r="Y11" i="5"/>
  <c r="X11" i="5"/>
  <c r="Z11" i="5" s="1"/>
  <c r="U11" i="5"/>
  <c r="T11" i="5"/>
  <c r="V11" i="5" s="1"/>
  <c r="Q11" i="5"/>
  <c r="P11" i="5"/>
  <c r="R11" i="5" s="1"/>
  <c r="M11" i="5"/>
  <c r="L11" i="5"/>
  <c r="N11" i="5" s="1"/>
  <c r="I11" i="5"/>
  <c r="H11" i="5"/>
  <c r="J11" i="5" s="1"/>
  <c r="E11" i="5"/>
  <c r="D11" i="5"/>
  <c r="F11" i="5" s="1"/>
  <c r="DX10" i="5"/>
  <c r="DU10" i="5"/>
  <c r="DT10" i="5"/>
  <c r="DV10" i="5" s="1"/>
  <c r="DQ10" i="5"/>
  <c r="DP10" i="5"/>
  <c r="DR10" i="5" s="1"/>
  <c r="DM10" i="5"/>
  <c r="DL10" i="5"/>
  <c r="DN10" i="5" s="1"/>
  <c r="DI10" i="5"/>
  <c r="DH10" i="5"/>
  <c r="DJ10" i="5" s="1"/>
  <c r="DE10" i="5"/>
  <c r="DD10" i="5"/>
  <c r="DF10" i="5" s="1"/>
  <c r="DA10" i="5"/>
  <c r="CZ10" i="5"/>
  <c r="DB10" i="5" s="1"/>
  <c r="CW10" i="5"/>
  <c r="CV10" i="5"/>
  <c r="CX10" i="5" s="1"/>
  <c r="CS10" i="5"/>
  <c r="CR10" i="5"/>
  <c r="CT10" i="5" s="1"/>
  <c r="CO10" i="5"/>
  <c r="CN10" i="5"/>
  <c r="CP10" i="5" s="1"/>
  <c r="CK10" i="5"/>
  <c r="CJ10" i="5"/>
  <c r="CL10" i="5" s="1"/>
  <c r="CG10" i="5"/>
  <c r="CF10" i="5"/>
  <c r="CH10" i="5" s="1"/>
  <c r="CC10" i="5"/>
  <c r="CB10" i="5"/>
  <c r="CD10" i="5" s="1"/>
  <c r="BY10" i="5"/>
  <c r="BX10" i="5"/>
  <c r="BZ10" i="5" s="1"/>
  <c r="BU10" i="5"/>
  <c r="BT10" i="5"/>
  <c r="BV10" i="5" s="1"/>
  <c r="BQ10" i="5"/>
  <c r="BP10" i="5"/>
  <c r="BR10" i="5" s="1"/>
  <c r="BM10" i="5"/>
  <c r="BL10" i="5"/>
  <c r="BN10" i="5" s="1"/>
  <c r="BI10" i="5"/>
  <c r="BH10" i="5"/>
  <c r="BJ10" i="5" s="1"/>
  <c r="BE10" i="5"/>
  <c r="BD10" i="5"/>
  <c r="BF10" i="5" s="1"/>
  <c r="BA10" i="5"/>
  <c r="AZ10" i="5"/>
  <c r="BB10" i="5" s="1"/>
  <c r="AW10" i="5"/>
  <c r="AV10" i="5"/>
  <c r="AX10" i="5" s="1"/>
  <c r="AS10" i="5"/>
  <c r="AR10" i="5"/>
  <c r="AT10" i="5" s="1"/>
  <c r="AO10" i="5"/>
  <c r="AN10" i="5"/>
  <c r="AP10" i="5" s="1"/>
  <c r="AK10" i="5"/>
  <c r="AJ10" i="5"/>
  <c r="AL10" i="5" s="1"/>
  <c r="AG10" i="5"/>
  <c r="AF10" i="5"/>
  <c r="AH10" i="5" s="1"/>
  <c r="AC10" i="5"/>
  <c r="AB10" i="5"/>
  <c r="AD10" i="5" s="1"/>
  <c r="Y10" i="5"/>
  <c r="X10" i="5"/>
  <c r="Z10" i="5" s="1"/>
  <c r="U10" i="5"/>
  <c r="T10" i="5"/>
  <c r="V10" i="5" s="1"/>
  <c r="Q10" i="5"/>
  <c r="P10" i="5"/>
  <c r="R10" i="5" s="1"/>
  <c r="M10" i="5"/>
  <c r="L10" i="5"/>
  <c r="N10" i="5" s="1"/>
  <c r="I10" i="5"/>
  <c r="H10" i="5"/>
  <c r="J10" i="5" s="1"/>
  <c r="E10" i="5"/>
  <c r="D10" i="5"/>
  <c r="F10" i="5" s="1"/>
  <c r="DX9" i="5"/>
  <c r="DU9" i="5"/>
  <c r="DT9" i="5"/>
  <c r="DV9" i="5" s="1"/>
  <c r="DQ9" i="5"/>
  <c r="DP9" i="5"/>
  <c r="DR9" i="5" s="1"/>
  <c r="DM9" i="5"/>
  <c r="DL9" i="5"/>
  <c r="DN9" i="5" s="1"/>
  <c r="DI9" i="5"/>
  <c r="DH9" i="5"/>
  <c r="DJ9" i="5" s="1"/>
  <c r="DE9" i="5"/>
  <c r="DD9" i="5"/>
  <c r="DF9" i="5" s="1"/>
  <c r="DA9" i="5"/>
  <c r="CZ9" i="5"/>
  <c r="DB9" i="5" s="1"/>
  <c r="CW9" i="5"/>
  <c r="CV9" i="5"/>
  <c r="CX9" i="5" s="1"/>
  <c r="CS9" i="5"/>
  <c r="CR9" i="5"/>
  <c r="CT9" i="5" s="1"/>
  <c r="CO9" i="5"/>
  <c r="CN9" i="5"/>
  <c r="CP9" i="5" s="1"/>
  <c r="CK9" i="5"/>
  <c r="CJ9" i="5"/>
  <c r="CL9" i="5" s="1"/>
  <c r="CG9" i="5"/>
  <c r="CF9" i="5"/>
  <c r="CH9" i="5" s="1"/>
  <c r="CC9" i="5"/>
  <c r="CB9" i="5"/>
  <c r="CD9" i="5" s="1"/>
  <c r="BY9" i="5"/>
  <c r="BX9" i="5"/>
  <c r="BZ9" i="5" s="1"/>
  <c r="BU9" i="5"/>
  <c r="BT9" i="5"/>
  <c r="BV9" i="5" s="1"/>
  <c r="BQ9" i="5"/>
  <c r="BP9" i="5"/>
  <c r="BR9" i="5" s="1"/>
  <c r="BM9" i="5"/>
  <c r="BL9" i="5"/>
  <c r="BN9" i="5" s="1"/>
  <c r="BI9" i="5"/>
  <c r="BH9" i="5"/>
  <c r="BJ9" i="5" s="1"/>
  <c r="BE9" i="5"/>
  <c r="BD9" i="5"/>
  <c r="BF9" i="5" s="1"/>
  <c r="BA9" i="5"/>
  <c r="AZ9" i="5"/>
  <c r="BB9" i="5" s="1"/>
  <c r="AW9" i="5"/>
  <c r="AV9" i="5"/>
  <c r="AX9" i="5" s="1"/>
  <c r="AS9" i="5"/>
  <c r="AR9" i="5"/>
  <c r="AT9" i="5" s="1"/>
  <c r="AO9" i="5"/>
  <c r="AN9" i="5"/>
  <c r="AP9" i="5" s="1"/>
  <c r="AK9" i="5"/>
  <c r="AJ9" i="5"/>
  <c r="AL9" i="5" s="1"/>
  <c r="AG9" i="5"/>
  <c r="AF9" i="5"/>
  <c r="AH9" i="5" s="1"/>
  <c r="AC9" i="5"/>
  <c r="AB9" i="5"/>
  <c r="AD9" i="5" s="1"/>
  <c r="Y9" i="5"/>
  <c r="X9" i="5"/>
  <c r="Z9" i="5" s="1"/>
  <c r="U9" i="5"/>
  <c r="T9" i="5"/>
  <c r="V9" i="5" s="1"/>
  <c r="Q9" i="5"/>
  <c r="P9" i="5"/>
  <c r="R9" i="5" s="1"/>
  <c r="M9" i="5"/>
  <c r="L9" i="5"/>
  <c r="N9" i="5" s="1"/>
  <c r="I9" i="5"/>
  <c r="H9" i="5"/>
  <c r="J9" i="5" s="1"/>
  <c r="E9" i="5"/>
  <c r="D9" i="5"/>
  <c r="F9" i="5" s="1"/>
  <c r="DX8" i="5"/>
  <c r="DU8" i="5"/>
  <c r="DT8" i="5"/>
  <c r="DV8" i="5" s="1"/>
  <c r="DQ8" i="5"/>
  <c r="DP8" i="5"/>
  <c r="DR8" i="5" s="1"/>
  <c r="DM8" i="5"/>
  <c r="DL8" i="5"/>
  <c r="DN8" i="5" s="1"/>
  <c r="DI8" i="5"/>
  <c r="DH8" i="5"/>
  <c r="DJ8" i="5" s="1"/>
  <c r="DE8" i="5"/>
  <c r="DD8" i="5"/>
  <c r="DF8" i="5" s="1"/>
  <c r="DA8" i="5"/>
  <c r="CZ8" i="5"/>
  <c r="DB8" i="5" s="1"/>
  <c r="CW8" i="5"/>
  <c r="CV8" i="5"/>
  <c r="CX8" i="5" s="1"/>
  <c r="CS8" i="5"/>
  <c r="CR8" i="5"/>
  <c r="CT8" i="5" s="1"/>
  <c r="CO8" i="5"/>
  <c r="CN8" i="5"/>
  <c r="CP8" i="5" s="1"/>
  <c r="CK8" i="5"/>
  <c r="CJ8" i="5"/>
  <c r="CL8" i="5" s="1"/>
  <c r="CG8" i="5"/>
  <c r="CF8" i="5"/>
  <c r="CH8" i="5" s="1"/>
  <c r="CC8" i="5"/>
  <c r="CB8" i="5"/>
  <c r="CD8" i="5" s="1"/>
  <c r="BY8" i="5"/>
  <c r="BX8" i="5"/>
  <c r="BZ8" i="5" s="1"/>
  <c r="BU8" i="5"/>
  <c r="BT8" i="5"/>
  <c r="BV8" i="5" s="1"/>
  <c r="BQ8" i="5"/>
  <c r="BP8" i="5"/>
  <c r="BR8" i="5" s="1"/>
  <c r="BM8" i="5"/>
  <c r="BL8" i="5"/>
  <c r="BN8" i="5" s="1"/>
  <c r="BI8" i="5"/>
  <c r="BH8" i="5"/>
  <c r="BJ8" i="5" s="1"/>
  <c r="BE8" i="5"/>
  <c r="BD8" i="5"/>
  <c r="BF8" i="5" s="1"/>
  <c r="BA8" i="5"/>
  <c r="AZ8" i="5"/>
  <c r="BB8" i="5" s="1"/>
  <c r="AW8" i="5"/>
  <c r="AV8" i="5"/>
  <c r="AX8" i="5" s="1"/>
  <c r="AS8" i="5"/>
  <c r="AR8" i="5"/>
  <c r="AT8" i="5" s="1"/>
  <c r="AO8" i="5"/>
  <c r="AN8" i="5"/>
  <c r="AP8" i="5" s="1"/>
  <c r="AK8" i="5"/>
  <c r="AJ8" i="5"/>
  <c r="AL8" i="5" s="1"/>
  <c r="AG8" i="5"/>
  <c r="AF8" i="5"/>
  <c r="AH8" i="5" s="1"/>
  <c r="AC8" i="5"/>
  <c r="AB8" i="5"/>
  <c r="AD8" i="5" s="1"/>
  <c r="Y8" i="5"/>
  <c r="X8" i="5"/>
  <c r="Z8" i="5" s="1"/>
  <c r="U8" i="5"/>
  <c r="T8" i="5"/>
  <c r="V8" i="5" s="1"/>
  <c r="Q8" i="5"/>
  <c r="P8" i="5"/>
  <c r="R8" i="5" s="1"/>
  <c r="M8" i="5"/>
  <c r="L8" i="5"/>
  <c r="N8" i="5" s="1"/>
  <c r="I8" i="5"/>
  <c r="H8" i="5"/>
  <c r="J8" i="5" s="1"/>
  <c r="E8" i="5"/>
  <c r="D8" i="5"/>
  <c r="F8" i="5" s="1"/>
  <c r="DX7" i="5"/>
  <c r="DU7" i="5"/>
  <c r="DT7" i="5"/>
  <c r="DV7" i="5" s="1"/>
  <c r="DQ7" i="5"/>
  <c r="DP7" i="5"/>
  <c r="DR7" i="5" s="1"/>
  <c r="DM7" i="5"/>
  <c r="DL7" i="5"/>
  <c r="DN7" i="5" s="1"/>
  <c r="DI7" i="5"/>
  <c r="DH7" i="5"/>
  <c r="DJ7" i="5" s="1"/>
  <c r="DE7" i="5"/>
  <c r="DD7" i="5"/>
  <c r="DF7" i="5" s="1"/>
  <c r="DA7" i="5"/>
  <c r="CZ7" i="5"/>
  <c r="DB7" i="5" s="1"/>
  <c r="CW7" i="5"/>
  <c r="CV7" i="5"/>
  <c r="CX7" i="5" s="1"/>
  <c r="CS7" i="5"/>
  <c r="CR7" i="5"/>
  <c r="CT7" i="5" s="1"/>
  <c r="CO7" i="5"/>
  <c r="CN7" i="5"/>
  <c r="CP7" i="5" s="1"/>
  <c r="CK7" i="5"/>
  <c r="CJ7" i="5"/>
  <c r="CL7" i="5" s="1"/>
  <c r="CG7" i="5"/>
  <c r="CF7" i="5"/>
  <c r="CH7" i="5" s="1"/>
  <c r="CC7" i="5"/>
  <c r="CB7" i="5"/>
  <c r="CD7" i="5" s="1"/>
  <c r="BY7" i="5"/>
  <c r="BX7" i="5"/>
  <c r="BZ7" i="5" s="1"/>
  <c r="BU7" i="5"/>
  <c r="BT7" i="5"/>
  <c r="BV7" i="5" s="1"/>
  <c r="BQ7" i="5"/>
  <c r="BP7" i="5"/>
  <c r="BR7" i="5" s="1"/>
  <c r="BM7" i="5"/>
  <c r="BL7" i="5"/>
  <c r="BN7" i="5" s="1"/>
  <c r="BI7" i="5"/>
  <c r="BH7" i="5"/>
  <c r="BJ7" i="5" s="1"/>
  <c r="BE7" i="5"/>
  <c r="BD7" i="5"/>
  <c r="BF7" i="5" s="1"/>
  <c r="BA7" i="5"/>
  <c r="AZ7" i="5"/>
  <c r="BB7" i="5" s="1"/>
  <c r="AW7" i="5"/>
  <c r="AV7" i="5"/>
  <c r="AX7" i="5" s="1"/>
  <c r="AS7" i="5"/>
  <c r="AR7" i="5"/>
  <c r="AT7" i="5" s="1"/>
  <c r="AO7" i="5"/>
  <c r="AN7" i="5"/>
  <c r="AP7" i="5" s="1"/>
  <c r="AK7" i="5"/>
  <c r="AJ7" i="5"/>
  <c r="AL7" i="5" s="1"/>
  <c r="AG7" i="5"/>
  <c r="AF7" i="5"/>
  <c r="AH7" i="5" s="1"/>
  <c r="AC7" i="5"/>
  <c r="AB7" i="5"/>
  <c r="AD7" i="5" s="1"/>
  <c r="Y7" i="5"/>
  <c r="X7" i="5"/>
  <c r="Z7" i="5" s="1"/>
  <c r="U7" i="5"/>
  <c r="T7" i="5"/>
  <c r="V7" i="5" s="1"/>
  <c r="Q7" i="5"/>
  <c r="P7" i="5"/>
  <c r="R7" i="5" s="1"/>
  <c r="M7" i="5"/>
  <c r="L7" i="5"/>
  <c r="N7" i="5" s="1"/>
  <c r="I7" i="5"/>
  <c r="H7" i="5"/>
  <c r="J7" i="5" s="1"/>
  <c r="E7" i="5"/>
  <c r="D7" i="5"/>
  <c r="F7" i="5" s="1"/>
  <c r="DX6" i="5"/>
  <c r="DU6" i="5"/>
  <c r="DT6" i="5"/>
  <c r="DV6" i="5" s="1"/>
  <c r="DQ6" i="5"/>
  <c r="DP6" i="5"/>
  <c r="DR6" i="5" s="1"/>
  <c r="DM6" i="5"/>
  <c r="DL6" i="5"/>
  <c r="DN6" i="5" s="1"/>
  <c r="DI6" i="5"/>
  <c r="DH6" i="5"/>
  <c r="DJ6" i="5" s="1"/>
  <c r="DE6" i="5"/>
  <c r="DD6" i="5"/>
  <c r="DF6" i="5" s="1"/>
  <c r="DA6" i="5"/>
  <c r="CZ6" i="5"/>
  <c r="DB6" i="5" s="1"/>
  <c r="CW6" i="5"/>
  <c r="CV6" i="5"/>
  <c r="CX6" i="5" s="1"/>
  <c r="CS6" i="5"/>
  <c r="CR6" i="5"/>
  <c r="CT6" i="5" s="1"/>
  <c r="CO6" i="5"/>
  <c r="CN6" i="5"/>
  <c r="CP6" i="5" s="1"/>
  <c r="CK6" i="5"/>
  <c r="CJ6" i="5"/>
  <c r="CL6" i="5" s="1"/>
  <c r="CG6" i="5"/>
  <c r="CF6" i="5"/>
  <c r="CH6" i="5" s="1"/>
  <c r="CC6" i="5"/>
  <c r="CB6" i="5"/>
  <c r="CD6" i="5" s="1"/>
  <c r="BY6" i="5"/>
  <c r="BX6" i="5"/>
  <c r="BZ6" i="5" s="1"/>
  <c r="BU6" i="5"/>
  <c r="BT6" i="5"/>
  <c r="BV6" i="5" s="1"/>
  <c r="BQ6" i="5"/>
  <c r="BP6" i="5"/>
  <c r="BR6" i="5" s="1"/>
  <c r="BM6" i="5"/>
  <c r="BL6" i="5"/>
  <c r="BN6" i="5" s="1"/>
  <c r="BI6" i="5"/>
  <c r="BH6" i="5"/>
  <c r="BJ6" i="5" s="1"/>
  <c r="BE6" i="5"/>
  <c r="BD6" i="5"/>
  <c r="BF6" i="5" s="1"/>
  <c r="BA6" i="5"/>
  <c r="AZ6" i="5"/>
  <c r="BB6" i="5" s="1"/>
  <c r="AW6" i="5"/>
  <c r="AV6" i="5"/>
  <c r="AX6" i="5" s="1"/>
  <c r="AS6" i="5"/>
  <c r="AR6" i="5"/>
  <c r="AT6" i="5" s="1"/>
  <c r="AO6" i="5"/>
  <c r="AN6" i="5"/>
  <c r="AP6" i="5" s="1"/>
  <c r="AK6" i="5"/>
  <c r="AJ6" i="5"/>
  <c r="AL6" i="5" s="1"/>
  <c r="AG6" i="5"/>
  <c r="AF6" i="5"/>
  <c r="AH6" i="5" s="1"/>
  <c r="AC6" i="5"/>
  <c r="AB6" i="5"/>
  <c r="AD6" i="5" s="1"/>
  <c r="Y6" i="5"/>
  <c r="X6" i="5"/>
  <c r="Z6" i="5" s="1"/>
  <c r="U6" i="5"/>
  <c r="T6" i="5"/>
  <c r="V6" i="5" s="1"/>
  <c r="Q6" i="5"/>
  <c r="P6" i="5"/>
  <c r="R6" i="5" s="1"/>
  <c r="M6" i="5"/>
  <c r="L6" i="5"/>
  <c r="N6" i="5" s="1"/>
  <c r="I6" i="5"/>
  <c r="H6" i="5"/>
  <c r="J6" i="5" s="1"/>
  <c r="E6" i="5"/>
  <c r="D6" i="5"/>
  <c r="F6" i="5" s="1"/>
  <c r="DX5" i="5"/>
  <c r="DU5" i="5"/>
  <c r="DT5" i="5"/>
  <c r="DV5" i="5" s="1"/>
  <c r="DQ5" i="5"/>
  <c r="DP5" i="5"/>
  <c r="DR5" i="5" s="1"/>
  <c r="DM5" i="5"/>
  <c r="DL5" i="5"/>
  <c r="DN5" i="5" s="1"/>
  <c r="DI5" i="5"/>
  <c r="DH5" i="5"/>
  <c r="DJ5" i="5" s="1"/>
  <c r="DE5" i="5"/>
  <c r="DD5" i="5"/>
  <c r="DF5" i="5" s="1"/>
  <c r="DA5" i="5"/>
  <c r="CZ5" i="5"/>
  <c r="DB5" i="5" s="1"/>
  <c r="CW5" i="5"/>
  <c r="CV5" i="5"/>
  <c r="CX5" i="5" s="1"/>
  <c r="CS5" i="5"/>
  <c r="CR5" i="5"/>
  <c r="CT5" i="5" s="1"/>
  <c r="CO5" i="5"/>
  <c r="CN5" i="5"/>
  <c r="CP5" i="5" s="1"/>
  <c r="CK5" i="5"/>
  <c r="CJ5" i="5"/>
  <c r="CL5" i="5" s="1"/>
  <c r="CG5" i="5"/>
  <c r="CF5" i="5"/>
  <c r="CH5" i="5" s="1"/>
  <c r="CC5" i="5"/>
  <c r="CB5" i="5"/>
  <c r="CD5" i="5" s="1"/>
  <c r="BY5" i="5"/>
  <c r="BX5" i="5"/>
  <c r="BZ5" i="5" s="1"/>
  <c r="BU5" i="5"/>
  <c r="BT5" i="5"/>
  <c r="BV5" i="5" s="1"/>
  <c r="BQ5" i="5"/>
  <c r="BP5" i="5"/>
  <c r="BR5" i="5" s="1"/>
  <c r="BM5" i="5"/>
  <c r="BL5" i="5"/>
  <c r="BN5" i="5" s="1"/>
  <c r="BI5" i="5"/>
  <c r="BH5" i="5"/>
  <c r="BJ5" i="5" s="1"/>
  <c r="BE5" i="5"/>
  <c r="BD5" i="5"/>
  <c r="BF5" i="5" s="1"/>
  <c r="BA5" i="5"/>
  <c r="AZ5" i="5"/>
  <c r="BB5" i="5" s="1"/>
  <c r="AW5" i="5"/>
  <c r="AV5" i="5"/>
  <c r="AX5" i="5" s="1"/>
  <c r="AS5" i="5"/>
  <c r="AR5" i="5"/>
  <c r="AT5" i="5" s="1"/>
  <c r="AO5" i="5"/>
  <c r="AN5" i="5"/>
  <c r="AP5" i="5" s="1"/>
  <c r="AK5" i="5"/>
  <c r="AJ5" i="5"/>
  <c r="AL5" i="5" s="1"/>
  <c r="AG5" i="5"/>
  <c r="AF5" i="5"/>
  <c r="AH5" i="5" s="1"/>
  <c r="AC5" i="5"/>
  <c r="AB5" i="5"/>
  <c r="AD5" i="5" s="1"/>
  <c r="Y5" i="5"/>
  <c r="X5" i="5"/>
  <c r="Z5" i="5" s="1"/>
  <c r="U5" i="5"/>
  <c r="T5" i="5"/>
  <c r="V5" i="5" s="1"/>
  <c r="Q5" i="5"/>
  <c r="P5" i="5"/>
  <c r="R5" i="5" s="1"/>
  <c r="M5" i="5"/>
  <c r="L5" i="5"/>
  <c r="N5" i="5" s="1"/>
  <c r="I5" i="5"/>
  <c r="H5" i="5"/>
  <c r="J5" i="5" s="1"/>
  <c r="E5" i="5"/>
  <c r="D5" i="5"/>
  <c r="F5" i="5" s="1"/>
  <c r="DX4" i="5"/>
  <c r="DU4" i="5"/>
  <c r="DT4" i="5"/>
  <c r="DV4" i="5" s="1"/>
  <c r="DQ4" i="5"/>
  <c r="DP4" i="5"/>
  <c r="DR4" i="5" s="1"/>
  <c r="DM4" i="5"/>
  <c r="DL4" i="5"/>
  <c r="DN4" i="5" s="1"/>
  <c r="DI4" i="5"/>
  <c r="DH4" i="5"/>
  <c r="DJ4" i="5" s="1"/>
  <c r="DE4" i="5"/>
  <c r="DD4" i="5"/>
  <c r="DF4" i="5" s="1"/>
  <c r="DA4" i="5"/>
  <c r="CZ4" i="5"/>
  <c r="DB4" i="5" s="1"/>
  <c r="CW4" i="5"/>
  <c r="CV4" i="5"/>
  <c r="CX4" i="5" s="1"/>
  <c r="CS4" i="5"/>
  <c r="CR4" i="5"/>
  <c r="CT4" i="5" s="1"/>
  <c r="CO4" i="5"/>
  <c r="CN4" i="5"/>
  <c r="CP4" i="5" s="1"/>
  <c r="CK4" i="5"/>
  <c r="CJ4" i="5"/>
  <c r="CL4" i="5" s="1"/>
  <c r="CG4" i="5"/>
  <c r="CF4" i="5"/>
  <c r="CH4" i="5" s="1"/>
  <c r="CC4" i="5"/>
  <c r="CB4" i="5"/>
  <c r="CD4" i="5" s="1"/>
  <c r="BY4" i="5"/>
  <c r="BX4" i="5"/>
  <c r="BZ4" i="5" s="1"/>
  <c r="BU4" i="5"/>
  <c r="BT4" i="5"/>
  <c r="BV4" i="5" s="1"/>
  <c r="BQ4" i="5"/>
  <c r="BP4" i="5"/>
  <c r="BR4" i="5" s="1"/>
  <c r="BM4" i="5"/>
  <c r="BL4" i="5"/>
  <c r="BN4" i="5" s="1"/>
  <c r="BI4" i="5"/>
  <c r="BH4" i="5"/>
  <c r="BJ4" i="5" s="1"/>
  <c r="BE4" i="5"/>
  <c r="BD4" i="5"/>
  <c r="BF4" i="5" s="1"/>
  <c r="BA4" i="5"/>
  <c r="AZ4" i="5"/>
  <c r="BB4" i="5" s="1"/>
  <c r="AW4" i="5"/>
  <c r="AV4" i="5"/>
  <c r="AX4" i="5" s="1"/>
  <c r="AS4" i="5"/>
  <c r="AR4" i="5"/>
  <c r="AT4" i="5" s="1"/>
  <c r="AO4" i="5"/>
  <c r="AN4" i="5"/>
  <c r="AP4" i="5" s="1"/>
  <c r="AK4" i="5"/>
  <c r="AJ4" i="5"/>
  <c r="AL4" i="5" s="1"/>
  <c r="AG4" i="5"/>
  <c r="AF4" i="5"/>
  <c r="AH4" i="5" s="1"/>
  <c r="AC4" i="5"/>
  <c r="AB4" i="5"/>
  <c r="AD4" i="5" s="1"/>
  <c r="Y4" i="5"/>
  <c r="X4" i="5"/>
  <c r="Z4" i="5" s="1"/>
  <c r="U4" i="5"/>
  <c r="T4" i="5"/>
  <c r="V4" i="5" s="1"/>
  <c r="Q4" i="5"/>
  <c r="P4" i="5"/>
  <c r="R4" i="5" s="1"/>
  <c r="M4" i="5"/>
  <c r="L4" i="5"/>
  <c r="N4" i="5" s="1"/>
  <c r="I4" i="5"/>
  <c r="H4" i="5"/>
  <c r="J4" i="5" s="1"/>
  <c r="E4" i="5"/>
  <c r="D4" i="5"/>
  <c r="F4" i="5" s="1"/>
  <c r="DX3" i="5"/>
  <c r="DU3" i="5"/>
  <c r="DT3" i="5"/>
  <c r="DV3" i="5" s="1"/>
  <c r="DQ3" i="5"/>
  <c r="DP3" i="5"/>
  <c r="DR3" i="5" s="1"/>
  <c r="DM3" i="5"/>
  <c r="DL3" i="5"/>
  <c r="DN3" i="5" s="1"/>
  <c r="DI3" i="5"/>
  <c r="DH3" i="5"/>
  <c r="DJ3" i="5" s="1"/>
  <c r="DE3" i="5"/>
  <c r="DD3" i="5"/>
  <c r="DF3" i="5" s="1"/>
  <c r="DA3" i="5"/>
  <c r="CZ3" i="5"/>
  <c r="DB3" i="5" s="1"/>
  <c r="CW3" i="5"/>
  <c r="CV3" i="5"/>
  <c r="CX3" i="5" s="1"/>
  <c r="CS3" i="5"/>
  <c r="CR3" i="5"/>
  <c r="CT3" i="5" s="1"/>
  <c r="CO3" i="5"/>
  <c r="CN3" i="5"/>
  <c r="CP3" i="5" s="1"/>
  <c r="CK3" i="5"/>
  <c r="CJ3" i="5"/>
  <c r="CL3" i="5" s="1"/>
  <c r="CG3" i="5"/>
  <c r="CF3" i="5"/>
  <c r="CH3" i="5" s="1"/>
  <c r="CC3" i="5"/>
  <c r="CB3" i="5"/>
  <c r="CD3" i="5" s="1"/>
  <c r="BY3" i="5"/>
  <c r="BX3" i="5"/>
  <c r="BZ3" i="5" s="1"/>
  <c r="BU3" i="5"/>
  <c r="BT3" i="5"/>
  <c r="BV3" i="5" s="1"/>
  <c r="BQ3" i="5"/>
  <c r="BP3" i="5"/>
  <c r="BR3" i="5" s="1"/>
  <c r="BM3" i="5"/>
  <c r="BL3" i="5"/>
  <c r="BN3" i="5" s="1"/>
  <c r="BI3" i="5"/>
  <c r="BH3" i="5"/>
  <c r="BJ3" i="5" s="1"/>
  <c r="BE3" i="5"/>
  <c r="BD3" i="5"/>
  <c r="BF3" i="5" s="1"/>
  <c r="BA3" i="5"/>
  <c r="AZ3" i="5"/>
  <c r="BB3" i="5" s="1"/>
  <c r="AW3" i="5"/>
  <c r="AV3" i="5"/>
  <c r="AX3" i="5" s="1"/>
  <c r="AS3" i="5"/>
  <c r="AR3" i="5"/>
  <c r="AT3" i="5" s="1"/>
  <c r="AO3" i="5"/>
  <c r="AN3" i="5"/>
  <c r="AP3" i="5" s="1"/>
  <c r="AK3" i="5"/>
  <c r="AJ3" i="5"/>
  <c r="AL3" i="5" s="1"/>
  <c r="AG3" i="5"/>
  <c r="AF3" i="5"/>
  <c r="AH3" i="5" s="1"/>
  <c r="AC3" i="5"/>
  <c r="AB3" i="5"/>
  <c r="AD3" i="5" s="1"/>
  <c r="Y3" i="5"/>
  <c r="X3" i="5"/>
  <c r="Z3" i="5" s="1"/>
  <c r="U3" i="5"/>
  <c r="T3" i="5"/>
  <c r="V3" i="5" s="1"/>
  <c r="Q3" i="5"/>
  <c r="P3" i="5"/>
  <c r="R3" i="5" s="1"/>
  <c r="M3" i="5"/>
  <c r="L3" i="5"/>
  <c r="N3" i="5" s="1"/>
  <c r="I3" i="5"/>
  <c r="H3" i="5"/>
  <c r="J3" i="5" s="1"/>
  <c r="E3" i="5"/>
  <c r="D3" i="5"/>
  <c r="F3" i="5" s="1"/>
  <c r="DX2" i="5"/>
  <c r="DU2" i="5"/>
  <c r="DT2" i="5"/>
  <c r="DV2" i="5" s="1"/>
  <c r="DQ2" i="5"/>
  <c r="DP2" i="5"/>
  <c r="DR2" i="5" s="1"/>
  <c r="DM2" i="5"/>
  <c r="DL2" i="5"/>
  <c r="DN2" i="5" s="1"/>
  <c r="DI2" i="5"/>
  <c r="DH2" i="5"/>
  <c r="DJ2" i="5" s="1"/>
  <c r="DE2" i="5"/>
  <c r="DD2" i="5"/>
  <c r="DF2" i="5" s="1"/>
  <c r="DA2" i="5"/>
  <c r="CZ2" i="5"/>
  <c r="DB2" i="5" s="1"/>
  <c r="CW2" i="5"/>
  <c r="CV2" i="5"/>
  <c r="CX2" i="5" s="1"/>
  <c r="CS2" i="5"/>
  <c r="CR2" i="5"/>
  <c r="CT2" i="5" s="1"/>
  <c r="CO2" i="5"/>
  <c r="CN2" i="5"/>
  <c r="CP2" i="5" s="1"/>
  <c r="CK2" i="5"/>
  <c r="CJ2" i="5"/>
  <c r="CL2" i="5" s="1"/>
  <c r="CG2" i="5"/>
  <c r="CF2" i="5"/>
  <c r="CH2" i="5" s="1"/>
  <c r="CC2" i="5"/>
  <c r="CB2" i="5"/>
  <c r="CD2" i="5" s="1"/>
  <c r="BY2" i="5"/>
  <c r="BX2" i="5"/>
  <c r="BZ2" i="5" s="1"/>
  <c r="BU2" i="5"/>
  <c r="BT2" i="5"/>
  <c r="BV2" i="5" s="1"/>
  <c r="BQ2" i="5"/>
  <c r="BP2" i="5"/>
  <c r="BR2" i="5" s="1"/>
  <c r="BM2" i="5"/>
  <c r="BL2" i="5"/>
  <c r="BN2" i="5" s="1"/>
  <c r="BI2" i="5"/>
  <c r="BH2" i="5"/>
  <c r="BJ2" i="5" s="1"/>
  <c r="BE2" i="5"/>
  <c r="BD2" i="5"/>
  <c r="BF2" i="5" s="1"/>
  <c r="BA2" i="5"/>
  <c r="AZ2" i="5"/>
  <c r="BB2" i="5" s="1"/>
  <c r="AW2" i="5"/>
  <c r="AV2" i="5"/>
  <c r="AX2" i="5" s="1"/>
  <c r="AS2" i="5"/>
  <c r="AR2" i="5"/>
  <c r="AT2" i="5" s="1"/>
  <c r="AO2" i="5"/>
  <c r="AN2" i="5"/>
  <c r="AP2" i="5" s="1"/>
  <c r="AK2" i="5"/>
  <c r="AJ2" i="5"/>
  <c r="AL2" i="5" s="1"/>
  <c r="AG2" i="5"/>
  <c r="AF2" i="5"/>
  <c r="AH2" i="5" s="1"/>
  <c r="AC2" i="5"/>
  <c r="AB2" i="5"/>
  <c r="AD2" i="5" s="1"/>
  <c r="Y2" i="5"/>
  <c r="X2" i="5"/>
  <c r="Z2" i="5" s="1"/>
  <c r="U2" i="5"/>
  <c r="T2" i="5"/>
  <c r="V2" i="5" s="1"/>
  <c r="Q2" i="5"/>
  <c r="P2" i="5"/>
  <c r="R2" i="5" s="1"/>
  <c r="M2" i="5"/>
  <c r="L2" i="5"/>
  <c r="N2" i="5" s="1"/>
  <c r="I2" i="5"/>
  <c r="H2" i="5"/>
  <c r="J2" i="5" s="1"/>
  <c r="E2" i="5"/>
  <c r="D2" i="5"/>
  <c r="F2" i="5" s="1"/>
  <c r="G1" i="5"/>
  <c r="K1" i="5" s="1"/>
  <c r="O1" i="5" s="1"/>
  <c r="S1" i="5" s="1"/>
  <c r="W1" i="5" s="1"/>
  <c r="AA1" i="5" s="1"/>
  <c r="AE1" i="5" s="1"/>
  <c r="AI1" i="5" s="1"/>
  <c r="AM1" i="5" s="1"/>
  <c r="AQ1" i="5" s="1"/>
  <c r="AU1" i="5" s="1"/>
  <c r="AY1" i="5" s="1"/>
  <c r="BC1" i="5" s="1"/>
  <c r="BG1" i="5" s="1"/>
  <c r="BK1" i="5" s="1"/>
  <c r="BO1" i="5" s="1"/>
  <c r="BS1" i="5" s="1"/>
  <c r="BW1" i="5" s="1"/>
  <c r="CA1" i="5" s="1"/>
  <c r="CE1" i="5" s="1"/>
  <c r="CI1" i="5" s="1"/>
  <c r="CM1" i="5" s="1"/>
  <c r="CQ1" i="5" s="1"/>
  <c r="CU1" i="5" s="1"/>
  <c r="CY1" i="5" s="1"/>
  <c r="DC1" i="5" s="1"/>
  <c r="DG1" i="5" s="1"/>
  <c r="DK1" i="5" s="1"/>
  <c r="DO1" i="5" s="1"/>
  <c r="DS1" i="5" s="1"/>
  <c r="CO9" i="4"/>
  <c r="CP9" i="4" s="1"/>
  <c r="CL9" i="4"/>
  <c r="CM9" i="4" s="1"/>
  <c r="CI9" i="4"/>
  <c r="CJ9" i="4" s="1"/>
  <c r="CF9" i="4"/>
  <c r="CG9" i="4" s="1"/>
  <c r="CC9" i="4"/>
  <c r="CD9" i="4" s="1"/>
  <c r="BZ9" i="4"/>
  <c r="CA9" i="4" s="1"/>
  <c r="BW9" i="4"/>
  <c r="BX9" i="4" s="1"/>
  <c r="BT9" i="4"/>
  <c r="BU9" i="4" s="1"/>
  <c r="BQ9" i="4"/>
  <c r="BR9" i="4" s="1"/>
  <c r="BN9" i="4"/>
  <c r="BO9" i="4" s="1"/>
  <c r="BK9" i="4"/>
  <c r="BL9" i="4" s="1"/>
  <c r="BH9" i="4"/>
  <c r="BI9" i="4" s="1"/>
  <c r="BE9" i="4"/>
  <c r="BF9" i="4" s="1"/>
  <c r="BB9" i="4"/>
  <c r="BC9" i="4" s="1"/>
  <c r="AY9" i="4"/>
  <c r="AZ9" i="4" s="1"/>
  <c r="AV9" i="4"/>
  <c r="AW9" i="4" s="1"/>
  <c r="AS9" i="4"/>
  <c r="AT9" i="4" s="1"/>
  <c r="AP9" i="4"/>
  <c r="AQ9" i="4" s="1"/>
  <c r="AM9" i="4"/>
  <c r="AN9" i="4" s="1"/>
  <c r="AJ9" i="4"/>
  <c r="AK9" i="4" s="1"/>
  <c r="AG9" i="4"/>
  <c r="AH9" i="4" s="1"/>
  <c r="AD9" i="4"/>
  <c r="AE9" i="4" s="1"/>
  <c r="AA9" i="4"/>
  <c r="AB9" i="4" s="1"/>
  <c r="X9" i="4"/>
  <c r="Y9" i="4" s="1"/>
  <c r="U9" i="4"/>
  <c r="V9" i="4" s="1"/>
  <c r="R9" i="4"/>
  <c r="S9" i="4" s="1"/>
  <c r="O9" i="4"/>
  <c r="P9" i="4" s="1"/>
  <c r="L9" i="4"/>
  <c r="M9" i="4" s="1"/>
  <c r="I9" i="4"/>
  <c r="J9" i="4" s="1"/>
  <c r="F9" i="4"/>
  <c r="G9" i="4" s="1"/>
  <c r="C9" i="4"/>
  <c r="D9" i="4" s="1"/>
  <c r="CQ9" i="4" s="1"/>
  <c r="CO8" i="4"/>
  <c r="CP8" i="4" s="1"/>
  <c r="CL8" i="4"/>
  <c r="CM8" i="4" s="1"/>
  <c r="CI8" i="4"/>
  <c r="CJ8" i="4" s="1"/>
  <c r="CF8" i="4"/>
  <c r="CG8" i="4" s="1"/>
  <c r="CC8" i="4"/>
  <c r="CD8" i="4" s="1"/>
  <c r="BZ8" i="4"/>
  <c r="CA8" i="4" s="1"/>
  <c r="BW8" i="4"/>
  <c r="BX8" i="4" s="1"/>
  <c r="BT8" i="4"/>
  <c r="BU8" i="4" s="1"/>
  <c r="BQ8" i="4"/>
  <c r="BR8" i="4" s="1"/>
  <c r="BN8" i="4"/>
  <c r="BO8" i="4" s="1"/>
  <c r="BK8" i="4"/>
  <c r="BL8" i="4" s="1"/>
  <c r="BH8" i="4"/>
  <c r="BI8" i="4" s="1"/>
  <c r="BE8" i="4"/>
  <c r="BF8" i="4" s="1"/>
  <c r="BB8" i="4"/>
  <c r="BC8" i="4" s="1"/>
  <c r="AY8" i="4"/>
  <c r="AZ8" i="4" s="1"/>
  <c r="AV8" i="4"/>
  <c r="AW8" i="4" s="1"/>
  <c r="AS8" i="4"/>
  <c r="AT8" i="4" s="1"/>
  <c r="AP8" i="4"/>
  <c r="AQ8" i="4" s="1"/>
  <c r="AM8" i="4"/>
  <c r="AN8" i="4" s="1"/>
  <c r="AJ8" i="4"/>
  <c r="AK8" i="4" s="1"/>
  <c r="AG8" i="4"/>
  <c r="AH8" i="4" s="1"/>
  <c r="AD8" i="4"/>
  <c r="AE8" i="4" s="1"/>
  <c r="AA8" i="4"/>
  <c r="AB8" i="4" s="1"/>
  <c r="X8" i="4"/>
  <c r="Y8" i="4" s="1"/>
  <c r="U8" i="4"/>
  <c r="V8" i="4" s="1"/>
  <c r="R8" i="4"/>
  <c r="S8" i="4" s="1"/>
  <c r="O8" i="4"/>
  <c r="P8" i="4" s="1"/>
  <c r="L8" i="4"/>
  <c r="M8" i="4" s="1"/>
  <c r="I8" i="4"/>
  <c r="J8" i="4" s="1"/>
  <c r="F8" i="4"/>
  <c r="G8" i="4" s="1"/>
  <c r="C8" i="4"/>
  <c r="D8" i="4" s="1"/>
  <c r="CQ8" i="4" s="1"/>
  <c r="CO7" i="4"/>
  <c r="CP7" i="4" s="1"/>
  <c r="CL7" i="4"/>
  <c r="CM7" i="4" s="1"/>
  <c r="CI7" i="4"/>
  <c r="CJ7" i="4" s="1"/>
  <c r="CF7" i="4"/>
  <c r="CG7" i="4" s="1"/>
  <c r="CC7" i="4"/>
  <c r="CD7" i="4" s="1"/>
  <c r="BZ7" i="4"/>
  <c r="CA7" i="4" s="1"/>
  <c r="BW7" i="4"/>
  <c r="BX7" i="4" s="1"/>
  <c r="BT7" i="4"/>
  <c r="BU7" i="4" s="1"/>
  <c r="BQ7" i="4"/>
  <c r="BR7" i="4" s="1"/>
  <c r="BN7" i="4"/>
  <c r="BO7" i="4" s="1"/>
  <c r="BK7" i="4"/>
  <c r="BL7" i="4" s="1"/>
  <c r="BH7" i="4"/>
  <c r="BI7" i="4" s="1"/>
  <c r="BE7" i="4"/>
  <c r="BF7" i="4" s="1"/>
  <c r="BB7" i="4"/>
  <c r="BC7" i="4" s="1"/>
  <c r="AY7" i="4"/>
  <c r="AZ7" i="4" s="1"/>
  <c r="AV7" i="4"/>
  <c r="AW7" i="4" s="1"/>
  <c r="AS7" i="4"/>
  <c r="AT7" i="4" s="1"/>
  <c r="AP7" i="4"/>
  <c r="AQ7" i="4" s="1"/>
  <c r="AM7" i="4"/>
  <c r="AN7" i="4" s="1"/>
  <c r="AJ7" i="4"/>
  <c r="AK7" i="4" s="1"/>
  <c r="AG7" i="4"/>
  <c r="AH7" i="4" s="1"/>
  <c r="AD7" i="4"/>
  <c r="AE7" i="4" s="1"/>
  <c r="AA7" i="4"/>
  <c r="AB7" i="4" s="1"/>
  <c r="X7" i="4"/>
  <c r="Y7" i="4" s="1"/>
  <c r="U7" i="4"/>
  <c r="V7" i="4" s="1"/>
  <c r="R7" i="4"/>
  <c r="S7" i="4" s="1"/>
  <c r="O7" i="4"/>
  <c r="P7" i="4" s="1"/>
  <c r="L7" i="4"/>
  <c r="M7" i="4" s="1"/>
  <c r="I7" i="4"/>
  <c r="J7" i="4" s="1"/>
  <c r="F7" i="4"/>
  <c r="G7" i="4" s="1"/>
  <c r="C7" i="4"/>
  <c r="D7" i="4" s="1"/>
  <c r="CQ7" i="4" s="1"/>
  <c r="CO6" i="4"/>
  <c r="CP6" i="4" s="1"/>
  <c r="CL6" i="4"/>
  <c r="CM6" i="4" s="1"/>
  <c r="CI6" i="4"/>
  <c r="CJ6" i="4" s="1"/>
  <c r="CF6" i="4"/>
  <c r="CG6" i="4" s="1"/>
  <c r="CC6" i="4"/>
  <c r="CD6" i="4" s="1"/>
  <c r="BZ6" i="4"/>
  <c r="CA6" i="4" s="1"/>
  <c r="BW6" i="4"/>
  <c r="BX6" i="4" s="1"/>
  <c r="BT6" i="4"/>
  <c r="BU6" i="4" s="1"/>
  <c r="BQ6" i="4"/>
  <c r="BR6" i="4" s="1"/>
  <c r="BN6" i="4"/>
  <c r="BO6" i="4" s="1"/>
  <c r="BK6" i="4"/>
  <c r="BL6" i="4" s="1"/>
  <c r="BH6" i="4"/>
  <c r="BI6" i="4" s="1"/>
  <c r="BE6" i="4"/>
  <c r="BF6" i="4" s="1"/>
  <c r="BB6" i="4"/>
  <c r="BC6" i="4" s="1"/>
  <c r="AY6" i="4"/>
  <c r="AZ6" i="4" s="1"/>
  <c r="AV6" i="4"/>
  <c r="AW6" i="4" s="1"/>
  <c r="AS6" i="4"/>
  <c r="AT6" i="4" s="1"/>
  <c r="AP6" i="4"/>
  <c r="AQ6" i="4" s="1"/>
  <c r="AM6" i="4"/>
  <c r="AN6" i="4" s="1"/>
  <c r="AJ6" i="4"/>
  <c r="AK6" i="4" s="1"/>
  <c r="AG6" i="4"/>
  <c r="AH6" i="4" s="1"/>
  <c r="AD6" i="4"/>
  <c r="AE6" i="4" s="1"/>
  <c r="AA6" i="4"/>
  <c r="AB6" i="4" s="1"/>
  <c r="X6" i="4"/>
  <c r="Y6" i="4" s="1"/>
  <c r="U6" i="4"/>
  <c r="V6" i="4" s="1"/>
  <c r="R6" i="4"/>
  <c r="S6" i="4" s="1"/>
  <c r="O6" i="4"/>
  <c r="P6" i="4" s="1"/>
  <c r="L6" i="4"/>
  <c r="M6" i="4" s="1"/>
  <c r="I6" i="4"/>
  <c r="J6" i="4" s="1"/>
  <c r="F6" i="4"/>
  <c r="G6" i="4" s="1"/>
  <c r="C6" i="4"/>
  <c r="D6" i="4" s="1"/>
  <c r="CQ6" i="4" s="1"/>
  <c r="CO5" i="4"/>
  <c r="CP5" i="4" s="1"/>
  <c r="CL5" i="4"/>
  <c r="CM5" i="4" s="1"/>
  <c r="CI5" i="4"/>
  <c r="CJ5" i="4" s="1"/>
  <c r="CF5" i="4"/>
  <c r="CG5" i="4" s="1"/>
  <c r="CC5" i="4"/>
  <c r="CD5" i="4" s="1"/>
  <c r="BZ5" i="4"/>
  <c r="CA5" i="4" s="1"/>
  <c r="BW5" i="4"/>
  <c r="BX5" i="4" s="1"/>
  <c r="BT5" i="4"/>
  <c r="BU5" i="4" s="1"/>
  <c r="BQ5" i="4"/>
  <c r="BR5" i="4" s="1"/>
  <c r="BN5" i="4"/>
  <c r="BO5" i="4" s="1"/>
  <c r="BK5" i="4"/>
  <c r="BL5" i="4" s="1"/>
  <c r="BH5" i="4"/>
  <c r="BI5" i="4" s="1"/>
  <c r="BE5" i="4"/>
  <c r="BF5" i="4" s="1"/>
  <c r="BB5" i="4"/>
  <c r="BC5" i="4" s="1"/>
  <c r="AY5" i="4"/>
  <c r="AZ5" i="4" s="1"/>
  <c r="AV5" i="4"/>
  <c r="AW5" i="4" s="1"/>
  <c r="AS5" i="4"/>
  <c r="AT5" i="4" s="1"/>
  <c r="AP5" i="4"/>
  <c r="AQ5" i="4" s="1"/>
  <c r="AM5" i="4"/>
  <c r="AN5" i="4" s="1"/>
  <c r="AJ5" i="4"/>
  <c r="AK5" i="4" s="1"/>
  <c r="AG5" i="4"/>
  <c r="AH5" i="4" s="1"/>
  <c r="AD5" i="4"/>
  <c r="AE5" i="4" s="1"/>
  <c r="AA5" i="4"/>
  <c r="AB5" i="4" s="1"/>
  <c r="X5" i="4"/>
  <c r="Y5" i="4" s="1"/>
  <c r="U5" i="4"/>
  <c r="V5" i="4" s="1"/>
  <c r="R5" i="4"/>
  <c r="S5" i="4" s="1"/>
  <c r="O5" i="4"/>
  <c r="P5" i="4" s="1"/>
  <c r="L5" i="4"/>
  <c r="M5" i="4" s="1"/>
  <c r="I5" i="4"/>
  <c r="J5" i="4" s="1"/>
  <c r="F5" i="4"/>
  <c r="G5" i="4" s="1"/>
  <c r="C5" i="4"/>
  <c r="D5" i="4" s="1"/>
  <c r="CQ5" i="4" s="1"/>
  <c r="CO4" i="4"/>
  <c r="CP4" i="4" s="1"/>
  <c r="CL4" i="4"/>
  <c r="CM4" i="4" s="1"/>
  <c r="CI4" i="4"/>
  <c r="CJ4" i="4" s="1"/>
  <c r="CF4" i="4"/>
  <c r="CG4" i="4" s="1"/>
  <c r="CC4" i="4"/>
  <c r="CD4" i="4" s="1"/>
  <c r="BZ4" i="4"/>
  <c r="CA4" i="4" s="1"/>
  <c r="BW4" i="4"/>
  <c r="BX4" i="4" s="1"/>
  <c r="BT4" i="4"/>
  <c r="BU4" i="4" s="1"/>
  <c r="BQ4" i="4"/>
  <c r="BR4" i="4" s="1"/>
  <c r="BN4" i="4"/>
  <c r="BO4" i="4" s="1"/>
  <c r="BK4" i="4"/>
  <c r="BL4" i="4" s="1"/>
  <c r="BH4" i="4"/>
  <c r="BI4" i="4" s="1"/>
  <c r="BE4" i="4"/>
  <c r="BF4" i="4" s="1"/>
  <c r="BB4" i="4"/>
  <c r="BC4" i="4" s="1"/>
  <c r="AY4" i="4"/>
  <c r="AZ4" i="4" s="1"/>
  <c r="AV4" i="4"/>
  <c r="AW4" i="4" s="1"/>
  <c r="AS4" i="4"/>
  <c r="AT4" i="4" s="1"/>
  <c r="AP4" i="4"/>
  <c r="AQ4" i="4" s="1"/>
  <c r="AM4" i="4"/>
  <c r="AN4" i="4" s="1"/>
  <c r="AJ4" i="4"/>
  <c r="AK4" i="4" s="1"/>
  <c r="AG4" i="4"/>
  <c r="AH4" i="4" s="1"/>
  <c r="AD4" i="4"/>
  <c r="AE4" i="4" s="1"/>
  <c r="AA4" i="4"/>
  <c r="AB4" i="4" s="1"/>
  <c r="X4" i="4"/>
  <c r="Y4" i="4" s="1"/>
  <c r="U4" i="4"/>
  <c r="V4" i="4" s="1"/>
  <c r="R4" i="4"/>
  <c r="S4" i="4" s="1"/>
  <c r="O4" i="4"/>
  <c r="P4" i="4" s="1"/>
  <c r="L4" i="4"/>
  <c r="M4" i="4" s="1"/>
  <c r="I4" i="4"/>
  <c r="J4" i="4" s="1"/>
  <c r="F4" i="4"/>
  <c r="G4" i="4" s="1"/>
  <c r="C4" i="4"/>
  <c r="D4" i="4" s="1"/>
  <c r="CQ4" i="4" s="1"/>
  <c r="CO3" i="4"/>
  <c r="CP3" i="4" s="1"/>
  <c r="CL3" i="4"/>
  <c r="CM3" i="4" s="1"/>
  <c r="CI3" i="4"/>
  <c r="CJ3" i="4" s="1"/>
  <c r="CF3" i="4"/>
  <c r="CG3" i="4" s="1"/>
  <c r="CC3" i="4"/>
  <c r="CD3" i="4" s="1"/>
  <c r="BZ3" i="4"/>
  <c r="CA3" i="4" s="1"/>
  <c r="BW3" i="4"/>
  <c r="BX3" i="4" s="1"/>
  <c r="BT3" i="4"/>
  <c r="BU3" i="4" s="1"/>
  <c r="BQ3" i="4"/>
  <c r="BR3" i="4" s="1"/>
  <c r="BN3" i="4"/>
  <c r="BO3" i="4" s="1"/>
  <c r="BK3" i="4"/>
  <c r="BL3" i="4" s="1"/>
  <c r="BH3" i="4"/>
  <c r="BI3" i="4" s="1"/>
  <c r="BE3" i="4"/>
  <c r="BF3" i="4" s="1"/>
  <c r="BB3" i="4"/>
  <c r="BC3" i="4" s="1"/>
  <c r="AY3" i="4"/>
  <c r="AZ3" i="4" s="1"/>
  <c r="AV3" i="4"/>
  <c r="AW3" i="4" s="1"/>
  <c r="AS3" i="4"/>
  <c r="AT3" i="4" s="1"/>
  <c r="AP3" i="4"/>
  <c r="AQ3" i="4" s="1"/>
  <c r="AM3" i="4"/>
  <c r="AN3" i="4" s="1"/>
  <c r="AJ3" i="4"/>
  <c r="AK3" i="4" s="1"/>
  <c r="AG3" i="4"/>
  <c r="AH3" i="4" s="1"/>
  <c r="AD3" i="4"/>
  <c r="AE3" i="4" s="1"/>
  <c r="AA3" i="4"/>
  <c r="AB3" i="4" s="1"/>
  <c r="X3" i="4"/>
  <c r="Y3" i="4" s="1"/>
  <c r="U3" i="4"/>
  <c r="V3" i="4" s="1"/>
  <c r="R3" i="4"/>
  <c r="S3" i="4" s="1"/>
  <c r="O3" i="4"/>
  <c r="P3" i="4" s="1"/>
  <c r="L3" i="4"/>
  <c r="M3" i="4" s="1"/>
  <c r="I3" i="4"/>
  <c r="J3" i="4" s="1"/>
  <c r="F3" i="4"/>
  <c r="G3" i="4" s="1"/>
  <c r="C3" i="4"/>
  <c r="D3" i="4" s="1"/>
  <c r="CO2" i="4"/>
  <c r="CP2" i="4" s="1"/>
  <c r="CQ2" i="4" s="1"/>
  <c r="CL2" i="4"/>
  <c r="CM2" i="4" s="1"/>
  <c r="CI2" i="4"/>
  <c r="CJ2" i="4" s="1"/>
  <c r="CF2" i="4"/>
  <c r="CG2" i="4" s="1"/>
  <c r="CC2" i="4"/>
  <c r="CD2" i="4" s="1"/>
  <c r="BZ2" i="4"/>
  <c r="CA2" i="4" s="1"/>
  <c r="BW2" i="4"/>
  <c r="BX2" i="4" s="1"/>
  <c r="BT2" i="4"/>
  <c r="BU2" i="4" s="1"/>
  <c r="BQ2" i="4"/>
  <c r="BR2" i="4" s="1"/>
  <c r="BN2" i="4"/>
  <c r="BO2" i="4" s="1"/>
  <c r="BK2" i="4"/>
  <c r="BL2" i="4" s="1"/>
  <c r="BH2" i="4"/>
  <c r="BI2" i="4" s="1"/>
  <c r="BE2" i="4"/>
  <c r="BF2" i="4" s="1"/>
  <c r="BB2" i="4"/>
  <c r="BC2" i="4" s="1"/>
  <c r="AY2" i="4"/>
  <c r="AZ2" i="4" s="1"/>
  <c r="AV2" i="4"/>
  <c r="AW2" i="4" s="1"/>
  <c r="AS2" i="4"/>
  <c r="AT2" i="4" s="1"/>
  <c r="AP2" i="4"/>
  <c r="AQ2" i="4" s="1"/>
  <c r="AM2" i="4"/>
  <c r="AN2" i="4" s="1"/>
  <c r="AJ2" i="4"/>
  <c r="AK2" i="4" s="1"/>
  <c r="AG2" i="4"/>
  <c r="AH2" i="4" s="1"/>
  <c r="AD2" i="4"/>
  <c r="AE2" i="4" s="1"/>
  <c r="AA2" i="4"/>
  <c r="AB2" i="4" s="1"/>
  <c r="X2" i="4"/>
  <c r="Y2" i="4" s="1"/>
  <c r="U2" i="4"/>
  <c r="V2" i="4" s="1"/>
  <c r="R2" i="4"/>
  <c r="S2" i="4" s="1"/>
  <c r="O2" i="4"/>
  <c r="P2" i="4" s="1"/>
  <c r="L2" i="4"/>
  <c r="M2" i="4" s="1"/>
  <c r="I2" i="4"/>
  <c r="J2" i="4" s="1"/>
  <c r="F2" i="4"/>
  <c r="G2" i="4" s="1"/>
  <c r="C2" i="4"/>
  <c r="D2" i="4" s="1"/>
  <c r="E1" i="4"/>
  <c r="H1" i="4" s="1"/>
  <c r="K1" i="4" s="1"/>
  <c r="N1" i="4" s="1"/>
  <c r="Q1" i="4" s="1"/>
  <c r="T1" i="4" s="1"/>
  <c r="W1" i="4" s="1"/>
  <c r="Z1" i="4" s="1"/>
  <c r="AC1" i="4" s="1"/>
  <c r="AF1" i="4" s="1"/>
  <c r="AI1" i="4" s="1"/>
  <c r="AL1" i="4" s="1"/>
  <c r="AO1" i="4" s="1"/>
  <c r="AR1" i="4" s="1"/>
  <c r="AU1" i="4" s="1"/>
  <c r="AX1" i="4" s="1"/>
  <c r="BA1" i="4" s="1"/>
  <c r="BD1" i="4" s="1"/>
  <c r="BG1" i="4" s="1"/>
  <c r="BJ1" i="4" s="1"/>
  <c r="BM1" i="4" s="1"/>
  <c r="BP1" i="4" s="1"/>
  <c r="BS1" i="4" s="1"/>
  <c r="BV1" i="4" s="1"/>
  <c r="BY1" i="4" s="1"/>
  <c r="CB1" i="4" s="1"/>
  <c r="CE1" i="4" s="1"/>
  <c r="CH1" i="4" s="1"/>
  <c r="CK1" i="4" s="1"/>
  <c r="CN1" i="4" s="1"/>
  <c r="DV9" i="3"/>
  <c r="DV8" i="3"/>
  <c r="DV7" i="3"/>
  <c r="DV6" i="3"/>
  <c r="DV5" i="3"/>
  <c r="DV4" i="3"/>
  <c r="DV3" i="3"/>
  <c r="F1" i="3"/>
  <c r="J1" i="3" s="1"/>
  <c r="N1" i="3" s="1"/>
  <c r="R1" i="3" s="1"/>
  <c r="V1" i="3" s="1"/>
  <c r="Z1" i="3" s="1"/>
  <c r="AD1" i="3" s="1"/>
  <c r="AH1" i="3" s="1"/>
  <c r="AL1" i="3" s="1"/>
  <c r="AP1" i="3" s="1"/>
  <c r="AT1" i="3" s="1"/>
  <c r="AX1" i="3" s="1"/>
  <c r="BB1" i="3" s="1"/>
  <c r="BF1" i="3" s="1"/>
  <c r="BJ1" i="3" s="1"/>
  <c r="BN1" i="3" s="1"/>
  <c r="BR1" i="3" s="1"/>
  <c r="BV1" i="3" s="1"/>
  <c r="BZ1" i="3" s="1"/>
  <c r="CD1" i="3" s="1"/>
  <c r="CH1" i="3" s="1"/>
  <c r="CL1" i="3" s="1"/>
  <c r="CP1" i="3" s="1"/>
  <c r="CT1" i="3" s="1"/>
  <c r="CX1" i="3" s="1"/>
  <c r="DB1" i="3" s="1"/>
  <c r="DF1" i="3" s="1"/>
  <c r="DJ1" i="3" s="1"/>
  <c r="DN1" i="3" s="1"/>
  <c r="DR1" i="3" s="1"/>
  <c r="DT40" i="2"/>
  <c r="DT39" i="2"/>
  <c r="DT38" i="2"/>
  <c r="DT37" i="2"/>
  <c r="DT36" i="2"/>
  <c r="DT35" i="2"/>
  <c r="DT34" i="2"/>
  <c r="DT33" i="2"/>
  <c r="DT32" i="2"/>
  <c r="DT31" i="2"/>
  <c r="DT30" i="2"/>
  <c r="DT29" i="2"/>
  <c r="DT28" i="2"/>
  <c r="DU26" i="2"/>
  <c r="DT26" i="2"/>
  <c r="DV26" i="2" s="1"/>
  <c r="DQ26" i="2"/>
  <c r="DR26" i="2" s="1"/>
  <c r="DM26" i="2"/>
  <c r="DN26" i="2" s="1"/>
  <c r="DI26" i="2"/>
  <c r="DJ26" i="2" s="1"/>
  <c r="DE26" i="2"/>
  <c r="DF26" i="2" s="1"/>
  <c r="DA26" i="2"/>
  <c r="DB26" i="2" s="1"/>
  <c r="CW26" i="2"/>
  <c r="CX26" i="2" s="1"/>
  <c r="CS26" i="2"/>
  <c r="CT26" i="2" s="1"/>
  <c r="CO26" i="2"/>
  <c r="CP26" i="2" s="1"/>
  <c r="CK26" i="2"/>
  <c r="CL26" i="2" s="1"/>
  <c r="CG26" i="2"/>
  <c r="CH26" i="2" s="1"/>
  <c r="CC26" i="2"/>
  <c r="CD26" i="2" s="1"/>
  <c r="BY26" i="2"/>
  <c r="BZ26" i="2" s="1"/>
  <c r="BU26" i="2"/>
  <c r="BV26" i="2" s="1"/>
  <c r="BQ26" i="2"/>
  <c r="BR26" i="2" s="1"/>
  <c r="BM26" i="2"/>
  <c r="BN26" i="2" s="1"/>
  <c r="BI26" i="2"/>
  <c r="BJ26" i="2" s="1"/>
  <c r="BE26" i="2"/>
  <c r="BF26" i="2" s="1"/>
  <c r="BA26" i="2"/>
  <c r="BB26" i="2" s="1"/>
  <c r="AW26" i="2"/>
  <c r="AX26" i="2" s="1"/>
  <c r="AS26" i="2"/>
  <c r="AT26" i="2" s="1"/>
  <c r="AO26" i="2"/>
  <c r="AP26" i="2" s="1"/>
  <c r="AK26" i="2"/>
  <c r="AL26" i="2" s="1"/>
  <c r="AG26" i="2"/>
  <c r="AH26" i="2" s="1"/>
  <c r="AC26" i="2"/>
  <c r="AD26" i="2" s="1"/>
  <c r="Y26" i="2"/>
  <c r="Z26" i="2" s="1"/>
  <c r="U26" i="2"/>
  <c r="V26" i="2" s="1"/>
  <c r="Q26" i="2"/>
  <c r="R26" i="2" s="1"/>
  <c r="M26" i="2"/>
  <c r="N26" i="2" s="1"/>
  <c r="I26" i="2"/>
  <c r="J26" i="2" s="1"/>
  <c r="E26" i="2"/>
  <c r="F26" i="2" s="1"/>
  <c r="DW26" i="2" s="1"/>
  <c r="DX24" i="2"/>
  <c r="DU24" i="2"/>
  <c r="DT24" i="2"/>
  <c r="DV24" i="2" s="1"/>
  <c r="DQ24" i="2"/>
  <c r="DP24" i="2"/>
  <c r="DR24" i="2" s="1"/>
  <c r="DM24" i="2"/>
  <c r="DL24" i="2"/>
  <c r="DN24" i="2" s="1"/>
  <c r="DI24" i="2"/>
  <c r="DH24" i="2"/>
  <c r="DJ24" i="2" s="1"/>
  <c r="DE24" i="2"/>
  <c r="DD24" i="2"/>
  <c r="DF24" i="2" s="1"/>
  <c r="DA24" i="2"/>
  <c r="CZ24" i="2"/>
  <c r="DB24" i="2" s="1"/>
  <c r="CW24" i="2"/>
  <c r="CV24" i="2"/>
  <c r="CX24" i="2" s="1"/>
  <c r="CS24" i="2"/>
  <c r="CR24" i="2"/>
  <c r="CT24" i="2" s="1"/>
  <c r="CO24" i="2"/>
  <c r="CN24" i="2"/>
  <c r="CP24" i="2" s="1"/>
  <c r="CK24" i="2"/>
  <c r="CJ24" i="2"/>
  <c r="CL24" i="2" s="1"/>
  <c r="CG24" i="2"/>
  <c r="CF24" i="2"/>
  <c r="CH24" i="2" s="1"/>
  <c r="CC24" i="2"/>
  <c r="CB24" i="2"/>
  <c r="CD24" i="2" s="1"/>
  <c r="BY24" i="2"/>
  <c r="BX24" i="2"/>
  <c r="BZ24" i="2" s="1"/>
  <c r="BU24" i="2"/>
  <c r="BT24" i="2"/>
  <c r="BV24" i="2" s="1"/>
  <c r="BQ24" i="2"/>
  <c r="BP24" i="2"/>
  <c r="BR24" i="2" s="1"/>
  <c r="BM24" i="2"/>
  <c r="BL24" i="2"/>
  <c r="BN24" i="2" s="1"/>
  <c r="BI24" i="2"/>
  <c r="BH24" i="2"/>
  <c r="BJ24" i="2" s="1"/>
  <c r="BE24" i="2"/>
  <c r="BD24" i="2"/>
  <c r="BF24" i="2" s="1"/>
  <c r="BA24" i="2"/>
  <c r="AZ24" i="2"/>
  <c r="BB24" i="2" s="1"/>
  <c r="AW24" i="2"/>
  <c r="AV24" i="2"/>
  <c r="AX24" i="2" s="1"/>
  <c r="AS24" i="2"/>
  <c r="AR24" i="2"/>
  <c r="AT24" i="2" s="1"/>
  <c r="AO24" i="2"/>
  <c r="AN24" i="2"/>
  <c r="AP24" i="2" s="1"/>
  <c r="AK24" i="2"/>
  <c r="AJ24" i="2"/>
  <c r="AL24" i="2" s="1"/>
  <c r="AG24" i="2"/>
  <c r="AF24" i="2"/>
  <c r="AH24" i="2" s="1"/>
  <c r="AC24" i="2"/>
  <c r="AB24" i="2"/>
  <c r="AD24" i="2" s="1"/>
  <c r="Y24" i="2"/>
  <c r="X24" i="2"/>
  <c r="Z24" i="2" s="1"/>
  <c r="U24" i="2"/>
  <c r="T24" i="2"/>
  <c r="V24" i="2" s="1"/>
  <c r="Q24" i="2"/>
  <c r="P24" i="2"/>
  <c r="R24" i="2" s="1"/>
  <c r="M24" i="2"/>
  <c r="L24" i="2"/>
  <c r="N24" i="2" s="1"/>
  <c r="I24" i="2"/>
  <c r="H24" i="2"/>
  <c r="J24" i="2" s="1"/>
  <c r="E24" i="2"/>
  <c r="D24" i="2"/>
  <c r="F24" i="2" s="1"/>
  <c r="DW24" i="2" s="1"/>
  <c r="DX23" i="2"/>
  <c r="DU23" i="2"/>
  <c r="DT23" i="2"/>
  <c r="DV23" i="2" s="1"/>
  <c r="DQ23" i="2"/>
  <c r="DP23" i="2"/>
  <c r="DR23" i="2" s="1"/>
  <c r="DM23" i="2"/>
  <c r="DL23" i="2"/>
  <c r="DN23" i="2" s="1"/>
  <c r="DI23" i="2"/>
  <c r="DH23" i="2"/>
  <c r="DJ23" i="2" s="1"/>
  <c r="DE23" i="2"/>
  <c r="DD23" i="2"/>
  <c r="DF23" i="2" s="1"/>
  <c r="DA23" i="2"/>
  <c r="CZ23" i="2"/>
  <c r="DB23" i="2" s="1"/>
  <c r="CW23" i="2"/>
  <c r="CV23" i="2"/>
  <c r="CX23" i="2" s="1"/>
  <c r="CS23" i="2"/>
  <c r="CR23" i="2"/>
  <c r="CT23" i="2" s="1"/>
  <c r="CO23" i="2"/>
  <c r="CN23" i="2"/>
  <c r="CP23" i="2" s="1"/>
  <c r="CK23" i="2"/>
  <c r="CJ23" i="2"/>
  <c r="CL23" i="2" s="1"/>
  <c r="CG23" i="2"/>
  <c r="CF23" i="2"/>
  <c r="CH23" i="2" s="1"/>
  <c r="CC23" i="2"/>
  <c r="CB23" i="2"/>
  <c r="CD23" i="2" s="1"/>
  <c r="BY23" i="2"/>
  <c r="BX23" i="2"/>
  <c r="BZ23" i="2" s="1"/>
  <c r="BU23" i="2"/>
  <c r="BT23" i="2"/>
  <c r="BV23" i="2" s="1"/>
  <c r="BQ23" i="2"/>
  <c r="BP23" i="2"/>
  <c r="BR23" i="2" s="1"/>
  <c r="BM23" i="2"/>
  <c r="BL23" i="2"/>
  <c r="BN23" i="2" s="1"/>
  <c r="BI23" i="2"/>
  <c r="BH23" i="2"/>
  <c r="BJ23" i="2" s="1"/>
  <c r="BE23" i="2"/>
  <c r="BD23" i="2"/>
  <c r="BF23" i="2" s="1"/>
  <c r="BA23" i="2"/>
  <c r="AZ23" i="2"/>
  <c r="BB23" i="2" s="1"/>
  <c r="AW23" i="2"/>
  <c r="AV23" i="2"/>
  <c r="AX23" i="2" s="1"/>
  <c r="AS23" i="2"/>
  <c r="AR23" i="2"/>
  <c r="AT23" i="2" s="1"/>
  <c r="AO23" i="2"/>
  <c r="AN23" i="2"/>
  <c r="AP23" i="2" s="1"/>
  <c r="AK23" i="2"/>
  <c r="AJ23" i="2"/>
  <c r="AL23" i="2" s="1"/>
  <c r="AG23" i="2"/>
  <c r="AF23" i="2"/>
  <c r="AH23" i="2" s="1"/>
  <c r="AC23" i="2"/>
  <c r="AB23" i="2"/>
  <c r="AD23" i="2" s="1"/>
  <c r="Y23" i="2"/>
  <c r="X23" i="2"/>
  <c r="Z23" i="2" s="1"/>
  <c r="U23" i="2"/>
  <c r="T23" i="2"/>
  <c r="V23" i="2" s="1"/>
  <c r="Q23" i="2"/>
  <c r="P23" i="2"/>
  <c r="R23" i="2" s="1"/>
  <c r="M23" i="2"/>
  <c r="L23" i="2"/>
  <c r="N23" i="2" s="1"/>
  <c r="I23" i="2"/>
  <c r="H23" i="2"/>
  <c r="J23" i="2" s="1"/>
  <c r="E23" i="2"/>
  <c r="D23" i="2"/>
  <c r="F23" i="2" s="1"/>
  <c r="DW23" i="2" s="1"/>
  <c r="DX22" i="2"/>
  <c r="DU22" i="2"/>
  <c r="DT22" i="2"/>
  <c r="DV22" i="2" s="1"/>
  <c r="DQ22" i="2"/>
  <c r="DP22" i="2"/>
  <c r="DR22" i="2" s="1"/>
  <c r="DM22" i="2"/>
  <c r="DL22" i="2"/>
  <c r="DN22" i="2" s="1"/>
  <c r="DI22" i="2"/>
  <c r="DH22" i="2"/>
  <c r="DJ22" i="2" s="1"/>
  <c r="DE22" i="2"/>
  <c r="DD22" i="2"/>
  <c r="DF22" i="2" s="1"/>
  <c r="DA22" i="2"/>
  <c r="CZ22" i="2"/>
  <c r="DB22" i="2" s="1"/>
  <c r="CW22" i="2"/>
  <c r="CV22" i="2"/>
  <c r="CX22" i="2" s="1"/>
  <c r="CS22" i="2"/>
  <c r="CR22" i="2"/>
  <c r="CT22" i="2" s="1"/>
  <c r="CO22" i="2"/>
  <c r="CN22" i="2"/>
  <c r="CP22" i="2" s="1"/>
  <c r="CK22" i="2"/>
  <c r="CJ22" i="2"/>
  <c r="CL22" i="2" s="1"/>
  <c r="CG22" i="2"/>
  <c r="CF22" i="2"/>
  <c r="CH22" i="2" s="1"/>
  <c r="CC22" i="2"/>
  <c r="CB22" i="2"/>
  <c r="CD22" i="2" s="1"/>
  <c r="BY22" i="2"/>
  <c r="BX22" i="2"/>
  <c r="BZ22" i="2" s="1"/>
  <c r="BU22" i="2"/>
  <c r="BT22" i="2"/>
  <c r="BV22" i="2" s="1"/>
  <c r="BQ22" i="2"/>
  <c r="BP22" i="2"/>
  <c r="BR22" i="2" s="1"/>
  <c r="BM22" i="2"/>
  <c r="BL22" i="2"/>
  <c r="BN22" i="2" s="1"/>
  <c r="BI22" i="2"/>
  <c r="BH22" i="2"/>
  <c r="BJ22" i="2" s="1"/>
  <c r="BE22" i="2"/>
  <c r="BD22" i="2"/>
  <c r="BF22" i="2" s="1"/>
  <c r="BA22" i="2"/>
  <c r="AZ22" i="2"/>
  <c r="BB22" i="2" s="1"/>
  <c r="AW22" i="2"/>
  <c r="AV22" i="2"/>
  <c r="AX22" i="2" s="1"/>
  <c r="AS22" i="2"/>
  <c r="AR22" i="2"/>
  <c r="AT22" i="2" s="1"/>
  <c r="AO22" i="2"/>
  <c r="AN22" i="2"/>
  <c r="AP22" i="2" s="1"/>
  <c r="AK22" i="2"/>
  <c r="AJ22" i="2"/>
  <c r="AL22" i="2" s="1"/>
  <c r="AG22" i="2"/>
  <c r="AF22" i="2"/>
  <c r="AH22" i="2" s="1"/>
  <c r="AC22" i="2"/>
  <c r="AB22" i="2"/>
  <c r="AD22" i="2" s="1"/>
  <c r="Y22" i="2"/>
  <c r="X22" i="2"/>
  <c r="Z22" i="2" s="1"/>
  <c r="U22" i="2"/>
  <c r="T22" i="2"/>
  <c r="V22" i="2" s="1"/>
  <c r="Q22" i="2"/>
  <c r="P22" i="2"/>
  <c r="R22" i="2" s="1"/>
  <c r="M22" i="2"/>
  <c r="L22" i="2"/>
  <c r="N22" i="2" s="1"/>
  <c r="I22" i="2"/>
  <c r="H22" i="2"/>
  <c r="J22" i="2" s="1"/>
  <c r="E22" i="2"/>
  <c r="D22" i="2"/>
  <c r="F22" i="2" s="1"/>
  <c r="DW22" i="2" s="1"/>
  <c r="DX21" i="2"/>
  <c r="DU21" i="2"/>
  <c r="DT21" i="2"/>
  <c r="DV21" i="2" s="1"/>
  <c r="DQ21" i="2"/>
  <c r="DP21" i="2"/>
  <c r="DR21" i="2" s="1"/>
  <c r="DM21" i="2"/>
  <c r="DL21" i="2"/>
  <c r="DN21" i="2" s="1"/>
  <c r="DI21" i="2"/>
  <c r="DH21" i="2"/>
  <c r="DJ21" i="2" s="1"/>
  <c r="DE21" i="2"/>
  <c r="DD21" i="2"/>
  <c r="DF21" i="2" s="1"/>
  <c r="DA21" i="2"/>
  <c r="CZ21" i="2"/>
  <c r="DB21" i="2" s="1"/>
  <c r="CW21" i="2"/>
  <c r="CV21" i="2"/>
  <c r="CX21" i="2" s="1"/>
  <c r="CS21" i="2"/>
  <c r="CR21" i="2"/>
  <c r="CT21" i="2" s="1"/>
  <c r="CO21" i="2"/>
  <c r="CN21" i="2"/>
  <c r="CP21" i="2" s="1"/>
  <c r="CK21" i="2"/>
  <c r="CJ21" i="2"/>
  <c r="CL21" i="2" s="1"/>
  <c r="CG21" i="2"/>
  <c r="CF21" i="2"/>
  <c r="CH21" i="2" s="1"/>
  <c r="CC21" i="2"/>
  <c r="CB21" i="2"/>
  <c r="CD21" i="2" s="1"/>
  <c r="BY21" i="2"/>
  <c r="BX21" i="2"/>
  <c r="BZ21" i="2" s="1"/>
  <c r="BU21" i="2"/>
  <c r="BT21" i="2"/>
  <c r="BV21" i="2" s="1"/>
  <c r="BQ21" i="2"/>
  <c r="BP21" i="2"/>
  <c r="BR21" i="2" s="1"/>
  <c r="BM21" i="2"/>
  <c r="BL21" i="2"/>
  <c r="BN21" i="2" s="1"/>
  <c r="BI21" i="2"/>
  <c r="BH21" i="2"/>
  <c r="BJ21" i="2" s="1"/>
  <c r="BE21" i="2"/>
  <c r="BD21" i="2"/>
  <c r="BF21" i="2" s="1"/>
  <c r="BA21" i="2"/>
  <c r="AZ21" i="2"/>
  <c r="BB21" i="2" s="1"/>
  <c r="AW21" i="2"/>
  <c r="AV21" i="2"/>
  <c r="AX21" i="2" s="1"/>
  <c r="AS21" i="2"/>
  <c r="AR21" i="2"/>
  <c r="AT21" i="2" s="1"/>
  <c r="AO21" i="2"/>
  <c r="AN21" i="2"/>
  <c r="AP21" i="2" s="1"/>
  <c r="AK21" i="2"/>
  <c r="AJ21" i="2"/>
  <c r="AL21" i="2" s="1"/>
  <c r="AG21" i="2"/>
  <c r="AF21" i="2"/>
  <c r="AH21" i="2" s="1"/>
  <c r="AC21" i="2"/>
  <c r="AB21" i="2"/>
  <c r="AD21" i="2" s="1"/>
  <c r="Y21" i="2"/>
  <c r="X21" i="2"/>
  <c r="Z21" i="2" s="1"/>
  <c r="U21" i="2"/>
  <c r="T21" i="2"/>
  <c r="V21" i="2" s="1"/>
  <c r="Q21" i="2"/>
  <c r="P21" i="2"/>
  <c r="R21" i="2" s="1"/>
  <c r="M21" i="2"/>
  <c r="L21" i="2"/>
  <c r="N21" i="2" s="1"/>
  <c r="I21" i="2"/>
  <c r="H21" i="2"/>
  <c r="J21" i="2" s="1"/>
  <c r="E21" i="2"/>
  <c r="D21" i="2"/>
  <c r="F21" i="2" s="1"/>
  <c r="DW21" i="2" s="1"/>
  <c r="DX20" i="2"/>
  <c r="DU20" i="2"/>
  <c r="DT20" i="2"/>
  <c r="DV20" i="2" s="1"/>
  <c r="DQ20" i="2"/>
  <c r="DP20" i="2"/>
  <c r="DR20" i="2" s="1"/>
  <c r="DM20" i="2"/>
  <c r="DL20" i="2"/>
  <c r="DN20" i="2" s="1"/>
  <c r="DI20" i="2"/>
  <c r="DH20" i="2"/>
  <c r="DJ20" i="2" s="1"/>
  <c r="DE20" i="2"/>
  <c r="DD20" i="2"/>
  <c r="DF20" i="2" s="1"/>
  <c r="DA20" i="2"/>
  <c r="CZ20" i="2"/>
  <c r="DB20" i="2" s="1"/>
  <c r="CW20" i="2"/>
  <c r="CV20" i="2"/>
  <c r="CX20" i="2" s="1"/>
  <c r="CS20" i="2"/>
  <c r="CR20" i="2"/>
  <c r="CT20" i="2" s="1"/>
  <c r="CO20" i="2"/>
  <c r="CN20" i="2"/>
  <c r="CP20" i="2" s="1"/>
  <c r="CK20" i="2"/>
  <c r="CJ20" i="2"/>
  <c r="CL20" i="2" s="1"/>
  <c r="CG20" i="2"/>
  <c r="CF20" i="2"/>
  <c r="CH20" i="2" s="1"/>
  <c r="CC20" i="2"/>
  <c r="CB20" i="2"/>
  <c r="CD20" i="2" s="1"/>
  <c r="BY20" i="2"/>
  <c r="BX20" i="2"/>
  <c r="BZ20" i="2" s="1"/>
  <c r="BU20" i="2"/>
  <c r="BT20" i="2"/>
  <c r="BV20" i="2" s="1"/>
  <c r="BQ20" i="2"/>
  <c r="BP20" i="2"/>
  <c r="BR20" i="2" s="1"/>
  <c r="BM20" i="2"/>
  <c r="BL20" i="2"/>
  <c r="BN20" i="2" s="1"/>
  <c r="BI20" i="2"/>
  <c r="BH20" i="2"/>
  <c r="BJ20" i="2" s="1"/>
  <c r="BE20" i="2"/>
  <c r="BD20" i="2"/>
  <c r="BF20" i="2" s="1"/>
  <c r="BA20" i="2"/>
  <c r="AZ20" i="2"/>
  <c r="BB20" i="2" s="1"/>
  <c r="AW20" i="2"/>
  <c r="AV20" i="2"/>
  <c r="AX20" i="2" s="1"/>
  <c r="AS20" i="2"/>
  <c r="AR20" i="2"/>
  <c r="AT20" i="2" s="1"/>
  <c r="AO20" i="2"/>
  <c r="AN20" i="2"/>
  <c r="AP20" i="2" s="1"/>
  <c r="AK20" i="2"/>
  <c r="AJ20" i="2"/>
  <c r="AL20" i="2" s="1"/>
  <c r="AG20" i="2"/>
  <c r="AF20" i="2"/>
  <c r="AH20" i="2" s="1"/>
  <c r="AC20" i="2"/>
  <c r="AB20" i="2"/>
  <c r="AD20" i="2" s="1"/>
  <c r="Y20" i="2"/>
  <c r="X20" i="2"/>
  <c r="Z20" i="2" s="1"/>
  <c r="U20" i="2"/>
  <c r="T20" i="2"/>
  <c r="V20" i="2" s="1"/>
  <c r="Q20" i="2"/>
  <c r="P20" i="2"/>
  <c r="R20" i="2" s="1"/>
  <c r="M20" i="2"/>
  <c r="L20" i="2"/>
  <c r="N20" i="2" s="1"/>
  <c r="I20" i="2"/>
  <c r="H20" i="2"/>
  <c r="J20" i="2" s="1"/>
  <c r="E20" i="2"/>
  <c r="D20" i="2"/>
  <c r="F20" i="2" s="1"/>
  <c r="DW20" i="2" s="1"/>
  <c r="DX19" i="2"/>
  <c r="DU19" i="2"/>
  <c r="DT19" i="2"/>
  <c r="DV19" i="2" s="1"/>
  <c r="DQ19" i="2"/>
  <c r="DP19" i="2"/>
  <c r="DR19" i="2" s="1"/>
  <c r="DM19" i="2"/>
  <c r="DL19" i="2"/>
  <c r="DN19" i="2" s="1"/>
  <c r="DI19" i="2"/>
  <c r="DH19" i="2"/>
  <c r="DJ19" i="2" s="1"/>
  <c r="DE19" i="2"/>
  <c r="DD19" i="2"/>
  <c r="DF19" i="2" s="1"/>
  <c r="DA19" i="2"/>
  <c r="CZ19" i="2"/>
  <c r="DB19" i="2" s="1"/>
  <c r="CW19" i="2"/>
  <c r="CV19" i="2"/>
  <c r="CX19" i="2" s="1"/>
  <c r="CS19" i="2"/>
  <c r="CR19" i="2"/>
  <c r="CT19" i="2" s="1"/>
  <c r="CO19" i="2"/>
  <c r="CN19" i="2"/>
  <c r="CP19" i="2" s="1"/>
  <c r="CK19" i="2"/>
  <c r="CJ19" i="2"/>
  <c r="CL19" i="2" s="1"/>
  <c r="CG19" i="2"/>
  <c r="CF19" i="2"/>
  <c r="CH19" i="2" s="1"/>
  <c r="CC19" i="2"/>
  <c r="CB19" i="2"/>
  <c r="CD19" i="2" s="1"/>
  <c r="BY19" i="2"/>
  <c r="BX19" i="2"/>
  <c r="BZ19" i="2" s="1"/>
  <c r="BU19" i="2"/>
  <c r="BT19" i="2"/>
  <c r="BV19" i="2" s="1"/>
  <c r="BQ19" i="2"/>
  <c r="BP19" i="2"/>
  <c r="BR19" i="2" s="1"/>
  <c r="BM19" i="2"/>
  <c r="BL19" i="2"/>
  <c r="BN19" i="2" s="1"/>
  <c r="BI19" i="2"/>
  <c r="BH19" i="2"/>
  <c r="BJ19" i="2" s="1"/>
  <c r="BE19" i="2"/>
  <c r="BD19" i="2"/>
  <c r="BF19" i="2" s="1"/>
  <c r="BA19" i="2"/>
  <c r="AZ19" i="2"/>
  <c r="BB19" i="2" s="1"/>
  <c r="AW19" i="2"/>
  <c r="AV19" i="2"/>
  <c r="AX19" i="2" s="1"/>
  <c r="AS19" i="2"/>
  <c r="AR19" i="2"/>
  <c r="AT19" i="2" s="1"/>
  <c r="AO19" i="2"/>
  <c r="AN19" i="2"/>
  <c r="AP19" i="2" s="1"/>
  <c r="AK19" i="2"/>
  <c r="AJ19" i="2"/>
  <c r="AL19" i="2" s="1"/>
  <c r="AG19" i="2"/>
  <c r="AF19" i="2"/>
  <c r="AH19" i="2" s="1"/>
  <c r="AC19" i="2"/>
  <c r="AB19" i="2"/>
  <c r="AD19" i="2" s="1"/>
  <c r="Y19" i="2"/>
  <c r="X19" i="2"/>
  <c r="Z19" i="2" s="1"/>
  <c r="U19" i="2"/>
  <c r="T19" i="2"/>
  <c r="V19" i="2" s="1"/>
  <c r="Q19" i="2"/>
  <c r="P19" i="2"/>
  <c r="R19" i="2" s="1"/>
  <c r="M19" i="2"/>
  <c r="L19" i="2"/>
  <c r="N19" i="2" s="1"/>
  <c r="I19" i="2"/>
  <c r="H19" i="2"/>
  <c r="J19" i="2" s="1"/>
  <c r="E19" i="2"/>
  <c r="D19" i="2"/>
  <c r="F19" i="2" s="1"/>
  <c r="DW19" i="2" s="1"/>
  <c r="DX18" i="2"/>
  <c r="DU18" i="2"/>
  <c r="DT18" i="2"/>
  <c r="DV18" i="2" s="1"/>
  <c r="DQ18" i="2"/>
  <c r="DP18" i="2"/>
  <c r="DR18" i="2" s="1"/>
  <c r="DM18" i="2"/>
  <c r="DL18" i="2"/>
  <c r="DN18" i="2" s="1"/>
  <c r="DI18" i="2"/>
  <c r="DH18" i="2"/>
  <c r="DJ18" i="2" s="1"/>
  <c r="DE18" i="2"/>
  <c r="DD18" i="2"/>
  <c r="DF18" i="2" s="1"/>
  <c r="DA18" i="2"/>
  <c r="CZ18" i="2"/>
  <c r="DB18" i="2" s="1"/>
  <c r="CW18" i="2"/>
  <c r="CV18" i="2"/>
  <c r="CX18" i="2" s="1"/>
  <c r="CS18" i="2"/>
  <c r="CR18" i="2"/>
  <c r="CT18" i="2" s="1"/>
  <c r="CO18" i="2"/>
  <c r="CN18" i="2"/>
  <c r="CP18" i="2" s="1"/>
  <c r="CK18" i="2"/>
  <c r="CJ18" i="2"/>
  <c r="CL18" i="2" s="1"/>
  <c r="CG18" i="2"/>
  <c r="CF18" i="2"/>
  <c r="CH18" i="2" s="1"/>
  <c r="CC18" i="2"/>
  <c r="CB18" i="2"/>
  <c r="CD18" i="2" s="1"/>
  <c r="BY18" i="2"/>
  <c r="BX18" i="2"/>
  <c r="BZ18" i="2" s="1"/>
  <c r="BU18" i="2"/>
  <c r="BT18" i="2"/>
  <c r="BV18" i="2" s="1"/>
  <c r="BQ18" i="2"/>
  <c r="BP18" i="2"/>
  <c r="BR18" i="2" s="1"/>
  <c r="BM18" i="2"/>
  <c r="BL18" i="2"/>
  <c r="BN18" i="2" s="1"/>
  <c r="BI18" i="2"/>
  <c r="BH18" i="2"/>
  <c r="BJ18" i="2" s="1"/>
  <c r="BE18" i="2"/>
  <c r="BD18" i="2"/>
  <c r="BF18" i="2" s="1"/>
  <c r="BA18" i="2"/>
  <c r="AZ18" i="2"/>
  <c r="BB18" i="2" s="1"/>
  <c r="AW18" i="2"/>
  <c r="AV18" i="2"/>
  <c r="AX18" i="2" s="1"/>
  <c r="AS18" i="2"/>
  <c r="AR18" i="2"/>
  <c r="AT18" i="2" s="1"/>
  <c r="AO18" i="2"/>
  <c r="AN18" i="2"/>
  <c r="AP18" i="2" s="1"/>
  <c r="AK18" i="2"/>
  <c r="AJ18" i="2"/>
  <c r="AL18" i="2" s="1"/>
  <c r="AG18" i="2"/>
  <c r="AF18" i="2"/>
  <c r="AH18" i="2" s="1"/>
  <c r="AC18" i="2"/>
  <c r="AB18" i="2"/>
  <c r="AD18" i="2" s="1"/>
  <c r="Y18" i="2"/>
  <c r="X18" i="2"/>
  <c r="Z18" i="2" s="1"/>
  <c r="U18" i="2"/>
  <c r="T18" i="2"/>
  <c r="V18" i="2" s="1"/>
  <c r="Q18" i="2"/>
  <c r="P18" i="2"/>
  <c r="R18" i="2" s="1"/>
  <c r="M18" i="2"/>
  <c r="L18" i="2"/>
  <c r="N18" i="2" s="1"/>
  <c r="I18" i="2"/>
  <c r="H18" i="2"/>
  <c r="J18" i="2" s="1"/>
  <c r="E18" i="2"/>
  <c r="D18" i="2"/>
  <c r="F18" i="2" s="1"/>
  <c r="DW18" i="2" s="1"/>
  <c r="DX17" i="2"/>
  <c r="DU17" i="2"/>
  <c r="DT17" i="2"/>
  <c r="DV17" i="2" s="1"/>
  <c r="DQ17" i="2"/>
  <c r="DP17" i="2"/>
  <c r="DR17" i="2" s="1"/>
  <c r="DM17" i="2"/>
  <c r="DL17" i="2"/>
  <c r="DN17" i="2" s="1"/>
  <c r="DI17" i="2"/>
  <c r="DH17" i="2"/>
  <c r="DJ17" i="2" s="1"/>
  <c r="DE17" i="2"/>
  <c r="DD17" i="2"/>
  <c r="DF17" i="2" s="1"/>
  <c r="DA17" i="2"/>
  <c r="CZ17" i="2"/>
  <c r="DB17" i="2" s="1"/>
  <c r="CW17" i="2"/>
  <c r="CV17" i="2"/>
  <c r="CX17" i="2" s="1"/>
  <c r="CS17" i="2"/>
  <c r="CR17" i="2"/>
  <c r="CT17" i="2" s="1"/>
  <c r="CO17" i="2"/>
  <c r="CN17" i="2"/>
  <c r="CP17" i="2" s="1"/>
  <c r="CK17" i="2"/>
  <c r="CJ17" i="2"/>
  <c r="CL17" i="2" s="1"/>
  <c r="CG17" i="2"/>
  <c r="CF17" i="2"/>
  <c r="CH17" i="2" s="1"/>
  <c r="CC17" i="2"/>
  <c r="CB17" i="2"/>
  <c r="CD17" i="2" s="1"/>
  <c r="BY17" i="2"/>
  <c r="BX17" i="2"/>
  <c r="BZ17" i="2" s="1"/>
  <c r="BU17" i="2"/>
  <c r="BT17" i="2"/>
  <c r="BV17" i="2" s="1"/>
  <c r="BQ17" i="2"/>
  <c r="BP17" i="2"/>
  <c r="BR17" i="2" s="1"/>
  <c r="BM17" i="2"/>
  <c r="BL17" i="2"/>
  <c r="BN17" i="2" s="1"/>
  <c r="BI17" i="2"/>
  <c r="BH17" i="2"/>
  <c r="BJ17" i="2" s="1"/>
  <c r="BE17" i="2"/>
  <c r="BD17" i="2"/>
  <c r="BF17" i="2" s="1"/>
  <c r="BA17" i="2"/>
  <c r="AZ17" i="2"/>
  <c r="BB17" i="2" s="1"/>
  <c r="AW17" i="2"/>
  <c r="AV17" i="2"/>
  <c r="AX17" i="2" s="1"/>
  <c r="AS17" i="2"/>
  <c r="AR17" i="2"/>
  <c r="AT17" i="2" s="1"/>
  <c r="AO17" i="2"/>
  <c r="AN17" i="2"/>
  <c r="AP17" i="2" s="1"/>
  <c r="AK17" i="2"/>
  <c r="AJ17" i="2"/>
  <c r="AL17" i="2" s="1"/>
  <c r="AG17" i="2"/>
  <c r="AF17" i="2"/>
  <c r="AH17" i="2" s="1"/>
  <c r="AC17" i="2"/>
  <c r="AB17" i="2"/>
  <c r="AD17" i="2" s="1"/>
  <c r="Y17" i="2"/>
  <c r="X17" i="2"/>
  <c r="Z17" i="2" s="1"/>
  <c r="U17" i="2"/>
  <c r="T17" i="2"/>
  <c r="V17" i="2" s="1"/>
  <c r="Q17" i="2"/>
  <c r="P17" i="2"/>
  <c r="R17" i="2" s="1"/>
  <c r="M17" i="2"/>
  <c r="L17" i="2"/>
  <c r="N17" i="2" s="1"/>
  <c r="I17" i="2"/>
  <c r="H17" i="2"/>
  <c r="J17" i="2" s="1"/>
  <c r="E17" i="2"/>
  <c r="D17" i="2"/>
  <c r="F17" i="2" s="1"/>
  <c r="DW17" i="2" s="1"/>
  <c r="DX16" i="2"/>
  <c r="DU16" i="2"/>
  <c r="DT16" i="2"/>
  <c r="DV16" i="2" s="1"/>
  <c r="DQ16" i="2"/>
  <c r="DP16" i="2"/>
  <c r="DR16" i="2" s="1"/>
  <c r="DM16" i="2"/>
  <c r="DL16" i="2"/>
  <c r="DN16" i="2" s="1"/>
  <c r="DI16" i="2"/>
  <c r="DH16" i="2"/>
  <c r="DJ16" i="2" s="1"/>
  <c r="DE16" i="2"/>
  <c r="DD16" i="2"/>
  <c r="DF16" i="2" s="1"/>
  <c r="DA16" i="2"/>
  <c r="CZ16" i="2"/>
  <c r="DB16" i="2" s="1"/>
  <c r="CW16" i="2"/>
  <c r="CV16" i="2"/>
  <c r="CX16" i="2" s="1"/>
  <c r="CS16" i="2"/>
  <c r="CR16" i="2"/>
  <c r="CT16" i="2" s="1"/>
  <c r="CO16" i="2"/>
  <c r="CN16" i="2"/>
  <c r="CP16" i="2" s="1"/>
  <c r="CK16" i="2"/>
  <c r="CJ16" i="2"/>
  <c r="CL16" i="2" s="1"/>
  <c r="CG16" i="2"/>
  <c r="CF16" i="2"/>
  <c r="CH16" i="2" s="1"/>
  <c r="CC16" i="2"/>
  <c r="CB16" i="2"/>
  <c r="CD16" i="2" s="1"/>
  <c r="BY16" i="2"/>
  <c r="BX16" i="2"/>
  <c r="BZ16" i="2" s="1"/>
  <c r="BU16" i="2"/>
  <c r="BT16" i="2"/>
  <c r="BV16" i="2" s="1"/>
  <c r="BQ16" i="2"/>
  <c r="BP16" i="2"/>
  <c r="BR16" i="2" s="1"/>
  <c r="BM16" i="2"/>
  <c r="BL16" i="2"/>
  <c r="BN16" i="2" s="1"/>
  <c r="BI16" i="2"/>
  <c r="BH16" i="2"/>
  <c r="BJ16" i="2" s="1"/>
  <c r="BE16" i="2"/>
  <c r="BD16" i="2"/>
  <c r="BF16" i="2" s="1"/>
  <c r="BA16" i="2"/>
  <c r="AZ16" i="2"/>
  <c r="BB16" i="2" s="1"/>
  <c r="AW16" i="2"/>
  <c r="AV16" i="2"/>
  <c r="AX16" i="2" s="1"/>
  <c r="AS16" i="2"/>
  <c r="AR16" i="2"/>
  <c r="AT16" i="2" s="1"/>
  <c r="AO16" i="2"/>
  <c r="AN16" i="2"/>
  <c r="AP16" i="2" s="1"/>
  <c r="AK16" i="2"/>
  <c r="AJ16" i="2"/>
  <c r="AL16" i="2" s="1"/>
  <c r="AG16" i="2"/>
  <c r="AF16" i="2"/>
  <c r="AH16" i="2" s="1"/>
  <c r="AC16" i="2"/>
  <c r="AB16" i="2"/>
  <c r="AD16" i="2" s="1"/>
  <c r="Y16" i="2"/>
  <c r="X16" i="2"/>
  <c r="Z16" i="2" s="1"/>
  <c r="U16" i="2"/>
  <c r="T16" i="2"/>
  <c r="V16" i="2" s="1"/>
  <c r="Q16" i="2"/>
  <c r="P16" i="2"/>
  <c r="R16" i="2" s="1"/>
  <c r="M16" i="2"/>
  <c r="L16" i="2"/>
  <c r="N16" i="2" s="1"/>
  <c r="I16" i="2"/>
  <c r="H16" i="2"/>
  <c r="J16" i="2" s="1"/>
  <c r="E16" i="2"/>
  <c r="D16" i="2"/>
  <c r="F16" i="2" s="1"/>
  <c r="DW16" i="2" s="1"/>
  <c r="DX15" i="2"/>
  <c r="DU15" i="2"/>
  <c r="DT15" i="2"/>
  <c r="DV15" i="2" s="1"/>
  <c r="DQ15" i="2"/>
  <c r="DP15" i="2"/>
  <c r="DR15" i="2" s="1"/>
  <c r="DM15" i="2"/>
  <c r="DL15" i="2"/>
  <c r="DN15" i="2" s="1"/>
  <c r="DI15" i="2"/>
  <c r="DH15" i="2"/>
  <c r="DJ15" i="2" s="1"/>
  <c r="DE15" i="2"/>
  <c r="DD15" i="2"/>
  <c r="DF15" i="2" s="1"/>
  <c r="DA15" i="2"/>
  <c r="CZ15" i="2"/>
  <c r="DB15" i="2" s="1"/>
  <c r="CW15" i="2"/>
  <c r="CV15" i="2"/>
  <c r="CX15" i="2" s="1"/>
  <c r="CS15" i="2"/>
  <c r="CR15" i="2"/>
  <c r="CT15" i="2" s="1"/>
  <c r="CO15" i="2"/>
  <c r="CN15" i="2"/>
  <c r="CP15" i="2" s="1"/>
  <c r="CK15" i="2"/>
  <c r="CJ15" i="2"/>
  <c r="CL15" i="2" s="1"/>
  <c r="CG15" i="2"/>
  <c r="CF15" i="2"/>
  <c r="CH15" i="2" s="1"/>
  <c r="CC15" i="2"/>
  <c r="CB15" i="2"/>
  <c r="CD15" i="2" s="1"/>
  <c r="BY15" i="2"/>
  <c r="BX15" i="2"/>
  <c r="BZ15" i="2" s="1"/>
  <c r="BU15" i="2"/>
  <c r="BT15" i="2"/>
  <c r="BV15" i="2" s="1"/>
  <c r="BQ15" i="2"/>
  <c r="BP15" i="2"/>
  <c r="BR15" i="2" s="1"/>
  <c r="BM15" i="2"/>
  <c r="BL15" i="2"/>
  <c r="BN15" i="2" s="1"/>
  <c r="BI15" i="2"/>
  <c r="BH15" i="2"/>
  <c r="BJ15" i="2" s="1"/>
  <c r="BE15" i="2"/>
  <c r="BD15" i="2"/>
  <c r="BF15" i="2" s="1"/>
  <c r="BA15" i="2"/>
  <c r="AZ15" i="2"/>
  <c r="BB15" i="2" s="1"/>
  <c r="AW15" i="2"/>
  <c r="AV15" i="2"/>
  <c r="AX15" i="2" s="1"/>
  <c r="AS15" i="2"/>
  <c r="AR15" i="2"/>
  <c r="AT15" i="2" s="1"/>
  <c r="AO15" i="2"/>
  <c r="AN15" i="2"/>
  <c r="AP15" i="2" s="1"/>
  <c r="AK15" i="2"/>
  <c r="AJ15" i="2"/>
  <c r="AL15" i="2" s="1"/>
  <c r="AG15" i="2"/>
  <c r="AF15" i="2"/>
  <c r="AH15" i="2" s="1"/>
  <c r="AC15" i="2"/>
  <c r="AB15" i="2"/>
  <c r="AD15" i="2" s="1"/>
  <c r="Y15" i="2"/>
  <c r="X15" i="2"/>
  <c r="Z15" i="2" s="1"/>
  <c r="U15" i="2"/>
  <c r="T15" i="2"/>
  <c r="V15" i="2" s="1"/>
  <c r="Q15" i="2"/>
  <c r="P15" i="2"/>
  <c r="R15" i="2" s="1"/>
  <c r="M15" i="2"/>
  <c r="L15" i="2"/>
  <c r="N15" i="2" s="1"/>
  <c r="I15" i="2"/>
  <c r="H15" i="2"/>
  <c r="J15" i="2" s="1"/>
  <c r="E15" i="2"/>
  <c r="D15" i="2"/>
  <c r="F15" i="2" s="1"/>
  <c r="DW15" i="2" s="1"/>
  <c r="DX14" i="2"/>
  <c r="DU14" i="2"/>
  <c r="DT14" i="2"/>
  <c r="DV14" i="2" s="1"/>
  <c r="DQ14" i="2"/>
  <c r="DP14" i="2"/>
  <c r="DR14" i="2" s="1"/>
  <c r="DM14" i="2"/>
  <c r="DL14" i="2"/>
  <c r="DN14" i="2" s="1"/>
  <c r="DI14" i="2"/>
  <c r="DH14" i="2"/>
  <c r="DJ14" i="2" s="1"/>
  <c r="DE14" i="2"/>
  <c r="DD14" i="2"/>
  <c r="DF14" i="2" s="1"/>
  <c r="DA14" i="2"/>
  <c r="CZ14" i="2"/>
  <c r="DB14" i="2" s="1"/>
  <c r="CW14" i="2"/>
  <c r="CV14" i="2"/>
  <c r="CX14" i="2" s="1"/>
  <c r="CS14" i="2"/>
  <c r="CR14" i="2"/>
  <c r="CT14" i="2" s="1"/>
  <c r="CO14" i="2"/>
  <c r="CN14" i="2"/>
  <c r="CP14" i="2" s="1"/>
  <c r="CK14" i="2"/>
  <c r="CJ14" i="2"/>
  <c r="CL14" i="2" s="1"/>
  <c r="CG14" i="2"/>
  <c r="CF14" i="2"/>
  <c r="CH14" i="2" s="1"/>
  <c r="CC14" i="2"/>
  <c r="CB14" i="2"/>
  <c r="CD14" i="2" s="1"/>
  <c r="BY14" i="2"/>
  <c r="BX14" i="2"/>
  <c r="BZ14" i="2" s="1"/>
  <c r="BU14" i="2"/>
  <c r="BT14" i="2"/>
  <c r="BV14" i="2" s="1"/>
  <c r="BQ14" i="2"/>
  <c r="BP14" i="2"/>
  <c r="BR14" i="2" s="1"/>
  <c r="BM14" i="2"/>
  <c r="BL14" i="2"/>
  <c r="BN14" i="2" s="1"/>
  <c r="BI14" i="2"/>
  <c r="BH14" i="2"/>
  <c r="BJ14" i="2" s="1"/>
  <c r="BE14" i="2"/>
  <c r="BD14" i="2"/>
  <c r="BF14" i="2" s="1"/>
  <c r="BA14" i="2"/>
  <c r="AZ14" i="2"/>
  <c r="BB14" i="2" s="1"/>
  <c r="AW14" i="2"/>
  <c r="AV14" i="2"/>
  <c r="AX14" i="2" s="1"/>
  <c r="AS14" i="2"/>
  <c r="AR14" i="2"/>
  <c r="AT14" i="2" s="1"/>
  <c r="AO14" i="2"/>
  <c r="AN14" i="2"/>
  <c r="AP14" i="2" s="1"/>
  <c r="AK14" i="2"/>
  <c r="AJ14" i="2"/>
  <c r="AL14" i="2" s="1"/>
  <c r="AG14" i="2"/>
  <c r="AF14" i="2"/>
  <c r="AH14" i="2" s="1"/>
  <c r="AC14" i="2"/>
  <c r="AB14" i="2"/>
  <c r="AD14" i="2" s="1"/>
  <c r="Y14" i="2"/>
  <c r="X14" i="2"/>
  <c r="Z14" i="2" s="1"/>
  <c r="U14" i="2"/>
  <c r="T14" i="2"/>
  <c r="V14" i="2" s="1"/>
  <c r="Q14" i="2"/>
  <c r="P14" i="2"/>
  <c r="R14" i="2" s="1"/>
  <c r="M14" i="2"/>
  <c r="L14" i="2"/>
  <c r="N14" i="2" s="1"/>
  <c r="I14" i="2"/>
  <c r="H14" i="2"/>
  <c r="J14" i="2" s="1"/>
  <c r="E14" i="2"/>
  <c r="D14" i="2"/>
  <c r="F14" i="2" s="1"/>
  <c r="DW14" i="2" s="1"/>
  <c r="DX13" i="2"/>
  <c r="DU13" i="2"/>
  <c r="DT13" i="2"/>
  <c r="DV13" i="2" s="1"/>
  <c r="DQ13" i="2"/>
  <c r="DP13" i="2"/>
  <c r="DR13" i="2" s="1"/>
  <c r="DM13" i="2"/>
  <c r="DL13" i="2"/>
  <c r="DN13" i="2" s="1"/>
  <c r="DI13" i="2"/>
  <c r="DH13" i="2"/>
  <c r="DJ13" i="2" s="1"/>
  <c r="DE13" i="2"/>
  <c r="DD13" i="2"/>
  <c r="DF13" i="2" s="1"/>
  <c r="DA13" i="2"/>
  <c r="CZ13" i="2"/>
  <c r="DB13" i="2" s="1"/>
  <c r="CW13" i="2"/>
  <c r="CV13" i="2"/>
  <c r="CX13" i="2" s="1"/>
  <c r="CS13" i="2"/>
  <c r="CR13" i="2"/>
  <c r="CT13" i="2" s="1"/>
  <c r="CO13" i="2"/>
  <c r="CN13" i="2"/>
  <c r="CP13" i="2" s="1"/>
  <c r="CK13" i="2"/>
  <c r="CJ13" i="2"/>
  <c r="CL13" i="2" s="1"/>
  <c r="CG13" i="2"/>
  <c r="CF13" i="2"/>
  <c r="CH13" i="2" s="1"/>
  <c r="CC13" i="2"/>
  <c r="CB13" i="2"/>
  <c r="CD13" i="2" s="1"/>
  <c r="BY13" i="2"/>
  <c r="BX13" i="2"/>
  <c r="BZ13" i="2" s="1"/>
  <c r="BU13" i="2"/>
  <c r="BT13" i="2"/>
  <c r="BV13" i="2" s="1"/>
  <c r="BQ13" i="2"/>
  <c r="BP13" i="2"/>
  <c r="BR13" i="2" s="1"/>
  <c r="BM13" i="2"/>
  <c r="BL13" i="2"/>
  <c r="BN13" i="2" s="1"/>
  <c r="BI13" i="2"/>
  <c r="BH13" i="2"/>
  <c r="BJ13" i="2" s="1"/>
  <c r="BE13" i="2"/>
  <c r="BD13" i="2"/>
  <c r="BF13" i="2" s="1"/>
  <c r="BA13" i="2"/>
  <c r="AZ13" i="2"/>
  <c r="BB13" i="2" s="1"/>
  <c r="AW13" i="2"/>
  <c r="AV13" i="2"/>
  <c r="AX13" i="2" s="1"/>
  <c r="AS13" i="2"/>
  <c r="AR13" i="2"/>
  <c r="AT13" i="2" s="1"/>
  <c r="AO13" i="2"/>
  <c r="AN13" i="2"/>
  <c r="AP13" i="2" s="1"/>
  <c r="AK13" i="2"/>
  <c r="AJ13" i="2"/>
  <c r="AL13" i="2" s="1"/>
  <c r="AG13" i="2"/>
  <c r="AF13" i="2"/>
  <c r="AH13" i="2" s="1"/>
  <c r="AC13" i="2"/>
  <c r="AB13" i="2"/>
  <c r="AD13" i="2" s="1"/>
  <c r="Y13" i="2"/>
  <c r="X13" i="2"/>
  <c r="Z13" i="2" s="1"/>
  <c r="U13" i="2"/>
  <c r="T13" i="2"/>
  <c r="V13" i="2" s="1"/>
  <c r="Q13" i="2"/>
  <c r="P13" i="2"/>
  <c r="R13" i="2" s="1"/>
  <c r="M13" i="2"/>
  <c r="L13" i="2"/>
  <c r="N13" i="2" s="1"/>
  <c r="I13" i="2"/>
  <c r="H13" i="2"/>
  <c r="J13" i="2" s="1"/>
  <c r="E13" i="2"/>
  <c r="D13" i="2"/>
  <c r="F13" i="2" s="1"/>
  <c r="DW13" i="2" s="1"/>
  <c r="DX12" i="2"/>
  <c r="DU12" i="2"/>
  <c r="DT12" i="2"/>
  <c r="DV12" i="2" s="1"/>
  <c r="DQ12" i="2"/>
  <c r="DP12" i="2"/>
  <c r="DR12" i="2" s="1"/>
  <c r="DM12" i="2"/>
  <c r="DL12" i="2"/>
  <c r="DN12" i="2" s="1"/>
  <c r="DI12" i="2"/>
  <c r="DH12" i="2"/>
  <c r="DJ12" i="2" s="1"/>
  <c r="DE12" i="2"/>
  <c r="DD12" i="2"/>
  <c r="DF12" i="2" s="1"/>
  <c r="DA12" i="2"/>
  <c r="CZ12" i="2"/>
  <c r="DB12" i="2" s="1"/>
  <c r="CW12" i="2"/>
  <c r="CV12" i="2"/>
  <c r="CX12" i="2" s="1"/>
  <c r="CS12" i="2"/>
  <c r="CR12" i="2"/>
  <c r="CT12" i="2" s="1"/>
  <c r="CO12" i="2"/>
  <c r="CN12" i="2"/>
  <c r="CP12" i="2" s="1"/>
  <c r="CK12" i="2"/>
  <c r="CJ12" i="2"/>
  <c r="CL12" i="2" s="1"/>
  <c r="CG12" i="2"/>
  <c r="CF12" i="2"/>
  <c r="CH12" i="2" s="1"/>
  <c r="CC12" i="2"/>
  <c r="CB12" i="2"/>
  <c r="CD12" i="2" s="1"/>
  <c r="BY12" i="2"/>
  <c r="BX12" i="2"/>
  <c r="BZ12" i="2" s="1"/>
  <c r="BU12" i="2"/>
  <c r="BT12" i="2"/>
  <c r="BV12" i="2" s="1"/>
  <c r="BQ12" i="2"/>
  <c r="BP12" i="2"/>
  <c r="BR12" i="2" s="1"/>
  <c r="BM12" i="2"/>
  <c r="BL12" i="2"/>
  <c r="BN12" i="2" s="1"/>
  <c r="BI12" i="2"/>
  <c r="BH12" i="2"/>
  <c r="BJ12" i="2" s="1"/>
  <c r="BE12" i="2"/>
  <c r="BD12" i="2"/>
  <c r="BF12" i="2" s="1"/>
  <c r="BA12" i="2"/>
  <c r="AZ12" i="2"/>
  <c r="BB12" i="2" s="1"/>
  <c r="AW12" i="2"/>
  <c r="AV12" i="2"/>
  <c r="AX12" i="2" s="1"/>
  <c r="AS12" i="2"/>
  <c r="AR12" i="2"/>
  <c r="AT12" i="2" s="1"/>
  <c r="AO12" i="2"/>
  <c r="AN12" i="2"/>
  <c r="AP12" i="2" s="1"/>
  <c r="AK12" i="2"/>
  <c r="AJ12" i="2"/>
  <c r="AL12" i="2" s="1"/>
  <c r="AG12" i="2"/>
  <c r="AF12" i="2"/>
  <c r="AH12" i="2" s="1"/>
  <c r="AC12" i="2"/>
  <c r="AB12" i="2"/>
  <c r="AD12" i="2" s="1"/>
  <c r="Y12" i="2"/>
  <c r="X12" i="2"/>
  <c r="Z12" i="2" s="1"/>
  <c r="U12" i="2"/>
  <c r="T12" i="2"/>
  <c r="V12" i="2" s="1"/>
  <c r="Q12" i="2"/>
  <c r="P12" i="2"/>
  <c r="R12" i="2" s="1"/>
  <c r="M12" i="2"/>
  <c r="L12" i="2"/>
  <c r="N12" i="2" s="1"/>
  <c r="I12" i="2"/>
  <c r="H12" i="2"/>
  <c r="J12" i="2" s="1"/>
  <c r="E12" i="2"/>
  <c r="D12" i="2"/>
  <c r="F12" i="2" s="1"/>
  <c r="DW12" i="2" s="1"/>
  <c r="DX11" i="2"/>
  <c r="DU11" i="2"/>
  <c r="DT11" i="2"/>
  <c r="DV11" i="2" s="1"/>
  <c r="DQ11" i="2"/>
  <c r="DP11" i="2"/>
  <c r="DR11" i="2" s="1"/>
  <c r="DM11" i="2"/>
  <c r="DL11" i="2"/>
  <c r="DN11" i="2" s="1"/>
  <c r="DI11" i="2"/>
  <c r="DH11" i="2"/>
  <c r="DJ11" i="2" s="1"/>
  <c r="DE11" i="2"/>
  <c r="DD11" i="2"/>
  <c r="DF11" i="2" s="1"/>
  <c r="DA11" i="2"/>
  <c r="CZ11" i="2"/>
  <c r="DB11" i="2" s="1"/>
  <c r="CW11" i="2"/>
  <c r="CV11" i="2"/>
  <c r="CX11" i="2" s="1"/>
  <c r="CS11" i="2"/>
  <c r="CR11" i="2"/>
  <c r="CT11" i="2" s="1"/>
  <c r="CO11" i="2"/>
  <c r="CN11" i="2"/>
  <c r="CP11" i="2" s="1"/>
  <c r="CK11" i="2"/>
  <c r="CJ11" i="2"/>
  <c r="CL11" i="2" s="1"/>
  <c r="CG11" i="2"/>
  <c r="CF11" i="2"/>
  <c r="CH11" i="2" s="1"/>
  <c r="CC11" i="2"/>
  <c r="CB11" i="2"/>
  <c r="CD11" i="2" s="1"/>
  <c r="BY11" i="2"/>
  <c r="BX11" i="2"/>
  <c r="BZ11" i="2" s="1"/>
  <c r="BU11" i="2"/>
  <c r="BT11" i="2"/>
  <c r="BV11" i="2" s="1"/>
  <c r="BQ11" i="2"/>
  <c r="BP11" i="2"/>
  <c r="BR11" i="2" s="1"/>
  <c r="BM11" i="2"/>
  <c r="BL11" i="2"/>
  <c r="BN11" i="2" s="1"/>
  <c r="BI11" i="2"/>
  <c r="BH11" i="2"/>
  <c r="BJ11" i="2" s="1"/>
  <c r="BE11" i="2"/>
  <c r="BD11" i="2"/>
  <c r="BF11" i="2" s="1"/>
  <c r="BA11" i="2"/>
  <c r="AZ11" i="2"/>
  <c r="BB11" i="2" s="1"/>
  <c r="AW11" i="2"/>
  <c r="AV11" i="2"/>
  <c r="AX11" i="2" s="1"/>
  <c r="AS11" i="2"/>
  <c r="AR11" i="2"/>
  <c r="AT11" i="2" s="1"/>
  <c r="AO11" i="2"/>
  <c r="AN11" i="2"/>
  <c r="AP11" i="2" s="1"/>
  <c r="AK11" i="2"/>
  <c r="AJ11" i="2"/>
  <c r="AL11" i="2" s="1"/>
  <c r="AG11" i="2"/>
  <c r="AF11" i="2"/>
  <c r="AH11" i="2" s="1"/>
  <c r="AC11" i="2"/>
  <c r="AB11" i="2"/>
  <c r="AD11" i="2" s="1"/>
  <c r="Y11" i="2"/>
  <c r="X11" i="2"/>
  <c r="Z11" i="2" s="1"/>
  <c r="U11" i="2"/>
  <c r="T11" i="2"/>
  <c r="V11" i="2" s="1"/>
  <c r="Q11" i="2"/>
  <c r="P11" i="2"/>
  <c r="R11" i="2" s="1"/>
  <c r="M11" i="2"/>
  <c r="L11" i="2"/>
  <c r="N11" i="2" s="1"/>
  <c r="I11" i="2"/>
  <c r="H11" i="2"/>
  <c r="J11" i="2" s="1"/>
  <c r="E11" i="2"/>
  <c r="D11" i="2"/>
  <c r="F11" i="2" s="1"/>
  <c r="DW11" i="2" s="1"/>
  <c r="DX10" i="2"/>
  <c r="DU10" i="2"/>
  <c r="DT10" i="2"/>
  <c r="DV10" i="2" s="1"/>
  <c r="DQ10" i="2"/>
  <c r="DP10" i="2"/>
  <c r="DR10" i="2" s="1"/>
  <c r="DM10" i="2"/>
  <c r="DL10" i="2"/>
  <c r="DN10" i="2" s="1"/>
  <c r="DI10" i="2"/>
  <c r="DH10" i="2"/>
  <c r="DJ10" i="2" s="1"/>
  <c r="DE10" i="2"/>
  <c r="DD10" i="2"/>
  <c r="DF10" i="2" s="1"/>
  <c r="DA10" i="2"/>
  <c r="CZ10" i="2"/>
  <c r="DB10" i="2" s="1"/>
  <c r="CW10" i="2"/>
  <c r="CV10" i="2"/>
  <c r="CX10" i="2" s="1"/>
  <c r="CS10" i="2"/>
  <c r="CR10" i="2"/>
  <c r="CT10" i="2" s="1"/>
  <c r="CO10" i="2"/>
  <c r="CN10" i="2"/>
  <c r="CP10" i="2" s="1"/>
  <c r="CK10" i="2"/>
  <c r="CJ10" i="2"/>
  <c r="CL10" i="2" s="1"/>
  <c r="CG10" i="2"/>
  <c r="CF10" i="2"/>
  <c r="CH10" i="2" s="1"/>
  <c r="CC10" i="2"/>
  <c r="CB10" i="2"/>
  <c r="CD10" i="2" s="1"/>
  <c r="BY10" i="2"/>
  <c r="BX10" i="2"/>
  <c r="BZ10" i="2" s="1"/>
  <c r="BU10" i="2"/>
  <c r="BT10" i="2"/>
  <c r="BV10" i="2" s="1"/>
  <c r="BQ10" i="2"/>
  <c r="BP10" i="2"/>
  <c r="BR10" i="2" s="1"/>
  <c r="BM10" i="2"/>
  <c r="BL10" i="2"/>
  <c r="BN10" i="2" s="1"/>
  <c r="BI10" i="2"/>
  <c r="BH10" i="2"/>
  <c r="BJ10" i="2" s="1"/>
  <c r="BE10" i="2"/>
  <c r="BD10" i="2"/>
  <c r="BF10" i="2" s="1"/>
  <c r="BA10" i="2"/>
  <c r="AZ10" i="2"/>
  <c r="BB10" i="2" s="1"/>
  <c r="AW10" i="2"/>
  <c r="AV10" i="2"/>
  <c r="AX10" i="2" s="1"/>
  <c r="AS10" i="2"/>
  <c r="AR10" i="2"/>
  <c r="AT10" i="2" s="1"/>
  <c r="AO10" i="2"/>
  <c r="AN10" i="2"/>
  <c r="AP10" i="2" s="1"/>
  <c r="AK10" i="2"/>
  <c r="AJ10" i="2"/>
  <c r="AL10" i="2" s="1"/>
  <c r="AG10" i="2"/>
  <c r="AF10" i="2"/>
  <c r="AH10" i="2" s="1"/>
  <c r="AC10" i="2"/>
  <c r="AB10" i="2"/>
  <c r="AD10" i="2" s="1"/>
  <c r="Y10" i="2"/>
  <c r="X10" i="2"/>
  <c r="Z10" i="2" s="1"/>
  <c r="U10" i="2"/>
  <c r="T10" i="2"/>
  <c r="V10" i="2" s="1"/>
  <c r="Q10" i="2"/>
  <c r="P10" i="2"/>
  <c r="R10" i="2" s="1"/>
  <c r="M10" i="2"/>
  <c r="L10" i="2"/>
  <c r="N10" i="2" s="1"/>
  <c r="I10" i="2"/>
  <c r="H10" i="2"/>
  <c r="J10" i="2" s="1"/>
  <c r="E10" i="2"/>
  <c r="D10" i="2"/>
  <c r="F10" i="2" s="1"/>
  <c r="DW10" i="2" s="1"/>
  <c r="DX9" i="2"/>
  <c r="DU9" i="2"/>
  <c r="DT9" i="2"/>
  <c r="DV9" i="2" s="1"/>
  <c r="DQ9" i="2"/>
  <c r="DP9" i="2"/>
  <c r="DR9" i="2" s="1"/>
  <c r="DM9" i="2"/>
  <c r="DL9" i="2"/>
  <c r="DN9" i="2" s="1"/>
  <c r="DI9" i="2"/>
  <c r="DH9" i="2"/>
  <c r="DJ9" i="2" s="1"/>
  <c r="DE9" i="2"/>
  <c r="DD9" i="2"/>
  <c r="DF9" i="2" s="1"/>
  <c r="DA9" i="2"/>
  <c r="CZ9" i="2"/>
  <c r="DB9" i="2" s="1"/>
  <c r="CW9" i="2"/>
  <c r="CV9" i="2"/>
  <c r="CX9" i="2" s="1"/>
  <c r="CS9" i="2"/>
  <c r="CR9" i="2"/>
  <c r="CT9" i="2" s="1"/>
  <c r="CO9" i="2"/>
  <c r="CN9" i="2"/>
  <c r="CP9" i="2" s="1"/>
  <c r="CK9" i="2"/>
  <c r="CJ9" i="2"/>
  <c r="CL9" i="2" s="1"/>
  <c r="CG9" i="2"/>
  <c r="CF9" i="2"/>
  <c r="CH9" i="2" s="1"/>
  <c r="CC9" i="2"/>
  <c r="CB9" i="2"/>
  <c r="CD9" i="2" s="1"/>
  <c r="BY9" i="2"/>
  <c r="BX9" i="2"/>
  <c r="BZ9" i="2" s="1"/>
  <c r="BU9" i="2"/>
  <c r="BT9" i="2"/>
  <c r="BV9" i="2" s="1"/>
  <c r="BQ9" i="2"/>
  <c r="BP9" i="2"/>
  <c r="BR9" i="2" s="1"/>
  <c r="BM9" i="2"/>
  <c r="BL9" i="2"/>
  <c r="BN9" i="2" s="1"/>
  <c r="BI9" i="2"/>
  <c r="BH9" i="2"/>
  <c r="BJ9" i="2" s="1"/>
  <c r="BE9" i="2"/>
  <c r="BD9" i="2"/>
  <c r="BF9" i="2" s="1"/>
  <c r="BA9" i="2"/>
  <c r="AZ9" i="2"/>
  <c r="BB9" i="2" s="1"/>
  <c r="AW9" i="2"/>
  <c r="AV9" i="2"/>
  <c r="AX9" i="2" s="1"/>
  <c r="AS9" i="2"/>
  <c r="AR9" i="2"/>
  <c r="AT9" i="2" s="1"/>
  <c r="AO9" i="2"/>
  <c r="AN9" i="2"/>
  <c r="AP9" i="2" s="1"/>
  <c r="AK9" i="2"/>
  <c r="AJ9" i="2"/>
  <c r="AL9" i="2" s="1"/>
  <c r="AG9" i="2"/>
  <c r="AF9" i="2"/>
  <c r="AH9" i="2" s="1"/>
  <c r="AC9" i="2"/>
  <c r="AB9" i="2"/>
  <c r="AD9" i="2" s="1"/>
  <c r="Y9" i="2"/>
  <c r="X9" i="2"/>
  <c r="Z9" i="2" s="1"/>
  <c r="U9" i="2"/>
  <c r="T9" i="2"/>
  <c r="V9" i="2" s="1"/>
  <c r="Q9" i="2"/>
  <c r="P9" i="2"/>
  <c r="R9" i="2" s="1"/>
  <c r="M9" i="2"/>
  <c r="L9" i="2"/>
  <c r="N9" i="2" s="1"/>
  <c r="I9" i="2"/>
  <c r="H9" i="2"/>
  <c r="J9" i="2" s="1"/>
  <c r="E9" i="2"/>
  <c r="D9" i="2"/>
  <c r="F9" i="2" s="1"/>
  <c r="DW9" i="2" s="1"/>
  <c r="DX8" i="2"/>
  <c r="DU8" i="2"/>
  <c r="DT8" i="2"/>
  <c r="DV8" i="2" s="1"/>
  <c r="DQ8" i="2"/>
  <c r="DP8" i="2"/>
  <c r="DR8" i="2" s="1"/>
  <c r="DM8" i="2"/>
  <c r="DL8" i="2"/>
  <c r="DN8" i="2" s="1"/>
  <c r="DI8" i="2"/>
  <c r="DH8" i="2"/>
  <c r="DJ8" i="2" s="1"/>
  <c r="DE8" i="2"/>
  <c r="DD8" i="2"/>
  <c r="DF8" i="2" s="1"/>
  <c r="DA8" i="2"/>
  <c r="CZ8" i="2"/>
  <c r="DB8" i="2" s="1"/>
  <c r="CW8" i="2"/>
  <c r="CV8" i="2"/>
  <c r="CX8" i="2" s="1"/>
  <c r="CS8" i="2"/>
  <c r="CR8" i="2"/>
  <c r="CT8" i="2" s="1"/>
  <c r="CO8" i="2"/>
  <c r="CN8" i="2"/>
  <c r="CP8" i="2" s="1"/>
  <c r="CK8" i="2"/>
  <c r="CJ8" i="2"/>
  <c r="CL8" i="2" s="1"/>
  <c r="CG8" i="2"/>
  <c r="CF8" i="2"/>
  <c r="CH8" i="2" s="1"/>
  <c r="CC8" i="2"/>
  <c r="CB8" i="2"/>
  <c r="CD8" i="2" s="1"/>
  <c r="BY8" i="2"/>
  <c r="BX8" i="2"/>
  <c r="BZ8" i="2" s="1"/>
  <c r="BU8" i="2"/>
  <c r="BT8" i="2"/>
  <c r="BV8" i="2" s="1"/>
  <c r="BQ8" i="2"/>
  <c r="BP8" i="2"/>
  <c r="BR8" i="2" s="1"/>
  <c r="BM8" i="2"/>
  <c r="BL8" i="2"/>
  <c r="BN8" i="2" s="1"/>
  <c r="BI8" i="2"/>
  <c r="BH8" i="2"/>
  <c r="BJ8" i="2" s="1"/>
  <c r="BE8" i="2"/>
  <c r="BD8" i="2"/>
  <c r="BF8" i="2" s="1"/>
  <c r="BA8" i="2"/>
  <c r="AZ8" i="2"/>
  <c r="BB8" i="2" s="1"/>
  <c r="AW8" i="2"/>
  <c r="AV8" i="2"/>
  <c r="AX8" i="2" s="1"/>
  <c r="AS8" i="2"/>
  <c r="AR8" i="2"/>
  <c r="AT8" i="2" s="1"/>
  <c r="AO8" i="2"/>
  <c r="AN8" i="2"/>
  <c r="AP8" i="2" s="1"/>
  <c r="AK8" i="2"/>
  <c r="AJ8" i="2"/>
  <c r="AL8" i="2" s="1"/>
  <c r="AG8" i="2"/>
  <c r="AF8" i="2"/>
  <c r="AH8" i="2" s="1"/>
  <c r="AC8" i="2"/>
  <c r="AB8" i="2"/>
  <c r="AD8" i="2" s="1"/>
  <c r="Y8" i="2"/>
  <c r="X8" i="2"/>
  <c r="Z8" i="2" s="1"/>
  <c r="U8" i="2"/>
  <c r="T8" i="2"/>
  <c r="V8" i="2" s="1"/>
  <c r="Q8" i="2"/>
  <c r="P8" i="2"/>
  <c r="R8" i="2" s="1"/>
  <c r="M8" i="2"/>
  <c r="L8" i="2"/>
  <c r="N8" i="2" s="1"/>
  <c r="I8" i="2"/>
  <c r="H8" i="2"/>
  <c r="J8" i="2" s="1"/>
  <c r="E8" i="2"/>
  <c r="D8" i="2"/>
  <c r="F8" i="2" s="1"/>
  <c r="DW8" i="2" s="1"/>
  <c r="DX7" i="2"/>
  <c r="DU7" i="2"/>
  <c r="DT7" i="2"/>
  <c r="DV7" i="2" s="1"/>
  <c r="DQ7" i="2"/>
  <c r="DP7" i="2"/>
  <c r="DR7" i="2" s="1"/>
  <c r="DM7" i="2"/>
  <c r="DL7" i="2"/>
  <c r="DN7" i="2" s="1"/>
  <c r="DI7" i="2"/>
  <c r="DH7" i="2"/>
  <c r="DJ7" i="2" s="1"/>
  <c r="DE7" i="2"/>
  <c r="DD7" i="2"/>
  <c r="DF7" i="2" s="1"/>
  <c r="DA7" i="2"/>
  <c r="CZ7" i="2"/>
  <c r="DB7" i="2" s="1"/>
  <c r="CW7" i="2"/>
  <c r="CV7" i="2"/>
  <c r="CX7" i="2" s="1"/>
  <c r="CS7" i="2"/>
  <c r="CR7" i="2"/>
  <c r="CT7" i="2" s="1"/>
  <c r="CO7" i="2"/>
  <c r="CN7" i="2"/>
  <c r="CP7" i="2" s="1"/>
  <c r="CK7" i="2"/>
  <c r="CJ7" i="2"/>
  <c r="CL7" i="2" s="1"/>
  <c r="CG7" i="2"/>
  <c r="CF7" i="2"/>
  <c r="CH7" i="2" s="1"/>
  <c r="CC7" i="2"/>
  <c r="CB7" i="2"/>
  <c r="CD7" i="2" s="1"/>
  <c r="BY7" i="2"/>
  <c r="BX7" i="2"/>
  <c r="BZ7" i="2" s="1"/>
  <c r="BU7" i="2"/>
  <c r="BT7" i="2"/>
  <c r="BV7" i="2" s="1"/>
  <c r="BQ7" i="2"/>
  <c r="BP7" i="2"/>
  <c r="BR7" i="2" s="1"/>
  <c r="BM7" i="2"/>
  <c r="BL7" i="2"/>
  <c r="BN7" i="2" s="1"/>
  <c r="BI7" i="2"/>
  <c r="BH7" i="2"/>
  <c r="BJ7" i="2" s="1"/>
  <c r="BE7" i="2"/>
  <c r="BD7" i="2"/>
  <c r="BF7" i="2" s="1"/>
  <c r="BA7" i="2"/>
  <c r="AZ7" i="2"/>
  <c r="BB7" i="2" s="1"/>
  <c r="AW7" i="2"/>
  <c r="AV7" i="2"/>
  <c r="AX7" i="2" s="1"/>
  <c r="AS7" i="2"/>
  <c r="AR7" i="2"/>
  <c r="AT7" i="2" s="1"/>
  <c r="AO7" i="2"/>
  <c r="AN7" i="2"/>
  <c r="AP7" i="2" s="1"/>
  <c r="AK7" i="2"/>
  <c r="AJ7" i="2"/>
  <c r="AL7" i="2" s="1"/>
  <c r="AG7" i="2"/>
  <c r="AF7" i="2"/>
  <c r="AH7" i="2" s="1"/>
  <c r="AC7" i="2"/>
  <c r="AB7" i="2"/>
  <c r="AD7" i="2" s="1"/>
  <c r="Y7" i="2"/>
  <c r="X7" i="2"/>
  <c r="Z7" i="2" s="1"/>
  <c r="U7" i="2"/>
  <c r="T7" i="2"/>
  <c r="V7" i="2" s="1"/>
  <c r="Q7" i="2"/>
  <c r="P7" i="2"/>
  <c r="R7" i="2" s="1"/>
  <c r="M7" i="2"/>
  <c r="L7" i="2"/>
  <c r="N7" i="2" s="1"/>
  <c r="I7" i="2"/>
  <c r="H7" i="2"/>
  <c r="J7" i="2" s="1"/>
  <c r="E7" i="2"/>
  <c r="D7" i="2"/>
  <c r="F7" i="2" s="1"/>
  <c r="DW7" i="2" s="1"/>
  <c r="DX6" i="2"/>
  <c r="DU6" i="2"/>
  <c r="DT6" i="2"/>
  <c r="DV6" i="2" s="1"/>
  <c r="DQ6" i="2"/>
  <c r="DP6" i="2"/>
  <c r="DR6" i="2" s="1"/>
  <c r="DM6" i="2"/>
  <c r="DL6" i="2"/>
  <c r="DN6" i="2" s="1"/>
  <c r="DI6" i="2"/>
  <c r="DH6" i="2"/>
  <c r="DJ6" i="2" s="1"/>
  <c r="DE6" i="2"/>
  <c r="DD6" i="2"/>
  <c r="DF6" i="2" s="1"/>
  <c r="DA6" i="2"/>
  <c r="CZ6" i="2"/>
  <c r="DB6" i="2" s="1"/>
  <c r="CW6" i="2"/>
  <c r="CV6" i="2"/>
  <c r="CX6" i="2" s="1"/>
  <c r="CS6" i="2"/>
  <c r="CR6" i="2"/>
  <c r="CT6" i="2" s="1"/>
  <c r="CO6" i="2"/>
  <c r="CN6" i="2"/>
  <c r="CP6" i="2" s="1"/>
  <c r="CK6" i="2"/>
  <c r="CJ6" i="2"/>
  <c r="CL6" i="2" s="1"/>
  <c r="CG6" i="2"/>
  <c r="CF6" i="2"/>
  <c r="CH6" i="2" s="1"/>
  <c r="CC6" i="2"/>
  <c r="CB6" i="2"/>
  <c r="CD6" i="2" s="1"/>
  <c r="BY6" i="2"/>
  <c r="BX6" i="2"/>
  <c r="BZ6" i="2" s="1"/>
  <c r="BU6" i="2"/>
  <c r="BT6" i="2"/>
  <c r="BV6" i="2" s="1"/>
  <c r="BQ6" i="2"/>
  <c r="BP6" i="2"/>
  <c r="BR6" i="2" s="1"/>
  <c r="BM6" i="2"/>
  <c r="BL6" i="2"/>
  <c r="BN6" i="2" s="1"/>
  <c r="BI6" i="2"/>
  <c r="BH6" i="2"/>
  <c r="BJ6" i="2" s="1"/>
  <c r="BE6" i="2"/>
  <c r="BD6" i="2"/>
  <c r="BF6" i="2" s="1"/>
  <c r="BA6" i="2"/>
  <c r="AZ6" i="2"/>
  <c r="BB6" i="2" s="1"/>
  <c r="AW6" i="2"/>
  <c r="AV6" i="2"/>
  <c r="AX6" i="2" s="1"/>
  <c r="AS6" i="2"/>
  <c r="AR6" i="2"/>
  <c r="AT6" i="2" s="1"/>
  <c r="AO6" i="2"/>
  <c r="AN6" i="2"/>
  <c r="AP6" i="2" s="1"/>
  <c r="AK6" i="2"/>
  <c r="AJ6" i="2"/>
  <c r="AL6" i="2" s="1"/>
  <c r="AG6" i="2"/>
  <c r="AF6" i="2"/>
  <c r="AH6" i="2" s="1"/>
  <c r="AC6" i="2"/>
  <c r="AB6" i="2"/>
  <c r="AD6" i="2" s="1"/>
  <c r="Y6" i="2"/>
  <c r="X6" i="2"/>
  <c r="Z6" i="2" s="1"/>
  <c r="U6" i="2"/>
  <c r="T6" i="2"/>
  <c r="V6" i="2" s="1"/>
  <c r="Q6" i="2"/>
  <c r="P6" i="2"/>
  <c r="R6" i="2" s="1"/>
  <c r="M6" i="2"/>
  <c r="L6" i="2"/>
  <c r="N6" i="2" s="1"/>
  <c r="I6" i="2"/>
  <c r="H6" i="2"/>
  <c r="J6" i="2" s="1"/>
  <c r="E6" i="2"/>
  <c r="D6" i="2"/>
  <c r="F6" i="2" s="1"/>
  <c r="DW6" i="2" s="1"/>
  <c r="DX5" i="2"/>
  <c r="CK5" i="2"/>
  <c r="CJ5" i="2"/>
  <c r="CL5" i="2" s="1"/>
  <c r="CG5" i="2"/>
  <c r="CF5" i="2"/>
  <c r="CH5" i="2" s="1"/>
  <c r="CC5" i="2"/>
  <c r="CB5" i="2"/>
  <c r="CD5" i="2" s="1"/>
  <c r="BY5" i="2"/>
  <c r="BX5" i="2"/>
  <c r="BZ5" i="2" s="1"/>
  <c r="BU5" i="2"/>
  <c r="BT5" i="2"/>
  <c r="BV5" i="2" s="1"/>
  <c r="BQ5" i="2"/>
  <c r="BP5" i="2"/>
  <c r="BR5" i="2" s="1"/>
  <c r="BM5" i="2"/>
  <c r="BL5" i="2"/>
  <c r="BN5" i="2" s="1"/>
  <c r="BI5" i="2"/>
  <c r="BH5" i="2"/>
  <c r="BJ5" i="2" s="1"/>
  <c r="BE5" i="2"/>
  <c r="BD5" i="2"/>
  <c r="BF5" i="2" s="1"/>
  <c r="BA5" i="2"/>
  <c r="AZ5" i="2"/>
  <c r="BB5" i="2" s="1"/>
  <c r="AW5" i="2"/>
  <c r="AV5" i="2"/>
  <c r="AX5" i="2" s="1"/>
  <c r="AS5" i="2"/>
  <c r="AR5" i="2"/>
  <c r="AT5" i="2" s="1"/>
  <c r="AO5" i="2"/>
  <c r="AN5" i="2"/>
  <c r="AP5" i="2" s="1"/>
  <c r="AK5" i="2"/>
  <c r="AJ5" i="2"/>
  <c r="AL5" i="2" s="1"/>
  <c r="AG5" i="2"/>
  <c r="AF5" i="2"/>
  <c r="AH5" i="2" s="1"/>
  <c r="AC5" i="2"/>
  <c r="AB5" i="2"/>
  <c r="AD5" i="2" s="1"/>
  <c r="Y5" i="2"/>
  <c r="X5" i="2"/>
  <c r="Z5" i="2" s="1"/>
  <c r="U5" i="2"/>
  <c r="T5" i="2"/>
  <c r="V5" i="2" s="1"/>
  <c r="Q5" i="2"/>
  <c r="P5" i="2"/>
  <c r="R5" i="2" s="1"/>
  <c r="M5" i="2"/>
  <c r="L5" i="2"/>
  <c r="N5" i="2" s="1"/>
  <c r="I5" i="2"/>
  <c r="H5" i="2"/>
  <c r="J5" i="2" s="1"/>
  <c r="E5" i="2"/>
  <c r="D5" i="2"/>
  <c r="F5" i="2" s="1"/>
  <c r="DX4" i="2"/>
  <c r="DU4" i="2"/>
  <c r="DT4" i="2"/>
  <c r="DV4" i="2" s="1"/>
  <c r="DQ4" i="2"/>
  <c r="DP4" i="2"/>
  <c r="DR4" i="2" s="1"/>
  <c r="DM4" i="2"/>
  <c r="DL4" i="2"/>
  <c r="DN4" i="2" s="1"/>
  <c r="DI4" i="2"/>
  <c r="DH4" i="2"/>
  <c r="DJ4" i="2" s="1"/>
  <c r="DE4" i="2"/>
  <c r="DD4" i="2"/>
  <c r="DF4" i="2" s="1"/>
  <c r="DA4" i="2"/>
  <c r="CZ4" i="2"/>
  <c r="DB4" i="2" s="1"/>
  <c r="CW4" i="2"/>
  <c r="CV4" i="2"/>
  <c r="CX4" i="2" s="1"/>
  <c r="CS4" i="2"/>
  <c r="CR4" i="2"/>
  <c r="CT4" i="2" s="1"/>
  <c r="CO4" i="2"/>
  <c r="CN4" i="2"/>
  <c r="CP4" i="2" s="1"/>
  <c r="CK4" i="2"/>
  <c r="CJ4" i="2"/>
  <c r="CL4" i="2" s="1"/>
  <c r="CG4" i="2"/>
  <c r="CF4" i="2"/>
  <c r="CH4" i="2" s="1"/>
  <c r="CC4" i="2"/>
  <c r="CB4" i="2"/>
  <c r="CD4" i="2" s="1"/>
  <c r="BY4" i="2"/>
  <c r="BX4" i="2"/>
  <c r="BZ4" i="2" s="1"/>
  <c r="BU4" i="2"/>
  <c r="BT4" i="2"/>
  <c r="BV4" i="2" s="1"/>
  <c r="BQ4" i="2"/>
  <c r="BP4" i="2"/>
  <c r="BR4" i="2" s="1"/>
  <c r="BM4" i="2"/>
  <c r="BL4" i="2"/>
  <c r="BN4" i="2" s="1"/>
  <c r="BI4" i="2"/>
  <c r="BH4" i="2"/>
  <c r="BJ4" i="2" s="1"/>
  <c r="BE4" i="2"/>
  <c r="BD4" i="2"/>
  <c r="BF4" i="2" s="1"/>
  <c r="BA4" i="2"/>
  <c r="AZ4" i="2"/>
  <c r="BB4" i="2" s="1"/>
  <c r="AW4" i="2"/>
  <c r="AV4" i="2"/>
  <c r="AX4" i="2" s="1"/>
  <c r="AS4" i="2"/>
  <c r="AR4" i="2"/>
  <c r="AT4" i="2" s="1"/>
  <c r="AO4" i="2"/>
  <c r="AN4" i="2"/>
  <c r="AP4" i="2" s="1"/>
  <c r="AK4" i="2"/>
  <c r="AJ4" i="2"/>
  <c r="AL4" i="2" s="1"/>
  <c r="AG4" i="2"/>
  <c r="AF4" i="2"/>
  <c r="AH4" i="2" s="1"/>
  <c r="AC4" i="2"/>
  <c r="AB4" i="2"/>
  <c r="AD4" i="2" s="1"/>
  <c r="Y4" i="2"/>
  <c r="X4" i="2"/>
  <c r="Z4" i="2" s="1"/>
  <c r="U4" i="2"/>
  <c r="T4" i="2"/>
  <c r="V4" i="2" s="1"/>
  <c r="Q4" i="2"/>
  <c r="P4" i="2"/>
  <c r="R4" i="2" s="1"/>
  <c r="M4" i="2"/>
  <c r="L4" i="2"/>
  <c r="N4" i="2" s="1"/>
  <c r="I4" i="2"/>
  <c r="H4" i="2"/>
  <c r="J4" i="2" s="1"/>
  <c r="E4" i="2"/>
  <c r="D4" i="2"/>
  <c r="F4" i="2" s="1"/>
  <c r="DW4" i="2" s="1"/>
  <c r="DX3" i="2"/>
  <c r="DU3" i="2"/>
  <c r="DT3" i="2"/>
  <c r="DV3" i="2" s="1"/>
  <c r="DQ3" i="2"/>
  <c r="DP3" i="2"/>
  <c r="DR3" i="2" s="1"/>
  <c r="DM3" i="2"/>
  <c r="DL3" i="2"/>
  <c r="DN3" i="2" s="1"/>
  <c r="DI3" i="2"/>
  <c r="DH3" i="2"/>
  <c r="DJ3" i="2" s="1"/>
  <c r="DE3" i="2"/>
  <c r="DD3" i="2"/>
  <c r="DF3" i="2" s="1"/>
  <c r="DA3" i="2"/>
  <c r="CZ3" i="2"/>
  <c r="DB3" i="2" s="1"/>
  <c r="CW3" i="2"/>
  <c r="CV3" i="2"/>
  <c r="CX3" i="2" s="1"/>
  <c r="CS3" i="2"/>
  <c r="CR3" i="2"/>
  <c r="CT3" i="2" s="1"/>
  <c r="CO3" i="2"/>
  <c r="CN3" i="2"/>
  <c r="CP3" i="2" s="1"/>
  <c r="CK3" i="2"/>
  <c r="CJ3" i="2"/>
  <c r="CL3" i="2" s="1"/>
  <c r="CG3" i="2"/>
  <c r="CF3" i="2"/>
  <c r="CH3" i="2" s="1"/>
  <c r="CC3" i="2"/>
  <c r="CB3" i="2"/>
  <c r="CD3" i="2" s="1"/>
  <c r="BY3" i="2"/>
  <c r="BX3" i="2"/>
  <c r="BZ3" i="2" s="1"/>
  <c r="BU3" i="2"/>
  <c r="BT3" i="2"/>
  <c r="BV3" i="2" s="1"/>
  <c r="BQ3" i="2"/>
  <c r="BP3" i="2"/>
  <c r="BR3" i="2" s="1"/>
  <c r="BM3" i="2"/>
  <c r="BL3" i="2"/>
  <c r="BN3" i="2" s="1"/>
  <c r="BI3" i="2"/>
  <c r="BH3" i="2"/>
  <c r="BJ3" i="2" s="1"/>
  <c r="BE3" i="2"/>
  <c r="BD3" i="2"/>
  <c r="BF3" i="2" s="1"/>
  <c r="BA3" i="2"/>
  <c r="AZ3" i="2"/>
  <c r="BB3" i="2" s="1"/>
  <c r="AW3" i="2"/>
  <c r="AV3" i="2"/>
  <c r="AX3" i="2" s="1"/>
  <c r="AS3" i="2"/>
  <c r="AR3" i="2"/>
  <c r="AT3" i="2" s="1"/>
  <c r="AO3" i="2"/>
  <c r="AN3" i="2"/>
  <c r="AP3" i="2" s="1"/>
  <c r="AK3" i="2"/>
  <c r="AJ3" i="2"/>
  <c r="AL3" i="2" s="1"/>
  <c r="AG3" i="2"/>
  <c r="AF3" i="2"/>
  <c r="AH3" i="2" s="1"/>
  <c r="AC3" i="2"/>
  <c r="AB3" i="2"/>
  <c r="AD3" i="2" s="1"/>
  <c r="Y3" i="2"/>
  <c r="X3" i="2"/>
  <c r="Z3" i="2" s="1"/>
  <c r="U3" i="2"/>
  <c r="T3" i="2"/>
  <c r="V3" i="2" s="1"/>
  <c r="Q3" i="2"/>
  <c r="P3" i="2"/>
  <c r="R3" i="2" s="1"/>
  <c r="M3" i="2"/>
  <c r="L3" i="2"/>
  <c r="N3" i="2" s="1"/>
  <c r="I3" i="2"/>
  <c r="H3" i="2"/>
  <c r="J3" i="2" s="1"/>
  <c r="E3" i="2"/>
  <c r="D3" i="2"/>
  <c r="F3" i="2" s="1"/>
  <c r="DW3" i="2" s="1"/>
  <c r="DX2" i="2"/>
  <c r="DU2" i="2"/>
  <c r="DT2" i="2"/>
  <c r="DV2" i="2" s="1"/>
  <c r="DQ2" i="2"/>
  <c r="DP2" i="2"/>
  <c r="DR2" i="2" s="1"/>
  <c r="DM2" i="2"/>
  <c r="DL2" i="2"/>
  <c r="DN2" i="2" s="1"/>
  <c r="DI2" i="2"/>
  <c r="DH2" i="2"/>
  <c r="DJ2" i="2" s="1"/>
  <c r="DE2" i="2"/>
  <c r="DD2" i="2"/>
  <c r="DF2" i="2" s="1"/>
  <c r="DA2" i="2"/>
  <c r="CZ2" i="2"/>
  <c r="DB2" i="2" s="1"/>
  <c r="CW2" i="2"/>
  <c r="CV2" i="2"/>
  <c r="CX2" i="2" s="1"/>
  <c r="CS2" i="2"/>
  <c r="CR2" i="2"/>
  <c r="CT2" i="2" s="1"/>
  <c r="CO2" i="2"/>
  <c r="CN2" i="2"/>
  <c r="CP2" i="2" s="1"/>
  <c r="CK2" i="2"/>
  <c r="CJ2" i="2"/>
  <c r="CL2" i="2" s="1"/>
  <c r="CG2" i="2"/>
  <c r="CF2" i="2"/>
  <c r="CH2" i="2" s="1"/>
  <c r="CC2" i="2"/>
  <c r="CB2" i="2"/>
  <c r="CD2" i="2" s="1"/>
  <c r="BY2" i="2"/>
  <c r="BX2" i="2"/>
  <c r="BZ2" i="2" s="1"/>
  <c r="BU2" i="2"/>
  <c r="BT2" i="2"/>
  <c r="BV2" i="2" s="1"/>
  <c r="BQ2" i="2"/>
  <c r="BP2" i="2"/>
  <c r="BR2" i="2" s="1"/>
  <c r="BM2" i="2"/>
  <c r="BL2" i="2"/>
  <c r="BN2" i="2" s="1"/>
  <c r="BI2" i="2"/>
  <c r="BH2" i="2"/>
  <c r="BJ2" i="2" s="1"/>
  <c r="BE2" i="2"/>
  <c r="BD2" i="2"/>
  <c r="BF2" i="2" s="1"/>
  <c r="BA2" i="2"/>
  <c r="AZ2" i="2"/>
  <c r="BB2" i="2" s="1"/>
  <c r="AW2" i="2"/>
  <c r="AV2" i="2"/>
  <c r="AX2" i="2" s="1"/>
  <c r="AS2" i="2"/>
  <c r="AR2" i="2"/>
  <c r="AT2" i="2" s="1"/>
  <c r="AO2" i="2"/>
  <c r="AN2" i="2"/>
  <c r="AP2" i="2" s="1"/>
  <c r="AK2" i="2"/>
  <c r="AJ2" i="2"/>
  <c r="AL2" i="2" s="1"/>
  <c r="AG2" i="2"/>
  <c r="AF2" i="2"/>
  <c r="AH2" i="2" s="1"/>
  <c r="AC2" i="2"/>
  <c r="AB2" i="2"/>
  <c r="AD2" i="2" s="1"/>
  <c r="Y2" i="2"/>
  <c r="X2" i="2"/>
  <c r="Z2" i="2" s="1"/>
  <c r="U2" i="2"/>
  <c r="T2" i="2"/>
  <c r="V2" i="2" s="1"/>
  <c r="Q2" i="2"/>
  <c r="P2" i="2"/>
  <c r="R2" i="2" s="1"/>
  <c r="M2" i="2"/>
  <c r="L2" i="2"/>
  <c r="N2" i="2" s="1"/>
  <c r="I2" i="2"/>
  <c r="H2" i="2"/>
  <c r="J2" i="2" s="1"/>
  <c r="E2" i="2"/>
  <c r="D2" i="2"/>
  <c r="F2" i="2" s="1"/>
  <c r="DW2" i="2" s="1"/>
  <c r="G1" i="2"/>
  <c r="K1" i="2" s="1"/>
  <c r="O1" i="2" s="1"/>
  <c r="S1" i="2" s="1"/>
  <c r="W1" i="2" s="1"/>
  <c r="AA1" i="2" s="1"/>
  <c r="AE1" i="2" s="1"/>
  <c r="AI1" i="2" s="1"/>
  <c r="AM1" i="2" s="1"/>
  <c r="AQ1" i="2" s="1"/>
  <c r="AU1" i="2" s="1"/>
  <c r="AY1" i="2" s="1"/>
  <c r="BC1" i="2" s="1"/>
  <c r="BG1" i="2" s="1"/>
  <c r="BK1" i="2" s="1"/>
  <c r="BO1" i="2" s="1"/>
  <c r="BS1" i="2" s="1"/>
  <c r="BW1" i="2" s="1"/>
  <c r="CA1" i="2" s="1"/>
  <c r="CE1" i="2" s="1"/>
  <c r="CI1" i="2" s="1"/>
  <c r="CM1" i="2" s="1"/>
  <c r="CQ1" i="2" s="1"/>
  <c r="CU1" i="2" s="1"/>
  <c r="CY1" i="2" s="1"/>
  <c r="DC1" i="2" s="1"/>
  <c r="DG1" i="2" s="1"/>
  <c r="DK1" i="2" s="1"/>
  <c r="DO1" i="2" s="1"/>
  <c r="DS1" i="2" s="1"/>
  <c r="DW5" i="49" l="1"/>
  <c r="DW11" i="34"/>
  <c r="DW4" i="31"/>
  <c r="DZ4" i="31" s="1"/>
  <c r="DW10" i="31"/>
  <c r="DZ10" i="31" s="1"/>
  <c r="DW9" i="32"/>
  <c r="DW15" i="32" s="1"/>
  <c r="DW7" i="34"/>
  <c r="AG9" i="33"/>
  <c r="DW4" i="23"/>
  <c r="CQ4" i="22"/>
  <c r="CQ7" i="22"/>
  <c r="DZ26" i="6"/>
  <c r="CQ14" i="2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14152</author>
  </authors>
  <commentList>
    <comment ref="AI6" authorId="0" shapeId="0" xr:uid="{0B770166-DD0F-4F46-BE5F-E93D2D55FC8D}">
      <text>
        <r>
          <rPr>
            <b/>
            <sz val="9"/>
            <color indexed="81"/>
            <rFont val="Tahoma"/>
            <family val="2"/>
          </rPr>
          <t>Missing this date?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14152</author>
  </authors>
  <commentList>
    <comment ref="AI6" authorId="0" shapeId="0" xr:uid="{AE3E7134-2962-41DA-B653-8D58F26DBFAB}">
      <text>
        <r>
          <rPr>
            <b/>
            <sz val="9"/>
            <color indexed="81"/>
            <rFont val="Tahoma"/>
            <family val="2"/>
          </rPr>
          <t>Missing this date?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14152</author>
  </authors>
  <commentList>
    <comment ref="AI6" authorId="0" shapeId="0" xr:uid="{B7607B85-5CF5-4EEB-928C-B66A52893479}">
      <text>
        <r>
          <rPr>
            <b/>
            <sz val="9"/>
            <color indexed="81"/>
            <rFont val="Tahoma"/>
            <family val="2"/>
          </rPr>
          <t>Missing this date?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14152</author>
  </authors>
  <commentList>
    <comment ref="AI6" authorId="0" shapeId="0" xr:uid="{A9A30BED-813C-423D-818E-47D24B5F0A85}">
      <text>
        <r>
          <rPr>
            <b/>
            <sz val="9"/>
            <color indexed="81"/>
            <rFont val="Tahoma"/>
            <family val="2"/>
          </rPr>
          <t>Missing this date?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14152</author>
  </authors>
  <commentList>
    <comment ref="AI6" authorId="0" shapeId="0" xr:uid="{8C451BF8-442F-4F57-8AF8-4A195B18D2B3}">
      <text>
        <r>
          <rPr>
            <b/>
            <sz val="9"/>
            <color indexed="81"/>
            <rFont val="Tahoma"/>
            <family val="2"/>
          </rPr>
          <t>Missing this date?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14152</author>
  </authors>
  <commentList>
    <comment ref="AI6" authorId="0" shapeId="0" xr:uid="{032B0721-1F8D-49A5-AE6C-33F41B8FD8DF}">
      <text>
        <r>
          <rPr>
            <b/>
            <sz val="9"/>
            <color indexed="81"/>
            <rFont val="Tahoma"/>
            <family val="2"/>
          </rPr>
          <t>Missing this date?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14152</author>
  </authors>
  <commentList>
    <comment ref="AI6" authorId="0" shapeId="0" xr:uid="{D2CAB6E5-7941-49E8-BBAC-9AFC3CC332A7}">
      <text>
        <r>
          <rPr>
            <b/>
            <sz val="9"/>
            <color indexed="81"/>
            <rFont val="Tahoma"/>
            <family val="2"/>
          </rPr>
          <t>Missing this date?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14152</author>
  </authors>
  <commentList>
    <comment ref="AI6" authorId="0" shapeId="0" xr:uid="{0BE47681-828C-4E20-B18A-7AA25C4C66FD}">
      <text>
        <r>
          <rPr>
            <b/>
            <sz val="9"/>
            <color indexed="81"/>
            <rFont val="Tahoma"/>
            <family val="2"/>
          </rPr>
          <t>Missing this date?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14152</author>
  </authors>
  <commentList>
    <comment ref="AI6" authorId="0" shapeId="0" xr:uid="{9BA300A2-0466-4AA1-B64B-000340463476}">
      <text>
        <r>
          <rPr>
            <b/>
            <sz val="9"/>
            <color indexed="81"/>
            <rFont val="Tahoma"/>
            <family val="2"/>
          </rPr>
          <t>Missing this date?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14152</author>
  </authors>
  <commentList>
    <comment ref="AI6" authorId="0" shapeId="0" xr:uid="{6AE88219-0009-42D8-8458-CCEB84FFC37B}">
      <text>
        <r>
          <rPr>
            <b/>
            <sz val="9"/>
            <color indexed="81"/>
            <rFont val="Tahoma"/>
            <family val="2"/>
          </rPr>
          <t>Missing this date?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14152</author>
  </authors>
  <commentList>
    <comment ref="AH6" authorId="0" shapeId="0" xr:uid="{75723E91-2DE4-49DD-87DF-122EB0863EE8}">
      <text>
        <r>
          <rPr>
            <b/>
            <sz val="9"/>
            <color indexed="81"/>
            <rFont val="Tahoma"/>
            <family val="2"/>
          </rPr>
          <t>Missing this date?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14152</author>
  </authors>
  <commentList>
    <comment ref="AI6" authorId="0" shapeId="0" xr:uid="{4046DF08-0193-4301-B354-56EEFF78565C}">
      <text>
        <r>
          <rPr>
            <b/>
            <sz val="9"/>
            <color indexed="81"/>
            <rFont val="Tahoma"/>
            <family val="2"/>
          </rPr>
          <t>Missing this date?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14152</author>
  </authors>
  <commentList>
    <comment ref="AI6" authorId="0" shapeId="0" xr:uid="{65B7B4AF-F0EC-42DF-879F-BC7C4C03E84A}">
      <text>
        <r>
          <rPr>
            <b/>
            <sz val="9"/>
            <color indexed="81"/>
            <rFont val="Tahoma"/>
            <family val="2"/>
          </rPr>
          <t>Missing this date?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14152</author>
  </authors>
  <commentList>
    <comment ref="AI6" authorId="0" shapeId="0" xr:uid="{1730F6C3-6E85-4331-89B6-9569A5228837}">
      <text>
        <r>
          <rPr>
            <b/>
            <sz val="9"/>
            <color indexed="81"/>
            <rFont val="Tahoma"/>
            <family val="2"/>
          </rPr>
          <t>Missing this date?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14152</author>
  </authors>
  <commentList>
    <comment ref="AI6" authorId="0" shapeId="0" xr:uid="{276FDD5A-C7CF-4AE2-BE9A-B6D658D800BD}">
      <text>
        <r>
          <rPr>
            <b/>
            <sz val="9"/>
            <color indexed="81"/>
            <rFont val="Tahoma"/>
            <family val="2"/>
          </rPr>
          <t>Missing this date?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14152</author>
  </authors>
  <commentList>
    <comment ref="AI6" authorId="0" shapeId="0" xr:uid="{17FB4D0E-7F92-4188-B576-DA4B1EFB96F4}">
      <text>
        <r>
          <rPr>
            <b/>
            <sz val="9"/>
            <color indexed="81"/>
            <rFont val="Tahoma"/>
            <family val="2"/>
          </rPr>
          <t>Missing this date?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14152</author>
  </authors>
  <commentList>
    <comment ref="AI6" authorId="0" shapeId="0" xr:uid="{28A5AE0D-DE68-49AE-9396-714C08CE861D}">
      <text>
        <r>
          <rPr>
            <b/>
            <sz val="9"/>
            <color indexed="81"/>
            <rFont val="Tahoma"/>
            <family val="2"/>
          </rPr>
          <t>Missing this date?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14152</author>
  </authors>
  <commentList>
    <comment ref="AI6" authorId="0" shapeId="0" xr:uid="{29BE23C1-2738-42D0-952A-7A0835DF3A70}">
      <text>
        <r>
          <rPr>
            <b/>
            <sz val="9"/>
            <color indexed="81"/>
            <rFont val="Tahoma"/>
            <family val="2"/>
          </rPr>
          <t>Missing this date?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14152</author>
  </authors>
  <commentList>
    <comment ref="AI6" authorId="0" shapeId="0" xr:uid="{0EA1756B-E753-410B-A2E2-768A7BB60513}">
      <text>
        <r>
          <rPr>
            <b/>
            <sz val="9"/>
            <color indexed="81"/>
            <rFont val="Tahoma"/>
            <family val="2"/>
          </rPr>
          <t>Missing this date?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14152</author>
  </authors>
  <commentList>
    <comment ref="AI6" authorId="0" shapeId="0" xr:uid="{AC9B8037-DAC9-4552-98AC-F454887D4360}">
      <text>
        <r>
          <rPr>
            <b/>
            <sz val="9"/>
            <color indexed="81"/>
            <rFont val="Tahoma"/>
            <family val="2"/>
          </rPr>
          <t>Missing this date?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14152</author>
  </authors>
  <commentList>
    <comment ref="AI6" authorId="0" shapeId="0" xr:uid="{0CB34509-7A0B-4F6B-A320-842E54101265}">
      <text>
        <r>
          <rPr>
            <b/>
            <sz val="9"/>
            <color indexed="81"/>
            <rFont val="Tahoma"/>
            <family val="2"/>
          </rPr>
          <t>Missing this date?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14152</author>
  </authors>
  <commentList>
    <comment ref="AI6" authorId="0" shapeId="0" xr:uid="{0E78C18F-6D74-433E-BBAE-15AE460FC6E5}">
      <text>
        <r>
          <rPr>
            <b/>
            <sz val="9"/>
            <color indexed="81"/>
            <rFont val="Tahoma"/>
            <family val="2"/>
          </rPr>
          <t>Missing this date?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14152</author>
  </authors>
  <commentList>
    <comment ref="AI6" authorId="0" shapeId="0" xr:uid="{2F281D0E-8A5F-41E0-8C46-1E81CA93AEBB}">
      <text>
        <r>
          <rPr>
            <b/>
            <sz val="9"/>
            <color indexed="81"/>
            <rFont val="Tahoma"/>
            <family val="2"/>
          </rPr>
          <t>Missing this date?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14152</author>
  </authors>
  <commentList>
    <comment ref="AI6" authorId="0" shapeId="0" xr:uid="{8544A199-70A7-4FF3-B220-63520D88892C}">
      <text>
        <r>
          <rPr>
            <b/>
            <sz val="9"/>
            <color indexed="81"/>
            <rFont val="Tahoma"/>
            <family val="2"/>
          </rPr>
          <t>Missing this date?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14152</author>
  </authors>
  <commentList>
    <comment ref="AI6" authorId="0" shapeId="0" xr:uid="{244313F3-52A5-4264-8419-4EFC4E4EA902}">
      <text>
        <r>
          <rPr>
            <b/>
            <sz val="9"/>
            <color indexed="81"/>
            <rFont val="Tahoma"/>
            <family val="2"/>
          </rPr>
          <t>Missing this date?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14152</author>
  </authors>
  <commentList>
    <comment ref="AI6" authorId="0" shapeId="0" xr:uid="{B08AFA8F-CDA4-4461-B97A-636645EFC5A3}">
      <text>
        <r>
          <rPr>
            <b/>
            <sz val="9"/>
            <color indexed="81"/>
            <rFont val="Tahoma"/>
            <family val="2"/>
          </rPr>
          <t>Missing this date?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14152</author>
    <author>tc={9D429FBA-7041-4FEA-8689-2C6726A067FC}</author>
  </authors>
  <commentList>
    <comment ref="AI6" authorId="0" shapeId="0" xr:uid="{DC86DE03-5741-4A19-8F8E-8C1D8AE6188F}">
      <text>
        <r>
          <rPr>
            <b/>
            <sz val="9"/>
            <color indexed="81"/>
            <rFont val="Tahoma"/>
            <family val="2"/>
          </rPr>
          <t>Missing this date?</t>
        </r>
      </text>
    </comment>
    <comment ref="DW6" authorId="1" shapeId="0" xr:uid="{9D429FBA-7041-4FEA-8689-2C6726A067FC}">
      <text>
        <t>[Threaded comment]
Your version of Excel allows you to read this threaded comment; however, any edits to it will get removed if the file is opened in a newer version of Excel. Learn more: https://go.microsoft.com/fwlink/?linkid=870924
Comment:
    Paid on Manual Check</t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14152</author>
  </authors>
  <commentList>
    <comment ref="AI6" authorId="0" shapeId="0" xr:uid="{D6BF0C04-35BE-4F78-8649-F63C16522222}">
      <text>
        <r>
          <rPr>
            <b/>
            <sz val="9"/>
            <color indexed="81"/>
            <rFont val="Tahoma"/>
            <family val="2"/>
          </rPr>
          <t>Missing this date?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14152</author>
  </authors>
  <commentList>
    <comment ref="AH6" authorId="0" shapeId="0" xr:uid="{C4513D69-5D03-42E5-AE4F-F44AEE7319B7}">
      <text>
        <r>
          <rPr>
            <b/>
            <sz val="9"/>
            <color indexed="81"/>
            <rFont val="Tahoma"/>
            <family val="2"/>
          </rPr>
          <t>Missing this date?</t>
        </r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14152</author>
  </authors>
  <commentList>
    <comment ref="AI6" authorId="0" shapeId="0" xr:uid="{0D3857D4-15AD-407C-A2B0-19ED3A157224}">
      <text>
        <r>
          <rPr>
            <b/>
            <sz val="9"/>
            <color indexed="81"/>
            <rFont val="Tahoma"/>
            <family val="2"/>
          </rPr>
          <t>Missing this date?</t>
        </r>
      </text>
    </comment>
  </commentList>
</comments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14152</author>
  </authors>
  <commentList>
    <comment ref="AI6" authorId="0" shapeId="0" xr:uid="{8A704E86-41E6-4218-88A8-AB663F8D1A18}">
      <text>
        <r>
          <rPr>
            <b/>
            <sz val="9"/>
            <color indexed="81"/>
            <rFont val="Tahoma"/>
            <family val="2"/>
          </rPr>
          <t>Missing this date?</t>
        </r>
      </text>
    </comment>
  </commentList>
</comments>
</file>

<file path=xl/comments3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14152</author>
  </authors>
  <commentList>
    <comment ref="AI6" authorId="0" shapeId="0" xr:uid="{9902BEFB-821B-475D-AD69-BC5D0C92EEDD}">
      <text>
        <r>
          <rPr>
            <b/>
            <sz val="9"/>
            <color indexed="81"/>
            <rFont val="Tahoma"/>
            <family val="2"/>
          </rPr>
          <t>Missing this date?</t>
        </r>
      </text>
    </comment>
  </commentList>
</comments>
</file>

<file path=xl/comments3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14152</author>
  </authors>
  <commentList>
    <comment ref="AI6" authorId="0" shapeId="0" xr:uid="{5748AFEA-FF95-4008-B7A6-E42822628729}">
      <text>
        <r>
          <rPr>
            <b/>
            <sz val="9"/>
            <color indexed="81"/>
            <rFont val="Tahoma"/>
            <family val="2"/>
          </rPr>
          <t>Missing this date?</t>
        </r>
      </text>
    </comment>
  </commentList>
</comments>
</file>

<file path=xl/comments3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14152</author>
  </authors>
  <commentList>
    <comment ref="AI6" authorId="0" shapeId="0" xr:uid="{A8F4F2A4-A141-471F-A3C7-5C2397D83B48}">
      <text>
        <r>
          <rPr>
            <b/>
            <sz val="9"/>
            <color indexed="81"/>
            <rFont val="Tahoma"/>
            <family val="2"/>
          </rPr>
          <t>Missing this date?</t>
        </r>
      </text>
    </comment>
  </commentList>
</comments>
</file>

<file path=xl/comments3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14152</author>
  </authors>
  <commentList>
    <comment ref="AI6" authorId="0" shapeId="0" xr:uid="{24B7DF29-99D3-441E-8F06-5077B55E9281}">
      <text>
        <r>
          <rPr>
            <b/>
            <sz val="9"/>
            <color indexed="81"/>
            <rFont val="Tahoma"/>
            <family val="2"/>
          </rPr>
          <t>Missing this date?</t>
        </r>
      </text>
    </comment>
  </commentList>
</comments>
</file>

<file path=xl/comments3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14152</author>
  </authors>
  <commentList>
    <comment ref="AI6" authorId="0" shapeId="0" xr:uid="{2BF0EFBA-F0A2-4DB2-9ACF-5BB2095ECBC6}">
      <text>
        <r>
          <rPr>
            <b/>
            <sz val="9"/>
            <color indexed="81"/>
            <rFont val="Tahoma"/>
            <family val="2"/>
          </rPr>
          <t>Missing this date?</t>
        </r>
      </text>
    </comment>
  </commentList>
</comments>
</file>

<file path=xl/comments3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14152</author>
  </authors>
  <commentList>
    <comment ref="AI6" authorId="0" shapeId="0" xr:uid="{8654452D-2E45-4BA1-8965-1B6A6A632580}">
      <text>
        <r>
          <rPr>
            <b/>
            <sz val="9"/>
            <color indexed="81"/>
            <rFont val="Tahoma"/>
            <family val="2"/>
          </rPr>
          <t>Missing this date?</t>
        </r>
      </text>
    </comment>
  </commentList>
</comments>
</file>

<file path=xl/sharedStrings.xml><?xml version="1.0" encoding="utf-8"?>
<sst xmlns="http://schemas.openxmlformats.org/spreadsheetml/2006/main" count="6192" uniqueCount="199">
  <si>
    <t>Recycler Name</t>
  </si>
  <si>
    <t>Employee Name</t>
  </si>
  <si>
    <t>for Bonus</t>
  </si>
  <si>
    <t>High Volume Bonus</t>
  </si>
  <si>
    <t>Total</t>
  </si>
  <si>
    <t>Monthly Bonus Total</t>
  </si>
  <si>
    <t>Monthly Processed Total</t>
  </si>
  <si>
    <t>Naeem Akhtar</t>
  </si>
  <si>
    <t>Fazal Mirzai-Processor</t>
  </si>
  <si>
    <t>Shoukat Ali</t>
  </si>
  <si>
    <t>Francis Montano-Processor</t>
  </si>
  <si>
    <t>Fernando Caldera</t>
  </si>
  <si>
    <t>Eduardo Paiz-Processor</t>
  </si>
  <si>
    <t>John Carillo</t>
  </si>
  <si>
    <t>Eduardo Sandoval-Machine Op</t>
  </si>
  <si>
    <t>Hernand Chamorro</t>
  </si>
  <si>
    <t>Derrick Canady-Machine Op</t>
  </si>
  <si>
    <t>J Trinidad Davalos Munoz</t>
  </si>
  <si>
    <t>Ivan NAvarro</t>
  </si>
  <si>
    <t>Fredi De La Cruz</t>
  </si>
  <si>
    <t>Frankie Estrada</t>
  </si>
  <si>
    <t>Sergio Donato</t>
  </si>
  <si>
    <t>Cairo Jones</t>
  </si>
  <si>
    <t>Safdar Nabizada</t>
  </si>
  <si>
    <t>Jabir Khan</t>
  </si>
  <si>
    <t>Jason Reich</t>
  </si>
  <si>
    <t>Umair Khan</t>
  </si>
  <si>
    <t>Timothy Elich</t>
  </si>
  <si>
    <t>Victor Linares</t>
  </si>
  <si>
    <t>Antonio Mendez</t>
  </si>
  <si>
    <t>Eusebio Morteo</t>
  </si>
  <si>
    <t>Isaac Cheessman</t>
  </si>
  <si>
    <t>Armando Ramirez</t>
  </si>
  <si>
    <t>Adrian Rodriguez</t>
  </si>
  <si>
    <t>Jose M. Salgado</t>
  </si>
  <si>
    <t>Edicson Lopez - TERM</t>
  </si>
  <si>
    <t>Oamr Diaz Vera</t>
  </si>
  <si>
    <t>Alonso Laselle</t>
  </si>
  <si>
    <t>Sayed Rafi Sadat</t>
  </si>
  <si>
    <t>Miguel Mendez</t>
  </si>
  <si>
    <t>Jarred Allison</t>
  </si>
  <si>
    <t>Ceasar Guevera</t>
  </si>
  <si>
    <t>Micheal Wease - TERM</t>
  </si>
  <si>
    <t>Hamidulah Bahir</t>
  </si>
  <si>
    <t>Eric Polk</t>
  </si>
  <si>
    <t>Daniel Camarena</t>
  </si>
  <si>
    <t>Name</t>
  </si>
  <si>
    <t>For Bonus</t>
  </si>
  <si>
    <t>Monthly total</t>
  </si>
  <si>
    <t>Michael Elliott</t>
  </si>
  <si>
    <t>Orrin Fitzgerald</t>
  </si>
  <si>
    <t>Chris Rabenberg</t>
  </si>
  <si>
    <t>Tim Tate</t>
  </si>
  <si>
    <t>Luke Rodrigues</t>
  </si>
  <si>
    <t>Patrick Dills</t>
  </si>
  <si>
    <t>Andres Varillas</t>
  </si>
  <si>
    <t>Gary Veliz</t>
  </si>
  <si>
    <t>Paid</t>
  </si>
  <si>
    <t>Due</t>
  </si>
  <si>
    <t>Akhtar Khan-Processor</t>
  </si>
  <si>
    <t>Muhammad Mohson Khan-Processor</t>
  </si>
  <si>
    <t>Aamir Mehmood-MO</t>
  </si>
  <si>
    <t>Faisal Mehmood-Processor</t>
  </si>
  <si>
    <t>Antonio MonroyProcessor</t>
  </si>
  <si>
    <t>Javier Avilez</t>
  </si>
  <si>
    <t>Issac Sarabia-MO</t>
  </si>
  <si>
    <t>Nelson Diaz</t>
  </si>
  <si>
    <t>Angel Silva</t>
  </si>
  <si>
    <t>Carlos Garcia</t>
  </si>
  <si>
    <t>Henry White</t>
  </si>
  <si>
    <t>Omar Rocha</t>
  </si>
  <si>
    <t>Joel Solis</t>
  </si>
  <si>
    <t>Bruce Mcpherson</t>
  </si>
  <si>
    <t>Josue Rocha</t>
  </si>
  <si>
    <t>Joe Badillo</t>
  </si>
  <si>
    <t>Juan Rocha</t>
  </si>
  <si>
    <t>Khalid Mehmood</t>
  </si>
  <si>
    <t>Yeimer Sarminto</t>
  </si>
  <si>
    <t>Martin Razo</t>
  </si>
  <si>
    <t>Sajid Mehmood</t>
  </si>
  <si>
    <t>Willie Davidson</t>
  </si>
  <si>
    <t>Huzaifa Khan</t>
  </si>
  <si>
    <t>Frankin Soto</t>
  </si>
  <si>
    <t>Angel Guevara</t>
  </si>
  <si>
    <t>Richard Cordova</t>
  </si>
  <si>
    <t>Luis Velasquez</t>
  </si>
  <si>
    <t>Antony Estrada</t>
  </si>
  <si>
    <t>Wilmer Monsalve</t>
  </si>
  <si>
    <t>Eli Franco</t>
  </si>
  <si>
    <t>Mike Fetter</t>
  </si>
  <si>
    <t>Micah</t>
  </si>
  <si>
    <t>Stanley CRux</t>
  </si>
  <si>
    <t>Micah Wisek</t>
  </si>
  <si>
    <t>John Mosel</t>
  </si>
  <si>
    <t>Eduardo Sandoval-Processor</t>
  </si>
  <si>
    <t>Omar Diaz Vera</t>
  </si>
  <si>
    <t>Orrin Fitzgerald PRocessor</t>
  </si>
  <si>
    <t>Chris Rabenberg Lead</t>
  </si>
  <si>
    <t>Stanley Rux</t>
  </si>
  <si>
    <t>Luke Rodrigues Machine Operator</t>
  </si>
  <si>
    <t>Patrick Dills Processor</t>
  </si>
  <si>
    <t>Andres Varillas MAchine Operator</t>
  </si>
  <si>
    <t>Gary Veliz Stryo</t>
  </si>
  <si>
    <t>Mike Fetter Processor</t>
  </si>
  <si>
    <t>Gary White Floater</t>
  </si>
  <si>
    <t>Fazal Mirzai</t>
  </si>
  <si>
    <t>Wilmar Monsalve</t>
  </si>
  <si>
    <t>Luis Valasquez</t>
  </si>
  <si>
    <t>Eudaldo Sandoval (Lalo)</t>
  </si>
  <si>
    <t>Franklin Finol Soto</t>
  </si>
  <si>
    <t>Yeimer Sarmiento</t>
  </si>
  <si>
    <t>Stanley CRux Processor</t>
  </si>
  <si>
    <t>Eudaldo Sandoval</t>
  </si>
  <si>
    <t>Franklin Soto</t>
  </si>
  <si>
    <t>Ronaldo Tellez</t>
  </si>
  <si>
    <t>Isaac Chessman (MO)</t>
  </si>
  <si>
    <t>Yeimar Sarmiento</t>
  </si>
  <si>
    <t>Aamir Mehmood</t>
  </si>
  <si>
    <t>Mohammad Mohson Khan</t>
  </si>
  <si>
    <t>Faesal Mehmood</t>
  </si>
  <si>
    <t>Antonio Monroy</t>
  </si>
  <si>
    <t>Nelson Rivas</t>
  </si>
  <si>
    <t>Michael Rucker</t>
  </si>
  <si>
    <t>Faisal Mehmood</t>
  </si>
  <si>
    <t>Mohammad Khan</t>
  </si>
  <si>
    <t>High Yield bonus</t>
  </si>
  <si>
    <t>Hight Yield bonus</t>
  </si>
  <si>
    <t>High Yeild Bonus</t>
  </si>
  <si>
    <t>High bonus</t>
  </si>
  <si>
    <t>Jacobe bLAck</t>
  </si>
  <si>
    <t>Safdar Ali Nabizada</t>
  </si>
  <si>
    <t>Ahktar Khan</t>
  </si>
  <si>
    <t>High Yield Bonus</t>
  </si>
  <si>
    <t>Jacobe Black</t>
  </si>
  <si>
    <t>Orrin Fitzgerald Processor</t>
  </si>
  <si>
    <t>Stanley Crux Processor</t>
  </si>
  <si>
    <t>Nelson Barahona Rivas</t>
  </si>
  <si>
    <t xml:space="preserve">Omar Diaz Vera </t>
  </si>
  <si>
    <t>Franklin Soto (M.O.)</t>
  </si>
  <si>
    <t>Javier A</t>
  </si>
  <si>
    <t>(Mossey) Mohammad Khan</t>
  </si>
  <si>
    <t>Mr Khan</t>
  </si>
  <si>
    <t>Nathan C</t>
  </si>
  <si>
    <t>Faisel Mehmood</t>
  </si>
  <si>
    <t xml:space="preserve">MK </t>
  </si>
  <si>
    <t>Nelson B Rivas</t>
  </si>
  <si>
    <t>Nelson Barahona</t>
  </si>
  <si>
    <t>Al</t>
  </si>
  <si>
    <t>Muhammad Khan Mossey</t>
  </si>
  <si>
    <t xml:space="preserve">Antonio Monroy </t>
  </si>
  <si>
    <t>high yeiled bonus</t>
  </si>
  <si>
    <t>Safdar "Ali" Nabizada</t>
  </si>
  <si>
    <t>Malcom Macon (MO)</t>
  </si>
  <si>
    <t>Mohamad Khan "Mossey"</t>
  </si>
  <si>
    <t>Mr Ahktar Khan</t>
  </si>
  <si>
    <t>Patrick Dills Lead</t>
  </si>
  <si>
    <t>Mykel Black</t>
  </si>
  <si>
    <t>Pablo Lopez</t>
  </si>
  <si>
    <t>Safdar "Ali " Nabizada</t>
  </si>
  <si>
    <t>Eudaldo "Lalo" Sandoval</t>
  </si>
  <si>
    <t>Pedro Paez</t>
  </si>
  <si>
    <t>Malcom Macon  (MO)</t>
  </si>
  <si>
    <t>Timothy Elich  (MO)</t>
  </si>
  <si>
    <t>Samuel Salinas</t>
  </si>
  <si>
    <t xml:space="preserve">Mauro Quintero </t>
  </si>
  <si>
    <t>Muhammad Khan</t>
  </si>
  <si>
    <t>Monthly Total for Bonus</t>
  </si>
  <si>
    <t>Jakobi</t>
  </si>
  <si>
    <t>Pablo Lopez Processor</t>
  </si>
  <si>
    <t>Chris Rabenberg Machine Operator</t>
  </si>
  <si>
    <t>Eudaldo Lalo Sandoval</t>
  </si>
  <si>
    <t>Samuel Santiago</t>
  </si>
  <si>
    <t>Guillermo Gonzalez</t>
  </si>
  <si>
    <t>Thomas Macon</t>
  </si>
  <si>
    <t>Christobal Valencia</t>
  </si>
  <si>
    <t>Jeremy Deaton</t>
  </si>
  <si>
    <t>Enrique Solorio</t>
  </si>
  <si>
    <t xml:space="preserve">Muhammad Saleem </t>
  </si>
  <si>
    <t>Donald Cupler Term 3-27</t>
  </si>
  <si>
    <t>Jacob Miranda - Term 3/24</t>
  </si>
  <si>
    <t>Reginald - Term 3/25</t>
  </si>
  <si>
    <t>Jason- Term</t>
  </si>
  <si>
    <t>MK Muhammad Khan</t>
  </si>
  <si>
    <t>Cristopher Valencia</t>
  </si>
  <si>
    <t>Jeremy Keaton</t>
  </si>
  <si>
    <t>Joseph B</t>
  </si>
  <si>
    <t>Muhammad Saleem</t>
  </si>
  <si>
    <t xml:space="preserve">Joel Solis </t>
  </si>
  <si>
    <t xml:space="preserve">Lyle </t>
  </si>
  <si>
    <t xml:space="preserve">Nate Ramos </t>
  </si>
  <si>
    <t>Michael Conrad Processor</t>
  </si>
  <si>
    <t>Mohammad Khan "Mossey"</t>
  </si>
  <si>
    <t>Nate R</t>
  </si>
  <si>
    <t>lyly J</t>
  </si>
  <si>
    <t>Joseph Barrera</t>
  </si>
  <si>
    <t>Jenrry Torres</t>
  </si>
  <si>
    <t>Jason Velebit</t>
  </si>
  <si>
    <t>MK Mossey</t>
  </si>
  <si>
    <t>Adrian Ramirez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</si>
</sst>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&quot;$&quot;#,##0.00"/>
    <numFmt numFmtId="166" formatCode="_([$$-409]* #,##0.00_);_([$$-409]* \(#,##0.00\);_([$$-409]* &quot;-&quot;??_);_(@_)"/>
  </numFmts>
  <fonts count="15"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rgb="FFFF0000"/>
      <name val="Arial"/>
      <family val="2"/>
    </font>
    <font>
      <b/>
      <sz val="12"/>
      <color rgb="FF000000"/>
      <name val="Arial"/>
    </font>
    <font>
      <b/>
      <sz val="12"/>
      <color rgb="FF000000"/>
      <name val="Aptos Narrow"/>
      <family val="2"/>
      <scheme val="minor"/>
    </font>
    <font>
      <b/>
      <sz val="9"/>
      <color indexed="81"/>
      <name val="Tahoma"/>
      <family val="2"/>
    </font>
    <font>
      <b/>
      <i/>
      <sz val="20"/>
      <color theme="1"/>
      <name val="Aptos Narrow"/>
      <family val="2"/>
      <scheme val="minor"/>
    </font>
    <font>
      <sz val="12"/>
      <color rgb="FF000000"/>
      <name val="Aptos Narrow"/>
      <scheme val="minor"/>
    </font>
    <font>
      <sz val="11"/>
      <color rgb="FFFF0000"/>
      <name val="Aptos Narrow"/>
      <family val="2"/>
      <scheme val="minor"/>
    </font>
    <font>
      <b/>
      <sz val="12"/>
      <color rgb="FF000000"/>
      <name val="Aptos Display"/>
      <scheme val="major"/>
    </font>
    <font>
      <b/>
      <sz val="12"/>
      <color rgb="FF000000"/>
      <name val="Aptos Narrow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39">
    <xf numFmtId="0" fontId="0" fillId="0" borderId="0" xfId="0"/>
    <xf numFmtId="0" fontId="3" fillId="0" borderId="0" xfId="0" applyFont="1"/>
    <xf numFmtId="14" fontId="3" fillId="0" borderId="0" xfId="0" applyNumberFormat="1" applyFont="1" applyProtection="1">
      <protection locked="0"/>
    </xf>
    <xf numFmtId="14" fontId="3" fillId="0" borderId="0" xfId="0" applyNumberFormat="1" applyFont="1"/>
    <xf numFmtId="14" fontId="0" fillId="0" borderId="0" xfId="0" applyNumberFormat="1"/>
    <xf numFmtId="164" fontId="3" fillId="0" borderId="0" xfId="1" applyNumberFormat="1" applyFont="1"/>
    <xf numFmtId="0" fontId="4" fillId="0" borderId="1" xfId="0" applyFont="1" applyBorder="1" applyAlignment="1" applyProtection="1">
      <alignment wrapText="1"/>
      <protection locked="0"/>
    </xf>
    <xf numFmtId="0" fontId="5" fillId="2" borderId="0" xfId="0" applyFont="1" applyFill="1" applyAlignment="1" applyProtection="1">
      <alignment wrapText="1"/>
      <protection locked="0"/>
    </xf>
    <xf numFmtId="0" fontId="0" fillId="0" borderId="0" xfId="0" applyProtection="1">
      <protection locked="0"/>
    </xf>
    <xf numFmtId="2" fontId="0" fillId="0" borderId="0" xfId="0" applyNumberFormat="1"/>
    <xf numFmtId="165" fontId="0" fillId="0" borderId="0" xfId="0" applyNumberFormat="1"/>
    <xf numFmtId="164" fontId="0" fillId="0" borderId="0" xfId="1" applyNumberFormat="1" applyFont="1"/>
    <xf numFmtId="0" fontId="4" fillId="0" borderId="2" xfId="0" applyFont="1" applyBorder="1" applyAlignment="1" applyProtection="1">
      <alignment wrapText="1"/>
      <protection locked="0"/>
    </xf>
    <xf numFmtId="0" fontId="6" fillId="2" borderId="0" xfId="0" applyFont="1" applyFill="1"/>
    <xf numFmtId="0" fontId="8" fillId="0" borderId="0" xfId="0" applyFont="1"/>
    <xf numFmtId="0" fontId="5" fillId="0" borderId="0" xfId="0" applyFont="1" applyAlignment="1" applyProtection="1">
      <alignment wrapText="1"/>
      <protection locked="0"/>
    </xf>
    <xf numFmtId="0" fontId="5" fillId="0" borderId="0" xfId="0" applyFont="1"/>
    <xf numFmtId="0" fontId="9" fillId="0" borderId="0" xfId="0" applyFont="1"/>
    <xf numFmtId="43" fontId="3" fillId="0" borderId="0" xfId="0" applyNumberFormat="1" applyFont="1"/>
    <xf numFmtId="43" fontId="0" fillId="0" borderId="0" xfId="0" applyNumberFormat="1"/>
    <xf numFmtId="166" fontId="3" fillId="0" borderId="0" xfId="0" applyNumberFormat="1" applyFont="1"/>
    <xf numFmtId="166" fontId="0" fillId="0" borderId="0" xfId="0" applyNumberFormat="1"/>
    <xf numFmtId="43" fontId="10" fillId="0" borderId="0" xfId="0" applyNumberFormat="1" applyFont="1"/>
    <xf numFmtId="0" fontId="11" fillId="2" borderId="0" xfId="0" applyFont="1" applyFill="1" applyAlignment="1" applyProtection="1">
      <alignment wrapText="1"/>
      <protection locked="0"/>
    </xf>
    <xf numFmtId="0" fontId="11" fillId="0" borderId="0" xfId="0" applyFont="1" applyAlignment="1" applyProtection="1">
      <alignment wrapText="1"/>
      <protection locked="0"/>
    </xf>
    <xf numFmtId="0" fontId="11" fillId="0" borderId="0" xfId="0" applyFont="1"/>
    <xf numFmtId="0" fontId="6" fillId="0" borderId="0" xfId="0" applyFont="1"/>
    <xf numFmtId="0" fontId="11" fillId="2" borderId="0" xfId="0" applyFont="1" applyFill="1"/>
    <xf numFmtId="0" fontId="12" fillId="0" borderId="0" xfId="0" applyFont="1" applyAlignment="1" applyProtection="1">
      <alignment wrapText="1"/>
      <protection locked="0"/>
    </xf>
    <xf numFmtId="0" fontId="12" fillId="0" borderId="0" xfId="0" applyFont="1"/>
    <xf numFmtId="165" fontId="0" fillId="3" borderId="0" xfId="0" applyNumberFormat="1" applyFill="1"/>
    <xf numFmtId="0" fontId="1" fillId="0" borderId="0" xfId="0" applyFont="1"/>
    <xf numFmtId="0" fontId="9" fillId="0" borderId="0" xfId="0" applyFont="1" applyAlignment="1" applyProtection="1">
      <alignment wrapText="1"/>
      <protection locked="0"/>
    </xf>
    <xf numFmtId="166" fontId="0" fillId="0" borderId="0" xfId="0" applyNumberFormat="1" applyAlignment="1">
      <alignment horizontal="right"/>
    </xf>
    <xf numFmtId="164" fontId="3" fillId="0" borderId="0" xfId="1" applyNumberFormat="1" applyFont="1" applyFill="1"/>
    <xf numFmtId="164" fontId="0" fillId="0" borderId="0" xfId="1" applyNumberFormat="1" applyFont="1" applyFill="1"/>
    <xf numFmtId="43" fontId="3" fillId="0" borderId="0" xfId="1" applyFont="1" applyAlignment="1">
      <alignment horizontal="right"/>
    </xf>
    <xf numFmtId="166" fontId="13" fillId="0" borderId="0" xfId="0" applyNumberFormat="1" applyFont="1"/>
    <xf numFmtId="166" fontId="14" fillId="0" borderId="0" xfId="0" applyNumberFormat="1" applyFont="1"/>
  </cellXfs>
  <cellStyles count="2">
    <cellStyle name="Comma" xfId="1" builtinId="3"/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tyles" Target="styles.xml"/><Relationship Id="rId5" Type="http://schemas.openxmlformats.org/officeDocument/2006/relationships/worksheet" Target="worksheets/sheet5.xml"/><Relationship Id="rId61" Type="http://schemas.openxmlformats.org/officeDocument/2006/relationships/calcChain" Target="calcChain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theme" Target="theme/theme1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Noelle Smith" id="{19A86974-AABF-4BC9-B19B-2F61D23C2F1E}" userId="S::noelle.smith@svdp.us::f38bed76-0fba-4a9f-8594-66de708d6431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W6" dT="2026-03-02T19:04:47.94" personId="{19A86974-AABF-4BC9-B19B-2F61D23C2F1E}" id="{9D429FBA-7041-4FEA-8689-2C6726A067FC}">
    <text>Paid on Manual Check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.xml"/><Relationship Id="rId1" Type="http://schemas.openxmlformats.org/officeDocument/2006/relationships/vmlDrawing" Target="../drawings/vmlDrawing20.vml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1.xml"/><Relationship Id="rId1" Type="http://schemas.openxmlformats.org/officeDocument/2006/relationships/vmlDrawing" Target="../drawings/vmlDrawing21.v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2.xml"/><Relationship Id="rId1" Type="http://schemas.openxmlformats.org/officeDocument/2006/relationships/vmlDrawing" Target="../drawings/vmlDrawing22.vml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3.xml"/><Relationship Id="rId1" Type="http://schemas.openxmlformats.org/officeDocument/2006/relationships/vmlDrawing" Target="../drawings/vmlDrawing23.vml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4.xml"/><Relationship Id="rId1" Type="http://schemas.openxmlformats.org/officeDocument/2006/relationships/vmlDrawing" Target="../drawings/vmlDrawing24.vml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5.xml"/><Relationship Id="rId1" Type="http://schemas.openxmlformats.org/officeDocument/2006/relationships/vmlDrawing" Target="../drawings/vmlDrawing25.vml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6.xml"/><Relationship Id="rId1" Type="http://schemas.openxmlformats.org/officeDocument/2006/relationships/vmlDrawing" Target="../drawings/vmlDrawing26.vml"/></Relationships>
</file>

<file path=xl/worksheets/_rels/sheet4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27.xml"/><Relationship Id="rId1" Type="http://schemas.openxmlformats.org/officeDocument/2006/relationships/vmlDrawing" Target="../drawings/vmlDrawing27.vml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8.xml"/><Relationship Id="rId1" Type="http://schemas.openxmlformats.org/officeDocument/2006/relationships/vmlDrawing" Target="../drawings/vmlDrawing28.vml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9.xml"/><Relationship Id="rId1" Type="http://schemas.openxmlformats.org/officeDocument/2006/relationships/vmlDrawing" Target="../drawings/vmlDrawing29.vml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0.xml"/><Relationship Id="rId1" Type="http://schemas.openxmlformats.org/officeDocument/2006/relationships/vmlDrawing" Target="../drawings/vmlDrawing30.vml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1.xml"/><Relationship Id="rId1" Type="http://schemas.openxmlformats.org/officeDocument/2006/relationships/vmlDrawing" Target="../drawings/vmlDrawing31.vml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2.xml"/><Relationship Id="rId1" Type="http://schemas.openxmlformats.org/officeDocument/2006/relationships/vmlDrawing" Target="../drawings/vmlDrawing32.vml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comments" Target="../comments33.xml"/><Relationship Id="rId1" Type="http://schemas.openxmlformats.org/officeDocument/2006/relationships/vmlDrawing" Target="../drawings/vmlDrawing33.vml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4.xml"/><Relationship Id="rId1" Type="http://schemas.openxmlformats.org/officeDocument/2006/relationships/vmlDrawing" Target="../drawings/vmlDrawing34.vml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5.xml"/><Relationship Id="rId1" Type="http://schemas.openxmlformats.org/officeDocument/2006/relationships/vmlDrawing" Target="../drawings/vmlDrawing35.vml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6.xml"/><Relationship Id="rId1" Type="http://schemas.openxmlformats.org/officeDocument/2006/relationships/vmlDrawing" Target="../drawings/vmlDrawing36.vml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7.xml"/><Relationship Id="rId1" Type="http://schemas.openxmlformats.org/officeDocument/2006/relationships/vmlDrawing" Target="../drawings/vmlDrawing3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A53AB-D307-4EFF-8E99-2A1FB60EC0F3}">
  <dimension ref="A1:DX40"/>
  <sheetViews>
    <sheetView topLeftCell="B1" workbookViewId="0">
      <pane xSplit="1" topLeftCell="C1" activePane="topRight" state="frozen"/>
      <selection pane="topRight" activeCell="B1" sqref="B1"/>
    </sheetView>
  </sheetViews>
  <sheetFormatPr defaultColWidth="10.140625" defaultRowHeight="15"/>
  <cols>
    <col min="1" max="1" width="35.85546875" hidden="1" customWidth="1"/>
    <col min="2" max="2" width="35.85546875" customWidth="1"/>
    <col min="3" max="3" width="12.7109375" customWidth="1"/>
    <col min="4" max="5" width="9.140625"/>
    <col min="6" max="6" width="11.28515625" customWidth="1"/>
    <col min="7" max="7" width="9.140625"/>
    <col min="8" max="8" width="11" bestFit="1" customWidth="1"/>
    <col min="9" max="9" width="14" customWidth="1"/>
    <col min="10" max="29" width="11" bestFit="1" customWidth="1"/>
    <col min="30" max="30" width="13" customWidth="1"/>
    <col min="31" max="32" width="11" bestFit="1" customWidth="1"/>
    <col min="33" max="33" width="13" customWidth="1"/>
    <col min="34" max="35" width="9.140625"/>
    <col min="36" max="36" width="12.42578125" customWidth="1"/>
    <col min="37" max="38" width="9.140625"/>
    <col min="39" max="39" width="11.7109375" customWidth="1"/>
    <col min="40" max="41" width="9.140625"/>
    <col min="42" max="42" width="12" customWidth="1"/>
    <col min="43" max="44" width="9.140625"/>
    <col min="45" max="45" width="13.28515625" customWidth="1"/>
    <col min="46" max="46" width="9.140625"/>
    <col min="47" max="47" width="9.85546875" bestFit="1" customWidth="1"/>
    <col min="48" max="48" width="12.5703125" customWidth="1"/>
    <col min="49" max="50" width="9.140625"/>
    <col min="51" max="51" width="12.5703125" customWidth="1"/>
    <col min="52" max="53" width="9.140625"/>
    <col min="54" max="54" width="12.7109375" customWidth="1"/>
    <col min="55" max="55" width="9.85546875" bestFit="1" customWidth="1"/>
    <col min="56" max="56" width="9.140625"/>
    <col min="57" max="57" width="12.28515625" customWidth="1"/>
    <col min="58" max="59" width="9.140625"/>
    <col min="60" max="60" width="12.42578125" customWidth="1"/>
    <col min="61" max="62" width="9.140625"/>
    <col min="63" max="63" width="12" customWidth="1"/>
    <col min="64" max="65" width="9.140625"/>
    <col min="66" max="66" width="12.5703125" customWidth="1"/>
    <col min="67" max="68" width="9.140625"/>
    <col min="69" max="69" width="12" customWidth="1"/>
    <col min="70" max="71" width="9.140625"/>
    <col min="72" max="72" width="11.85546875" customWidth="1"/>
    <col min="73" max="74" width="9.140625"/>
    <col min="75" max="75" width="12.42578125" customWidth="1"/>
    <col min="76" max="77" width="9.140625"/>
    <col min="78" max="78" width="11.7109375" customWidth="1"/>
    <col min="79" max="79" width="9.85546875" bestFit="1" customWidth="1"/>
    <col min="80" max="80" width="9.140625"/>
    <col min="81" max="81" width="12.42578125" customWidth="1"/>
    <col min="82" max="82" width="9.140625"/>
    <col min="83" max="83" width="9.85546875" bestFit="1" customWidth="1"/>
    <col min="84" max="84" width="12.28515625" customWidth="1"/>
    <col min="85" max="86" width="9.140625"/>
    <col min="87" max="87" width="14.7109375" customWidth="1"/>
    <col min="88" max="89" width="9.140625"/>
    <col min="90" max="90" width="13.85546875" customWidth="1"/>
    <col min="91" max="91" width="9.85546875" bestFit="1" customWidth="1"/>
    <col min="92" max="92" width="9.140625"/>
    <col min="93" max="93" width="15.42578125" customWidth="1"/>
    <col min="94" max="94" width="14.140625" customWidth="1"/>
    <col min="95" max="95" width="9.85546875" bestFit="1" customWidth="1"/>
    <col min="96" max="96" width="22.42578125" bestFit="1" customWidth="1"/>
    <col min="97" max="97" width="25.5703125" style="11" bestFit="1" customWidth="1"/>
    <col min="98" max="98" width="9.140625"/>
    <col min="99" max="99" width="9.85546875" bestFit="1" customWidth="1"/>
    <col min="100" max="100" width="12.140625" bestFit="1" customWidth="1"/>
    <col min="116" max="116" width="9.7109375" bestFit="1" customWidth="1"/>
    <col min="118" max="118" width="6" bestFit="1" customWidth="1"/>
    <col min="126" max="126" width="6" bestFit="1" customWidth="1"/>
    <col min="127" max="127" width="20" style="21" bestFit="1" customWidth="1"/>
    <col min="128" max="128" width="24.5703125" bestFit="1" customWidth="1"/>
    <col min="129" max="129" width="11.140625" bestFit="1" customWidth="1"/>
  </cols>
  <sheetData>
    <row r="1" spans="1:128">
      <c r="A1" s="1" t="s">
        <v>0</v>
      </c>
      <c r="B1" s="1" t="s">
        <v>1</v>
      </c>
      <c r="C1" s="2">
        <v>45658</v>
      </c>
      <c r="D1" s="1" t="s">
        <v>2</v>
      </c>
      <c r="E1" s="1" t="s">
        <v>3</v>
      </c>
      <c r="F1" s="1" t="s">
        <v>4</v>
      </c>
      <c r="G1" s="2">
        <f>C1+1</f>
        <v>45659</v>
      </c>
      <c r="H1" s="1" t="s">
        <v>2</v>
      </c>
      <c r="I1" s="1" t="s">
        <v>3</v>
      </c>
      <c r="J1" s="1" t="s">
        <v>4</v>
      </c>
      <c r="K1" s="3">
        <f>G1+1</f>
        <v>45660</v>
      </c>
      <c r="L1" s="1" t="s">
        <v>2</v>
      </c>
      <c r="M1" s="1" t="s">
        <v>3</v>
      </c>
      <c r="N1" s="1" t="s">
        <v>4</v>
      </c>
      <c r="O1" s="4">
        <f>K1+1</f>
        <v>45661</v>
      </c>
      <c r="P1" s="1" t="s">
        <v>2</v>
      </c>
      <c r="Q1" s="1" t="s">
        <v>3</v>
      </c>
      <c r="R1" s="1" t="s">
        <v>4</v>
      </c>
      <c r="S1" s="4">
        <f>O1+1</f>
        <v>45662</v>
      </c>
      <c r="T1" s="1" t="s">
        <v>2</v>
      </c>
      <c r="U1" s="1" t="s">
        <v>3</v>
      </c>
      <c r="V1" s="1" t="s">
        <v>4</v>
      </c>
      <c r="W1" s="4">
        <f>S1+1</f>
        <v>45663</v>
      </c>
      <c r="X1" s="1" t="s">
        <v>2</v>
      </c>
      <c r="Y1" s="1" t="s">
        <v>3</v>
      </c>
      <c r="Z1" s="1" t="s">
        <v>4</v>
      </c>
      <c r="AA1" s="4">
        <f>W1+1</f>
        <v>45664</v>
      </c>
      <c r="AB1" s="1" t="s">
        <v>2</v>
      </c>
      <c r="AC1" s="1" t="s">
        <v>3</v>
      </c>
      <c r="AD1" s="1" t="s">
        <v>4</v>
      </c>
      <c r="AE1" s="4">
        <f>AA1+1</f>
        <v>45665</v>
      </c>
      <c r="AF1" s="1" t="s">
        <v>2</v>
      </c>
      <c r="AG1" s="1" t="s">
        <v>3</v>
      </c>
      <c r="AH1" s="1" t="s">
        <v>4</v>
      </c>
      <c r="AI1" s="4">
        <f>AE1+1</f>
        <v>45666</v>
      </c>
      <c r="AJ1" s="1" t="s">
        <v>2</v>
      </c>
      <c r="AK1" s="1" t="s">
        <v>3</v>
      </c>
      <c r="AL1" s="1" t="s">
        <v>4</v>
      </c>
      <c r="AM1" s="4">
        <f>AI1+1</f>
        <v>45667</v>
      </c>
      <c r="AN1" s="1" t="s">
        <v>2</v>
      </c>
      <c r="AO1" s="1" t="s">
        <v>3</v>
      </c>
      <c r="AP1" s="1" t="s">
        <v>4</v>
      </c>
      <c r="AQ1" s="4">
        <f>AM1+1</f>
        <v>45668</v>
      </c>
      <c r="AR1" s="1" t="s">
        <v>2</v>
      </c>
      <c r="AS1" s="1" t="s">
        <v>3</v>
      </c>
      <c r="AT1" s="1" t="s">
        <v>4</v>
      </c>
      <c r="AU1" s="4">
        <f>AQ1+1</f>
        <v>45669</v>
      </c>
      <c r="AV1" s="1" t="s">
        <v>2</v>
      </c>
      <c r="AW1" s="1" t="s">
        <v>3</v>
      </c>
      <c r="AX1" s="1" t="s">
        <v>4</v>
      </c>
      <c r="AY1" s="4">
        <f>AU1+1</f>
        <v>45670</v>
      </c>
      <c r="AZ1" s="1" t="s">
        <v>2</v>
      </c>
      <c r="BA1" s="1" t="s">
        <v>3</v>
      </c>
      <c r="BB1" s="1" t="s">
        <v>4</v>
      </c>
      <c r="BC1" s="4">
        <f>AY1+1</f>
        <v>45671</v>
      </c>
      <c r="BD1" s="1" t="s">
        <v>2</v>
      </c>
      <c r="BE1" s="1" t="s">
        <v>3</v>
      </c>
      <c r="BF1" s="1" t="s">
        <v>4</v>
      </c>
      <c r="BG1" s="4">
        <f>BC1+1</f>
        <v>45672</v>
      </c>
      <c r="BH1" s="1" t="s">
        <v>2</v>
      </c>
      <c r="BI1" s="1" t="s">
        <v>3</v>
      </c>
      <c r="BJ1" s="1" t="s">
        <v>4</v>
      </c>
      <c r="BK1" s="4">
        <f>BG1+1</f>
        <v>45673</v>
      </c>
      <c r="BL1" s="1" t="s">
        <v>2</v>
      </c>
      <c r="BM1" s="1" t="s">
        <v>3</v>
      </c>
      <c r="BN1" s="1" t="s">
        <v>4</v>
      </c>
      <c r="BO1" s="4">
        <f>BK1+1</f>
        <v>45674</v>
      </c>
      <c r="BP1" s="1" t="s">
        <v>2</v>
      </c>
      <c r="BQ1" s="1" t="s">
        <v>3</v>
      </c>
      <c r="BR1" s="1" t="s">
        <v>4</v>
      </c>
      <c r="BS1" s="4">
        <f>BO1+1</f>
        <v>45675</v>
      </c>
      <c r="BT1" s="1" t="s">
        <v>2</v>
      </c>
      <c r="BU1" s="1" t="s">
        <v>3</v>
      </c>
      <c r="BV1" s="1" t="s">
        <v>4</v>
      </c>
      <c r="BW1" s="4">
        <f>BS1+1</f>
        <v>45676</v>
      </c>
      <c r="BX1" s="1" t="s">
        <v>2</v>
      </c>
      <c r="BY1" s="1" t="s">
        <v>3</v>
      </c>
      <c r="BZ1" s="1" t="s">
        <v>4</v>
      </c>
      <c r="CA1" s="4">
        <f>BW1+1</f>
        <v>45677</v>
      </c>
      <c r="CB1" s="1" t="s">
        <v>2</v>
      </c>
      <c r="CC1" s="1" t="s">
        <v>3</v>
      </c>
      <c r="CD1" s="1" t="s">
        <v>4</v>
      </c>
      <c r="CE1" s="4">
        <f>CA1+1</f>
        <v>45678</v>
      </c>
      <c r="CF1" s="1" t="s">
        <v>2</v>
      </c>
      <c r="CG1" s="1" t="s">
        <v>3</v>
      </c>
      <c r="CH1" s="1" t="s">
        <v>4</v>
      </c>
      <c r="CI1" s="4">
        <f>CE1+1</f>
        <v>45679</v>
      </c>
      <c r="CJ1" s="1" t="s">
        <v>2</v>
      </c>
      <c r="CK1" s="1" t="s">
        <v>3</v>
      </c>
      <c r="CL1" s="1" t="s">
        <v>4</v>
      </c>
      <c r="CM1" s="4">
        <f>CI1+1</f>
        <v>45680</v>
      </c>
      <c r="CN1" s="1" t="s">
        <v>2</v>
      </c>
      <c r="CO1" s="1" t="s">
        <v>3</v>
      </c>
      <c r="CP1" s="1" t="s">
        <v>4</v>
      </c>
      <c r="CQ1" s="4">
        <f>CM1+1</f>
        <v>45681</v>
      </c>
      <c r="CR1" s="1" t="s">
        <v>2</v>
      </c>
      <c r="CS1" s="1" t="s">
        <v>3</v>
      </c>
      <c r="CT1" s="1" t="s">
        <v>4</v>
      </c>
      <c r="CU1" s="4">
        <f>CQ1+1</f>
        <v>45682</v>
      </c>
      <c r="CV1" s="1" t="s">
        <v>2</v>
      </c>
      <c r="CW1" s="1" t="s">
        <v>3</v>
      </c>
      <c r="CX1" s="1" t="s">
        <v>4</v>
      </c>
      <c r="CY1" s="4">
        <f>CU1+1</f>
        <v>45683</v>
      </c>
      <c r="CZ1" s="1" t="s">
        <v>2</v>
      </c>
      <c r="DA1" s="1" t="s">
        <v>3</v>
      </c>
      <c r="DB1" s="1" t="s">
        <v>4</v>
      </c>
      <c r="DC1" s="4">
        <f>CY1+1</f>
        <v>45684</v>
      </c>
      <c r="DD1" s="1" t="s">
        <v>2</v>
      </c>
      <c r="DE1" s="1" t="s">
        <v>3</v>
      </c>
      <c r="DF1" s="1" t="s">
        <v>4</v>
      </c>
      <c r="DG1" s="4">
        <f>DC1+1</f>
        <v>45685</v>
      </c>
      <c r="DH1" s="1" t="s">
        <v>2</v>
      </c>
      <c r="DI1" s="1" t="s">
        <v>3</v>
      </c>
      <c r="DJ1" s="1" t="s">
        <v>4</v>
      </c>
      <c r="DK1" s="4">
        <f>DG1+1</f>
        <v>45686</v>
      </c>
      <c r="DL1" s="1" t="s">
        <v>2</v>
      </c>
      <c r="DM1" s="1" t="s">
        <v>3</v>
      </c>
      <c r="DN1" s="1" t="s">
        <v>4</v>
      </c>
      <c r="DO1" s="4">
        <f>DK1+1</f>
        <v>45687</v>
      </c>
      <c r="DP1" s="1" t="s">
        <v>2</v>
      </c>
      <c r="DQ1" s="1" t="s">
        <v>3</v>
      </c>
      <c r="DR1" s="1" t="s">
        <v>4</v>
      </c>
      <c r="DS1" s="4">
        <f>DO1+1</f>
        <v>45688</v>
      </c>
      <c r="DT1" s="1" t="s">
        <v>2</v>
      </c>
      <c r="DU1" s="1" t="s">
        <v>3</v>
      </c>
      <c r="DV1" s="1" t="s">
        <v>4</v>
      </c>
      <c r="DW1" s="20" t="s">
        <v>5</v>
      </c>
      <c r="DX1" s="5" t="s">
        <v>6</v>
      </c>
    </row>
    <row r="2" spans="1:128" ht="19.5">
      <c r="A2" s="6" t="s">
        <v>7</v>
      </c>
      <c r="B2" s="15" t="s">
        <v>8</v>
      </c>
      <c r="C2" s="8"/>
      <c r="D2">
        <f t="shared" ref="D2:D24" si="0">IF(C2&gt;50,C2-50,0)</f>
        <v>0</v>
      </c>
      <c r="E2">
        <f>IF(C2&gt;75,C2-75,0)</f>
        <v>0</v>
      </c>
      <c r="F2" s="9">
        <f>(D2*0.5)+(E2*0.25)</f>
        <v>0</v>
      </c>
      <c r="G2" s="8">
        <v>77</v>
      </c>
      <c r="H2">
        <f>IF(G2&gt;50,G2-50,0)</f>
        <v>27</v>
      </c>
      <c r="I2">
        <f>IF(G2&gt;75,G2-75,0)</f>
        <v>2</v>
      </c>
      <c r="J2" s="9">
        <f>(H2*0.5)+(I2*0.25)</f>
        <v>14</v>
      </c>
      <c r="K2" s="8">
        <v>70</v>
      </c>
      <c r="L2">
        <f t="shared" ref="L2:L24" si="1">IF(K2&gt;50,K2-50,0)</f>
        <v>20</v>
      </c>
      <c r="M2">
        <f>IF(K2&gt;75,K2-75,0)</f>
        <v>0</v>
      </c>
      <c r="N2" s="9">
        <f>(L2*0.5)+(M2*0.25)</f>
        <v>10</v>
      </c>
      <c r="O2" s="8"/>
      <c r="P2">
        <f t="shared" ref="P2:P24" si="2">IF(O2&gt;50,O2-50,0)</f>
        <v>0</v>
      </c>
      <c r="Q2">
        <f>IF(O2&gt;75,O2-75,0)</f>
        <v>0</v>
      </c>
      <c r="R2" s="9">
        <f>(P2*0.5)+(Q2*0.25)</f>
        <v>0</v>
      </c>
      <c r="S2" s="8"/>
      <c r="T2">
        <f t="shared" ref="T2:T24" si="3">IF(S2&gt;50,S2-50,0)</f>
        <v>0</v>
      </c>
      <c r="U2">
        <f>IF(S2&gt;75,S2-75,0)</f>
        <v>0</v>
      </c>
      <c r="V2" s="9">
        <f>(T2*0.5)+(U2*0.25)</f>
        <v>0</v>
      </c>
      <c r="W2" s="8">
        <v>71</v>
      </c>
      <c r="X2">
        <f t="shared" ref="X2:X24" si="4">IF(W2&gt;50,W2-50,0)</f>
        <v>21</v>
      </c>
      <c r="Y2">
        <f>IF(W2&gt;75,W2-75,0)</f>
        <v>0</v>
      </c>
      <c r="Z2" s="9">
        <f>(X2*0.5)+(Y2*0.25)</f>
        <v>10.5</v>
      </c>
      <c r="AA2" s="8">
        <v>70</v>
      </c>
      <c r="AB2">
        <f t="shared" ref="AB2:AB24" si="5">IF(AA2&gt;50,AA2-50,0)</f>
        <v>20</v>
      </c>
      <c r="AC2">
        <f>IF(AA2&gt;75,AA2-75,0)</f>
        <v>0</v>
      </c>
      <c r="AD2" s="9">
        <f>(AB2*0.5)+(AC2*0.25)</f>
        <v>10</v>
      </c>
      <c r="AE2" s="8">
        <v>76</v>
      </c>
      <c r="AF2">
        <f t="shared" ref="AF2:AF24" si="6">IF(AE2&gt;50,AE2-50,0)</f>
        <v>26</v>
      </c>
      <c r="AG2">
        <f>IF(AE2&gt;75,AE2-75,0)</f>
        <v>1</v>
      </c>
      <c r="AH2" s="9">
        <f>(AF2*0.5)+(AG2*0.25)</f>
        <v>13.25</v>
      </c>
      <c r="AI2" s="8">
        <v>80</v>
      </c>
      <c r="AJ2">
        <f t="shared" ref="AJ2:AJ24" si="7">IF(AI2&gt;50,AI2-50,0)</f>
        <v>30</v>
      </c>
      <c r="AK2">
        <f>IF(AI2&gt;75,AI2-75,0)</f>
        <v>5</v>
      </c>
      <c r="AL2" s="9">
        <f>(AJ2*0.5)+(AK2*0.25)</f>
        <v>16.25</v>
      </c>
      <c r="AM2" s="8">
        <v>74</v>
      </c>
      <c r="AN2">
        <f t="shared" ref="AN2:AN24" si="8">IF(AM2&gt;50,AM2-50,0)</f>
        <v>24</v>
      </c>
      <c r="AO2">
        <f>IF(AM2&gt;75,AM2-75,0)</f>
        <v>0</v>
      </c>
      <c r="AP2" s="9">
        <f>(AN2*0.5)+(AO2*0.25)</f>
        <v>12</v>
      </c>
      <c r="AQ2" s="8">
        <v>146</v>
      </c>
      <c r="AR2">
        <f t="shared" ref="AR2:AR24" si="9">IF(AQ2&gt;50,AQ2-50,0)</f>
        <v>96</v>
      </c>
      <c r="AS2">
        <f>IF(AQ2&gt;75,AQ2-75,0)</f>
        <v>71</v>
      </c>
      <c r="AT2" s="9">
        <f>(AR2*0.5)+(AS2*0.25)</f>
        <v>65.75</v>
      </c>
      <c r="AU2" s="8"/>
      <c r="AV2">
        <f t="shared" ref="AV2:AV24" si="10">IF(AU2&gt;50,AU2-50,0)</f>
        <v>0</v>
      </c>
      <c r="AW2">
        <f>IF(AU2&gt;75,AU2-75,0)</f>
        <v>0</v>
      </c>
      <c r="AX2" s="9">
        <f>(AV2*0.5)+(AW2*0.25)</f>
        <v>0</v>
      </c>
      <c r="AY2" s="8">
        <v>85</v>
      </c>
      <c r="AZ2">
        <f t="shared" ref="AZ2:AZ24" si="11">IF(AY2&gt;50,AY2-50,0)</f>
        <v>35</v>
      </c>
      <c r="BA2">
        <f>IF(AY2&gt;75,AY2-75,0)</f>
        <v>10</v>
      </c>
      <c r="BB2" s="9">
        <f>(AZ2*0.5)+(BA2*0.25)</f>
        <v>20</v>
      </c>
      <c r="BC2" s="8">
        <v>78</v>
      </c>
      <c r="BD2">
        <f t="shared" ref="BD2:BD24" si="12">IF(BC2&gt;50,BC2-50,0)</f>
        <v>28</v>
      </c>
      <c r="BE2">
        <f>IF(BC2&gt;75,BC2-75,0)</f>
        <v>3</v>
      </c>
      <c r="BF2" s="9">
        <f>(BD2*0.5)+(BE2*0.25)</f>
        <v>14.75</v>
      </c>
      <c r="BG2" s="8">
        <v>74</v>
      </c>
      <c r="BH2">
        <f t="shared" ref="BH2:BH24" si="13">IF(BG2&gt;50,BG2-50,0)</f>
        <v>24</v>
      </c>
      <c r="BI2">
        <f>IF(BG2&gt;75,BG2-75,0)</f>
        <v>0</v>
      </c>
      <c r="BJ2" s="9">
        <f>(BH2*0.5)+(BI2*0.25)</f>
        <v>12</v>
      </c>
      <c r="BK2" s="8">
        <v>82</v>
      </c>
      <c r="BL2">
        <f t="shared" ref="BL2:BL24" si="14">IF(BK2&gt;50,BK2-50,0)</f>
        <v>32</v>
      </c>
      <c r="BM2">
        <f>IF(BK2&gt;75,BK2-75,0)</f>
        <v>7</v>
      </c>
      <c r="BN2" s="9">
        <f>(BL2*0.5)+(BM2*0.25)</f>
        <v>17.75</v>
      </c>
      <c r="BO2" s="8">
        <v>118</v>
      </c>
      <c r="BP2">
        <f t="shared" ref="BP2:BP24" si="15">IF(BO2&gt;50,BO2-50,0)</f>
        <v>68</v>
      </c>
      <c r="BQ2">
        <f>IF(BO2&gt;75,BO2-75,0)</f>
        <v>43</v>
      </c>
      <c r="BR2" s="9">
        <f>(BP2*0.5)+(BQ2*0.25)</f>
        <v>44.75</v>
      </c>
      <c r="BS2" s="8">
        <v>112</v>
      </c>
      <c r="BT2">
        <f t="shared" ref="BT2:BT24" si="16">IF(BS2&gt;50,BS2-50,0)</f>
        <v>62</v>
      </c>
      <c r="BU2">
        <f>IF(BS2&gt;75,BS2-75,0)</f>
        <v>37</v>
      </c>
      <c r="BV2" s="9">
        <f>(BT2*0.5)+(BU2*0.25)</f>
        <v>40.25</v>
      </c>
      <c r="BW2" s="8"/>
      <c r="BX2">
        <f t="shared" ref="BX2:BX24" si="17">IF(BW2&gt;50,BW2-50,0)</f>
        <v>0</v>
      </c>
      <c r="BY2">
        <f>IF(BW2&gt;75,BW2-75,0)</f>
        <v>0</v>
      </c>
      <c r="BZ2" s="9">
        <f>(BX2*0.5)+(BY2*0.25)</f>
        <v>0</v>
      </c>
      <c r="CA2" s="8">
        <v>72</v>
      </c>
      <c r="CB2">
        <f t="shared" ref="CB2:CB24" si="18">IF(CA2&gt;50,CA2-50,0)</f>
        <v>22</v>
      </c>
      <c r="CC2">
        <f>IF(CA2&gt;75,CA2-75,0)</f>
        <v>0</v>
      </c>
      <c r="CD2" s="9">
        <f>(CB2*0.5)+(CC2*0.25)</f>
        <v>11</v>
      </c>
      <c r="CE2" s="8">
        <v>88</v>
      </c>
      <c r="CF2">
        <f t="shared" ref="CF2:CF24" si="19">IF(CE2&gt;50,CE2-50,0)</f>
        <v>38</v>
      </c>
      <c r="CG2">
        <f>IF(CE2&gt;75,CE2-75,0)</f>
        <v>13</v>
      </c>
      <c r="CH2" s="9">
        <f>(CF2*0.5)+(CG2*0.25)</f>
        <v>22.25</v>
      </c>
      <c r="CI2" s="8">
        <v>85</v>
      </c>
      <c r="CJ2">
        <f t="shared" ref="CJ2:CJ24" si="20">IF(CI2&gt;50,CI2-50,0)</f>
        <v>35</v>
      </c>
      <c r="CK2">
        <f>IF(CI2&gt;75,CI2-75,0)</f>
        <v>10</v>
      </c>
      <c r="CL2" s="9">
        <f>(CJ2*0.5)+(CK2*0.25)</f>
        <v>20</v>
      </c>
      <c r="CM2" s="8">
        <v>92</v>
      </c>
      <c r="CN2">
        <f t="shared" ref="CN2:CN25" si="21">IF(CM2&gt;50,CM2-50,0)</f>
        <v>42</v>
      </c>
      <c r="CO2">
        <f>IF(CM2&gt;75,CM2-75,0)</f>
        <v>17</v>
      </c>
      <c r="CP2" s="9">
        <f>(CN2*0.5)+(CO2*0.25)</f>
        <v>25.25</v>
      </c>
      <c r="CQ2" s="8">
        <f>148/2</f>
        <v>74</v>
      </c>
      <c r="CR2">
        <f t="shared" ref="CR2:CR24" si="22">IF(CQ2&gt;50,CQ2-50,0)</f>
        <v>24</v>
      </c>
      <c r="CS2">
        <f>IF(CQ2&gt;75,CQ2-75,0)</f>
        <v>0</v>
      </c>
      <c r="CT2" s="9">
        <f>(CR2*0.5)+(CS2*0.25)</f>
        <v>12</v>
      </c>
      <c r="CU2" s="8"/>
      <c r="CV2">
        <f t="shared" ref="CV2:CV24" si="23">IF(CU2&gt;50,CU2-50,0)</f>
        <v>0</v>
      </c>
      <c r="CW2">
        <f>IF(CU2&gt;75,CU2-75,0)</f>
        <v>0</v>
      </c>
      <c r="CX2" s="9">
        <f>(CV2*0.5)+(CW2*0.25)</f>
        <v>0</v>
      </c>
      <c r="CY2" s="8"/>
      <c r="CZ2">
        <f t="shared" ref="CZ2:CZ24" si="24">IF(CY2&gt;50,CY2-50,0)</f>
        <v>0</v>
      </c>
      <c r="DA2">
        <f>IF(CY2&gt;75,CY2-75,0)</f>
        <v>0</v>
      </c>
      <c r="DB2" s="9">
        <f>(CZ2*0.5)+(DA2*0.25)</f>
        <v>0</v>
      </c>
      <c r="DC2" s="8">
        <v>76</v>
      </c>
      <c r="DD2">
        <f t="shared" ref="DD2:DD24" si="25">IF(DC2&gt;50,DC2-50,0)</f>
        <v>26</v>
      </c>
      <c r="DE2">
        <f>IF(DC2&gt;75,DC2-75,0)</f>
        <v>1</v>
      </c>
      <c r="DF2" s="9">
        <f>(DD2*0.5)+(DE2*0.25)</f>
        <v>13.25</v>
      </c>
      <c r="DG2" s="8">
        <v>90</v>
      </c>
      <c r="DH2">
        <f t="shared" ref="DH2:DH24" si="26">IF(DG2&gt;50,DG2-50,0)</f>
        <v>40</v>
      </c>
      <c r="DI2">
        <f>IF(DG2&gt;75,DG2-75,0)</f>
        <v>15</v>
      </c>
      <c r="DJ2" s="9">
        <f>(DH2*0.5)+(DI2*0.25)</f>
        <v>23.75</v>
      </c>
      <c r="DK2" s="8">
        <v>83</v>
      </c>
      <c r="DL2">
        <f t="shared" ref="DL2:DL24" si="27">IF(DK2&gt;50,DK2-50,0)</f>
        <v>33</v>
      </c>
      <c r="DM2">
        <f>IF(DK2&gt;75,DK2-75,0)</f>
        <v>8</v>
      </c>
      <c r="DN2" s="9">
        <f>(DL2*0.5)+(DM2*0.25)</f>
        <v>18.5</v>
      </c>
      <c r="DO2" s="8">
        <v>93</v>
      </c>
      <c r="DP2">
        <f t="shared" ref="DP2:DP24" si="28">IF(DO2&gt;50,DO2-50,0)</f>
        <v>43</v>
      </c>
      <c r="DQ2">
        <f>IF(DO2&gt;75,DO2-75,0)</f>
        <v>18</v>
      </c>
      <c r="DR2" s="9">
        <f>(DP2*0.5)+(DQ2*0.25)</f>
        <v>26</v>
      </c>
      <c r="DS2" s="9">
        <v>92</v>
      </c>
      <c r="DT2" s="9">
        <f t="shared" ref="DT2:DT40" si="29">IF(DS2&gt;50,DS2-50,0)</f>
        <v>42</v>
      </c>
      <c r="DU2">
        <f>IF(DS2&gt;75,DS2-75,0)</f>
        <v>17</v>
      </c>
      <c r="DV2" s="9">
        <f>(DT2*0.5)+(DU2*0.25)</f>
        <v>25.25</v>
      </c>
      <c r="DW2" s="21">
        <f t="shared" ref="DW2:DW24" si="30">F2+J2+N2+R2+V2+Z2+AD2+AH2+AL2+AP2+AT2+AX2+BB2+BF2+BJ2+BN2+BR2+BV2+BZ2+CD2+CH2+CL2+CP2+CT2+CX2+DB2+DF2+DJ2+DN2+DR2+DT2+DV2</f>
        <v>540.5</v>
      </c>
      <c r="DX2" s="11">
        <f>C2+G2+K2+O2+S2+W2+AA2+AE2+AI2+AM2+AQ2+AU2+AY2+BC2+BG2+BK2+BO2+BS2+BW2+CA2+CE2+CI2+CM2+CQ2+CU2+CY2+DC2+DG2+DK2+DO2+DS2</f>
        <v>2058</v>
      </c>
    </row>
    <row r="3" spans="1:128" ht="19.5">
      <c r="A3" s="6" t="s">
        <v>9</v>
      </c>
      <c r="B3" s="15" t="s">
        <v>10</v>
      </c>
      <c r="C3" s="8"/>
      <c r="D3">
        <f t="shared" si="0"/>
        <v>0</v>
      </c>
      <c r="E3">
        <f t="shared" ref="E3:E26" si="31">IF(C3&gt;75,C3-75,0)</f>
        <v>0</v>
      </c>
      <c r="F3" s="9">
        <f t="shared" ref="F3:F26" si="32">(D3*0.5)+(E3*0.25)</f>
        <v>0</v>
      </c>
      <c r="G3" s="8">
        <v>65</v>
      </c>
      <c r="H3">
        <f t="shared" ref="H3:H24" si="33">IF(G3&gt;50,G3-50,0)</f>
        <v>15</v>
      </c>
      <c r="I3">
        <f t="shared" ref="I3:I26" si="34">IF(G3&gt;75,G3-75,0)</f>
        <v>0</v>
      </c>
      <c r="J3" s="9">
        <f t="shared" ref="J3:J26" si="35">(H3*0.5)+(I3*0.25)</f>
        <v>7.5</v>
      </c>
      <c r="K3" s="8"/>
      <c r="L3">
        <f t="shared" si="1"/>
        <v>0</v>
      </c>
      <c r="M3">
        <f t="shared" ref="M3:M26" si="36">IF(K3&gt;75,K3-75,0)</f>
        <v>0</v>
      </c>
      <c r="N3" s="9">
        <f t="shared" ref="N3:N26" si="37">(L3*0.5)+(M3*0.25)</f>
        <v>0</v>
      </c>
      <c r="O3" s="8"/>
      <c r="P3">
        <f t="shared" si="2"/>
        <v>0</v>
      </c>
      <c r="Q3">
        <f t="shared" ref="Q3:Q26" si="38">IF(O3&gt;75,O3-75,0)</f>
        <v>0</v>
      </c>
      <c r="R3" s="9">
        <f t="shared" ref="R3:R26" si="39">(P3*0.5)+(Q3*0.25)</f>
        <v>0</v>
      </c>
      <c r="S3" s="8"/>
      <c r="T3">
        <f t="shared" si="3"/>
        <v>0</v>
      </c>
      <c r="U3">
        <f t="shared" ref="U3:U26" si="40">IF(S3&gt;75,S3-75,0)</f>
        <v>0</v>
      </c>
      <c r="V3" s="9">
        <f t="shared" ref="V3:V26" si="41">(T3*0.5)+(U3*0.25)</f>
        <v>0</v>
      </c>
      <c r="W3" s="8"/>
      <c r="X3">
        <f t="shared" si="4"/>
        <v>0</v>
      </c>
      <c r="Y3">
        <f t="shared" ref="Y3:Y26" si="42">IF(W3&gt;75,W3-75,0)</f>
        <v>0</v>
      </c>
      <c r="Z3" s="9">
        <f t="shared" ref="Z3:Z26" si="43">(X3*0.5)+(Y3*0.25)</f>
        <v>0</v>
      </c>
      <c r="AA3" s="8">
        <v>64</v>
      </c>
      <c r="AB3">
        <f t="shared" si="5"/>
        <v>14</v>
      </c>
      <c r="AC3">
        <f t="shared" ref="AC3:AC26" si="44">IF(AA3&gt;75,AA3-75,0)</f>
        <v>0</v>
      </c>
      <c r="AD3" s="9">
        <f t="shared" ref="AD3:AD26" si="45">(AB3*0.5)+(AC3*0.25)</f>
        <v>7</v>
      </c>
      <c r="AE3" s="8">
        <v>62</v>
      </c>
      <c r="AF3">
        <f t="shared" si="6"/>
        <v>12</v>
      </c>
      <c r="AG3">
        <f t="shared" ref="AG3:AG26" si="46">IF(AE3&gt;75,AE3-75,0)</f>
        <v>0</v>
      </c>
      <c r="AH3" s="9">
        <f t="shared" ref="AH3:AH26" si="47">(AF3*0.5)+(AG3*0.25)</f>
        <v>6</v>
      </c>
      <c r="AI3" s="8">
        <v>71</v>
      </c>
      <c r="AJ3">
        <f t="shared" si="7"/>
        <v>21</v>
      </c>
      <c r="AK3">
        <f t="shared" ref="AK3:AK26" si="48">IF(AI3&gt;75,AI3-75,0)</f>
        <v>0</v>
      </c>
      <c r="AL3" s="9">
        <f t="shared" ref="AL3:AL26" si="49">(AJ3*0.5)+(AK3*0.25)</f>
        <v>10.5</v>
      </c>
      <c r="AM3" s="8"/>
      <c r="AN3">
        <f t="shared" si="8"/>
        <v>0</v>
      </c>
      <c r="AO3">
        <f t="shared" ref="AO3:AO26" si="50">IF(AM3&gt;75,AM3-75,0)</f>
        <v>0</v>
      </c>
      <c r="AP3" s="9">
        <f t="shared" ref="AP3:AP26" si="51">(AN3*0.5)+(AO3*0.25)</f>
        <v>0</v>
      </c>
      <c r="AQ3" s="8"/>
      <c r="AR3">
        <f t="shared" si="9"/>
        <v>0</v>
      </c>
      <c r="AS3">
        <f t="shared" ref="AS3:AS26" si="52">IF(AQ3&gt;75,AQ3-75,0)</f>
        <v>0</v>
      </c>
      <c r="AT3" s="9">
        <f t="shared" ref="AT3:AT26" si="53">(AR3*0.5)+(AS3*0.25)</f>
        <v>0</v>
      </c>
      <c r="AU3" s="8"/>
      <c r="AV3">
        <f t="shared" si="10"/>
        <v>0</v>
      </c>
      <c r="AW3">
        <f t="shared" ref="AW3:AW26" si="54">IF(AU3&gt;75,AU3-75,0)</f>
        <v>0</v>
      </c>
      <c r="AX3" s="9">
        <f t="shared" ref="AX3:AX26" si="55">(AV3*0.5)+(AW3*0.25)</f>
        <v>0</v>
      </c>
      <c r="AY3" s="8"/>
      <c r="AZ3">
        <f t="shared" si="11"/>
        <v>0</v>
      </c>
      <c r="BA3">
        <f t="shared" ref="BA3:BA26" si="56">IF(AY3&gt;75,AY3-75,0)</f>
        <v>0</v>
      </c>
      <c r="BB3" s="9">
        <f t="shared" ref="BB3:BB26" si="57">(AZ3*0.5)+(BA3*0.25)</f>
        <v>0</v>
      </c>
      <c r="BC3" s="8">
        <v>64</v>
      </c>
      <c r="BD3">
        <f t="shared" si="12"/>
        <v>14</v>
      </c>
      <c r="BE3">
        <f t="shared" ref="BE3:BE26" si="58">IF(BC3&gt;75,BC3-75,0)</f>
        <v>0</v>
      </c>
      <c r="BF3" s="9">
        <f t="shared" ref="BF3:BF26" si="59">(BD3*0.5)+(BE3*0.25)</f>
        <v>7</v>
      </c>
      <c r="BG3" s="8">
        <v>70</v>
      </c>
      <c r="BH3">
        <f t="shared" si="13"/>
        <v>20</v>
      </c>
      <c r="BI3">
        <f t="shared" ref="BI3:BI26" si="60">IF(BG3&gt;75,BG3-75,0)</f>
        <v>0</v>
      </c>
      <c r="BJ3" s="9">
        <f t="shared" ref="BJ3:BJ26" si="61">(BH3*0.5)+(BI3*0.25)</f>
        <v>10</v>
      </c>
      <c r="BK3" s="8">
        <v>60</v>
      </c>
      <c r="BL3">
        <f t="shared" si="14"/>
        <v>10</v>
      </c>
      <c r="BM3">
        <f t="shared" ref="BM3:BM26" si="62">IF(BK3&gt;75,BK3-75,0)</f>
        <v>0</v>
      </c>
      <c r="BN3" s="9">
        <f t="shared" ref="BN3:BN26" si="63">(BL3*0.5)+(BM3*0.25)</f>
        <v>5</v>
      </c>
      <c r="BO3" s="8"/>
      <c r="BP3">
        <f t="shared" si="15"/>
        <v>0</v>
      </c>
      <c r="BQ3">
        <f t="shared" ref="BQ3:BQ26" si="64">IF(BO3&gt;75,BO3-75,0)</f>
        <v>0</v>
      </c>
      <c r="BR3" s="9">
        <f t="shared" ref="BR3:BR26" si="65">(BP3*0.5)+(BQ3*0.25)</f>
        <v>0</v>
      </c>
      <c r="BS3" s="8"/>
      <c r="BT3">
        <f t="shared" si="16"/>
        <v>0</v>
      </c>
      <c r="BU3">
        <f t="shared" ref="BU3:BU26" si="66">IF(BS3&gt;75,BS3-75,0)</f>
        <v>0</v>
      </c>
      <c r="BV3" s="9">
        <f t="shared" ref="BV3:BV26" si="67">(BT3*0.5)+(BU3*0.25)</f>
        <v>0</v>
      </c>
      <c r="BW3" s="8"/>
      <c r="BX3">
        <f t="shared" si="17"/>
        <v>0</v>
      </c>
      <c r="BY3">
        <f t="shared" ref="BY3:BY26" si="68">IF(BW3&gt;75,BW3-75,0)</f>
        <v>0</v>
      </c>
      <c r="BZ3" s="9">
        <f t="shared" ref="BZ3:BZ26" si="69">(BX3*0.5)+(BY3*0.25)</f>
        <v>0</v>
      </c>
      <c r="CA3" s="8"/>
      <c r="CB3">
        <f t="shared" si="18"/>
        <v>0</v>
      </c>
      <c r="CC3">
        <f t="shared" ref="CC3:CC26" si="70">IF(CA3&gt;75,CA3-75,0)</f>
        <v>0</v>
      </c>
      <c r="CD3" s="9">
        <f t="shared" ref="CD3:CD26" si="71">(CB3*0.5)+(CC3*0.25)</f>
        <v>0</v>
      </c>
      <c r="CE3" s="8"/>
      <c r="CF3">
        <f t="shared" si="19"/>
        <v>0</v>
      </c>
      <c r="CG3">
        <f t="shared" ref="CG3:CG26" si="72">IF(CE3&gt;75,CE3-75,0)</f>
        <v>0</v>
      </c>
      <c r="CH3" s="9">
        <f t="shared" ref="CH3:CH26" si="73">(CF3*0.5)+(CG3*0.25)</f>
        <v>0</v>
      </c>
      <c r="CI3" s="8">
        <v>60</v>
      </c>
      <c r="CJ3">
        <f t="shared" si="20"/>
        <v>10</v>
      </c>
      <c r="CK3">
        <f t="shared" ref="CK3:CK26" si="74">IF(CI3&gt;75,CI3-75,0)</f>
        <v>0</v>
      </c>
      <c r="CL3" s="9">
        <f t="shared" ref="CL3:CL26" si="75">(CJ3*0.5)+(CK3*0.25)</f>
        <v>5</v>
      </c>
      <c r="CM3" s="8">
        <v>63</v>
      </c>
      <c r="CN3">
        <f t="shared" si="21"/>
        <v>13</v>
      </c>
      <c r="CO3">
        <f t="shared" ref="CO3:CO26" si="76">IF(CM3&gt;75,CM3-75,0)</f>
        <v>0</v>
      </c>
      <c r="CP3" s="9">
        <f t="shared" ref="CP3:CP26" si="77">(CN3*0.5)+(CO3*0.25)</f>
        <v>6.5</v>
      </c>
      <c r="CQ3" s="8"/>
      <c r="CR3">
        <f t="shared" si="22"/>
        <v>0</v>
      </c>
      <c r="CS3">
        <f t="shared" ref="CS3:CS26" si="78">IF(CQ3&gt;75,CQ3-75,0)</f>
        <v>0</v>
      </c>
      <c r="CT3" s="9">
        <f t="shared" ref="CT3:CT26" si="79">(CR3*0.5)+(CS3*0.25)</f>
        <v>0</v>
      </c>
      <c r="CU3" s="8"/>
      <c r="CV3">
        <f t="shared" si="23"/>
        <v>0</v>
      </c>
      <c r="CW3">
        <f t="shared" ref="CW3:CW26" si="80">IF(CU3&gt;75,CU3-75,0)</f>
        <v>0</v>
      </c>
      <c r="CX3" s="9">
        <f t="shared" ref="CX3:CX26" si="81">(CV3*0.5)+(CW3*0.25)</f>
        <v>0</v>
      </c>
      <c r="CY3" s="8"/>
      <c r="CZ3">
        <f t="shared" si="24"/>
        <v>0</v>
      </c>
      <c r="DA3">
        <f t="shared" ref="DA3:DA26" si="82">IF(CY3&gt;75,CY3-75,0)</f>
        <v>0</v>
      </c>
      <c r="DB3" s="9">
        <f t="shared" ref="DB3:DB26" si="83">(CZ3*0.5)+(DA3*0.25)</f>
        <v>0</v>
      </c>
      <c r="DC3" s="8"/>
      <c r="DD3">
        <f t="shared" si="25"/>
        <v>0</v>
      </c>
      <c r="DE3">
        <f t="shared" ref="DE3:DE26" si="84">IF(DC3&gt;75,DC3-75,0)</f>
        <v>0</v>
      </c>
      <c r="DF3" s="9">
        <f t="shared" ref="DF3:DF26" si="85">(DD3*0.5)+(DE3*0.25)</f>
        <v>0</v>
      </c>
      <c r="DG3" s="8">
        <v>40</v>
      </c>
      <c r="DH3">
        <f t="shared" si="26"/>
        <v>0</v>
      </c>
      <c r="DI3">
        <f t="shared" ref="DI3:DI26" si="86">IF(DG3&gt;75,DG3-75,0)</f>
        <v>0</v>
      </c>
      <c r="DJ3" s="9">
        <f t="shared" ref="DJ3:DJ26" si="87">(DH3*0.5)+(DI3*0.25)</f>
        <v>0</v>
      </c>
      <c r="DK3" s="8">
        <v>57</v>
      </c>
      <c r="DL3">
        <f t="shared" si="27"/>
        <v>7</v>
      </c>
      <c r="DM3">
        <f t="shared" ref="DM3:DM26" si="88">IF(DK3&gt;75,DK3-75,0)</f>
        <v>0</v>
      </c>
      <c r="DN3" s="9">
        <f t="shared" ref="DN3:DN26" si="89">(DL3*0.5)+(DM3*0.25)</f>
        <v>3.5</v>
      </c>
      <c r="DO3" s="8">
        <v>68</v>
      </c>
      <c r="DP3">
        <f t="shared" si="28"/>
        <v>18</v>
      </c>
      <c r="DQ3">
        <f t="shared" ref="DQ3:DQ26" si="90">IF(DO3&gt;75,DO3-75,0)</f>
        <v>0</v>
      </c>
      <c r="DR3" s="9">
        <f t="shared" ref="DR3:DR26" si="91">(DP3*0.5)+(DQ3*0.25)</f>
        <v>9</v>
      </c>
      <c r="DS3" s="9"/>
      <c r="DT3" s="9">
        <f t="shared" si="29"/>
        <v>0</v>
      </c>
      <c r="DU3">
        <f t="shared" ref="DU3:DU26" si="92">IF(DS3&gt;75,DS3-75,0)</f>
        <v>0</v>
      </c>
      <c r="DV3" s="9">
        <f t="shared" ref="DV3:DV26" si="93">(DT3*0.5)+(DU3*0.25)</f>
        <v>0</v>
      </c>
      <c r="DW3" s="21">
        <f t="shared" si="30"/>
        <v>77</v>
      </c>
      <c r="DX3" s="11">
        <f>C3+G3+K3+O3+S3+W3+AA3+AE3+AI3+AM3+AQ3+AU3+AY3+BC3+BG3+BK3+BO3+BS3+BW3+CA3+CE3+CI3+CM3+CQ3+CU3+CY3+DC3+DG3+DK3+DO3+DS3</f>
        <v>744</v>
      </c>
    </row>
    <row r="4" spans="1:128" ht="19.5">
      <c r="A4" s="6" t="s">
        <v>11</v>
      </c>
      <c r="B4" s="15" t="s">
        <v>12</v>
      </c>
      <c r="C4" s="8"/>
      <c r="D4">
        <f t="shared" si="0"/>
        <v>0</v>
      </c>
      <c r="E4">
        <f t="shared" si="31"/>
        <v>0</v>
      </c>
      <c r="F4" s="9">
        <f t="shared" si="32"/>
        <v>0</v>
      </c>
      <c r="G4" s="8"/>
      <c r="H4">
        <f t="shared" si="33"/>
        <v>0</v>
      </c>
      <c r="I4">
        <f t="shared" si="34"/>
        <v>0</v>
      </c>
      <c r="J4" s="9">
        <f t="shared" si="35"/>
        <v>0</v>
      </c>
      <c r="K4" s="8"/>
      <c r="L4">
        <f t="shared" si="1"/>
        <v>0</v>
      </c>
      <c r="M4">
        <f t="shared" si="36"/>
        <v>0</v>
      </c>
      <c r="N4" s="9">
        <f t="shared" si="37"/>
        <v>0</v>
      </c>
      <c r="O4" s="8"/>
      <c r="P4">
        <f t="shared" si="2"/>
        <v>0</v>
      </c>
      <c r="Q4">
        <f t="shared" si="38"/>
        <v>0</v>
      </c>
      <c r="R4" s="9">
        <f t="shared" si="39"/>
        <v>0</v>
      </c>
      <c r="S4" s="8"/>
      <c r="T4">
        <f t="shared" si="3"/>
        <v>0</v>
      </c>
      <c r="U4">
        <f t="shared" si="40"/>
        <v>0</v>
      </c>
      <c r="V4" s="9">
        <f t="shared" si="41"/>
        <v>0</v>
      </c>
      <c r="W4" s="8"/>
      <c r="X4">
        <f t="shared" si="4"/>
        <v>0</v>
      </c>
      <c r="Y4">
        <f t="shared" si="42"/>
        <v>0</v>
      </c>
      <c r="Z4" s="9">
        <f t="shared" si="43"/>
        <v>0</v>
      </c>
      <c r="AA4" s="8"/>
      <c r="AB4">
        <f t="shared" si="5"/>
        <v>0</v>
      </c>
      <c r="AC4">
        <f t="shared" si="44"/>
        <v>0</v>
      </c>
      <c r="AD4" s="9">
        <f t="shared" si="45"/>
        <v>0</v>
      </c>
      <c r="AE4" s="8">
        <v>0</v>
      </c>
      <c r="AF4">
        <f t="shared" si="6"/>
        <v>0</v>
      </c>
      <c r="AG4">
        <f t="shared" si="46"/>
        <v>0</v>
      </c>
      <c r="AH4" s="9">
        <f t="shared" si="47"/>
        <v>0</v>
      </c>
      <c r="AI4" s="8"/>
      <c r="AJ4">
        <f t="shared" si="7"/>
        <v>0</v>
      </c>
      <c r="AK4">
        <f t="shared" si="48"/>
        <v>0</v>
      </c>
      <c r="AL4" s="9">
        <f t="shared" si="49"/>
        <v>0</v>
      </c>
      <c r="AM4" s="8"/>
      <c r="AN4">
        <f t="shared" si="8"/>
        <v>0</v>
      </c>
      <c r="AO4">
        <f t="shared" si="50"/>
        <v>0</v>
      </c>
      <c r="AP4" s="9">
        <f t="shared" si="51"/>
        <v>0</v>
      </c>
      <c r="AQ4" s="8"/>
      <c r="AR4">
        <f t="shared" si="9"/>
        <v>0</v>
      </c>
      <c r="AS4">
        <f t="shared" si="52"/>
        <v>0</v>
      </c>
      <c r="AT4" s="9">
        <f t="shared" si="53"/>
        <v>0</v>
      </c>
      <c r="AU4" s="8"/>
      <c r="AV4">
        <f t="shared" si="10"/>
        <v>0</v>
      </c>
      <c r="AW4">
        <f t="shared" si="54"/>
        <v>0</v>
      </c>
      <c r="AX4" s="9">
        <f t="shared" si="55"/>
        <v>0</v>
      </c>
      <c r="AY4" s="8"/>
      <c r="AZ4">
        <f t="shared" si="11"/>
        <v>0</v>
      </c>
      <c r="BA4">
        <f t="shared" si="56"/>
        <v>0</v>
      </c>
      <c r="BB4" s="9">
        <f t="shared" si="57"/>
        <v>0</v>
      </c>
      <c r="BC4" s="8"/>
      <c r="BD4">
        <f t="shared" si="12"/>
        <v>0</v>
      </c>
      <c r="BE4">
        <f t="shared" si="58"/>
        <v>0</v>
      </c>
      <c r="BF4" s="9">
        <f t="shared" si="59"/>
        <v>0</v>
      </c>
      <c r="BG4" s="8"/>
      <c r="BH4">
        <f t="shared" si="13"/>
        <v>0</v>
      </c>
      <c r="BI4">
        <f t="shared" si="60"/>
        <v>0</v>
      </c>
      <c r="BJ4" s="9">
        <f t="shared" si="61"/>
        <v>0</v>
      </c>
      <c r="BK4" s="8"/>
      <c r="BL4">
        <f t="shared" si="14"/>
        <v>0</v>
      </c>
      <c r="BM4">
        <f t="shared" si="62"/>
        <v>0</v>
      </c>
      <c r="BN4" s="9">
        <f t="shared" si="63"/>
        <v>0</v>
      </c>
      <c r="BO4" s="8"/>
      <c r="BP4">
        <f t="shared" si="15"/>
        <v>0</v>
      </c>
      <c r="BQ4">
        <f t="shared" si="64"/>
        <v>0</v>
      </c>
      <c r="BR4" s="9">
        <f t="shared" si="65"/>
        <v>0</v>
      </c>
      <c r="BS4" s="8"/>
      <c r="BT4">
        <f t="shared" si="16"/>
        <v>0</v>
      </c>
      <c r="BU4">
        <f t="shared" si="66"/>
        <v>0</v>
      </c>
      <c r="BV4" s="9">
        <f t="shared" si="67"/>
        <v>0</v>
      </c>
      <c r="BW4" s="8"/>
      <c r="BX4">
        <f t="shared" si="17"/>
        <v>0</v>
      </c>
      <c r="BY4">
        <f t="shared" si="68"/>
        <v>0</v>
      </c>
      <c r="BZ4" s="9">
        <f t="shared" si="69"/>
        <v>0</v>
      </c>
      <c r="CA4" s="8"/>
      <c r="CB4">
        <f t="shared" si="18"/>
        <v>0</v>
      </c>
      <c r="CC4">
        <f t="shared" si="70"/>
        <v>0</v>
      </c>
      <c r="CD4" s="9">
        <f t="shared" si="71"/>
        <v>0</v>
      </c>
      <c r="CE4" s="8"/>
      <c r="CF4">
        <f t="shared" si="19"/>
        <v>0</v>
      </c>
      <c r="CG4">
        <f t="shared" si="72"/>
        <v>0</v>
      </c>
      <c r="CH4" s="9">
        <f t="shared" si="73"/>
        <v>0</v>
      </c>
      <c r="CI4" s="8"/>
      <c r="CJ4">
        <f t="shared" si="20"/>
        <v>0</v>
      </c>
      <c r="CK4">
        <f t="shared" si="74"/>
        <v>0</v>
      </c>
      <c r="CL4" s="9">
        <f t="shared" si="75"/>
        <v>0</v>
      </c>
      <c r="CM4" s="8"/>
      <c r="CN4">
        <f t="shared" si="21"/>
        <v>0</v>
      </c>
      <c r="CO4">
        <f t="shared" si="76"/>
        <v>0</v>
      </c>
      <c r="CP4" s="9">
        <f t="shared" si="77"/>
        <v>0</v>
      </c>
      <c r="CQ4" s="8"/>
      <c r="CR4">
        <f t="shared" si="22"/>
        <v>0</v>
      </c>
      <c r="CS4">
        <f t="shared" si="78"/>
        <v>0</v>
      </c>
      <c r="CT4" s="9">
        <f t="shared" si="79"/>
        <v>0</v>
      </c>
      <c r="CU4" s="8"/>
      <c r="CV4">
        <f t="shared" si="23"/>
        <v>0</v>
      </c>
      <c r="CW4">
        <f t="shared" si="80"/>
        <v>0</v>
      </c>
      <c r="CX4" s="9">
        <f t="shared" si="81"/>
        <v>0</v>
      </c>
      <c r="CY4" s="8"/>
      <c r="CZ4">
        <f t="shared" si="24"/>
        <v>0</v>
      </c>
      <c r="DA4">
        <f t="shared" si="82"/>
        <v>0</v>
      </c>
      <c r="DB4" s="9">
        <f t="shared" si="83"/>
        <v>0</v>
      </c>
      <c r="DC4" s="8"/>
      <c r="DD4">
        <f t="shared" si="25"/>
        <v>0</v>
      </c>
      <c r="DE4">
        <f t="shared" si="84"/>
        <v>0</v>
      </c>
      <c r="DF4" s="9">
        <f t="shared" si="85"/>
        <v>0</v>
      </c>
      <c r="DG4" s="8"/>
      <c r="DH4">
        <f t="shared" si="26"/>
        <v>0</v>
      </c>
      <c r="DI4">
        <f t="shared" si="86"/>
        <v>0</v>
      </c>
      <c r="DJ4" s="9">
        <f t="shared" si="87"/>
        <v>0</v>
      </c>
      <c r="DK4" s="8"/>
      <c r="DL4">
        <f t="shared" si="27"/>
        <v>0</v>
      </c>
      <c r="DM4">
        <f t="shared" si="88"/>
        <v>0</v>
      </c>
      <c r="DN4" s="9">
        <f t="shared" si="89"/>
        <v>0</v>
      </c>
      <c r="DO4" s="8"/>
      <c r="DP4">
        <f t="shared" si="28"/>
        <v>0</v>
      </c>
      <c r="DQ4">
        <f t="shared" si="90"/>
        <v>0</v>
      </c>
      <c r="DR4" s="9">
        <f t="shared" si="91"/>
        <v>0</v>
      </c>
      <c r="DS4" s="9"/>
      <c r="DT4" s="9">
        <f t="shared" si="29"/>
        <v>0</v>
      </c>
      <c r="DU4">
        <f t="shared" si="92"/>
        <v>0</v>
      </c>
      <c r="DV4" s="9">
        <f t="shared" si="93"/>
        <v>0</v>
      </c>
      <c r="DW4" s="21">
        <f t="shared" si="30"/>
        <v>0</v>
      </c>
      <c r="DX4" s="11">
        <f>C4+G4+K4+O4+S4+W4+AA4+AE4+AI4+AM4+AQ4+AU4+AY4+BC4+BG4+BK4+BO4+BS4+BW4+CA4+CE4+CI4+CM4+CQ4+CU4+CY4+DC4+DG4+DK4+DO4+DS4</f>
        <v>0</v>
      </c>
    </row>
    <row r="5" spans="1:128" ht="32.25">
      <c r="A5" s="6" t="s">
        <v>13</v>
      </c>
      <c r="B5" s="15" t="s">
        <v>14</v>
      </c>
      <c r="C5" s="8"/>
      <c r="D5">
        <f t="shared" si="0"/>
        <v>0</v>
      </c>
      <c r="E5">
        <f t="shared" si="31"/>
        <v>0</v>
      </c>
      <c r="F5" s="9">
        <f t="shared" si="32"/>
        <v>0</v>
      </c>
      <c r="G5" s="8">
        <v>54</v>
      </c>
      <c r="H5">
        <f t="shared" si="33"/>
        <v>4</v>
      </c>
      <c r="I5">
        <f t="shared" si="34"/>
        <v>0</v>
      </c>
      <c r="J5" s="9">
        <f t="shared" si="35"/>
        <v>2</v>
      </c>
      <c r="K5" s="8">
        <v>59</v>
      </c>
      <c r="L5">
        <f t="shared" si="1"/>
        <v>9</v>
      </c>
      <c r="M5">
        <f t="shared" si="36"/>
        <v>0</v>
      </c>
      <c r="N5" s="9">
        <f t="shared" si="37"/>
        <v>4.5</v>
      </c>
      <c r="O5" s="8"/>
      <c r="P5">
        <f t="shared" si="2"/>
        <v>0</v>
      </c>
      <c r="Q5">
        <f t="shared" si="38"/>
        <v>0</v>
      </c>
      <c r="R5" s="9">
        <f t="shared" si="39"/>
        <v>0</v>
      </c>
      <c r="S5" s="8"/>
      <c r="T5">
        <f t="shared" si="3"/>
        <v>0</v>
      </c>
      <c r="U5">
        <f t="shared" si="40"/>
        <v>0</v>
      </c>
      <c r="V5" s="9">
        <f t="shared" si="41"/>
        <v>0</v>
      </c>
      <c r="W5" s="8">
        <v>61</v>
      </c>
      <c r="X5">
        <f t="shared" si="4"/>
        <v>11</v>
      </c>
      <c r="Y5">
        <f t="shared" si="42"/>
        <v>0</v>
      </c>
      <c r="Z5" s="9">
        <f t="shared" si="43"/>
        <v>5.5</v>
      </c>
      <c r="AA5" s="8">
        <v>54</v>
      </c>
      <c r="AB5">
        <f t="shared" si="5"/>
        <v>4</v>
      </c>
      <c r="AC5">
        <f t="shared" si="44"/>
        <v>0</v>
      </c>
      <c r="AD5" s="9">
        <f t="shared" si="45"/>
        <v>2</v>
      </c>
      <c r="AE5">
        <v>62</v>
      </c>
      <c r="AF5">
        <f t="shared" si="6"/>
        <v>12</v>
      </c>
      <c r="AG5">
        <f t="shared" si="46"/>
        <v>0</v>
      </c>
      <c r="AH5" s="9">
        <f t="shared" si="47"/>
        <v>6</v>
      </c>
      <c r="AI5" s="8">
        <v>69</v>
      </c>
      <c r="AJ5">
        <f t="shared" si="7"/>
        <v>19</v>
      </c>
      <c r="AK5">
        <f t="shared" si="48"/>
        <v>0</v>
      </c>
      <c r="AL5" s="9">
        <f t="shared" si="49"/>
        <v>9.5</v>
      </c>
      <c r="AM5" s="8">
        <v>60</v>
      </c>
      <c r="AN5">
        <f t="shared" si="8"/>
        <v>10</v>
      </c>
      <c r="AO5">
        <f t="shared" si="50"/>
        <v>0</v>
      </c>
      <c r="AP5" s="9">
        <f t="shared" si="51"/>
        <v>5</v>
      </c>
      <c r="AQ5" s="8"/>
      <c r="AR5">
        <f t="shared" si="9"/>
        <v>0</v>
      </c>
      <c r="AS5">
        <f t="shared" si="52"/>
        <v>0</v>
      </c>
      <c r="AT5" s="9">
        <f t="shared" si="53"/>
        <v>0</v>
      </c>
      <c r="AU5" s="8"/>
      <c r="AV5">
        <f t="shared" si="10"/>
        <v>0</v>
      </c>
      <c r="AW5">
        <f t="shared" si="54"/>
        <v>0</v>
      </c>
      <c r="AX5" s="9">
        <f t="shared" si="55"/>
        <v>0</v>
      </c>
      <c r="AY5" s="8">
        <v>57</v>
      </c>
      <c r="AZ5">
        <f t="shared" si="11"/>
        <v>7</v>
      </c>
      <c r="BA5">
        <f t="shared" si="56"/>
        <v>0</v>
      </c>
      <c r="BB5" s="9">
        <f t="shared" si="57"/>
        <v>3.5</v>
      </c>
      <c r="BC5" s="8"/>
      <c r="BD5">
        <f t="shared" si="12"/>
        <v>0</v>
      </c>
      <c r="BE5">
        <f t="shared" si="58"/>
        <v>0</v>
      </c>
      <c r="BF5" s="9">
        <f t="shared" si="59"/>
        <v>0</v>
      </c>
      <c r="BG5" s="8">
        <v>62</v>
      </c>
      <c r="BH5">
        <f t="shared" si="13"/>
        <v>12</v>
      </c>
      <c r="BI5">
        <f t="shared" si="60"/>
        <v>0</v>
      </c>
      <c r="BJ5" s="9">
        <f t="shared" si="61"/>
        <v>6</v>
      </c>
      <c r="BK5" s="8">
        <v>60</v>
      </c>
      <c r="BL5">
        <f t="shared" si="14"/>
        <v>10</v>
      </c>
      <c r="BM5">
        <f t="shared" si="62"/>
        <v>0</v>
      </c>
      <c r="BN5" s="9">
        <f t="shared" si="63"/>
        <v>5</v>
      </c>
      <c r="BO5" s="8">
        <v>53</v>
      </c>
      <c r="BP5">
        <f t="shared" si="15"/>
        <v>3</v>
      </c>
      <c r="BQ5">
        <f t="shared" si="64"/>
        <v>0</v>
      </c>
      <c r="BR5" s="9">
        <f t="shared" si="65"/>
        <v>1.5</v>
      </c>
      <c r="BS5" s="8"/>
      <c r="BT5">
        <f t="shared" si="16"/>
        <v>0</v>
      </c>
      <c r="BU5">
        <f t="shared" si="66"/>
        <v>0</v>
      </c>
      <c r="BV5" s="9">
        <f t="shared" si="67"/>
        <v>0</v>
      </c>
      <c r="BW5" s="8"/>
      <c r="BX5">
        <f t="shared" si="17"/>
        <v>0</v>
      </c>
      <c r="BY5">
        <f t="shared" si="68"/>
        <v>0</v>
      </c>
      <c r="BZ5" s="9">
        <f t="shared" si="69"/>
        <v>0</v>
      </c>
      <c r="CA5" s="8">
        <v>63</v>
      </c>
      <c r="CB5">
        <f t="shared" si="18"/>
        <v>13</v>
      </c>
      <c r="CC5">
        <f t="shared" si="70"/>
        <v>0</v>
      </c>
      <c r="CD5" s="9">
        <f t="shared" si="71"/>
        <v>6.5</v>
      </c>
      <c r="CE5" s="8">
        <v>56</v>
      </c>
      <c r="CF5">
        <f t="shared" si="19"/>
        <v>6</v>
      </c>
      <c r="CG5">
        <f t="shared" si="72"/>
        <v>0</v>
      </c>
      <c r="CH5" s="9">
        <f t="shared" si="73"/>
        <v>3</v>
      </c>
      <c r="CI5" s="8">
        <v>53</v>
      </c>
      <c r="CJ5">
        <f t="shared" si="20"/>
        <v>3</v>
      </c>
      <c r="CK5">
        <f t="shared" si="74"/>
        <v>0</v>
      </c>
      <c r="CL5" s="9">
        <f t="shared" si="75"/>
        <v>1.5</v>
      </c>
      <c r="CM5" s="8">
        <v>60</v>
      </c>
      <c r="CN5">
        <f>IF(CM5&gt;37.5,CM5-37.5,0)</f>
        <v>22.5</v>
      </c>
      <c r="CO5">
        <f t="shared" si="76"/>
        <v>0</v>
      </c>
      <c r="CP5" s="9">
        <f t="shared" si="77"/>
        <v>11.25</v>
      </c>
      <c r="CQ5" s="8">
        <v>58</v>
      </c>
      <c r="CR5">
        <f>IF(CQ5&gt;37.5,CQ5-37.5,0)</f>
        <v>20.5</v>
      </c>
      <c r="CS5">
        <f t="shared" si="78"/>
        <v>0</v>
      </c>
      <c r="CT5" s="9">
        <f t="shared" si="79"/>
        <v>10.25</v>
      </c>
      <c r="CU5" s="8"/>
      <c r="CV5">
        <f>IF(CU5&gt;37.5,CU5-37.5,0)</f>
        <v>0</v>
      </c>
      <c r="CW5">
        <f t="shared" si="80"/>
        <v>0</v>
      </c>
      <c r="CX5" s="9">
        <f t="shared" si="81"/>
        <v>0</v>
      </c>
      <c r="CY5" s="8"/>
      <c r="CZ5">
        <f>IF(CY5&gt;37.5,CY5-37.5,0)</f>
        <v>0</v>
      </c>
      <c r="DA5">
        <f t="shared" si="82"/>
        <v>0</v>
      </c>
      <c r="DB5" s="9">
        <f t="shared" si="83"/>
        <v>0</v>
      </c>
      <c r="DC5" s="8">
        <v>58</v>
      </c>
      <c r="DD5">
        <f>IF(DC5&gt;37.5,DC5-37.5,0)</f>
        <v>20.5</v>
      </c>
      <c r="DE5">
        <f t="shared" si="84"/>
        <v>0</v>
      </c>
      <c r="DF5" s="9">
        <f t="shared" si="85"/>
        <v>10.25</v>
      </c>
      <c r="DG5" s="8">
        <v>57</v>
      </c>
      <c r="DH5">
        <f>IF(DG5&gt;37.5,DG5-37.5,0)</f>
        <v>19.5</v>
      </c>
      <c r="DI5">
        <f t="shared" si="86"/>
        <v>0</v>
      </c>
      <c r="DJ5" s="9">
        <f t="shared" si="87"/>
        <v>9.75</v>
      </c>
      <c r="DK5" s="8">
        <v>63</v>
      </c>
      <c r="DL5">
        <f>IF(DK5&gt;37.5,DK5-37.5,0)</f>
        <v>25.5</v>
      </c>
      <c r="DM5">
        <f t="shared" si="88"/>
        <v>0</v>
      </c>
      <c r="DN5" s="9">
        <f t="shared" si="89"/>
        <v>12.75</v>
      </c>
      <c r="DO5" s="8">
        <v>67</v>
      </c>
      <c r="DP5">
        <f>IF(DO5&gt;37.5,DO5-37.5,0)</f>
        <v>29.5</v>
      </c>
      <c r="DQ5">
        <f t="shared" si="90"/>
        <v>0</v>
      </c>
      <c r="DR5" s="9">
        <f t="shared" si="91"/>
        <v>14.75</v>
      </c>
      <c r="DS5" s="9">
        <v>78</v>
      </c>
      <c r="DT5" s="9">
        <f t="shared" si="29"/>
        <v>28</v>
      </c>
      <c r="DU5">
        <f t="shared" si="92"/>
        <v>3</v>
      </c>
      <c r="DV5" s="9">
        <f t="shared" si="93"/>
        <v>14.75</v>
      </c>
      <c r="DW5" s="21">
        <f t="shared" si="30"/>
        <v>173.25</v>
      </c>
      <c r="DX5" s="11">
        <f>C5+G5+K5+O5+S5+W5+AA5+AE5+AI5+AM5+AQ5+AU5+AY5+BC5+BG5+BK5+BO5+BS5+BW5+CA5+CE5+CI5+CM5+CQ5+CU5+CY5+DC5+DG5+DK5+DO5+DS5</f>
        <v>1264</v>
      </c>
    </row>
    <row r="6" spans="1:128" ht="19.5">
      <c r="A6" s="6" t="s">
        <v>15</v>
      </c>
      <c r="B6" s="15" t="s">
        <v>16</v>
      </c>
      <c r="C6" s="8"/>
      <c r="D6">
        <f t="shared" si="0"/>
        <v>0</v>
      </c>
      <c r="E6">
        <f t="shared" si="31"/>
        <v>0</v>
      </c>
      <c r="F6" s="9">
        <f t="shared" si="32"/>
        <v>0</v>
      </c>
      <c r="G6" s="8"/>
      <c r="H6">
        <f t="shared" si="33"/>
        <v>0</v>
      </c>
      <c r="I6">
        <f t="shared" si="34"/>
        <v>0</v>
      </c>
      <c r="J6" s="9">
        <f t="shared" si="35"/>
        <v>0</v>
      </c>
      <c r="K6" s="8"/>
      <c r="L6">
        <f t="shared" si="1"/>
        <v>0</v>
      </c>
      <c r="M6">
        <f t="shared" si="36"/>
        <v>0</v>
      </c>
      <c r="N6" s="9">
        <f t="shared" si="37"/>
        <v>0</v>
      </c>
      <c r="O6" s="8"/>
      <c r="P6">
        <f t="shared" si="2"/>
        <v>0</v>
      </c>
      <c r="Q6">
        <f t="shared" si="38"/>
        <v>0</v>
      </c>
      <c r="R6" s="9">
        <f t="shared" si="39"/>
        <v>0</v>
      </c>
      <c r="S6" s="8"/>
      <c r="T6">
        <f t="shared" si="3"/>
        <v>0</v>
      </c>
      <c r="U6">
        <f t="shared" si="40"/>
        <v>0</v>
      </c>
      <c r="V6" s="9">
        <f t="shared" si="41"/>
        <v>0</v>
      </c>
      <c r="W6" s="8"/>
      <c r="X6">
        <f t="shared" si="4"/>
        <v>0</v>
      </c>
      <c r="Y6">
        <f t="shared" si="42"/>
        <v>0</v>
      </c>
      <c r="Z6" s="9">
        <f t="shared" si="43"/>
        <v>0</v>
      </c>
      <c r="AA6" s="8"/>
      <c r="AB6">
        <f t="shared" si="5"/>
        <v>0</v>
      </c>
      <c r="AC6">
        <f t="shared" si="44"/>
        <v>0</v>
      </c>
      <c r="AD6" s="9">
        <f t="shared" si="45"/>
        <v>0</v>
      </c>
      <c r="AE6" s="8">
        <v>0</v>
      </c>
      <c r="AF6">
        <f t="shared" si="6"/>
        <v>0</v>
      </c>
      <c r="AG6">
        <f t="shared" si="46"/>
        <v>0</v>
      </c>
      <c r="AH6" s="9">
        <f t="shared" si="47"/>
        <v>0</v>
      </c>
      <c r="AI6" s="8"/>
      <c r="AJ6">
        <f t="shared" si="7"/>
        <v>0</v>
      </c>
      <c r="AK6">
        <f t="shared" si="48"/>
        <v>0</v>
      </c>
      <c r="AL6" s="9">
        <f t="shared" si="49"/>
        <v>0</v>
      </c>
      <c r="AM6" s="8"/>
      <c r="AN6">
        <f t="shared" si="8"/>
        <v>0</v>
      </c>
      <c r="AO6">
        <f t="shared" si="50"/>
        <v>0</v>
      </c>
      <c r="AP6" s="9">
        <f t="shared" si="51"/>
        <v>0</v>
      </c>
      <c r="AQ6" s="8"/>
      <c r="AR6">
        <f t="shared" si="9"/>
        <v>0</v>
      </c>
      <c r="AS6">
        <f t="shared" si="52"/>
        <v>0</v>
      </c>
      <c r="AT6" s="9">
        <f t="shared" si="53"/>
        <v>0</v>
      </c>
      <c r="AU6" s="8"/>
      <c r="AV6">
        <f t="shared" si="10"/>
        <v>0</v>
      </c>
      <c r="AW6">
        <f t="shared" si="54"/>
        <v>0</v>
      </c>
      <c r="AX6" s="9">
        <f t="shared" si="55"/>
        <v>0</v>
      </c>
      <c r="AY6" s="8"/>
      <c r="AZ6">
        <f t="shared" si="11"/>
        <v>0</v>
      </c>
      <c r="BA6">
        <f t="shared" si="56"/>
        <v>0</v>
      </c>
      <c r="BB6" s="9">
        <f t="shared" si="57"/>
        <v>0</v>
      </c>
      <c r="BC6" s="8"/>
      <c r="BD6">
        <f t="shared" si="12"/>
        <v>0</v>
      </c>
      <c r="BE6">
        <f t="shared" si="58"/>
        <v>0</v>
      </c>
      <c r="BF6" s="9">
        <f t="shared" si="59"/>
        <v>0</v>
      </c>
      <c r="BG6" s="8"/>
      <c r="BH6">
        <f t="shared" si="13"/>
        <v>0</v>
      </c>
      <c r="BI6">
        <f t="shared" si="60"/>
        <v>0</v>
      </c>
      <c r="BJ6" s="9">
        <f t="shared" si="61"/>
        <v>0</v>
      </c>
      <c r="BK6" s="8"/>
      <c r="BL6">
        <f t="shared" si="14"/>
        <v>0</v>
      </c>
      <c r="BM6">
        <f t="shared" si="62"/>
        <v>0</v>
      </c>
      <c r="BN6" s="9">
        <f t="shared" si="63"/>
        <v>0</v>
      </c>
      <c r="BO6" s="8"/>
      <c r="BP6">
        <f t="shared" si="15"/>
        <v>0</v>
      </c>
      <c r="BQ6">
        <f t="shared" si="64"/>
        <v>0</v>
      </c>
      <c r="BR6" s="9">
        <f t="shared" si="65"/>
        <v>0</v>
      </c>
      <c r="BS6" s="8"/>
      <c r="BT6">
        <f t="shared" si="16"/>
        <v>0</v>
      </c>
      <c r="BU6">
        <f t="shared" si="66"/>
        <v>0</v>
      </c>
      <c r="BV6" s="9">
        <f t="shared" si="67"/>
        <v>0</v>
      </c>
      <c r="BW6" s="8"/>
      <c r="BX6">
        <f t="shared" si="17"/>
        <v>0</v>
      </c>
      <c r="BY6">
        <f t="shared" si="68"/>
        <v>0</v>
      </c>
      <c r="BZ6" s="9">
        <f t="shared" si="69"/>
        <v>0</v>
      </c>
      <c r="CA6" s="8"/>
      <c r="CB6">
        <f t="shared" si="18"/>
        <v>0</v>
      </c>
      <c r="CC6">
        <f t="shared" si="70"/>
        <v>0</v>
      </c>
      <c r="CD6" s="9">
        <f t="shared" si="71"/>
        <v>0</v>
      </c>
      <c r="CE6" s="8"/>
      <c r="CF6">
        <f t="shared" si="19"/>
        <v>0</v>
      </c>
      <c r="CG6">
        <f t="shared" si="72"/>
        <v>0</v>
      </c>
      <c r="CH6" s="9">
        <f t="shared" si="73"/>
        <v>0</v>
      </c>
      <c r="CI6" s="8"/>
      <c r="CJ6">
        <f t="shared" si="20"/>
        <v>0</v>
      </c>
      <c r="CK6">
        <f t="shared" si="74"/>
        <v>0</v>
      </c>
      <c r="CL6" s="9">
        <f t="shared" si="75"/>
        <v>0</v>
      </c>
      <c r="CM6" s="8"/>
      <c r="CN6">
        <f t="shared" si="21"/>
        <v>0</v>
      </c>
      <c r="CO6">
        <f t="shared" si="76"/>
        <v>0</v>
      </c>
      <c r="CP6" s="9">
        <f t="shared" si="77"/>
        <v>0</v>
      </c>
      <c r="CQ6" s="8"/>
      <c r="CR6">
        <f t="shared" si="22"/>
        <v>0</v>
      </c>
      <c r="CS6">
        <f t="shared" si="78"/>
        <v>0</v>
      </c>
      <c r="CT6" s="9">
        <f t="shared" si="79"/>
        <v>0</v>
      </c>
      <c r="CU6" s="8"/>
      <c r="CV6">
        <f t="shared" si="23"/>
        <v>0</v>
      </c>
      <c r="CW6">
        <f t="shared" si="80"/>
        <v>0</v>
      </c>
      <c r="CX6" s="9">
        <f t="shared" si="81"/>
        <v>0</v>
      </c>
      <c r="CY6" s="8"/>
      <c r="CZ6">
        <f t="shared" si="24"/>
        <v>0</v>
      </c>
      <c r="DA6">
        <f t="shared" si="82"/>
        <v>0</v>
      </c>
      <c r="DB6" s="9">
        <f t="shared" si="83"/>
        <v>0</v>
      </c>
      <c r="DC6" s="8"/>
      <c r="DD6">
        <f t="shared" si="25"/>
        <v>0</v>
      </c>
      <c r="DE6">
        <f t="shared" si="84"/>
        <v>0</v>
      </c>
      <c r="DF6" s="9">
        <f t="shared" si="85"/>
        <v>0</v>
      </c>
      <c r="DG6" s="8"/>
      <c r="DH6">
        <f t="shared" si="26"/>
        <v>0</v>
      </c>
      <c r="DI6">
        <f t="shared" si="86"/>
        <v>0</v>
      </c>
      <c r="DJ6" s="9">
        <f t="shared" si="87"/>
        <v>0</v>
      </c>
      <c r="DK6" s="8"/>
      <c r="DL6">
        <f t="shared" si="27"/>
        <v>0</v>
      </c>
      <c r="DM6">
        <f t="shared" si="88"/>
        <v>0</v>
      </c>
      <c r="DN6" s="9">
        <f t="shared" si="89"/>
        <v>0</v>
      </c>
      <c r="DO6" s="8"/>
      <c r="DP6">
        <f t="shared" si="28"/>
        <v>0</v>
      </c>
      <c r="DQ6">
        <f t="shared" si="90"/>
        <v>0</v>
      </c>
      <c r="DR6" s="9">
        <f t="shared" si="91"/>
        <v>0</v>
      </c>
      <c r="DS6" s="9"/>
      <c r="DT6" s="9">
        <f t="shared" si="29"/>
        <v>0</v>
      </c>
      <c r="DU6">
        <f t="shared" si="92"/>
        <v>0</v>
      </c>
      <c r="DV6" s="9">
        <f t="shared" si="93"/>
        <v>0</v>
      </c>
      <c r="DW6" s="21">
        <f t="shared" si="30"/>
        <v>0</v>
      </c>
      <c r="DX6" s="11">
        <f t="shared" ref="DX6:DX24" si="94">C6+G6+K6+O6+S6+W6+AA6+AE6+AI6+AM6+AQ6+AU6+AY6+BC6+BG6+BK6+BO6+BS6+BW6+CA6+CE6+CI6+CM6+CQ6+CU6+CY6+DC6+DG6+DK6+DO6</f>
        <v>0</v>
      </c>
    </row>
    <row r="7" spans="1:128" ht="39">
      <c r="A7" s="6" t="s">
        <v>17</v>
      </c>
      <c r="B7" s="15" t="s">
        <v>18</v>
      </c>
      <c r="C7" s="8"/>
      <c r="D7">
        <f t="shared" si="0"/>
        <v>0</v>
      </c>
      <c r="E7">
        <f t="shared" si="31"/>
        <v>0</v>
      </c>
      <c r="F7" s="9">
        <f t="shared" si="32"/>
        <v>0</v>
      </c>
      <c r="G7" s="8"/>
      <c r="H7">
        <f t="shared" si="33"/>
        <v>0</v>
      </c>
      <c r="I7">
        <f t="shared" si="34"/>
        <v>0</v>
      </c>
      <c r="J7" s="9">
        <f t="shared" si="35"/>
        <v>0</v>
      </c>
      <c r="K7" s="8"/>
      <c r="L7">
        <f t="shared" si="1"/>
        <v>0</v>
      </c>
      <c r="M7">
        <f t="shared" si="36"/>
        <v>0</v>
      </c>
      <c r="N7" s="9">
        <f t="shared" si="37"/>
        <v>0</v>
      </c>
      <c r="O7" s="8"/>
      <c r="P7">
        <f t="shared" si="2"/>
        <v>0</v>
      </c>
      <c r="Q7">
        <f t="shared" si="38"/>
        <v>0</v>
      </c>
      <c r="R7" s="9">
        <f t="shared" si="39"/>
        <v>0</v>
      </c>
      <c r="S7" s="8"/>
      <c r="T7">
        <f t="shared" si="3"/>
        <v>0</v>
      </c>
      <c r="U7">
        <f t="shared" si="40"/>
        <v>0</v>
      </c>
      <c r="V7" s="9">
        <f t="shared" si="41"/>
        <v>0</v>
      </c>
      <c r="W7" s="8"/>
      <c r="X7">
        <f t="shared" si="4"/>
        <v>0</v>
      </c>
      <c r="Y7">
        <f t="shared" si="42"/>
        <v>0</v>
      </c>
      <c r="Z7" s="9">
        <f t="shared" si="43"/>
        <v>0</v>
      </c>
      <c r="AA7" s="8"/>
      <c r="AB7">
        <f t="shared" si="5"/>
        <v>0</v>
      </c>
      <c r="AC7">
        <f t="shared" si="44"/>
        <v>0</v>
      </c>
      <c r="AD7" s="9">
        <f t="shared" si="45"/>
        <v>0</v>
      </c>
      <c r="AE7" s="8">
        <v>0</v>
      </c>
      <c r="AF7">
        <f t="shared" si="6"/>
        <v>0</v>
      </c>
      <c r="AG7">
        <f t="shared" si="46"/>
        <v>0</v>
      </c>
      <c r="AH7" s="9">
        <f t="shared" si="47"/>
        <v>0</v>
      </c>
      <c r="AI7" s="8"/>
      <c r="AJ7">
        <f t="shared" si="7"/>
        <v>0</v>
      </c>
      <c r="AK7">
        <f t="shared" si="48"/>
        <v>0</v>
      </c>
      <c r="AL7" s="9">
        <f t="shared" si="49"/>
        <v>0</v>
      </c>
      <c r="AM7" s="8"/>
      <c r="AN7">
        <f t="shared" si="8"/>
        <v>0</v>
      </c>
      <c r="AO7">
        <f t="shared" si="50"/>
        <v>0</v>
      </c>
      <c r="AP7" s="9">
        <f t="shared" si="51"/>
        <v>0</v>
      </c>
      <c r="AQ7" s="8"/>
      <c r="AR7">
        <f t="shared" si="9"/>
        <v>0</v>
      </c>
      <c r="AS7">
        <f t="shared" si="52"/>
        <v>0</v>
      </c>
      <c r="AT7" s="9">
        <f t="shared" si="53"/>
        <v>0</v>
      </c>
      <c r="AU7" s="8"/>
      <c r="AV7">
        <f t="shared" si="10"/>
        <v>0</v>
      </c>
      <c r="AW7">
        <f t="shared" si="54"/>
        <v>0</v>
      </c>
      <c r="AX7" s="9">
        <f t="shared" si="55"/>
        <v>0</v>
      </c>
      <c r="AY7" s="8"/>
      <c r="AZ7">
        <f t="shared" si="11"/>
        <v>0</v>
      </c>
      <c r="BA7">
        <f t="shared" si="56"/>
        <v>0</v>
      </c>
      <c r="BB7" s="9">
        <f t="shared" si="57"/>
        <v>0</v>
      </c>
      <c r="BC7" s="8"/>
      <c r="BD7">
        <f t="shared" si="12"/>
        <v>0</v>
      </c>
      <c r="BE7">
        <f t="shared" si="58"/>
        <v>0</v>
      </c>
      <c r="BF7" s="9">
        <f t="shared" si="59"/>
        <v>0</v>
      </c>
      <c r="BG7" s="8"/>
      <c r="BH7">
        <f t="shared" si="13"/>
        <v>0</v>
      </c>
      <c r="BI7">
        <f t="shared" si="60"/>
        <v>0</v>
      </c>
      <c r="BJ7" s="9">
        <f t="shared" si="61"/>
        <v>0</v>
      </c>
      <c r="BK7" s="8"/>
      <c r="BL7">
        <f t="shared" si="14"/>
        <v>0</v>
      </c>
      <c r="BM7">
        <f t="shared" si="62"/>
        <v>0</v>
      </c>
      <c r="BN7" s="9">
        <f t="shared" si="63"/>
        <v>0</v>
      </c>
      <c r="BO7" s="8"/>
      <c r="BP7">
        <f t="shared" si="15"/>
        <v>0</v>
      </c>
      <c r="BQ7">
        <f t="shared" si="64"/>
        <v>0</v>
      </c>
      <c r="BR7" s="9">
        <f t="shared" si="65"/>
        <v>0</v>
      </c>
      <c r="BS7" s="8"/>
      <c r="BT7">
        <f t="shared" si="16"/>
        <v>0</v>
      </c>
      <c r="BU7">
        <f t="shared" si="66"/>
        <v>0</v>
      </c>
      <c r="BV7" s="9">
        <f t="shared" si="67"/>
        <v>0</v>
      </c>
      <c r="BW7" s="8"/>
      <c r="BX7">
        <f t="shared" si="17"/>
        <v>0</v>
      </c>
      <c r="BY7">
        <f t="shared" si="68"/>
        <v>0</v>
      </c>
      <c r="BZ7" s="9">
        <f t="shared" si="69"/>
        <v>0</v>
      </c>
      <c r="CA7" s="8"/>
      <c r="CB7">
        <f t="shared" si="18"/>
        <v>0</v>
      </c>
      <c r="CC7">
        <f t="shared" si="70"/>
        <v>0</v>
      </c>
      <c r="CD7" s="9">
        <f t="shared" si="71"/>
        <v>0</v>
      </c>
      <c r="CE7" s="8"/>
      <c r="CF7">
        <f t="shared" si="19"/>
        <v>0</v>
      </c>
      <c r="CG7">
        <f t="shared" si="72"/>
        <v>0</v>
      </c>
      <c r="CH7" s="9">
        <f t="shared" si="73"/>
        <v>0</v>
      </c>
      <c r="CI7" s="8"/>
      <c r="CJ7">
        <f t="shared" si="20"/>
        <v>0</v>
      </c>
      <c r="CK7">
        <f t="shared" si="74"/>
        <v>0</v>
      </c>
      <c r="CL7" s="9">
        <f t="shared" si="75"/>
        <v>0</v>
      </c>
      <c r="CM7" s="8"/>
      <c r="CN7">
        <f t="shared" si="21"/>
        <v>0</v>
      </c>
      <c r="CO7">
        <f t="shared" si="76"/>
        <v>0</v>
      </c>
      <c r="CP7" s="9">
        <f t="shared" si="77"/>
        <v>0</v>
      </c>
      <c r="CQ7" s="8"/>
      <c r="CR7">
        <f t="shared" si="22"/>
        <v>0</v>
      </c>
      <c r="CS7">
        <f t="shared" si="78"/>
        <v>0</v>
      </c>
      <c r="CT7" s="9">
        <f t="shared" si="79"/>
        <v>0</v>
      </c>
      <c r="CU7" s="8"/>
      <c r="CV7">
        <f t="shared" si="23"/>
        <v>0</v>
      </c>
      <c r="CW7">
        <f t="shared" si="80"/>
        <v>0</v>
      </c>
      <c r="CX7" s="9">
        <f t="shared" si="81"/>
        <v>0</v>
      </c>
      <c r="CY7" s="8"/>
      <c r="CZ7">
        <f t="shared" si="24"/>
        <v>0</v>
      </c>
      <c r="DA7">
        <f t="shared" si="82"/>
        <v>0</v>
      </c>
      <c r="DB7" s="9">
        <f t="shared" si="83"/>
        <v>0</v>
      </c>
      <c r="DC7" s="8"/>
      <c r="DD7">
        <f t="shared" si="25"/>
        <v>0</v>
      </c>
      <c r="DE7">
        <f t="shared" si="84"/>
        <v>0</v>
      </c>
      <c r="DF7" s="9">
        <f t="shared" si="85"/>
        <v>0</v>
      </c>
      <c r="DG7" s="8"/>
      <c r="DH7">
        <f t="shared" si="26"/>
        <v>0</v>
      </c>
      <c r="DI7">
        <f t="shared" si="86"/>
        <v>0</v>
      </c>
      <c r="DJ7" s="9">
        <f t="shared" si="87"/>
        <v>0</v>
      </c>
      <c r="DK7" s="8"/>
      <c r="DL7">
        <f t="shared" si="27"/>
        <v>0</v>
      </c>
      <c r="DM7">
        <f t="shared" si="88"/>
        <v>0</v>
      </c>
      <c r="DN7" s="9">
        <f t="shared" si="89"/>
        <v>0</v>
      </c>
      <c r="DO7" s="8"/>
      <c r="DP7">
        <f t="shared" si="28"/>
        <v>0</v>
      </c>
      <c r="DQ7">
        <f t="shared" si="90"/>
        <v>0</v>
      </c>
      <c r="DR7" s="9">
        <f t="shared" si="91"/>
        <v>0</v>
      </c>
      <c r="DS7" s="9"/>
      <c r="DT7" s="9">
        <f t="shared" si="29"/>
        <v>0</v>
      </c>
      <c r="DU7">
        <f t="shared" si="92"/>
        <v>0</v>
      </c>
      <c r="DV7" s="9">
        <f t="shared" si="93"/>
        <v>0</v>
      </c>
      <c r="DW7" s="21">
        <f t="shared" si="30"/>
        <v>0</v>
      </c>
      <c r="DX7" s="11">
        <f t="shared" si="94"/>
        <v>0</v>
      </c>
    </row>
    <row r="8" spans="1:128" ht="19.5">
      <c r="A8" s="6" t="s">
        <v>19</v>
      </c>
      <c r="B8" s="15" t="s">
        <v>20</v>
      </c>
      <c r="C8" s="8"/>
      <c r="D8">
        <f t="shared" si="0"/>
        <v>0</v>
      </c>
      <c r="E8">
        <f t="shared" si="31"/>
        <v>0</v>
      </c>
      <c r="F8" s="9">
        <f t="shared" si="32"/>
        <v>0</v>
      </c>
      <c r="G8" s="8"/>
      <c r="H8">
        <f t="shared" si="33"/>
        <v>0</v>
      </c>
      <c r="I8">
        <f t="shared" si="34"/>
        <v>0</v>
      </c>
      <c r="J8" s="9">
        <f t="shared" si="35"/>
        <v>0</v>
      </c>
      <c r="K8" s="8"/>
      <c r="L8">
        <f t="shared" si="1"/>
        <v>0</v>
      </c>
      <c r="M8">
        <f t="shared" si="36"/>
        <v>0</v>
      </c>
      <c r="N8" s="9">
        <f t="shared" si="37"/>
        <v>0</v>
      </c>
      <c r="O8" s="8"/>
      <c r="P8">
        <f t="shared" si="2"/>
        <v>0</v>
      </c>
      <c r="Q8">
        <f t="shared" si="38"/>
        <v>0</v>
      </c>
      <c r="R8" s="9">
        <f t="shared" si="39"/>
        <v>0</v>
      </c>
      <c r="S8" s="8"/>
      <c r="T8">
        <f t="shared" si="3"/>
        <v>0</v>
      </c>
      <c r="U8">
        <f t="shared" si="40"/>
        <v>0</v>
      </c>
      <c r="V8" s="9">
        <f t="shared" si="41"/>
        <v>0</v>
      </c>
      <c r="W8" s="8"/>
      <c r="X8">
        <f t="shared" si="4"/>
        <v>0</v>
      </c>
      <c r="Y8">
        <f t="shared" si="42"/>
        <v>0</v>
      </c>
      <c r="Z8" s="9">
        <f t="shared" si="43"/>
        <v>0</v>
      </c>
      <c r="AA8" s="8"/>
      <c r="AB8">
        <f t="shared" si="5"/>
        <v>0</v>
      </c>
      <c r="AC8">
        <f t="shared" si="44"/>
        <v>0</v>
      </c>
      <c r="AD8" s="9">
        <f t="shared" si="45"/>
        <v>0</v>
      </c>
      <c r="AE8" s="8">
        <v>0</v>
      </c>
      <c r="AF8">
        <f t="shared" si="6"/>
        <v>0</v>
      </c>
      <c r="AG8">
        <f t="shared" si="46"/>
        <v>0</v>
      </c>
      <c r="AH8" s="9">
        <f t="shared" si="47"/>
        <v>0</v>
      </c>
      <c r="AI8" s="8"/>
      <c r="AJ8">
        <f t="shared" si="7"/>
        <v>0</v>
      </c>
      <c r="AK8">
        <f t="shared" si="48"/>
        <v>0</v>
      </c>
      <c r="AL8" s="9">
        <f t="shared" si="49"/>
        <v>0</v>
      </c>
      <c r="AM8" s="8"/>
      <c r="AN8">
        <f t="shared" si="8"/>
        <v>0</v>
      </c>
      <c r="AO8">
        <f t="shared" si="50"/>
        <v>0</v>
      </c>
      <c r="AP8" s="9">
        <f t="shared" si="51"/>
        <v>0</v>
      </c>
      <c r="AQ8" s="8"/>
      <c r="AR8">
        <f t="shared" si="9"/>
        <v>0</v>
      </c>
      <c r="AS8">
        <f t="shared" si="52"/>
        <v>0</v>
      </c>
      <c r="AT8" s="9">
        <f t="shared" si="53"/>
        <v>0</v>
      </c>
      <c r="AU8" s="8"/>
      <c r="AV8">
        <f t="shared" si="10"/>
        <v>0</v>
      </c>
      <c r="AW8">
        <f t="shared" si="54"/>
        <v>0</v>
      </c>
      <c r="AX8" s="9">
        <f t="shared" si="55"/>
        <v>0</v>
      </c>
      <c r="AY8" s="8"/>
      <c r="AZ8">
        <f t="shared" si="11"/>
        <v>0</v>
      </c>
      <c r="BA8">
        <f t="shared" si="56"/>
        <v>0</v>
      </c>
      <c r="BB8" s="9">
        <f t="shared" si="57"/>
        <v>0</v>
      </c>
      <c r="BC8" s="8"/>
      <c r="BD8">
        <f t="shared" si="12"/>
        <v>0</v>
      </c>
      <c r="BE8">
        <f t="shared" si="58"/>
        <v>0</v>
      </c>
      <c r="BF8" s="9">
        <f t="shared" si="59"/>
        <v>0</v>
      </c>
      <c r="BG8" s="8"/>
      <c r="BH8">
        <f t="shared" si="13"/>
        <v>0</v>
      </c>
      <c r="BI8">
        <f t="shared" si="60"/>
        <v>0</v>
      </c>
      <c r="BJ8" s="9">
        <f t="shared" si="61"/>
        <v>0</v>
      </c>
      <c r="BK8" s="8"/>
      <c r="BL8">
        <f t="shared" si="14"/>
        <v>0</v>
      </c>
      <c r="BM8">
        <f t="shared" si="62"/>
        <v>0</v>
      </c>
      <c r="BN8" s="9">
        <f t="shared" si="63"/>
        <v>0</v>
      </c>
      <c r="BO8" s="8"/>
      <c r="BP8">
        <f t="shared" si="15"/>
        <v>0</v>
      </c>
      <c r="BQ8">
        <f t="shared" si="64"/>
        <v>0</v>
      </c>
      <c r="BR8" s="9">
        <f t="shared" si="65"/>
        <v>0</v>
      </c>
      <c r="BS8" s="8"/>
      <c r="BT8">
        <f t="shared" si="16"/>
        <v>0</v>
      </c>
      <c r="BU8">
        <f t="shared" si="66"/>
        <v>0</v>
      </c>
      <c r="BV8" s="9">
        <f t="shared" si="67"/>
        <v>0</v>
      </c>
      <c r="BW8" s="8"/>
      <c r="BX8">
        <f t="shared" si="17"/>
        <v>0</v>
      </c>
      <c r="BY8">
        <f t="shared" si="68"/>
        <v>0</v>
      </c>
      <c r="BZ8" s="9">
        <f t="shared" si="69"/>
        <v>0</v>
      </c>
      <c r="CA8" s="8"/>
      <c r="CB8">
        <f t="shared" si="18"/>
        <v>0</v>
      </c>
      <c r="CC8">
        <f t="shared" si="70"/>
        <v>0</v>
      </c>
      <c r="CD8" s="9">
        <f t="shared" si="71"/>
        <v>0</v>
      </c>
      <c r="CE8" s="8"/>
      <c r="CF8">
        <f t="shared" si="19"/>
        <v>0</v>
      </c>
      <c r="CG8">
        <f t="shared" si="72"/>
        <v>0</v>
      </c>
      <c r="CH8" s="9">
        <f t="shared" si="73"/>
        <v>0</v>
      </c>
      <c r="CI8" s="8"/>
      <c r="CJ8">
        <f t="shared" si="20"/>
        <v>0</v>
      </c>
      <c r="CK8">
        <f t="shared" si="74"/>
        <v>0</v>
      </c>
      <c r="CL8" s="9">
        <f t="shared" si="75"/>
        <v>0</v>
      </c>
      <c r="CM8" s="8"/>
      <c r="CN8">
        <f t="shared" si="21"/>
        <v>0</v>
      </c>
      <c r="CO8">
        <f t="shared" si="76"/>
        <v>0</v>
      </c>
      <c r="CP8" s="9">
        <f t="shared" si="77"/>
        <v>0</v>
      </c>
      <c r="CQ8" s="8"/>
      <c r="CR8">
        <f t="shared" si="22"/>
        <v>0</v>
      </c>
      <c r="CS8">
        <f t="shared" si="78"/>
        <v>0</v>
      </c>
      <c r="CT8" s="9">
        <f t="shared" si="79"/>
        <v>0</v>
      </c>
      <c r="CU8" s="8"/>
      <c r="CV8">
        <f t="shared" si="23"/>
        <v>0</v>
      </c>
      <c r="CW8">
        <f t="shared" si="80"/>
        <v>0</v>
      </c>
      <c r="CX8" s="9">
        <f t="shared" si="81"/>
        <v>0</v>
      </c>
      <c r="CY8" s="8"/>
      <c r="CZ8">
        <f t="shared" si="24"/>
        <v>0</v>
      </c>
      <c r="DA8">
        <f t="shared" si="82"/>
        <v>0</v>
      </c>
      <c r="DB8" s="9">
        <f t="shared" si="83"/>
        <v>0</v>
      </c>
      <c r="DC8" s="8"/>
      <c r="DD8">
        <f t="shared" si="25"/>
        <v>0</v>
      </c>
      <c r="DE8">
        <f t="shared" si="84"/>
        <v>0</v>
      </c>
      <c r="DF8" s="9">
        <f t="shared" si="85"/>
        <v>0</v>
      </c>
      <c r="DG8" s="8"/>
      <c r="DH8">
        <f t="shared" si="26"/>
        <v>0</v>
      </c>
      <c r="DI8">
        <f t="shared" si="86"/>
        <v>0</v>
      </c>
      <c r="DJ8" s="9">
        <f t="shared" si="87"/>
        <v>0</v>
      </c>
      <c r="DK8" s="8"/>
      <c r="DL8">
        <f t="shared" si="27"/>
        <v>0</v>
      </c>
      <c r="DM8">
        <f t="shared" si="88"/>
        <v>0</v>
      </c>
      <c r="DN8" s="9">
        <f t="shared" si="89"/>
        <v>0</v>
      </c>
      <c r="DO8" s="8"/>
      <c r="DP8">
        <f t="shared" si="28"/>
        <v>0</v>
      </c>
      <c r="DQ8">
        <f t="shared" si="90"/>
        <v>0</v>
      </c>
      <c r="DR8" s="9">
        <f t="shared" si="91"/>
        <v>0</v>
      </c>
      <c r="DS8" s="9"/>
      <c r="DT8" s="9">
        <f t="shared" si="29"/>
        <v>0</v>
      </c>
      <c r="DU8">
        <f t="shared" si="92"/>
        <v>0</v>
      </c>
      <c r="DV8" s="9">
        <f t="shared" si="93"/>
        <v>0</v>
      </c>
      <c r="DW8" s="21">
        <f t="shared" si="30"/>
        <v>0</v>
      </c>
      <c r="DX8" s="11">
        <f t="shared" si="94"/>
        <v>0</v>
      </c>
    </row>
    <row r="9" spans="1:128" ht="19.5">
      <c r="A9" s="6" t="s">
        <v>21</v>
      </c>
      <c r="B9" s="15" t="s">
        <v>22</v>
      </c>
      <c r="C9" s="8"/>
      <c r="D9">
        <f t="shared" si="0"/>
        <v>0</v>
      </c>
      <c r="E9">
        <f t="shared" si="31"/>
        <v>0</v>
      </c>
      <c r="F9" s="9">
        <f t="shared" si="32"/>
        <v>0</v>
      </c>
      <c r="G9" s="8"/>
      <c r="H9">
        <f t="shared" si="33"/>
        <v>0</v>
      </c>
      <c r="I9">
        <f t="shared" si="34"/>
        <v>0</v>
      </c>
      <c r="J9" s="9">
        <f t="shared" si="35"/>
        <v>0</v>
      </c>
      <c r="K9" s="8"/>
      <c r="L9">
        <f t="shared" si="1"/>
        <v>0</v>
      </c>
      <c r="M9">
        <f t="shared" si="36"/>
        <v>0</v>
      </c>
      <c r="N9" s="9">
        <f t="shared" si="37"/>
        <v>0</v>
      </c>
      <c r="O9" s="8"/>
      <c r="P9">
        <f t="shared" si="2"/>
        <v>0</v>
      </c>
      <c r="Q9">
        <f t="shared" si="38"/>
        <v>0</v>
      </c>
      <c r="R9" s="9">
        <f t="shared" si="39"/>
        <v>0</v>
      </c>
      <c r="S9" s="8"/>
      <c r="T9">
        <f t="shared" si="3"/>
        <v>0</v>
      </c>
      <c r="U9">
        <f t="shared" si="40"/>
        <v>0</v>
      </c>
      <c r="V9" s="9">
        <f t="shared" si="41"/>
        <v>0</v>
      </c>
      <c r="W9" s="8"/>
      <c r="X9">
        <f t="shared" si="4"/>
        <v>0</v>
      </c>
      <c r="Y9">
        <f t="shared" si="42"/>
        <v>0</v>
      </c>
      <c r="Z9" s="9">
        <f t="shared" si="43"/>
        <v>0</v>
      </c>
      <c r="AA9" s="8"/>
      <c r="AB9">
        <f t="shared" si="5"/>
        <v>0</v>
      </c>
      <c r="AC9">
        <f t="shared" si="44"/>
        <v>0</v>
      </c>
      <c r="AD9" s="9">
        <f t="shared" si="45"/>
        <v>0</v>
      </c>
      <c r="AE9" s="8">
        <v>0</v>
      </c>
      <c r="AF9">
        <f t="shared" si="6"/>
        <v>0</v>
      </c>
      <c r="AG9">
        <f t="shared" si="46"/>
        <v>0</v>
      </c>
      <c r="AH9" s="9">
        <f t="shared" si="47"/>
        <v>0</v>
      </c>
      <c r="AI9" s="8"/>
      <c r="AJ9">
        <f t="shared" si="7"/>
        <v>0</v>
      </c>
      <c r="AK9">
        <f t="shared" si="48"/>
        <v>0</v>
      </c>
      <c r="AL9" s="9">
        <f t="shared" si="49"/>
        <v>0</v>
      </c>
      <c r="AM9" s="8"/>
      <c r="AN9">
        <f t="shared" si="8"/>
        <v>0</v>
      </c>
      <c r="AO9">
        <f t="shared" si="50"/>
        <v>0</v>
      </c>
      <c r="AP9" s="9">
        <f t="shared" si="51"/>
        <v>0</v>
      </c>
      <c r="AQ9" s="8"/>
      <c r="AR9">
        <f t="shared" si="9"/>
        <v>0</v>
      </c>
      <c r="AS9">
        <f t="shared" si="52"/>
        <v>0</v>
      </c>
      <c r="AT9" s="9">
        <f t="shared" si="53"/>
        <v>0</v>
      </c>
      <c r="AU9" s="8"/>
      <c r="AV9">
        <f t="shared" si="10"/>
        <v>0</v>
      </c>
      <c r="AW9">
        <f t="shared" si="54"/>
        <v>0</v>
      </c>
      <c r="AX9" s="9">
        <f t="shared" si="55"/>
        <v>0</v>
      </c>
      <c r="AY9" s="8"/>
      <c r="AZ9">
        <f t="shared" si="11"/>
        <v>0</v>
      </c>
      <c r="BA9">
        <f t="shared" si="56"/>
        <v>0</v>
      </c>
      <c r="BB9" s="9">
        <f t="shared" si="57"/>
        <v>0</v>
      </c>
      <c r="BC9" s="8"/>
      <c r="BD9">
        <f t="shared" si="12"/>
        <v>0</v>
      </c>
      <c r="BE9">
        <f t="shared" si="58"/>
        <v>0</v>
      </c>
      <c r="BF9" s="9">
        <f t="shared" si="59"/>
        <v>0</v>
      </c>
      <c r="BG9" s="8"/>
      <c r="BH9">
        <f t="shared" si="13"/>
        <v>0</v>
      </c>
      <c r="BI9">
        <f t="shared" si="60"/>
        <v>0</v>
      </c>
      <c r="BJ9" s="9">
        <f t="shared" si="61"/>
        <v>0</v>
      </c>
      <c r="BK9" s="8"/>
      <c r="BL9">
        <f t="shared" si="14"/>
        <v>0</v>
      </c>
      <c r="BM9">
        <f t="shared" si="62"/>
        <v>0</v>
      </c>
      <c r="BN9" s="9">
        <f t="shared" si="63"/>
        <v>0</v>
      </c>
      <c r="BO9" s="8"/>
      <c r="BP9">
        <f t="shared" si="15"/>
        <v>0</v>
      </c>
      <c r="BQ9">
        <f t="shared" si="64"/>
        <v>0</v>
      </c>
      <c r="BR9" s="9">
        <f t="shared" si="65"/>
        <v>0</v>
      </c>
      <c r="BS9" s="8"/>
      <c r="BT9">
        <f t="shared" si="16"/>
        <v>0</v>
      </c>
      <c r="BU9">
        <f t="shared" si="66"/>
        <v>0</v>
      </c>
      <c r="BV9" s="9">
        <f t="shared" si="67"/>
        <v>0</v>
      </c>
      <c r="BW9" s="8"/>
      <c r="BX9">
        <f t="shared" si="17"/>
        <v>0</v>
      </c>
      <c r="BY9">
        <f t="shared" si="68"/>
        <v>0</v>
      </c>
      <c r="BZ9" s="9">
        <f t="shared" si="69"/>
        <v>0</v>
      </c>
      <c r="CA9" s="8"/>
      <c r="CB9">
        <f t="shared" si="18"/>
        <v>0</v>
      </c>
      <c r="CC9">
        <f t="shared" si="70"/>
        <v>0</v>
      </c>
      <c r="CD9" s="9">
        <f t="shared" si="71"/>
        <v>0</v>
      </c>
      <c r="CE9" s="8"/>
      <c r="CF9">
        <f t="shared" si="19"/>
        <v>0</v>
      </c>
      <c r="CG9">
        <f t="shared" si="72"/>
        <v>0</v>
      </c>
      <c r="CH9" s="9">
        <f t="shared" si="73"/>
        <v>0</v>
      </c>
      <c r="CI9" s="8"/>
      <c r="CJ9">
        <f t="shared" si="20"/>
        <v>0</v>
      </c>
      <c r="CK9">
        <f t="shared" si="74"/>
        <v>0</v>
      </c>
      <c r="CL9" s="9">
        <f t="shared" si="75"/>
        <v>0</v>
      </c>
      <c r="CM9" s="8"/>
      <c r="CN9">
        <f t="shared" si="21"/>
        <v>0</v>
      </c>
      <c r="CO9">
        <f t="shared" si="76"/>
        <v>0</v>
      </c>
      <c r="CP9" s="9">
        <f t="shared" si="77"/>
        <v>0</v>
      </c>
      <c r="CQ9" s="8"/>
      <c r="CR9">
        <f t="shared" si="22"/>
        <v>0</v>
      </c>
      <c r="CS9">
        <f t="shared" si="78"/>
        <v>0</v>
      </c>
      <c r="CT9" s="9">
        <f t="shared" si="79"/>
        <v>0</v>
      </c>
      <c r="CU9" s="8"/>
      <c r="CV9">
        <f t="shared" si="23"/>
        <v>0</v>
      </c>
      <c r="CW9">
        <f t="shared" si="80"/>
        <v>0</v>
      </c>
      <c r="CX9" s="9">
        <f t="shared" si="81"/>
        <v>0</v>
      </c>
      <c r="CY9" s="8"/>
      <c r="CZ9">
        <f t="shared" si="24"/>
        <v>0</v>
      </c>
      <c r="DA9">
        <f t="shared" si="82"/>
        <v>0</v>
      </c>
      <c r="DB9" s="9">
        <f t="shared" si="83"/>
        <v>0</v>
      </c>
      <c r="DC9" s="8"/>
      <c r="DD9">
        <f t="shared" si="25"/>
        <v>0</v>
      </c>
      <c r="DE9">
        <f t="shared" si="84"/>
        <v>0</v>
      </c>
      <c r="DF9" s="9">
        <f t="shared" si="85"/>
        <v>0</v>
      </c>
      <c r="DG9" s="8"/>
      <c r="DH9">
        <f t="shared" si="26"/>
        <v>0</v>
      </c>
      <c r="DI9">
        <f t="shared" si="86"/>
        <v>0</v>
      </c>
      <c r="DJ9" s="9">
        <f t="shared" si="87"/>
        <v>0</v>
      </c>
      <c r="DK9" s="8"/>
      <c r="DL9">
        <f t="shared" si="27"/>
        <v>0</v>
      </c>
      <c r="DM9">
        <f t="shared" si="88"/>
        <v>0</v>
      </c>
      <c r="DN9" s="9">
        <f t="shared" si="89"/>
        <v>0</v>
      </c>
      <c r="DO9" s="8"/>
      <c r="DP9">
        <f t="shared" si="28"/>
        <v>0</v>
      </c>
      <c r="DQ9">
        <f t="shared" si="90"/>
        <v>0</v>
      </c>
      <c r="DR9" s="9">
        <f t="shared" si="91"/>
        <v>0</v>
      </c>
      <c r="DS9" s="9"/>
      <c r="DT9" s="9">
        <f t="shared" si="29"/>
        <v>0</v>
      </c>
      <c r="DU9">
        <f t="shared" si="92"/>
        <v>0</v>
      </c>
      <c r="DV9" s="9">
        <f t="shared" si="93"/>
        <v>0</v>
      </c>
      <c r="DW9" s="21">
        <f t="shared" si="30"/>
        <v>0</v>
      </c>
      <c r="DX9" s="11">
        <f t="shared" si="94"/>
        <v>0</v>
      </c>
    </row>
    <row r="10" spans="1:128" ht="19.5">
      <c r="A10" s="6"/>
      <c r="B10" s="15" t="s">
        <v>23</v>
      </c>
      <c r="C10" s="8"/>
      <c r="D10">
        <f t="shared" si="0"/>
        <v>0</v>
      </c>
      <c r="E10">
        <f t="shared" si="31"/>
        <v>0</v>
      </c>
      <c r="F10" s="9">
        <f t="shared" si="32"/>
        <v>0</v>
      </c>
      <c r="G10" s="8">
        <v>61</v>
      </c>
      <c r="H10">
        <f t="shared" si="33"/>
        <v>11</v>
      </c>
      <c r="I10">
        <f t="shared" si="34"/>
        <v>0</v>
      </c>
      <c r="J10" s="9">
        <f t="shared" si="35"/>
        <v>5.5</v>
      </c>
      <c r="K10" s="8">
        <v>53</v>
      </c>
      <c r="L10">
        <f t="shared" si="1"/>
        <v>3</v>
      </c>
      <c r="M10">
        <f t="shared" si="36"/>
        <v>0</v>
      </c>
      <c r="N10" s="9">
        <f t="shared" si="37"/>
        <v>1.5</v>
      </c>
      <c r="O10" s="8"/>
      <c r="P10">
        <f t="shared" si="2"/>
        <v>0</v>
      </c>
      <c r="Q10">
        <f t="shared" si="38"/>
        <v>0</v>
      </c>
      <c r="R10" s="9">
        <f t="shared" si="39"/>
        <v>0</v>
      </c>
      <c r="S10" s="8"/>
      <c r="T10">
        <f t="shared" si="3"/>
        <v>0</v>
      </c>
      <c r="U10">
        <f t="shared" si="40"/>
        <v>0</v>
      </c>
      <c r="V10" s="9">
        <f t="shared" si="41"/>
        <v>0</v>
      </c>
      <c r="W10" s="8">
        <v>54</v>
      </c>
      <c r="X10">
        <f t="shared" si="4"/>
        <v>4</v>
      </c>
      <c r="Y10">
        <f t="shared" si="42"/>
        <v>0</v>
      </c>
      <c r="Z10" s="9">
        <f t="shared" si="43"/>
        <v>2</v>
      </c>
      <c r="AA10" s="8">
        <v>58</v>
      </c>
      <c r="AB10">
        <f t="shared" si="5"/>
        <v>8</v>
      </c>
      <c r="AC10">
        <f t="shared" si="44"/>
        <v>0</v>
      </c>
      <c r="AD10" s="9">
        <f t="shared" si="45"/>
        <v>4</v>
      </c>
      <c r="AE10" s="8">
        <v>53</v>
      </c>
      <c r="AF10">
        <f t="shared" si="6"/>
        <v>3</v>
      </c>
      <c r="AG10">
        <f t="shared" si="46"/>
        <v>0</v>
      </c>
      <c r="AH10" s="9">
        <f t="shared" si="47"/>
        <v>1.5</v>
      </c>
      <c r="AI10" s="8">
        <v>58</v>
      </c>
      <c r="AJ10">
        <f t="shared" si="7"/>
        <v>8</v>
      </c>
      <c r="AK10">
        <f t="shared" si="48"/>
        <v>0</v>
      </c>
      <c r="AL10" s="9">
        <f t="shared" si="49"/>
        <v>4</v>
      </c>
      <c r="AM10" s="8">
        <v>58</v>
      </c>
      <c r="AN10">
        <f t="shared" si="8"/>
        <v>8</v>
      </c>
      <c r="AO10">
        <f t="shared" si="50"/>
        <v>0</v>
      </c>
      <c r="AP10" s="9">
        <f t="shared" si="51"/>
        <v>4</v>
      </c>
      <c r="AQ10" s="8"/>
      <c r="AR10">
        <f t="shared" si="9"/>
        <v>0</v>
      </c>
      <c r="AS10">
        <f t="shared" si="52"/>
        <v>0</v>
      </c>
      <c r="AT10" s="9">
        <f t="shared" si="53"/>
        <v>0</v>
      </c>
      <c r="AU10" s="8"/>
      <c r="AV10">
        <f t="shared" si="10"/>
        <v>0</v>
      </c>
      <c r="AW10">
        <f t="shared" si="54"/>
        <v>0</v>
      </c>
      <c r="AX10" s="9">
        <f t="shared" si="55"/>
        <v>0</v>
      </c>
      <c r="AY10" s="8">
        <v>65</v>
      </c>
      <c r="AZ10">
        <f t="shared" si="11"/>
        <v>15</v>
      </c>
      <c r="BA10">
        <f t="shared" si="56"/>
        <v>0</v>
      </c>
      <c r="BB10" s="9">
        <f t="shared" si="57"/>
        <v>7.5</v>
      </c>
      <c r="BC10" s="8">
        <v>64</v>
      </c>
      <c r="BD10">
        <f t="shared" si="12"/>
        <v>14</v>
      </c>
      <c r="BE10">
        <f t="shared" si="58"/>
        <v>0</v>
      </c>
      <c r="BF10" s="9">
        <f t="shared" si="59"/>
        <v>7</v>
      </c>
      <c r="BG10" s="8">
        <v>63</v>
      </c>
      <c r="BH10">
        <f t="shared" si="13"/>
        <v>13</v>
      </c>
      <c r="BI10">
        <f t="shared" si="60"/>
        <v>0</v>
      </c>
      <c r="BJ10" s="9">
        <f t="shared" si="61"/>
        <v>6.5</v>
      </c>
      <c r="BK10" s="8">
        <v>59</v>
      </c>
      <c r="BL10">
        <f t="shared" si="14"/>
        <v>9</v>
      </c>
      <c r="BM10">
        <f t="shared" si="62"/>
        <v>0</v>
      </c>
      <c r="BN10" s="9">
        <f t="shared" si="63"/>
        <v>4.5</v>
      </c>
      <c r="BO10" s="8">
        <v>77</v>
      </c>
      <c r="BP10">
        <f t="shared" si="15"/>
        <v>27</v>
      </c>
      <c r="BQ10">
        <f t="shared" si="64"/>
        <v>2</v>
      </c>
      <c r="BR10" s="9">
        <f t="shared" si="65"/>
        <v>14</v>
      </c>
      <c r="BS10" s="8"/>
      <c r="BT10">
        <f t="shared" si="16"/>
        <v>0</v>
      </c>
      <c r="BU10">
        <f t="shared" si="66"/>
        <v>0</v>
      </c>
      <c r="BV10" s="9">
        <f t="shared" si="67"/>
        <v>0</v>
      </c>
      <c r="BW10" s="8"/>
      <c r="BX10">
        <f t="shared" si="17"/>
        <v>0</v>
      </c>
      <c r="BY10">
        <f t="shared" si="68"/>
        <v>0</v>
      </c>
      <c r="BZ10" s="9">
        <f t="shared" si="69"/>
        <v>0</v>
      </c>
      <c r="CA10" s="8">
        <v>60</v>
      </c>
      <c r="CB10">
        <f t="shared" si="18"/>
        <v>10</v>
      </c>
      <c r="CC10">
        <f t="shared" si="70"/>
        <v>0</v>
      </c>
      <c r="CD10" s="9">
        <f t="shared" si="71"/>
        <v>5</v>
      </c>
      <c r="CE10" s="8">
        <v>62</v>
      </c>
      <c r="CF10">
        <f t="shared" si="19"/>
        <v>12</v>
      </c>
      <c r="CG10">
        <f t="shared" si="72"/>
        <v>0</v>
      </c>
      <c r="CH10" s="9">
        <f t="shared" si="73"/>
        <v>6</v>
      </c>
      <c r="CI10" s="8">
        <v>54</v>
      </c>
      <c r="CJ10">
        <f t="shared" si="20"/>
        <v>4</v>
      </c>
      <c r="CK10">
        <f t="shared" si="74"/>
        <v>0</v>
      </c>
      <c r="CL10" s="9">
        <f t="shared" si="75"/>
        <v>2</v>
      </c>
      <c r="CM10" s="8"/>
      <c r="CN10">
        <f t="shared" si="21"/>
        <v>0</v>
      </c>
      <c r="CO10">
        <f t="shared" si="76"/>
        <v>0</v>
      </c>
      <c r="CP10" s="9">
        <f t="shared" si="77"/>
        <v>0</v>
      </c>
      <c r="CQ10" s="8">
        <v>69</v>
      </c>
      <c r="CR10">
        <f t="shared" si="22"/>
        <v>19</v>
      </c>
      <c r="CS10">
        <f t="shared" si="78"/>
        <v>0</v>
      </c>
      <c r="CT10" s="9">
        <f t="shared" si="79"/>
        <v>9.5</v>
      </c>
      <c r="CU10" s="8"/>
      <c r="CV10">
        <f t="shared" si="23"/>
        <v>0</v>
      </c>
      <c r="CW10">
        <f t="shared" si="80"/>
        <v>0</v>
      </c>
      <c r="CX10" s="9">
        <f t="shared" si="81"/>
        <v>0</v>
      </c>
      <c r="CY10" s="8"/>
      <c r="CZ10">
        <f t="shared" si="24"/>
        <v>0</v>
      </c>
      <c r="DA10">
        <f t="shared" si="82"/>
        <v>0</v>
      </c>
      <c r="DB10" s="9">
        <f t="shared" si="83"/>
        <v>0</v>
      </c>
      <c r="DC10" s="8">
        <v>62</v>
      </c>
      <c r="DD10">
        <f t="shared" si="25"/>
        <v>12</v>
      </c>
      <c r="DE10">
        <f t="shared" si="84"/>
        <v>0</v>
      </c>
      <c r="DF10" s="9">
        <f t="shared" si="85"/>
        <v>6</v>
      </c>
      <c r="DG10" s="8">
        <v>72</v>
      </c>
      <c r="DH10">
        <f t="shared" si="26"/>
        <v>22</v>
      </c>
      <c r="DI10">
        <f t="shared" si="86"/>
        <v>0</v>
      </c>
      <c r="DJ10" s="9">
        <f t="shared" si="87"/>
        <v>11</v>
      </c>
      <c r="DK10" s="8">
        <v>65</v>
      </c>
      <c r="DL10">
        <f t="shared" si="27"/>
        <v>15</v>
      </c>
      <c r="DM10">
        <f t="shared" si="88"/>
        <v>0</v>
      </c>
      <c r="DN10" s="9">
        <f t="shared" si="89"/>
        <v>7.5</v>
      </c>
      <c r="DO10" s="8">
        <v>69</v>
      </c>
      <c r="DP10">
        <f t="shared" si="28"/>
        <v>19</v>
      </c>
      <c r="DQ10">
        <f t="shared" si="90"/>
        <v>0</v>
      </c>
      <c r="DR10" s="9">
        <f t="shared" si="91"/>
        <v>9.5</v>
      </c>
      <c r="DS10" s="9">
        <v>67</v>
      </c>
      <c r="DT10" s="9">
        <f t="shared" si="29"/>
        <v>17</v>
      </c>
      <c r="DU10">
        <f t="shared" si="92"/>
        <v>0</v>
      </c>
      <c r="DV10" s="9">
        <f t="shared" si="93"/>
        <v>8.5</v>
      </c>
      <c r="DW10" s="21">
        <f t="shared" si="30"/>
        <v>144</v>
      </c>
      <c r="DX10" s="11">
        <f t="shared" si="94"/>
        <v>1236</v>
      </c>
    </row>
    <row r="11" spans="1:128" ht="19.5">
      <c r="A11" s="6" t="s">
        <v>24</v>
      </c>
      <c r="B11" s="16" t="s">
        <v>25</v>
      </c>
      <c r="C11" s="8"/>
      <c r="D11">
        <f t="shared" si="0"/>
        <v>0</v>
      </c>
      <c r="E11">
        <f t="shared" si="31"/>
        <v>0</v>
      </c>
      <c r="F11" s="9">
        <f t="shared" si="32"/>
        <v>0</v>
      </c>
      <c r="G11" s="8"/>
      <c r="H11">
        <f t="shared" si="33"/>
        <v>0</v>
      </c>
      <c r="I11">
        <f t="shared" si="34"/>
        <v>0</v>
      </c>
      <c r="J11" s="9">
        <f t="shared" si="35"/>
        <v>0</v>
      </c>
      <c r="K11" s="8"/>
      <c r="L11">
        <f t="shared" si="1"/>
        <v>0</v>
      </c>
      <c r="M11">
        <f t="shared" si="36"/>
        <v>0</v>
      </c>
      <c r="N11" s="9">
        <f t="shared" si="37"/>
        <v>0</v>
      </c>
      <c r="O11" s="8"/>
      <c r="P11">
        <f t="shared" si="2"/>
        <v>0</v>
      </c>
      <c r="Q11">
        <f t="shared" si="38"/>
        <v>0</v>
      </c>
      <c r="R11" s="9">
        <f t="shared" si="39"/>
        <v>0</v>
      </c>
      <c r="S11" s="8"/>
      <c r="T11">
        <f t="shared" si="3"/>
        <v>0</v>
      </c>
      <c r="U11">
        <f t="shared" si="40"/>
        <v>0</v>
      </c>
      <c r="V11" s="9">
        <f t="shared" si="41"/>
        <v>0</v>
      </c>
      <c r="W11" s="8"/>
      <c r="X11">
        <f t="shared" si="4"/>
        <v>0</v>
      </c>
      <c r="Y11">
        <f t="shared" si="42"/>
        <v>0</v>
      </c>
      <c r="Z11" s="9">
        <f t="shared" si="43"/>
        <v>0</v>
      </c>
      <c r="AA11" s="8"/>
      <c r="AB11">
        <f t="shared" si="5"/>
        <v>0</v>
      </c>
      <c r="AC11">
        <f t="shared" si="44"/>
        <v>0</v>
      </c>
      <c r="AD11" s="9">
        <f t="shared" si="45"/>
        <v>0</v>
      </c>
      <c r="AE11" s="8">
        <v>0</v>
      </c>
      <c r="AF11">
        <f t="shared" si="6"/>
        <v>0</v>
      </c>
      <c r="AG11">
        <f t="shared" si="46"/>
        <v>0</v>
      </c>
      <c r="AH11" s="9">
        <f t="shared" si="47"/>
        <v>0</v>
      </c>
      <c r="AI11" s="8"/>
      <c r="AJ11">
        <f t="shared" si="7"/>
        <v>0</v>
      </c>
      <c r="AK11">
        <f t="shared" si="48"/>
        <v>0</v>
      </c>
      <c r="AL11" s="9">
        <f t="shared" si="49"/>
        <v>0</v>
      </c>
      <c r="AM11" s="8"/>
      <c r="AN11">
        <f t="shared" si="8"/>
        <v>0</v>
      </c>
      <c r="AO11">
        <f t="shared" si="50"/>
        <v>0</v>
      </c>
      <c r="AP11" s="9">
        <f t="shared" si="51"/>
        <v>0</v>
      </c>
      <c r="AQ11" s="8"/>
      <c r="AR11">
        <f t="shared" si="9"/>
        <v>0</v>
      </c>
      <c r="AS11">
        <f t="shared" si="52"/>
        <v>0</v>
      </c>
      <c r="AT11" s="9">
        <f t="shared" si="53"/>
        <v>0</v>
      </c>
      <c r="AU11" s="8"/>
      <c r="AV11">
        <f t="shared" si="10"/>
        <v>0</v>
      </c>
      <c r="AW11">
        <f t="shared" si="54"/>
        <v>0</v>
      </c>
      <c r="AX11" s="9">
        <f t="shared" si="55"/>
        <v>0</v>
      </c>
      <c r="AY11" s="8"/>
      <c r="AZ11">
        <f t="shared" si="11"/>
        <v>0</v>
      </c>
      <c r="BA11">
        <f t="shared" si="56"/>
        <v>0</v>
      </c>
      <c r="BB11" s="9">
        <f t="shared" si="57"/>
        <v>0</v>
      </c>
      <c r="BC11" s="8"/>
      <c r="BD11">
        <f t="shared" si="12"/>
        <v>0</v>
      </c>
      <c r="BE11">
        <f t="shared" si="58"/>
        <v>0</v>
      </c>
      <c r="BF11" s="9">
        <f t="shared" si="59"/>
        <v>0</v>
      </c>
      <c r="BG11" s="8"/>
      <c r="BH11">
        <f t="shared" si="13"/>
        <v>0</v>
      </c>
      <c r="BI11">
        <f t="shared" si="60"/>
        <v>0</v>
      </c>
      <c r="BJ11" s="9">
        <f t="shared" si="61"/>
        <v>0</v>
      </c>
      <c r="BK11" s="8"/>
      <c r="BL11">
        <f t="shared" si="14"/>
        <v>0</v>
      </c>
      <c r="BM11">
        <f t="shared" si="62"/>
        <v>0</v>
      </c>
      <c r="BN11" s="9">
        <f t="shared" si="63"/>
        <v>0</v>
      </c>
      <c r="BO11" s="8"/>
      <c r="BP11">
        <f t="shared" si="15"/>
        <v>0</v>
      </c>
      <c r="BQ11">
        <f t="shared" si="64"/>
        <v>0</v>
      </c>
      <c r="BR11" s="9">
        <f t="shared" si="65"/>
        <v>0</v>
      </c>
      <c r="BS11" s="8"/>
      <c r="BT11">
        <f t="shared" si="16"/>
        <v>0</v>
      </c>
      <c r="BU11">
        <f t="shared" si="66"/>
        <v>0</v>
      </c>
      <c r="BV11" s="9">
        <f t="shared" si="67"/>
        <v>0</v>
      </c>
      <c r="BW11" s="8"/>
      <c r="BX11">
        <f t="shared" si="17"/>
        <v>0</v>
      </c>
      <c r="BY11">
        <f t="shared" si="68"/>
        <v>0</v>
      </c>
      <c r="BZ11" s="9">
        <f t="shared" si="69"/>
        <v>0</v>
      </c>
      <c r="CA11" s="8"/>
      <c r="CB11">
        <f t="shared" si="18"/>
        <v>0</v>
      </c>
      <c r="CC11">
        <f t="shared" si="70"/>
        <v>0</v>
      </c>
      <c r="CD11" s="9">
        <f t="shared" si="71"/>
        <v>0</v>
      </c>
      <c r="CE11" s="8"/>
      <c r="CF11">
        <f t="shared" si="19"/>
        <v>0</v>
      </c>
      <c r="CG11">
        <f t="shared" si="72"/>
        <v>0</v>
      </c>
      <c r="CH11" s="9">
        <f t="shared" si="73"/>
        <v>0</v>
      </c>
      <c r="CI11" s="8"/>
      <c r="CJ11">
        <f t="shared" si="20"/>
        <v>0</v>
      </c>
      <c r="CK11">
        <f t="shared" si="74"/>
        <v>0</v>
      </c>
      <c r="CL11" s="9">
        <f t="shared" si="75"/>
        <v>0</v>
      </c>
      <c r="CM11" s="8"/>
      <c r="CN11">
        <f t="shared" si="21"/>
        <v>0</v>
      </c>
      <c r="CO11">
        <f t="shared" si="76"/>
        <v>0</v>
      </c>
      <c r="CP11" s="9">
        <f t="shared" si="77"/>
        <v>0</v>
      </c>
      <c r="CQ11" s="8"/>
      <c r="CR11">
        <f t="shared" si="22"/>
        <v>0</v>
      </c>
      <c r="CS11">
        <f t="shared" si="78"/>
        <v>0</v>
      </c>
      <c r="CT11" s="9">
        <f t="shared" si="79"/>
        <v>0</v>
      </c>
      <c r="CU11" s="8"/>
      <c r="CV11">
        <f t="shared" si="23"/>
        <v>0</v>
      </c>
      <c r="CW11">
        <f t="shared" si="80"/>
        <v>0</v>
      </c>
      <c r="CX11" s="9">
        <f t="shared" si="81"/>
        <v>0</v>
      </c>
      <c r="CY11" s="8"/>
      <c r="CZ11">
        <f t="shared" si="24"/>
        <v>0</v>
      </c>
      <c r="DA11">
        <f t="shared" si="82"/>
        <v>0</v>
      </c>
      <c r="DB11" s="9">
        <f t="shared" si="83"/>
        <v>0</v>
      </c>
      <c r="DC11" s="8"/>
      <c r="DD11">
        <f t="shared" si="25"/>
        <v>0</v>
      </c>
      <c r="DE11">
        <f t="shared" si="84"/>
        <v>0</v>
      </c>
      <c r="DF11" s="9">
        <f t="shared" si="85"/>
        <v>0</v>
      </c>
      <c r="DG11" s="8"/>
      <c r="DH11">
        <f t="shared" si="26"/>
        <v>0</v>
      </c>
      <c r="DI11">
        <f t="shared" si="86"/>
        <v>0</v>
      </c>
      <c r="DJ11" s="9">
        <f t="shared" si="87"/>
        <v>0</v>
      </c>
      <c r="DK11" s="8"/>
      <c r="DL11">
        <f t="shared" si="27"/>
        <v>0</v>
      </c>
      <c r="DM11">
        <f t="shared" si="88"/>
        <v>0</v>
      </c>
      <c r="DN11" s="9">
        <f t="shared" si="89"/>
        <v>0</v>
      </c>
      <c r="DO11" s="8"/>
      <c r="DP11">
        <f t="shared" si="28"/>
        <v>0</v>
      </c>
      <c r="DQ11">
        <f t="shared" si="90"/>
        <v>0</v>
      </c>
      <c r="DR11" s="9">
        <f t="shared" si="91"/>
        <v>0</v>
      </c>
      <c r="DS11" s="9"/>
      <c r="DT11" s="9">
        <f t="shared" si="29"/>
        <v>0</v>
      </c>
      <c r="DU11">
        <f t="shared" si="92"/>
        <v>0</v>
      </c>
      <c r="DV11" s="9">
        <f t="shared" si="93"/>
        <v>0</v>
      </c>
      <c r="DW11" s="21">
        <f t="shared" si="30"/>
        <v>0</v>
      </c>
      <c r="DX11" s="11">
        <f t="shared" si="94"/>
        <v>0</v>
      </c>
    </row>
    <row r="12" spans="1:128" ht="19.5">
      <c r="A12" s="6" t="s">
        <v>26</v>
      </c>
      <c r="B12" t="s">
        <v>27</v>
      </c>
      <c r="C12" s="8"/>
      <c r="D12">
        <f t="shared" si="0"/>
        <v>0</v>
      </c>
      <c r="E12">
        <f t="shared" si="31"/>
        <v>0</v>
      </c>
      <c r="F12" s="9">
        <f t="shared" si="32"/>
        <v>0</v>
      </c>
      <c r="G12" s="8"/>
      <c r="H12">
        <f t="shared" si="33"/>
        <v>0</v>
      </c>
      <c r="I12">
        <f t="shared" si="34"/>
        <v>0</v>
      </c>
      <c r="J12" s="9">
        <f t="shared" si="35"/>
        <v>0</v>
      </c>
      <c r="K12" s="8"/>
      <c r="L12">
        <f t="shared" si="1"/>
        <v>0</v>
      </c>
      <c r="M12">
        <f t="shared" si="36"/>
        <v>0</v>
      </c>
      <c r="N12" s="9">
        <f t="shared" si="37"/>
        <v>0</v>
      </c>
      <c r="O12" s="8"/>
      <c r="P12">
        <f t="shared" si="2"/>
        <v>0</v>
      </c>
      <c r="Q12">
        <f t="shared" si="38"/>
        <v>0</v>
      </c>
      <c r="R12" s="9">
        <f t="shared" si="39"/>
        <v>0</v>
      </c>
      <c r="S12" s="8"/>
      <c r="T12">
        <f t="shared" si="3"/>
        <v>0</v>
      </c>
      <c r="U12">
        <f t="shared" si="40"/>
        <v>0</v>
      </c>
      <c r="V12" s="9">
        <f t="shared" si="41"/>
        <v>0</v>
      </c>
      <c r="W12" s="8"/>
      <c r="X12">
        <f t="shared" si="4"/>
        <v>0</v>
      </c>
      <c r="Y12">
        <f t="shared" si="42"/>
        <v>0</v>
      </c>
      <c r="Z12" s="9">
        <f t="shared" si="43"/>
        <v>0</v>
      </c>
      <c r="AA12" s="8"/>
      <c r="AB12">
        <f t="shared" si="5"/>
        <v>0</v>
      </c>
      <c r="AC12">
        <f t="shared" si="44"/>
        <v>0</v>
      </c>
      <c r="AD12" s="9">
        <f t="shared" si="45"/>
        <v>0</v>
      </c>
      <c r="AE12" s="8">
        <v>0</v>
      </c>
      <c r="AF12">
        <f t="shared" si="6"/>
        <v>0</v>
      </c>
      <c r="AG12">
        <f t="shared" si="46"/>
        <v>0</v>
      </c>
      <c r="AH12" s="9">
        <f t="shared" si="47"/>
        <v>0</v>
      </c>
      <c r="AI12" s="8"/>
      <c r="AJ12">
        <f t="shared" si="7"/>
        <v>0</v>
      </c>
      <c r="AK12">
        <f t="shared" si="48"/>
        <v>0</v>
      </c>
      <c r="AL12" s="9">
        <f t="shared" si="49"/>
        <v>0</v>
      </c>
      <c r="AM12" s="8"/>
      <c r="AN12">
        <f t="shared" si="8"/>
        <v>0</v>
      </c>
      <c r="AO12">
        <f t="shared" si="50"/>
        <v>0</v>
      </c>
      <c r="AP12" s="9">
        <f t="shared" si="51"/>
        <v>0</v>
      </c>
      <c r="AQ12" s="8"/>
      <c r="AR12">
        <f t="shared" si="9"/>
        <v>0</v>
      </c>
      <c r="AS12">
        <f t="shared" si="52"/>
        <v>0</v>
      </c>
      <c r="AT12" s="9">
        <f t="shared" si="53"/>
        <v>0</v>
      </c>
      <c r="AU12" s="8"/>
      <c r="AV12">
        <f t="shared" si="10"/>
        <v>0</v>
      </c>
      <c r="AW12">
        <f t="shared" si="54"/>
        <v>0</v>
      </c>
      <c r="AX12" s="9">
        <f t="shared" si="55"/>
        <v>0</v>
      </c>
      <c r="AY12" s="8"/>
      <c r="AZ12">
        <f t="shared" si="11"/>
        <v>0</v>
      </c>
      <c r="BA12">
        <f t="shared" si="56"/>
        <v>0</v>
      </c>
      <c r="BB12" s="9">
        <f t="shared" si="57"/>
        <v>0</v>
      </c>
      <c r="BC12" s="8"/>
      <c r="BD12">
        <f t="shared" si="12"/>
        <v>0</v>
      </c>
      <c r="BE12">
        <f t="shared" si="58"/>
        <v>0</v>
      </c>
      <c r="BF12" s="9">
        <f t="shared" si="59"/>
        <v>0</v>
      </c>
      <c r="BG12" s="8"/>
      <c r="BH12">
        <f t="shared" si="13"/>
        <v>0</v>
      </c>
      <c r="BI12">
        <f t="shared" si="60"/>
        <v>0</v>
      </c>
      <c r="BJ12" s="9">
        <f t="shared" si="61"/>
        <v>0</v>
      </c>
      <c r="BK12" s="8"/>
      <c r="BL12">
        <f t="shared" si="14"/>
        <v>0</v>
      </c>
      <c r="BM12">
        <f t="shared" si="62"/>
        <v>0</v>
      </c>
      <c r="BN12" s="9">
        <f t="shared" si="63"/>
        <v>0</v>
      </c>
      <c r="BO12" s="8"/>
      <c r="BP12">
        <f t="shared" si="15"/>
        <v>0</v>
      </c>
      <c r="BQ12">
        <f t="shared" si="64"/>
        <v>0</v>
      </c>
      <c r="BR12" s="9">
        <f t="shared" si="65"/>
        <v>0</v>
      </c>
      <c r="BS12" s="8"/>
      <c r="BT12">
        <f t="shared" si="16"/>
        <v>0</v>
      </c>
      <c r="BU12">
        <f t="shared" si="66"/>
        <v>0</v>
      </c>
      <c r="BV12" s="9">
        <f t="shared" si="67"/>
        <v>0</v>
      </c>
      <c r="BW12" s="8"/>
      <c r="BX12">
        <f t="shared" si="17"/>
        <v>0</v>
      </c>
      <c r="BY12">
        <f t="shared" si="68"/>
        <v>0</v>
      </c>
      <c r="BZ12" s="9">
        <f t="shared" si="69"/>
        <v>0</v>
      </c>
      <c r="CA12" s="8"/>
      <c r="CB12">
        <f t="shared" si="18"/>
        <v>0</v>
      </c>
      <c r="CC12">
        <f t="shared" si="70"/>
        <v>0</v>
      </c>
      <c r="CD12" s="9">
        <f t="shared" si="71"/>
        <v>0</v>
      </c>
      <c r="CE12" s="8"/>
      <c r="CF12">
        <f t="shared" si="19"/>
        <v>0</v>
      </c>
      <c r="CG12">
        <f t="shared" si="72"/>
        <v>0</v>
      </c>
      <c r="CH12" s="9">
        <f t="shared" si="73"/>
        <v>0</v>
      </c>
      <c r="CI12" s="8"/>
      <c r="CJ12">
        <f t="shared" si="20"/>
        <v>0</v>
      </c>
      <c r="CK12">
        <f t="shared" si="74"/>
        <v>0</v>
      </c>
      <c r="CL12" s="9">
        <f t="shared" si="75"/>
        <v>0</v>
      </c>
      <c r="CM12" s="8"/>
      <c r="CN12">
        <f t="shared" si="21"/>
        <v>0</v>
      </c>
      <c r="CO12">
        <f t="shared" si="76"/>
        <v>0</v>
      </c>
      <c r="CP12" s="9">
        <f t="shared" si="77"/>
        <v>0</v>
      </c>
      <c r="CQ12" s="8"/>
      <c r="CR12">
        <f t="shared" si="22"/>
        <v>0</v>
      </c>
      <c r="CS12">
        <f t="shared" si="78"/>
        <v>0</v>
      </c>
      <c r="CT12" s="9">
        <f t="shared" si="79"/>
        <v>0</v>
      </c>
      <c r="CU12" s="8"/>
      <c r="CV12">
        <f t="shared" si="23"/>
        <v>0</v>
      </c>
      <c r="CW12">
        <f t="shared" si="80"/>
        <v>0</v>
      </c>
      <c r="CX12" s="9">
        <f t="shared" si="81"/>
        <v>0</v>
      </c>
      <c r="CY12" s="8"/>
      <c r="CZ12">
        <f t="shared" si="24"/>
        <v>0</v>
      </c>
      <c r="DA12">
        <f t="shared" si="82"/>
        <v>0</v>
      </c>
      <c r="DB12" s="9">
        <f t="shared" si="83"/>
        <v>0</v>
      </c>
      <c r="DC12" s="8"/>
      <c r="DD12">
        <f t="shared" si="25"/>
        <v>0</v>
      </c>
      <c r="DE12">
        <f t="shared" si="84"/>
        <v>0</v>
      </c>
      <c r="DF12" s="9">
        <f t="shared" si="85"/>
        <v>0</v>
      </c>
      <c r="DG12" s="8"/>
      <c r="DH12">
        <f t="shared" si="26"/>
        <v>0</v>
      </c>
      <c r="DI12">
        <f t="shared" si="86"/>
        <v>0</v>
      </c>
      <c r="DJ12" s="9">
        <f t="shared" si="87"/>
        <v>0</v>
      </c>
      <c r="DK12" s="8"/>
      <c r="DL12">
        <f t="shared" si="27"/>
        <v>0</v>
      </c>
      <c r="DM12">
        <f t="shared" si="88"/>
        <v>0</v>
      </c>
      <c r="DN12" s="9">
        <f t="shared" si="89"/>
        <v>0</v>
      </c>
      <c r="DO12" s="8"/>
      <c r="DP12">
        <f t="shared" si="28"/>
        <v>0</v>
      </c>
      <c r="DQ12">
        <f t="shared" si="90"/>
        <v>0</v>
      </c>
      <c r="DR12" s="9">
        <f t="shared" si="91"/>
        <v>0</v>
      </c>
      <c r="DS12" s="9"/>
      <c r="DT12" s="9">
        <f t="shared" si="29"/>
        <v>0</v>
      </c>
      <c r="DU12">
        <f t="shared" si="92"/>
        <v>0</v>
      </c>
      <c r="DV12" s="9">
        <f t="shared" si="93"/>
        <v>0</v>
      </c>
      <c r="DW12" s="21">
        <f t="shared" si="30"/>
        <v>0</v>
      </c>
      <c r="DX12" s="11">
        <f t="shared" si="94"/>
        <v>0</v>
      </c>
    </row>
    <row r="13" spans="1:128" ht="19.5">
      <c r="A13" s="12" t="s">
        <v>28</v>
      </c>
      <c r="B13" t="s">
        <v>29</v>
      </c>
      <c r="C13" s="8"/>
      <c r="D13">
        <f t="shared" si="0"/>
        <v>0</v>
      </c>
      <c r="E13">
        <f t="shared" si="31"/>
        <v>0</v>
      </c>
      <c r="F13" s="9">
        <f t="shared" si="32"/>
        <v>0</v>
      </c>
      <c r="G13" s="8"/>
      <c r="H13">
        <f t="shared" si="33"/>
        <v>0</v>
      </c>
      <c r="I13">
        <f t="shared" si="34"/>
        <v>0</v>
      </c>
      <c r="J13" s="9">
        <f t="shared" si="35"/>
        <v>0</v>
      </c>
      <c r="K13" s="8"/>
      <c r="L13">
        <f t="shared" si="1"/>
        <v>0</v>
      </c>
      <c r="M13">
        <f t="shared" si="36"/>
        <v>0</v>
      </c>
      <c r="N13" s="9">
        <f t="shared" si="37"/>
        <v>0</v>
      </c>
      <c r="O13" s="8"/>
      <c r="P13">
        <f t="shared" si="2"/>
        <v>0</v>
      </c>
      <c r="Q13">
        <f t="shared" si="38"/>
        <v>0</v>
      </c>
      <c r="R13" s="9">
        <f t="shared" si="39"/>
        <v>0</v>
      </c>
      <c r="S13" s="8"/>
      <c r="T13">
        <f t="shared" si="3"/>
        <v>0</v>
      </c>
      <c r="U13">
        <f t="shared" si="40"/>
        <v>0</v>
      </c>
      <c r="V13" s="9">
        <f t="shared" si="41"/>
        <v>0</v>
      </c>
      <c r="W13" s="8"/>
      <c r="X13">
        <f t="shared" si="4"/>
        <v>0</v>
      </c>
      <c r="Y13">
        <f t="shared" si="42"/>
        <v>0</v>
      </c>
      <c r="Z13" s="9">
        <f t="shared" si="43"/>
        <v>0</v>
      </c>
      <c r="AA13" s="8"/>
      <c r="AB13">
        <f t="shared" si="5"/>
        <v>0</v>
      </c>
      <c r="AC13">
        <f t="shared" si="44"/>
        <v>0</v>
      </c>
      <c r="AD13" s="9">
        <f t="shared" si="45"/>
        <v>0</v>
      </c>
      <c r="AE13" s="8">
        <v>0</v>
      </c>
      <c r="AF13">
        <f t="shared" si="6"/>
        <v>0</v>
      </c>
      <c r="AG13">
        <f t="shared" si="46"/>
        <v>0</v>
      </c>
      <c r="AH13" s="9">
        <f t="shared" si="47"/>
        <v>0</v>
      </c>
      <c r="AI13" s="8"/>
      <c r="AJ13">
        <f t="shared" si="7"/>
        <v>0</v>
      </c>
      <c r="AK13">
        <f t="shared" si="48"/>
        <v>0</v>
      </c>
      <c r="AL13" s="9">
        <f t="shared" si="49"/>
        <v>0</v>
      </c>
      <c r="AM13" s="8"/>
      <c r="AN13">
        <f t="shared" si="8"/>
        <v>0</v>
      </c>
      <c r="AO13">
        <f t="shared" si="50"/>
        <v>0</v>
      </c>
      <c r="AP13" s="9">
        <f t="shared" si="51"/>
        <v>0</v>
      </c>
      <c r="AQ13" s="8"/>
      <c r="AR13">
        <f t="shared" si="9"/>
        <v>0</v>
      </c>
      <c r="AS13">
        <f t="shared" si="52"/>
        <v>0</v>
      </c>
      <c r="AT13" s="9">
        <f t="shared" si="53"/>
        <v>0</v>
      </c>
      <c r="AU13" s="8"/>
      <c r="AV13">
        <f t="shared" si="10"/>
        <v>0</v>
      </c>
      <c r="AW13">
        <f t="shared" si="54"/>
        <v>0</v>
      </c>
      <c r="AX13" s="9">
        <f t="shared" si="55"/>
        <v>0</v>
      </c>
      <c r="AY13" s="8"/>
      <c r="AZ13">
        <f t="shared" si="11"/>
        <v>0</v>
      </c>
      <c r="BA13">
        <f t="shared" si="56"/>
        <v>0</v>
      </c>
      <c r="BB13" s="9">
        <f t="shared" si="57"/>
        <v>0</v>
      </c>
      <c r="BC13" s="8"/>
      <c r="BD13">
        <f t="shared" si="12"/>
        <v>0</v>
      </c>
      <c r="BE13">
        <f t="shared" si="58"/>
        <v>0</v>
      </c>
      <c r="BF13" s="9">
        <f t="shared" si="59"/>
        <v>0</v>
      </c>
      <c r="BG13" s="8"/>
      <c r="BH13">
        <f t="shared" si="13"/>
        <v>0</v>
      </c>
      <c r="BI13">
        <f t="shared" si="60"/>
        <v>0</v>
      </c>
      <c r="BJ13" s="9">
        <f t="shared" si="61"/>
        <v>0</v>
      </c>
      <c r="BK13" s="8"/>
      <c r="BL13">
        <f t="shared" si="14"/>
        <v>0</v>
      </c>
      <c r="BM13">
        <f t="shared" si="62"/>
        <v>0</v>
      </c>
      <c r="BN13" s="9">
        <f t="shared" si="63"/>
        <v>0</v>
      </c>
      <c r="BO13" s="8"/>
      <c r="BP13">
        <f t="shared" si="15"/>
        <v>0</v>
      </c>
      <c r="BQ13">
        <f t="shared" si="64"/>
        <v>0</v>
      </c>
      <c r="BR13" s="9">
        <f t="shared" si="65"/>
        <v>0</v>
      </c>
      <c r="BS13" s="8"/>
      <c r="BT13">
        <f t="shared" si="16"/>
        <v>0</v>
      </c>
      <c r="BU13">
        <f t="shared" si="66"/>
        <v>0</v>
      </c>
      <c r="BV13" s="9">
        <f t="shared" si="67"/>
        <v>0</v>
      </c>
      <c r="BW13" s="8"/>
      <c r="BX13">
        <f t="shared" si="17"/>
        <v>0</v>
      </c>
      <c r="BY13">
        <f t="shared" si="68"/>
        <v>0</v>
      </c>
      <c r="BZ13" s="9">
        <f t="shared" si="69"/>
        <v>0</v>
      </c>
      <c r="CA13" s="8"/>
      <c r="CB13">
        <f t="shared" si="18"/>
        <v>0</v>
      </c>
      <c r="CC13">
        <f t="shared" si="70"/>
        <v>0</v>
      </c>
      <c r="CD13" s="9">
        <f t="shared" si="71"/>
        <v>0</v>
      </c>
      <c r="CE13" s="8"/>
      <c r="CF13">
        <f t="shared" si="19"/>
        <v>0</v>
      </c>
      <c r="CG13">
        <f t="shared" si="72"/>
        <v>0</v>
      </c>
      <c r="CH13" s="9">
        <f t="shared" si="73"/>
        <v>0</v>
      </c>
      <c r="CI13" s="8"/>
      <c r="CJ13">
        <f t="shared" si="20"/>
        <v>0</v>
      </c>
      <c r="CK13">
        <f t="shared" si="74"/>
        <v>0</v>
      </c>
      <c r="CL13" s="9">
        <f t="shared" si="75"/>
        <v>0</v>
      </c>
      <c r="CM13" s="8"/>
      <c r="CN13">
        <f t="shared" si="21"/>
        <v>0</v>
      </c>
      <c r="CO13">
        <f t="shared" si="76"/>
        <v>0</v>
      </c>
      <c r="CP13" s="9">
        <f t="shared" si="77"/>
        <v>0</v>
      </c>
      <c r="CQ13" s="8"/>
      <c r="CR13">
        <f t="shared" si="22"/>
        <v>0</v>
      </c>
      <c r="CS13">
        <f t="shared" si="78"/>
        <v>0</v>
      </c>
      <c r="CT13" s="9">
        <f t="shared" si="79"/>
        <v>0</v>
      </c>
      <c r="CU13" s="8"/>
      <c r="CV13">
        <f t="shared" si="23"/>
        <v>0</v>
      </c>
      <c r="CW13">
        <f t="shared" si="80"/>
        <v>0</v>
      </c>
      <c r="CX13" s="9">
        <f t="shared" si="81"/>
        <v>0</v>
      </c>
      <c r="CY13" s="8"/>
      <c r="CZ13">
        <f t="shared" si="24"/>
        <v>0</v>
      </c>
      <c r="DA13">
        <f t="shared" si="82"/>
        <v>0</v>
      </c>
      <c r="DB13" s="9">
        <f t="shared" si="83"/>
        <v>0</v>
      </c>
      <c r="DC13" s="8"/>
      <c r="DD13">
        <f t="shared" si="25"/>
        <v>0</v>
      </c>
      <c r="DE13">
        <f t="shared" si="84"/>
        <v>0</v>
      </c>
      <c r="DF13" s="9">
        <f t="shared" si="85"/>
        <v>0</v>
      </c>
      <c r="DG13" s="8"/>
      <c r="DH13">
        <f t="shared" si="26"/>
        <v>0</v>
      </c>
      <c r="DI13">
        <f t="shared" si="86"/>
        <v>0</v>
      </c>
      <c r="DJ13" s="9">
        <f t="shared" si="87"/>
        <v>0</v>
      </c>
      <c r="DK13" s="8"/>
      <c r="DL13">
        <f t="shared" si="27"/>
        <v>0</v>
      </c>
      <c r="DM13">
        <f t="shared" si="88"/>
        <v>0</v>
      </c>
      <c r="DN13" s="9">
        <f t="shared" si="89"/>
        <v>0</v>
      </c>
      <c r="DO13" s="8"/>
      <c r="DP13">
        <f t="shared" si="28"/>
        <v>0</v>
      </c>
      <c r="DQ13">
        <f t="shared" si="90"/>
        <v>0</v>
      </c>
      <c r="DR13" s="9">
        <f t="shared" si="91"/>
        <v>0</v>
      </c>
      <c r="DS13" s="9"/>
      <c r="DT13" s="9">
        <f t="shared" si="29"/>
        <v>0</v>
      </c>
      <c r="DU13">
        <f t="shared" si="92"/>
        <v>0</v>
      </c>
      <c r="DV13" s="9">
        <f t="shared" si="93"/>
        <v>0</v>
      </c>
      <c r="DW13" s="21">
        <f t="shared" si="30"/>
        <v>0</v>
      </c>
      <c r="DX13" s="11">
        <f t="shared" si="94"/>
        <v>0</v>
      </c>
    </row>
    <row r="14" spans="1:128" ht="19.5">
      <c r="A14" s="12" t="s">
        <v>30</v>
      </c>
      <c r="B14" t="s">
        <v>31</v>
      </c>
      <c r="C14" s="8"/>
      <c r="D14">
        <f t="shared" si="0"/>
        <v>0</v>
      </c>
      <c r="E14">
        <f t="shared" si="31"/>
        <v>0</v>
      </c>
      <c r="F14" s="9">
        <f t="shared" si="32"/>
        <v>0</v>
      </c>
      <c r="G14" s="8"/>
      <c r="H14">
        <f t="shared" si="33"/>
        <v>0</v>
      </c>
      <c r="I14">
        <f t="shared" si="34"/>
        <v>0</v>
      </c>
      <c r="J14" s="9">
        <f t="shared" si="35"/>
        <v>0</v>
      </c>
      <c r="K14" s="8"/>
      <c r="L14">
        <f t="shared" si="1"/>
        <v>0</v>
      </c>
      <c r="M14">
        <f t="shared" si="36"/>
        <v>0</v>
      </c>
      <c r="N14" s="9">
        <f t="shared" si="37"/>
        <v>0</v>
      </c>
      <c r="O14" s="8"/>
      <c r="P14">
        <f t="shared" si="2"/>
        <v>0</v>
      </c>
      <c r="Q14">
        <f t="shared" si="38"/>
        <v>0</v>
      </c>
      <c r="R14" s="9">
        <f t="shared" si="39"/>
        <v>0</v>
      </c>
      <c r="S14" s="8"/>
      <c r="T14">
        <f t="shared" si="3"/>
        <v>0</v>
      </c>
      <c r="U14">
        <f t="shared" si="40"/>
        <v>0</v>
      </c>
      <c r="V14" s="9">
        <f t="shared" si="41"/>
        <v>0</v>
      </c>
      <c r="W14" s="8"/>
      <c r="X14">
        <f t="shared" si="4"/>
        <v>0</v>
      </c>
      <c r="Y14">
        <f t="shared" si="42"/>
        <v>0</v>
      </c>
      <c r="Z14" s="9">
        <f t="shared" si="43"/>
        <v>0</v>
      </c>
      <c r="AA14" s="8"/>
      <c r="AB14">
        <f t="shared" si="5"/>
        <v>0</v>
      </c>
      <c r="AC14">
        <f t="shared" si="44"/>
        <v>0</v>
      </c>
      <c r="AD14" s="9">
        <f t="shared" si="45"/>
        <v>0</v>
      </c>
      <c r="AE14" s="8">
        <v>0</v>
      </c>
      <c r="AF14">
        <f t="shared" si="6"/>
        <v>0</v>
      </c>
      <c r="AG14">
        <f t="shared" si="46"/>
        <v>0</v>
      </c>
      <c r="AH14" s="9">
        <f t="shared" si="47"/>
        <v>0</v>
      </c>
      <c r="AI14" s="8"/>
      <c r="AJ14">
        <f t="shared" si="7"/>
        <v>0</v>
      </c>
      <c r="AK14">
        <f t="shared" si="48"/>
        <v>0</v>
      </c>
      <c r="AL14" s="9">
        <f t="shared" si="49"/>
        <v>0</v>
      </c>
      <c r="AM14" s="8"/>
      <c r="AN14">
        <f t="shared" si="8"/>
        <v>0</v>
      </c>
      <c r="AO14">
        <f t="shared" si="50"/>
        <v>0</v>
      </c>
      <c r="AP14" s="9">
        <f t="shared" si="51"/>
        <v>0</v>
      </c>
      <c r="AQ14" s="8"/>
      <c r="AR14">
        <f t="shared" si="9"/>
        <v>0</v>
      </c>
      <c r="AS14">
        <f t="shared" si="52"/>
        <v>0</v>
      </c>
      <c r="AT14" s="9">
        <f t="shared" si="53"/>
        <v>0</v>
      </c>
      <c r="AU14" s="8"/>
      <c r="AV14">
        <f t="shared" si="10"/>
        <v>0</v>
      </c>
      <c r="AW14">
        <f t="shared" si="54"/>
        <v>0</v>
      </c>
      <c r="AX14" s="9">
        <f t="shared" si="55"/>
        <v>0</v>
      </c>
      <c r="AY14" s="8"/>
      <c r="AZ14">
        <f t="shared" si="11"/>
        <v>0</v>
      </c>
      <c r="BA14">
        <f t="shared" si="56"/>
        <v>0</v>
      </c>
      <c r="BB14" s="9">
        <f t="shared" si="57"/>
        <v>0</v>
      </c>
      <c r="BC14" s="8"/>
      <c r="BD14">
        <f t="shared" si="12"/>
        <v>0</v>
      </c>
      <c r="BE14">
        <f t="shared" si="58"/>
        <v>0</v>
      </c>
      <c r="BF14" s="9">
        <f t="shared" si="59"/>
        <v>0</v>
      </c>
      <c r="BG14" s="8"/>
      <c r="BH14">
        <f t="shared" si="13"/>
        <v>0</v>
      </c>
      <c r="BI14">
        <f t="shared" si="60"/>
        <v>0</v>
      </c>
      <c r="BJ14" s="9">
        <f t="shared" si="61"/>
        <v>0</v>
      </c>
      <c r="BK14" s="8"/>
      <c r="BL14">
        <f t="shared" si="14"/>
        <v>0</v>
      </c>
      <c r="BM14">
        <f t="shared" si="62"/>
        <v>0</v>
      </c>
      <c r="BN14" s="9">
        <f t="shared" si="63"/>
        <v>0</v>
      </c>
      <c r="BO14" s="8"/>
      <c r="BP14">
        <f t="shared" si="15"/>
        <v>0</v>
      </c>
      <c r="BQ14">
        <f t="shared" si="64"/>
        <v>0</v>
      </c>
      <c r="BR14" s="9">
        <f t="shared" si="65"/>
        <v>0</v>
      </c>
      <c r="BS14" s="8"/>
      <c r="BT14">
        <f t="shared" si="16"/>
        <v>0</v>
      </c>
      <c r="BU14">
        <f t="shared" si="66"/>
        <v>0</v>
      </c>
      <c r="BV14" s="9">
        <f t="shared" si="67"/>
        <v>0</v>
      </c>
      <c r="BW14" s="8"/>
      <c r="BX14">
        <f t="shared" si="17"/>
        <v>0</v>
      </c>
      <c r="BY14">
        <f t="shared" si="68"/>
        <v>0</v>
      </c>
      <c r="BZ14" s="9">
        <f t="shared" si="69"/>
        <v>0</v>
      </c>
      <c r="CA14" s="8"/>
      <c r="CB14">
        <f t="shared" si="18"/>
        <v>0</v>
      </c>
      <c r="CC14">
        <f t="shared" si="70"/>
        <v>0</v>
      </c>
      <c r="CD14" s="9">
        <f t="shared" si="71"/>
        <v>0</v>
      </c>
      <c r="CE14" s="8"/>
      <c r="CF14">
        <f t="shared" si="19"/>
        <v>0</v>
      </c>
      <c r="CG14">
        <f t="shared" si="72"/>
        <v>0</v>
      </c>
      <c r="CH14" s="9">
        <f t="shared" si="73"/>
        <v>0</v>
      </c>
      <c r="CI14" s="8"/>
      <c r="CJ14">
        <f t="shared" si="20"/>
        <v>0</v>
      </c>
      <c r="CK14">
        <f t="shared" si="74"/>
        <v>0</v>
      </c>
      <c r="CL14" s="9">
        <f t="shared" si="75"/>
        <v>0</v>
      </c>
      <c r="CM14" s="8"/>
      <c r="CN14">
        <f t="shared" si="21"/>
        <v>0</v>
      </c>
      <c r="CO14">
        <f t="shared" si="76"/>
        <v>0</v>
      </c>
      <c r="CP14" s="9">
        <f t="shared" si="77"/>
        <v>0</v>
      </c>
      <c r="CQ14" s="8"/>
      <c r="CR14">
        <f t="shared" si="22"/>
        <v>0</v>
      </c>
      <c r="CS14">
        <f t="shared" si="78"/>
        <v>0</v>
      </c>
      <c r="CT14" s="9">
        <f t="shared" si="79"/>
        <v>0</v>
      </c>
      <c r="CU14" s="8"/>
      <c r="CV14">
        <f t="shared" si="23"/>
        <v>0</v>
      </c>
      <c r="CW14">
        <f t="shared" si="80"/>
        <v>0</v>
      </c>
      <c r="CX14" s="9">
        <f t="shared" si="81"/>
        <v>0</v>
      </c>
      <c r="CY14" s="8"/>
      <c r="CZ14">
        <f t="shared" si="24"/>
        <v>0</v>
      </c>
      <c r="DA14">
        <f t="shared" si="82"/>
        <v>0</v>
      </c>
      <c r="DB14" s="9">
        <f t="shared" si="83"/>
        <v>0</v>
      </c>
      <c r="DC14" s="8"/>
      <c r="DD14">
        <f t="shared" si="25"/>
        <v>0</v>
      </c>
      <c r="DE14">
        <f t="shared" si="84"/>
        <v>0</v>
      </c>
      <c r="DF14" s="9">
        <f t="shared" si="85"/>
        <v>0</v>
      </c>
      <c r="DG14" s="8"/>
      <c r="DH14">
        <f t="shared" si="26"/>
        <v>0</v>
      </c>
      <c r="DI14">
        <f t="shared" si="86"/>
        <v>0</v>
      </c>
      <c r="DJ14" s="9">
        <f t="shared" si="87"/>
        <v>0</v>
      </c>
      <c r="DK14" s="8"/>
      <c r="DL14">
        <f t="shared" si="27"/>
        <v>0</v>
      </c>
      <c r="DM14">
        <f t="shared" si="88"/>
        <v>0</v>
      </c>
      <c r="DN14" s="9">
        <f t="shared" si="89"/>
        <v>0</v>
      </c>
      <c r="DO14" s="8"/>
      <c r="DP14">
        <f t="shared" si="28"/>
        <v>0</v>
      </c>
      <c r="DQ14">
        <f t="shared" si="90"/>
        <v>0</v>
      </c>
      <c r="DR14" s="9">
        <f t="shared" si="91"/>
        <v>0</v>
      </c>
      <c r="DS14" s="9"/>
      <c r="DT14" s="9">
        <f t="shared" si="29"/>
        <v>0</v>
      </c>
      <c r="DU14">
        <f t="shared" si="92"/>
        <v>0</v>
      </c>
      <c r="DV14" s="9">
        <f t="shared" si="93"/>
        <v>0</v>
      </c>
      <c r="DW14" s="21">
        <f t="shared" si="30"/>
        <v>0</v>
      </c>
      <c r="DX14" s="11">
        <f t="shared" si="94"/>
        <v>0</v>
      </c>
    </row>
    <row r="15" spans="1:128" ht="19.5">
      <c r="A15" s="12" t="s">
        <v>32</v>
      </c>
      <c r="B15" t="s">
        <v>33</v>
      </c>
      <c r="C15" s="8"/>
      <c r="D15">
        <f t="shared" si="0"/>
        <v>0</v>
      </c>
      <c r="E15">
        <f t="shared" si="31"/>
        <v>0</v>
      </c>
      <c r="F15" s="9">
        <f t="shared" si="32"/>
        <v>0</v>
      </c>
      <c r="G15" s="8"/>
      <c r="H15">
        <f t="shared" si="33"/>
        <v>0</v>
      </c>
      <c r="I15">
        <f t="shared" si="34"/>
        <v>0</v>
      </c>
      <c r="J15" s="9">
        <f t="shared" si="35"/>
        <v>0</v>
      </c>
      <c r="K15" s="8"/>
      <c r="L15">
        <f t="shared" si="1"/>
        <v>0</v>
      </c>
      <c r="M15">
        <f t="shared" si="36"/>
        <v>0</v>
      </c>
      <c r="N15" s="9">
        <f t="shared" si="37"/>
        <v>0</v>
      </c>
      <c r="O15" s="8"/>
      <c r="P15">
        <f t="shared" si="2"/>
        <v>0</v>
      </c>
      <c r="Q15">
        <f t="shared" si="38"/>
        <v>0</v>
      </c>
      <c r="R15" s="9">
        <f t="shared" si="39"/>
        <v>0</v>
      </c>
      <c r="S15" s="8"/>
      <c r="T15">
        <f t="shared" si="3"/>
        <v>0</v>
      </c>
      <c r="U15">
        <f t="shared" si="40"/>
        <v>0</v>
      </c>
      <c r="V15" s="9">
        <f t="shared" si="41"/>
        <v>0</v>
      </c>
      <c r="W15" s="8"/>
      <c r="X15">
        <f t="shared" si="4"/>
        <v>0</v>
      </c>
      <c r="Y15">
        <f t="shared" si="42"/>
        <v>0</v>
      </c>
      <c r="Z15" s="9">
        <f t="shared" si="43"/>
        <v>0</v>
      </c>
      <c r="AA15" s="8"/>
      <c r="AB15">
        <f t="shared" si="5"/>
        <v>0</v>
      </c>
      <c r="AC15">
        <f t="shared" si="44"/>
        <v>0</v>
      </c>
      <c r="AD15" s="9">
        <f t="shared" si="45"/>
        <v>0</v>
      </c>
      <c r="AE15" s="8">
        <v>0</v>
      </c>
      <c r="AF15">
        <f t="shared" si="6"/>
        <v>0</v>
      </c>
      <c r="AG15">
        <f t="shared" si="46"/>
        <v>0</v>
      </c>
      <c r="AH15" s="9">
        <f t="shared" si="47"/>
        <v>0</v>
      </c>
      <c r="AI15" s="8"/>
      <c r="AJ15">
        <f t="shared" si="7"/>
        <v>0</v>
      </c>
      <c r="AK15">
        <f t="shared" si="48"/>
        <v>0</v>
      </c>
      <c r="AL15" s="9">
        <f t="shared" si="49"/>
        <v>0</v>
      </c>
      <c r="AM15" s="8"/>
      <c r="AN15">
        <f t="shared" si="8"/>
        <v>0</v>
      </c>
      <c r="AO15">
        <f t="shared" si="50"/>
        <v>0</v>
      </c>
      <c r="AP15" s="9">
        <f t="shared" si="51"/>
        <v>0</v>
      </c>
      <c r="AQ15" s="8"/>
      <c r="AR15">
        <f t="shared" si="9"/>
        <v>0</v>
      </c>
      <c r="AS15">
        <f t="shared" si="52"/>
        <v>0</v>
      </c>
      <c r="AT15" s="9">
        <f t="shared" si="53"/>
        <v>0</v>
      </c>
      <c r="AU15" s="8"/>
      <c r="AV15">
        <f t="shared" si="10"/>
        <v>0</v>
      </c>
      <c r="AW15">
        <f t="shared" si="54"/>
        <v>0</v>
      </c>
      <c r="AX15" s="9">
        <f t="shared" si="55"/>
        <v>0</v>
      </c>
      <c r="AY15" s="8"/>
      <c r="AZ15">
        <f t="shared" si="11"/>
        <v>0</v>
      </c>
      <c r="BA15">
        <f t="shared" si="56"/>
        <v>0</v>
      </c>
      <c r="BB15" s="9">
        <f t="shared" si="57"/>
        <v>0</v>
      </c>
      <c r="BC15" s="8"/>
      <c r="BD15">
        <f t="shared" si="12"/>
        <v>0</v>
      </c>
      <c r="BE15">
        <f t="shared" si="58"/>
        <v>0</v>
      </c>
      <c r="BF15" s="9">
        <f t="shared" si="59"/>
        <v>0</v>
      </c>
      <c r="BG15" s="8"/>
      <c r="BH15">
        <f t="shared" si="13"/>
        <v>0</v>
      </c>
      <c r="BI15">
        <f t="shared" si="60"/>
        <v>0</v>
      </c>
      <c r="BJ15" s="9">
        <f t="shared" si="61"/>
        <v>0</v>
      </c>
      <c r="BK15" s="8"/>
      <c r="BL15">
        <f t="shared" si="14"/>
        <v>0</v>
      </c>
      <c r="BM15">
        <f t="shared" si="62"/>
        <v>0</v>
      </c>
      <c r="BN15" s="9">
        <f t="shared" si="63"/>
        <v>0</v>
      </c>
      <c r="BO15" s="8"/>
      <c r="BP15">
        <f t="shared" si="15"/>
        <v>0</v>
      </c>
      <c r="BQ15">
        <f t="shared" si="64"/>
        <v>0</v>
      </c>
      <c r="BR15" s="9">
        <f t="shared" si="65"/>
        <v>0</v>
      </c>
      <c r="BS15" s="8"/>
      <c r="BT15">
        <f t="shared" si="16"/>
        <v>0</v>
      </c>
      <c r="BU15">
        <f t="shared" si="66"/>
        <v>0</v>
      </c>
      <c r="BV15" s="9">
        <f t="shared" si="67"/>
        <v>0</v>
      </c>
      <c r="BW15" s="8"/>
      <c r="BX15">
        <f t="shared" si="17"/>
        <v>0</v>
      </c>
      <c r="BY15">
        <f t="shared" si="68"/>
        <v>0</v>
      </c>
      <c r="BZ15" s="9">
        <f t="shared" si="69"/>
        <v>0</v>
      </c>
      <c r="CA15" s="8"/>
      <c r="CB15">
        <f t="shared" si="18"/>
        <v>0</v>
      </c>
      <c r="CC15">
        <f t="shared" si="70"/>
        <v>0</v>
      </c>
      <c r="CD15" s="9">
        <f t="shared" si="71"/>
        <v>0</v>
      </c>
      <c r="CE15" s="8"/>
      <c r="CF15">
        <f t="shared" si="19"/>
        <v>0</v>
      </c>
      <c r="CG15">
        <f t="shared" si="72"/>
        <v>0</v>
      </c>
      <c r="CH15" s="9">
        <f t="shared" si="73"/>
        <v>0</v>
      </c>
      <c r="CI15" s="8"/>
      <c r="CJ15">
        <f t="shared" si="20"/>
        <v>0</v>
      </c>
      <c r="CK15">
        <f t="shared" si="74"/>
        <v>0</v>
      </c>
      <c r="CL15" s="9">
        <f t="shared" si="75"/>
        <v>0</v>
      </c>
      <c r="CM15" s="8"/>
      <c r="CN15">
        <f t="shared" si="21"/>
        <v>0</v>
      </c>
      <c r="CO15">
        <f t="shared" si="76"/>
        <v>0</v>
      </c>
      <c r="CP15" s="9">
        <f t="shared" si="77"/>
        <v>0</v>
      </c>
      <c r="CQ15" s="8"/>
      <c r="CR15">
        <f t="shared" si="22"/>
        <v>0</v>
      </c>
      <c r="CS15">
        <f t="shared" si="78"/>
        <v>0</v>
      </c>
      <c r="CT15" s="9">
        <f t="shared" si="79"/>
        <v>0</v>
      </c>
      <c r="CU15" s="8"/>
      <c r="CV15">
        <f t="shared" si="23"/>
        <v>0</v>
      </c>
      <c r="CW15">
        <f t="shared" si="80"/>
        <v>0</v>
      </c>
      <c r="CX15" s="9">
        <f t="shared" si="81"/>
        <v>0</v>
      </c>
      <c r="CY15" s="8"/>
      <c r="CZ15">
        <f t="shared" si="24"/>
        <v>0</v>
      </c>
      <c r="DA15">
        <f t="shared" si="82"/>
        <v>0</v>
      </c>
      <c r="DB15" s="9">
        <f t="shared" si="83"/>
        <v>0</v>
      </c>
      <c r="DC15" s="8"/>
      <c r="DD15">
        <f t="shared" si="25"/>
        <v>0</v>
      </c>
      <c r="DE15">
        <f t="shared" si="84"/>
        <v>0</v>
      </c>
      <c r="DF15" s="9">
        <f t="shared" si="85"/>
        <v>0</v>
      </c>
      <c r="DG15" s="8"/>
      <c r="DH15">
        <f t="shared" si="26"/>
        <v>0</v>
      </c>
      <c r="DI15">
        <f t="shared" si="86"/>
        <v>0</v>
      </c>
      <c r="DJ15" s="9">
        <f t="shared" si="87"/>
        <v>0</v>
      </c>
      <c r="DK15" s="8"/>
      <c r="DL15">
        <f t="shared" si="27"/>
        <v>0</v>
      </c>
      <c r="DM15">
        <f t="shared" si="88"/>
        <v>0</v>
      </c>
      <c r="DN15" s="9">
        <f t="shared" si="89"/>
        <v>0</v>
      </c>
      <c r="DO15" s="8"/>
      <c r="DP15">
        <f t="shared" si="28"/>
        <v>0</v>
      </c>
      <c r="DQ15">
        <f t="shared" si="90"/>
        <v>0</v>
      </c>
      <c r="DR15" s="9">
        <f t="shared" si="91"/>
        <v>0</v>
      </c>
      <c r="DS15" s="9"/>
      <c r="DT15" s="9">
        <f t="shared" si="29"/>
        <v>0</v>
      </c>
      <c r="DU15">
        <f t="shared" si="92"/>
        <v>0</v>
      </c>
      <c r="DV15" s="9">
        <f t="shared" si="93"/>
        <v>0</v>
      </c>
      <c r="DW15" s="21">
        <f t="shared" si="30"/>
        <v>0</v>
      </c>
      <c r="DX15" s="11">
        <f t="shared" si="94"/>
        <v>0</v>
      </c>
    </row>
    <row r="16" spans="1:128" ht="19.5">
      <c r="A16" s="12" t="s">
        <v>34</v>
      </c>
      <c r="B16" t="s">
        <v>35</v>
      </c>
      <c r="C16" s="8"/>
      <c r="D16">
        <f t="shared" si="0"/>
        <v>0</v>
      </c>
      <c r="E16">
        <f t="shared" si="31"/>
        <v>0</v>
      </c>
      <c r="F16" s="9">
        <f t="shared" si="32"/>
        <v>0</v>
      </c>
      <c r="G16" s="8"/>
      <c r="H16">
        <f t="shared" si="33"/>
        <v>0</v>
      </c>
      <c r="I16">
        <f t="shared" si="34"/>
        <v>0</v>
      </c>
      <c r="J16" s="9">
        <f t="shared" si="35"/>
        <v>0</v>
      </c>
      <c r="K16" s="8"/>
      <c r="L16">
        <f t="shared" si="1"/>
        <v>0</v>
      </c>
      <c r="M16">
        <f t="shared" si="36"/>
        <v>0</v>
      </c>
      <c r="N16" s="9">
        <f t="shared" si="37"/>
        <v>0</v>
      </c>
      <c r="O16" s="8"/>
      <c r="P16">
        <f t="shared" si="2"/>
        <v>0</v>
      </c>
      <c r="Q16">
        <f t="shared" si="38"/>
        <v>0</v>
      </c>
      <c r="R16" s="9">
        <f t="shared" si="39"/>
        <v>0</v>
      </c>
      <c r="S16" s="8"/>
      <c r="T16">
        <f t="shared" si="3"/>
        <v>0</v>
      </c>
      <c r="U16">
        <f t="shared" si="40"/>
        <v>0</v>
      </c>
      <c r="V16" s="9">
        <f t="shared" si="41"/>
        <v>0</v>
      </c>
      <c r="W16" s="8"/>
      <c r="X16">
        <f t="shared" si="4"/>
        <v>0</v>
      </c>
      <c r="Y16">
        <f t="shared" si="42"/>
        <v>0</v>
      </c>
      <c r="Z16" s="9">
        <f t="shared" si="43"/>
        <v>0</v>
      </c>
      <c r="AA16" s="8"/>
      <c r="AB16">
        <f t="shared" si="5"/>
        <v>0</v>
      </c>
      <c r="AC16">
        <f t="shared" si="44"/>
        <v>0</v>
      </c>
      <c r="AD16" s="9">
        <f t="shared" si="45"/>
        <v>0</v>
      </c>
      <c r="AE16" s="8">
        <v>0</v>
      </c>
      <c r="AF16">
        <f t="shared" si="6"/>
        <v>0</v>
      </c>
      <c r="AG16">
        <f t="shared" si="46"/>
        <v>0</v>
      </c>
      <c r="AH16" s="9">
        <f t="shared" si="47"/>
        <v>0</v>
      </c>
      <c r="AI16" s="8"/>
      <c r="AJ16">
        <f t="shared" si="7"/>
        <v>0</v>
      </c>
      <c r="AK16">
        <f t="shared" si="48"/>
        <v>0</v>
      </c>
      <c r="AL16" s="9">
        <f t="shared" si="49"/>
        <v>0</v>
      </c>
      <c r="AM16" s="8"/>
      <c r="AN16">
        <f t="shared" si="8"/>
        <v>0</v>
      </c>
      <c r="AO16">
        <f t="shared" si="50"/>
        <v>0</v>
      </c>
      <c r="AP16" s="9">
        <f t="shared" si="51"/>
        <v>0</v>
      </c>
      <c r="AQ16" s="8"/>
      <c r="AR16">
        <f t="shared" si="9"/>
        <v>0</v>
      </c>
      <c r="AS16">
        <f t="shared" si="52"/>
        <v>0</v>
      </c>
      <c r="AT16" s="9">
        <f t="shared" si="53"/>
        <v>0</v>
      </c>
      <c r="AU16" s="8"/>
      <c r="AV16">
        <f t="shared" si="10"/>
        <v>0</v>
      </c>
      <c r="AW16">
        <f t="shared" si="54"/>
        <v>0</v>
      </c>
      <c r="AX16" s="9">
        <f t="shared" si="55"/>
        <v>0</v>
      </c>
      <c r="AY16" s="8"/>
      <c r="AZ16">
        <f t="shared" si="11"/>
        <v>0</v>
      </c>
      <c r="BA16">
        <f t="shared" si="56"/>
        <v>0</v>
      </c>
      <c r="BB16" s="9">
        <f t="shared" si="57"/>
        <v>0</v>
      </c>
      <c r="BC16" s="8"/>
      <c r="BD16">
        <f t="shared" si="12"/>
        <v>0</v>
      </c>
      <c r="BE16">
        <f t="shared" si="58"/>
        <v>0</v>
      </c>
      <c r="BF16" s="9">
        <f t="shared" si="59"/>
        <v>0</v>
      </c>
      <c r="BG16" s="8"/>
      <c r="BH16">
        <f t="shared" si="13"/>
        <v>0</v>
      </c>
      <c r="BI16">
        <f t="shared" si="60"/>
        <v>0</v>
      </c>
      <c r="BJ16" s="9">
        <f t="shared" si="61"/>
        <v>0</v>
      </c>
      <c r="BK16" s="8"/>
      <c r="BL16">
        <f t="shared" si="14"/>
        <v>0</v>
      </c>
      <c r="BM16">
        <f t="shared" si="62"/>
        <v>0</v>
      </c>
      <c r="BN16" s="9">
        <f t="shared" si="63"/>
        <v>0</v>
      </c>
      <c r="BO16" s="8"/>
      <c r="BP16">
        <f t="shared" si="15"/>
        <v>0</v>
      </c>
      <c r="BQ16">
        <f t="shared" si="64"/>
        <v>0</v>
      </c>
      <c r="BR16" s="9">
        <f t="shared" si="65"/>
        <v>0</v>
      </c>
      <c r="BS16" s="8"/>
      <c r="BT16">
        <f t="shared" si="16"/>
        <v>0</v>
      </c>
      <c r="BU16">
        <f t="shared" si="66"/>
        <v>0</v>
      </c>
      <c r="BV16" s="9">
        <f t="shared" si="67"/>
        <v>0</v>
      </c>
      <c r="BW16" s="8"/>
      <c r="BX16">
        <f t="shared" si="17"/>
        <v>0</v>
      </c>
      <c r="BY16">
        <f t="shared" si="68"/>
        <v>0</v>
      </c>
      <c r="BZ16" s="9">
        <f t="shared" si="69"/>
        <v>0</v>
      </c>
      <c r="CA16" s="8"/>
      <c r="CB16">
        <f t="shared" si="18"/>
        <v>0</v>
      </c>
      <c r="CC16">
        <f t="shared" si="70"/>
        <v>0</v>
      </c>
      <c r="CD16" s="9">
        <f t="shared" si="71"/>
        <v>0</v>
      </c>
      <c r="CE16" s="8"/>
      <c r="CF16">
        <f t="shared" si="19"/>
        <v>0</v>
      </c>
      <c r="CG16">
        <f t="shared" si="72"/>
        <v>0</v>
      </c>
      <c r="CH16" s="9">
        <f t="shared" si="73"/>
        <v>0</v>
      </c>
      <c r="CI16" s="8"/>
      <c r="CJ16">
        <f t="shared" si="20"/>
        <v>0</v>
      </c>
      <c r="CK16">
        <f t="shared" si="74"/>
        <v>0</v>
      </c>
      <c r="CL16" s="9">
        <f t="shared" si="75"/>
        <v>0</v>
      </c>
      <c r="CM16" s="8"/>
      <c r="CN16">
        <f t="shared" si="21"/>
        <v>0</v>
      </c>
      <c r="CO16">
        <f t="shared" si="76"/>
        <v>0</v>
      </c>
      <c r="CP16" s="9">
        <f t="shared" si="77"/>
        <v>0</v>
      </c>
      <c r="CQ16" s="8"/>
      <c r="CR16">
        <f t="shared" si="22"/>
        <v>0</v>
      </c>
      <c r="CS16">
        <f t="shared" si="78"/>
        <v>0</v>
      </c>
      <c r="CT16" s="9">
        <f t="shared" si="79"/>
        <v>0</v>
      </c>
      <c r="CU16" s="8"/>
      <c r="CV16">
        <f t="shared" si="23"/>
        <v>0</v>
      </c>
      <c r="CW16">
        <f t="shared" si="80"/>
        <v>0</v>
      </c>
      <c r="CX16" s="9">
        <f t="shared" si="81"/>
        <v>0</v>
      </c>
      <c r="CY16" s="8"/>
      <c r="CZ16">
        <f t="shared" si="24"/>
        <v>0</v>
      </c>
      <c r="DA16">
        <f t="shared" si="82"/>
        <v>0</v>
      </c>
      <c r="DB16" s="9">
        <f t="shared" si="83"/>
        <v>0</v>
      </c>
      <c r="DC16" s="8">
        <v>120</v>
      </c>
      <c r="DD16">
        <f t="shared" si="25"/>
        <v>70</v>
      </c>
      <c r="DE16">
        <f t="shared" si="84"/>
        <v>45</v>
      </c>
      <c r="DF16" s="9">
        <f t="shared" si="85"/>
        <v>46.25</v>
      </c>
      <c r="DG16" s="8"/>
      <c r="DH16">
        <f t="shared" si="26"/>
        <v>0</v>
      </c>
      <c r="DI16">
        <f t="shared" si="86"/>
        <v>0</v>
      </c>
      <c r="DJ16" s="9">
        <f t="shared" si="87"/>
        <v>0</v>
      </c>
      <c r="DK16" s="8"/>
      <c r="DL16">
        <f t="shared" si="27"/>
        <v>0</v>
      </c>
      <c r="DM16">
        <f t="shared" si="88"/>
        <v>0</v>
      </c>
      <c r="DN16" s="9">
        <f t="shared" si="89"/>
        <v>0</v>
      </c>
      <c r="DO16" s="8"/>
      <c r="DP16">
        <f t="shared" si="28"/>
        <v>0</v>
      </c>
      <c r="DQ16">
        <f t="shared" si="90"/>
        <v>0</v>
      </c>
      <c r="DR16" s="9">
        <f t="shared" si="91"/>
        <v>0</v>
      </c>
      <c r="DS16" s="9"/>
      <c r="DT16" s="9">
        <f t="shared" si="29"/>
        <v>0</v>
      </c>
      <c r="DU16">
        <f t="shared" si="92"/>
        <v>0</v>
      </c>
      <c r="DV16" s="9">
        <f t="shared" si="93"/>
        <v>0</v>
      </c>
      <c r="DW16" s="21">
        <f t="shared" si="30"/>
        <v>46.25</v>
      </c>
      <c r="DX16" s="11">
        <f t="shared" si="94"/>
        <v>120</v>
      </c>
    </row>
    <row r="17" spans="1:128" ht="19.5">
      <c r="A17" s="12" t="s">
        <v>34</v>
      </c>
      <c r="B17" t="s">
        <v>36</v>
      </c>
      <c r="C17" s="8"/>
      <c r="D17">
        <f t="shared" si="0"/>
        <v>0</v>
      </c>
      <c r="E17">
        <f t="shared" si="31"/>
        <v>0</v>
      </c>
      <c r="F17" s="9">
        <f t="shared" si="32"/>
        <v>0</v>
      </c>
      <c r="G17" s="8">
        <v>66</v>
      </c>
      <c r="H17">
        <f t="shared" si="33"/>
        <v>16</v>
      </c>
      <c r="I17">
        <f t="shared" si="34"/>
        <v>0</v>
      </c>
      <c r="J17" s="9">
        <f t="shared" si="35"/>
        <v>8</v>
      </c>
      <c r="K17" s="8">
        <v>73</v>
      </c>
      <c r="L17">
        <f t="shared" si="1"/>
        <v>23</v>
      </c>
      <c r="M17">
        <f t="shared" si="36"/>
        <v>0</v>
      </c>
      <c r="N17" s="9">
        <f t="shared" si="37"/>
        <v>11.5</v>
      </c>
      <c r="O17" s="8"/>
      <c r="P17">
        <f t="shared" si="2"/>
        <v>0</v>
      </c>
      <c r="Q17">
        <f t="shared" si="38"/>
        <v>0</v>
      </c>
      <c r="R17" s="9">
        <f t="shared" si="39"/>
        <v>0</v>
      </c>
      <c r="S17" s="8"/>
      <c r="T17">
        <f t="shared" si="3"/>
        <v>0</v>
      </c>
      <c r="U17">
        <f t="shared" si="40"/>
        <v>0</v>
      </c>
      <c r="V17" s="9">
        <f t="shared" si="41"/>
        <v>0</v>
      </c>
      <c r="W17" s="8">
        <v>68</v>
      </c>
      <c r="X17">
        <f t="shared" si="4"/>
        <v>18</v>
      </c>
      <c r="Y17">
        <f t="shared" si="42"/>
        <v>0</v>
      </c>
      <c r="Z17" s="9">
        <f t="shared" si="43"/>
        <v>9</v>
      </c>
      <c r="AA17" s="8">
        <v>73</v>
      </c>
      <c r="AB17">
        <f t="shared" si="5"/>
        <v>23</v>
      </c>
      <c r="AC17">
        <f t="shared" si="44"/>
        <v>0</v>
      </c>
      <c r="AD17" s="9">
        <f t="shared" si="45"/>
        <v>11.5</v>
      </c>
      <c r="AE17" s="8">
        <v>68</v>
      </c>
      <c r="AF17">
        <f t="shared" si="6"/>
        <v>18</v>
      </c>
      <c r="AG17">
        <f t="shared" si="46"/>
        <v>0</v>
      </c>
      <c r="AH17" s="9">
        <f t="shared" si="47"/>
        <v>9</v>
      </c>
      <c r="AI17" s="8">
        <v>74</v>
      </c>
      <c r="AJ17">
        <f t="shared" si="7"/>
        <v>24</v>
      </c>
      <c r="AK17">
        <f t="shared" si="48"/>
        <v>0</v>
      </c>
      <c r="AL17" s="9">
        <f t="shared" si="49"/>
        <v>12</v>
      </c>
      <c r="AM17" s="8">
        <v>77</v>
      </c>
      <c r="AN17">
        <f t="shared" si="8"/>
        <v>27</v>
      </c>
      <c r="AO17">
        <f t="shared" si="50"/>
        <v>2</v>
      </c>
      <c r="AP17" s="9">
        <f t="shared" si="51"/>
        <v>14</v>
      </c>
      <c r="AQ17" s="8"/>
      <c r="AR17">
        <f t="shared" si="9"/>
        <v>0</v>
      </c>
      <c r="AS17">
        <f t="shared" si="52"/>
        <v>0</v>
      </c>
      <c r="AT17" s="9">
        <f t="shared" si="53"/>
        <v>0</v>
      </c>
      <c r="AU17" s="8"/>
      <c r="AV17">
        <f t="shared" si="10"/>
        <v>0</v>
      </c>
      <c r="AW17">
        <f t="shared" si="54"/>
        <v>0</v>
      </c>
      <c r="AX17" s="9">
        <f t="shared" si="55"/>
        <v>0</v>
      </c>
      <c r="AY17" s="8">
        <v>71</v>
      </c>
      <c r="AZ17">
        <f t="shared" si="11"/>
        <v>21</v>
      </c>
      <c r="BA17">
        <f t="shared" si="56"/>
        <v>0</v>
      </c>
      <c r="BB17" s="9">
        <f t="shared" si="57"/>
        <v>10.5</v>
      </c>
      <c r="BC17" s="8">
        <v>72</v>
      </c>
      <c r="BD17">
        <f t="shared" si="12"/>
        <v>22</v>
      </c>
      <c r="BE17">
        <f t="shared" si="58"/>
        <v>0</v>
      </c>
      <c r="BF17" s="9">
        <f t="shared" si="59"/>
        <v>11</v>
      </c>
      <c r="BG17" s="8">
        <v>65</v>
      </c>
      <c r="BH17">
        <f t="shared" si="13"/>
        <v>15</v>
      </c>
      <c r="BI17">
        <f t="shared" si="60"/>
        <v>0</v>
      </c>
      <c r="BJ17" s="9">
        <f t="shared" si="61"/>
        <v>7.5</v>
      </c>
      <c r="BK17" s="8">
        <v>69</v>
      </c>
      <c r="BL17">
        <f t="shared" si="14"/>
        <v>19</v>
      </c>
      <c r="BM17">
        <f t="shared" si="62"/>
        <v>0</v>
      </c>
      <c r="BN17" s="9">
        <f t="shared" si="63"/>
        <v>9.5</v>
      </c>
      <c r="BO17" s="8">
        <v>79</v>
      </c>
      <c r="BP17">
        <f t="shared" si="15"/>
        <v>29</v>
      </c>
      <c r="BQ17">
        <f t="shared" si="64"/>
        <v>4</v>
      </c>
      <c r="BR17" s="9">
        <f t="shared" si="65"/>
        <v>15.5</v>
      </c>
      <c r="BS17" s="8"/>
      <c r="BT17">
        <f t="shared" si="16"/>
        <v>0</v>
      </c>
      <c r="BU17">
        <f t="shared" si="66"/>
        <v>0</v>
      </c>
      <c r="BV17" s="9">
        <f t="shared" si="67"/>
        <v>0</v>
      </c>
      <c r="BW17" s="8"/>
      <c r="BX17">
        <f t="shared" si="17"/>
        <v>0</v>
      </c>
      <c r="BY17">
        <f t="shared" si="68"/>
        <v>0</v>
      </c>
      <c r="BZ17" s="9">
        <f t="shared" si="69"/>
        <v>0</v>
      </c>
      <c r="CA17" s="8">
        <v>70</v>
      </c>
      <c r="CB17">
        <f t="shared" si="18"/>
        <v>20</v>
      </c>
      <c r="CC17">
        <f t="shared" si="70"/>
        <v>0</v>
      </c>
      <c r="CD17" s="9">
        <f t="shared" si="71"/>
        <v>10</v>
      </c>
      <c r="CE17" s="8">
        <v>82</v>
      </c>
      <c r="CF17">
        <f t="shared" si="19"/>
        <v>32</v>
      </c>
      <c r="CG17">
        <f t="shared" si="72"/>
        <v>7</v>
      </c>
      <c r="CH17" s="9">
        <f t="shared" si="73"/>
        <v>17.75</v>
      </c>
      <c r="CI17" s="8">
        <v>95</v>
      </c>
      <c r="CJ17">
        <f t="shared" si="20"/>
        <v>45</v>
      </c>
      <c r="CK17">
        <f t="shared" si="74"/>
        <v>20</v>
      </c>
      <c r="CL17" s="9">
        <f t="shared" si="75"/>
        <v>27.5</v>
      </c>
      <c r="CM17" s="8">
        <v>125</v>
      </c>
      <c r="CN17">
        <f t="shared" si="21"/>
        <v>75</v>
      </c>
      <c r="CO17">
        <f t="shared" si="76"/>
        <v>50</v>
      </c>
      <c r="CP17" s="9">
        <f t="shared" si="77"/>
        <v>50</v>
      </c>
      <c r="CQ17" s="8">
        <v>75</v>
      </c>
      <c r="CR17">
        <f t="shared" si="22"/>
        <v>25</v>
      </c>
      <c r="CS17">
        <f t="shared" si="78"/>
        <v>0</v>
      </c>
      <c r="CT17" s="9">
        <f t="shared" si="79"/>
        <v>12.5</v>
      </c>
      <c r="CU17" s="8"/>
      <c r="CV17">
        <f t="shared" si="23"/>
        <v>0</v>
      </c>
      <c r="CW17">
        <f t="shared" si="80"/>
        <v>0</v>
      </c>
      <c r="CX17" s="9">
        <f t="shared" si="81"/>
        <v>0</v>
      </c>
      <c r="CY17" s="8"/>
      <c r="CZ17">
        <f t="shared" si="24"/>
        <v>0</v>
      </c>
      <c r="DA17">
        <f t="shared" si="82"/>
        <v>0</v>
      </c>
      <c r="DB17" s="9">
        <f t="shared" si="83"/>
        <v>0</v>
      </c>
      <c r="DC17" s="8"/>
      <c r="DD17">
        <f t="shared" si="25"/>
        <v>0</v>
      </c>
      <c r="DE17">
        <f t="shared" si="84"/>
        <v>0</v>
      </c>
      <c r="DF17" s="9">
        <f t="shared" si="85"/>
        <v>0</v>
      </c>
      <c r="DG17" s="8">
        <v>116</v>
      </c>
      <c r="DH17">
        <f t="shared" si="26"/>
        <v>66</v>
      </c>
      <c r="DI17">
        <f t="shared" si="86"/>
        <v>41</v>
      </c>
      <c r="DJ17" s="9">
        <f t="shared" si="87"/>
        <v>43.25</v>
      </c>
      <c r="DK17" s="8">
        <f>124/2</f>
        <v>62</v>
      </c>
      <c r="DL17">
        <f t="shared" si="27"/>
        <v>12</v>
      </c>
      <c r="DM17">
        <f t="shared" si="88"/>
        <v>0</v>
      </c>
      <c r="DN17" s="9">
        <f t="shared" si="89"/>
        <v>6</v>
      </c>
      <c r="DO17" s="8">
        <v>93</v>
      </c>
      <c r="DP17">
        <f t="shared" si="28"/>
        <v>43</v>
      </c>
      <c r="DQ17">
        <f t="shared" si="90"/>
        <v>18</v>
      </c>
      <c r="DR17" s="9">
        <f t="shared" si="91"/>
        <v>26</v>
      </c>
      <c r="DS17" s="9">
        <v>85</v>
      </c>
      <c r="DT17" s="9">
        <f t="shared" si="29"/>
        <v>35</v>
      </c>
      <c r="DU17">
        <f t="shared" si="92"/>
        <v>10</v>
      </c>
      <c r="DV17" s="9">
        <f t="shared" si="93"/>
        <v>20</v>
      </c>
      <c r="DW17" s="21">
        <f t="shared" si="30"/>
        <v>377</v>
      </c>
      <c r="DX17" s="11">
        <f t="shared" si="94"/>
        <v>1573</v>
      </c>
    </row>
    <row r="18" spans="1:128" ht="19.5">
      <c r="A18" s="12" t="s">
        <v>34</v>
      </c>
      <c r="B18" t="s">
        <v>37</v>
      </c>
      <c r="C18" s="8"/>
      <c r="D18">
        <f t="shared" si="0"/>
        <v>0</v>
      </c>
      <c r="E18">
        <f t="shared" si="31"/>
        <v>0</v>
      </c>
      <c r="F18" s="9">
        <f t="shared" si="32"/>
        <v>0</v>
      </c>
      <c r="G18" s="8">
        <v>64</v>
      </c>
      <c r="H18">
        <f t="shared" si="33"/>
        <v>14</v>
      </c>
      <c r="I18">
        <f t="shared" si="34"/>
        <v>0</v>
      </c>
      <c r="J18" s="9">
        <f t="shared" si="35"/>
        <v>7</v>
      </c>
      <c r="K18" s="8">
        <v>56</v>
      </c>
      <c r="L18">
        <f t="shared" si="1"/>
        <v>6</v>
      </c>
      <c r="M18">
        <f t="shared" si="36"/>
        <v>0</v>
      </c>
      <c r="N18" s="9">
        <f t="shared" si="37"/>
        <v>3</v>
      </c>
      <c r="O18" s="8"/>
      <c r="P18">
        <f t="shared" si="2"/>
        <v>0</v>
      </c>
      <c r="Q18">
        <f t="shared" si="38"/>
        <v>0</v>
      </c>
      <c r="R18" s="9">
        <f t="shared" si="39"/>
        <v>0</v>
      </c>
      <c r="S18" s="8"/>
      <c r="T18">
        <f t="shared" si="3"/>
        <v>0</v>
      </c>
      <c r="U18">
        <f t="shared" si="40"/>
        <v>0</v>
      </c>
      <c r="V18" s="9">
        <f t="shared" si="41"/>
        <v>0</v>
      </c>
      <c r="W18" s="8">
        <v>51</v>
      </c>
      <c r="X18">
        <f t="shared" si="4"/>
        <v>1</v>
      </c>
      <c r="Y18">
        <f t="shared" si="42"/>
        <v>0</v>
      </c>
      <c r="Z18" s="9">
        <f t="shared" si="43"/>
        <v>0.5</v>
      </c>
      <c r="AA18" s="8"/>
      <c r="AB18">
        <f t="shared" si="5"/>
        <v>0</v>
      </c>
      <c r="AC18">
        <f t="shared" si="44"/>
        <v>0</v>
      </c>
      <c r="AD18" s="9">
        <f t="shared" si="45"/>
        <v>0</v>
      </c>
      <c r="AE18" s="8">
        <v>67</v>
      </c>
      <c r="AF18">
        <f t="shared" si="6"/>
        <v>17</v>
      </c>
      <c r="AG18">
        <f t="shared" si="46"/>
        <v>0</v>
      </c>
      <c r="AH18" s="9">
        <f t="shared" si="47"/>
        <v>8.5</v>
      </c>
      <c r="AI18" s="8"/>
      <c r="AJ18">
        <f t="shared" si="7"/>
        <v>0</v>
      </c>
      <c r="AK18">
        <f t="shared" si="48"/>
        <v>0</v>
      </c>
      <c r="AL18" s="9">
        <f t="shared" si="49"/>
        <v>0</v>
      </c>
      <c r="AM18" s="8">
        <v>69</v>
      </c>
      <c r="AN18">
        <f t="shared" si="8"/>
        <v>19</v>
      </c>
      <c r="AO18">
        <f t="shared" si="50"/>
        <v>0</v>
      </c>
      <c r="AP18" s="9">
        <f t="shared" si="51"/>
        <v>9.5</v>
      </c>
      <c r="AQ18" s="8"/>
      <c r="AR18">
        <f t="shared" si="9"/>
        <v>0</v>
      </c>
      <c r="AS18">
        <f t="shared" si="52"/>
        <v>0</v>
      </c>
      <c r="AT18" s="9">
        <f t="shared" si="53"/>
        <v>0</v>
      </c>
      <c r="AU18" s="8"/>
      <c r="AV18">
        <f t="shared" si="10"/>
        <v>0</v>
      </c>
      <c r="AW18">
        <f t="shared" si="54"/>
        <v>0</v>
      </c>
      <c r="AX18" s="9">
        <f t="shared" si="55"/>
        <v>0</v>
      </c>
      <c r="AY18" s="8">
        <v>55</v>
      </c>
      <c r="AZ18">
        <f t="shared" si="11"/>
        <v>5</v>
      </c>
      <c r="BA18">
        <f t="shared" si="56"/>
        <v>0</v>
      </c>
      <c r="BB18" s="9">
        <f t="shared" si="57"/>
        <v>2.5</v>
      </c>
      <c r="BC18" s="8">
        <v>64</v>
      </c>
      <c r="BD18">
        <f t="shared" si="12"/>
        <v>14</v>
      </c>
      <c r="BE18">
        <f t="shared" si="58"/>
        <v>0</v>
      </c>
      <c r="BF18" s="9">
        <f t="shared" si="59"/>
        <v>7</v>
      </c>
      <c r="BG18" s="8">
        <v>61</v>
      </c>
      <c r="BH18">
        <f t="shared" si="13"/>
        <v>11</v>
      </c>
      <c r="BI18">
        <f t="shared" si="60"/>
        <v>0</v>
      </c>
      <c r="BJ18" s="9">
        <f t="shared" si="61"/>
        <v>5.5</v>
      </c>
      <c r="BK18" s="8">
        <v>56</v>
      </c>
      <c r="BL18">
        <f t="shared" si="14"/>
        <v>6</v>
      </c>
      <c r="BM18">
        <f t="shared" si="62"/>
        <v>0</v>
      </c>
      <c r="BN18" s="9">
        <f t="shared" si="63"/>
        <v>3</v>
      </c>
      <c r="BO18" s="8">
        <v>56</v>
      </c>
      <c r="BP18">
        <f t="shared" si="15"/>
        <v>6</v>
      </c>
      <c r="BQ18">
        <f t="shared" si="64"/>
        <v>0</v>
      </c>
      <c r="BR18" s="9">
        <f t="shared" si="65"/>
        <v>3</v>
      </c>
      <c r="BS18" s="8"/>
      <c r="BT18">
        <f t="shared" si="16"/>
        <v>0</v>
      </c>
      <c r="BU18">
        <f t="shared" si="66"/>
        <v>0</v>
      </c>
      <c r="BV18" s="9">
        <f t="shared" si="67"/>
        <v>0</v>
      </c>
      <c r="BW18" s="8"/>
      <c r="BX18">
        <f t="shared" si="17"/>
        <v>0</v>
      </c>
      <c r="BY18">
        <f t="shared" si="68"/>
        <v>0</v>
      </c>
      <c r="BZ18" s="9">
        <f t="shared" si="69"/>
        <v>0</v>
      </c>
      <c r="CA18" s="8">
        <v>60</v>
      </c>
      <c r="CB18">
        <f t="shared" si="18"/>
        <v>10</v>
      </c>
      <c r="CC18">
        <f t="shared" si="70"/>
        <v>0</v>
      </c>
      <c r="CD18" s="9">
        <f t="shared" si="71"/>
        <v>5</v>
      </c>
      <c r="CE18" s="8">
        <v>67</v>
      </c>
      <c r="CF18">
        <f t="shared" si="19"/>
        <v>17</v>
      </c>
      <c r="CG18">
        <f t="shared" si="72"/>
        <v>0</v>
      </c>
      <c r="CH18" s="9">
        <f t="shared" si="73"/>
        <v>8.5</v>
      </c>
      <c r="CI18" s="8">
        <v>51</v>
      </c>
      <c r="CJ18">
        <f t="shared" si="20"/>
        <v>1</v>
      </c>
      <c r="CK18">
        <f t="shared" si="74"/>
        <v>0</v>
      </c>
      <c r="CL18" s="9">
        <f t="shared" si="75"/>
        <v>0.5</v>
      </c>
      <c r="CM18" s="8"/>
      <c r="CN18">
        <f t="shared" si="21"/>
        <v>0</v>
      </c>
      <c r="CO18">
        <f t="shared" si="76"/>
        <v>0</v>
      </c>
      <c r="CP18" s="9">
        <f t="shared" si="77"/>
        <v>0</v>
      </c>
      <c r="CQ18" s="8">
        <v>83</v>
      </c>
      <c r="CR18">
        <f t="shared" si="22"/>
        <v>33</v>
      </c>
      <c r="CS18">
        <f t="shared" si="78"/>
        <v>8</v>
      </c>
      <c r="CT18" s="9">
        <f t="shared" si="79"/>
        <v>18.5</v>
      </c>
      <c r="CU18" s="8"/>
      <c r="CV18">
        <f t="shared" si="23"/>
        <v>0</v>
      </c>
      <c r="CW18">
        <f t="shared" si="80"/>
        <v>0</v>
      </c>
      <c r="CX18" s="9">
        <f t="shared" si="81"/>
        <v>0</v>
      </c>
      <c r="CY18" s="8"/>
      <c r="CZ18">
        <f t="shared" si="24"/>
        <v>0</v>
      </c>
      <c r="DA18">
        <f t="shared" si="82"/>
        <v>0</v>
      </c>
      <c r="DB18" s="9">
        <f t="shared" si="83"/>
        <v>0</v>
      </c>
      <c r="DC18" s="8">
        <v>72</v>
      </c>
      <c r="DD18">
        <f t="shared" si="25"/>
        <v>22</v>
      </c>
      <c r="DE18">
        <f t="shared" si="84"/>
        <v>0</v>
      </c>
      <c r="DF18" s="9">
        <f t="shared" si="85"/>
        <v>11</v>
      </c>
      <c r="DG18" s="8">
        <v>63</v>
      </c>
      <c r="DH18">
        <f t="shared" si="26"/>
        <v>13</v>
      </c>
      <c r="DI18">
        <f t="shared" si="86"/>
        <v>0</v>
      </c>
      <c r="DJ18" s="9">
        <f t="shared" si="87"/>
        <v>6.5</v>
      </c>
      <c r="DK18" s="8">
        <v>68</v>
      </c>
      <c r="DL18">
        <f t="shared" si="27"/>
        <v>18</v>
      </c>
      <c r="DM18">
        <f t="shared" si="88"/>
        <v>0</v>
      </c>
      <c r="DN18" s="9">
        <f t="shared" si="89"/>
        <v>9</v>
      </c>
      <c r="DO18" s="8">
        <v>65</v>
      </c>
      <c r="DP18">
        <f t="shared" si="28"/>
        <v>15</v>
      </c>
      <c r="DQ18">
        <f t="shared" si="90"/>
        <v>0</v>
      </c>
      <c r="DR18" s="9">
        <f t="shared" si="91"/>
        <v>7.5</v>
      </c>
      <c r="DS18" s="9">
        <v>82</v>
      </c>
      <c r="DT18" s="9">
        <f t="shared" si="29"/>
        <v>32</v>
      </c>
      <c r="DU18">
        <f t="shared" si="92"/>
        <v>7</v>
      </c>
      <c r="DV18" s="9">
        <f t="shared" si="93"/>
        <v>17.75</v>
      </c>
      <c r="DW18" s="21">
        <f t="shared" si="30"/>
        <v>165.75</v>
      </c>
      <c r="DX18" s="11">
        <f t="shared" si="94"/>
        <v>1128</v>
      </c>
    </row>
    <row r="19" spans="1:128" ht="19.5">
      <c r="A19" s="12" t="s">
        <v>34</v>
      </c>
      <c r="B19" t="s">
        <v>38</v>
      </c>
      <c r="C19" s="8"/>
      <c r="D19">
        <f t="shared" si="0"/>
        <v>0</v>
      </c>
      <c r="E19">
        <f t="shared" si="31"/>
        <v>0</v>
      </c>
      <c r="F19" s="9">
        <f t="shared" si="32"/>
        <v>0</v>
      </c>
      <c r="G19" s="8"/>
      <c r="H19">
        <f t="shared" si="33"/>
        <v>0</v>
      </c>
      <c r="I19">
        <f t="shared" si="34"/>
        <v>0</v>
      </c>
      <c r="J19" s="9">
        <f t="shared" si="35"/>
        <v>0</v>
      </c>
      <c r="K19" s="8"/>
      <c r="L19">
        <f t="shared" si="1"/>
        <v>0</v>
      </c>
      <c r="M19">
        <f t="shared" si="36"/>
        <v>0</v>
      </c>
      <c r="N19" s="9">
        <f t="shared" si="37"/>
        <v>0</v>
      </c>
      <c r="O19" s="8"/>
      <c r="P19">
        <f t="shared" si="2"/>
        <v>0</v>
      </c>
      <c r="Q19">
        <f t="shared" si="38"/>
        <v>0</v>
      </c>
      <c r="R19" s="9">
        <f t="shared" si="39"/>
        <v>0</v>
      </c>
      <c r="S19" s="8"/>
      <c r="T19">
        <f t="shared" si="3"/>
        <v>0</v>
      </c>
      <c r="U19">
        <f t="shared" si="40"/>
        <v>0</v>
      </c>
      <c r="V19" s="9">
        <f t="shared" si="41"/>
        <v>0</v>
      </c>
      <c r="W19" s="8"/>
      <c r="X19">
        <f t="shared" si="4"/>
        <v>0</v>
      </c>
      <c r="Y19">
        <f t="shared" si="42"/>
        <v>0</v>
      </c>
      <c r="Z19" s="9">
        <f t="shared" si="43"/>
        <v>0</v>
      </c>
      <c r="AA19" s="8"/>
      <c r="AB19">
        <f t="shared" si="5"/>
        <v>0</v>
      </c>
      <c r="AC19">
        <f t="shared" si="44"/>
        <v>0</v>
      </c>
      <c r="AD19" s="9">
        <f t="shared" si="45"/>
        <v>0</v>
      </c>
      <c r="AE19" s="8">
        <v>0</v>
      </c>
      <c r="AF19">
        <f t="shared" si="6"/>
        <v>0</v>
      </c>
      <c r="AG19">
        <f t="shared" si="46"/>
        <v>0</v>
      </c>
      <c r="AH19" s="9">
        <f t="shared" si="47"/>
        <v>0</v>
      </c>
      <c r="AI19" s="8"/>
      <c r="AJ19">
        <f t="shared" si="7"/>
        <v>0</v>
      </c>
      <c r="AK19">
        <f t="shared" si="48"/>
        <v>0</v>
      </c>
      <c r="AL19" s="9">
        <f t="shared" si="49"/>
        <v>0</v>
      </c>
      <c r="AM19" s="8"/>
      <c r="AN19">
        <f t="shared" si="8"/>
        <v>0</v>
      </c>
      <c r="AO19">
        <f t="shared" si="50"/>
        <v>0</v>
      </c>
      <c r="AP19" s="9">
        <f t="shared" si="51"/>
        <v>0</v>
      </c>
      <c r="AQ19" s="8"/>
      <c r="AR19">
        <f t="shared" si="9"/>
        <v>0</v>
      </c>
      <c r="AS19">
        <f t="shared" si="52"/>
        <v>0</v>
      </c>
      <c r="AT19" s="9">
        <f t="shared" si="53"/>
        <v>0</v>
      </c>
      <c r="AU19" s="8"/>
      <c r="AV19">
        <f t="shared" si="10"/>
        <v>0</v>
      </c>
      <c r="AW19">
        <f t="shared" si="54"/>
        <v>0</v>
      </c>
      <c r="AX19" s="9">
        <f t="shared" si="55"/>
        <v>0</v>
      </c>
      <c r="AY19" s="8"/>
      <c r="AZ19">
        <f t="shared" si="11"/>
        <v>0</v>
      </c>
      <c r="BA19">
        <f t="shared" si="56"/>
        <v>0</v>
      </c>
      <c r="BB19" s="9">
        <f t="shared" si="57"/>
        <v>0</v>
      </c>
      <c r="BC19" s="8"/>
      <c r="BD19">
        <f t="shared" si="12"/>
        <v>0</v>
      </c>
      <c r="BE19">
        <f t="shared" si="58"/>
        <v>0</v>
      </c>
      <c r="BF19" s="9">
        <f t="shared" si="59"/>
        <v>0</v>
      </c>
      <c r="BG19" s="8"/>
      <c r="BH19">
        <f t="shared" si="13"/>
        <v>0</v>
      </c>
      <c r="BI19">
        <f t="shared" si="60"/>
        <v>0</v>
      </c>
      <c r="BJ19" s="9">
        <f t="shared" si="61"/>
        <v>0</v>
      </c>
      <c r="BK19" s="8"/>
      <c r="BL19">
        <f t="shared" si="14"/>
        <v>0</v>
      </c>
      <c r="BM19">
        <f t="shared" si="62"/>
        <v>0</v>
      </c>
      <c r="BN19" s="9">
        <f t="shared" si="63"/>
        <v>0</v>
      </c>
      <c r="BO19" s="8"/>
      <c r="BP19">
        <f t="shared" si="15"/>
        <v>0</v>
      </c>
      <c r="BQ19">
        <f t="shared" si="64"/>
        <v>0</v>
      </c>
      <c r="BR19" s="9">
        <f t="shared" si="65"/>
        <v>0</v>
      </c>
      <c r="BS19" s="8"/>
      <c r="BT19">
        <f t="shared" si="16"/>
        <v>0</v>
      </c>
      <c r="BU19">
        <f t="shared" si="66"/>
        <v>0</v>
      </c>
      <c r="BV19" s="9">
        <f t="shared" si="67"/>
        <v>0</v>
      </c>
      <c r="BW19" s="8"/>
      <c r="BX19">
        <f t="shared" si="17"/>
        <v>0</v>
      </c>
      <c r="BY19">
        <f t="shared" si="68"/>
        <v>0</v>
      </c>
      <c r="BZ19" s="9">
        <f t="shared" si="69"/>
        <v>0</v>
      </c>
      <c r="CA19" s="8"/>
      <c r="CB19">
        <f t="shared" si="18"/>
        <v>0</v>
      </c>
      <c r="CC19">
        <f t="shared" si="70"/>
        <v>0</v>
      </c>
      <c r="CD19" s="9">
        <f t="shared" si="71"/>
        <v>0</v>
      </c>
      <c r="CE19" s="8"/>
      <c r="CF19">
        <f t="shared" si="19"/>
        <v>0</v>
      </c>
      <c r="CG19">
        <f t="shared" si="72"/>
        <v>0</v>
      </c>
      <c r="CH19" s="9">
        <f t="shared" si="73"/>
        <v>0</v>
      </c>
      <c r="CI19" s="8"/>
      <c r="CJ19">
        <f t="shared" si="20"/>
        <v>0</v>
      </c>
      <c r="CK19">
        <f t="shared" si="74"/>
        <v>0</v>
      </c>
      <c r="CL19" s="9">
        <f t="shared" si="75"/>
        <v>0</v>
      </c>
      <c r="CM19" s="8"/>
      <c r="CN19">
        <f t="shared" si="21"/>
        <v>0</v>
      </c>
      <c r="CO19">
        <f t="shared" si="76"/>
        <v>0</v>
      </c>
      <c r="CP19" s="9">
        <f t="shared" si="77"/>
        <v>0</v>
      </c>
      <c r="CQ19" s="8">
        <v>74</v>
      </c>
      <c r="CR19">
        <f t="shared" si="22"/>
        <v>24</v>
      </c>
      <c r="CS19">
        <f t="shared" si="78"/>
        <v>0</v>
      </c>
      <c r="CT19" s="9">
        <f t="shared" si="79"/>
        <v>12</v>
      </c>
      <c r="CU19" s="8"/>
      <c r="CV19">
        <f t="shared" si="23"/>
        <v>0</v>
      </c>
      <c r="CW19">
        <f t="shared" si="80"/>
        <v>0</v>
      </c>
      <c r="CX19" s="9">
        <f t="shared" si="81"/>
        <v>0</v>
      </c>
      <c r="CY19" s="8"/>
      <c r="CZ19">
        <f t="shared" si="24"/>
        <v>0</v>
      </c>
      <c r="DA19">
        <f t="shared" si="82"/>
        <v>0</v>
      </c>
      <c r="DB19" s="9">
        <f t="shared" si="83"/>
        <v>0</v>
      </c>
      <c r="DC19" s="8">
        <v>57</v>
      </c>
      <c r="DD19">
        <f t="shared" si="25"/>
        <v>7</v>
      </c>
      <c r="DE19">
        <f t="shared" si="84"/>
        <v>0</v>
      </c>
      <c r="DF19" s="9">
        <f t="shared" si="85"/>
        <v>3.5</v>
      </c>
      <c r="DG19" s="8">
        <v>42</v>
      </c>
      <c r="DH19">
        <f t="shared" si="26"/>
        <v>0</v>
      </c>
      <c r="DI19">
        <f t="shared" si="86"/>
        <v>0</v>
      </c>
      <c r="DJ19" s="9">
        <f t="shared" si="87"/>
        <v>0</v>
      </c>
      <c r="DK19" s="8"/>
      <c r="DL19">
        <f t="shared" si="27"/>
        <v>0</v>
      </c>
      <c r="DM19">
        <f t="shared" si="88"/>
        <v>0</v>
      </c>
      <c r="DN19" s="9">
        <f t="shared" si="89"/>
        <v>0</v>
      </c>
      <c r="DO19" s="8">
        <v>59</v>
      </c>
      <c r="DP19">
        <f t="shared" si="28"/>
        <v>9</v>
      </c>
      <c r="DQ19">
        <f t="shared" si="90"/>
        <v>0</v>
      </c>
      <c r="DR19" s="9">
        <f t="shared" si="91"/>
        <v>4.5</v>
      </c>
      <c r="DS19" s="9">
        <v>59</v>
      </c>
      <c r="DT19" s="9">
        <f t="shared" si="29"/>
        <v>9</v>
      </c>
      <c r="DU19">
        <f t="shared" si="92"/>
        <v>0</v>
      </c>
      <c r="DV19" s="9">
        <f t="shared" si="93"/>
        <v>4.5</v>
      </c>
      <c r="DW19" s="21">
        <f t="shared" si="30"/>
        <v>33.5</v>
      </c>
      <c r="DX19" s="11">
        <f t="shared" si="94"/>
        <v>232</v>
      </c>
    </row>
    <row r="20" spans="1:128" ht="19.5">
      <c r="A20" s="12" t="s">
        <v>34</v>
      </c>
      <c r="B20" s="17" t="s">
        <v>39</v>
      </c>
      <c r="C20" s="8"/>
      <c r="D20">
        <f t="shared" si="0"/>
        <v>0</v>
      </c>
      <c r="E20">
        <f t="shared" si="31"/>
        <v>0</v>
      </c>
      <c r="F20" s="9">
        <f t="shared" si="32"/>
        <v>0</v>
      </c>
      <c r="G20" s="8"/>
      <c r="H20">
        <f t="shared" si="33"/>
        <v>0</v>
      </c>
      <c r="I20">
        <f t="shared" si="34"/>
        <v>0</v>
      </c>
      <c r="J20" s="9">
        <f t="shared" si="35"/>
        <v>0</v>
      </c>
      <c r="K20" s="8"/>
      <c r="L20">
        <f t="shared" si="1"/>
        <v>0</v>
      </c>
      <c r="M20">
        <f t="shared" si="36"/>
        <v>0</v>
      </c>
      <c r="N20" s="9">
        <f t="shared" si="37"/>
        <v>0</v>
      </c>
      <c r="O20" s="8"/>
      <c r="P20">
        <f t="shared" si="2"/>
        <v>0</v>
      </c>
      <c r="Q20">
        <f t="shared" si="38"/>
        <v>0</v>
      </c>
      <c r="R20" s="9">
        <f t="shared" si="39"/>
        <v>0</v>
      </c>
      <c r="S20" s="8"/>
      <c r="T20">
        <f t="shared" si="3"/>
        <v>0</v>
      </c>
      <c r="U20">
        <f t="shared" si="40"/>
        <v>0</v>
      </c>
      <c r="V20" s="9">
        <f t="shared" si="41"/>
        <v>0</v>
      </c>
      <c r="W20" s="8"/>
      <c r="X20">
        <f t="shared" si="4"/>
        <v>0</v>
      </c>
      <c r="Y20">
        <f t="shared" si="42"/>
        <v>0</v>
      </c>
      <c r="Z20" s="9">
        <f t="shared" si="43"/>
        <v>0</v>
      </c>
      <c r="AA20" s="8"/>
      <c r="AB20">
        <f t="shared" si="5"/>
        <v>0</v>
      </c>
      <c r="AC20">
        <f t="shared" si="44"/>
        <v>0</v>
      </c>
      <c r="AD20" s="9">
        <f t="shared" si="45"/>
        <v>0</v>
      </c>
      <c r="AE20" s="8">
        <v>0</v>
      </c>
      <c r="AF20">
        <f t="shared" si="6"/>
        <v>0</v>
      </c>
      <c r="AG20">
        <f t="shared" si="46"/>
        <v>0</v>
      </c>
      <c r="AH20" s="9">
        <f t="shared" si="47"/>
        <v>0</v>
      </c>
      <c r="AI20" s="8"/>
      <c r="AJ20">
        <f t="shared" si="7"/>
        <v>0</v>
      </c>
      <c r="AK20">
        <f t="shared" si="48"/>
        <v>0</v>
      </c>
      <c r="AL20" s="9">
        <f t="shared" si="49"/>
        <v>0</v>
      </c>
      <c r="AM20" s="8"/>
      <c r="AN20">
        <f t="shared" si="8"/>
        <v>0</v>
      </c>
      <c r="AO20">
        <f t="shared" si="50"/>
        <v>0</v>
      </c>
      <c r="AP20" s="9">
        <f t="shared" si="51"/>
        <v>0</v>
      </c>
      <c r="AQ20" s="8"/>
      <c r="AR20">
        <f t="shared" si="9"/>
        <v>0</v>
      </c>
      <c r="AS20">
        <f t="shared" si="52"/>
        <v>0</v>
      </c>
      <c r="AT20" s="9">
        <f t="shared" si="53"/>
        <v>0</v>
      </c>
      <c r="AU20" s="8"/>
      <c r="AV20">
        <f t="shared" si="10"/>
        <v>0</v>
      </c>
      <c r="AW20">
        <f t="shared" si="54"/>
        <v>0</v>
      </c>
      <c r="AX20" s="9">
        <f t="shared" si="55"/>
        <v>0</v>
      </c>
      <c r="AY20" s="8"/>
      <c r="AZ20">
        <f t="shared" si="11"/>
        <v>0</v>
      </c>
      <c r="BA20">
        <f t="shared" si="56"/>
        <v>0</v>
      </c>
      <c r="BB20" s="9">
        <f t="shared" si="57"/>
        <v>0</v>
      </c>
      <c r="BC20" s="8"/>
      <c r="BD20">
        <f t="shared" si="12"/>
        <v>0</v>
      </c>
      <c r="BE20">
        <f t="shared" si="58"/>
        <v>0</v>
      </c>
      <c r="BF20" s="9">
        <f t="shared" si="59"/>
        <v>0</v>
      </c>
      <c r="BG20" s="8"/>
      <c r="BH20">
        <f t="shared" si="13"/>
        <v>0</v>
      </c>
      <c r="BI20">
        <f t="shared" si="60"/>
        <v>0</v>
      </c>
      <c r="BJ20" s="9">
        <f t="shared" si="61"/>
        <v>0</v>
      </c>
      <c r="BK20" s="8"/>
      <c r="BL20">
        <f t="shared" si="14"/>
        <v>0</v>
      </c>
      <c r="BM20">
        <f t="shared" si="62"/>
        <v>0</v>
      </c>
      <c r="BN20" s="9">
        <f t="shared" si="63"/>
        <v>0</v>
      </c>
      <c r="BO20" s="8"/>
      <c r="BP20">
        <f t="shared" si="15"/>
        <v>0</v>
      </c>
      <c r="BQ20">
        <f t="shared" si="64"/>
        <v>0</v>
      </c>
      <c r="BR20" s="9">
        <f t="shared" si="65"/>
        <v>0</v>
      </c>
      <c r="BS20" s="8"/>
      <c r="BT20">
        <f t="shared" si="16"/>
        <v>0</v>
      </c>
      <c r="BU20">
        <f t="shared" si="66"/>
        <v>0</v>
      </c>
      <c r="BV20" s="9">
        <f t="shared" si="67"/>
        <v>0</v>
      </c>
      <c r="BW20" s="8"/>
      <c r="BX20">
        <f t="shared" si="17"/>
        <v>0</v>
      </c>
      <c r="BY20">
        <f t="shared" si="68"/>
        <v>0</v>
      </c>
      <c r="BZ20" s="9">
        <f t="shared" si="69"/>
        <v>0</v>
      </c>
      <c r="CA20" s="8"/>
      <c r="CB20">
        <f t="shared" si="18"/>
        <v>0</v>
      </c>
      <c r="CC20">
        <f t="shared" si="70"/>
        <v>0</v>
      </c>
      <c r="CD20" s="9">
        <f t="shared" si="71"/>
        <v>0</v>
      </c>
      <c r="CE20" s="8"/>
      <c r="CF20">
        <f t="shared" si="19"/>
        <v>0</v>
      </c>
      <c r="CG20">
        <f t="shared" si="72"/>
        <v>0</v>
      </c>
      <c r="CH20" s="9">
        <f t="shared" si="73"/>
        <v>0</v>
      </c>
      <c r="CI20" s="8"/>
      <c r="CJ20">
        <f t="shared" si="20"/>
        <v>0</v>
      </c>
      <c r="CK20">
        <f t="shared" si="74"/>
        <v>0</v>
      </c>
      <c r="CL20" s="9">
        <f t="shared" si="75"/>
        <v>0</v>
      </c>
      <c r="CM20" s="8"/>
      <c r="CN20">
        <f t="shared" si="21"/>
        <v>0</v>
      </c>
      <c r="CO20">
        <f t="shared" si="76"/>
        <v>0</v>
      </c>
      <c r="CP20" s="9">
        <f t="shared" si="77"/>
        <v>0</v>
      </c>
      <c r="CQ20" s="8"/>
      <c r="CR20">
        <f t="shared" si="22"/>
        <v>0</v>
      </c>
      <c r="CS20">
        <f t="shared" si="78"/>
        <v>0</v>
      </c>
      <c r="CT20" s="9">
        <f t="shared" si="79"/>
        <v>0</v>
      </c>
      <c r="CU20" s="8"/>
      <c r="CV20">
        <f t="shared" si="23"/>
        <v>0</v>
      </c>
      <c r="CW20">
        <f t="shared" si="80"/>
        <v>0</v>
      </c>
      <c r="CX20" s="9">
        <f t="shared" si="81"/>
        <v>0</v>
      </c>
      <c r="CY20" s="8"/>
      <c r="CZ20">
        <f t="shared" si="24"/>
        <v>0</v>
      </c>
      <c r="DA20">
        <f t="shared" si="82"/>
        <v>0</v>
      </c>
      <c r="DB20" s="9">
        <f t="shared" si="83"/>
        <v>0</v>
      </c>
      <c r="DC20" s="8"/>
      <c r="DD20">
        <f t="shared" si="25"/>
        <v>0</v>
      </c>
      <c r="DE20">
        <f t="shared" si="84"/>
        <v>0</v>
      </c>
      <c r="DF20" s="9">
        <f t="shared" si="85"/>
        <v>0</v>
      </c>
      <c r="DG20" s="8"/>
      <c r="DH20">
        <f t="shared" si="26"/>
        <v>0</v>
      </c>
      <c r="DI20">
        <f t="shared" si="86"/>
        <v>0</v>
      </c>
      <c r="DJ20" s="9">
        <f t="shared" si="87"/>
        <v>0</v>
      </c>
      <c r="DK20" s="8"/>
      <c r="DL20">
        <f t="shared" si="27"/>
        <v>0</v>
      </c>
      <c r="DM20">
        <f t="shared" si="88"/>
        <v>0</v>
      </c>
      <c r="DN20" s="9">
        <f t="shared" si="89"/>
        <v>0</v>
      </c>
      <c r="DO20" s="8"/>
      <c r="DP20">
        <f t="shared" si="28"/>
        <v>0</v>
      </c>
      <c r="DQ20">
        <f t="shared" si="90"/>
        <v>0</v>
      </c>
      <c r="DR20" s="9">
        <f t="shared" si="91"/>
        <v>0</v>
      </c>
      <c r="DS20" s="9"/>
      <c r="DT20" s="9">
        <f t="shared" si="29"/>
        <v>0</v>
      </c>
      <c r="DU20">
        <f t="shared" si="92"/>
        <v>0</v>
      </c>
      <c r="DV20" s="9">
        <f t="shared" si="93"/>
        <v>0</v>
      </c>
      <c r="DW20" s="21">
        <f t="shared" si="30"/>
        <v>0</v>
      </c>
      <c r="DX20" s="11">
        <f t="shared" si="94"/>
        <v>0</v>
      </c>
    </row>
    <row r="21" spans="1:128" ht="19.5">
      <c r="A21" s="12" t="s">
        <v>34</v>
      </c>
      <c r="B21" t="s">
        <v>40</v>
      </c>
      <c r="C21" s="8"/>
      <c r="D21">
        <f t="shared" si="0"/>
        <v>0</v>
      </c>
      <c r="E21">
        <f t="shared" si="31"/>
        <v>0</v>
      </c>
      <c r="F21" s="9">
        <f t="shared" si="32"/>
        <v>0</v>
      </c>
      <c r="G21" s="8"/>
      <c r="H21">
        <f t="shared" si="33"/>
        <v>0</v>
      </c>
      <c r="I21">
        <f t="shared" si="34"/>
        <v>0</v>
      </c>
      <c r="J21" s="9">
        <f t="shared" si="35"/>
        <v>0</v>
      </c>
      <c r="K21" s="8"/>
      <c r="L21">
        <f t="shared" si="1"/>
        <v>0</v>
      </c>
      <c r="M21">
        <f t="shared" si="36"/>
        <v>0</v>
      </c>
      <c r="N21" s="9">
        <f t="shared" si="37"/>
        <v>0</v>
      </c>
      <c r="O21" s="8"/>
      <c r="P21">
        <f t="shared" si="2"/>
        <v>0</v>
      </c>
      <c r="Q21">
        <f t="shared" si="38"/>
        <v>0</v>
      </c>
      <c r="R21" s="9">
        <f t="shared" si="39"/>
        <v>0</v>
      </c>
      <c r="S21" s="8"/>
      <c r="T21">
        <f t="shared" si="3"/>
        <v>0</v>
      </c>
      <c r="U21">
        <f t="shared" si="40"/>
        <v>0</v>
      </c>
      <c r="V21" s="9">
        <f t="shared" si="41"/>
        <v>0</v>
      </c>
      <c r="W21" s="8"/>
      <c r="X21">
        <f t="shared" si="4"/>
        <v>0</v>
      </c>
      <c r="Y21">
        <f t="shared" si="42"/>
        <v>0</v>
      </c>
      <c r="Z21" s="9">
        <f t="shared" si="43"/>
        <v>0</v>
      </c>
      <c r="AA21" s="8"/>
      <c r="AB21">
        <f t="shared" si="5"/>
        <v>0</v>
      </c>
      <c r="AC21">
        <f t="shared" si="44"/>
        <v>0</v>
      </c>
      <c r="AD21" s="9">
        <f t="shared" si="45"/>
        <v>0</v>
      </c>
      <c r="AE21" s="8">
        <v>0</v>
      </c>
      <c r="AF21">
        <f t="shared" si="6"/>
        <v>0</v>
      </c>
      <c r="AG21">
        <f t="shared" si="46"/>
        <v>0</v>
      </c>
      <c r="AH21" s="9">
        <f t="shared" si="47"/>
        <v>0</v>
      </c>
      <c r="AI21" s="8"/>
      <c r="AJ21">
        <f t="shared" si="7"/>
        <v>0</v>
      </c>
      <c r="AK21">
        <f t="shared" si="48"/>
        <v>0</v>
      </c>
      <c r="AL21" s="9">
        <f t="shared" si="49"/>
        <v>0</v>
      </c>
      <c r="AM21" s="8"/>
      <c r="AN21">
        <f t="shared" si="8"/>
        <v>0</v>
      </c>
      <c r="AO21">
        <f t="shared" si="50"/>
        <v>0</v>
      </c>
      <c r="AP21" s="9">
        <f t="shared" si="51"/>
        <v>0</v>
      </c>
      <c r="AQ21" s="8"/>
      <c r="AR21">
        <f t="shared" si="9"/>
        <v>0</v>
      </c>
      <c r="AS21">
        <f t="shared" si="52"/>
        <v>0</v>
      </c>
      <c r="AT21" s="9">
        <f t="shared" si="53"/>
        <v>0</v>
      </c>
      <c r="AU21" s="8"/>
      <c r="AV21">
        <f t="shared" si="10"/>
        <v>0</v>
      </c>
      <c r="AW21">
        <f t="shared" si="54"/>
        <v>0</v>
      </c>
      <c r="AX21" s="9">
        <f t="shared" si="55"/>
        <v>0</v>
      </c>
      <c r="AY21" s="8"/>
      <c r="AZ21">
        <f t="shared" si="11"/>
        <v>0</v>
      </c>
      <c r="BA21">
        <f t="shared" si="56"/>
        <v>0</v>
      </c>
      <c r="BB21" s="9">
        <f t="shared" si="57"/>
        <v>0</v>
      </c>
      <c r="BC21" s="8"/>
      <c r="BD21">
        <f t="shared" si="12"/>
        <v>0</v>
      </c>
      <c r="BE21">
        <f t="shared" si="58"/>
        <v>0</v>
      </c>
      <c r="BF21" s="9">
        <f t="shared" si="59"/>
        <v>0</v>
      </c>
      <c r="BG21" s="8"/>
      <c r="BH21">
        <f t="shared" si="13"/>
        <v>0</v>
      </c>
      <c r="BI21">
        <f t="shared" si="60"/>
        <v>0</v>
      </c>
      <c r="BJ21" s="9">
        <f t="shared" si="61"/>
        <v>0</v>
      </c>
      <c r="BK21" s="8"/>
      <c r="BL21">
        <f t="shared" si="14"/>
        <v>0</v>
      </c>
      <c r="BM21">
        <f t="shared" si="62"/>
        <v>0</v>
      </c>
      <c r="BN21" s="9">
        <f t="shared" si="63"/>
        <v>0</v>
      </c>
      <c r="BO21" s="8"/>
      <c r="BP21">
        <f t="shared" si="15"/>
        <v>0</v>
      </c>
      <c r="BQ21">
        <f t="shared" si="64"/>
        <v>0</v>
      </c>
      <c r="BR21" s="9">
        <f t="shared" si="65"/>
        <v>0</v>
      </c>
      <c r="BS21" s="8"/>
      <c r="BT21">
        <f t="shared" si="16"/>
        <v>0</v>
      </c>
      <c r="BU21">
        <f t="shared" si="66"/>
        <v>0</v>
      </c>
      <c r="BV21" s="9">
        <f t="shared" si="67"/>
        <v>0</v>
      </c>
      <c r="BW21" s="8"/>
      <c r="BX21">
        <f t="shared" si="17"/>
        <v>0</v>
      </c>
      <c r="BY21">
        <f t="shared" si="68"/>
        <v>0</v>
      </c>
      <c r="BZ21" s="9">
        <f t="shared" si="69"/>
        <v>0</v>
      </c>
      <c r="CA21" s="8"/>
      <c r="CB21">
        <f t="shared" si="18"/>
        <v>0</v>
      </c>
      <c r="CC21">
        <f t="shared" si="70"/>
        <v>0</v>
      </c>
      <c r="CD21" s="9">
        <f t="shared" si="71"/>
        <v>0</v>
      </c>
      <c r="CE21" s="8"/>
      <c r="CF21">
        <f t="shared" si="19"/>
        <v>0</v>
      </c>
      <c r="CG21">
        <f t="shared" si="72"/>
        <v>0</v>
      </c>
      <c r="CH21" s="9">
        <f t="shared" si="73"/>
        <v>0</v>
      </c>
      <c r="CI21" s="8"/>
      <c r="CJ21">
        <f t="shared" si="20"/>
        <v>0</v>
      </c>
      <c r="CK21">
        <f t="shared" si="74"/>
        <v>0</v>
      </c>
      <c r="CL21" s="9">
        <f t="shared" si="75"/>
        <v>0</v>
      </c>
      <c r="CM21" s="8"/>
      <c r="CN21">
        <f t="shared" si="21"/>
        <v>0</v>
      </c>
      <c r="CO21">
        <f t="shared" si="76"/>
        <v>0</v>
      </c>
      <c r="CP21" s="9">
        <f t="shared" si="77"/>
        <v>0</v>
      </c>
      <c r="CQ21" s="8"/>
      <c r="CR21">
        <f t="shared" si="22"/>
        <v>0</v>
      </c>
      <c r="CS21">
        <f t="shared" si="78"/>
        <v>0</v>
      </c>
      <c r="CT21" s="9">
        <f t="shared" si="79"/>
        <v>0</v>
      </c>
      <c r="CU21" s="8"/>
      <c r="CV21">
        <f t="shared" si="23"/>
        <v>0</v>
      </c>
      <c r="CW21">
        <f t="shared" si="80"/>
        <v>0</v>
      </c>
      <c r="CX21" s="9">
        <f t="shared" si="81"/>
        <v>0</v>
      </c>
      <c r="CY21" s="8"/>
      <c r="CZ21">
        <f t="shared" si="24"/>
        <v>0</v>
      </c>
      <c r="DA21">
        <f t="shared" si="82"/>
        <v>0</v>
      </c>
      <c r="DB21" s="9">
        <f t="shared" si="83"/>
        <v>0</v>
      </c>
      <c r="DC21" s="8"/>
      <c r="DD21">
        <f t="shared" si="25"/>
        <v>0</v>
      </c>
      <c r="DE21">
        <f t="shared" si="84"/>
        <v>0</v>
      </c>
      <c r="DF21" s="9">
        <f t="shared" si="85"/>
        <v>0</v>
      </c>
      <c r="DG21" s="8"/>
      <c r="DH21">
        <f t="shared" si="26"/>
        <v>0</v>
      </c>
      <c r="DI21">
        <f t="shared" si="86"/>
        <v>0</v>
      </c>
      <c r="DJ21" s="9">
        <f t="shared" si="87"/>
        <v>0</v>
      </c>
      <c r="DK21" s="8"/>
      <c r="DL21">
        <f t="shared" si="27"/>
        <v>0</v>
      </c>
      <c r="DM21">
        <f t="shared" si="88"/>
        <v>0</v>
      </c>
      <c r="DN21" s="9">
        <f t="shared" si="89"/>
        <v>0</v>
      </c>
      <c r="DO21" s="8"/>
      <c r="DP21">
        <f t="shared" si="28"/>
        <v>0</v>
      </c>
      <c r="DQ21">
        <f t="shared" si="90"/>
        <v>0</v>
      </c>
      <c r="DR21" s="9">
        <f t="shared" si="91"/>
        <v>0</v>
      </c>
      <c r="DS21" s="9"/>
      <c r="DT21" s="9">
        <f t="shared" si="29"/>
        <v>0</v>
      </c>
      <c r="DU21">
        <f t="shared" si="92"/>
        <v>0</v>
      </c>
      <c r="DV21" s="9">
        <f t="shared" si="93"/>
        <v>0</v>
      </c>
      <c r="DW21" s="21">
        <f t="shared" si="30"/>
        <v>0</v>
      </c>
      <c r="DX21" s="11">
        <f t="shared" si="94"/>
        <v>0</v>
      </c>
    </row>
    <row r="22" spans="1:128" ht="19.5">
      <c r="A22" s="12" t="s">
        <v>34</v>
      </c>
      <c r="B22" t="s">
        <v>41</v>
      </c>
      <c r="C22" s="8"/>
      <c r="D22">
        <f t="shared" si="0"/>
        <v>0</v>
      </c>
      <c r="E22">
        <f t="shared" si="31"/>
        <v>0</v>
      </c>
      <c r="F22" s="9">
        <f t="shared" si="32"/>
        <v>0</v>
      </c>
      <c r="G22" s="8"/>
      <c r="H22">
        <f t="shared" si="33"/>
        <v>0</v>
      </c>
      <c r="I22">
        <f t="shared" si="34"/>
        <v>0</v>
      </c>
      <c r="J22" s="9">
        <f t="shared" si="35"/>
        <v>0</v>
      </c>
      <c r="K22" s="8"/>
      <c r="L22">
        <f t="shared" si="1"/>
        <v>0</v>
      </c>
      <c r="M22">
        <f t="shared" si="36"/>
        <v>0</v>
      </c>
      <c r="N22" s="9">
        <f t="shared" si="37"/>
        <v>0</v>
      </c>
      <c r="O22" s="8"/>
      <c r="P22">
        <f t="shared" si="2"/>
        <v>0</v>
      </c>
      <c r="Q22">
        <f t="shared" si="38"/>
        <v>0</v>
      </c>
      <c r="R22" s="9">
        <f t="shared" si="39"/>
        <v>0</v>
      </c>
      <c r="S22" s="8"/>
      <c r="T22">
        <f t="shared" si="3"/>
        <v>0</v>
      </c>
      <c r="U22">
        <f t="shared" si="40"/>
        <v>0</v>
      </c>
      <c r="V22" s="9">
        <f t="shared" si="41"/>
        <v>0</v>
      </c>
      <c r="W22" s="8"/>
      <c r="X22">
        <f t="shared" si="4"/>
        <v>0</v>
      </c>
      <c r="Y22">
        <f t="shared" si="42"/>
        <v>0</v>
      </c>
      <c r="Z22" s="9">
        <f t="shared" si="43"/>
        <v>0</v>
      </c>
      <c r="AA22" s="8"/>
      <c r="AB22">
        <f t="shared" si="5"/>
        <v>0</v>
      </c>
      <c r="AC22">
        <f t="shared" si="44"/>
        <v>0</v>
      </c>
      <c r="AD22" s="9">
        <f t="shared" si="45"/>
        <v>0</v>
      </c>
      <c r="AE22" s="8">
        <v>0</v>
      </c>
      <c r="AF22">
        <f t="shared" si="6"/>
        <v>0</v>
      </c>
      <c r="AG22">
        <f t="shared" si="46"/>
        <v>0</v>
      </c>
      <c r="AH22" s="9">
        <f t="shared" si="47"/>
        <v>0</v>
      </c>
      <c r="AI22" s="8"/>
      <c r="AJ22">
        <f t="shared" si="7"/>
        <v>0</v>
      </c>
      <c r="AK22">
        <f t="shared" si="48"/>
        <v>0</v>
      </c>
      <c r="AL22" s="9">
        <f t="shared" si="49"/>
        <v>0</v>
      </c>
      <c r="AM22" s="8"/>
      <c r="AN22">
        <f t="shared" si="8"/>
        <v>0</v>
      </c>
      <c r="AO22">
        <f t="shared" si="50"/>
        <v>0</v>
      </c>
      <c r="AP22" s="9">
        <f t="shared" si="51"/>
        <v>0</v>
      </c>
      <c r="AQ22" s="8"/>
      <c r="AR22">
        <f t="shared" si="9"/>
        <v>0</v>
      </c>
      <c r="AS22">
        <f t="shared" si="52"/>
        <v>0</v>
      </c>
      <c r="AT22" s="9">
        <f t="shared" si="53"/>
        <v>0</v>
      </c>
      <c r="AU22" s="8"/>
      <c r="AV22">
        <f t="shared" si="10"/>
        <v>0</v>
      </c>
      <c r="AW22">
        <f t="shared" si="54"/>
        <v>0</v>
      </c>
      <c r="AX22" s="9">
        <f t="shared" si="55"/>
        <v>0</v>
      </c>
      <c r="AY22" s="8"/>
      <c r="AZ22">
        <f t="shared" si="11"/>
        <v>0</v>
      </c>
      <c r="BA22">
        <f t="shared" si="56"/>
        <v>0</v>
      </c>
      <c r="BB22" s="9">
        <f t="shared" si="57"/>
        <v>0</v>
      </c>
      <c r="BC22" s="8"/>
      <c r="BD22">
        <f t="shared" si="12"/>
        <v>0</v>
      </c>
      <c r="BE22">
        <f t="shared" si="58"/>
        <v>0</v>
      </c>
      <c r="BF22" s="9">
        <f t="shared" si="59"/>
        <v>0</v>
      </c>
      <c r="BG22" s="8"/>
      <c r="BH22">
        <f t="shared" si="13"/>
        <v>0</v>
      </c>
      <c r="BI22">
        <f t="shared" si="60"/>
        <v>0</v>
      </c>
      <c r="BJ22" s="9">
        <f t="shared" si="61"/>
        <v>0</v>
      </c>
      <c r="BK22" s="8"/>
      <c r="BL22">
        <f t="shared" si="14"/>
        <v>0</v>
      </c>
      <c r="BM22">
        <f t="shared" si="62"/>
        <v>0</v>
      </c>
      <c r="BN22" s="9">
        <f t="shared" si="63"/>
        <v>0</v>
      </c>
      <c r="BO22" s="8"/>
      <c r="BP22">
        <f t="shared" si="15"/>
        <v>0</v>
      </c>
      <c r="BQ22">
        <f t="shared" si="64"/>
        <v>0</v>
      </c>
      <c r="BR22" s="9">
        <f t="shared" si="65"/>
        <v>0</v>
      </c>
      <c r="BS22" s="8"/>
      <c r="BT22">
        <f t="shared" si="16"/>
        <v>0</v>
      </c>
      <c r="BU22">
        <f t="shared" si="66"/>
        <v>0</v>
      </c>
      <c r="BV22" s="9">
        <f t="shared" si="67"/>
        <v>0</v>
      </c>
      <c r="BW22" s="8"/>
      <c r="BX22">
        <f t="shared" si="17"/>
        <v>0</v>
      </c>
      <c r="BY22">
        <f t="shared" si="68"/>
        <v>0</v>
      </c>
      <c r="BZ22" s="9">
        <f t="shared" si="69"/>
        <v>0</v>
      </c>
      <c r="CA22" s="8"/>
      <c r="CB22">
        <f t="shared" si="18"/>
        <v>0</v>
      </c>
      <c r="CC22">
        <f t="shared" si="70"/>
        <v>0</v>
      </c>
      <c r="CD22" s="9">
        <f t="shared" si="71"/>
        <v>0</v>
      </c>
      <c r="CE22" s="8"/>
      <c r="CF22">
        <f t="shared" si="19"/>
        <v>0</v>
      </c>
      <c r="CG22">
        <f t="shared" si="72"/>
        <v>0</v>
      </c>
      <c r="CH22" s="9">
        <f t="shared" si="73"/>
        <v>0</v>
      </c>
      <c r="CI22" s="8"/>
      <c r="CJ22">
        <f t="shared" si="20"/>
        <v>0</v>
      </c>
      <c r="CK22">
        <f t="shared" si="74"/>
        <v>0</v>
      </c>
      <c r="CL22" s="9">
        <f t="shared" si="75"/>
        <v>0</v>
      </c>
      <c r="CM22" s="8"/>
      <c r="CN22">
        <f t="shared" si="21"/>
        <v>0</v>
      </c>
      <c r="CO22">
        <f t="shared" si="76"/>
        <v>0</v>
      </c>
      <c r="CP22" s="9">
        <f t="shared" si="77"/>
        <v>0</v>
      </c>
      <c r="CQ22" s="8">
        <v>51</v>
      </c>
      <c r="CR22">
        <f t="shared" si="22"/>
        <v>1</v>
      </c>
      <c r="CS22">
        <f t="shared" si="78"/>
        <v>0</v>
      </c>
      <c r="CT22" s="9">
        <f t="shared" si="79"/>
        <v>0.5</v>
      </c>
      <c r="CU22" s="8"/>
      <c r="CV22">
        <f t="shared" si="23"/>
        <v>0</v>
      </c>
      <c r="CW22">
        <f t="shared" si="80"/>
        <v>0</v>
      </c>
      <c r="CX22" s="9">
        <f t="shared" si="81"/>
        <v>0</v>
      </c>
      <c r="CY22" s="8"/>
      <c r="CZ22">
        <f t="shared" si="24"/>
        <v>0</v>
      </c>
      <c r="DA22">
        <f t="shared" si="82"/>
        <v>0</v>
      </c>
      <c r="DB22" s="9">
        <f t="shared" si="83"/>
        <v>0</v>
      </c>
      <c r="DC22" s="8"/>
      <c r="DD22">
        <f t="shared" si="25"/>
        <v>0</v>
      </c>
      <c r="DE22">
        <f t="shared" si="84"/>
        <v>0</v>
      </c>
      <c r="DF22" s="9">
        <f t="shared" si="85"/>
        <v>0</v>
      </c>
      <c r="DG22" s="8"/>
      <c r="DH22">
        <f t="shared" si="26"/>
        <v>0</v>
      </c>
      <c r="DI22">
        <f t="shared" si="86"/>
        <v>0</v>
      </c>
      <c r="DJ22" s="9">
        <f t="shared" si="87"/>
        <v>0</v>
      </c>
      <c r="DK22" s="8">
        <f>124/2</f>
        <v>62</v>
      </c>
      <c r="DL22">
        <f t="shared" si="27"/>
        <v>12</v>
      </c>
      <c r="DM22">
        <f t="shared" si="88"/>
        <v>0</v>
      </c>
      <c r="DN22" s="9">
        <f t="shared" si="89"/>
        <v>6</v>
      </c>
      <c r="DO22" s="8">
        <v>81</v>
      </c>
      <c r="DP22">
        <f t="shared" si="28"/>
        <v>31</v>
      </c>
      <c r="DQ22">
        <f t="shared" si="90"/>
        <v>6</v>
      </c>
      <c r="DR22" s="9">
        <f t="shared" si="91"/>
        <v>17</v>
      </c>
      <c r="DS22" s="9">
        <v>84</v>
      </c>
      <c r="DT22" s="9">
        <f t="shared" si="29"/>
        <v>34</v>
      </c>
      <c r="DU22">
        <f t="shared" si="92"/>
        <v>9</v>
      </c>
      <c r="DV22" s="9">
        <f t="shared" si="93"/>
        <v>19.25</v>
      </c>
      <c r="DW22" s="21">
        <f t="shared" si="30"/>
        <v>76.75</v>
      </c>
      <c r="DX22" s="11">
        <f t="shared" si="94"/>
        <v>194</v>
      </c>
    </row>
    <row r="23" spans="1:128" ht="19.5">
      <c r="A23" s="12" t="s">
        <v>34</v>
      </c>
      <c r="B23" t="s">
        <v>42</v>
      </c>
      <c r="C23" s="8"/>
      <c r="D23">
        <f t="shared" si="0"/>
        <v>0</v>
      </c>
      <c r="E23">
        <f t="shared" si="31"/>
        <v>0</v>
      </c>
      <c r="F23" s="9">
        <f t="shared" si="32"/>
        <v>0</v>
      </c>
      <c r="G23" s="8">
        <v>54</v>
      </c>
      <c r="H23">
        <f t="shared" si="33"/>
        <v>4</v>
      </c>
      <c r="I23">
        <f t="shared" si="34"/>
        <v>0</v>
      </c>
      <c r="J23" s="9">
        <f t="shared" si="35"/>
        <v>2</v>
      </c>
      <c r="K23" s="8">
        <v>21</v>
      </c>
      <c r="L23">
        <f t="shared" si="1"/>
        <v>0</v>
      </c>
      <c r="M23">
        <f t="shared" si="36"/>
        <v>0</v>
      </c>
      <c r="N23" s="9">
        <f t="shared" si="37"/>
        <v>0</v>
      </c>
      <c r="O23" s="8"/>
      <c r="P23">
        <f t="shared" si="2"/>
        <v>0</v>
      </c>
      <c r="Q23">
        <f t="shared" si="38"/>
        <v>0</v>
      </c>
      <c r="R23" s="9">
        <f t="shared" si="39"/>
        <v>0</v>
      </c>
      <c r="S23" s="8"/>
      <c r="T23">
        <f t="shared" si="3"/>
        <v>0</v>
      </c>
      <c r="U23">
        <f t="shared" si="40"/>
        <v>0</v>
      </c>
      <c r="V23" s="9">
        <f t="shared" si="41"/>
        <v>0</v>
      </c>
      <c r="W23" s="8">
        <v>39</v>
      </c>
      <c r="X23">
        <f t="shared" si="4"/>
        <v>0</v>
      </c>
      <c r="Y23">
        <f t="shared" si="42"/>
        <v>0</v>
      </c>
      <c r="Z23" s="9">
        <f t="shared" si="43"/>
        <v>0</v>
      </c>
      <c r="AA23" s="8">
        <v>50</v>
      </c>
      <c r="AB23">
        <f t="shared" si="5"/>
        <v>0</v>
      </c>
      <c r="AC23">
        <f t="shared" si="44"/>
        <v>0</v>
      </c>
      <c r="AD23" s="9">
        <f t="shared" si="45"/>
        <v>0</v>
      </c>
      <c r="AE23" s="8">
        <v>45</v>
      </c>
      <c r="AF23">
        <f t="shared" si="6"/>
        <v>0</v>
      </c>
      <c r="AG23">
        <f t="shared" si="46"/>
        <v>0</v>
      </c>
      <c r="AH23" s="9">
        <f t="shared" si="47"/>
        <v>0</v>
      </c>
      <c r="AI23" s="8">
        <v>17</v>
      </c>
      <c r="AJ23">
        <f t="shared" si="7"/>
        <v>0</v>
      </c>
      <c r="AK23">
        <f t="shared" si="48"/>
        <v>0</v>
      </c>
      <c r="AL23" s="9">
        <f t="shared" si="49"/>
        <v>0</v>
      </c>
      <c r="AM23" s="8"/>
      <c r="AN23">
        <f t="shared" si="8"/>
        <v>0</v>
      </c>
      <c r="AO23">
        <f t="shared" si="50"/>
        <v>0</v>
      </c>
      <c r="AP23" s="9">
        <f t="shared" si="51"/>
        <v>0</v>
      </c>
      <c r="AQ23" s="8"/>
      <c r="AR23">
        <f t="shared" si="9"/>
        <v>0</v>
      </c>
      <c r="AS23">
        <f t="shared" si="52"/>
        <v>0</v>
      </c>
      <c r="AT23" s="9">
        <f t="shared" si="53"/>
        <v>0</v>
      </c>
      <c r="AU23" s="8"/>
      <c r="AV23">
        <f t="shared" si="10"/>
        <v>0</v>
      </c>
      <c r="AW23">
        <f t="shared" si="54"/>
        <v>0</v>
      </c>
      <c r="AX23" s="9">
        <f t="shared" si="55"/>
        <v>0</v>
      </c>
      <c r="AY23" s="8">
        <v>31</v>
      </c>
      <c r="AZ23">
        <f t="shared" si="11"/>
        <v>0</v>
      </c>
      <c r="BA23">
        <f t="shared" si="56"/>
        <v>0</v>
      </c>
      <c r="BB23" s="9">
        <f t="shared" si="57"/>
        <v>0</v>
      </c>
      <c r="BC23" s="8"/>
      <c r="BD23">
        <f t="shared" si="12"/>
        <v>0</v>
      </c>
      <c r="BE23">
        <f t="shared" si="58"/>
        <v>0</v>
      </c>
      <c r="BF23" s="9">
        <f t="shared" si="59"/>
        <v>0</v>
      </c>
      <c r="BG23" s="8"/>
      <c r="BH23">
        <f t="shared" si="13"/>
        <v>0</v>
      </c>
      <c r="BI23">
        <f t="shared" si="60"/>
        <v>0</v>
      </c>
      <c r="BJ23" s="9">
        <f t="shared" si="61"/>
        <v>0</v>
      </c>
      <c r="BK23" s="8"/>
      <c r="BL23">
        <f t="shared" si="14"/>
        <v>0</v>
      </c>
      <c r="BM23">
        <f t="shared" si="62"/>
        <v>0</v>
      </c>
      <c r="BN23" s="9">
        <f t="shared" si="63"/>
        <v>0</v>
      </c>
      <c r="BO23" s="8"/>
      <c r="BP23">
        <f t="shared" si="15"/>
        <v>0</v>
      </c>
      <c r="BQ23">
        <f t="shared" si="64"/>
        <v>0</v>
      </c>
      <c r="BR23" s="9">
        <f t="shared" si="65"/>
        <v>0</v>
      </c>
      <c r="BS23" s="8"/>
      <c r="BT23">
        <f t="shared" si="16"/>
        <v>0</v>
      </c>
      <c r="BU23">
        <f t="shared" si="66"/>
        <v>0</v>
      </c>
      <c r="BV23" s="9">
        <f t="shared" si="67"/>
        <v>0</v>
      </c>
      <c r="BW23" s="8"/>
      <c r="BX23">
        <f t="shared" si="17"/>
        <v>0</v>
      </c>
      <c r="BY23">
        <f t="shared" si="68"/>
        <v>0</v>
      </c>
      <c r="BZ23" s="9">
        <f t="shared" si="69"/>
        <v>0</v>
      </c>
      <c r="CA23" s="8"/>
      <c r="CB23">
        <f t="shared" si="18"/>
        <v>0</v>
      </c>
      <c r="CC23">
        <f t="shared" si="70"/>
        <v>0</v>
      </c>
      <c r="CD23" s="9">
        <f t="shared" si="71"/>
        <v>0</v>
      </c>
      <c r="CE23" s="8"/>
      <c r="CF23">
        <f t="shared" si="19"/>
        <v>0</v>
      </c>
      <c r="CG23">
        <f t="shared" si="72"/>
        <v>0</v>
      </c>
      <c r="CH23" s="9">
        <f t="shared" si="73"/>
        <v>0</v>
      </c>
      <c r="CI23" s="8"/>
      <c r="CJ23">
        <f t="shared" si="20"/>
        <v>0</v>
      </c>
      <c r="CK23">
        <f t="shared" si="74"/>
        <v>0</v>
      </c>
      <c r="CL23" s="9">
        <f t="shared" si="75"/>
        <v>0</v>
      </c>
      <c r="CM23" s="8"/>
      <c r="CN23">
        <f t="shared" si="21"/>
        <v>0</v>
      </c>
      <c r="CO23">
        <f t="shared" si="76"/>
        <v>0</v>
      </c>
      <c r="CP23" s="9">
        <f t="shared" si="77"/>
        <v>0</v>
      </c>
      <c r="CQ23" s="8"/>
      <c r="CR23">
        <f t="shared" si="22"/>
        <v>0</v>
      </c>
      <c r="CS23">
        <f t="shared" si="78"/>
        <v>0</v>
      </c>
      <c r="CT23" s="9">
        <f t="shared" si="79"/>
        <v>0</v>
      </c>
      <c r="CU23" s="8"/>
      <c r="CV23">
        <f t="shared" si="23"/>
        <v>0</v>
      </c>
      <c r="CW23">
        <f t="shared" si="80"/>
        <v>0</v>
      </c>
      <c r="CX23" s="9">
        <f t="shared" si="81"/>
        <v>0</v>
      </c>
      <c r="CY23" s="8"/>
      <c r="CZ23">
        <f t="shared" si="24"/>
        <v>0</v>
      </c>
      <c r="DA23">
        <f t="shared" si="82"/>
        <v>0</v>
      </c>
      <c r="DB23" s="9">
        <f t="shared" si="83"/>
        <v>0</v>
      </c>
      <c r="DC23" s="8"/>
      <c r="DD23">
        <f t="shared" si="25"/>
        <v>0</v>
      </c>
      <c r="DE23">
        <f t="shared" si="84"/>
        <v>0</v>
      </c>
      <c r="DF23" s="9">
        <f t="shared" si="85"/>
        <v>0</v>
      </c>
      <c r="DG23" s="8"/>
      <c r="DH23">
        <f t="shared" si="26"/>
        <v>0</v>
      </c>
      <c r="DI23">
        <f t="shared" si="86"/>
        <v>0</v>
      </c>
      <c r="DJ23" s="9">
        <f t="shared" si="87"/>
        <v>0</v>
      </c>
      <c r="DK23" s="8"/>
      <c r="DL23">
        <f t="shared" si="27"/>
        <v>0</v>
      </c>
      <c r="DM23">
        <f t="shared" si="88"/>
        <v>0</v>
      </c>
      <c r="DN23" s="9">
        <f t="shared" si="89"/>
        <v>0</v>
      </c>
      <c r="DO23" s="8"/>
      <c r="DP23">
        <f t="shared" si="28"/>
        <v>0</v>
      </c>
      <c r="DQ23">
        <f t="shared" si="90"/>
        <v>0</v>
      </c>
      <c r="DR23" s="9">
        <f t="shared" si="91"/>
        <v>0</v>
      </c>
      <c r="DS23" s="9"/>
      <c r="DT23" s="9">
        <f t="shared" si="29"/>
        <v>0</v>
      </c>
      <c r="DU23">
        <f t="shared" si="92"/>
        <v>0</v>
      </c>
      <c r="DV23" s="9">
        <f t="shared" si="93"/>
        <v>0</v>
      </c>
      <c r="DW23" s="21">
        <f t="shared" si="30"/>
        <v>2</v>
      </c>
      <c r="DX23" s="11">
        <f t="shared" si="94"/>
        <v>257</v>
      </c>
    </row>
    <row r="24" spans="1:128" ht="19.5">
      <c r="A24" s="12" t="s">
        <v>34</v>
      </c>
      <c r="B24" t="s">
        <v>43</v>
      </c>
      <c r="C24" s="8"/>
      <c r="D24">
        <f t="shared" si="0"/>
        <v>0</v>
      </c>
      <c r="E24">
        <f t="shared" si="31"/>
        <v>0</v>
      </c>
      <c r="F24" s="9">
        <f t="shared" si="32"/>
        <v>0</v>
      </c>
      <c r="G24" s="8">
        <v>57</v>
      </c>
      <c r="H24">
        <f t="shared" si="33"/>
        <v>7</v>
      </c>
      <c r="I24">
        <f t="shared" si="34"/>
        <v>0</v>
      </c>
      <c r="J24" s="9">
        <f t="shared" si="35"/>
        <v>3.5</v>
      </c>
      <c r="K24" s="8">
        <v>59</v>
      </c>
      <c r="L24">
        <f t="shared" si="1"/>
        <v>9</v>
      </c>
      <c r="M24">
        <f t="shared" si="36"/>
        <v>0</v>
      </c>
      <c r="N24" s="9">
        <f t="shared" si="37"/>
        <v>4.5</v>
      </c>
      <c r="O24" s="8"/>
      <c r="P24">
        <f t="shared" si="2"/>
        <v>0</v>
      </c>
      <c r="Q24">
        <f t="shared" si="38"/>
        <v>0</v>
      </c>
      <c r="R24" s="9">
        <f t="shared" si="39"/>
        <v>0</v>
      </c>
      <c r="S24" s="8"/>
      <c r="T24">
        <f t="shared" si="3"/>
        <v>0</v>
      </c>
      <c r="U24">
        <f t="shared" si="40"/>
        <v>0</v>
      </c>
      <c r="V24" s="9">
        <f t="shared" si="41"/>
        <v>0</v>
      </c>
      <c r="W24" s="8">
        <v>46</v>
      </c>
      <c r="X24">
        <f t="shared" si="4"/>
        <v>0</v>
      </c>
      <c r="Y24">
        <f t="shared" si="42"/>
        <v>0</v>
      </c>
      <c r="Z24" s="9">
        <f t="shared" si="43"/>
        <v>0</v>
      </c>
      <c r="AA24" s="8">
        <v>61</v>
      </c>
      <c r="AB24">
        <f t="shared" si="5"/>
        <v>11</v>
      </c>
      <c r="AC24">
        <f t="shared" si="44"/>
        <v>0</v>
      </c>
      <c r="AD24" s="9">
        <f t="shared" si="45"/>
        <v>5.5</v>
      </c>
      <c r="AE24" s="8">
        <v>65</v>
      </c>
      <c r="AF24">
        <f t="shared" si="6"/>
        <v>15</v>
      </c>
      <c r="AG24">
        <f t="shared" si="46"/>
        <v>0</v>
      </c>
      <c r="AH24" s="9">
        <f t="shared" si="47"/>
        <v>7.5</v>
      </c>
      <c r="AI24" s="8">
        <v>55</v>
      </c>
      <c r="AJ24">
        <f t="shared" si="7"/>
        <v>5</v>
      </c>
      <c r="AK24">
        <f t="shared" si="48"/>
        <v>0</v>
      </c>
      <c r="AL24" s="9">
        <f t="shared" si="49"/>
        <v>2.5</v>
      </c>
      <c r="AM24" s="8">
        <v>57</v>
      </c>
      <c r="AN24">
        <f t="shared" si="8"/>
        <v>7</v>
      </c>
      <c r="AO24">
        <f t="shared" si="50"/>
        <v>0</v>
      </c>
      <c r="AP24" s="9">
        <f t="shared" si="51"/>
        <v>3.5</v>
      </c>
      <c r="AQ24" s="8"/>
      <c r="AR24">
        <f t="shared" si="9"/>
        <v>0</v>
      </c>
      <c r="AS24">
        <f t="shared" si="52"/>
        <v>0</v>
      </c>
      <c r="AT24" s="9">
        <f t="shared" si="53"/>
        <v>0</v>
      </c>
      <c r="AU24" s="8"/>
      <c r="AV24">
        <f t="shared" si="10"/>
        <v>0</v>
      </c>
      <c r="AW24">
        <f t="shared" si="54"/>
        <v>0</v>
      </c>
      <c r="AX24" s="9">
        <f t="shared" si="55"/>
        <v>0</v>
      </c>
      <c r="AY24" s="8">
        <v>66</v>
      </c>
      <c r="AZ24">
        <f t="shared" si="11"/>
        <v>16</v>
      </c>
      <c r="BA24">
        <f t="shared" si="56"/>
        <v>0</v>
      </c>
      <c r="BB24" s="9">
        <f t="shared" si="57"/>
        <v>8</v>
      </c>
      <c r="BC24" s="8">
        <v>70</v>
      </c>
      <c r="BD24">
        <f t="shared" si="12"/>
        <v>20</v>
      </c>
      <c r="BE24">
        <f t="shared" si="58"/>
        <v>0</v>
      </c>
      <c r="BF24" s="9">
        <f t="shared" si="59"/>
        <v>10</v>
      </c>
      <c r="BG24" s="8">
        <v>61</v>
      </c>
      <c r="BH24">
        <f t="shared" si="13"/>
        <v>11</v>
      </c>
      <c r="BI24">
        <f t="shared" si="60"/>
        <v>0</v>
      </c>
      <c r="BJ24" s="9">
        <f t="shared" si="61"/>
        <v>5.5</v>
      </c>
      <c r="BK24" s="8">
        <v>65</v>
      </c>
      <c r="BL24">
        <f t="shared" si="14"/>
        <v>15</v>
      </c>
      <c r="BM24">
        <f t="shared" si="62"/>
        <v>0</v>
      </c>
      <c r="BN24" s="9">
        <f t="shared" si="63"/>
        <v>7.5</v>
      </c>
      <c r="BO24" s="8">
        <v>61</v>
      </c>
      <c r="BP24">
        <f t="shared" si="15"/>
        <v>11</v>
      </c>
      <c r="BQ24">
        <f t="shared" si="64"/>
        <v>0</v>
      </c>
      <c r="BR24" s="9">
        <f t="shared" si="65"/>
        <v>5.5</v>
      </c>
      <c r="BS24" s="8"/>
      <c r="BT24">
        <f t="shared" si="16"/>
        <v>0</v>
      </c>
      <c r="BU24">
        <f t="shared" si="66"/>
        <v>0</v>
      </c>
      <c r="BV24" s="9">
        <f t="shared" si="67"/>
        <v>0</v>
      </c>
      <c r="BW24" s="8"/>
      <c r="BX24">
        <f t="shared" si="17"/>
        <v>0</v>
      </c>
      <c r="BY24">
        <f t="shared" si="68"/>
        <v>0</v>
      </c>
      <c r="BZ24" s="9">
        <f t="shared" si="69"/>
        <v>0</v>
      </c>
      <c r="CA24" s="8">
        <v>63</v>
      </c>
      <c r="CB24">
        <f t="shared" si="18"/>
        <v>13</v>
      </c>
      <c r="CC24">
        <f t="shared" si="70"/>
        <v>0</v>
      </c>
      <c r="CD24" s="9">
        <f t="shared" si="71"/>
        <v>6.5</v>
      </c>
      <c r="CE24" s="8">
        <v>63</v>
      </c>
      <c r="CF24">
        <f t="shared" si="19"/>
        <v>13</v>
      </c>
      <c r="CG24">
        <f t="shared" si="72"/>
        <v>0</v>
      </c>
      <c r="CH24" s="9">
        <f t="shared" si="73"/>
        <v>6.5</v>
      </c>
      <c r="CI24" s="8">
        <v>80</v>
      </c>
      <c r="CJ24">
        <f t="shared" si="20"/>
        <v>30</v>
      </c>
      <c r="CK24">
        <f t="shared" si="74"/>
        <v>5</v>
      </c>
      <c r="CL24" s="9">
        <f t="shared" si="75"/>
        <v>16.25</v>
      </c>
      <c r="CM24" s="8">
        <v>105</v>
      </c>
      <c r="CN24">
        <f t="shared" si="21"/>
        <v>55</v>
      </c>
      <c r="CO24">
        <f t="shared" si="76"/>
        <v>30</v>
      </c>
      <c r="CP24" s="9">
        <f t="shared" si="77"/>
        <v>35</v>
      </c>
      <c r="CQ24" s="8">
        <v>66</v>
      </c>
      <c r="CR24">
        <f t="shared" si="22"/>
        <v>16</v>
      </c>
      <c r="CS24">
        <f t="shared" si="78"/>
        <v>0</v>
      </c>
      <c r="CT24" s="9">
        <f t="shared" si="79"/>
        <v>8</v>
      </c>
      <c r="CU24" s="8"/>
      <c r="CV24">
        <f t="shared" si="23"/>
        <v>0</v>
      </c>
      <c r="CW24">
        <f t="shared" si="80"/>
        <v>0</v>
      </c>
      <c r="CX24" s="9">
        <f t="shared" si="81"/>
        <v>0</v>
      </c>
      <c r="CY24" s="8"/>
      <c r="CZ24">
        <f t="shared" si="24"/>
        <v>0</v>
      </c>
      <c r="DA24">
        <f t="shared" si="82"/>
        <v>0</v>
      </c>
      <c r="DB24" s="9">
        <f t="shared" si="83"/>
        <v>0</v>
      </c>
      <c r="DC24" s="8">
        <v>64</v>
      </c>
      <c r="DD24">
        <f t="shared" si="25"/>
        <v>14</v>
      </c>
      <c r="DE24">
        <f t="shared" si="84"/>
        <v>0</v>
      </c>
      <c r="DF24" s="9">
        <f t="shared" si="85"/>
        <v>7</v>
      </c>
      <c r="DG24" s="8"/>
      <c r="DH24">
        <f t="shared" si="26"/>
        <v>0</v>
      </c>
      <c r="DI24">
        <f t="shared" si="86"/>
        <v>0</v>
      </c>
      <c r="DJ24" s="9">
        <f t="shared" si="87"/>
        <v>0</v>
      </c>
      <c r="DK24" s="8">
        <v>58</v>
      </c>
      <c r="DL24">
        <f t="shared" si="27"/>
        <v>8</v>
      </c>
      <c r="DM24">
        <f t="shared" si="88"/>
        <v>0</v>
      </c>
      <c r="DN24" s="9">
        <f t="shared" si="89"/>
        <v>4</v>
      </c>
      <c r="DO24" s="8">
        <v>70</v>
      </c>
      <c r="DP24">
        <f t="shared" si="28"/>
        <v>20</v>
      </c>
      <c r="DQ24">
        <f t="shared" si="90"/>
        <v>0</v>
      </c>
      <c r="DR24" s="9">
        <f t="shared" si="91"/>
        <v>10</v>
      </c>
      <c r="DS24" s="9">
        <v>70</v>
      </c>
      <c r="DT24" s="9">
        <f t="shared" si="29"/>
        <v>20</v>
      </c>
      <c r="DU24">
        <f t="shared" si="92"/>
        <v>0</v>
      </c>
      <c r="DV24" s="9">
        <f t="shared" si="93"/>
        <v>10</v>
      </c>
      <c r="DW24" s="21">
        <f t="shared" si="30"/>
        <v>186.75</v>
      </c>
      <c r="DX24" s="11">
        <f t="shared" si="94"/>
        <v>1292</v>
      </c>
    </row>
    <row r="25" spans="1:128" ht="19.5">
      <c r="A25" s="12"/>
      <c r="B25" t="s">
        <v>44</v>
      </c>
      <c r="C25" s="8"/>
      <c r="F25" s="9"/>
      <c r="G25" s="8">
        <v>63</v>
      </c>
      <c r="H25">
        <f t="shared" ref="H25" si="95">IF(G25&gt;50,G25-50,0)</f>
        <v>13</v>
      </c>
      <c r="I25">
        <f t="shared" ref="I25" si="96">IF(G25&gt;75,G25-75,0)</f>
        <v>0</v>
      </c>
      <c r="J25" s="9">
        <f t="shared" ref="J25" si="97">(H25*0.5)+(I25*0.25)</f>
        <v>6.5</v>
      </c>
      <c r="K25" s="8">
        <v>63</v>
      </c>
      <c r="L25">
        <f t="shared" ref="L25" si="98">IF(K25&gt;50,K25-50,0)</f>
        <v>13</v>
      </c>
      <c r="M25">
        <f t="shared" ref="M25" si="99">IF(K25&gt;75,K25-75,0)</f>
        <v>0</v>
      </c>
      <c r="N25" s="9">
        <f t="shared" ref="N25" si="100">(L25*0.5)+(M25*0.25)</f>
        <v>6.5</v>
      </c>
      <c r="O25" s="8"/>
      <c r="R25" s="9"/>
      <c r="S25" s="8"/>
      <c r="V25" s="9"/>
      <c r="W25" s="8">
        <v>63</v>
      </c>
      <c r="X25">
        <f t="shared" ref="X25" si="101">IF(W25&gt;50,W25-50,0)</f>
        <v>13</v>
      </c>
      <c r="Y25">
        <f t="shared" ref="Y25" si="102">IF(W25&gt;75,W25-75,0)</f>
        <v>0</v>
      </c>
      <c r="Z25" s="9">
        <f t="shared" ref="Z25" si="103">(X25*0.5)+(Y25*0.25)</f>
        <v>6.5</v>
      </c>
      <c r="AA25" s="8">
        <v>72</v>
      </c>
      <c r="AB25">
        <f t="shared" ref="AB25" si="104">IF(AA25&gt;50,AA25-50,0)</f>
        <v>22</v>
      </c>
      <c r="AC25">
        <f t="shared" ref="AC25" si="105">IF(AA25&gt;75,AA25-75,0)</f>
        <v>0</v>
      </c>
      <c r="AD25" s="9">
        <f t="shared" ref="AD25" si="106">(AB25*0.5)+(AC25*0.25)</f>
        <v>11</v>
      </c>
      <c r="AE25" s="8">
        <v>53</v>
      </c>
      <c r="AF25">
        <f t="shared" ref="AF25" si="107">IF(AE25&gt;50,AE25-50,0)</f>
        <v>3</v>
      </c>
      <c r="AG25">
        <f t="shared" ref="AG25" si="108">IF(AE25&gt;75,AE25-75,0)</f>
        <v>0</v>
      </c>
      <c r="AH25" s="9">
        <f t="shared" ref="AH25" si="109">(AF25*0.5)+(AG25*0.25)</f>
        <v>1.5</v>
      </c>
      <c r="AI25" s="8">
        <v>53</v>
      </c>
      <c r="AL25" s="9"/>
      <c r="AM25" s="8">
        <v>68</v>
      </c>
      <c r="AP25" s="9"/>
      <c r="AQ25" s="8"/>
      <c r="AT25" s="9"/>
      <c r="AU25" s="8"/>
      <c r="AX25" s="9"/>
      <c r="AY25" s="8">
        <v>45</v>
      </c>
      <c r="AZ25">
        <f t="shared" ref="AZ25" si="110">IF(AY25&gt;50,AY25-50,0)</f>
        <v>0</v>
      </c>
      <c r="BA25">
        <f t="shared" ref="BA25" si="111">IF(AY25&gt;75,AY25-75,0)</f>
        <v>0</v>
      </c>
      <c r="BB25" s="9">
        <f t="shared" ref="BB25" si="112">(AZ25*0.5)+(BA25*0.25)</f>
        <v>0</v>
      </c>
      <c r="BC25" s="8">
        <v>70</v>
      </c>
      <c r="BD25">
        <f t="shared" ref="BD25" si="113">IF(BC25&gt;50,BC25-50,0)</f>
        <v>20</v>
      </c>
      <c r="BE25">
        <f t="shared" ref="BE25" si="114">IF(BC25&gt;75,BC25-75,0)</f>
        <v>0</v>
      </c>
      <c r="BF25" s="9">
        <f t="shared" ref="BF25" si="115">(BD25*0.5)+(BE25*0.25)</f>
        <v>10</v>
      </c>
      <c r="BG25" s="8">
        <v>66</v>
      </c>
      <c r="BH25">
        <f t="shared" ref="BH25" si="116">IF(BG25&gt;50,BG25-50,0)</f>
        <v>16</v>
      </c>
      <c r="BI25">
        <f t="shared" ref="BI25" si="117">IF(BG25&gt;75,BG25-75,0)</f>
        <v>0</v>
      </c>
      <c r="BJ25" s="9">
        <f t="shared" ref="BJ25" si="118">(BH25*0.5)+(BI25*0.25)</f>
        <v>8</v>
      </c>
      <c r="BK25" s="8">
        <v>60</v>
      </c>
      <c r="BL25">
        <f t="shared" ref="BL25" si="119">IF(BK25&gt;50,BK25-50,0)</f>
        <v>10</v>
      </c>
      <c r="BM25">
        <f t="shared" ref="BM25" si="120">IF(BK25&gt;75,BK25-75,0)</f>
        <v>0</v>
      </c>
      <c r="BN25" s="9">
        <f t="shared" ref="BN25" si="121">(BL25*0.5)+(BM25*0.25)</f>
        <v>5</v>
      </c>
      <c r="BO25" s="8">
        <v>35</v>
      </c>
      <c r="BP25">
        <f t="shared" ref="BP25" si="122">IF(BO25&gt;50,BO25-50,0)</f>
        <v>0</v>
      </c>
      <c r="BQ25">
        <f t="shared" ref="BQ25" si="123">IF(BO25&gt;75,BO25-75,0)</f>
        <v>0</v>
      </c>
      <c r="BR25" s="9">
        <f t="shared" ref="BR25" si="124">(BP25*0.5)+(BQ25*0.25)</f>
        <v>0</v>
      </c>
      <c r="BS25" s="8"/>
      <c r="BV25" s="9"/>
      <c r="BW25" s="8"/>
      <c r="BZ25" s="9"/>
      <c r="CA25" s="8">
        <v>60</v>
      </c>
      <c r="CB25">
        <f t="shared" ref="CB25" si="125">IF(CA25&gt;50,CA25-50,0)</f>
        <v>10</v>
      </c>
      <c r="CC25">
        <f t="shared" ref="CC25" si="126">IF(CA25&gt;75,CA25-75,0)</f>
        <v>0</v>
      </c>
      <c r="CD25" s="9">
        <f t="shared" ref="CD25" si="127">(CB25*0.5)+(CC25*0.25)</f>
        <v>5</v>
      </c>
      <c r="CE25" s="8">
        <v>52</v>
      </c>
      <c r="CF25">
        <f t="shared" ref="CF25" si="128">IF(CE25&gt;50,CE25-50,0)</f>
        <v>2</v>
      </c>
      <c r="CG25">
        <f t="shared" ref="CG25" si="129">IF(CE25&gt;75,CE25-75,0)</f>
        <v>0</v>
      </c>
      <c r="CH25" s="9">
        <f t="shared" ref="CH25" si="130">(CF25*0.5)+(CG25*0.25)</f>
        <v>1</v>
      </c>
      <c r="CI25" s="8">
        <v>74</v>
      </c>
      <c r="CJ25">
        <f t="shared" ref="CJ25" si="131">IF(CI25&gt;50,CI25-50,0)</f>
        <v>24</v>
      </c>
      <c r="CK25">
        <f t="shared" ref="CK25" si="132">IF(CI25&gt;75,CI25-75,0)</f>
        <v>0</v>
      </c>
      <c r="CL25" s="9">
        <f t="shared" ref="CL25" si="133">(CJ25*0.5)+(CK25*0.25)</f>
        <v>12</v>
      </c>
      <c r="CM25" s="8">
        <v>61</v>
      </c>
      <c r="CN25">
        <f t="shared" si="21"/>
        <v>11</v>
      </c>
      <c r="CO25">
        <f t="shared" si="76"/>
        <v>0</v>
      </c>
      <c r="CP25" s="9">
        <f t="shared" si="77"/>
        <v>5.5</v>
      </c>
      <c r="CQ25" s="8">
        <v>75</v>
      </c>
      <c r="CR25">
        <f t="shared" ref="CR25" si="134">IF(CQ25&gt;50,CQ25-50,0)</f>
        <v>25</v>
      </c>
      <c r="CS25">
        <f t="shared" ref="CS25" si="135">IF(CQ25&gt;75,CQ25-75,0)</f>
        <v>0</v>
      </c>
      <c r="CT25" s="9">
        <f t="shared" ref="CT25" si="136">(CR25*0.5)+(CS25*0.25)</f>
        <v>12.5</v>
      </c>
      <c r="CU25" s="8"/>
      <c r="CX25" s="9"/>
      <c r="CY25" s="8"/>
      <c r="DB25" s="9"/>
      <c r="DC25" s="8">
        <v>53</v>
      </c>
      <c r="DD25">
        <f t="shared" ref="DD25" si="137">IF(DC25&gt;50,DC25-50,0)</f>
        <v>3</v>
      </c>
      <c r="DE25">
        <f t="shared" ref="DE25" si="138">IF(DC25&gt;75,DC25-75,0)</f>
        <v>0</v>
      </c>
      <c r="DF25" s="9">
        <f t="shared" ref="DF25" si="139">(DD25*0.5)+(DE25*0.25)</f>
        <v>1.5</v>
      </c>
      <c r="DG25" s="8">
        <v>60</v>
      </c>
      <c r="DH25">
        <f t="shared" ref="DH25" si="140">IF(DG25&gt;50,DG25-50,0)</f>
        <v>10</v>
      </c>
      <c r="DI25">
        <f t="shared" ref="DI25" si="141">IF(DG25&gt;75,DG25-75,0)</f>
        <v>0</v>
      </c>
      <c r="DJ25" s="9">
        <f t="shared" ref="DJ25" si="142">(DH25*0.5)+(DI25*0.25)</f>
        <v>5</v>
      </c>
      <c r="DK25" s="8">
        <v>68</v>
      </c>
      <c r="DL25">
        <f t="shared" ref="DL25" si="143">IF(DK25&gt;50,DK25-50,0)</f>
        <v>18</v>
      </c>
      <c r="DM25">
        <f t="shared" ref="DM25" si="144">IF(DK25&gt;75,DK25-75,0)</f>
        <v>0</v>
      </c>
      <c r="DN25" s="9">
        <f t="shared" ref="DN25" si="145">(DL25*0.5)+(DM25*0.25)</f>
        <v>9</v>
      </c>
      <c r="DO25" s="8">
        <v>65</v>
      </c>
      <c r="DP25">
        <f t="shared" ref="DP25" si="146">IF(DO25&gt;50,DO25-50,0)</f>
        <v>15</v>
      </c>
      <c r="DQ25">
        <f t="shared" ref="DQ25" si="147">IF(DO25&gt;75,DO25-75,0)</f>
        <v>0</v>
      </c>
      <c r="DR25" s="9">
        <f t="shared" ref="DR25" si="148">(DP25*0.5)+(DQ25*0.25)</f>
        <v>7.5</v>
      </c>
      <c r="DS25" s="9">
        <v>50</v>
      </c>
      <c r="DT25" s="9">
        <f t="shared" ref="DT25" si="149">IF(DS25&gt;50,DS25-50,0)</f>
        <v>0</v>
      </c>
      <c r="DU25">
        <f t="shared" ref="DU25" si="150">IF(DS25&gt;75,DS25-75,0)</f>
        <v>0</v>
      </c>
      <c r="DV25" s="9">
        <f t="shared" ref="DV25" si="151">(DT25*0.5)+(DU25*0.25)</f>
        <v>0</v>
      </c>
      <c r="DX25" s="11"/>
    </row>
    <row r="26" spans="1:128">
      <c r="B26" t="s">
        <v>45</v>
      </c>
      <c r="E26">
        <f t="shared" si="31"/>
        <v>0</v>
      </c>
      <c r="F26" s="9">
        <f t="shared" si="32"/>
        <v>0</v>
      </c>
      <c r="I26">
        <f t="shared" si="34"/>
        <v>0</v>
      </c>
      <c r="J26" s="9">
        <f t="shared" si="35"/>
        <v>0</v>
      </c>
      <c r="M26">
        <f t="shared" si="36"/>
        <v>0</v>
      </c>
      <c r="N26" s="9">
        <f t="shared" si="37"/>
        <v>0</v>
      </c>
      <c r="Q26">
        <f t="shared" si="38"/>
        <v>0</v>
      </c>
      <c r="R26" s="9">
        <f t="shared" si="39"/>
        <v>0</v>
      </c>
      <c r="U26">
        <f t="shared" si="40"/>
        <v>0</v>
      </c>
      <c r="V26" s="9">
        <f t="shared" si="41"/>
        <v>0</v>
      </c>
      <c r="Y26">
        <f t="shared" si="42"/>
        <v>0</v>
      </c>
      <c r="Z26" s="9">
        <f t="shared" si="43"/>
        <v>0</v>
      </c>
      <c r="AC26">
        <f t="shared" si="44"/>
        <v>0</v>
      </c>
      <c r="AD26" s="9">
        <f t="shared" si="45"/>
        <v>0</v>
      </c>
      <c r="AG26">
        <f t="shared" si="46"/>
        <v>0</v>
      </c>
      <c r="AH26" s="9">
        <f t="shared" si="47"/>
        <v>0</v>
      </c>
      <c r="AK26">
        <f t="shared" si="48"/>
        <v>0</v>
      </c>
      <c r="AL26" s="9">
        <f t="shared" si="49"/>
        <v>0</v>
      </c>
      <c r="AO26">
        <f t="shared" si="50"/>
        <v>0</v>
      </c>
      <c r="AP26" s="9">
        <f t="shared" si="51"/>
        <v>0</v>
      </c>
      <c r="AS26">
        <f t="shared" si="52"/>
        <v>0</v>
      </c>
      <c r="AT26" s="9">
        <f t="shared" si="53"/>
        <v>0</v>
      </c>
      <c r="AW26">
        <f t="shared" si="54"/>
        <v>0</v>
      </c>
      <c r="AX26" s="9">
        <f t="shared" si="55"/>
        <v>0</v>
      </c>
      <c r="BA26">
        <f t="shared" si="56"/>
        <v>0</v>
      </c>
      <c r="BB26" s="9">
        <f t="shared" si="57"/>
        <v>0</v>
      </c>
      <c r="BE26">
        <f t="shared" si="58"/>
        <v>0</v>
      </c>
      <c r="BF26" s="9">
        <f t="shared" si="59"/>
        <v>0</v>
      </c>
      <c r="BI26">
        <f t="shared" si="60"/>
        <v>0</v>
      </c>
      <c r="BJ26" s="9">
        <f t="shared" si="61"/>
        <v>0</v>
      </c>
      <c r="BM26">
        <f t="shared" si="62"/>
        <v>0</v>
      </c>
      <c r="BN26" s="9">
        <f t="shared" si="63"/>
        <v>0</v>
      </c>
      <c r="BQ26">
        <f t="shared" si="64"/>
        <v>0</v>
      </c>
      <c r="BR26" s="9">
        <f t="shared" si="65"/>
        <v>0</v>
      </c>
      <c r="BU26">
        <f t="shared" si="66"/>
        <v>0</v>
      </c>
      <c r="BV26" s="9">
        <f t="shared" si="67"/>
        <v>0</v>
      </c>
      <c r="BY26">
        <f t="shared" si="68"/>
        <v>0</v>
      </c>
      <c r="BZ26" s="9">
        <f t="shared" si="69"/>
        <v>0</v>
      </c>
      <c r="CC26">
        <f t="shared" si="70"/>
        <v>0</v>
      </c>
      <c r="CD26" s="9">
        <f t="shared" si="71"/>
        <v>0</v>
      </c>
      <c r="CG26">
        <f t="shared" si="72"/>
        <v>0</v>
      </c>
      <c r="CH26" s="9">
        <f t="shared" si="73"/>
        <v>0</v>
      </c>
      <c r="CK26">
        <f t="shared" si="74"/>
        <v>0</v>
      </c>
      <c r="CL26" s="9">
        <f t="shared" si="75"/>
        <v>0</v>
      </c>
      <c r="CO26">
        <f t="shared" si="76"/>
        <v>0</v>
      </c>
      <c r="CP26" s="9">
        <f t="shared" si="77"/>
        <v>0</v>
      </c>
      <c r="CS26">
        <f t="shared" si="78"/>
        <v>0</v>
      </c>
      <c r="CT26" s="9">
        <f t="shared" si="79"/>
        <v>0</v>
      </c>
      <c r="CW26">
        <f t="shared" si="80"/>
        <v>0</v>
      </c>
      <c r="CX26" s="9">
        <f t="shared" si="81"/>
        <v>0</v>
      </c>
      <c r="DA26">
        <f t="shared" si="82"/>
        <v>0</v>
      </c>
      <c r="DB26" s="9">
        <f t="shared" si="83"/>
        <v>0</v>
      </c>
      <c r="DE26">
        <f t="shared" si="84"/>
        <v>0</v>
      </c>
      <c r="DF26" s="9">
        <f t="shared" si="85"/>
        <v>0</v>
      </c>
      <c r="DI26">
        <f t="shared" si="86"/>
        <v>0</v>
      </c>
      <c r="DJ26" s="9">
        <f t="shared" si="87"/>
        <v>0</v>
      </c>
      <c r="DM26">
        <f t="shared" si="88"/>
        <v>0</v>
      </c>
      <c r="DN26" s="9">
        <f t="shared" si="89"/>
        <v>0</v>
      </c>
      <c r="DO26" s="8"/>
      <c r="DQ26">
        <f t="shared" si="90"/>
        <v>0</v>
      </c>
      <c r="DR26" s="9">
        <f t="shared" si="91"/>
        <v>0</v>
      </c>
      <c r="DT26">
        <f t="shared" si="29"/>
        <v>0</v>
      </c>
      <c r="DU26">
        <f t="shared" si="92"/>
        <v>0</v>
      </c>
      <c r="DV26" s="9">
        <f t="shared" si="93"/>
        <v>0</v>
      </c>
      <c r="DW26" s="21">
        <f t="shared" ref="DW26" si="152">F26+J26+N26+R26+V26+Z26+AD26+AH26+AL26+AP26+AT26+AX26+BB26+BF26+BJ26+BN26+BR26+BV26+BZ26+CD26+CH26+CL26+CP26+CT26+CX26+DB26+DF26+DJ26+DN26+DR26+DT26</f>
        <v>0</v>
      </c>
      <c r="DX26" s="11"/>
    </row>
    <row r="27" spans="1:128">
      <c r="F27" s="9"/>
      <c r="J27" s="9"/>
      <c r="N27" s="9"/>
      <c r="R27" s="9"/>
      <c r="V27" s="9"/>
      <c r="Z27" s="9"/>
      <c r="AD27" s="9"/>
      <c r="AH27" s="9"/>
      <c r="AL27" s="9"/>
      <c r="AP27" s="9"/>
      <c r="AT27" s="9"/>
      <c r="AX27" s="9"/>
      <c r="BB27" s="9"/>
      <c r="BF27" s="9"/>
      <c r="BJ27" s="9"/>
      <c r="BN27" s="9"/>
      <c r="BR27" s="9"/>
      <c r="BV27" s="9"/>
      <c r="BZ27" s="9"/>
      <c r="CD27" s="9"/>
      <c r="CH27" s="9"/>
      <c r="CL27" s="9"/>
      <c r="CP27" s="9"/>
      <c r="CS27"/>
      <c r="CT27" s="9"/>
      <c r="CX27" s="9"/>
      <c r="DB27" s="9"/>
      <c r="DF27" s="9"/>
      <c r="DJ27" s="9"/>
      <c r="DN27" s="9"/>
      <c r="DR27" s="9"/>
      <c r="DV27" s="9"/>
      <c r="DX27" s="11"/>
    </row>
    <row r="28" spans="1:128">
      <c r="CM28" s="8"/>
      <c r="CS28"/>
      <c r="DT28">
        <f t="shared" si="29"/>
        <v>0</v>
      </c>
      <c r="DX28" s="11"/>
    </row>
    <row r="29" spans="1:128">
      <c r="CS29"/>
      <c r="DT29">
        <f t="shared" si="29"/>
        <v>0</v>
      </c>
      <c r="DX29" s="11"/>
    </row>
    <row r="30" spans="1:128">
      <c r="CS30"/>
      <c r="DT30">
        <f t="shared" si="29"/>
        <v>0</v>
      </c>
      <c r="DX30" s="11"/>
    </row>
    <row r="31" spans="1:128">
      <c r="CS31"/>
      <c r="DT31">
        <f t="shared" si="29"/>
        <v>0</v>
      </c>
      <c r="DX31" s="11"/>
    </row>
    <row r="32" spans="1:128">
      <c r="CS32"/>
      <c r="DT32">
        <f t="shared" si="29"/>
        <v>0</v>
      </c>
      <c r="DX32" s="11"/>
    </row>
    <row r="33" spans="97:128">
      <c r="CS33"/>
      <c r="DT33">
        <f t="shared" si="29"/>
        <v>0</v>
      </c>
      <c r="DX33" s="11"/>
    </row>
    <row r="34" spans="97:128">
      <c r="CS34"/>
      <c r="DT34">
        <f t="shared" si="29"/>
        <v>0</v>
      </c>
      <c r="DX34" s="11"/>
    </row>
    <row r="35" spans="97:128">
      <c r="CS35"/>
      <c r="DT35">
        <f t="shared" si="29"/>
        <v>0</v>
      </c>
      <c r="DX35" s="11"/>
    </row>
    <row r="36" spans="97:128">
      <c r="CS36"/>
      <c r="DT36">
        <f t="shared" si="29"/>
        <v>0</v>
      </c>
      <c r="DX36" s="11"/>
    </row>
    <row r="37" spans="97:128">
      <c r="CS37"/>
      <c r="DT37">
        <f t="shared" si="29"/>
        <v>0</v>
      </c>
      <c r="DX37" s="11"/>
    </row>
    <row r="38" spans="97:128">
      <c r="CS38"/>
      <c r="DT38">
        <f t="shared" si="29"/>
        <v>0</v>
      </c>
      <c r="DX38" s="11"/>
    </row>
    <row r="39" spans="97:128">
      <c r="CS39"/>
      <c r="DT39">
        <f t="shared" si="29"/>
        <v>0</v>
      </c>
      <c r="DX39" s="11"/>
    </row>
    <row r="40" spans="97:128">
      <c r="CS40"/>
      <c r="DT40">
        <f t="shared" si="29"/>
        <v>0</v>
      </c>
      <c r="DX40" s="11"/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6E276-53D8-4A6F-89EA-4D17C2650B0E}">
  <dimension ref="A1:CQ29"/>
  <sheetViews>
    <sheetView workbookViewId="0">
      <pane xSplit="1" topLeftCell="B1" activePane="topRight" state="frozen"/>
      <selection pane="topRight"/>
    </sheetView>
  </sheetViews>
  <sheetFormatPr defaultRowHeight="15"/>
  <cols>
    <col min="1" max="1" width="31.28515625" customWidth="1"/>
    <col min="2" max="2" width="11" bestFit="1" customWidth="1"/>
    <col min="29" max="29" width="9.85546875" bestFit="1" customWidth="1"/>
    <col min="36" max="36" width="10.42578125" bestFit="1" customWidth="1"/>
    <col min="38" max="38" width="9.85546875" bestFit="1" customWidth="1"/>
    <col min="41" max="41" width="9.85546875" bestFit="1" customWidth="1"/>
    <col min="44" max="44" width="9.85546875" bestFit="1" customWidth="1"/>
    <col min="47" max="47" width="12.140625" bestFit="1" customWidth="1"/>
    <col min="50" max="50" width="12.140625" bestFit="1" customWidth="1"/>
    <col min="53" max="53" width="12.140625" bestFit="1" customWidth="1"/>
    <col min="56" max="56" width="12.140625" bestFit="1" customWidth="1"/>
    <col min="59" max="59" width="12.140625" bestFit="1" customWidth="1"/>
    <col min="62" max="62" width="12.140625" bestFit="1" customWidth="1"/>
    <col min="65" max="65" width="12.140625" bestFit="1" customWidth="1"/>
    <col min="68" max="68" width="12.140625" bestFit="1" customWidth="1"/>
    <col min="71" max="71" width="12.140625" bestFit="1" customWidth="1"/>
    <col min="74" max="74" width="12.140625" bestFit="1" customWidth="1"/>
    <col min="77" max="77" width="12.140625" bestFit="1" customWidth="1"/>
    <col min="80" max="80" width="12.140625" bestFit="1" customWidth="1"/>
    <col min="83" max="83" width="12.140625" bestFit="1" customWidth="1"/>
    <col min="86" max="86" width="12.140625" bestFit="1" customWidth="1"/>
    <col min="89" max="89" width="12.140625" bestFit="1" customWidth="1"/>
    <col min="92" max="92" width="12.140625" bestFit="1" customWidth="1"/>
    <col min="95" max="95" width="13.85546875" style="19" bestFit="1" customWidth="1"/>
  </cols>
  <sheetData>
    <row r="1" spans="1:95" ht="26.25">
      <c r="A1" s="14" t="s">
        <v>46</v>
      </c>
      <c r="B1" s="4">
        <v>45658</v>
      </c>
      <c r="C1" t="s">
        <v>47</v>
      </c>
      <c r="D1" t="s">
        <v>4</v>
      </c>
      <c r="E1" s="4">
        <f>B1+1</f>
        <v>45659</v>
      </c>
      <c r="F1" t="s">
        <v>47</v>
      </c>
      <c r="G1" t="s">
        <v>4</v>
      </c>
      <c r="H1" s="4">
        <f>E1+1</f>
        <v>45660</v>
      </c>
      <c r="I1" t="s">
        <v>47</v>
      </c>
      <c r="J1" t="s">
        <v>4</v>
      </c>
      <c r="K1" s="4">
        <f>H1+1</f>
        <v>45661</v>
      </c>
      <c r="L1" t="s">
        <v>47</v>
      </c>
      <c r="M1" t="s">
        <v>4</v>
      </c>
      <c r="N1" s="4">
        <f>K1+1</f>
        <v>45662</v>
      </c>
      <c r="O1" t="s">
        <v>47</v>
      </c>
      <c r="P1" t="s">
        <v>4</v>
      </c>
      <c r="Q1" s="4">
        <f>N1+1</f>
        <v>45663</v>
      </c>
      <c r="R1" t="s">
        <v>47</v>
      </c>
      <c r="S1" t="s">
        <v>4</v>
      </c>
      <c r="T1" s="4">
        <f>Q1+1</f>
        <v>45664</v>
      </c>
      <c r="U1" t="s">
        <v>47</v>
      </c>
      <c r="V1" t="s">
        <v>4</v>
      </c>
      <c r="W1" s="4">
        <f>T1+1</f>
        <v>45665</v>
      </c>
      <c r="X1" t="s">
        <v>47</v>
      </c>
      <c r="Y1" t="s">
        <v>4</v>
      </c>
      <c r="Z1" s="4">
        <f>W1+1</f>
        <v>45666</v>
      </c>
      <c r="AA1" t="s">
        <v>47</v>
      </c>
      <c r="AB1" t="s">
        <v>4</v>
      </c>
      <c r="AC1" s="4">
        <f>Z1+1</f>
        <v>45667</v>
      </c>
      <c r="AD1" t="s">
        <v>47</v>
      </c>
      <c r="AE1" t="s">
        <v>4</v>
      </c>
      <c r="AF1" s="4">
        <f>AC1+1</f>
        <v>45668</v>
      </c>
      <c r="AG1" t="s">
        <v>47</v>
      </c>
      <c r="AH1" t="s">
        <v>4</v>
      </c>
      <c r="AI1" s="4">
        <f>AF1+1</f>
        <v>45669</v>
      </c>
      <c r="AJ1" t="s">
        <v>47</v>
      </c>
      <c r="AK1" t="s">
        <v>4</v>
      </c>
      <c r="AL1" s="4">
        <f>AI1+1</f>
        <v>45670</v>
      </c>
      <c r="AM1" t="s">
        <v>47</v>
      </c>
      <c r="AN1" t="s">
        <v>4</v>
      </c>
      <c r="AO1" s="4">
        <f>AL1+1</f>
        <v>45671</v>
      </c>
      <c r="AP1" t="s">
        <v>47</v>
      </c>
      <c r="AQ1" t="s">
        <v>4</v>
      </c>
      <c r="AR1" s="4">
        <f>AO1+1</f>
        <v>45672</v>
      </c>
      <c r="AS1" t="s">
        <v>47</v>
      </c>
      <c r="AT1" t="s">
        <v>4</v>
      </c>
      <c r="AU1" s="4">
        <f>AR1+1</f>
        <v>45673</v>
      </c>
      <c r="AV1" t="s">
        <v>47</v>
      </c>
      <c r="AW1" t="s">
        <v>4</v>
      </c>
      <c r="AX1" s="4">
        <f>AU1+1</f>
        <v>45674</v>
      </c>
      <c r="AY1" t="s">
        <v>47</v>
      </c>
      <c r="AZ1" t="s">
        <v>4</v>
      </c>
      <c r="BA1" s="4">
        <f>AX1+1</f>
        <v>45675</v>
      </c>
      <c r="BB1" t="s">
        <v>47</v>
      </c>
      <c r="BC1" t="s">
        <v>4</v>
      </c>
      <c r="BD1" s="4">
        <f>BA1+1</f>
        <v>45676</v>
      </c>
      <c r="BE1" t="s">
        <v>47</v>
      </c>
      <c r="BF1" t="s">
        <v>4</v>
      </c>
      <c r="BG1" s="4">
        <f>BD1+1</f>
        <v>45677</v>
      </c>
      <c r="BH1" t="s">
        <v>47</v>
      </c>
      <c r="BI1" t="s">
        <v>4</v>
      </c>
      <c r="BJ1" s="4">
        <f>BG1+1</f>
        <v>45678</v>
      </c>
      <c r="BK1" t="s">
        <v>47</v>
      </c>
      <c r="BL1" t="s">
        <v>4</v>
      </c>
      <c r="BM1" s="4">
        <f>BJ1+1</f>
        <v>45679</v>
      </c>
      <c r="BN1" t="s">
        <v>47</v>
      </c>
      <c r="BO1" t="s">
        <v>4</v>
      </c>
      <c r="BP1" s="4">
        <f>BM1+1</f>
        <v>45680</v>
      </c>
      <c r="BQ1" t="s">
        <v>47</v>
      </c>
      <c r="BR1" t="s">
        <v>4</v>
      </c>
      <c r="BS1" s="4">
        <f>BP1+1</f>
        <v>45681</v>
      </c>
      <c r="BT1" t="s">
        <v>47</v>
      </c>
      <c r="BU1" t="s">
        <v>4</v>
      </c>
      <c r="BV1" s="4">
        <f>BS1+1</f>
        <v>45682</v>
      </c>
      <c r="BW1" t="s">
        <v>47</v>
      </c>
      <c r="BX1" t="s">
        <v>4</v>
      </c>
      <c r="BY1" s="4">
        <f>BV1+1</f>
        <v>45683</v>
      </c>
      <c r="BZ1" t="s">
        <v>47</v>
      </c>
      <c r="CA1" t="s">
        <v>4</v>
      </c>
      <c r="CB1" s="4">
        <f>BY1+1</f>
        <v>45684</v>
      </c>
      <c r="CC1" t="s">
        <v>47</v>
      </c>
      <c r="CD1" t="s">
        <v>4</v>
      </c>
      <c r="CE1" s="4">
        <f>CB1+1</f>
        <v>45685</v>
      </c>
      <c r="CF1" t="s">
        <v>47</v>
      </c>
      <c r="CG1" t="s">
        <v>4</v>
      </c>
      <c r="CH1" s="4">
        <f>CE1+1</f>
        <v>45686</v>
      </c>
      <c r="CI1" t="s">
        <v>47</v>
      </c>
      <c r="CJ1" t="s">
        <v>4</v>
      </c>
      <c r="CK1" s="4">
        <f>CH1+1</f>
        <v>45687</v>
      </c>
      <c r="CL1" t="s">
        <v>47</v>
      </c>
      <c r="CM1" t="s">
        <v>4</v>
      </c>
      <c r="CN1" s="4">
        <f>CK1+1</f>
        <v>45688</v>
      </c>
      <c r="CO1" t="s">
        <v>47</v>
      </c>
      <c r="CP1" t="s">
        <v>4</v>
      </c>
      <c r="CQ1" s="19" t="s">
        <v>48</v>
      </c>
    </row>
    <row r="2" spans="1:95" ht="19.5">
      <c r="A2" s="6" t="s">
        <v>49</v>
      </c>
      <c r="C2">
        <f>IF(B2&gt;40,B2-40,0)</f>
        <v>0</v>
      </c>
      <c r="D2" s="10">
        <f t="shared" ref="D2:D9" si="0">(C2*1)</f>
        <v>0</v>
      </c>
      <c r="F2">
        <f t="shared" ref="F2:F9" si="1">IF(E2&gt;40,E2-40,0)</f>
        <v>0</v>
      </c>
      <c r="G2" s="10">
        <f t="shared" ref="G2:G9" si="2">(F2*1)</f>
        <v>0</v>
      </c>
      <c r="H2">
        <v>60</v>
      </c>
      <c r="I2">
        <f t="shared" ref="I2:I9" si="3">IF(H2&gt;40,H2-40,0)</f>
        <v>20</v>
      </c>
      <c r="J2" s="10">
        <f t="shared" ref="J2:J9" si="4">(I2*1)</f>
        <v>20</v>
      </c>
      <c r="L2">
        <f t="shared" ref="L2:L9" si="5">IF(K2&gt;40,K2-40,0)</f>
        <v>0</v>
      </c>
      <c r="M2" s="10">
        <f t="shared" ref="M2:M9" si="6">(L2*1)</f>
        <v>0</v>
      </c>
      <c r="O2">
        <f t="shared" ref="O2:O9" si="7">IF(N2&gt;40,N2-40,0)</f>
        <v>0</v>
      </c>
      <c r="P2" s="10">
        <f t="shared" ref="P2:P9" si="8">(O2*1)</f>
        <v>0</v>
      </c>
      <c r="R2">
        <f t="shared" ref="R2:R9" si="9">IF(Q2&gt;40,Q2-40,0)</f>
        <v>0</v>
      </c>
      <c r="S2" s="10">
        <f t="shared" ref="S2:S9" si="10">(R2*1)</f>
        <v>0</v>
      </c>
      <c r="T2">
        <v>46</v>
      </c>
      <c r="U2">
        <f t="shared" ref="U2:U9" si="11">IF(T2&gt;40,T2-40,0)</f>
        <v>6</v>
      </c>
      <c r="V2" s="10">
        <f t="shared" ref="V2:V9" si="12">(U2*1)</f>
        <v>6</v>
      </c>
      <c r="X2">
        <f t="shared" ref="X2:X9" si="13">IF(W2&gt;40,W2-40,0)</f>
        <v>0</v>
      </c>
      <c r="Y2" s="10">
        <f t="shared" ref="Y2:Y9" si="14">(X2*1)</f>
        <v>0</v>
      </c>
      <c r="AA2">
        <f t="shared" ref="AA2:AA9" si="15">IF(Z2&gt;40,Z2-40,0)</f>
        <v>0</v>
      </c>
      <c r="AB2" s="10">
        <f t="shared" ref="AB2:AB9" si="16">(AA2*1)</f>
        <v>0</v>
      </c>
      <c r="AD2">
        <f t="shared" ref="AD2:AD9" si="17">IF(AC2&gt;40,AC2-40,0)</f>
        <v>0</v>
      </c>
      <c r="AE2" s="10">
        <f t="shared" ref="AE2:AE9" si="18">(AD2*1)</f>
        <v>0</v>
      </c>
      <c r="AG2">
        <f t="shared" ref="AG2:AG9" si="19">IF(AF2&gt;40,AF2-40,0)</f>
        <v>0</v>
      </c>
      <c r="AH2" s="10">
        <f t="shared" ref="AH2:AH9" si="20">(AG2*1)</f>
        <v>0</v>
      </c>
      <c r="AJ2">
        <f t="shared" ref="AJ2:AJ9" si="21">IF(AI2&gt;40,AI2-40,0)</f>
        <v>0</v>
      </c>
      <c r="AK2" s="10">
        <f t="shared" ref="AK2:AK9" si="22">(AJ2*1)</f>
        <v>0</v>
      </c>
      <c r="AM2">
        <f t="shared" ref="AM2:AM9" si="23">IF(AL2&gt;40,AL2-40,0)</f>
        <v>0</v>
      </c>
      <c r="AN2" s="10">
        <f t="shared" ref="AN2:AN9" si="24">(AM2*1)</f>
        <v>0</v>
      </c>
      <c r="AP2">
        <f t="shared" ref="AP2:AP9" si="25">IF(AO2&gt;40,AO2-40,0)</f>
        <v>0</v>
      </c>
      <c r="AQ2" s="10">
        <f t="shared" ref="AQ2:AQ9" si="26">(AP2*1)</f>
        <v>0</v>
      </c>
      <c r="AR2">
        <v>5</v>
      </c>
      <c r="AS2">
        <f t="shared" ref="AS2:AS9" si="27">IF(AR2&gt;40,AR2-40,0)</f>
        <v>0</v>
      </c>
      <c r="AT2" s="10">
        <f t="shared" ref="AT2:AT9" si="28">(AS2*1)</f>
        <v>0</v>
      </c>
      <c r="AV2">
        <f t="shared" ref="AV2:AV9" si="29">IF(AU2&gt;40,AU2-40,0)</f>
        <v>0</v>
      </c>
      <c r="AW2" s="10">
        <f t="shared" ref="AW2:AW9" si="30">(AV2*1)</f>
        <v>0</v>
      </c>
      <c r="AX2">
        <v>50</v>
      </c>
      <c r="AY2">
        <f t="shared" ref="AY2:AY9" si="31">IF(AX2&gt;40,AX2-40,0)</f>
        <v>10</v>
      </c>
      <c r="AZ2" s="10">
        <f t="shared" ref="AZ2:AZ9" si="32">(AY2*1)</f>
        <v>10</v>
      </c>
      <c r="BB2">
        <f t="shared" ref="BB2:BB9" si="33">IF(BA2&gt;40,BA2-40,0)</f>
        <v>0</v>
      </c>
      <c r="BC2" s="10">
        <f t="shared" ref="BC2:BC9" si="34">(BB2*1)</f>
        <v>0</v>
      </c>
      <c r="BE2">
        <f t="shared" ref="BE2:BE9" si="35">IF(BD2&gt;40,BD2-40,0)</f>
        <v>0</v>
      </c>
      <c r="BF2" s="10">
        <f t="shared" ref="BF2:BF9" si="36">(BE2*1)</f>
        <v>0</v>
      </c>
      <c r="BH2">
        <f t="shared" ref="BH2:BH9" si="37">IF(BG2&gt;40,BG2-40,0)</f>
        <v>0</v>
      </c>
      <c r="BI2" s="10">
        <f t="shared" ref="BI2:BI9" si="38">(BH2*1)</f>
        <v>0</v>
      </c>
      <c r="BJ2">
        <v>46</v>
      </c>
      <c r="BK2">
        <f t="shared" ref="BK2:BK9" si="39">IF(BJ2&gt;40,BJ2-40,0)</f>
        <v>6</v>
      </c>
      <c r="BL2" s="10">
        <f t="shared" ref="BL2:BL9" si="40">(BK2*1)</f>
        <v>6</v>
      </c>
      <c r="BN2">
        <f t="shared" ref="BN2:BN9" si="41">IF(BM2&gt;40,BM2-40,0)</f>
        <v>0</v>
      </c>
      <c r="BO2" s="10">
        <f t="shared" ref="BO2:BO9" si="42">(BN2*1)</f>
        <v>0</v>
      </c>
      <c r="BQ2">
        <f t="shared" ref="BQ2:BQ9" si="43">IF(BP2&gt;40,BP2-40,0)</f>
        <v>0</v>
      </c>
      <c r="BR2" s="10">
        <f t="shared" ref="BR2:BR9" si="44">(BQ2*1)</f>
        <v>0</v>
      </c>
      <c r="BS2">
        <v>52</v>
      </c>
      <c r="BT2">
        <f t="shared" ref="BT2:BT9" si="45">IF(BS2&gt;40,BS2-40,0)</f>
        <v>12</v>
      </c>
      <c r="BU2" s="10">
        <f t="shared" ref="BU2:BU9" si="46">(BT2*1)</f>
        <v>12</v>
      </c>
      <c r="BW2">
        <f t="shared" ref="BW2:BW9" si="47">IF(BV2&gt;40,BV2-40,0)</f>
        <v>0</v>
      </c>
      <c r="BX2" s="10">
        <f t="shared" ref="BX2:BX9" si="48">(BW2*1)</f>
        <v>0</v>
      </c>
      <c r="BZ2">
        <f t="shared" ref="BZ2:BZ9" si="49">IF(BY2&gt;40,BY2-40,0)</f>
        <v>0</v>
      </c>
      <c r="CA2" s="10">
        <f t="shared" ref="CA2:CA9" si="50">(BZ2*1)</f>
        <v>0</v>
      </c>
      <c r="CB2">
        <v>45</v>
      </c>
      <c r="CC2">
        <f t="shared" ref="CC2:CC9" si="51">IF(CB2&gt;40,CB2-40,0)</f>
        <v>5</v>
      </c>
      <c r="CD2" s="10">
        <f t="shared" ref="CD2:CD9" si="52">(CC2*1)</f>
        <v>5</v>
      </c>
      <c r="CF2">
        <f t="shared" ref="CF2:CF9" si="53">IF(CE2&gt;40,CE2-40,0)</f>
        <v>0</v>
      </c>
      <c r="CG2" s="10">
        <f t="shared" ref="CG2:CG9" si="54">(CF2*1)</f>
        <v>0</v>
      </c>
      <c r="CH2">
        <v>51</v>
      </c>
      <c r="CI2">
        <f t="shared" ref="CI2:CI9" si="55">IF(CH2&gt;40,CH2-40,0)</f>
        <v>11</v>
      </c>
      <c r="CJ2" s="10">
        <f t="shared" ref="CJ2:CJ9" si="56">(CI2*1)</f>
        <v>11</v>
      </c>
      <c r="CK2">
        <v>41</v>
      </c>
      <c r="CL2">
        <f t="shared" ref="CL2:CL9" si="57">IF(CK2&gt;40,CK2-40,0)</f>
        <v>1</v>
      </c>
      <c r="CM2" s="10">
        <f t="shared" ref="CM2:CM9" si="58">(CL2*1)</f>
        <v>1</v>
      </c>
      <c r="CO2">
        <f t="shared" ref="CO2:CO9" si="59">IF(CN2&gt;40,CN2-40,0)</f>
        <v>0</v>
      </c>
      <c r="CP2" s="10">
        <f t="shared" ref="CP2:CP9" si="60">(CO2*1)</f>
        <v>0</v>
      </c>
      <c r="CQ2" s="10">
        <f>(D2+G2+J2+M2+P2+S2+V2+Y2+AB2+AE2+AH2+AK2+AN2+AQ2+AT2+AW2+AZ2+BF2+BI2+BL2+BO2+BR2+BU2+BX2+CA2+CG2+CJ2+CM2+CD2+CP2)</f>
        <v>71</v>
      </c>
    </row>
    <row r="3" spans="1:95" ht="19.5">
      <c r="A3" s="6" t="s">
        <v>50</v>
      </c>
      <c r="C3">
        <f t="shared" ref="C3:C9" si="61">IF(B3&gt;40,B3-40,0)</f>
        <v>0</v>
      </c>
      <c r="D3" s="10">
        <f t="shared" si="0"/>
        <v>0</v>
      </c>
      <c r="E3">
        <v>75</v>
      </c>
      <c r="F3">
        <f t="shared" si="1"/>
        <v>35</v>
      </c>
      <c r="G3" s="10">
        <f t="shared" si="2"/>
        <v>35</v>
      </c>
      <c r="I3">
        <f t="shared" si="3"/>
        <v>0</v>
      </c>
      <c r="J3" s="10">
        <f t="shared" si="4"/>
        <v>0</v>
      </c>
      <c r="L3">
        <f t="shared" si="5"/>
        <v>0</v>
      </c>
      <c r="M3" s="10">
        <f t="shared" si="6"/>
        <v>0</v>
      </c>
      <c r="O3">
        <f t="shared" si="7"/>
        <v>0</v>
      </c>
      <c r="P3" s="10">
        <f t="shared" si="8"/>
        <v>0</v>
      </c>
      <c r="Q3">
        <v>62</v>
      </c>
      <c r="R3">
        <f t="shared" si="9"/>
        <v>22</v>
      </c>
      <c r="S3" s="10">
        <f t="shared" si="10"/>
        <v>22</v>
      </c>
      <c r="U3">
        <f t="shared" si="11"/>
        <v>0</v>
      </c>
      <c r="V3" s="10">
        <f t="shared" si="12"/>
        <v>0</v>
      </c>
      <c r="W3">
        <v>52</v>
      </c>
      <c r="X3">
        <f t="shared" si="13"/>
        <v>12</v>
      </c>
      <c r="Y3" s="10">
        <f t="shared" si="14"/>
        <v>12</v>
      </c>
      <c r="AA3">
        <f t="shared" si="15"/>
        <v>0</v>
      </c>
      <c r="AB3" s="10">
        <f t="shared" si="16"/>
        <v>0</v>
      </c>
      <c r="AD3">
        <f t="shared" si="17"/>
        <v>0</v>
      </c>
      <c r="AE3" s="10">
        <f t="shared" si="18"/>
        <v>0</v>
      </c>
      <c r="AG3">
        <f t="shared" si="19"/>
        <v>0</v>
      </c>
      <c r="AH3" s="10">
        <f t="shared" si="20"/>
        <v>0</v>
      </c>
      <c r="AJ3">
        <f t="shared" si="21"/>
        <v>0</v>
      </c>
      <c r="AK3" s="10">
        <f t="shared" si="22"/>
        <v>0</v>
      </c>
      <c r="AL3">
        <f>47/2</f>
        <v>23.5</v>
      </c>
      <c r="AM3">
        <f t="shared" si="23"/>
        <v>0</v>
      </c>
      <c r="AN3" s="10">
        <f t="shared" si="24"/>
        <v>0</v>
      </c>
      <c r="AO3">
        <v>54</v>
      </c>
      <c r="AP3">
        <f t="shared" si="25"/>
        <v>14</v>
      </c>
      <c r="AQ3" s="10">
        <f t="shared" si="26"/>
        <v>14</v>
      </c>
      <c r="AR3">
        <v>55</v>
      </c>
      <c r="AS3">
        <f t="shared" si="27"/>
        <v>15</v>
      </c>
      <c r="AT3" s="10">
        <f t="shared" si="28"/>
        <v>15</v>
      </c>
      <c r="AU3">
        <v>60</v>
      </c>
      <c r="AV3">
        <f t="shared" si="29"/>
        <v>20</v>
      </c>
      <c r="AW3" s="10">
        <f t="shared" si="30"/>
        <v>20</v>
      </c>
      <c r="AX3">
        <v>65</v>
      </c>
      <c r="AY3">
        <f t="shared" si="31"/>
        <v>25</v>
      </c>
      <c r="AZ3" s="10">
        <f t="shared" si="32"/>
        <v>25</v>
      </c>
      <c r="BB3">
        <f t="shared" si="33"/>
        <v>0</v>
      </c>
      <c r="BC3" s="10">
        <f t="shared" si="34"/>
        <v>0</v>
      </c>
      <c r="BE3">
        <f t="shared" si="35"/>
        <v>0</v>
      </c>
      <c r="BF3" s="10">
        <f t="shared" si="36"/>
        <v>0</v>
      </c>
      <c r="BH3">
        <f t="shared" si="37"/>
        <v>0</v>
      </c>
      <c r="BI3" s="10">
        <f t="shared" si="38"/>
        <v>0</v>
      </c>
      <c r="BJ3">
        <v>49</v>
      </c>
      <c r="BK3">
        <f t="shared" si="39"/>
        <v>9</v>
      </c>
      <c r="BL3" s="10">
        <f t="shared" si="40"/>
        <v>9</v>
      </c>
      <c r="BM3">
        <v>60</v>
      </c>
      <c r="BN3">
        <f t="shared" si="41"/>
        <v>20</v>
      </c>
      <c r="BO3" s="10">
        <f t="shared" si="42"/>
        <v>20</v>
      </c>
      <c r="BQ3">
        <f t="shared" si="43"/>
        <v>0</v>
      </c>
      <c r="BR3" s="10">
        <f t="shared" si="44"/>
        <v>0</v>
      </c>
      <c r="BT3">
        <f t="shared" si="45"/>
        <v>0</v>
      </c>
      <c r="BU3" s="10">
        <f t="shared" si="46"/>
        <v>0</v>
      </c>
      <c r="BW3">
        <f t="shared" si="47"/>
        <v>0</v>
      </c>
      <c r="BX3" s="10">
        <f t="shared" si="48"/>
        <v>0</v>
      </c>
      <c r="BZ3">
        <f t="shared" si="49"/>
        <v>0</v>
      </c>
      <c r="CA3" s="10">
        <f t="shared" si="50"/>
        <v>0</v>
      </c>
      <c r="CC3">
        <f t="shared" si="51"/>
        <v>0</v>
      </c>
      <c r="CD3" s="10">
        <f t="shared" si="52"/>
        <v>0</v>
      </c>
      <c r="CE3">
        <v>62</v>
      </c>
      <c r="CF3">
        <f t="shared" si="53"/>
        <v>22</v>
      </c>
      <c r="CG3" s="10">
        <f t="shared" si="54"/>
        <v>22</v>
      </c>
      <c r="CI3">
        <f t="shared" si="55"/>
        <v>0</v>
      </c>
      <c r="CJ3" s="10">
        <f t="shared" si="56"/>
        <v>0</v>
      </c>
      <c r="CL3">
        <f t="shared" si="57"/>
        <v>0</v>
      </c>
      <c r="CM3" s="10">
        <f t="shared" si="58"/>
        <v>0</v>
      </c>
      <c r="CO3">
        <f t="shared" si="59"/>
        <v>0</v>
      </c>
      <c r="CP3" s="10">
        <f t="shared" si="60"/>
        <v>0</v>
      </c>
      <c r="CQ3" s="10">
        <f>(D3+G3+J3+M3+P3+S3+V3+Y3+AB3+AE3+AH3+AK3+AN3+AQ3+AT3+AW3+AZ3+BF3+BI3+BL3+BO3+BR3+BU3+BX3+CA3+CG3+CJ3+CM3+CD3+CP3)</f>
        <v>194</v>
      </c>
    </row>
    <row r="4" spans="1:95" ht="19.5">
      <c r="A4" s="6" t="s">
        <v>51</v>
      </c>
      <c r="C4">
        <f t="shared" si="61"/>
        <v>0</v>
      </c>
      <c r="D4" s="10">
        <f t="shared" si="0"/>
        <v>0</v>
      </c>
      <c r="F4">
        <f t="shared" si="1"/>
        <v>0</v>
      </c>
      <c r="G4" s="10">
        <f t="shared" si="2"/>
        <v>0</v>
      </c>
      <c r="I4">
        <f t="shared" si="3"/>
        <v>0</v>
      </c>
      <c r="J4" s="10">
        <f t="shared" si="4"/>
        <v>0</v>
      </c>
      <c r="L4">
        <f t="shared" si="5"/>
        <v>0</v>
      </c>
      <c r="M4" s="10">
        <f t="shared" si="6"/>
        <v>0</v>
      </c>
      <c r="O4">
        <f t="shared" si="7"/>
        <v>0</v>
      </c>
      <c r="P4" s="10">
        <f t="shared" si="8"/>
        <v>0</v>
      </c>
      <c r="R4">
        <f t="shared" si="9"/>
        <v>0</v>
      </c>
      <c r="S4" s="10">
        <f t="shared" si="10"/>
        <v>0</v>
      </c>
      <c r="U4">
        <f t="shared" si="11"/>
        <v>0</v>
      </c>
      <c r="V4" s="10">
        <f t="shared" si="12"/>
        <v>0</v>
      </c>
      <c r="X4">
        <f t="shared" si="13"/>
        <v>0</v>
      </c>
      <c r="Y4" s="10">
        <f t="shared" si="14"/>
        <v>0</v>
      </c>
      <c r="AA4">
        <f t="shared" si="15"/>
        <v>0</v>
      </c>
      <c r="AB4" s="10">
        <f t="shared" si="16"/>
        <v>0</v>
      </c>
      <c r="AD4">
        <f t="shared" si="17"/>
        <v>0</v>
      </c>
      <c r="AE4" s="10">
        <f t="shared" si="18"/>
        <v>0</v>
      </c>
      <c r="AG4">
        <f t="shared" si="19"/>
        <v>0</v>
      </c>
      <c r="AH4" s="10">
        <f t="shared" si="20"/>
        <v>0</v>
      </c>
      <c r="AJ4">
        <f t="shared" si="21"/>
        <v>0</v>
      </c>
      <c r="AK4" s="10">
        <f t="shared" si="22"/>
        <v>0</v>
      </c>
      <c r="AM4">
        <f t="shared" si="23"/>
        <v>0</v>
      </c>
      <c r="AN4" s="10">
        <f t="shared" si="24"/>
        <v>0</v>
      </c>
      <c r="AP4">
        <f t="shared" si="25"/>
        <v>0</v>
      </c>
      <c r="AQ4" s="10">
        <f t="shared" si="26"/>
        <v>0</v>
      </c>
      <c r="AS4">
        <f t="shared" si="27"/>
        <v>0</v>
      </c>
      <c r="AT4" s="10">
        <f t="shared" si="28"/>
        <v>0</v>
      </c>
      <c r="AV4">
        <f t="shared" si="29"/>
        <v>0</v>
      </c>
      <c r="AW4" s="10">
        <f t="shared" si="30"/>
        <v>0</v>
      </c>
      <c r="AY4">
        <f t="shared" si="31"/>
        <v>0</v>
      </c>
      <c r="AZ4" s="10">
        <f t="shared" si="32"/>
        <v>0</v>
      </c>
      <c r="BB4">
        <f t="shared" si="33"/>
        <v>0</v>
      </c>
      <c r="BC4" s="10">
        <f t="shared" si="34"/>
        <v>0</v>
      </c>
      <c r="BE4">
        <f t="shared" si="35"/>
        <v>0</v>
      </c>
      <c r="BF4" s="10">
        <f t="shared" si="36"/>
        <v>0</v>
      </c>
      <c r="BH4">
        <f t="shared" si="37"/>
        <v>0</v>
      </c>
      <c r="BI4" s="10">
        <f t="shared" si="38"/>
        <v>0</v>
      </c>
      <c r="BK4">
        <f t="shared" si="39"/>
        <v>0</v>
      </c>
      <c r="BL4" s="10">
        <f t="shared" si="40"/>
        <v>0</v>
      </c>
      <c r="BN4">
        <f t="shared" si="41"/>
        <v>0</v>
      </c>
      <c r="BO4" s="10">
        <f t="shared" si="42"/>
        <v>0</v>
      </c>
      <c r="BQ4">
        <f t="shared" si="43"/>
        <v>0</v>
      </c>
      <c r="BR4" s="10">
        <f t="shared" si="44"/>
        <v>0</v>
      </c>
      <c r="BT4">
        <f t="shared" si="45"/>
        <v>0</v>
      </c>
      <c r="BU4" s="10">
        <f t="shared" si="46"/>
        <v>0</v>
      </c>
      <c r="BW4">
        <f t="shared" si="47"/>
        <v>0</v>
      </c>
      <c r="BX4" s="10">
        <f t="shared" si="48"/>
        <v>0</v>
      </c>
      <c r="BZ4">
        <f t="shared" si="49"/>
        <v>0</v>
      </c>
      <c r="CA4" s="10">
        <f t="shared" si="50"/>
        <v>0</v>
      </c>
      <c r="CC4">
        <f t="shared" si="51"/>
        <v>0</v>
      </c>
      <c r="CD4" s="10">
        <f t="shared" si="52"/>
        <v>0</v>
      </c>
      <c r="CF4">
        <f t="shared" si="53"/>
        <v>0</v>
      </c>
      <c r="CG4" s="10">
        <f t="shared" si="54"/>
        <v>0</v>
      </c>
      <c r="CI4">
        <f t="shared" si="55"/>
        <v>0</v>
      </c>
      <c r="CJ4" s="10">
        <f t="shared" si="56"/>
        <v>0</v>
      </c>
      <c r="CL4">
        <f t="shared" si="57"/>
        <v>0</v>
      </c>
      <c r="CM4" s="10">
        <f t="shared" si="58"/>
        <v>0</v>
      </c>
      <c r="CO4">
        <f t="shared" si="59"/>
        <v>0</v>
      </c>
      <c r="CP4" s="10">
        <f t="shared" si="60"/>
        <v>0</v>
      </c>
      <c r="CQ4" s="19">
        <f t="shared" ref="CQ4:CQ9" si="62">(D4+G4+J4+M4+P4+S4+V4+Y4+AB4+AE4+AH4+AK4+AN4+AQ4+AT4+AW4+AZ4+BF4+BI4+BL4+BO4+BR4+BU4+BX4+CA4+CG4+CJ4+CM4+CD4+CP4)</f>
        <v>0</v>
      </c>
    </row>
    <row r="5" spans="1:95" ht="19.5">
      <c r="A5" s="6" t="s">
        <v>52</v>
      </c>
      <c r="C5">
        <f t="shared" si="61"/>
        <v>0</v>
      </c>
      <c r="D5" s="10">
        <f t="shared" si="0"/>
        <v>0</v>
      </c>
      <c r="F5">
        <f t="shared" si="1"/>
        <v>0</v>
      </c>
      <c r="G5" s="10">
        <f t="shared" si="2"/>
        <v>0</v>
      </c>
      <c r="I5">
        <f t="shared" si="3"/>
        <v>0</v>
      </c>
      <c r="J5" s="10">
        <f t="shared" si="4"/>
        <v>0</v>
      </c>
      <c r="L5">
        <f t="shared" si="5"/>
        <v>0</v>
      </c>
      <c r="M5" s="10">
        <f t="shared" si="6"/>
        <v>0</v>
      </c>
      <c r="O5">
        <f t="shared" si="7"/>
        <v>0</v>
      </c>
      <c r="P5" s="10">
        <f t="shared" si="8"/>
        <v>0</v>
      </c>
      <c r="R5">
        <f t="shared" si="9"/>
        <v>0</v>
      </c>
      <c r="S5" s="10">
        <f t="shared" si="10"/>
        <v>0</v>
      </c>
      <c r="U5">
        <f t="shared" si="11"/>
        <v>0</v>
      </c>
      <c r="V5" s="10">
        <f t="shared" si="12"/>
        <v>0</v>
      </c>
      <c r="X5">
        <f t="shared" si="13"/>
        <v>0</v>
      </c>
      <c r="Y5" s="10">
        <f t="shared" si="14"/>
        <v>0</v>
      </c>
      <c r="AA5">
        <f t="shared" si="15"/>
        <v>0</v>
      </c>
      <c r="AB5" s="10">
        <f t="shared" si="16"/>
        <v>0</v>
      </c>
      <c r="AD5">
        <f t="shared" si="17"/>
        <v>0</v>
      </c>
      <c r="AE5" s="10">
        <f t="shared" si="18"/>
        <v>0</v>
      </c>
      <c r="AG5">
        <f t="shared" si="19"/>
        <v>0</v>
      </c>
      <c r="AH5" s="10">
        <f t="shared" si="20"/>
        <v>0</v>
      </c>
      <c r="AJ5">
        <f t="shared" si="21"/>
        <v>0</v>
      </c>
      <c r="AK5" s="10">
        <f t="shared" si="22"/>
        <v>0</v>
      </c>
      <c r="AM5">
        <f t="shared" si="23"/>
        <v>0</v>
      </c>
      <c r="AN5" s="10">
        <f t="shared" si="24"/>
        <v>0</v>
      </c>
      <c r="AP5">
        <f t="shared" si="25"/>
        <v>0</v>
      </c>
      <c r="AQ5" s="10">
        <f t="shared" si="26"/>
        <v>0</v>
      </c>
      <c r="AS5">
        <f t="shared" si="27"/>
        <v>0</v>
      </c>
      <c r="AT5" s="10">
        <f t="shared" si="28"/>
        <v>0</v>
      </c>
      <c r="AV5">
        <f t="shared" si="29"/>
        <v>0</v>
      </c>
      <c r="AW5" s="10">
        <f t="shared" si="30"/>
        <v>0</v>
      </c>
      <c r="AY5">
        <f t="shared" si="31"/>
        <v>0</v>
      </c>
      <c r="AZ5" s="10">
        <f t="shared" si="32"/>
        <v>0</v>
      </c>
      <c r="BB5">
        <f t="shared" si="33"/>
        <v>0</v>
      </c>
      <c r="BC5" s="10">
        <f t="shared" si="34"/>
        <v>0</v>
      </c>
      <c r="BE5">
        <f t="shared" si="35"/>
        <v>0</v>
      </c>
      <c r="BF5" s="10">
        <f t="shared" si="36"/>
        <v>0</v>
      </c>
      <c r="BH5">
        <f t="shared" si="37"/>
        <v>0</v>
      </c>
      <c r="BI5" s="10">
        <f t="shared" si="38"/>
        <v>0</v>
      </c>
      <c r="BK5">
        <f t="shared" si="39"/>
        <v>0</v>
      </c>
      <c r="BL5" s="10">
        <f t="shared" si="40"/>
        <v>0</v>
      </c>
      <c r="BN5">
        <f t="shared" si="41"/>
        <v>0</v>
      </c>
      <c r="BO5" s="10">
        <f t="shared" si="42"/>
        <v>0</v>
      </c>
      <c r="BQ5">
        <f t="shared" si="43"/>
        <v>0</v>
      </c>
      <c r="BR5" s="10">
        <f t="shared" si="44"/>
        <v>0</v>
      </c>
      <c r="BT5">
        <f t="shared" si="45"/>
        <v>0</v>
      </c>
      <c r="BU5" s="10">
        <f t="shared" si="46"/>
        <v>0</v>
      </c>
      <c r="BW5">
        <f t="shared" si="47"/>
        <v>0</v>
      </c>
      <c r="BX5" s="10">
        <f t="shared" si="48"/>
        <v>0</v>
      </c>
      <c r="BZ5">
        <f t="shared" si="49"/>
        <v>0</v>
      </c>
      <c r="CA5" s="10">
        <f t="shared" si="50"/>
        <v>0</v>
      </c>
      <c r="CB5">
        <v>30</v>
      </c>
      <c r="CC5">
        <f t="shared" si="51"/>
        <v>0</v>
      </c>
      <c r="CD5" s="10">
        <f t="shared" si="52"/>
        <v>0</v>
      </c>
      <c r="CE5">
        <v>41</v>
      </c>
      <c r="CF5">
        <f t="shared" si="53"/>
        <v>1</v>
      </c>
      <c r="CG5" s="10">
        <f t="shared" si="54"/>
        <v>1</v>
      </c>
      <c r="CI5">
        <f t="shared" si="55"/>
        <v>0</v>
      </c>
      <c r="CJ5" s="10">
        <f t="shared" si="56"/>
        <v>0</v>
      </c>
      <c r="CL5">
        <f t="shared" si="57"/>
        <v>0</v>
      </c>
      <c r="CM5" s="10">
        <f t="shared" si="58"/>
        <v>0</v>
      </c>
      <c r="CO5">
        <f t="shared" si="59"/>
        <v>0</v>
      </c>
      <c r="CP5" s="10">
        <f t="shared" si="60"/>
        <v>0</v>
      </c>
      <c r="CQ5" s="19">
        <f t="shared" si="62"/>
        <v>1</v>
      </c>
    </row>
    <row r="6" spans="1:95" ht="19.5">
      <c r="A6" s="6" t="s">
        <v>53</v>
      </c>
      <c r="C6">
        <f t="shared" si="61"/>
        <v>0</v>
      </c>
      <c r="D6" s="10">
        <f t="shared" si="0"/>
        <v>0</v>
      </c>
      <c r="F6">
        <f t="shared" si="1"/>
        <v>0</v>
      </c>
      <c r="G6" s="10">
        <f t="shared" si="2"/>
        <v>0</v>
      </c>
      <c r="I6">
        <f t="shared" si="3"/>
        <v>0</v>
      </c>
      <c r="J6" s="10">
        <f t="shared" si="4"/>
        <v>0</v>
      </c>
      <c r="L6">
        <f t="shared" si="5"/>
        <v>0</v>
      </c>
      <c r="M6" s="10">
        <f t="shared" si="6"/>
        <v>0</v>
      </c>
      <c r="O6">
        <f t="shared" si="7"/>
        <v>0</v>
      </c>
      <c r="P6" s="10">
        <f t="shared" si="8"/>
        <v>0</v>
      </c>
      <c r="R6">
        <f t="shared" si="9"/>
        <v>0</v>
      </c>
      <c r="S6" s="10">
        <f t="shared" si="10"/>
        <v>0</v>
      </c>
      <c r="U6">
        <f t="shared" si="11"/>
        <v>0</v>
      </c>
      <c r="V6" s="10">
        <f t="shared" si="12"/>
        <v>0</v>
      </c>
      <c r="W6">
        <v>67</v>
      </c>
      <c r="X6">
        <f t="shared" si="13"/>
        <v>27</v>
      </c>
      <c r="Y6" s="10">
        <f t="shared" si="14"/>
        <v>27</v>
      </c>
      <c r="AA6">
        <f t="shared" si="15"/>
        <v>0</v>
      </c>
      <c r="AB6" s="10">
        <f t="shared" si="16"/>
        <v>0</v>
      </c>
      <c r="AD6">
        <f t="shared" si="17"/>
        <v>0</v>
      </c>
      <c r="AE6" s="10">
        <f t="shared" si="18"/>
        <v>0</v>
      </c>
      <c r="AG6">
        <f t="shared" si="19"/>
        <v>0</v>
      </c>
      <c r="AH6" s="10">
        <f t="shared" si="20"/>
        <v>0</v>
      </c>
      <c r="AJ6">
        <f t="shared" si="21"/>
        <v>0</v>
      </c>
      <c r="AK6" s="10">
        <f t="shared" si="22"/>
        <v>0</v>
      </c>
      <c r="AL6">
        <f>47/2</f>
        <v>23.5</v>
      </c>
      <c r="AM6">
        <f t="shared" si="23"/>
        <v>0</v>
      </c>
      <c r="AN6" s="10">
        <f t="shared" si="24"/>
        <v>0</v>
      </c>
      <c r="AP6">
        <f t="shared" si="25"/>
        <v>0</v>
      </c>
      <c r="AQ6" s="10">
        <f t="shared" si="26"/>
        <v>0</v>
      </c>
      <c r="AS6">
        <f t="shared" si="27"/>
        <v>0</v>
      </c>
      <c r="AT6" s="10">
        <f t="shared" si="28"/>
        <v>0</v>
      </c>
      <c r="AV6">
        <f t="shared" si="29"/>
        <v>0</v>
      </c>
      <c r="AW6" s="10">
        <f t="shared" si="30"/>
        <v>0</v>
      </c>
      <c r="AY6">
        <f t="shared" si="31"/>
        <v>0</v>
      </c>
      <c r="AZ6" s="10">
        <f t="shared" si="32"/>
        <v>0</v>
      </c>
      <c r="BB6">
        <f t="shared" si="33"/>
        <v>0</v>
      </c>
      <c r="BC6" s="10">
        <f t="shared" si="34"/>
        <v>0</v>
      </c>
      <c r="BE6">
        <f t="shared" si="35"/>
        <v>0</v>
      </c>
      <c r="BF6" s="10">
        <f t="shared" si="36"/>
        <v>0</v>
      </c>
      <c r="BH6">
        <f t="shared" si="37"/>
        <v>0</v>
      </c>
      <c r="BI6" s="10">
        <f t="shared" si="38"/>
        <v>0</v>
      </c>
      <c r="BK6">
        <f t="shared" si="39"/>
        <v>0</v>
      </c>
      <c r="BL6" s="10">
        <f t="shared" si="40"/>
        <v>0</v>
      </c>
      <c r="BN6">
        <f t="shared" si="41"/>
        <v>0</v>
      </c>
      <c r="BO6" s="10">
        <f t="shared" si="42"/>
        <v>0</v>
      </c>
      <c r="BQ6">
        <f t="shared" si="43"/>
        <v>0</v>
      </c>
      <c r="BR6" s="10">
        <f t="shared" si="44"/>
        <v>0</v>
      </c>
      <c r="BT6">
        <f t="shared" si="45"/>
        <v>0</v>
      </c>
      <c r="BU6" s="10">
        <f t="shared" si="46"/>
        <v>0</v>
      </c>
      <c r="BW6">
        <f t="shared" si="47"/>
        <v>0</v>
      </c>
      <c r="BX6" s="10">
        <f t="shared" si="48"/>
        <v>0</v>
      </c>
      <c r="BZ6">
        <f t="shared" si="49"/>
        <v>0</v>
      </c>
      <c r="CA6" s="10">
        <f t="shared" si="50"/>
        <v>0</v>
      </c>
      <c r="CC6">
        <f t="shared" si="51"/>
        <v>0</v>
      </c>
      <c r="CD6" s="10">
        <f t="shared" si="52"/>
        <v>0</v>
      </c>
      <c r="CF6">
        <f t="shared" si="53"/>
        <v>0</v>
      </c>
      <c r="CG6" s="10">
        <f t="shared" si="54"/>
        <v>0</v>
      </c>
      <c r="CI6">
        <f t="shared" si="55"/>
        <v>0</v>
      </c>
      <c r="CJ6" s="10">
        <f t="shared" si="56"/>
        <v>0</v>
      </c>
      <c r="CL6">
        <f t="shared" si="57"/>
        <v>0</v>
      </c>
      <c r="CM6" s="10">
        <f t="shared" si="58"/>
        <v>0</v>
      </c>
      <c r="CN6">
        <v>52</v>
      </c>
      <c r="CO6">
        <f t="shared" si="59"/>
        <v>12</v>
      </c>
      <c r="CP6" s="10">
        <f t="shared" si="60"/>
        <v>12</v>
      </c>
      <c r="CQ6" s="19">
        <f t="shared" si="62"/>
        <v>39</v>
      </c>
    </row>
    <row r="7" spans="1:95" ht="19.5">
      <c r="A7" s="6" t="s">
        <v>54</v>
      </c>
      <c r="C7">
        <f t="shared" si="61"/>
        <v>0</v>
      </c>
      <c r="D7" s="10">
        <f t="shared" si="0"/>
        <v>0</v>
      </c>
      <c r="F7">
        <f t="shared" si="1"/>
        <v>0</v>
      </c>
      <c r="G7" s="10">
        <f t="shared" si="2"/>
        <v>0</v>
      </c>
      <c r="I7">
        <f t="shared" si="3"/>
        <v>0</v>
      </c>
      <c r="J7" s="10">
        <f t="shared" si="4"/>
        <v>0</v>
      </c>
      <c r="L7">
        <f t="shared" si="5"/>
        <v>0</v>
      </c>
      <c r="M7" s="10">
        <f t="shared" si="6"/>
        <v>0</v>
      </c>
      <c r="O7">
        <f t="shared" si="7"/>
        <v>0</v>
      </c>
      <c r="P7" s="10">
        <f t="shared" si="8"/>
        <v>0</v>
      </c>
      <c r="R7">
        <f t="shared" si="9"/>
        <v>0</v>
      </c>
      <c r="S7" s="10">
        <f t="shared" si="10"/>
        <v>0</v>
      </c>
      <c r="T7">
        <v>64</v>
      </c>
      <c r="U7">
        <f t="shared" si="11"/>
        <v>24</v>
      </c>
      <c r="V7" s="10">
        <f t="shared" si="12"/>
        <v>24</v>
      </c>
      <c r="X7">
        <f t="shared" si="13"/>
        <v>0</v>
      </c>
      <c r="Y7" s="10">
        <f t="shared" si="14"/>
        <v>0</v>
      </c>
      <c r="AA7">
        <f t="shared" si="15"/>
        <v>0</v>
      </c>
      <c r="AB7" s="10">
        <f t="shared" si="16"/>
        <v>0</v>
      </c>
      <c r="AC7">
        <v>70</v>
      </c>
      <c r="AD7">
        <f t="shared" si="17"/>
        <v>30</v>
      </c>
      <c r="AE7" s="10">
        <f t="shared" si="18"/>
        <v>30</v>
      </c>
      <c r="AG7">
        <f t="shared" si="19"/>
        <v>0</v>
      </c>
      <c r="AH7" s="10">
        <f t="shared" si="20"/>
        <v>0</v>
      </c>
      <c r="AJ7">
        <f t="shared" si="21"/>
        <v>0</v>
      </c>
      <c r="AK7" s="10">
        <f t="shared" si="22"/>
        <v>0</v>
      </c>
      <c r="AM7">
        <f t="shared" si="23"/>
        <v>0</v>
      </c>
      <c r="AN7" s="10">
        <f t="shared" si="24"/>
        <v>0</v>
      </c>
      <c r="AP7">
        <f t="shared" si="25"/>
        <v>0</v>
      </c>
      <c r="AQ7" s="10">
        <f t="shared" si="26"/>
        <v>0</v>
      </c>
      <c r="AR7">
        <v>73</v>
      </c>
      <c r="AS7">
        <f t="shared" si="27"/>
        <v>33</v>
      </c>
      <c r="AT7" s="10">
        <f t="shared" si="28"/>
        <v>33</v>
      </c>
      <c r="AV7">
        <f t="shared" si="29"/>
        <v>0</v>
      </c>
      <c r="AW7" s="10">
        <f t="shared" si="30"/>
        <v>0</v>
      </c>
      <c r="AY7">
        <f t="shared" si="31"/>
        <v>0</v>
      </c>
      <c r="AZ7" s="10">
        <f t="shared" si="32"/>
        <v>0</v>
      </c>
      <c r="BB7">
        <f t="shared" si="33"/>
        <v>0</v>
      </c>
      <c r="BC7" s="10">
        <f t="shared" si="34"/>
        <v>0</v>
      </c>
      <c r="BE7">
        <f t="shared" si="35"/>
        <v>0</v>
      </c>
      <c r="BF7" s="10">
        <f t="shared" si="36"/>
        <v>0</v>
      </c>
      <c r="BH7">
        <f t="shared" si="37"/>
        <v>0</v>
      </c>
      <c r="BI7" s="10">
        <f t="shared" si="38"/>
        <v>0</v>
      </c>
      <c r="BK7">
        <f t="shared" si="39"/>
        <v>0</v>
      </c>
      <c r="BL7" s="10">
        <f t="shared" si="40"/>
        <v>0</v>
      </c>
      <c r="BN7">
        <f t="shared" si="41"/>
        <v>0</v>
      </c>
      <c r="BO7" s="10">
        <f t="shared" si="42"/>
        <v>0</v>
      </c>
      <c r="BQ7">
        <f t="shared" si="43"/>
        <v>0</v>
      </c>
      <c r="BR7" s="10">
        <f t="shared" si="44"/>
        <v>0</v>
      </c>
      <c r="BT7">
        <f t="shared" si="45"/>
        <v>0</v>
      </c>
      <c r="BU7" s="10">
        <f t="shared" si="46"/>
        <v>0</v>
      </c>
      <c r="BW7">
        <f t="shared" si="47"/>
        <v>0</v>
      </c>
      <c r="BX7" s="10">
        <f t="shared" si="48"/>
        <v>0</v>
      </c>
      <c r="BZ7">
        <f t="shared" si="49"/>
        <v>0</v>
      </c>
      <c r="CA7" s="10">
        <f t="shared" si="50"/>
        <v>0</v>
      </c>
      <c r="CB7">
        <v>60</v>
      </c>
      <c r="CC7">
        <f t="shared" si="51"/>
        <v>20</v>
      </c>
      <c r="CD7" s="10">
        <f t="shared" si="52"/>
        <v>20</v>
      </c>
      <c r="CF7">
        <f t="shared" si="53"/>
        <v>0</v>
      </c>
      <c r="CG7" s="10">
        <f t="shared" si="54"/>
        <v>0</v>
      </c>
      <c r="CI7">
        <f t="shared" si="55"/>
        <v>0</v>
      </c>
      <c r="CJ7" s="10">
        <f t="shared" si="56"/>
        <v>0</v>
      </c>
      <c r="CK7">
        <v>51</v>
      </c>
      <c r="CL7">
        <f t="shared" si="57"/>
        <v>11</v>
      </c>
      <c r="CM7" s="10">
        <f t="shared" si="58"/>
        <v>11</v>
      </c>
      <c r="CO7">
        <f t="shared" si="59"/>
        <v>0</v>
      </c>
      <c r="CP7" s="10">
        <f t="shared" si="60"/>
        <v>0</v>
      </c>
      <c r="CQ7" s="19">
        <f t="shared" si="62"/>
        <v>118</v>
      </c>
    </row>
    <row r="8" spans="1:95" ht="19.5">
      <c r="A8" s="6" t="s">
        <v>55</v>
      </c>
      <c r="C8">
        <f t="shared" si="61"/>
        <v>0</v>
      </c>
      <c r="D8" s="10">
        <f t="shared" si="0"/>
        <v>0</v>
      </c>
      <c r="F8">
        <f t="shared" si="1"/>
        <v>0</v>
      </c>
      <c r="G8" s="10">
        <f t="shared" si="2"/>
        <v>0</v>
      </c>
      <c r="I8">
        <f t="shared" si="3"/>
        <v>0</v>
      </c>
      <c r="J8" s="10">
        <f t="shared" si="4"/>
        <v>0</v>
      </c>
      <c r="L8">
        <f t="shared" si="5"/>
        <v>0</v>
      </c>
      <c r="M8" s="10">
        <f t="shared" si="6"/>
        <v>0</v>
      </c>
      <c r="O8">
        <f t="shared" si="7"/>
        <v>0</v>
      </c>
      <c r="P8" s="10">
        <f t="shared" si="8"/>
        <v>0</v>
      </c>
      <c r="Q8">
        <v>46</v>
      </c>
      <c r="R8">
        <f t="shared" si="9"/>
        <v>6</v>
      </c>
      <c r="S8" s="10">
        <f t="shared" si="10"/>
        <v>6</v>
      </c>
      <c r="U8">
        <f t="shared" si="11"/>
        <v>0</v>
      </c>
      <c r="V8" s="10">
        <f t="shared" si="12"/>
        <v>0</v>
      </c>
      <c r="X8">
        <f t="shared" si="13"/>
        <v>0</v>
      </c>
      <c r="Y8" s="10">
        <f t="shared" si="14"/>
        <v>0</v>
      </c>
      <c r="Z8">
        <v>46</v>
      </c>
      <c r="AA8">
        <f t="shared" si="15"/>
        <v>6</v>
      </c>
      <c r="AB8" s="10">
        <f t="shared" si="16"/>
        <v>6</v>
      </c>
      <c r="AC8">
        <v>56</v>
      </c>
      <c r="AD8">
        <f t="shared" si="17"/>
        <v>16</v>
      </c>
      <c r="AE8" s="10">
        <f t="shared" si="18"/>
        <v>16</v>
      </c>
      <c r="AG8">
        <f t="shared" si="19"/>
        <v>0</v>
      </c>
      <c r="AH8" s="10">
        <f t="shared" si="20"/>
        <v>0</v>
      </c>
      <c r="AJ8">
        <f t="shared" si="21"/>
        <v>0</v>
      </c>
      <c r="AK8" s="10">
        <f t="shared" si="22"/>
        <v>0</v>
      </c>
      <c r="AL8">
        <v>46</v>
      </c>
      <c r="AM8">
        <f t="shared" si="23"/>
        <v>6</v>
      </c>
      <c r="AN8" s="10">
        <f t="shared" si="24"/>
        <v>6</v>
      </c>
      <c r="AP8">
        <f t="shared" si="25"/>
        <v>0</v>
      </c>
      <c r="AQ8" s="10">
        <f t="shared" si="26"/>
        <v>0</v>
      </c>
      <c r="AS8">
        <f t="shared" si="27"/>
        <v>0</v>
      </c>
      <c r="AT8" s="10">
        <f t="shared" si="28"/>
        <v>0</v>
      </c>
      <c r="AU8">
        <v>20</v>
      </c>
      <c r="AV8">
        <f t="shared" si="29"/>
        <v>0</v>
      </c>
      <c r="AW8" s="10">
        <f t="shared" si="30"/>
        <v>0</v>
      </c>
      <c r="AY8">
        <f t="shared" si="31"/>
        <v>0</v>
      </c>
      <c r="AZ8" s="10">
        <f t="shared" si="32"/>
        <v>0</v>
      </c>
      <c r="BB8">
        <f t="shared" si="33"/>
        <v>0</v>
      </c>
      <c r="BC8" s="10">
        <f t="shared" si="34"/>
        <v>0</v>
      </c>
      <c r="BE8">
        <f t="shared" si="35"/>
        <v>0</v>
      </c>
      <c r="BF8" s="10">
        <f t="shared" si="36"/>
        <v>0</v>
      </c>
      <c r="BH8">
        <f t="shared" si="37"/>
        <v>0</v>
      </c>
      <c r="BI8" s="10">
        <f t="shared" si="38"/>
        <v>0</v>
      </c>
      <c r="BK8">
        <f t="shared" si="39"/>
        <v>0</v>
      </c>
      <c r="BL8" s="10">
        <f t="shared" si="40"/>
        <v>0</v>
      </c>
      <c r="BN8">
        <f t="shared" si="41"/>
        <v>0</v>
      </c>
      <c r="BO8" s="10">
        <f t="shared" si="42"/>
        <v>0</v>
      </c>
      <c r="BQ8">
        <f t="shared" si="43"/>
        <v>0</v>
      </c>
      <c r="BR8" s="10">
        <f t="shared" si="44"/>
        <v>0</v>
      </c>
      <c r="BT8">
        <f t="shared" si="45"/>
        <v>0</v>
      </c>
      <c r="BU8" s="10">
        <f t="shared" si="46"/>
        <v>0</v>
      </c>
      <c r="BW8">
        <f t="shared" si="47"/>
        <v>0</v>
      </c>
      <c r="BX8" s="10">
        <f t="shared" si="48"/>
        <v>0</v>
      </c>
      <c r="BZ8">
        <f t="shared" si="49"/>
        <v>0</v>
      </c>
      <c r="CA8" s="10">
        <f t="shared" si="50"/>
        <v>0</v>
      </c>
      <c r="CC8">
        <f t="shared" si="51"/>
        <v>0</v>
      </c>
      <c r="CD8" s="10">
        <f t="shared" si="52"/>
        <v>0</v>
      </c>
      <c r="CF8">
        <f t="shared" si="53"/>
        <v>0</v>
      </c>
      <c r="CG8" s="10">
        <f t="shared" si="54"/>
        <v>0</v>
      </c>
      <c r="CI8">
        <f t="shared" si="55"/>
        <v>0</v>
      </c>
      <c r="CJ8" s="10">
        <f t="shared" si="56"/>
        <v>0</v>
      </c>
      <c r="CL8">
        <f t="shared" si="57"/>
        <v>0</v>
      </c>
      <c r="CM8" s="10">
        <f t="shared" si="58"/>
        <v>0</v>
      </c>
      <c r="CO8">
        <f t="shared" si="59"/>
        <v>0</v>
      </c>
      <c r="CP8" s="10">
        <f t="shared" si="60"/>
        <v>0</v>
      </c>
      <c r="CQ8" s="19">
        <f t="shared" si="62"/>
        <v>34</v>
      </c>
    </row>
    <row r="9" spans="1:95" ht="19.5">
      <c r="A9" s="6" t="s">
        <v>56</v>
      </c>
      <c r="C9">
        <f t="shared" si="61"/>
        <v>0</v>
      </c>
      <c r="D9" s="10">
        <f t="shared" si="0"/>
        <v>0</v>
      </c>
      <c r="E9">
        <v>56</v>
      </c>
      <c r="F9">
        <f t="shared" si="1"/>
        <v>16</v>
      </c>
      <c r="G9" s="10">
        <f t="shared" si="2"/>
        <v>16</v>
      </c>
      <c r="H9">
        <v>43</v>
      </c>
      <c r="I9">
        <f t="shared" si="3"/>
        <v>3</v>
      </c>
      <c r="J9" s="10">
        <f t="shared" si="4"/>
        <v>3</v>
      </c>
      <c r="L9">
        <f t="shared" si="5"/>
        <v>0</v>
      </c>
      <c r="M9" s="10">
        <f t="shared" si="6"/>
        <v>0</v>
      </c>
      <c r="O9">
        <f t="shared" si="7"/>
        <v>0</v>
      </c>
      <c r="P9" s="10">
        <f t="shared" si="8"/>
        <v>0</v>
      </c>
      <c r="R9">
        <f t="shared" si="9"/>
        <v>0</v>
      </c>
      <c r="S9" s="10">
        <f t="shared" si="10"/>
        <v>0</v>
      </c>
      <c r="U9">
        <f t="shared" si="11"/>
        <v>0</v>
      </c>
      <c r="V9" s="10">
        <f t="shared" si="12"/>
        <v>0</v>
      </c>
      <c r="X9">
        <f t="shared" si="13"/>
        <v>0</v>
      </c>
      <c r="Y9" s="10">
        <f t="shared" si="14"/>
        <v>0</v>
      </c>
      <c r="AA9">
        <f t="shared" si="15"/>
        <v>0</v>
      </c>
      <c r="AB9" s="10">
        <f t="shared" si="16"/>
        <v>0</v>
      </c>
      <c r="AD9">
        <f t="shared" si="17"/>
        <v>0</v>
      </c>
      <c r="AE9" s="10">
        <f t="shared" si="18"/>
        <v>0</v>
      </c>
      <c r="AG9">
        <f t="shared" si="19"/>
        <v>0</v>
      </c>
      <c r="AH9" s="10">
        <f t="shared" si="20"/>
        <v>0</v>
      </c>
      <c r="AJ9">
        <f t="shared" si="21"/>
        <v>0</v>
      </c>
      <c r="AK9" s="10">
        <f t="shared" si="22"/>
        <v>0</v>
      </c>
      <c r="AM9">
        <f t="shared" si="23"/>
        <v>0</v>
      </c>
      <c r="AN9" s="10">
        <f t="shared" si="24"/>
        <v>0</v>
      </c>
      <c r="AO9">
        <v>31</v>
      </c>
      <c r="AP9">
        <f t="shared" si="25"/>
        <v>0</v>
      </c>
      <c r="AQ9" s="10">
        <f t="shared" si="26"/>
        <v>0</v>
      </c>
      <c r="AS9">
        <f t="shared" si="27"/>
        <v>0</v>
      </c>
      <c r="AT9" s="10">
        <f t="shared" si="28"/>
        <v>0</v>
      </c>
      <c r="AU9">
        <v>37</v>
      </c>
      <c r="AV9">
        <f t="shared" si="29"/>
        <v>0</v>
      </c>
      <c r="AW9" s="10">
        <f t="shared" si="30"/>
        <v>0</v>
      </c>
      <c r="AY9">
        <f t="shared" si="31"/>
        <v>0</v>
      </c>
      <c r="AZ9" s="10">
        <f t="shared" si="32"/>
        <v>0</v>
      </c>
      <c r="BB9">
        <f t="shared" si="33"/>
        <v>0</v>
      </c>
      <c r="BC9" s="10">
        <f t="shared" si="34"/>
        <v>0</v>
      </c>
      <c r="BE9">
        <f t="shared" si="35"/>
        <v>0</v>
      </c>
      <c r="BF9" s="10">
        <f t="shared" si="36"/>
        <v>0</v>
      </c>
      <c r="BG9">
        <v>36</v>
      </c>
      <c r="BH9">
        <f t="shared" si="37"/>
        <v>0</v>
      </c>
      <c r="BI9" s="10">
        <f t="shared" si="38"/>
        <v>0</v>
      </c>
      <c r="BK9">
        <f t="shared" si="39"/>
        <v>0</v>
      </c>
      <c r="BL9" s="10">
        <f t="shared" si="40"/>
        <v>0</v>
      </c>
      <c r="BM9">
        <v>32</v>
      </c>
      <c r="BN9">
        <f t="shared" si="41"/>
        <v>0</v>
      </c>
      <c r="BO9" s="10">
        <f t="shared" si="42"/>
        <v>0</v>
      </c>
      <c r="BP9">
        <v>41</v>
      </c>
      <c r="BQ9">
        <f t="shared" si="43"/>
        <v>1</v>
      </c>
      <c r="BR9" s="10">
        <f t="shared" si="44"/>
        <v>1</v>
      </c>
      <c r="BT9">
        <f t="shared" si="45"/>
        <v>0</v>
      </c>
      <c r="BU9" s="10">
        <f t="shared" si="46"/>
        <v>0</v>
      </c>
      <c r="BW9">
        <f t="shared" si="47"/>
        <v>0</v>
      </c>
      <c r="BX9" s="10">
        <f t="shared" si="48"/>
        <v>0</v>
      </c>
      <c r="BZ9">
        <f t="shared" si="49"/>
        <v>0</v>
      </c>
      <c r="CA9" s="10">
        <f t="shared" si="50"/>
        <v>0</v>
      </c>
      <c r="CC9">
        <f t="shared" si="51"/>
        <v>0</v>
      </c>
      <c r="CD9" s="10">
        <f t="shared" si="52"/>
        <v>0</v>
      </c>
      <c r="CE9">
        <v>45</v>
      </c>
      <c r="CF9">
        <f t="shared" si="53"/>
        <v>5</v>
      </c>
      <c r="CG9" s="10">
        <f t="shared" si="54"/>
        <v>5</v>
      </c>
      <c r="CH9">
        <v>40</v>
      </c>
      <c r="CI9">
        <f t="shared" si="55"/>
        <v>0</v>
      </c>
      <c r="CJ9" s="10">
        <f t="shared" si="56"/>
        <v>0</v>
      </c>
      <c r="CL9">
        <f t="shared" si="57"/>
        <v>0</v>
      </c>
      <c r="CM9" s="10">
        <f t="shared" si="58"/>
        <v>0</v>
      </c>
      <c r="CN9">
        <v>38</v>
      </c>
      <c r="CO9">
        <f t="shared" si="59"/>
        <v>0</v>
      </c>
      <c r="CP9" s="10">
        <f t="shared" si="60"/>
        <v>0</v>
      </c>
      <c r="CQ9" s="19">
        <f t="shared" si="62"/>
        <v>25</v>
      </c>
    </row>
    <row r="10" spans="1:95" ht="19.5">
      <c r="A10" s="6"/>
    </row>
    <row r="11" spans="1:95" ht="19.5">
      <c r="A11" s="6"/>
    </row>
    <row r="12" spans="1:95" ht="19.5">
      <c r="A12" s="6"/>
    </row>
    <row r="13" spans="1:95" ht="19.5">
      <c r="A13" s="6"/>
    </row>
    <row r="14" spans="1:95" ht="19.5">
      <c r="A14" s="6"/>
    </row>
    <row r="15" spans="1:95" ht="19.5">
      <c r="A15" s="6"/>
    </row>
    <row r="16" spans="1:95" ht="19.5">
      <c r="A16" s="6"/>
    </row>
    <row r="17" spans="1:1" ht="19.5">
      <c r="A17" s="6"/>
    </row>
    <row r="18" spans="1:1" ht="19.5">
      <c r="A18" s="6"/>
    </row>
    <row r="19" spans="1:1" ht="19.5">
      <c r="A19" s="6"/>
    </row>
    <row r="20" spans="1:1" ht="19.5">
      <c r="A20" s="6"/>
    </row>
    <row r="21" spans="1:1" ht="19.5">
      <c r="A21" s="6"/>
    </row>
    <row r="22" spans="1:1" ht="19.5">
      <c r="A22" s="6"/>
    </row>
    <row r="23" spans="1:1" ht="19.5">
      <c r="A23" s="6"/>
    </row>
    <row r="24" spans="1:1" ht="19.5">
      <c r="A24" s="6"/>
    </row>
    <row r="25" spans="1:1" ht="19.5">
      <c r="A25" s="6"/>
    </row>
    <row r="26" spans="1:1" ht="19.5">
      <c r="A26" s="6"/>
    </row>
    <row r="27" spans="1:1" ht="19.5">
      <c r="A27" s="6"/>
    </row>
    <row r="28" spans="1:1" ht="19.5">
      <c r="A28" s="6"/>
    </row>
    <row r="29" spans="1:1" ht="19.5">
      <c r="A29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F5483-91F5-4CC0-BBEC-8B775206837E}">
  <dimension ref="A1:EA40"/>
  <sheetViews>
    <sheetView topLeftCell="B1" workbookViewId="0">
      <pane xSplit="1" topLeftCell="DX1" activePane="topRight" state="frozen"/>
      <selection pane="topRight" activeCell="DX7" sqref="DX7"/>
    </sheetView>
  </sheetViews>
  <sheetFormatPr defaultColWidth="10.140625" defaultRowHeight="15"/>
  <cols>
    <col min="1" max="1" width="14.140625" bestFit="1" customWidth="1"/>
    <col min="2" max="2" width="38.7109375" customWidth="1"/>
    <col min="3" max="3" width="9.28515625" bestFit="1" customWidth="1"/>
    <col min="4" max="4" width="9.42578125" bestFit="1" customWidth="1"/>
    <col min="5" max="5" width="18.28515625" bestFit="1" customWidth="1"/>
    <col min="6" max="6" width="5.42578125" bestFit="1" customWidth="1"/>
    <col min="7" max="7" width="9.28515625" bestFit="1" customWidth="1"/>
    <col min="8" max="8" width="9.42578125" bestFit="1" customWidth="1"/>
    <col min="9" max="9" width="18.28515625" bestFit="1" customWidth="1"/>
    <col min="10" max="10" width="5.7109375" bestFit="1" customWidth="1"/>
    <col min="11" max="11" width="9.28515625" bestFit="1" customWidth="1"/>
    <col min="12" max="12" width="9.42578125" bestFit="1" customWidth="1"/>
    <col min="13" max="13" width="18.28515625" bestFit="1" customWidth="1"/>
    <col min="14" max="14" width="5.7109375" bestFit="1" customWidth="1"/>
    <col min="15" max="15" width="8.7109375" bestFit="1" customWidth="1"/>
    <col min="16" max="16" width="9.42578125" bestFit="1" customWidth="1"/>
    <col min="17" max="17" width="18.28515625" bestFit="1" customWidth="1"/>
    <col min="18" max="18" width="5.42578125" bestFit="1" customWidth="1"/>
    <col min="19" max="19" width="8.7109375" bestFit="1" customWidth="1"/>
    <col min="20" max="20" width="9.42578125" bestFit="1" customWidth="1"/>
    <col min="21" max="21" width="18.28515625" bestFit="1" customWidth="1"/>
    <col min="22" max="22" width="5.42578125" bestFit="1" customWidth="1"/>
    <col min="23" max="23" width="8.7109375" bestFit="1" customWidth="1"/>
    <col min="24" max="24" width="9.42578125" bestFit="1" customWidth="1"/>
    <col min="25" max="25" width="18.28515625" bestFit="1" customWidth="1"/>
    <col min="26" max="26" width="5.7109375" bestFit="1" customWidth="1"/>
    <col min="27" max="27" width="8.7109375" bestFit="1" customWidth="1"/>
    <col min="28" max="28" width="9.42578125" bestFit="1" customWidth="1"/>
    <col min="29" max="29" width="18.28515625" bestFit="1" customWidth="1"/>
    <col min="30" max="30" width="5.7109375" bestFit="1" customWidth="1"/>
    <col min="31" max="31" width="8.7109375" bestFit="1" customWidth="1"/>
    <col min="32" max="32" width="9.42578125" bestFit="1" customWidth="1"/>
    <col min="33" max="33" width="18.28515625" bestFit="1" customWidth="1"/>
    <col min="34" max="34" width="5.7109375" bestFit="1" customWidth="1"/>
    <col min="35" max="35" width="8.7109375" bestFit="1" customWidth="1"/>
    <col min="36" max="36" width="9.42578125" bestFit="1" customWidth="1"/>
    <col min="37" max="37" width="18.28515625" bestFit="1" customWidth="1"/>
    <col min="38" max="38" width="5.7109375" bestFit="1" customWidth="1"/>
    <col min="39" max="39" width="9.85546875" bestFit="1" customWidth="1"/>
    <col min="40" max="40" width="9.42578125" bestFit="1" customWidth="1"/>
    <col min="41" max="41" width="18.28515625" bestFit="1" customWidth="1"/>
    <col min="42" max="42" width="5.7109375" bestFit="1" customWidth="1"/>
    <col min="43" max="43" width="9.85546875" bestFit="1" customWidth="1"/>
    <col min="44" max="44" width="9.42578125" bestFit="1" customWidth="1"/>
    <col min="45" max="45" width="18.28515625" bestFit="1" customWidth="1"/>
    <col min="46" max="46" width="5.42578125" bestFit="1" customWidth="1"/>
    <col min="47" max="47" width="9.85546875" bestFit="1" customWidth="1"/>
    <col min="48" max="48" width="9.42578125" bestFit="1" customWidth="1"/>
    <col min="49" max="49" width="18.28515625" bestFit="1" customWidth="1"/>
    <col min="50" max="50" width="5.42578125" bestFit="1" customWidth="1"/>
    <col min="51" max="51" width="9.85546875" bestFit="1" customWidth="1"/>
    <col min="52" max="52" width="9.42578125" bestFit="1" customWidth="1"/>
    <col min="53" max="53" width="18.28515625" bestFit="1" customWidth="1"/>
    <col min="54" max="54" width="5.7109375" bestFit="1" customWidth="1"/>
    <col min="55" max="55" width="9.85546875" bestFit="1" customWidth="1"/>
    <col min="56" max="56" width="9.42578125" bestFit="1" customWidth="1"/>
    <col min="57" max="57" width="18.28515625" bestFit="1" customWidth="1"/>
    <col min="58" max="58" width="5.7109375" bestFit="1" customWidth="1"/>
    <col min="59" max="59" width="9.85546875" bestFit="1" customWidth="1"/>
    <col min="60" max="60" width="9.42578125" bestFit="1" customWidth="1"/>
    <col min="61" max="61" width="18.28515625" bestFit="1" customWidth="1"/>
    <col min="62" max="62" width="5.7109375" bestFit="1" customWidth="1"/>
    <col min="63" max="63" width="9.85546875" bestFit="1" customWidth="1"/>
    <col min="64" max="64" width="9.42578125" bestFit="1" customWidth="1"/>
    <col min="65" max="65" width="18.28515625" bestFit="1" customWidth="1"/>
    <col min="66" max="66" width="5.7109375" bestFit="1" customWidth="1"/>
    <col min="67" max="67" width="9.85546875" bestFit="1" customWidth="1"/>
    <col min="68" max="68" width="9.42578125" bestFit="1" customWidth="1"/>
    <col min="69" max="69" width="18.28515625" bestFit="1" customWidth="1"/>
    <col min="70" max="70" width="5.7109375" bestFit="1" customWidth="1"/>
    <col min="71" max="71" width="9.85546875" bestFit="1" customWidth="1"/>
    <col min="72" max="72" width="9.42578125" bestFit="1" customWidth="1"/>
    <col min="73" max="73" width="18.28515625" bestFit="1" customWidth="1"/>
    <col min="74" max="74" width="5.42578125" bestFit="1" customWidth="1"/>
    <col min="75" max="75" width="9.85546875" bestFit="1" customWidth="1"/>
    <col min="76" max="76" width="9.42578125" bestFit="1" customWidth="1"/>
    <col min="77" max="77" width="18.28515625" bestFit="1" customWidth="1"/>
    <col min="78" max="78" width="5.42578125" bestFit="1" customWidth="1"/>
    <col min="79" max="79" width="9.85546875" bestFit="1" customWidth="1"/>
    <col min="80" max="80" width="9.42578125" bestFit="1" customWidth="1"/>
    <col min="81" max="81" width="18.28515625" bestFit="1" customWidth="1"/>
    <col min="82" max="82" width="5.42578125" bestFit="1" customWidth="1"/>
    <col min="83" max="83" width="9.85546875" bestFit="1" customWidth="1"/>
    <col min="84" max="84" width="9.42578125" bestFit="1" customWidth="1"/>
    <col min="85" max="85" width="18.28515625" bestFit="1" customWidth="1"/>
    <col min="86" max="86" width="5.7109375" bestFit="1" customWidth="1"/>
    <col min="87" max="87" width="9.85546875" bestFit="1" customWidth="1"/>
    <col min="88" max="88" width="9.42578125" bestFit="1" customWidth="1"/>
    <col min="89" max="89" width="18.28515625" bestFit="1" customWidth="1"/>
    <col min="90" max="90" width="5.7109375" bestFit="1" customWidth="1"/>
    <col min="91" max="91" width="9.85546875" bestFit="1" customWidth="1"/>
    <col min="92" max="92" width="9.42578125" bestFit="1" customWidth="1"/>
    <col min="93" max="93" width="18.28515625" bestFit="1" customWidth="1"/>
    <col min="94" max="94" width="5.7109375" bestFit="1" customWidth="1"/>
    <col min="95" max="95" width="9.85546875" bestFit="1" customWidth="1"/>
    <col min="96" max="96" width="9.42578125" bestFit="1" customWidth="1"/>
    <col min="97" max="97" width="18.28515625" style="11" bestFit="1" customWidth="1"/>
    <col min="98" max="98" width="5.7109375" bestFit="1" customWidth="1"/>
    <col min="99" max="99" width="9.85546875" bestFit="1" customWidth="1"/>
    <col min="100" max="100" width="9.42578125" bestFit="1" customWidth="1"/>
    <col min="101" max="101" width="18.28515625" bestFit="1" customWidth="1"/>
    <col min="102" max="102" width="5.42578125" bestFit="1" customWidth="1"/>
    <col min="103" max="103" width="9.85546875" bestFit="1" customWidth="1"/>
    <col min="104" max="104" width="9.42578125" bestFit="1" customWidth="1"/>
    <col min="105" max="105" width="18.28515625" bestFit="1" customWidth="1"/>
    <col min="106" max="106" width="5.42578125" bestFit="1" customWidth="1"/>
    <col min="107" max="107" width="9.85546875" bestFit="1" customWidth="1"/>
    <col min="108" max="108" width="9.42578125" bestFit="1" customWidth="1"/>
    <col min="109" max="109" width="18.28515625" bestFit="1" customWidth="1"/>
    <col min="110" max="110" width="5.7109375" bestFit="1" customWidth="1"/>
    <col min="111" max="111" width="9.85546875" bestFit="1" customWidth="1"/>
    <col min="112" max="112" width="9.42578125" bestFit="1" customWidth="1"/>
    <col min="113" max="113" width="18.28515625" bestFit="1" customWidth="1"/>
    <col min="114" max="114" width="5.7109375" bestFit="1" customWidth="1"/>
    <col min="115" max="115" width="9.85546875" bestFit="1" customWidth="1"/>
    <col min="116" max="116" width="9.42578125" bestFit="1" customWidth="1"/>
    <col min="117" max="117" width="18.28515625" bestFit="1" customWidth="1"/>
    <col min="118" max="118" width="5.7109375" bestFit="1" customWidth="1"/>
    <col min="119" max="119" width="9.85546875" bestFit="1" customWidth="1"/>
    <col min="120" max="120" width="9.42578125" bestFit="1" customWidth="1"/>
    <col min="121" max="121" width="18.28515625" bestFit="1" customWidth="1"/>
    <col min="122" max="122" width="5.7109375" bestFit="1" customWidth="1"/>
    <col min="123" max="123" width="9.85546875" bestFit="1" customWidth="1"/>
    <col min="124" max="124" width="9.42578125" bestFit="1" customWidth="1"/>
    <col min="125" max="125" width="18.28515625" bestFit="1" customWidth="1"/>
    <col min="126" max="126" width="5.7109375" bestFit="1" customWidth="1"/>
    <col min="127" max="127" width="20.42578125" style="19" bestFit="1" customWidth="1"/>
    <col min="128" max="128" width="23.85546875" bestFit="1" customWidth="1"/>
    <col min="129" max="129" width="10.140625" style="19"/>
  </cols>
  <sheetData>
    <row r="1" spans="1:131">
      <c r="A1" s="1" t="s">
        <v>0</v>
      </c>
      <c r="B1" s="1" t="s">
        <v>1</v>
      </c>
      <c r="C1" s="2">
        <v>45658</v>
      </c>
      <c r="D1" s="1" t="s">
        <v>2</v>
      </c>
      <c r="E1" s="1" t="s">
        <v>3</v>
      </c>
      <c r="F1" s="1" t="s">
        <v>4</v>
      </c>
      <c r="G1" s="2">
        <f>C1+1</f>
        <v>45659</v>
      </c>
      <c r="H1" s="1" t="s">
        <v>2</v>
      </c>
      <c r="I1" s="1" t="s">
        <v>3</v>
      </c>
      <c r="J1" s="1" t="s">
        <v>4</v>
      </c>
      <c r="K1" s="3">
        <f>G1+1</f>
        <v>45660</v>
      </c>
      <c r="L1" s="1" t="s">
        <v>2</v>
      </c>
      <c r="M1" s="1" t="s">
        <v>3</v>
      </c>
      <c r="N1" s="1" t="s">
        <v>4</v>
      </c>
      <c r="O1" s="4">
        <f>K1+1</f>
        <v>45661</v>
      </c>
      <c r="P1" s="1" t="s">
        <v>2</v>
      </c>
      <c r="Q1" s="1" t="s">
        <v>3</v>
      </c>
      <c r="R1" s="1" t="s">
        <v>4</v>
      </c>
      <c r="S1" s="4">
        <f>O1+1</f>
        <v>45662</v>
      </c>
      <c r="T1" s="1" t="s">
        <v>2</v>
      </c>
      <c r="U1" s="1" t="s">
        <v>3</v>
      </c>
      <c r="V1" s="1" t="s">
        <v>4</v>
      </c>
      <c r="W1" s="4">
        <f>S1+1</f>
        <v>45663</v>
      </c>
      <c r="X1" s="1" t="s">
        <v>2</v>
      </c>
      <c r="Y1" s="1" t="s">
        <v>3</v>
      </c>
      <c r="Z1" s="1" t="s">
        <v>4</v>
      </c>
      <c r="AA1" s="4">
        <f>W1+1</f>
        <v>45664</v>
      </c>
      <c r="AB1" s="1" t="s">
        <v>2</v>
      </c>
      <c r="AC1" s="1" t="s">
        <v>3</v>
      </c>
      <c r="AD1" s="1" t="s">
        <v>4</v>
      </c>
      <c r="AE1" s="4">
        <f>AA1+1</f>
        <v>45665</v>
      </c>
      <c r="AF1" s="1" t="s">
        <v>2</v>
      </c>
      <c r="AG1" s="1" t="s">
        <v>3</v>
      </c>
      <c r="AH1" s="1" t="s">
        <v>4</v>
      </c>
      <c r="AI1" s="4">
        <f>AE1+1</f>
        <v>45666</v>
      </c>
      <c r="AJ1" s="1" t="s">
        <v>2</v>
      </c>
      <c r="AK1" s="1" t="s">
        <v>3</v>
      </c>
      <c r="AL1" s="1" t="s">
        <v>4</v>
      </c>
      <c r="AM1" s="4">
        <f>AI1+1</f>
        <v>45667</v>
      </c>
      <c r="AN1" s="1" t="s">
        <v>2</v>
      </c>
      <c r="AO1" s="1" t="s">
        <v>3</v>
      </c>
      <c r="AP1" s="1" t="s">
        <v>4</v>
      </c>
      <c r="AQ1" s="4">
        <f>AM1+1</f>
        <v>45668</v>
      </c>
      <c r="AR1" s="1" t="s">
        <v>2</v>
      </c>
      <c r="AS1" s="1" t="s">
        <v>3</v>
      </c>
      <c r="AT1" s="1" t="s">
        <v>4</v>
      </c>
      <c r="AU1" s="4">
        <f>AQ1+1</f>
        <v>45669</v>
      </c>
      <c r="AV1" s="1" t="s">
        <v>2</v>
      </c>
      <c r="AW1" s="1" t="s">
        <v>3</v>
      </c>
      <c r="AX1" s="1" t="s">
        <v>4</v>
      </c>
      <c r="AY1" s="4">
        <f>AU1+1</f>
        <v>45670</v>
      </c>
      <c r="AZ1" s="1" t="s">
        <v>2</v>
      </c>
      <c r="BA1" s="1" t="s">
        <v>3</v>
      </c>
      <c r="BB1" s="1" t="s">
        <v>4</v>
      </c>
      <c r="BC1" s="4">
        <f>AY1+1</f>
        <v>45671</v>
      </c>
      <c r="BD1" s="1" t="s">
        <v>2</v>
      </c>
      <c r="BE1" s="1" t="s">
        <v>3</v>
      </c>
      <c r="BF1" s="1" t="s">
        <v>4</v>
      </c>
      <c r="BG1" s="4">
        <f>BC1+1</f>
        <v>45672</v>
      </c>
      <c r="BH1" s="1" t="s">
        <v>2</v>
      </c>
      <c r="BI1" s="1" t="s">
        <v>3</v>
      </c>
      <c r="BJ1" s="1" t="s">
        <v>4</v>
      </c>
      <c r="BK1" s="4">
        <f>BG1+1</f>
        <v>45673</v>
      </c>
      <c r="BL1" s="1" t="s">
        <v>2</v>
      </c>
      <c r="BM1" s="1" t="s">
        <v>3</v>
      </c>
      <c r="BN1" s="1" t="s">
        <v>4</v>
      </c>
      <c r="BO1" s="4">
        <f>BK1+1</f>
        <v>45674</v>
      </c>
      <c r="BP1" s="1" t="s">
        <v>2</v>
      </c>
      <c r="BQ1" s="1" t="s">
        <v>3</v>
      </c>
      <c r="BR1" s="1" t="s">
        <v>4</v>
      </c>
      <c r="BS1" s="4">
        <f>BO1+1</f>
        <v>45675</v>
      </c>
      <c r="BT1" s="1" t="s">
        <v>2</v>
      </c>
      <c r="BU1" s="1" t="s">
        <v>3</v>
      </c>
      <c r="BV1" s="1" t="s">
        <v>4</v>
      </c>
      <c r="BW1" s="4">
        <f>BS1+1</f>
        <v>45676</v>
      </c>
      <c r="BX1" s="1" t="s">
        <v>2</v>
      </c>
      <c r="BY1" s="1" t="s">
        <v>3</v>
      </c>
      <c r="BZ1" s="1" t="s">
        <v>4</v>
      </c>
      <c r="CA1" s="4">
        <f>BW1+1</f>
        <v>45677</v>
      </c>
      <c r="CB1" s="1" t="s">
        <v>2</v>
      </c>
      <c r="CC1" s="1" t="s">
        <v>3</v>
      </c>
      <c r="CD1" s="1" t="s">
        <v>4</v>
      </c>
      <c r="CE1" s="4">
        <f>CA1+1</f>
        <v>45678</v>
      </c>
      <c r="CF1" s="1" t="s">
        <v>2</v>
      </c>
      <c r="CG1" s="1" t="s">
        <v>3</v>
      </c>
      <c r="CH1" s="1" t="s">
        <v>4</v>
      </c>
      <c r="CI1" s="4">
        <f>CE1+1</f>
        <v>45679</v>
      </c>
      <c r="CJ1" s="1" t="s">
        <v>2</v>
      </c>
      <c r="CK1" s="1" t="s">
        <v>3</v>
      </c>
      <c r="CL1" s="1" t="s">
        <v>4</v>
      </c>
      <c r="CM1" s="4">
        <f>CI1+1</f>
        <v>45680</v>
      </c>
      <c r="CN1" s="1" t="s">
        <v>2</v>
      </c>
      <c r="CO1" s="1" t="s">
        <v>3</v>
      </c>
      <c r="CP1" s="1" t="s">
        <v>4</v>
      </c>
      <c r="CQ1" s="4">
        <f>CM1+1</f>
        <v>45681</v>
      </c>
      <c r="CR1" s="1" t="s">
        <v>2</v>
      </c>
      <c r="CS1" s="1" t="s">
        <v>3</v>
      </c>
      <c r="CT1" s="1" t="s">
        <v>4</v>
      </c>
      <c r="CU1" s="4">
        <f>CQ1+1</f>
        <v>45682</v>
      </c>
      <c r="CV1" s="1" t="s">
        <v>2</v>
      </c>
      <c r="CW1" s="1" t="s">
        <v>3</v>
      </c>
      <c r="CX1" s="1" t="s">
        <v>4</v>
      </c>
      <c r="CY1" s="4">
        <f>CU1+1</f>
        <v>45683</v>
      </c>
      <c r="CZ1" s="1" t="s">
        <v>2</v>
      </c>
      <c r="DA1" s="1" t="s">
        <v>3</v>
      </c>
      <c r="DB1" s="1" t="s">
        <v>4</v>
      </c>
      <c r="DC1" s="4">
        <f>CY1+1</f>
        <v>45684</v>
      </c>
      <c r="DD1" s="1" t="s">
        <v>2</v>
      </c>
      <c r="DE1" s="1" t="s">
        <v>3</v>
      </c>
      <c r="DF1" s="1" t="s">
        <v>4</v>
      </c>
      <c r="DG1" s="4">
        <f>DC1+1</f>
        <v>45685</v>
      </c>
      <c r="DH1" s="1" t="s">
        <v>2</v>
      </c>
      <c r="DI1" s="1" t="s">
        <v>3</v>
      </c>
      <c r="DJ1" s="1" t="s">
        <v>4</v>
      </c>
      <c r="DK1" s="4">
        <f>DG1+1</f>
        <v>45686</v>
      </c>
      <c r="DL1" s="1" t="s">
        <v>2</v>
      </c>
      <c r="DM1" s="1" t="s">
        <v>3</v>
      </c>
      <c r="DN1" s="1" t="s">
        <v>4</v>
      </c>
      <c r="DO1" s="4">
        <f>DK1+1</f>
        <v>45687</v>
      </c>
      <c r="DP1" s="1" t="s">
        <v>2</v>
      </c>
      <c r="DQ1" s="1" t="s">
        <v>3</v>
      </c>
      <c r="DR1" s="1" t="s">
        <v>4</v>
      </c>
      <c r="DS1" s="4">
        <f>DO1+1</f>
        <v>45688</v>
      </c>
      <c r="DT1" s="1" t="s">
        <v>2</v>
      </c>
      <c r="DU1" s="1" t="s">
        <v>3</v>
      </c>
      <c r="DV1" s="1" t="s">
        <v>4</v>
      </c>
      <c r="DW1" s="18" t="s">
        <v>5</v>
      </c>
      <c r="DX1" s="5" t="s">
        <v>6</v>
      </c>
      <c r="DY1" s="19" t="s">
        <v>57</v>
      </c>
      <c r="DZ1" t="s">
        <v>58</v>
      </c>
    </row>
    <row r="2" spans="1:131" ht="39">
      <c r="A2" s="6" t="s">
        <v>7</v>
      </c>
      <c r="B2" s="7" t="s">
        <v>59</v>
      </c>
      <c r="C2" s="8"/>
      <c r="D2">
        <f t="shared" ref="D2:D24" si="0">IF(C2&gt;50,C2-50,0)</f>
        <v>0</v>
      </c>
      <c r="E2">
        <f>IF(C2&gt;75,C2-75,0)</f>
        <v>0</v>
      </c>
      <c r="F2" s="9">
        <f>(D2*0.5)+(E2*0.25)</f>
        <v>0</v>
      </c>
      <c r="G2" s="8">
        <v>63</v>
      </c>
      <c r="H2">
        <f>IF(G2&gt;50,G2-50,0)</f>
        <v>13</v>
      </c>
      <c r="I2">
        <f>IF(G2&gt;75,G2-75,0)</f>
        <v>0</v>
      </c>
      <c r="J2" s="9">
        <f>(H2*0.5)+(I2*0.25)</f>
        <v>6.5</v>
      </c>
      <c r="K2" s="8">
        <v>48</v>
      </c>
      <c r="L2">
        <f t="shared" ref="L2:L24" si="1">IF(K2&gt;50,K2-50,0)</f>
        <v>0</v>
      </c>
      <c r="M2">
        <f>IF(K2&gt;75,K2-75,0)</f>
        <v>0</v>
      </c>
      <c r="N2" s="9">
        <f>(L2*0.5)+(M2*0.25)</f>
        <v>0</v>
      </c>
      <c r="O2" s="8"/>
      <c r="P2">
        <f t="shared" ref="P2:P24" si="2">IF(O2&gt;50,O2-50,0)</f>
        <v>0</v>
      </c>
      <c r="Q2">
        <f>IF(O2&gt;75,O2-75,0)</f>
        <v>0</v>
      </c>
      <c r="R2" s="9">
        <f>(P2*0.5)+(Q2*0.25)</f>
        <v>0</v>
      </c>
      <c r="S2" s="8"/>
      <c r="T2">
        <f t="shared" ref="T2:T24" si="3">IF(S2&gt;50,S2-50,0)</f>
        <v>0</v>
      </c>
      <c r="U2">
        <f>IF(S2&gt;75,S2-75,0)</f>
        <v>0</v>
      </c>
      <c r="V2" s="9">
        <f>(T2*0.5)+(U2*0.25)</f>
        <v>0</v>
      </c>
      <c r="W2" s="8">
        <v>63</v>
      </c>
      <c r="X2">
        <f t="shared" ref="X2:X24" si="4">IF(W2&gt;50,W2-50,0)</f>
        <v>13</v>
      </c>
      <c r="Y2">
        <f>IF(W2&gt;75,W2-75,0)</f>
        <v>0</v>
      </c>
      <c r="Z2" s="9">
        <f>(X2*0.5)+(Y2*0.25)</f>
        <v>6.5</v>
      </c>
      <c r="AA2" s="8">
        <v>61</v>
      </c>
      <c r="AB2">
        <f t="shared" ref="AB2:AB24" si="5">IF(AA2&gt;50,AA2-50,0)</f>
        <v>11</v>
      </c>
      <c r="AC2">
        <f>IF(AA2&gt;75,AA2-75,0)</f>
        <v>0</v>
      </c>
      <c r="AD2" s="9">
        <f>(AB2*0.5)+(AC2*0.25)</f>
        <v>5.5</v>
      </c>
      <c r="AE2" s="8">
        <v>64</v>
      </c>
      <c r="AF2">
        <f t="shared" ref="AF2:AF24" si="6">IF(AE2&gt;50,AE2-50,0)</f>
        <v>14</v>
      </c>
      <c r="AG2">
        <f>IF(AE2&gt;75,AE2-75,0)</f>
        <v>0</v>
      </c>
      <c r="AH2" s="9">
        <f>(AF2*0.5)+(AG2*0.25)</f>
        <v>7</v>
      </c>
      <c r="AI2" s="8">
        <v>65</v>
      </c>
      <c r="AJ2">
        <f t="shared" ref="AJ2:AJ24" si="7">IF(AI2&gt;50,AI2-50,0)</f>
        <v>15</v>
      </c>
      <c r="AK2">
        <f>IF(AI2&gt;75,AI2-75,0)</f>
        <v>0</v>
      </c>
      <c r="AL2" s="9">
        <f>(AJ2*0.5)+(AK2*0.25)</f>
        <v>7.5</v>
      </c>
      <c r="AM2" s="8">
        <v>46</v>
      </c>
      <c r="AN2">
        <f t="shared" ref="AN2:AN24" si="8">IF(AM2&gt;50,AM2-50,0)</f>
        <v>0</v>
      </c>
      <c r="AO2">
        <f>IF(AM2&gt;75,AM2-75,0)</f>
        <v>0</v>
      </c>
      <c r="AP2" s="9">
        <f>(AN2*0.5)+(AO2*0.25)</f>
        <v>0</v>
      </c>
      <c r="AQ2" s="8"/>
      <c r="AR2">
        <f t="shared" ref="AR2:AR24" si="9">IF(AQ2&gt;50,AQ2-50,0)</f>
        <v>0</v>
      </c>
      <c r="AS2">
        <f>IF(AQ2&gt;75,AQ2-75,0)</f>
        <v>0</v>
      </c>
      <c r="AT2" s="9">
        <f>(AR2*0.5)+(AS2*0.25)</f>
        <v>0</v>
      </c>
      <c r="AU2" s="8"/>
      <c r="AV2">
        <f t="shared" ref="AV2:AV24" si="10">IF(AU2&gt;50,AU2-50,0)</f>
        <v>0</v>
      </c>
      <c r="AW2">
        <f>IF(AU2&gt;75,AU2-75,0)</f>
        <v>0</v>
      </c>
      <c r="AX2" s="9">
        <f>(AV2*0.5)+(AW2*0.25)</f>
        <v>0</v>
      </c>
      <c r="AY2" s="8">
        <v>66</v>
      </c>
      <c r="AZ2">
        <f t="shared" ref="AZ2:AZ24" si="11">IF(AY2&gt;50,AY2-50,0)</f>
        <v>16</v>
      </c>
      <c r="BA2">
        <f>IF(AY2&gt;75,AY2-75,0)</f>
        <v>0</v>
      </c>
      <c r="BB2" s="9">
        <f>(AZ2*0.5)+(BA2*0.25)</f>
        <v>8</v>
      </c>
      <c r="BC2" s="8">
        <v>63</v>
      </c>
      <c r="BD2">
        <f t="shared" ref="BD2:BD24" si="12">IF(BC2&gt;50,BC2-50,0)</f>
        <v>13</v>
      </c>
      <c r="BE2">
        <f>IF(BC2&gt;75,BC2-75,0)</f>
        <v>0</v>
      </c>
      <c r="BF2" s="9">
        <f>(BD2*0.5)+(BE2*0.25)</f>
        <v>6.5</v>
      </c>
      <c r="BG2" s="8">
        <v>64</v>
      </c>
      <c r="BH2">
        <f t="shared" ref="BH2:BH24" si="13">IF(BG2&gt;50,BG2-50,0)</f>
        <v>14</v>
      </c>
      <c r="BI2">
        <f>IF(BG2&gt;75,BG2-75,0)</f>
        <v>0</v>
      </c>
      <c r="BJ2" s="9">
        <f>(BH2*0.5)+(BI2*0.25)</f>
        <v>7</v>
      </c>
      <c r="BK2" s="8">
        <v>62</v>
      </c>
      <c r="BL2">
        <f t="shared" ref="BL2:BL24" si="14">IF(BK2&gt;50,BK2-50,0)</f>
        <v>12</v>
      </c>
      <c r="BM2">
        <f>IF(BK2&gt;75,BK2-75,0)</f>
        <v>0</v>
      </c>
      <c r="BN2" s="9">
        <f>(BL2*0.5)+(BM2*0.25)</f>
        <v>6</v>
      </c>
      <c r="BO2" s="8"/>
      <c r="BP2">
        <f t="shared" ref="BP2:BP24" si="15">IF(BO2&gt;50,BO2-50,0)</f>
        <v>0</v>
      </c>
      <c r="BQ2">
        <f>IF(BO2&gt;75,BO2-75,0)</f>
        <v>0</v>
      </c>
      <c r="BR2" s="9">
        <f>(BP2*0.5)+(BQ2*0.25)</f>
        <v>0</v>
      </c>
      <c r="BS2" s="8"/>
      <c r="BT2">
        <f t="shared" ref="BT2:BT24" si="16">IF(BS2&gt;50,BS2-50,0)</f>
        <v>0</v>
      </c>
      <c r="BU2">
        <f>IF(BS2&gt;75,BS2-75,0)</f>
        <v>0</v>
      </c>
      <c r="BV2" s="9">
        <f>(BT2*0.5)+(BU2*0.25)</f>
        <v>0</v>
      </c>
      <c r="BW2" s="8"/>
      <c r="BX2">
        <f t="shared" ref="BX2:BX24" si="17">IF(BW2&gt;50,BW2-50,0)</f>
        <v>0</v>
      </c>
      <c r="BY2">
        <f>IF(BW2&gt;75,BW2-75,0)</f>
        <v>0</v>
      </c>
      <c r="BZ2" s="9">
        <f>(BX2*0.5)+(BY2*0.25)</f>
        <v>0</v>
      </c>
      <c r="CA2" s="8">
        <v>62</v>
      </c>
      <c r="CB2">
        <f t="shared" ref="CB2:CB24" si="18">IF(CA2&gt;50,CA2-50,0)</f>
        <v>12</v>
      </c>
      <c r="CC2">
        <f>IF(CA2&gt;75,CA2-75,0)</f>
        <v>0</v>
      </c>
      <c r="CD2" s="9">
        <f>(CB2*0.5)+(CC2*0.25)</f>
        <v>6</v>
      </c>
      <c r="CE2" s="8"/>
      <c r="CF2">
        <f t="shared" ref="CF2:CF24" si="19">IF(CE2&gt;50,CE2-50,0)</f>
        <v>0</v>
      </c>
      <c r="CG2">
        <f>IF(CE2&gt;75,CE2-75,0)</f>
        <v>0</v>
      </c>
      <c r="CH2" s="9">
        <f>(CF2*0.5)+(CG2*0.25)</f>
        <v>0</v>
      </c>
      <c r="CI2" s="8">
        <v>46</v>
      </c>
      <c r="CJ2">
        <f t="shared" ref="CJ2:CJ24" si="20">IF(CI2&gt;50,CI2-50,0)</f>
        <v>0</v>
      </c>
      <c r="CK2">
        <f>IF(CI2&gt;75,CI2-75,0)</f>
        <v>0</v>
      </c>
      <c r="CL2" s="9">
        <f>(CJ2*0.5)+(CK2*0.25)</f>
        <v>0</v>
      </c>
      <c r="CM2" s="8">
        <v>52</v>
      </c>
      <c r="CN2">
        <f t="shared" ref="CN2:CN24" si="21">IF(CM2&gt;50,CM2-50,0)</f>
        <v>2</v>
      </c>
      <c r="CO2">
        <f>IF(CM2&gt;75,CM2-75,0)</f>
        <v>0</v>
      </c>
      <c r="CP2" s="9">
        <f>(CN2*0.5)+(CO2*0.25)</f>
        <v>1</v>
      </c>
      <c r="CQ2" s="8">
        <v>48</v>
      </c>
      <c r="CR2">
        <f t="shared" ref="CR2:CR24" si="22">IF(CQ2&gt;50,CQ2-50,0)</f>
        <v>0</v>
      </c>
      <c r="CS2">
        <f>IF(CQ2&gt;75,CQ2-75,0)</f>
        <v>0</v>
      </c>
      <c r="CT2" s="9">
        <f>(CR2*0.5)+(CS2*0.25)</f>
        <v>0</v>
      </c>
      <c r="CU2" s="8"/>
      <c r="CV2">
        <f t="shared" ref="CV2:CV24" si="23">IF(CU2&gt;50,CU2-50,0)</f>
        <v>0</v>
      </c>
      <c r="CW2">
        <f>IF(CU2&gt;75,CU2-75,0)</f>
        <v>0</v>
      </c>
      <c r="CX2" s="9">
        <f>(CV2*0.5)+(CW2*0.25)</f>
        <v>0</v>
      </c>
      <c r="CY2" s="8"/>
      <c r="CZ2">
        <f t="shared" ref="CZ2:CZ24" si="24">IF(CY2&gt;50,CY2-50,0)</f>
        <v>0</v>
      </c>
      <c r="DA2">
        <f>IF(CY2&gt;75,CY2-75,0)</f>
        <v>0</v>
      </c>
      <c r="DB2" s="9">
        <f>(CZ2*0.5)+(DA2*0.25)</f>
        <v>0</v>
      </c>
      <c r="DC2" s="8">
        <v>50</v>
      </c>
      <c r="DD2">
        <f t="shared" ref="DD2:DD24" si="25">IF(DC2&gt;50,DC2-50,0)</f>
        <v>0</v>
      </c>
      <c r="DE2">
        <f>IF(DC2&gt;75,DC2-75,0)</f>
        <v>0</v>
      </c>
      <c r="DF2" s="9">
        <f>(DD2*0.5)+(DE2*0.25)</f>
        <v>0</v>
      </c>
      <c r="DG2" s="8">
        <v>66</v>
      </c>
      <c r="DH2">
        <f t="shared" ref="DH2:DH24" si="26">IF(DG2&gt;50,DG2-50,0)</f>
        <v>16</v>
      </c>
      <c r="DI2">
        <f>IF(DG2&gt;75,DG2-75,0)</f>
        <v>0</v>
      </c>
      <c r="DJ2" s="9">
        <f>(DH2*0.5)+(DI2*0.25)</f>
        <v>8</v>
      </c>
      <c r="DK2" s="8">
        <v>67</v>
      </c>
      <c r="DL2">
        <f t="shared" ref="DL2:DL24" si="27">IF(DK2&gt;50,DK2-50,0)</f>
        <v>17</v>
      </c>
      <c r="DM2">
        <f>IF(DK2&gt;75,DK2-75,0)</f>
        <v>0</v>
      </c>
      <c r="DN2" s="9">
        <f>(DL2*0.5)+(DM2*0.25)</f>
        <v>8.5</v>
      </c>
      <c r="DO2" s="8">
        <v>70</v>
      </c>
      <c r="DP2">
        <f t="shared" ref="DP2:DP24" si="28">IF(DO2&gt;50,DO2-50,0)</f>
        <v>20</v>
      </c>
      <c r="DQ2">
        <f>IF(DO2&gt;75,DO2-75,0)</f>
        <v>0</v>
      </c>
      <c r="DR2" s="9">
        <f>(DP2*0.5)+(DQ2*0.25)</f>
        <v>10</v>
      </c>
      <c r="DS2" s="9"/>
      <c r="DT2" s="9">
        <f t="shared" ref="DT2:DT40" si="29">IF(DS2&gt;50,DS2-50,0)</f>
        <v>0</v>
      </c>
      <c r="DU2">
        <f>IF(DS2&gt;75,DS2-75,0)</f>
        <v>0</v>
      </c>
      <c r="DV2" s="9">
        <f>(DT2*0.5)+(DU2*0.25)</f>
        <v>0</v>
      </c>
      <c r="DW2" s="19">
        <f>F2+J2+N2+R2+V2+Z2+AD2+AH2+AL2+AP2+AT2+AX2+BB2+BF2+BJ2+BN2+BR2+BV2+BZ2+CD2+CH2+CL2+CP2+CT2+CX2+DB2+DF2+DJ2+DN2+DR2+DT2+DV2</f>
        <v>94</v>
      </c>
      <c r="DX2" s="11">
        <f t="shared" ref="DX2:DX24" si="30">C2+G2+K2+O2+S2+W2+AA2+AE2+AI2+AM2+AQ2+AU2+AY2+BC2+BG2+BK2+BO2+BS2+BW2+CA2+CE2+CI2+CM2+CQ2+CU2+CY2+DC2+DG2+DK2+DO2+DS2</f>
        <v>1126</v>
      </c>
      <c r="DY2" s="19">
        <v>58.5</v>
      </c>
      <c r="DZ2" s="19">
        <f t="shared" ref="DZ2:DZ24" si="31">DY2-DW2</f>
        <v>-35.5</v>
      </c>
      <c r="EA2" s="9"/>
    </row>
    <row r="3" spans="1:131" ht="16.5" customHeight="1">
      <c r="A3" s="6" t="s">
        <v>9</v>
      </c>
      <c r="B3" s="7" t="s">
        <v>60</v>
      </c>
      <c r="C3" s="8"/>
      <c r="D3">
        <f t="shared" si="0"/>
        <v>0</v>
      </c>
      <c r="E3">
        <f t="shared" ref="E3:E26" si="32">IF(C3&gt;75,C3-75,0)</f>
        <v>0</v>
      </c>
      <c r="F3" s="9">
        <f t="shared" ref="F3:F26" si="33">(D3*0.5)+(E3*0.25)</f>
        <v>0</v>
      </c>
      <c r="G3" s="8"/>
      <c r="H3">
        <f t="shared" ref="H3:H24" si="34">IF(G3&gt;50,G3-50,0)</f>
        <v>0</v>
      </c>
      <c r="I3">
        <f t="shared" ref="I3:I26" si="35">IF(G3&gt;75,G3-75,0)</f>
        <v>0</v>
      </c>
      <c r="J3" s="9">
        <f t="shared" ref="J3:J26" si="36">(H3*0.5)+(I3*0.25)</f>
        <v>0</v>
      </c>
      <c r="K3" s="8"/>
      <c r="L3">
        <f t="shared" si="1"/>
        <v>0</v>
      </c>
      <c r="M3">
        <f t="shared" ref="M3:M26" si="37">IF(K3&gt;75,K3-75,0)</f>
        <v>0</v>
      </c>
      <c r="N3" s="9">
        <f t="shared" ref="N3:N26" si="38">(L3*0.5)+(M3*0.25)</f>
        <v>0</v>
      </c>
      <c r="O3" s="8"/>
      <c r="P3">
        <f t="shared" si="2"/>
        <v>0</v>
      </c>
      <c r="Q3">
        <f t="shared" ref="Q3:Q26" si="39">IF(O3&gt;75,O3-75,0)</f>
        <v>0</v>
      </c>
      <c r="R3" s="9">
        <f t="shared" ref="R3:R26" si="40">(P3*0.5)+(Q3*0.25)</f>
        <v>0</v>
      </c>
      <c r="S3" s="8"/>
      <c r="T3">
        <f t="shared" si="3"/>
        <v>0</v>
      </c>
      <c r="U3">
        <f t="shared" ref="U3:U26" si="41">IF(S3&gt;75,S3-75,0)</f>
        <v>0</v>
      </c>
      <c r="V3" s="9">
        <f t="shared" ref="V3:V26" si="42">(T3*0.5)+(U3*0.25)</f>
        <v>0</v>
      </c>
      <c r="W3" s="8">
        <v>14</v>
      </c>
      <c r="X3">
        <f t="shared" si="4"/>
        <v>0</v>
      </c>
      <c r="Y3">
        <f t="shared" ref="Y3:Y26" si="43">IF(W3&gt;75,W3-75,0)</f>
        <v>0</v>
      </c>
      <c r="Z3" s="9">
        <f t="shared" ref="Z3:Z26" si="44">(X3*0.5)+(Y3*0.25)</f>
        <v>0</v>
      </c>
      <c r="AA3" s="8"/>
      <c r="AB3">
        <f t="shared" si="5"/>
        <v>0</v>
      </c>
      <c r="AC3">
        <f t="shared" ref="AC3:AC26" si="45">IF(AA3&gt;75,AA3-75,0)</f>
        <v>0</v>
      </c>
      <c r="AD3" s="9">
        <f t="shared" ref="AD3:AD26" si="46">(AB3*0.5)+(AC3*0.25)</f>
        <v>0</v>
      </c>
      <c r="AE3" s="8">
        <v>0</v>
      </c>
      <c r="AF3">
        <f t="shared" si="6"/>
        <v>0</v>
      </c>
      <c r="AG3">
        <f t="shared" ref="AG3:AG26" si="47">IF(AE3&gt;75,AE3-75,0)</f>
        <v>0</v>
      </c>
      <c r="AH3" s="9">
        <f t="shared" ref="AH3:AH26" si="48">(AF3*0.5)+(AG3*0.25)</f>
        <v>0</v>
      </c>
      <c r="AI3" s="8"/>
      <c r="AJ3">
        <f t="shared" si="7"/>
        <v>0</v>
      </c>
      <c r="AK3">
        <f t="shared" ref="AK3:AK26" si="49">IF(AI3&gt;75,AI3-75,0)</f>
        <v>0</v>
      </c>
      <c r="AL3" s="9">
        <f t="shared" ref="AL3:AL26" si="50">(AJ3*0.5)+(AK3*0.25)</f>
        <v>0</v>
      </c>
      <c r="AM3" s="8"/>
      <c r="AN3">
        <f t="shared" si="8"/>
        <v>0</v>
      </c>
      <c r="AO3">
        <f t="shared" ref="AO3:AO26" si="51">IF(AM3&gt;75,AM3-75,0)</f>
        <v>0</v>
      </c>
      <c r="AP3" s="9">
        <f t="shared" ref="AP3:AP26" si="52">(AN3*0.5)+(AO3*0.25)</f>
        <v>0</v>
      </c>
      <c r="AQ3" s="8"/>
      <c r="AR3">
        <f t="shared" si="9"/>
        <v>0</v>
      </c>
      <c r="AS3">
        <f t="shared" ref="AS3:AS26" si="53">IF(AQ3&gt;75,AQ3-75,0)</f>
        <v>0</v>
      </c>
      <c r="AT3" s="9">
        <f t="shared" ref="AT3:AT26" si="54">(AR3*0.5)+(AS3*0.25)</f>
        <v>0</v>
      </c>
      <c r="AU3" s="8"/>
      <c r="AV3">
        <f t="shared" si="10"/>
        <v>0</v>
      </c>
      <c r="AW3">
        <f t="shared" ref="AW3:AW26" si="55">IF(AU3&gt;75,AU3-75,0)</f>
        <v>0</v>
      </c>
      <c r="AX3" s="9">
        <f t="shared" ref="AX3:AX26" si="56">(AV3*0.5)+(AW3*0.25)</f>
        <v>0</v>
      </c>
      <c r="AY3" s="8"/>
      <c r="AZ3">
        <f t="shared" si="11"/>
        <v>0</v>
      </c>
      <c r="BA3">
        <f t="shared" ref="BA3:BA26" si="57">IF(AY3&gt;75,AY3-75,0)</f>
        <v>0</v>
      </c>
      <c r="BB3" s="9">
        <f t="shared" ref="BB3:BB26" si="58">(AZ3*0.5)+(BA3*0.25)</f>
        <v>0</v>
      </c>
      <c r="BC3" s="8"/>
      <c r="BD3">
        <f t="shared" si="12"/>
        <v>0</v>
      </c>
      <c r="BE3">
        <f t="shared" ref="BE3:BE26" si="59">IF(BC3&gt;75,BC3-75,0)</f>
        <v>0</v>
      </c>
      <c r="BF3" s="9">
        <f t="shared" ref="BF3:BF26" si="60">(BD3*0.5)+(BE3*0.25)</f>
        <v>0</v>
      </c>
      <c r="BG3" s="8"/>
      <c r="BH3">
        <f t="shared" si="13"/>
        <v>0</v>
      </c>
      <c r="BI3">
        <f t="shared" ref="BI3:BI26" si="61">IF(BG3&gt;75,BG3-75,0)</f>
        <v>0</v>
      </c>
      <c r="BJ3" s="9">
        <f t="shared" ref="BJ3:BJ26" si="62">(BH3*0.5)+(BI3*0.25)</f>
        <v>0</v>
      </c>
      <c r="BK3" s="8"/>
      <c r="BL3">
        <f t="shared" si="14"/>
        <v>0</v>
      </c>
      <c r="BM3">
        <f t="shared" ref="BM3:BM26" si="63">IF(BK3&gt;75,BK3-75,0)</f>
        <v>0</v>
      </c>
      <c r="BN3" s="9">
        <f t="shared" ref="BN3:BN26" si="64">(BL3*0.5)+(BM3*0.25)</f>
        <v>0</v>
      </c>
      <c r="BO3" s="8"/>
      <c r="BP3">
        <f t="shared" si="15"/>
        <v>0</v>
      </c>
      <c r="BQ3">
        <f t="shared" ref="BQ3:BQ26" si="65">IF(BO3&gt;75,BO3-75,0)</f>
        <v>0</v>
      </c>
      <c r="BR3" s="9">
        <f t="shared" ref="BR3:BR26" si="66">(BP3*0.5)+(BQ3*0.25)</f>
        <v>0</v>
      </c>
      <c r="BS3" s="8"/>
      <c r="BT3">
        <f t="shared" si="16"/>
        <v>0</v>
      </c>
      <c r="BU3">
        <f t="shared" ref="BU3:BU26" si="67">IF(BS3&gt;75,BS3-75,0)</f>
        <v>0</v>
      </c>
      <c r="BV3" s="9">
        <f t="shared" ref="BV3:BV26" si="68">(BT3*0.5)+(BU3*0.25)</f>
        <v>0</v>
      </c>
      <c r="BW3" s="8"/>
      <c r="BX3">
        <f t="shared" si="17"/>
        <v>0</v>
      </c>
      <c r="BY3">
        <f t="shared" ref="BY3:BY26" si="69">IF(BW3&gt;75,BW3-75,0)</f>
        <v>0</v>
      </c>
      <c r="BZ3" s="9">
        <f t="shared" ref="BZ3:BZ26" si="70">(BX3*0.5)+(BY3*0.25)</f>
        <v>0</v>
      </c>
      <c r="CA3" s="8"/>
      <c r="CB3">
        <f t="shared" si="18"/>
        <v>0</v>
      </c>
      <c r="CC3">
        <f t="shared" ref="CC3:CC26" si="71">IF(CA3&gt;75,CA3-75,0)</f>
        <v>0</v>
      </c>
      <c r="CD3" s="9">
        <f t="shared" ref="CD3:CD26" si="72">(CB3*0.5)+(CC3*0.25)</f>
        <v>0</v>
      </c>
      <c r="CE3" s="8">
        <v>60</v>
      </c>
      <c r="CF3">
        <f t="shared" si="19"/>
        <v>10</v>
      </c>
      <c r="CG3">
        <f t="shared" ref="CG3:CG26" si="73">IF(CE3&gt;75,CE3-75,0)</f>
        <v>0</v>
      </c>
      <c r="CH3" s="9">
        <f t="shared" ref="CH3:CH26" si="74">(CF3*0.5)+(CG3*0.25)</f>
        <v>5</v>
      </c>
      <c r="CI3" s="8"/>
      <c r="CJ3">
        <f t="shared" si="20"/>
        <v>0</v>
      </c>
      <c r="CK3">
        <f t="shared" ref="CK3:CK26" si="75">IF(CI3&gt;75,CI3-75,0)</f>
        <v>0</v>
      </c>
      <c r="CL3" s="9">
        <f t="shared" ref="CL3:CL26" si="76">(CJ3*0.5)+(CK3*0.25)</f>
        <v>0</v>
      </c>
      <c r="CM3" s="8"/>
      <c r="CN3">
        <f t="shared" si="21"/>
        <v>0</v>
      </c>
      <c r="CO3">
        <f t="shared" ref="CO3:CO26" si="77">IF(CM3&gt;75,CM3-75,0)</f>
        <v>0</v>
      </c>
      <c r="CP3" s="9">
        <f t="shared" ref="CP3:CP26" si="78">(CN3*0.5)+(CO3*0.25)</f>
        <v>0</v>
      </c>
      <c r="CQ3" s="8"/>
      <c r="CR3">
        <f t="shared" si="22"/>
        <v>0</v>
      </c>
      <c r="CS3">
        <f t="shared" ref="CS3:CS26" si="79">IF(CQ3&gt;75,CQ3-75,0)</f>
        <v>0</v>
      </c>
      <c r="CT3" s="9">
        <f t="shared" ref="CT3:CT26" si="80">(CR3*0.5)+(CS3*0.25)</f>
        <v>0</v>
      </c>
      <c r="CU3" s="8"/>
      <c r="CV3">
        <f t="shared" si="23"/>
        <v>0</v>
      </c>
      <c r="CW3">
        <f t="shared" ref="CW3:CW26" si="81">IF(CU3&gt;75,CU3-75,0)</f>
        <v>0</v>
      </c>
      <c r="CX3" s="9">
        <f t="shared" ref="CX3:CX26" si="82">(CV3*0.5)+(CW3*0.25)</f>
        <v>0</v>
      </c>
      <c r="CY3" s="8"/>
      <c r="CZ3">
        <f t="shared" si="24"/>
        <v>0</v>
      </c>
      <c r="DA3">
        <f t="shared" ref="DA3:DA26" si="83">IF(CY3&gt;75,CY3-75,0)</f>
        <v>0</v>
      </c>
      <c r="DB3" s="9">
        <f t="shared" ref="DB3:DB26" si="84">(CZ3*0.5)+(DA3*0.25)</f>
        <v>0</v>
      </c>
      <c r="DC3" s="8"/>
      <c r="DD3">
        <f t="shared" si="25"/>
        <v>0</v>
      </c>
      <c r="DE3">
        <f t="shared" ref="DE3:DE26" si="85">IF(DC3&gt;75,DC3-75,0)</f>
        <v>0</v>
      </c>
      <c r="DF3" s="9">
        <f t="shared" ref="DF3:DF26" si="86">(DD3*0.5)+(DE3*0.25)</f>
        <v>0</v>
      </c>
      <c r="DG3" s="8"/>
      <c r="DH3">
        <f t="shared" si="26"/>
        <v>0</v>
      </c>
      <c r="DI3">
        <f t="shared" ref="DI3:DI26" si="87">IF(DG3&gt;75,DG3-75,0)</f>
        <v>0</v>
      </c>
      <c r="DJ3" s="9">
        <f t="shared" ref="DJ3:DJ26" si="88">(DH3*0.5)+(DI3*0.25)</f>
        <v>0</v>
      </c>
      <c r="DK3" s="8"/>
      <c r="DL3">
        <f t="shared" si="27"/>
        <v>0</v>
      </c>
      <c r="DM3">
        <f t="shared" ref="DM3:DM26" si="89">IF(DK3&gt;75,DK3-75,0)</f>
        <v>0</v>
      </c>
      <c r="DN3" s="9">
        <f t="shared" ref="DN3:DN26" si="90">(DL3*0.5)+(DM3*0.25)</f>
        <v>0</v>
      </c>
      <c r="DO3" s="8"/>
      <c r="DP3">
        <f t="shared" si="28"/>
        <v>0</v>
      </c>
      <c r="DQ3">
        <f t="shared" ref="DQ3:DQ26" si="91">IF(DO3&gt;75,DO3-75,0)</f>
        <v>0</v>
      </c>
      <c r="DR3" s="9">
        <f t="shared" ref="DR3:DR26" si="92">(DP3*0.5)+(DQ3*0.25)</f>
        <v>0</v>
      </c>
      <c r="DS3" s="9"/>
      <c r="DT3" s="9">
        <f t="shared" si="29"/>
        <v>0</v>
      </c>
      <c r="DU3">
        <f t="shared" ref="DU3:DU26" si="93">IF(DS3&gt;75,DS3-75,0)</f>
        <v>0</v>
      </c>
      <c r="DV3" s="9">
        <f t="shared" ref="DV3:DV26" si="94">(DT3*0.5)+(DU3*0.25)</f>
        <v>0</v>
      </c>
      <c r="DW3" s="19">
        <f t="shared" ref="DW3:DW24" si="95">F3+J3+N3+R3+V3+Z3+AD3+AH3+AL3+AP3+AT3+AX3+BB3+BF3+BJ3+BN3+BR3+BV3+BZ3+CD3+CH3+CL3+CP3+CT3+CX3+DB3+DF3+DJ3+DN3+DR3+DV3</f>
        <v>5</v>
      </c>
      <c r="DX3" s="11">
        <f t="shared" si="30"/>
        <v>74</v>
      </c>
      <c r="DY3" s="19">
        <v>5</v>
      </c>
      <c r="DZ3" s="19">
        <f t="shared" si="31"/>
        <v>0</v>
      </c>
      <c r="EA3" s="9"/>
    </row>
    <row r="4" spans="1:131" ht="58.5">
      <c r="A4" s="6" t="s">
        <v>11</v>
      </c>
      <c r="B4" s="7" t="s">
        <v>61</v>
      </c>
      <c r="C4" s="8"/>
      <c r="D4">
        <f t="shared" si="0"/>
        <v>0</v>
      </c>
      <c r="E4">
        <f t="shared" si="32"/>
        <v>0</v>
      </c>
      <c r="F4" s="9">
        <f t="shared" si="33"/>
        <v>0</v>
      </c>
      <c r="G4" s="8"/>
      <c r="H4">
        <f t="shared" si="34"/>
        <v>0</v>
      </c>
      <c r="I4">
        <f t="shared" si="35"/>
        <v>0</v>
      </c>
      <c r="J4" s="9">
        <f t="shared" si="36"/>
        <v>0</v>
      </c>
      <c r="K4" s="8">
        <v>55</v>
      </c>
      <c r="L4">
        <f t="shared" si="1"/>
        <v>5</v>
      </c>
      <c r="M4">
        <f t="shared" si="37"/>
        <v>0</v>
      </c>
      <c r="N4" s="9">
        <f t="shared" si="38"/>
        <v>2.5</v>
      </c>
      <c r="O4" s="8"/>
      <c r="P4">
        <f t="shared" si="2"/>
        <v>0</v>
      </c>
      <c r="Q4">
        <f t="shared" si="39"/>
        <v>0</v>
      </c>
      <c r="R4" s="9">
        <f t="shared" si="40"/>
        <v>0</v>
      </c>
      <c r="S4" s="8"/>
      <c r="T4">
        <f t="shared" si="3"/>
        <v>0</v>
      </c>
      <c r="U4">
        <f t="shared" si="41"/>
        <v>0</v>
      </c>
      <c r="V4" s="9">
        <f t="shared" si="42"/>
        <v>0</v>
      </c>
      <c r="W4" s="8"/>
      <c r="X4">
        <f t="shared" si="4"/>
        <v>0</v>
      </c>
      <c r="Y4">
        <f t="shared" si="43"/>
        <v>0</v>
      </c>
      <c r="Z4" s="9">
        <f t="shared" si="44"/>
        <v>0</v>
      </c>
      <c r="AA4" s="8"/>
      <c r="AB4">
        <f t="shared" si="5"/>
        <v>0</v>
      </c>
      <c r="AC4">
        <f t="shared" si="45"/>
        <v>0</v>
      </c>
      <c r="AD4" s="9">
        <f t="shared" si="46"/>
        <v>0</v>
      </c>
      <c r="AE4" s="8">
        <v>0</v>
      </c>
      <c r="AF4">
        <f t="shared" si="6"/>
        <v>0</v>
      </c>
      <c r="AG4">
        <f t="shared" si="47"/>
        <v>0</v>
      </c>
      <c r="AH4" s="9">
        <f t="shared" si="48"/>
        <v>0</v>
      </c>
      <c r="AI4" s="8"/>
      <c r="AJ4">
        <f t="shared" si="7"/>
        <v>0</v>
      </c>
      <c r="AK4">
        <f t="shared" si="49"/>
        <v>0</v>
      </c>
      <c r="AL4" s="9">
        <f t="shared" si="50"/>
        <v>0</v>
      </c>
      <c r="AM4" s="8"/>
      <c r="AN4">
        <f t="shared" si="8"/>
        <v>0</v>
      </c>
      <c r="AO4">
        <f t="shared" si="51"/>
        <v>0</v>
      </c>
      <c r="AP4" s="9">
        <f t="shared" si="52"/>
        <v>0</v>
      </c>
      <c r="AQ4" s="8"/>
      <c r="AR4">
        <f t="shared" si="9"/>
        <v>0</v>
      </c>
      <c r="AS4">
        <f t="shared" si="53"/>
        <v>0</v>
      </c>
      <c r="AT4" s="9">
        <f t="shared" si="54"/>
        <v>0</v>
      </c>
      <c r="AU4" s="8"/>
      <c r="AV4">
        <f t="shared" si="10"/>
        <v>0</v>
      </c>
      <c r="AW4">
        <f t="shared" si="55"/>
        <v>0</v>
      </c>
      <c r="AX4" s="9">
        <f t="shared" si="56"/>
        <v>0</v>
      </c>
      <c r="AY4" s="8"/>
      <c r="AZ4">
        <f t="shared" si="11"/>
        <v>0</v>
      </c>
      <c r="BA4">
        <f t="shared" si="57"/>
        <v>0</v>
      </c>
      <c r="BB4" s="9">
        <f t="shared" si="58"/>
        <v>0</v>
      </c>
      <c r="BC4" s="8"/>
      <c r="BD4">
        <f t="shared" si="12"/>
        <v>0</v>
      </c>
      <c r="BE4">
        <f t="shared" si="59"/>
        <v>0</v>
      </c>
      <c r="BF4" s="9">
        <f t="shared" si="60"/>
        <v>0</v>
      </c>
      <c r="BG4" s="8"/>
      <c r="BH4">
        <f t="shared" si="13"/>
        <v>0</v>
      </c>
      <c r="BI4">
        <f t="shared" si="61"/>
        <v>0</v>
      </c>
      <c r="BJ4" s="9">
        <f t="shared" si="62"/>
        <v>0</v>
      </c>
      <c r="BK4" s="8"/>
      <c r="BL4">
        <f t="shared" si="14"/>
        <v>0</v>
      </c>
      <c r="BM4">
        <f t="shared" si="63"/>
        <v>0</v>
      </c>
      <c r="BN4" s="9">
        <f t="shared" si="64"/>
        <v>0</v>
      </c>
      <c r="BO4" s="8"/>
      <c r="BP4">
        <f t="shared" si="15"/>
        <v>0</v>
      </c>
      <c r="BQ4">
        <f t="shared" si="65"/>
        <v>0</v>
      </c>
      <c r="BR4" s="9">
        <f t="shared" si="66"/>
        <v>0</v>
      </c>
      <c r="BS4" s="8"/>
      <c r="BT4">
        <f t="shared" si="16"/>
        <v>0</v>
      </c>
      <c r="BU4">
        <f t="shared" si="67"/>
        <v>0</v>
      </c>
      <c r="BV4" s="9">
        <f t="shared" si="68"/>
        <v>0</v>
      </c>
      <c r="BW4" s="8"/>
      <c r="BX4">
        <f t="shared" si="17"/>
        <v>0</v>
      </c>
      <c r="BY4">
        <f t="shared" si="69"/>
        <v>0</v>
      </c>
      <c r="BZ4" s="9">
        <f t="shared" si="70"/>
        <v>0</v>
      </c>
      <c r="CA4" s="8">
        <v>64</v>
      </c>
      <c r="CB4">
        <f t="shared" si="18"/>
        <v>14</v>
      </c>
      <c r="CC4">
        <f t="shared" si="71"/>
        <v>0</v>
      </c>
      <c r="CD4" s="9">
        <f t="shared" si="72"/>
        <v>7</v>
      </c>
      <c r="CE4" s="8">
        <v>74</v>
      </c>
      <c r="CF4">
        <f t="shared" si="19"/>
        <v>24</v>
      </c>
      <c r="CG4">
        <f t="shared" si="73"/>
        <v>0</v>
      </c>
      <c r="CH4" s="9">
        <f t="shared" si="74"/>
        <v>12</v>
      </c>
      <c r="CI4" s="8"/>
      <c r="CJ4">
        <f t="shared" si="20"/>
        <v>0</v>
      </c>
      <c r="CK4">
        <f t="shared" si="75"/>
        <v>0</v>
      </c>
      <c r="CL4" s="9">
        <f t="shared" si="76"/>
        <v>0</v>
      </c>
      <c r="CM4" s="8">
        <v>60</v>
      </c>
      <c r="CN4">
        <f t="shared" si="21"/>
        <v>10</v>
      </c>
      <c r="CO4">
        <f t="shared" si="77"/>
        <v>0</v>
      </c>
      <c r="CP4" s="9">
        <f t="shared" si="78"/>
        <v>5</v>
      </c>
      <c r="CQ4" s="8"/>
      <c r="CR4">
        <f t="shared" si="22"/>
        <v>0</v>
      </c>
      <c r="CS4">
        <f t="shared" si="79"/>
        <v>0</v>
      </c>
      <c r="CT4" s="9">
        <f t="shared" si="80"/>
        <v>0</v>
      </c>
      <c r="CU4" s="8"/>
      <c r="CV4">
        <f t="shared" si="23"/>
        <v>0</v>
      </c>
      <c r="CW4">
        <f t="shared" si="81"/>
        <v>0</v>
      </c>
      <c r="CX4" s="9">
        <f t="shared" si="82"/>
        <v>0</v>
      </c>
      <c r="CY4" s="8"/>
      <c r="CZ4">
        <f t="shared" si="24"/>
        <v>0</v>
      </c>
      <c r="DA4">
        <f t="shared" si="83"/>
        <v>0</v>
      </c>
      <c r="DB4" s="9">
        <f t="shared" si="84"/>
        <v>0</v>
      </c>
      <c r="DC4" s="8">
        <v>58</v>
      </c>
      <c r="DD4">
        <f t="shared" si="25"/>
        <v>8</v>
      </c>
      <c r="DE4">
        <f t="shared" si="85"/>
        <v>0</v>
      </c>
      <c r="DF4" s="9">
        <f t="shared" si="86"/>
        <v>4</v>
      </c>
      <c r="DG4" s="8"/>
      <c r="DH4">
        <f t="shared" si="26"/>
        <v>0</v>
      </c>
      <c r="DI4">
        <f t="shared" si="87"/>
        <v>0</v>
      </c>
      <c r="DJ4" s="9">
        <f t="shared" si="88"/>
        <v>0</v>
      </c>
      <c r="DK4" s="8"/>
      <c r="DL4">
        <f t="shared" si="27"/>
        <v>0</v>
      </c>
      <c r="DM4">
        <f t="shared" si="89"/>
        <v>0</v>
      </c>
      <c r="DN4" s="9">
        <f t="shared" si="90"/>
        <v>0</v>
      </c>
      <c r="DO4" s="8"/>
      <c r="DP4">
        <f t="shared" si="28"/>
        <v>0</v>
      </c>
      <c r="DQ4">
        <f t="shared" si="91"/>
        <v>0</v>
      </c>
      <c r="DR4" s="9">
        <f t="shared" si="92"/>
        <v>0</v>
      </c>
      <c r="DS4" s="9"/>
      <c r="DT4" s="9">
        <f t="shared" si="29"/>
        <v>0</v>
      </c>
      <c r="DU4">
        <f t="shared" si="93"/>
        <v>0</v>
      </c>
      <c r="DV4" s="9">
        <f t="shared" si="94"/>
        <v>0</v>
      </c>
      <c r="DW4" s="19">
        <f t="shared" si="95"/>
        <v>30.5</v>
      </c>
      <c r="DX4" s="11">
        <f t="shared" si="30"/>
        <v>311</v>
      </c>
      <c r="DY4" s="19">
        <v>23.5</v>
      </c>
      <c r="DZ4" s="19">
        <f t="shared" si="31"/>
        <v>-7</v>
      </c>
      <c r="EA4" s="9"/>
    </row>
    <row r="5" spans="1:131" ht="39">
      <c r="A5" s="6" t="s">
        <v>13</v>
      </c>
      <c r="B5" s="7" t="s">
        <v>62</v>
      </c>
      <c r="C5" s="8"/>
      <c r="D5">
        <f t="shared" si="0"/>
        <v>0</v>
      </c>
      <c r="E5">
        <f t="shared" si="32"/>
        <v>0</v>
      </c>
      <c r="F5" s="9">
        <f t="shared" si="33"/>
        <v>0</v>
      </c>
      <c r="G5" s="8">
        <v>62</v>
      </c>
      <c r="H5">
        <f t="shared" si="34"/>
        <v>12</v>
      </c>
      <c r="I5">
        <f t="shared" si="35"/>
        <v>0</v>
      </c>
      <c r="J5" s="9">
        <f t="shared" si="36"/>
        <v>6</v>
      </c>
      <c r="K5" s="8"/>
      <c r="L5">
        <f t="shared" si="1"/>
        <v>0</v>
      </c>
      <c r="M5">
        <f t="shared" si="37"/>
        <v>0</v>
      </c>
      <c r="N5" s="9">
        <f t="shared" si="38"/>
        <v>0</v>
      </c>
      <c r="O5" s="8"/>
      <c r="P5">
        <f t="shared" si="2"/>
        <v>0</v>
      </c>
      <c r="Q5">
        <f t="shared" si="39"/>
        <v>0</v>
      </c>
      <c r="R5" s="9">
        <f t="shared" si="40"/>
        <v>0</v>
      </c>
      <c r="S5" s="8"/>
      <c r="T5">
        <f t="shared" si="3"/>
        <v>0</v>
      </c>
      <c r="U5">
        <f t="shared" si="41"/>
        <v>0</v>
      </c>
      <c r="V5" s="9">
        <f t="shared" si="42"/>
        <v>0</v>
      </c>
      <c r="W5" s="8">
        <v>63</v>
      </c>
      <c r="X5">
        <f t="shared" si="4"/>
        <v>13</v>
      </c>
      <c r="Y5">
        <f t="shared" si="43"/>
        <v>0</v>
      </c>
      <c r="Z5" s="9">
        <f t="shared" si="44"/>
        <v>6.5</v>
      </c>
      <c r="AA5" s="8">
        <v>69</v>
      </c>
      <c r="AB5">
        <f t="shared" si="5"/>
        <v>19</v>
      </c>
      <c r="AC5">
        <f t="shared" si="45"/>
        <v>0</v>
      </c>
      <c r="AD5" s="9">
        <f t="shared" si="46"/>
        <v>9.5</v>
      </c>
      <c r="AE5">
        <v>67</v>
      </c>
      <c r="AF5">
        <f t="shared" si="6"/>
        <v>17</v>
      </c>
      <c r="AG5">
        <f t="shared" si="47"/>
        <v>0</v>
      </c>
      <c r="AH5" s="9">
        <f t="shared" si="48"/>
        <v>8.5</v>
      </c>
      <c r="AI5" s="8"/>
      <c r="AJ5">
        <f t="shared" si="7"/>
        <v>0</v>
      </c>
      <c r="AK5">
        <f t="shared" si="49"/>
        <v>0</v>
      </c>
      <c r="AL5" s="9">
        <f t="shared" si="50"/>
        <v>0</v>
      </c>
      <c r="AM5" s="8">
        <v>57</v>
      </c>
      <c r="AN5">
        <f t="shared" si="8"/>
        <v>7</v>
      </c>
      <c r="AO5">
        <f t="shared" si="51"/>
        <v>0</v>
      </c>
      <c r="AP5" s="9">
        <f t="shared" si="52"/>
        <v>3.5</v>
      </c>
      <c r="AQ5" s="8"/>
      <c r="AR5">
        <f t="shared" si="9"/>
        <v>0</v>
      </c>
      <c r="AS5">
        <f t="shared" si="53"/>
        <v>0</v>
      </c>
      <c r="AT5" s="9">
        <f t="shared" si="54"/>
        <v>0</v>
      </c>
      <c r="AU5" s="8"/>
      <c r="AV5">
        <f t="shared" si="10"/>
        <v>0</v>
      </c>
      <c r="AW5">
        <f t="shared" si="55"/>
        <v>0</v>
      </c>
      <c r="AX5" s="9">
        <f t="shared" si="56"/>
        <v>0</v>
      </c>
      <c r="AY5" s="8">
        <v>66</v>
      </c>
      <c r="AZ5">
        <f t="shared" si="11"/>
        <v>16</v>
      </c>
      <c r="BA5">
        <f t="shared" si="57"/>
        <v>0</v>
      </c>
      <c r="BB5" s="9">
        <f t="shared" si="58"/>
        <v>8</v>
      </c>
      <c r="BC5" s="8">
        <v>65</v>
      </c>
      <c r="BD5">
        <f t="shared" si="12"/>
        <v>15</v>
      </c>
      <c r="BE5">
        <f t="shared" si="59"/>
        <v>0</v>
      </c>
      <c r="BF5" s="9">
        <f t="shared" si="60"/>
        <v>7.5</v>
      </c>
      <c r="BG5" s="8">
        <v>65</v>
      </c>
      <c r="BH5">
        <f t="shared" si="13"/>
        <v>15</v>
      </c>
      <c r="BI5">
        <f t="shared" si="61"/>
        <v>0</v>
      </c>
      <c r="BJ5" s="9">
        <f t="shared" si="62"/>
        <v>7.5</v>
      </c>
      <c r="BK5" s="8">
        <v>65</v>
      </c>
      <c r="BL5">
        <f t="shared" si="14"/>
        <v>15</v>
      </c>
      <c r="BM5">
        <f t="shared" si="63"/>
        <v>0</v>
      </c>
      <c r="BN5" s="9">
        <f t="shared" si="64"/>
        <v>7.5</v>
      </c>
      <c r="BO5" s="8"/>
      <c r="BP5">
        <f t="shared" si="15"/>
        <v>0</v>
      </c>
      <c r="BQ5">
        <f t="shared" si="65"/>
        <v>0</v>
      </c>
      <c r="BR5" s="9">
        <f t="shared" si="66"/>
        <v>0</v>
      </c>
      <c r="BS5" s="8"/>
      <c r="BT5">
        <f t="shared" si="16"/>
        <v>0</v>
      </c>
      <c r="BU5">
        <f t="shared" si="67"/>
        <v>0</v>
      </c>
      <c r="BV5" s="9">
        <f t="shared" si="68"/>
        <v>0</v>
      </c>
      <c r="BW5" s="8"/>
      <c r="BX5">
        <f t="shared" si="17"/>
        <v>0</v>
      </c>
      <c r="BY5">
        <f t="shared" si="69"/>
        <v>0</v>
      </c>
      <c r="BZ5" s="9">
        <f t="shared" si="70"/>
        <v>0</v>
      </c>
      <c r="CA5" s="8">
        <v>63</v>
      </c>
      <c r="CB5">
        <f t="shared" si="18"/>
        <v>13</v>
      </c>
      <c r="CC5">
        <f t="shared" si="71"/>
        <v>0</v>
      </c>
      <c r="CD5" s="9">
        <f t="shared" si="72"/>
        <v>6.5</v>
      </c>
      <c r="CE5" s="8">
        <v>66</v>
      </c>
      <c r="CF5">
        <f t="shared" si="19"/>
        <v>16</v>
      </c>
      <c r="CG5">
        <f t="shared" si="73"/>
        <v>0</v>
      </c>
      <c r="CH5" s="9">
        <f t="shared" si="74"/>
        <v>8</v>
      </c>
      <c r="CI5" s="8">
        <v>64</v>
      </c>
      <c r="CJ5">
        <f t="shared" si="20"/>
        <v>14</v>
      </c>
      <c r="CK5">
        <f t="shared" si="75"/>
        <v>0</v>
      </c>
      <c r="CL5" s="9">
        <f t="shared" si="76"/>
        <v>7</v>
      </c>
      <c r="CM5" s="8">
        <v>51</v>
      </c>
      <c r="CN5">
        <f>IF(CM5&gt;37.5,CM5-37.5,0)</f>
        <v>13.5</v>
      </c>
      <c r="CO5">
        <f t="shared" si="77"/>
        <v>0</v>
      </c>
      <c r="CP5" s="9">
        <f t="shared" si="78"/>
        <v>6.75</v>
      </c>
      <c r="CQ5" s="8">
        <v>51</v>
      </c>
      <c r="CR5">
        <f>IF(CQ5&gt;37.5,CQ5-37.5,0)</f>
        <v>13.5</v>
      </c>
      <c r="CS5">
        <f t="shared" si="79"/>
        <v>0</v>
      </c>
      <c r="CT5" s="9">
        <f t="shared" si="80"/>
        <v>6.75</v>
      </c>
      <c r="CU5" s="8"/>
      <c r="CV5">
        <f>IF(CU5&gt;37.5,CU5-37.5,0)</f>
        <v>0</v>
      </c>
      <c r="CW5">
        <f t="shared" si="81"/>
        <v>0</v>
      </c>
      <c r="CX5" s="9">
        <f t="shared" si="82"/>
        <v>0</v>
      </c>
      <c r="CY5" s="8"/>
      <c r="CZ5">
        <f>IF(CY5&gt;37.5,CY5-37.5,0)</f>
        <v>0</v>
      </c>
      <c r="DA5">
        <f t="shared" si="83"/>
        <v>0</v>
      </c>
      <c r="DB5" s="9">
        <f t="shared" si="84"/>
        <v>0</v>
      </c>
      <c r="DC5" s="8">
        <v>47</v>
      </c>
      <c r="DD5">
        <f>IF(DC5&gt;37.5,DC5-37.5,0)</f>
        <v>9.5</v>
      </c>
      <c r="DE5">
        <f t="shared" si="85"/>
        <v>0</v>
      </c>
      <c r="DF5" s="9">
        <f t="shared" si="86"/>
        <v>4.75</v>
      </c>
      <c r="DG5" s="8">
        <v>61</v>
      </c>
      <c r="DH5">
        <f>IF(DG5&gt;37.5,DG5-37.5,0)</f>
        <v>23.5</v>
      </c>
      <c r="DI5">
        <f t="shared" si="87"/>
        <v>0</v>
      </c>
      <c r="DJ5" s="9">
        <f t="shared" si="88"/>
        <v>11.75</v>
      </c>
      <c r="DK5" s="8"/>
      <c r="DL5">
        <f>IF(DK5&gt;37.5,DK5-37.5,0)</f>
        <v>0</v>
      </c>
      <c r="DM5">
        <f t="shared" si="89"/>
        <v>0</v>
      </c>
      <c r="DN5" s="9">
        <f t="shared" si="90"/>
        <v>0</v>
      </c>
      <c r="DO5" s="8"/>
      <c r="DP5">
        <f>IF(DO5&gt;37.5,DO5-37.5,0)</f>
        <v>0</v>
      </c>
      <c r="DQ5">
        <f t="shared" si="91"/>
        <v>0</v>
      </c>
      <c r="DR5" s="9">
        <f t="shared" si="92"/>
        <v>0</v>
      </c>
      <c r="DS5" s="9">
        <v>50</v>
      </c>
      <c r="DT5" s="9">
        <f t="shared" si="29"/>
        <v>0</v>
      </c>
      <c r="DU5">
        <f t="shared" si="93"/>
        <v>0</v>
      </c>
      <c r="DV5" s="9">
        <f t="shared" si="94"/>
        <v>0</v>
      </c>
      <c r="DW5" s="19">
        <f t="shared" si="95"/>
        <v>116</v>
      </c>
      <c r="DX5" s="11">
        <f t="shared" si="30"/>
        <v>1032</v>
      </c>
      <c r="DY5" s="19">
        <v>72</v>
      </c>
      <c r="DZ5" s="19">
        <f t="shared" si="31"/>
        <v>-44</v>
      </c>
      <c r="EA5" s="9"/>
    </row>
    <row r="6" spans="1:131" ht="58.5">
      <c r="A6" s="6" t="s">
        <v>15</v>
      </c>
      <c r="B6" s="7" t="s">
        <v>63</v>
      </c>
      <c r="C6" s="8"/>
      <c r="D6">
        <f t="shared" si="0"/>
        <v>0</v>
      </c>
      <c r="E6">
        <f t="shared" si="32"/>
        <v>0</v>
      </c>
      <c r="F6" s="9">
        <f t="shared" si="33"/>
        <v>0</v>
      </c>
      <c r="G6" s="8">
        <v>56</v>
      </c>
      <c r="H6">
        <f t="shared" si="34"/>
        <v>6</v>
      </c>
      <c r="I6">
        <f t="shared" si="35"/>
        <v>0</v>
      </c>
      <c r="J6" s="9">
        <f t="shared" si="36"/>
        <v>3</v>
      </c>
      <c r="K6" s="8">
        <v>53</v>
      </c>
      <c r="L6">
        <f t="shared" si="1"/>
        <v>3</v>
      </c>
      <c r="M6">
        <f t="shared" si="37"/>
        <v>0</v>
      </c>
      <c r="N6" s="9">
        <f t="shared" si="38"/>
        <v>1.5</v>
      </c>
      <c r="O6" s="8"/>
      <c r="P6">
        <f t="shared" si="2"/>
        <v>0</v>
      </c>
      <c r="Q6">
        <f t="shared" si="39"/>
        <v>0</v>
      </c>
      <c r="R6" s="9">
        <f t="shared" si="40"/>
        <v>0</v>
      </c>
      <c r="S6" s="8"/>
      <c r="T6">
        <f t="shared" si="3"/>
        <v>0</v>
      </c>
      <c r="U6">
        <f t="shared" si="41"/>
        <v>0</v>
      </c>
      <c r="V6" s="9">
        <f t="shared" si="42"/>
        <v>0</v>
      </c>
      <c r="W6" s="8">
        <v>53</v>
      </c>
      <c r="X6">
        <f t="shared" si="4"/>
        <v>3</v>
      </c>
      <c r="Y6">
        <f t="shared" si="43"/>
        <v>0</v>
      </c>
      <c r="Z6" s="9">
        <f t="shared" si="44"/>
        <v>1.5</v>
      </c>
      <c r="AA6" s="8">
        <v>55</v>
      </c>
      <c r="AB6">
        <f t="shared" si="5"/>
        <v>5</v>
      </c>
      <c r="AC6">
        <f t="shared" si="45"/>
        <v>0</v>
      </c>
      <c r="AD6" s="9">
        <f t="shared" si="46"/>
        <v>2.5</v>
      </c>
      <c r="AE6" s="8">
        <v>53</v>
      </c>
      <c r="AF6">
        <f t="shared" si="6"/>
        <v>3</v>
      </c>
      <c r="AG6">
        <f t="shared" si="47"/>
        <v>0</v>
      </c>
      <c r="AH6" s="9">
        <f t="shared" si="48"/>
        <v>1.5</v>
      </c>
      <c r="AI6" s="8">
        <v>61</v>
      </c>
      <c r="AJ6">
        <f t="shared" si="7"/>
        <v>11</v>
      </c>
      <c r="AK6">
        <f t="shared" si="49"/>
        <v>0</v>
      </c>
      <c r="AL6" s="9">
        <f t="shared" si="50"/>
        <v>5.5</v>
      </c>
      <c r="AM6" s="8">
        <v>59</v>
      </c>
      <c r="AN6">
        <f t="shared" si="8"/>
        <v>9</v>
      </c>
      <c r="AO6">
        <f t="shared" si="51"/>
        <v>0</v>
      </c>
      <c r="AP6" s="9">
        <f t="shared" si="52"/>
        <v>4.5</v>
      </c>
      <c r="AQ6" s="8"/>
      <c r="AR6">
        <f t="shared" si="9"/>
        <v>0</v>
      </c>
      <c r="AS6">
        <f t="shared" si="53"/>
        <v>0</v>
      </c>
      <c r="AT6" s="9">
        <f t="shared" si="54"/>
        <v>0</v>
      </c>
      <c r="AU6" s="8"/>
      <c r="AV6">
        <f t="shared" si="10"/>
        <v>0</v>
      </c>
      <c r="AW6">
        <f t="shared" si="55"/>
        <v>0</v>
      </c>
      <c r="AX6" s="9">
        <f t="shared" si="56"/>
        <v>0</v>
      </c>
      <c r="AY6" s="8">
        <v>58</v>
      </c>
      <c r="AZ6">
        <f t="shared" si="11"/>
        <v>8</v>
      </c>
      <c r="BA6">
        <f t="shared" si="57"/>
        <v>0</v>
      </c>
      <c r="BB6" s="9">
        <f t="shared" si="58"/>
        <v>4</v>
      </c>
      <c r="BC6" s="8">
        <v>35</v>
      </c>
      <c r="BD6">
        <f t="shared" si="12"/>
        <v>0</v>
      </c>
      <c r="BE6">
        <f t="shared" si="59"/>
        <v>0</v>
      </c>
      <c r="BF6" s="9">
        <f t="shared" si="60"/>
        <v>0</v>
      </c>
      <c r="BG6" s="8">
        <v>61</v>
      </c>
      <c r="BH6">
        <f t="shared" si="13"/>
        <v>11</v>
      </c>
      <c r="BI6">
        <f t="shared" si="61"/>
        <v>0</v>
      </c>
      <c r="BJ6" s="9">
        <f t="shared" si="62"/>
        <v>5.5</v>
      </c>
      <c r="BK6" s="8"/>
      <c r="BL6">
        <f t="shared" si="14"/>
        <v>0</v>
      </c>
      <c r="BM6">
        <f t="shared" si="63"/>
        <v>0</v>
      </c>
      <c r="BN6" s="9">
        <f t="shared" si="64"/>
        <v>0</v>
      </c>
      <c r="BO6" s="8">
        <v>24</v>
      </c>
      <c r="BP6">
        <f t="shared" si="15"/>
        <v>0</v>
      </c>
      <c r="BQ6">
        <f t="shared" si="65"/>
        <v>0</v>
      </c>
      <c r="BR6" s="9">
        <f t="shared" si="66"/>
        <v>0</v>
      </c>
      <c r="BS6" s="8"/>
      <c r="BT6">
        <f t="shared" si="16"/>
        <v>0</v>
      </c>
      <c r="BU6">
        <f t="shared" si="67"/>
        <v>0</v>
      </c>
      <c r="BV6" s="9">
        <f t="shared" si="68"/>
        <v>0</v>
      </c>
      <c r="BW6" s="8"/>
      <c r="BX6">
        <f t="shared" si="17"/>
        <v>0</v>
      </c>
      <c r="BY6">
        <f t="shared" si="69"/>
        <v>0</v>
      </c>
      <c r="BZ6" s="9">
        <f t="shared" si="70"/>
        <v>0</v>
      </c>
      <c r="CA6" s="8">
        <v>46</v>
      </c>
      <c r="CB6">
        <f t="shared" si="18"/>
        <v>0</v>
      </c>
      <c r="CC6">
        <f t="shared" si="71"/>
        <v>0</v>
      </c>
      <c r="CD6" s="9">
        <f t="shared" si="72"/>
        <v>0</v>
      </c>
      <c r="CE6" s="8">
        <v>28</v>
      </c>
      <c r="CF6">
        <f t="shared" si="19"/>
        <v>0</v>
      </c>
      <c r="CG6">
        <f t="shared" si="73"/>
        <v>0</v>
      </c>
      <c r="CH6" s="9">
        <f t="shared" si="74"/>
        <v>0</v>
      </c>
      <c r="CI6" s="8">
        <v>15</v>
      </c>
      <c r="CJ6">
        <f t="shared" si="20"/>
        <v>0</v>
      </c>
      <c r="CK6">
        <f t="shared" si="75"/>
        <v>0</v>
      </c>
      <c r="CL6" s="9">
        <f t="shared" si="76"/>
        <v>0</v>
      </c>
      <c r="CM6" s="8"/>
      <c r="CN6">
        <f t="shared" si="21"/>
        <v>0</v>
      </c>
      <c r="CO6">
        <f t="shared" si="77"/>
        <v>0</v>
      </c>
      <c r="CP6" s="9">
        <f t="shared" si="78"/>
        <v>0</v>
      </c>
      <c r="CQ6" s="8">
        <v>57</v>
      </c>
      <c r="CR6">
        <f t="shared" si="22"/>
        <v>7</v>
      </c>
      <c r="CS6">
        <f t="shared" si="79"/>
        <v>0</v>
      </c>
      <c r="CT6" s="9">
        <f t="shared" si="80"/>
        <v>3.5</v>
      </c>
      <c r="CU6" s="8"/>
      <c r="CV6">
        <f t="shared" si="23"/>
        <v>0</v>
      </c>
      <c r="CW6">
        <f t="shared" si="81"/>
        <v>0</v>
      </c>
      <c r="CX6" s="9">
        <f t="shared" si="82"/>
        <v>0</v>
      </c>
      <c r="CY6" s="8"/>
      <c r="CZ6">
        <f t="shared" si="24"/>
        <v>0</v>
      </c>
      <c r="DA6">
        <f t="shared" si="83"/>
        <v>0</v>
      </c>
      <c r="DB6" s="9">
        <f t="shared" si="84"/>
        <v>0</v>
      </c>
      <c r="DC6" s="8">
        <v>44</v>
      </c>
      <c r="DD6">
        <f t="shared" si="25"/>
        <v>0</v>
      </c>
      <c r="DE6">
        <f t="shared" si="85"/>
        <v>0</v>
      </c>
      <c r="DF6" s="9">
        <f t="shared" si="86"/>
        <v>0</v>
      </c>
      <c r="DG6" s="8">
        <v>52</v>
      </c>
      <c r="DH6">
        <f t="shared" si="26"/>
        <v>2</v>
      </c>
      <c r="DI6">
        <f t="shared" si="87"/>
        <v>0</v>
      </c>
      <c r="DJ6" s="9">
        <f t="shared" si="88"/>
        <v>1</v>
      </c>
      <c r="DK6" s="8">
        <f>34+13</f>
        <v>47</v>
      </c>
      <c r="DL6">
        <f t="shared" si="27"/>
        <v>0</v>
      </c>
      <c r="DM6">
        <f t="shared" si="89"/>
        <v>0</v>
      </c>
      <c r="DN6" s="9">
        <f t="shared" si="90"/>
        <v>0</v>
      </c>
      <c r="DO6" s="8">
        <v>56</v>
      </c>
      <c r="DP6">
        <f t="shared" si="28"/>
        <v>6</v>
      </c>
      <c r="DQ6">
        <f t="shared" si="91"/>
        <v>0</v>
      </c>
      <c r="DR6" s="9">
        <f t="shared" si="92"/>
        <v>3</v>
      </c>
      <c r="DS6" s="9">
        <v>26</v>
      </c>
      <c r="DT6" s="9">
        <f t="shared" si="29"/>
        <v>0</v>
      </c>
      <c r="DU6">
        <f t="shared" si="93"/>
        <v>0</v>
      </c>
      <c r="DV6" s="9">
        <f t="shared" si="94"/>
        <v>0</v>
      </c>
      <c r="DW6" s="19">
        <f t="shared" si="95"/>
        <v>37</v>
      </c>
      <c r="DX6" s="11">
        <f t="shared" si="30"/>
        <v>939</v>
      </c>
      <c r="DY6" s="19">
        <v>28.5</v>
      </c>
      <c r="DZ6" s="19">
        <f t="shared" si="31"/>
        <v>-8.5</v>
      </c>
      <c r="EA6" s="9"/>
    </row>
    <row r="7" spans="1:131" ht="78">
      <c r="A7" s="6" t="s">
        <v>17</v>
      </c>
      <c r="B7" s="7" t="s">
        <v>64</v>
      </c>
      <c r="C7" s="8"/>
      <c r="D7">
        <f t="shared" si="0"/>
        <v>0</v>
      </c>
      <c r="E7">
        <f t="shared" si="32"/>
        <v>0</v>
      </c>
      <c r="F7" s="9">
        <f t="shared" si="33"/>
        <v>0</v>
      </c>
      <c r="G7" s="8">
        <v>100</v>
      </c>
      <c r="H7">
        <f t="shared" si="34"/>
        <v>50</v>
      </c>
      <c r="I7">
        <f t="shared" si="35"/>
        <v>25</v>
      </c>
      <c r="J7" s="9">
        <f t="shared" si="36"/>
        <v>31.25</v>
      </c>
      <c r="K7" s="8"/>
      <c r="L7">
        <f t="shared" si="1"/>
        <v>0</v>
      </c>
      <c r="M7">
        <f t="shared" si="37"/>
        <v>0</v>
      </c>
      <c r="N7" s="9">
        <f t="shared" si="38"/>
        <v>0</v>
      </c>
      <c r="O7" s="8"/>
      <c r="P7">
        <f t="shared" si="2"/>
        <v>0</v>
      </c>
      <c r="Q7">
        <f t="shared" si="39"/>
        <v>0</v>
      </c>
      <c r="R7" s="9">
        <f t="shared" si="40"/>
        <v>0</v>
      </c>
      <c r="S7" s="8"/>
      <c r="T7">
        <f t="shared" si="3"/>
        <v>0</v>
      </c>
      <c r="U7">
        <f t="shared" si="41"/>
        <v>0</v>
      </c>
      <c r="V7" s="9">
        <f t="shared" si="42"/>
        <v>0</v>
      </c>
      <c r="W7" s="8">
        <v>87</v>
      </c>
      <c r="X7">
        <f t="shared" si="4"/>
        <v>37</v>
      </c>
      <c r="Y7">
        <f t="shared" si="43"/>
        <v>12</v>
      </c>
      <c r="Z7" s="9">
        <f t="shared" si="44"/>
        <v>21.5</v>
      </c>
      <c r="AA7" s="8">
        <v>79</v>
      </c>
      <c r="AB7">
        <f t="shared" si="5"/>
        <v>29</v>
      </c>
      <c r="AC7">
        <f t="shared" si="45"/>
        <v>4</v>
      </c>
      <c r="AD7" s="9">
        <f t="shared" si="46"/>
        <v>15.5</v>
      </c>
      <c r="AE7" s="8">
        <v>80</v>
      </c>
      <c r="AF7">
        <f t="shared" si="6"/>
        <v>30</v>
      </c>
      <c r="AG7">
        <f t="shared" si="47"/>
        <v>5</v>
      </c>
      <c r="AH7" s="9">
        <f t="shared" si="48"/>
        <v>16.25</v>
      </c>
      <c r="AI7" s="8">
        <v>92</v>
      </c>
      <c r="AJ7">
        <f t="shared" si="7"/>
        <v>42</v>
      </c>
      <c r="AK7">
        <f t="shared" si="49"/>
        <v>17</v>
      </c>
      <c r="AL7" s="9">
        <f t="shared" si="50"/>
        <v>25.25</v>
      </c>
      <c r="AM7" s="8">
        <v>95</v>
      </c>
      <c r="AN7">
        <f t="shared" si="8"/>
        <v>45</v>
      </c>
      <c r="AO7">
        <f t="shared" si="51"/>
        <v>20</v>
      </c>
      <c r="AP7" s="9">
        <f t="shared" si="52"/>
        <v>27.5</v>
      </c>
      <c r="AQ7" s="8"/>
      <c r="AR7">
        <f t="shared" si="9"/>
        <v>0</v>
      </c>
      <c r="AS7">
        <f t="shared" si="53"/>
        <v>0</v>
      </c>
      <c r="AT7" s="9">
        <f t="shared" si="54"/>
        <v>0</v>
      </c>
      <c r="AU7" s="8"/>
      <c r="AV7">
        <f t="shared" si="10"/>
        <v>0</v>
      </c>
      <c r="AW7">
        <f t="shared" si="55"/>
        <v>0</v>
      </c>
      <c r="AX7" s="9">
        <f t="shared" si="56"/>
        <v>0</v>
      </c>
      <c r="AY7" s="8">
        <v>77</v>
      </c>
      <c r="AZ7">
        <f t="shared" si="11"/>
        <v>27</v>
      </c>
      <c r="BA7">
        <f t="shared" si="57"/>
        <v>2</v>
      </c>
      <c r="BB7" s="9">
        <f t="shared" si="58"/>
        <v>14</v>
      </c>
      <c r="BC7" s="8">
        <v>88</v>
      </c>
      <c r="BD7">
        <f t="shared" si="12"/>
        <v>38</v>
      </c>
      <c r="BE7">
        <f t="shared" si="59"/>
        <v>13</v>
      </c>
      <c r="BF7" s="9">
        <f t="shared" si="60"/>
        <v>22.25</v>
      </c>
      <c r="BG7" s="8">
        <v>85</v>
      </c>
      <c r="BH7">
        <f t="shared" si="13"/>
        <v>35</v>
      </c>
      <c r="BI7">
        <f t="shared" si="61"/>
        <v>10</v>
      </c>
      <c r="BJ7" s="9">
        <f t="shared" si="62"/>
        <v>20</v>
      </c>
      <c r="BK7" s="8">
        <v>91</v>
      </c>
      <c r="BL7">
        <f t="shared" si="14"/>
        <v>41</v>
      </c>
      <c r="BM7">
        <f t="shared" si="63"/>
        <v>16</v>
      </c>
      <c r="BN7" s="9">
        <f t="shared" si="64"/>
        <v>24.5</v>
      </c>
      <c r="BO7" s="8">
        <v>105</v>
      </c>
      <c r="BP7">
        <f t="shared" si="15"/>
        <v>55</v>
      </c>
      <c r="BQ7">
        <f t="shared" si="65"/>
        <v>30</v>
      </c>
      <c r="BR7" s="9">
        <f t="shared" si="66"/>
        <v>35</v>
      </c>
      <c r="BS7" s="8"/>
      <c r="BT7">
        <f t="shared" si="16"/>
        <v>0</v>
      </c>
      <c r="BU7">
        <f t="shared" si="67"/>
        <v>0</v>
      </c>
      <c r="BV7" s="9">
        <f t="shared" si="68"/>
        <v>0</v>
      </c>
      <c r="BW7" s="8"/>
      <c r="BX7">
        <f t="shared" si="17"/>
        <v>0</v>
      </c>
      <c r="BY7">
        <f t="shared" si="69"/>
        <v>0</v>
      </c>
      <c r="BZ7" s="9">
        <f t="shared" si="70"/>
        <v>0</v>
      </c>
      <c r="CA7" s="8">
        <v>93</v>
      </c>
      <c r="CB7">
        <f t="shared" si="18"/>
        <v>43</v>
      </c>
      <c r="CC7">
        <f t="shared" si="71"/>
        <v>18</v>
      </c>
      <c r="CD7" s="9">
        <f t="shared" si="72"/>
        <v>26</v>
      </c>
      <c r="CE7" s="8">
        <v>91</v>
      </c>
      <c r="CF7">
        <f t="shared" si="19"/>
        <v>41</v>
      </c>
      <c r="CG7">
        <f t="shared" si="73"/>
        <v>16</v>
      </c>
      <c r="CH7" s="9">
        <f t="shared" si="74"/>
        <v>24.5</v>
      </c>
      <c r="CI7" s="8">
        <v>76</v>
      </c>
      <c r="CJ7">
        <f t="shared" si="20"/>
        <v>26</v>
      </c>
      <c r="CK7">
        <f t="shared" si="75"/>
        <v>1</v>
      </c>
      <c r="CL7" s="9">
        <f t="shared" si="76"/>
        <v>13.25</v>
      </c>
      <c r="CM7" s="8">
        <v>112</v>
      </c>
      <c r="CN7">
        <f t="shared" si="21"/>
        <v>62</v>
      </c>
      <c r="CO7">
        <f t="shared" si="77"/>
        <v>37</v>
      </c>
      <c r="CP7" s="9">
        <f t="shared" si="78"/>
        <v>40.25</v>
      </c>
      <c r="CQ7" s="8">
        <v>92</v>
      </c>
      <c r="CR7">
        <f t="shared" si="22"/>
        <v>42</v>
      </c>
      <c r="CS7">
        <f t="shared" si="79"/>
        <v>17</v>
      </c>
      <c r="CT7" s="9">
        <f t="shared" si="80"/>
        <v>25.25</v>
      </c>
      <c r="CU7" s="8"/>
      <c r="CV7">
        <f t="shared" si="23"/>
        <v>0</v>
      </c>
      <c r="CW7">
        <f t="shared" si="81"/>
        <v>0</v>
      </c>
      <c r="CX7" s="9">
        <f t="shared" si="82"/>
        <v>0</v>
      </c>
      <c r="CY7" s="8"/>
      <c r="CZ7">
        <f t="shared" si="24"/>
        <v>0</v>
      </c>
      <c r="DA7">
        <f t="shared" si="83"/>
        <v>0</v>
      </c>
      <c r="DB7" s="9">
        <f t="shared" si="84"/>
        <v>0</v>
      </c>
      <c r="DC7" s="8">
        <v>101</v>
      </c>
      <c r="DD7">
        <f t="shared" si="25"/>
        <v>51</v>
      </c>
      <c r="DE7">
        <f t="shared" si="85"/>
        <v>26</v>
      </c>
      <c r="DF7" s="9">
        <f t="shared" si="86"/>
        <v>32</v>
      </c>
      <c r="DG7" s="8">
        <v>78</v>
      </c>
      <c r="DH7">
        <f t="shared" si="26"/>
        <v>28</v>
      </c>
      <c r="DI7">
        <f t="shared" si="87"/>
        <v>3</v>
      </c>
      <c r="DJ7" s="9">
        <f t="shared" si="88"/>
        <v>14.75</v>
      </c>
      <c r="DK7" s="8">
        <v>100</v>
      </c>
      <c r="DL7">
        <f t="shared" si="27"/>
        <v>50</v>
      </c>
      <c r="DM7">
        <f t="shared" si="89"/>
        <v>25</v>
      </c>
      <c r="DN7" s="9">
        <f t="shared" si="90"/>
        <v>31.25</v>
      </c>
      <c r="DO7" s="8">
        <v>103</v>
      </c>
      <c r="DP7">
        <f t="shared" si="28"/>
        <v>53</v>
      </c>
      <c r="DQ7">
        <f t="shared" si="91"/>
        <v>28</v>
      </c>
      <c r="DR7" s="9">
        <f t="shared" si="92"/>
        <v>33.5</v>
      </c>
      <c r="DS7" s="9">
        <v>40</v>
      </c>
      <c r="DT7" s="9">
        <f t="shared" si="29"/>
        <v>0</v>
      </c>
      <c r="DU7">
        <f t="shared" si="93"/>
        <v>0</v>
      </c>
      <c r="DV7" s="9">
        <f t="shared" si="94"/>
        <v>0</v>
      </c>
      <c r="DW7" s="19">
        <f t="shared" si="95"/>
        <v>493.75</v>
      </c>
      <c r="DX7" s="11">
        <f t="shared" si="30"/>
        <v>1865</v>
      </c>
      <c r="DY7" s="19">
        <v>254.5</v>
      </c>
      <c r="DZ7" s="19">
        <f t="shared" si="31"/>
        <v>-239.25</v>
      </c>
      <c r="EA7" s="9"/>
    </row>
    <row r="8" spans="1:131" ht="39">
      <c r="A8" s="6" t="s">
        <v>19</v>
      </c>
      <c r="B8" s="7" t="s">
        <v>65</v>
      </c>
      <c r="C8" s="8"/>
      <c r="D8">
        <f t="shared" si="0"/>
        <v>0</v>
      </c>
      <c r="E8">
        <f t="shared" si="32"/>
        <v>0</v>
      </c>
      <c r="F8" s="9">
        <f t="shared" si="33"/>
        <v>0</v>
      </c>
      <c r="G8" s="8"/>
      <c r="H8">
        <f t="shared" si="34"/>
        <v>0</v>
      </c>
      <c r="I8">
        <f t="shared" si="35"/>
        <v>0</v>
      </c>
      <c r="J8" s="9">
        <f t="shared" si="36"/>
        <v>0</v>
      </c>
      <c r="K8" s="8"/>
      <c r="L8">
        <f t="shared" si="1"/>
        <v>0</v>
      </c>
      <c r="M8">
        <f t="shared" si="37"/>
        <v>0</v>
      </c>
      <c r="N8" s="9">
        <f t="shared" si="38"/>
        <v>0</v>
      </c>
      <c r="O8" s="8"/>
      <c r="P8">
        <f t="shared" si="2"/>
        <v>0</v>
      </c>
      <c r="Q8">
        <f t="shared" si="39"/>
        <v>0</v>
      </c>
      <c r="R8" s="9">
        <f t="shared" si="40"/>
        <v>0</v>
      </c>
      <c r="S8" s="8"/>
      <c r="T8">
        <f t="shared" si="3"/>
        <v>0</v>
      </c>
      <c r="U8">
        <f t="shared" si="41"/>
        <v>0</v>
      </c>
      <c r="V8" s="9">
        <f t="shared" si="42"/>
        <v>0</v>
      </c>
      <c r="W8" s="8"/>
      <c r="X8">
        <f t="shared" si="4"/>
        <v>0</v>
      </c>
      <c r="Y8">
        <f t="shared" si="43"/>
        <v>0</v>
      </c>
      <c r="Z8" s="9">
        <f t="shared" si="44"/>
        <v>0</v>
      </c>
      <c r="AA8" s="8"/>
      <c r="AB8">
        <f t="shared" si="5"/>
        <v>0</v>
      </c>
      <c r="AC8">
        <f t="shared" si="45"/>
        <v>0</v>
      </c>
      <c r="AD8" s="9">
        <f t="shared" si="46"/>
        <v>0</v>
      </c>
      <c r="AE8" s="8">
        <v>0</v>
      </c>
      <c r="AF8">
        <f t="shared" si="6"/>
        <v>0</v>
      </c>
      <c r="AG8">
        <f t="shared" si="47"/>
        <v>0</v>
      </c>
      <c r="AH8" s="9">
        <f t="shared" si="48"/>
        <v>0</v>
      </c>
      <c r="AI8" s="8"/>
      <c r="AJ8">
        <f t="shared" si="7"/>
        <v>0</v>
      </c>
      <c r="AK8">
        <f t="shared" si="49"/>
        <v>0</v>
      </c>
      <c r="AL8" s="9">
        <f t="shared" si="50"/>
        <v>0</v>
      </c>
      <c r="AM8" s="8"/>
      <c r="AN8">
        <f t="shared" si="8"/>
        <v>0</v>
      </c>
      <c r="AO8">
        <f t="shared" si="51"/>
        <v>0</v>
      </c>
      <c r="AP8" s="9">
        <f t="shared" si="52"/>
        <v>0</v>
      </c>
      <c r="AQ8" s="8"/>
      <c r="AR8">
        <f t="shared" si="9"/>
        <v>0</v>
      </c>
      <c r="AS8">
        <f t="shared" si="53"/>
        <v>0</v>
      </c>
      <c r="AT8" s="9">
        <f t="shared" si="54"/>
        <v>0</v>
      </c>
      <c r="AU8" s="8"/>
      <c r="AV8">
        <f t="shared" si="10"/>
        <v>0</v>
      </c>
      <c r="AW8">
        <f t="shared" si="55"/>
        <v>0</v>
      </c>
      <c r="AX8" s="9">
        <f t="shared" si="56"/>
        <v>0</v>
      </c>
      <c r="AY8" s="8"/>
      <c r="AZ8">
        <f t="shared" si="11"/>
        <v>0</v>
      </c>
      <c r="BA8">
        <f t="shared" si="57"/>
        <v>0</v>
      </c>
      <c r="BB8" s="9">
        <f t="shared" si="58"/>
        <v>0</v>
      </c>
      <c r="BC8" s="8"/>
      <c r="BD8">
        <f t="shared" si="12"/>
        <v>0</v>
      </c>
      <c r="BE8">
        <f t="shared" si="59"/>
        <v>0</v>
      </c>
      <c r="BF8" s="9">
        <f t="shared" si="60"/>
        <v>0</v>
      </c>
      <c r="BG8" s="8"/>
      <c r="BH8">
        <f t="shared" si="13"/>
        <v>0</v>
      </c>
      <c r="BI8">
        <f t="shared" si="61"/>
        <v>0</v>
      </c>
      <c r="BJ8" s="9">
        <f t="shared" si="62"/>
        <v>0</v>
      </c>
      <c r="BK8" s="8"/>
      <c r="BL8">
        <f t="shared" si="14"/>
        <v>0</v>
      </c>
      <c r="BM8">
        <f t="shared" si="63"/>
        <v>0</v>
      </c>
      <c r="BN8" s="9">
        <f t="shared" si="64"/>
        <v>0</v>
      </c>
      <c r="BO8" s="8"/>
      <c r="BP8">
        <f t="shared" si="15"/>
        <v>0</v>
      </c>
      <c r="BQ8">
        <f t="shared" si="65"/>
        <v>0</v>
      </c>
      <c r="BR8" s="9">
        <f t="shared" si="66"/>
        <v>0</v>
      </c>
      <c r="BS8" s="8"/>
      <c r="BT8">
        <f t="shared" si="16"/>
        <v>0</v>
      </c>
      <c r="BU8">
        <f t="shared" si="67"/>
        <v>0</v>
      </c>
      <c r="BV8" s="9">
        <f t="shared" si="68"/>
        <v>0</v>
      </c>
      <c r="BW8" s="8"/>
      <c r="BX8">
        <f t="shared" si="17"/>
        <v>0</v>
      </c>
      <c r="BY8">
        <f t="shared" si="69"/>
        <v>0</v>
      </c>
      <c r="BZ8" s="9">
        <f t="shared" si="70"/>
        <v>0</v>
      </c>
      <c r="CA8" s="8"/>
      <c r="CB8">
        <f t="shared" si="18"/>
        <v>0</v>
      </c>
      <c r="CC8">
        <f t="shared" si="71"/>
        <v>0</v>
      </c>
      <c r="CD8" s="9">
        <f t="shared" si="72"/>
        <v>0</v>
      </c>
      <c r="CE8" s="8"/>
      <c r="CF8">
        <f t="shared" si="19"/>
        <v>0</v>
      </c>
      <c r="CG8">
        <f t="shared" si="73"/>
        <v>0</v>
      </c>
      <c r="CH8" s="9">
        <f t="shared" si="74"/>
        <v>0</v>
      </c>
      <c r="CI8" s="8"/>
      <c r="CJ8">
        <f t="shared" si="20"/>
        <v>0</v>
      </c>
      <c r="CK8">
        <f t="shared" si="75"/>
        <v>0</v>
      </c>
      <c r="CL8" s="9">
        <f t="shared" si="76"/>
        <v>0</v>
      </c>
      <c r="CM8" s="8"/>
      <c r="CN8">
        <f t="shared" si="21"/>
        <v>0</v>
      </c>
      <c r="CO8">
        <f t="shared" si="77"/>
        <v>0</v>
      </c>
      <c r="CP8" s="9">
        <f t="shared" si="78"/>
        <v>0</v>
      </c>
      <c r="CQ8" s="8"/>
      <c r="CR8">
        <f t="shared" si="22"/>
        <v>0</v>
      </c>
      <c r="CS8">
        <f t="shared" si="79"/>
        <v>0</v>
      </c>
      <c r="CT8" s="9">
        <f t="shared" si="80"/>
        <v>0</v>
      </c>
      <c r="CU8" s="8"/>
      <c r="CV8">
        <f t="shared" si="23"/>
        <v>0</v>
      </c>
      <c r="CW8">
        <f t="shared" si="81"/>
        <v>0</v>
      </c>
      <c r="CX8" s="9">
        <f t="shared" si="82"/>
        <v>0</v>
      </c>
      <c r="CY8" s="8"/>
      <c r="CZ8">
        <f t="shared" si="24"/>
        <v>0</v>
      </c>
      <c r="DA8">
        <f t="shared" si="83"/>
        <v>0</v>
      </c>
      <c r="DB8" s="9">
        <f t="shared" si="84"/>
        <v>0</v>
      </c>
      <c r="DC8" s="8"/>
      <c r="DD8">
        <f t="shared" si="25"/>
        <v>0</v>
      </c>
      <c r="DE8">
        <f t="shared" si="85"/>
        <v>0</v>
      </c>
      <c r="DF8" s="9">
        <f t="shared" si="86"/>
        <v>0</v>
      </c>
      <c r="DG8" s="8"/>
      <c r="DH8">
        <f t="shared" si="26"/>
        <v>0</v>
      </c>
      <c r="DI8">
        <f t="shared" si="87"/>
        <v>0</v>
      </c>
      <c r="DJ8" s="9">
        <f t="shared" si="88"/>
        <v>0</v>
      </c>
      <c r="DK8" s="8"/>
      <c r="DL8">
        <f t="shared" si="27"/>
        <v>0</v>
      </c>
      <c r="DM8">
        <f t="shared" si="89"/>
        <v>0</v>
      </c>
      <c r="DN8" s="9">
        <f t="shared" si="90"/>
        <v>0</v>
      </c>
      <c r="DO8" s="8"/>
      <c r="DP8">
        <f t="shared" si="28"/>
        <v>0</v>
      </c>
      <c r="DQ8">
        <f t="shared" si="91"/>
        <v>0</v>
      </c>
      <c r="DR8" s="9">
        <f t="shared" si="92"/>
        <v>0</v>
      </c>
      <c r="DS8" s="9"/>
      <c r="DT8" s="9">
        <f t="shared" si="29"/>
        <v>0</v>
      </c>
      <c r="DU8">
        <f t="shared" si="93"/>
        <v>0</v>
      </c>
      <c r="DV8" s="9">
        <f t="shared" si="94"/>
        <v>0</v>
      </c>
      <c r="DW8" s="19">
        <f t="shared" si="95"/>
        <v>0</v>
      </c>
      <c r="DX8" s="11">
        <f t="shared" si="30"/>
        <v>0</v>
      </c>
      <c r="DZ8" s="19">
        <f t="shared" si="31"/>
        <v>0</v>
      </c>
      <c r="EA8" s="9"/>
    </row>
    <row r="9" spans="1:131" ht="39">
      <c r="A9" s="6" t="s">
        <v>21</v>
      </c>
      <c r="B9" s="7" t="s">
        <v>66</v>
      </c>
      <c r="C9" s="8"/>
      <c r="D9">
        <f t="shared" si="0"/>
        <v>0</v>
      </c>
      <c r="E9">
        <f t="shared" si="32"/>
        <v>0</v>
      </c>
      <c r="F9" s="9">
        <f t="shared" si="33"/>
        <v>0</v>
      </c>
      <c r="G9" s="8">
        <v>143</v>
      </c>
      <c r="H9">
        <f t="shared" si="34"/>
        <v>93</v>
      </c>
      <c r="I9">
        <f t="shared" si="35"/>
        <v>68</v>
      </c>
      <c r="J9" s="9">
        <f t="shared" si="36"/>
        <v>63.5</v>
      </c>
      <c r="K9" s="8"/>
      <c r="L9">
        <f t="shared" si="1"/>
        <v>0</v>
      </c>
      <c r="M9">
        <f t="shared" si="37"/>
        <v>0</v>
      </c>
      <c r="N9" s="9">
        <f t="shared" si="38"/>
        <v>0</v>
      </c>
      <c r="O9" s="8"/>
      <c r="P9">
        <f t="shared" si="2"/>
        <v>0</v>
      </c>
      <c r="Q9">
        <f t="shared" si="39"/>
        <v>0</v>
      </c>
      <c r="R9" s="9">
        <f t="shared" si="40"/>
        <v>0</v>
      </c>
      <c r="S9" s="8"/>
      <c r="T9">
        <f t="shared" si="3"/>
        <v>0</v>
      </c>
      <c r="U9">
        <f t="shared" si="41"/>
        <v>0</v>
      </c>
      <c r="V9" s="9">
        <f t="shared" si="42"/>
        <v>0</v>
      </c>
      <c r="W9" s="8"/>
      <c r="X9">
        <f t="shared" si="4"/>
        <v>0</v>
      </c>
      <c r="Y9">
        <f t="shared" si="43"/>
        <v>0</v>
      </c>
      <c r="Z9" s="9">
        <f t="shared" si="44"/>
        <v>0</v>
      </c>
      <c r="AA9" s="8">
        <v>112</v>
      </c>
      <c r="AB9">
        <f t="shared" si="5"/>
        <v>62</v>
      </c>
      <c r="AC9">
        <f t="shared" si="45"/>
        <v>37</v>
      </c>
      <c r="AD9" s="9">
        <f t="shared" si="46"/>
        <v>40.25</v>
      </c>
      <c r="AE9" s="8">
        <v>112</v>
      </c>
      <c r="AF9">
        <f t="shared" si="6"/>
        <v>62</v>
      </c>
      <c r="AG9">
        <f t="shared" si="47"/>
        <v>37</v>
      </c>
      <c r="AH9" s="9">
        <f t="shared" si="48"/>
        <v>40.25</v>
      </c>
      <c r="AI9" s="8">
        <v>111</v>
      </c>
      <c r="AJ9">
        <f t="shared" si="7"/>
        <v>61</v>
      </c>
      <c r="AK9">
        <f t="shared" si="49"/>
        <v>36</v>
      </c>
      <c r="AL9" s="9">
        <f t="shared" si="50"/>
        <v>39.5</v>
      </c>
      <c r="AM9" s="8">
        <v>120</v>
      </c>
      <c r="AN9">
        <f t="shared" si="8"/>
        <v>70</v>
      </c>
      <c r="AO9">
        <f t="shared" si="51"/>
        <v>45</v>
      </c>
      <c r="AP9" s="9">
        <f t="shared" si="52"/>
        <v>46.25</v>
      </c>
      <c r="AQ9" s="8"/>
      <c r="AR9">
        <f t="shared" si="9"/>
        <v>0</v>
      </c>
      <c r="AS9">
        <f t="shared" si="53"/>
        <v>0</v>
      </c>
      <c r="AT9" s="9">
        <f t="shared" si="54"/>
        <v>0</v>
      </c>
      <c r="AU9" s="8"/>
      <c r="AV9">
        <f t="shared" si="10"/>
        <v>0</v>
      </c>
      <c r="AW9">
        <f t="shared" si="55"/>
        <v>0</v>
      </c>
      <c r="AX9" s="9">
        <f t="shared" si="56"/>
        <v>0</v>
      </c>
      <c r="AY9" s="8">
        <v>125</v>
      </c>
      <c r="AZ9">
        <f t="shared" si="11"/>
        <v>75</v>
      </c>
      <c r="BA9">
        <f t="shared" si="57"/>
        <v>50</v>
      </c>
      <c r="BB9" s="9">
        <f t="shared" si="58"/>
        <v>50</v>
      </c>
      <c r="BC9" s="8">
        <v>119</v>
      </c>
      <c r="BD9">
        <f t="shared" si="12"/>
        <v>69</v>
      </c>
      <c r="BE9">
        <f t="shared" si="59"/>
        <v>44</v>
      </c>
      <c r="BF9" s="9">
        <f t="shared" si="60"/>
        <v>45.5</v>
      </c>
      <c r="BG9" s="8">
        <v>123</v>
      </c>
      <c r="BH9">
        <f t="shared" si="13"/>
        <v>73</v>
      </c>
      <c r="BI9">
        <f t="shared" si="61"/>
        <v>48</v>
      </c>
      <c r="BJ9" s="9">
        <f t="shared" si="62"/>
        <v>48.5</v>
      </c>
      <c r="BK9" s="8">
        <v>111</v>
      </c>
      <c r="BL9">
        <f t="shared" si="14"/>
        <v>61</v>
      </c>
      <c r="BM9">
        <f t="shared" si="63"/>
        <v>36</v>
      </c>
      <c r="BN9" s="9">
        <f t="shared" si="64"/>
        <v>39.5</v>
      </c>
      <c r="BO9" s="8"/>
      <c r="BP9">
        <f t="shared" si="15"/>
        <v>0</v>
      </c>
      <c r="BQ9">
        <f t="shared" si="65"/>
        <v>0</v>
      </c>
      <c r="BR9" s="9">
        <f t="shared" si="66"/>
        <v>0</v>
      </c>
      <c r="BS9" s="8"/>
      <c r="BT9">
        <f t="shared" si="16"/>
        <v>0</v>
      </c>
      <c r="BU9">
        <f t="shared" si="67"/>
        <v>0</v>
      </c>
      <c r="BV9" s="9">
        <f t="shared" si="68"/>
        <v>0</v>
      </c>
      <c r="BW9" s="8"/>
      <c r="BX9">
        <f t="shared" si="17"/>
        <v>0</v>
      </c>
      <c r="BY9">
        <f t="shared" si="69"/>
        <v>0</v>
      </c>
      <c r="BZ9" s="9">
        <f t="shared" si="70"/>
        <v>0</v>
      </c>
      <c r="CA9" s="8">
        <v>120</v>
      </c>
      <c r="CB9">
        <f t="shared" si="18"/>
        <v>70</v>
      </c>
      <c r="CC9">
        <f t="shared" si="71"/>
        <v>45</v>
      </c>
      <c r="CD9" s="9">
        <f t="shared" si="72"/>
        <v>46.25</v>
      </c>
      <c r="CE9" s="8">
        <v>140</v>
      </c>
      <c r="CF9">
        <f t="shared" si="19"/>
        <v>90</v>
      </c>
      <c r="CG9">
        <f t="shared" si="73"/>
        <v>65</v>
      </c>
      <c r="CH9" s="9">
        <f t="shared" si="74"/>
        <v>61.25</v>
      </c>
      <c r="CI9" s="8">
        <v>85</v>
      </c>
      <c r="CJ9">
        <f t="shared" si="20"/>
        <v>35</v>
      </c>
      <c r="CK9">
        <f t="shared" si="75"/>
        <v>10</v>
      </c>
      <c r="CL9" s="9">
        <f t="shared" si="76"/>
        <v>20</v>
      </c>
      <c r="CM9" s="8">
        <v>81</v>
      </c>
      <c r="CN9">
        <f t="shared" si="21"/>
        <v>31</v>
      </c>
      <c r="CO9">
        <f t="shared" si="77"/>
        <v>6</v>
      </c>
      <c r="CP9" s="9">
        <f t="shared" si="78"/>
        <v>17</v>
      </c>
      <c r="CQ9" s="8"/>
      <c r="CR9">
        <f t="shared" si="22"/>
        <v>0</v>
      </c>
      <c r="CS9">
        <f t="shared" si="79"/>
        <v>0</v>
      </c>
      <c r="CT9" s="9">
        <f t="shared" si="80"/>
        <v>0</v>
      </c>
      <c r="CU9" s="8"/>
      <c r="CV9">
        <f t="shared" si="23"/>
        <v>0</v>
      </c>
      <c r="CW9">
        <f t="shared" si="81"/>
        <v>0</v>
      </c>
      <c r="CX9" s="9">
        <f t="shared" si="82"/>
        <v>0</v>
      </c>
      <c r="CY9" s="8"/>
      <c r="CZ9">
        <f t="shared" si="24"/>
        <v>0</v>
      </c>
      <c r="DA9">
        <f t="shared" si="83"/>
        <v>0</v>
      </c>
      <c r="DB9" s="9">
        <f t="shared" si="84"/>
        <v>0</v>
      </c>
      <c r="DC9" s="8">
        <v>113</v>
      </c>
      <c r="DD9">
        <f t="shared" si="25"/>
        <v>63</v>
      </c>
      <c r="DE9">
        <f t="shared" si="85"/>
        <v>38</v>
      </c>
      <c r="DF9" s="9">
        <f t="shared" si="86"/>
        <v>41</v>
      </c>
      <c r="DG9" s="8">
        <v>92</v>
      </c>
      <c r="DH9">
        <f t="shared" si="26"/>
        <v>42</v>
      </c>
      <c r="DI9">
        <f t="shared" si="87"/>
        <v>17</v>
      </c>
      <c r="DJ9" s="9">
        <f t="shared" si="88"/>
        <v>25.25</v>
      </c>
      <c r="DK9" s="8">
        <v>124</v>
      </c>
      <c r="DL9">
        <f t="shared" si="27"/>
        <v>74</v>
      </c>
      <c r="DM9">
        <f t="shared" si="89"/>
        <v>49</v>
      </c>
      <c r="DN9" s="9">
        <f t="shared" si="90"/>
        <v>49.25</v>
      </c>
      <c r="DO9" s="8">
        <v>120</v>
      </c>
      <c r="DP9">
        <f t="shared" si="28"/>
        <v>70</v>
      </c>
      <c r="DQ9">
        <f t="shared" si="91"/>
        <v>45</v>
      </c>
      <c r="DR9" s="9">
        <f t="shared" si="92"/>
        <v>46.25</v>
      </c>
      <c r="DS9" s="9">
        <v>60</v>
      </c>
      <c r="DT9" s="9">
        <f t="shared" si="29"/>
        <v>10</v>
      </c>
      <c r="DU9">
        <f t="shared" si="93"/>
        <v>0</v>
      </c>
      <c r="DV9" s="9">
        <f t="shared" si="94"/>
        <v>5</v>
      </c>
      <c r="DW9" s="19">
        <f t="shared" si="95"/>
        <v>724.5</v>
      </c>
      <c r="DX9" s="11">
        <f t="shared" si="30"/>
        <v>2011</v>
      </c>
      <c r="DY9" s="19">
        <v>395.25</v>
      </c>
      <c r="DZ9" s="19">
        <f t="shared" si="31"/>
        <v>-329.25</v>
      </c>
      <c r="EA9" s="9"/>
    </row>
    <row r="10" spans="1:131" ht="19.5">
      <c r="A10" s="6"/>
      <c r="B10" s="7" t="s">
        <v>67</v>
      </c>
      <c r="C10" s="8"/>
      <c r="D10">
        <f t="shared" si="0"/>
        <v>0</v>
      </c>
      <c r="E10">
        <f t="shared" si="32"/>
        <v>0</v>
      </c>
      <c r="F10" s="9">
        <f t="shared" si="33"/>
        <v>0</v>
      </c>
      <c r="G10" s="8"/>
      <c r="H10">
        <f t="shared" si="34"/>
        <v>0</v>
      </c>
      <c r="I10">
        <f t="shared" si="35"/>
        <v>0</v>
      </c>
      <c r="J10" s="9">
        <f t="shared" si="36"/>
        <v>0</v>
      </c>
      <c r="K10" s="8"/>
      <c r="L10">
        <f t="shared" si="1"/>
        <v>0</v>
      </c>
      <c r="M10">
        <f t="shared" si="37"/>
        <v>0</v>
      </c>
      <c r="N10" s="9">
        <f t="shared" si="38"/>
        <v>0</v>
      </c>
      <c r="O10" s="8"/>
      <c r="P10">
        <f t="shared" si="2"/>
        <v>0</v>
      </c>
      <c r="Q10">
        <f t="shared" si="39"/>
        <v>0</v>
      </c>
      <c r="R10" s="9">
        <f t="shared" si="40"/>
        <v>0</v>
      </c>
      <c r="S10" s="8"/>
      <c r="T10">
        <f t="shared" si="3"/>
        <v>0</v>
      </c>
      <c r="U10">
        <f t="shared" si="41"/>
        <v>0</v>
      </c>
      <c r="V10" s="9">
        <f t="shared" si="42"/>
        <v>0</v>
      </c>
      <c r="W10" s="8"/>
      <c r="X10">
        <f t="shared" si="4"/>
        <v>0</v>
      </c>
      <c r="Y10">
        <f t="shared" si="43"/>
        <v>0</v>
      </c>
      <c r="Z10" s="9">
        <f t="shared" si="44"/>
        <v>0</v>
      </c>
      <c r="AA10" s="8"/>
      <c r="AB10">
        <f t="shared" si="5"/>
        <v>0</v>
      </c>
      <c r="AC10">
        <f t="shared" si="45"/>
        <v>0</v>
      </c>
      <c r="AD10" s="9">
        <f t="shared" si="46"/>
        <v>0</v>
      </c>
      <c r="AE10" s="8">
        <v>0</v>
      </c>
      <c r="AF10">
        <f t="shared" si="6"/>
        <v>0</v>
      </c>
      <c r="AG10">
        <f t="shared" si="47"/>
        <v>0</v>
      </c>
      <c r="AH10" s="9">
        <f t="shared" si="48"/>
        <v>0</v>
      </c>
      <c r="AI10" s="8"/>
      <c r="AJ10">
        <f t="shared" si="7"/>
        <v>0</v>
      </c>
      <c r="AK10">
        <f t="shared" si="49"/>
        <v>0</v>
      </c>
      <c r="AL10" s="9">
        <f t="shared" si="50"/>
        <v>0</v>
      </c>
      <c r="AM10" s="8"/>
      <c r="AN10">
        <f t="shared" si="8"/>
        <v>0</v>
      </c>
      <c r="AO10">
        <f t="shared" si="51"/>
        <v>0</v>
      </c>
      <c r="AP10" s="9">
        <f t="shared" si="52"/>
        <v>0</v>
      </c>
      <c r="AQ10" s="8"/>
      <c r="AR10">
        <f t="shared" si="9"/>
        <v>0</v>
      </c>
      <c r="AS10">
        <f t="shared" si="53"/>
        <v>0</v>
      </c>
      <c r="AT10" s="9">
        <f t="shared" si="54"/>
        <v>0</v>
      </c>
      <c r="AU10" s="8"/>
      <c r="AV10">
        <f t="shared" si="10"/>
        <v>0</v>
      </c>
      <c r="AW10">
        <f t="shared" si="55"/>
        <v>0</v>
      </c>
      <c r="AX10" s="9">
        <f t="shared" si="56"/>
        <v>0</v>
      </c>
      <c r="AY10" s="8"/>
      <c r="AZ10">
        <f t="shared" si="11"/>
        <v>0</v>
      </c>
      <c r="BA10">
        <f t="shared" si="57"/>
        <v>0</v>
      </c>
      <c r="BB10" s="9">
        <f t="shared" si="58"/>
        <v>0</v>
      </c>
      <c r="BC10" s="8"/>
      <c r="BD10">
        <f t="shared" si="12"/>
        <v>0</v>
      </c>
      <c r="BE10">
        <f t="shared" si="59"/>
        <v>0</v>
      </c>
      <c r="BF10" s="9">
        <f t="shared" si="60"/>
        <v>0</v>
      </c>
      <c r="BG10" s="8"/>
      <c r="BH10">
        <f t="shared" si="13"/>
        <v>0</v>
      </c>
      <c r="BI10">
        <f t="shared" si="61"/>
        <v>0</v>
      </c>
      <c r="BJ10" s="9">
        <f t="shared" si="62"/>
        <v>0</v>
      </c>
      <c r="BK10" s="8"/>
      <c r="BL10">
        <f t="shared" si="14"/>
        <v>0</v>
      </c>
      <c r="BM10">
        <f t="shared" si="63"/>
        <v>0</v>
      </c>
      <c r="BN10" s="9">
        <f t="shared" si="64"/>
        <v>0</v>
      </c>
      <c r="BO10" s="8"/>
      <c r="BP10">
        <f t="shared" si="15"/>
        <v>0</v>
      </c>
      <c r="BQ10">
        <f t="shared" si="65"/>
        <v>0</v>
      </c>
      <c r="BR10" s="9">
        <f t="shared" si="66"/>
        <v>0</v>
      </c>
      <c r="BS10" s="8"/>
      <c r="BT10">
        <f t="shared" si="16"/>
        <v>0</v>
      </c>
      <c r="BU10">
        <f t="shared" si="67"/>
        <v>0</v>
      </c>
      <c r="BV10" s="9">
        <f t="shared" si="68"/>
        <v>0</v>
      </c>
      <c r="BW10" s="8"/>
      <c r="BX10">
        <f t="shared" si="17"/>
        <v>0</v>
      </c>
      <c r="BY10">
        <f t="shared" si="69"/>
        <v>0</v>
      </c>
      <c r="BZ10" s="9">
        <f t="shared" si="70"/>
        <v>0</v>
      </c>
      <c r="CA10" s="8"/>
      <c r="CB10">
        <f t="shared" si="18"/>
        <v>0</v>
      </c>
      <c r="CC10">
        <f t="shared" si="71"/>
        <v>0</v>
      </c>
      <c r="CD10" s="9">
        <f t="shared" si="72"/>
        <v>0</v>
      </c>
      <c r="CE10" s="8"/>
      <c r="CF10">
        <f t="shared" si="19"/>
        <v>0</v>
      </c>
      <c r="CG10">
        <f t="shared" si="73"/>
        <v>0</v>
      </c>
      <c r="CH10" s="9">
        <f t="shared" si="74"/>
        <v>0</v>
      </c>
      <c r="CI10" s="8"/>
      <c r="CJ10">
        <f t="shared" si="20"/>
        <v>0</v>
      </c>
      <c r="CK10">
        <f t="shared" si="75"/>
        <v>0</v>
      </c>
      <c r="CL10" s="9">
        <f t="shared" si="76"/>
        <v>0</v>
      </c>
      <c r="CM10" s="8"/>
      <c r="CN10">
        <f t="shared" si="21"/>
        <v>0</v>
      </c>
      <c r="CO10">
        <f t="shared" si="77"/>
        <v>0</v>
      </c>
      <c r="CP10" s="9">
        <f t="shared" si="78"/>
        <v>0</v>
      </c>
      <c r="CQ10" s="8"/>
      <c r="CR10">
        <f t="shared" si="22"/>
        <v>0</v>
      </c>
      <c r="CS10">
        <f t="shared" si="79"/>
        <v>0</v>
      </c>
      <c r="CT10" s="9">
        <f t="shared" si="80"/>
        <v>0</v>
      </c>
      <c r="CU10" s="8"/>
      <c r="CV10">
        <f t="shared" si="23"/>
        <v>0</v>
      </c>
      <c r="CW10">
        <f t="shared" si="81"/>
        <v>0</v>
      </c>
      <c r="CX10" s="9">
        <f t="shared" si="82"/>
        <v>0</v>
      </c>
      <c r="CY10" s="8"/>
      <c r="CZ10">
        <f t="shared" si="24"/>
        <v>0</v>
      </c>
      <c r="DA10">
        <f t="shared" si="83"/>
        <v>0</v>
      </c>
      <c r="DB10" s="9">
        <f t="shared" si="84"/>
        <v>0</v>
      </c>
      <c r="DC10" s="8"/>
      <c r="DD10">
        <f t="shared" si="25"/>
        <v>0</v>
      </c>
      <c r="DE10">
        <f t="shared" si="85"/>
        <v>0</v>
      </c>
      <c r="DF10" s="9">
        <f t="shared" si="86"/>
        <v>0</v>
      </c>
      <c r="DG10" s="8"/>
      <c r="DH10">
        <f t="shared" si="26"/>
        <v>0</v>
      </c>
      <c r="DI10">
        <f t="shared" si="87"/>
        <v>0</v>
      </c>
      <c r="DJ10" s="9">
        <f t="shared" si="88"/>
        <v>0</v>
      </c>
      <c r="DK10" s="8"/>
      <c r="DL10">
        <f t="shared" si="27"/>
        <v>0</v>
      </c>
      <c r="DM10">
        <f t="shared" si="89"/>
        <v>0</v>
      </c>
      <c r="DN10" s="9">
        <f t="shared" si="90"/>
        <v>0</v>
      </c>
      <c r="DO10" s="8"/>
      <c r="DP10">
        <f t="shared" si="28"/>
        <v>0</v>
      </c>
      <c r="DQ10">
        <f t="shared" si="91"/>
        <v>0</v>
      </c>
      <c r="DR10" s="9">
        <f t="shared" si="92"/>
        <v>0</v>
      </c>
      <c r="DS10" s="9"/>
      <c r="DT10" s="9">
        <f t="shared" si="29"/>
        <v>0</v>
      </c>
      <c r="DU10">
        <f t="shared" si="93"/>
        <v>0</v>
      </c>
      <c r="DV10" s="9">
        <f t="shared" si="94"/>
        <v>0</v>
      </c>
      <c r="DW10" s="19">
        <f t="shared" si="95"/>
        <v>0</v>
      </c>
      <c r="DX10" s="11">
        <f t="shared" si="30"/>
        <v>0</v>
      </c>
      <c r="DZ10" s="19">
        <f t="shared" si="31"/>
        <v>0</v>
      </c>
      <c r="EA10" s="9"/>
    </row>
    <row r="11" spans="1:131" ht="39">
      <c r="A11" s="6" t="s">
        <v>24</v>
      </c>
      <c r="B11" s="7" t="s">
        <v>68</v>
      </c>
      <c r="C11" s="8"/>
      <c r="D11">
        <f t="shared" si="0"/>
        <v>0</v>
      </c>
      <c r="E11">
        <f t="shared" si="32"/>
        <v>0</v>
      </c>
      <c r="F11" s="9">
        <f t="shared" si="33"/>
        <v>0</v>
      </c>
      <c r="G11" s="8"/>
      <c r="H11">
        <f t="shared" si="34"/>
        <v>0</v>
      </c>
      <c r="I11">
        <f t="shared" si="35"/>
        <v>0</v>
      </c>
      <c r="J11" s="9">
        <f t="shared" si="36"/>
        <v>0</v>
      </c>
      <c r="K11" s="8"/>
      <c r="L11">
        <f t="shared" si="1"/>
        <v>0</v>
      </c>
      <c r="M11">
        <f t="shared" si="37"/>
        <v>0</v>
      </c>
      <c r="N11" s="9">
        <f t="shared" si="38"/>
        <v>0</v>
      </c>
      <c r="O11" s="8"/>
      <c r="P11">
        <f t="shared" si="2"/>
        <v>0</v>
      </c>
      <c r="Q11">
        <f t="shared" si="39"/>
        <v>0</v>
      </c>
      <c r="R11" s="9">
        <f t="shared" si="40"/>
        <v>0</v>
      </c>
      <c r="S11" s="8"/>
      <c r="T11">
        <f t="shared" si="3"/>
        <v>0</v>
      </c>
      <c r="U11">
        <f t="shared" si="41"/>
        <v>0</v>
      </c>
      <c r="V11" s="9">
        <f t="shared" si="42"/>
        <v>0</v>
      </c>
      <c r="W11" s="8"/>
      <c r="X11">
        <f t="shared" si="4"/>
        <v>0</v>
      </c>
      <c r="Y11">
        <f t="shared" si="43"/>
        <v>0</v>
      </c>
      <c r="Z11" s="9">
        <f t="shared" si="44"/>
        <v>0</v>
      </c>
      <c r="AA11" s="8"/>
      <c r="AB11">
        <f t="shared" si="5"/>
        <v>0</v>
      </c>
      <c r="AC11">
        <f t="shared" si="45"/>
        <v>0</v>
      </c>
      <c r="AD11" s="9">
        <f t="shared" si="46"/>
        <v>0</v>
      </c>
      <c r="AE11" s="8">
        <v>0</v>
      </c>
      <c r="AF11">
        <f t="shared" si="6"/>
        <v>0</v>
      </c>
      <c r="AG11">
        <f t="shared" si="47"/>
        <v>0</v>
      </c>
      <c r="AH11" s="9">
        <f t="shared" si="48"/>
        <v>0</v>
      </c>
      <c r="AI11" s="8"/>
      <c r="AJ11">
        <f t="shared" si="7"/>
        <v>0</v>
      </c>
      <c r="AK11">
        <f t="shared" si="49"/>
        <v>0</v>
      </c>
      <c r="AL11" s="9">
        <f t="shared" si="50"/>
        <v>0</v>
      </c>
      <c r="AM11" s="8"/>
      <c r="AN11">
        <f t="shared" si="8"/>
        <v>0</v>
      </c>
      <c r="AO11">
        <f t="shared" si="51"/>
        <v>0</v>
      </c>
      <c r="AP11" s="9">
        <f t="shared" si="52"/>
        <v>0</v>
      </c>
      <c r="AQ11" s="8"/>
      <c r="AR11">
        <f t="shared" si="9"/>
        <v>0</v>
      </c>
      <c r="AS11">
        <f t="shared" si="53"/>
        <v>0</v>
      </c>
      <c r="AT11" s="9">
        <f t="shared" si="54"/>
        <v>0</v>
      </c>
      <c r="AU11" s="8"/>
      <c r="AV11">
        <f t="shared" si="10"/>
        <v>0</v>
      </c>
      <c r="AW11">
        <f t="shared" si="55"/>
        <v>0</v>
      </c>
      <c r="AX11" s="9">
        <f t="shared" si="56"/>
        <v>0</v>
      </c>
      <c r="AY11" s="8"/>
      <c r="AZ11">
        <f t="shared" si="11"/>
        <v>0</v>
      </c>
      <c r="BA11">
        <f t="shared" si="57"/>
        <v>0</v>
      </c>
      <c r="BB11" s="9">
        <f t="shared" si="58"/>
        <v>0</v>
      </c>
      <c r="BC11" s="8"/>
      <c r="BD11">
        <f t="shared" si="12"/>
        <v>0</v>
      </c>
      <c r="BE11">
        <f t="shared" si="59"/>
        <v>0</v>
      </c>
      <c r="BF11" s="9">
        <f t="shared" si="60"/>
        <v>0</v>
      </c>
      <c r="BG11" s="8"/>
      <c r="BH11">
        <f t="shared" si="13"/>
        <v>0</v>
      </c>
      <c r="BI11">
        <f t="shared" si="61"/>
        <v>0</v>
      </c>
      <c r="BJ11" s="9">
        <f t="shared" si="62"/>
        <v>0</v>
      </c>
      <c r="BK11" s="8"/>
      <c r="BL11">
        <f t="shared" si="14"/>
        <v>0</v>
      </c>
      <c r="BM11">
        <f t="shared" si="63"/>
        <v>0</v>
      </c>
      <c r="BN11" s="9">
        <f t="shared" si="64"/>
        <v>0</v>
      </c>
      <c r="BO11" s="8"/>
      <c r="BP11">
        <f t="shared" si="15"/>
        <v>0</v>
      </c>
      <c r="BQ11">
        <f t="shared" si="65"/>
        <v>0</v>
      </c>
      <c r="BR11" s="9">
        <f t="shared" si="66"/>
        <v>0</v>
      </c>
      <c r="BS11" s="8"/>
      <c r="BT11">
        <f t="shared" si="16"/>
        <v>0</v>
      </c>
      <c r="BU11">
        <f t="shared" si="67"/>
        <v>0</v>
      </c>
      <c r="BV11" s="9">
        <f t="shared" si="68"/>
        <v>0</v>
      </c>
      <c r="BW11" s="8"/>
      <c r="BX11">
        <f t="shared" si="17"/>
        <v>0</v>
      </c>
      <c r="BY11">
        <f t="shared" si="69"/>
        <v>0</v>
      </c>
      <c r="BZ11" s="9">
        <f t="shared" si="70"/>
        <v>0</v>
      </c>
      <c r="CA11" s="8"/>
      <c r="CB11">
        <f t="shared" si="18"/>
        <v>0</v>
      </c>
      <c r="CC11">
        <f t="shared" si="71"/>
        <v>0</v>
      </c>
      <c r="CD11" s="9">
        <f t="shared" si="72"/>
        <v>0</v>
      </c>
      <c r="CE11" s="8"/>
      <c r="CF11">
        <f t="shared" si="19"/>
        <v>0</v>
      </c>
      <c r="CG11">
        <f t="shared" si="73"/>
        <v>0</v>
      </c>
      <c r="CH11" s="9">
        <f t="shared" si="74"/>
        <v>0</v>
      </c>
      <c r="CI11" s="8"/>
      <c r="CJ11">
        <f t="shared" si="20"/>
        <v>0</v>
      </c>
      <c r="CK11">
        <f t="shared" si="75"/>
        <v>0</v>
      </c>
      <c r="CL11" s="9">
        <f t="shared" si="76"/>
        <v>0</v>
      </c>
      <c r="CM11" s="8"/>
      <c r="CN11">
        <f t="shared" si="21"/>
        <v>0</v>
      </c>
      <c r="CO11">
        <f t="shared" si="77"/>
        <v>0</v>
      </c>
      <c r="CP11" s="9">
        <f t="shared" si="78"/>
        <v>0</v>
      </c>
      <c r="CQ11" s="8"/>
      <c r="CR11">
        <f t="shared" si="22"/>
        <v>0</v>
      </c>
      <c r="CS11">
        <f t="shared" si="79"/>
        <v>0</v>
      </c>
      <c r="CT11" s="9">
        <f t="shared" si="80"/>
        <v>0</v>
      </c>
      <c r="CU11" s="8"/>
      <c r="CV11">
        <f t="shared" si="23"/>
        <v>0</v>
      </c>
      <c r="CW11">
        <f t="shared" si="81"/>
        <v>0</v>
      </c>
      <c r="CX11" s="9">
        <f t="shared" si="82"/>
        <v>0</v>
      </c>
      <c r="CY11" s="8"/>
      <c r="CZ11">
        <f t="shared" si="24"/>
        <v>0</v>
      </c>
      <c r="DA11">
        <f t="shared" si="83"/>
        <v>0</v>
      </c>
      <c r="DB11" s="9">
        <f t="shared" si="84"/>
        <v>0</v>
      </c>
      <c r="DC11" s="8"/>
      <c r="DD11">
        <f t="shared" si="25"/>
        <v>0</v>
      </c>
      <c r="DE11">
        <f t="shared" si="85"/>
        <v>0</v>
      </c>
      <c r="DF11" s="9">
        <f t="shared" si="86"/>
        <v>0</v>
      </c>
      <c r="DG11" s="8"/>
      <c r="DH11">
        <f t="shared" si="26"/>
        <v>0</v>
      </c>
      <c r="DI11">
        <f t="shared" si="87"/>
        <v>0</v>
      </c>
      <c r="DJ11" s="9">
        <f t="shared" si="88"/>
        <v>0</v>
      </c>
      <c r="DK11" s="8"/>
      <c r="DL11">
        <f t="shared" si="27"/>
        <v>0</v>
      </c>
      <c r="DM11">
        <f t="shared" si="89"/>
        <v>0</v>
      </c>
      <c r="DN11" s="9">
        <f t="shared" si="90"/>
        <v>0</v>
      </c>
      <c r="DO11" s="8"/>
      <c r="DP11">
        <f t="shared" si="28"/>
        <v>0</v>
      </c>
      <c r="DQ11">
        <f t="shared" si="91"/>
        <v>0</v>
      </c>
      <c r="DR11" s="9">
        <f t="shared" si="92"/>
        <v>0</v>
      </c>
      <c r="DS11" s="9"/>
      <c r="DT11" s="9">
        <f t="shared" si="29"/>
        <v>0</v>
      </c>
      <c r="DU11">
        <f t="shared" si="93"/>
        <v>0</v>
      </c>
      <c r="DV11" s="9">
        <f t="shared" si="94"/>
        <v>0</v>
      </c>
      <c r="DW11" s="19">
        <f t="shared" si="95"/>
        <v>0</v>
      </c>
      <c r="DX11" s="11">
        <f t="shared" si="30"/>
        <v>0</v>
      </c>
      <c r="DZ11" s="19">
        <f t="shared" si="31"/>
        <v>0</v>
      </c>
      <c r="EA11" s="9"/>
    </row>
    <row r="12" spans="1:131" ht="39">
      <c r="A12" s="6" t="s">
        <v>26</v>
      </c>
      <c r="B12" s="7" t="s">
        <v>69</v>
      </c>
      <c r="C12" s="8"/>
      <c r="D12">
        <f t="shared" si="0"/>
        <v>0</v>
      </c>
      <c r="E12">
        <f t="shared" si="32"/>
        <v>0</v>
      </c>
      <c r="F12" s="9">
        <f t="shared" si="33"/>
        <v>0</v>
      </c>
      <c r="G12" s="8"/>
      <c r="H12">
        <f t="shared" si="34"/>
        <v>0</v>
      </c>
      <c r="I12">
        <f t="shared" si="35"/>
        <v>0</v>
      </c>
      <c r="J12" s="9">
        <f t="shared" si="36"/>
        <v>0</v>
      </c>
      <c r="K12" s="8"/>
      <c r="L12">
        <f t="shared" si="1"/>
        <v>0</v>
      </c>
      <c r="M12">
        <f t="shared" si="37"/>
        <v>0</v>
      </c>
      <c r="N12" s="9">
        <f t="shared" si="38"/>
        <v>0</v>
      </c>
      <c r="O12" s="8"/>
      <c r="P12">
        <f t="shared" si="2"/>
        <v>0</v>
      </c>
      <c r="Q12">
        <f t="shared" si="39"/>
        <v>0</v>
      </c>
      <c r="R12" s="9">
        <f t="shared" si="40"/>
        <v>0</v>
      </c>
      <c r="S12" s="8"/>
      <c r="T12">
        <f t="shared" si="3"/>
        <v>0</v>
      </c>
      <c r="U12">
        <f t="shared" si="41"/>
        <v>0</v>
      </c>
      <c r="V12" s="9">
        <f t="shared" si="42"/>
        <v>0</v>
      </c>
      <c r="W12" s="8"/>
      <c r="X12">
        <f t="shared" si="4"/>
        <v>0</v>
      </c>
      <c r="Y12">
        <f t="shared" si="43"/>
        <v>0</v>
      </c>
      <c r="Z12" s="9">
        <f t="shared" si="44"/>
        <v>0</v>
      </c>
      <c r="AA12" s="8"/>
      <c r="AB12">
        <f t="shared" si="5"/>
        <v>0</v>
      </c>
      <c r="AC12">
        <f t="shared" si="45"/>
        <v>0</v>
      </c>
      <c r="AD12" s="9">
        <f t="shared" si="46"/>
        <v>0</v>
      </c>
      <c r="AE12" s="8">
        <v>0</v>
      </c>
      <c r="AF12">
        <f t="shared" si="6"/>
        <v>0</v>
      </c>
      <c r="AG12">
        <f t="shared" si="47"/>
        <v>0</v>
      </c>
      <c r="AH12" s="9">
        <f t="shared" si="48"/>
        <v>0</v>
      </c>
      <c r="AI12" s="8"/>
      <c r="AJ12">
        <f t="shared" si="7"/>
        <v>0</v>
      </c>
      <c r="AK12">
        <f t="shared" si="49"/>
        <v>0</v>
      </c>
      <c r="AL12" s="9">
        <f t="shared" si="50"/>
        <v>0</v>
      </c>
      <c r="AM12" s="8"/>
      <c r="AN12">
        <f t="shared" si="8"/>
        <v>0</v>
      </c>
      <c r="AO12">
        <f t="shared" si="51"/>
        <v>0</v>
      </c>
      <c r="AP12" s="9">
        <f t="shared" si="52"/>
        <v>0</v>
      </c>
      <c r="AQ12" s="8"/>
      <c r="AR12">
        <f t="shared" si="9"/>
        <v>0</v>
      </c>
      <c r="AS12">
        <f t="shared" si="53"/>
        <v>0</v>
      </c>
      <c r="AT12" s="9">
        <f t="shared" si="54"/>
        <v>0</v>
      </c>
      <c r="AU12" s="8"/>
      <c r="AV12">
        <f t="shared" si="10"/>
        <v>0</v>
      </c>
      <c r="AW12">
        <f t="shared" si="55"/>
        <v>0</v>
      </c>
      <c r="AX12" s="9">
        <f t="shared" si="56"/>
        <v>0</v>
      </c>
      <c r="AY12" s="8"/>
      <c r="AZ12">
        <f t="shared" si="11"/>
        <v>0</v>
      </c>
      <c r="BA12">
        <f t="shared" si="57"/>
        <v>0</v>
      </c>
      <c r="BB12" s="9">
        <f t="shared" si="58"/>
        <v>0</v>
      </c>
      <c r="BC12" s="8"/>
      <c r="BD12">
        <f t="shared" si="12"/>
        <v>0</v>
      </c>
      <c r="BE12">
        <f t="shared" si="59"/>
        <v>0</v>
      </c>
      <c r="BF12" s="9">
        <f t="shared" si="60"/>
        <v>0</v>
      </c>
      <c r="BG12" s="8"/>
      <c r="BH12">
        <f t="shared" si="13"/>
        <v>0</v>
      </c>
      <c r="BI12">
        <f t="shared" si="61"/>
        <v>0</v>
      </c>
      <c r="BJ12" s="9">
        <f t="shared" si="62"/>
        <v>0</v>
      </c>
      <c r="BK12" s="8"/>
      <c r="BL12">
        <f t="shared" si="14"/>
        <v>0</v>
      </c>
      <c r="BM12">
        <f t="shared" si="63"/>
        <v>0</v>
      </c>
      <c r="BN12" s="9">
        <f t="shared" si="64"/>
        <v>0</v>
      </c>
      <c r="BO12" s="8"/>
      <c r="BP12">
        <f t="shared" si="15"/>
        <v>0</v>
      </c>
      <c r="BQ12">
        <f t="shared" si="65"/>
        <v>0</v>
      </c>
      <c r="BR12" s="9">
        <f t="shared" si="66"/>
        <v>0</v>
      </c>
      <c r="BS12" s="8"/>
      <c r="BT12">
        <f t="shared" si="16"/>
        <v>0</v>
      </c>
      <c r="BU12">
        <f t="shared" si="67"/>
        <v>0</v>
      </c>
      <c r="BV12" s="9">
        <f t="shared" si="68"/>
        <v>0</v>
      </c>
      <c r="BW12" s="8"/>
      <c r="BX12">
        <f t="shared" si="17"/>
        <v>0</v>
      </c>
      <c r="BY12">
        <f t="shared" si="69"/>
        <v>0</v>
      </c>
      <c r="BZ12" s="9">
        <f t="shared" si="70"/>
        <v>0</v>
      </c>
      <c r="CA12" s="8"/>
      <c r="CB12">
        <f t="shared" si="18"/>
        <v>0</v>
      </c>
      <c r="CC12">
        <f t="shared" si="71"/>
        <v>0</v>
      </c>
      <c r="CD12" s="9">
        <f t="shared" si="72"/>
        <v>0</v>
      </c>
      <c r="CE12" s="8"/>
      <c r="CF12">
        <f t="shared" si="19"/>
        <v>0</v>
      </c>
      <c r="CG12">
        <f t="shared" si="73"/>
        <v>0</v>
      </c>
      <c r="CH12" s="9">
        <f t="shared" si="74"/>
        <v>0</v>
      </c>
      <c r="CI12" s="8"/>
      <c r="CJ12">
        <f t="shared" si="20"/>
        <v>0</v>
      </c>
      <c r="CK12">
        <f t="shared" si="75"/>
        <v>0</v>
      </c>
      <c r="CL12" s="9">
        <f t="shared" si="76"/>
        <v>0</v>
      </c>
      <c r="CM12" s="8"/>
      <c r="CN12">
        <f t="shared" si="21"/>
        <v>0</v>
      </c>
      <c r="CO12">
        <f t="shared" si="77"/>
        <v>0</v>
      </c>
      <c r="CP12" s="9">
        <f t="shared" si="78"/>
        <v>0</v>
      </c>
      <c r="CQ12" s="8"/>
      <c r="CR12">
        <f t="shared" si="22"/>
        <v>0</v>
      </c>
      <c r="CS12">
        <f t="shared" si="79"/>
        <v>0</v>
      </c>
      <c r="CT12" s="9">
        <f t="shared" si="80"/>
        <v>0</v>
      </c>
      <c r="CU12" s="8"/>
      <c r="CV12">
        <f t="shared" si="23"/>
        <v>0</v>
      </c>
      <c r="CW12">
        <f t="shared" si="81"/>
        <v>0</v>
      </c>
      <c r="CX12" s="9">
        <f t="shared" si="82"/>
        <v>0</v>
      </c>
      <c r="CY12" s="8"/>
      <c r="CZ12">
        <f t="shared" si="24"/>
        <v>0</v>
      </c>
      <c r="DA12">
        <f t="shared" si="83"/>
        <v>0</v>
      </c>
      <c r="DB12" s="9">
        <f t="shared" si="84"/>
        <v>0</v>
      </c>
      <c r="DC12" s="8"/>
      <c r="DD12">
        <f t="shared" si="25"/>
        <v>0</v>
      </c>
      <c r="DE12">
        <f t="shared" si="85"/>
        <v>0</v>
      </c>
      <c r="DF12" s="9">
        <f t="shared" si="86"/>
        <v>0</v>
      </c>
      <c r="DG12" s="8"/>
      <c r="DH12">
        <f t="shared" si="26"/>
        <v>0</v>
      </c>
      <c r="DI12">
        <f t="shared" si="87"/>
        <v>0</v>
      </c>
      <c r="DJ12" s="9">
        <f t="shared" si="88"/>
        <v>0</v>
      </c>
      <c r="DK12" s="8"/>
      <c r="DL12">
        <f t="shared" si="27"/>
        <v>0</v>
      </c>
      <c r="DM12">
        <f t="shared" si="89"/>
        <v>0</v>
      </c>
      <c r="DN12" s="9">
        <f t="shared" si="90"/>
        <v>0</v>
      </c>
      <c r="DO12" s="8"/>
      <c r="DP12">
        <f t="shared" si="28"/>
        <v>0</v>
      </c>
      <c r="DQ12">
        <f t="shared" si="91"/>
        <v>0</v>
      </c>
      <c r="DR12" s="9">
        <f t="shared" si="92"/>
        <v>0</v>
      </c>
      <c r="DS12" s="9"/>
      <c r="DT12" s="9">
        <f t="shared" si="29"/>
        <v>0</v>
      </c>
      <c r="DU12">
        <f t="shared" si="93"/>
        <v>0</v>
      </c>
      <c r="DV12" s="9">
        <f t="shared" si="94"/>
        <v>0</v>
      </c>
      <c r="DW12" s="19">
        <f t="shared" si="95"/>
        <v>0</v>
      </c>
      <c r="DX12" s="11">
        <f t="shared" si="30"/>
        <v>0</v>
      </c>
      <c r="DZ12" s="19">
        <f t="shared" si="31"/>
        <v>0</v>
      </c>
      <c r="EA12" s="9"/>
    </row>
    <row r="13" spans="1:131" ht="39">
      <c r="A13" s="12" t="s">
        <v>28</v>
      </c>
      <c r="B13" s="7" t="s">
        <v>70</v>
      </c>
      <c r="C13" s="8"/>
      <c r="D13">
        <f t="shared" si="0"/>
        <v>0</v>
      </c>
      <c r="E13">
        <f t="shared" si="32"/>
        <v>0</v>
      </c>
      <c r="F13" s="9">
        <f t="shared" si="33"/>
        <v>0</v>
      </c>
      <c r="G13" s="8"/>
      <c r="H13">
        <f t="shared" si="34"/>
        <v>0</v>
      </c>
      <c r="I13">
        <f t="shared" si="35"/>
        <v>0</v>
      </c>
      <c r="J13" s="9">
        <f t="shared" si="36"/>
        <v>0</v>
      </c>
      <c r="K13" s="8"/>
      <c r="L13">
        <f t="shared" si="1"/>
        <v>0</v>
      </c>
      <c r="M13">
        <f t="shared" si="37"/>
        <v>0</v>
      </c>
      <c r="N13" s="9">
        <f t="shared" si="38"/>
        <v>0</v>
      </c>
      <c r="O13" s="8"/>
      <c r="P13">
        <f t="shared" si="2"/>
        <v>0</v>
      </c>
      <c r="Q13">
        <f t="shared" si="39"/>
        <v>0</v>
      </c>
      <c r="R13" s="9">
        <f t="shared" si="40"/>
        <v>0</v>
      </c>
      <c r="S13" s="8"/>
      <c r="T13">
        <f t="shared" si="3"/>
        <v>0</v>
      </c>
      <c r="U13">
        <f t="shared" si="41"/>
        <v>0</v>
      </c>
      <c r="V13" s="9">
        <f t="shared" si="42"/>
        <v>0</v>
      </c>
      <c r="W13" s="8"/>
      <c r="X13">
        <f t="shared" si="4"/>
        <v>0</v>
      </c>
      <c r="Y13">
        <f t="shared" si="43"/>
        <v>0</v>
      </c>
      <c r="Z13" s="9">
        <f t="shared" si="44"/>
        <v>0</v>
      </c>
      <c r="AA13" s="8"/>
      <c r="AB13">
        <f t="shared" si="5"/>
        <v>0</v>
      </c>
      <c r="AC13">
        <f t="shared" si="45"/>
        <v>0</v>
      </c>
      <c r="AD13" s="9">
        <f t="shared" si="46"/>
        <v>0</v>
      </c>
      <c r="AE13" s="8">
        <v>0</v>
      </c>
      <c r="AF13">
        <f t="shared" si="6"/>
        <v>0</v>
      </c>
      <c r="AG13">
        <f t="shared" si="47"/>
        <v>0</v>
      </c>
      <c r="AH13" s="9">
        <f t="shared" si="48"/>
        <v>0</v>
      </c>
      <c r="AI13" s="8"/>
      <c r="AJ13">
        <f t="shared" si="7"/>
        <v>0</v>
      </c>
      <c r="AK13">
        <f t="shared" si="49"/>
        <v>0</v>
      </c>
      <c r="AL13" s="9">
        <f t="shared" si="50"/>
        <v>0</v>
      </c>
      <c r="AM13" s="8"/>
      <c r="AN13">
        <f t="shared" si="8"/>
        <v>0</v>
      </c>
      <c r="AO13">
        <f t="shared" si="51"/>
        <v>0</v>
      </c>
      <c r="AP13" s="9">
        <f t="shared" si="52"/>
        <v>0</v>
      </c>
      <c r="AQ13" s="8"/>
      <c r="AR13">
        <f t="shared" si="9"/>
        <v>0</v>
      </c>
      <c r="AS13">
        <f t="shared" si="53"/>
        <v>0</v>
      </c>
      <c r="AT13" s="9">
        <f t="shared" si="54"/>
        <v>0</v>
      </c>
      <c r="AU13" s="8"/>
      <c r="AV13">
        <f t="shared" si="10"/>
        <v>0</v>
      </c>
      <c r="AW13">
        <f t="shared" si="55"/>
        <v>0</v>
      </c>
      <c r="AX13" s="9">
        <f t="shared" si="56"/>
        <v>0</v>
      </c>
      <c r="AY13" s="8"/>
      <c r="AZ13">
        <f t="shared" si="11"/>
        <v>0</v>
      </c>
      <c r="BA13">
        <f t="shared" si="57"/>
        <v>0</v>
      </c>
      <c r="BB13" s="9">
        <f t="shared" si="58"/>
        <v>0</v>
      </c>
      <c r="BC13" s="8"/>
      <c r="BD13">
        <f t="shared" si="12"/>
        <v>0</v>
      </c>
      <c r="BE13">
        <f t="shared" si="59"/>
        <v>0</v>
      </c>
      <c r="BF13" s="9">
        <f t="shared" si="60"/>
        <v>0</v>
      </c>
      <c r="BG13" s="8"/>
      <c r="BH13">
        <f t="shared" si="13"/>
        <v>0</v>
      </c>
      <c r="BI13">
        <f t="shared" si="61"/>
        <v>0</v>
      </c>
      <c r="BJ13" s="9">
        <f t="shared" si="62"/>
        <v>0</v>
      </c>
      <c r="BK13" s="8"/>
      <c r="BL13">
        <f t="shared" si="14"/>
        <v>0</v>
      </c>
      <c r="BM13">
        <f t="shared" si="63"/>
        <v>0</v>
      </c>
      <c r="BN13" s="9">
        <f t="shared" si="64"/>
        <v>0</v>
      </c>
      <c r="BO13" s="8"/>
      <c r="BP13">
        <f t="shared" si="15"/>
        <v>0</v>
      </c>
      <c r="BQ13">
        <f t="shared" si="65"/>
        <v>0</v>
      </c>
      <c r="BR13" s="9">
        <f t="shared" si="66"/>
        <v>0</v>
      </c>
      <c r="BS13" s="8"/>
      <c r="BT13">
        <f t="shared" si="16"/>
        <v>0</v>
      </c>
      <c r="BU13">
        <f t="shared" si="67"/>
        <v>0</v>
      </c>
      <c r="BV13" s="9">
        <f t="shared" si="68"/>
        <v>0</v>
      </c>
      <c r="BW13" s="8"/>
      <c r="BX13">
        <f t="shared" si="17"/>
        <v>0</v>
      </c>
      <c r="BY13">
        <f t="shared" si="69"/>
        <v>0</v>
      </c>
      <c r="BZ13" s="9">
        <f t="shared" si="70"/>
        <v>0</v>
      </c>
      <c r="CA13" s="8"/>
      <c r="CB13">
        <f t="shared" si="18"/>
        <v>0</v>
      </c>
      <c r="CC13">
        <f t="shared" si="71"/>
        <v>0</v>
      </c>
      <c r="CD13" s="9">
        <f t="shared" si="72"/>
        <v>0</v>
      </c>
      <c r="CE13" s="8"/>
      <c r="CF13">
        <f t="shared" si="19"/>
        <v>0</v>
      </c>
      <c r="CG13">
        <f t="shared" si="73"/>
        <v>0</v>
      </c>
      <c r="CH13" s="9">
        <f t="shared" si="74"/>
        <v>0</v>
      </c>
      <c r="CI13" s="8"/>
      <c r="CJ13">
        <f t="shared" si="20"/>
        <v>0</v>
      </c>
      <c r="CK13">
        <f t="shared" si="75"/>
        <v>0</v>
      </c>
      <c r="CL13" s="9">
        <f t="shared" si="76"/>
        <v>0</v>
      </c>
      <c r="CM13" s="8"/>
      <c r="CN13">
        <f t="shared" si="21"/>
        <v>0</v>
      </c>
      <c r="CO13">
        <f t="shared" si="77"/>
        <v>0</v>
      </c>
      <c r="CP13" s="9">
        <f t="shared" si="78"/>
        <v>0</v>
      </c>
      <c r="CQ13" s="8"/>
      <c r="CR13">
        <f t="shared" si="22"/>
        <v>0</v>
      </c>
      <c r="CS13">
        <f t="shared" si="79"/>
        <v>0</v>
      </c>
      <c r="CT13" s="9">
        <f t="shared" si="80"/>
        <v>0</v>
      </c>
      <c r="CU13" s="8"/>
      <c r="CV13">
        <f t="shared" si="23"/>
        <v>0</v>
      </c>
      <c r="CW13">
        <f t="shared" si="81"/>
        <v>0</v>
      </c>
      <c r="CX13" s="9">
        <f t="shared" si="82"/>
        <v>0</v>
      </c>
      <c r="CY13" s="8"/>
      <c r="CZ13">
        <f t="shared" si="24"/>
        <v>0</v>
      </c>
      <c r="DA13">
        <f t="shared" si="83"/>
        <v>0</v>
      </c>
      <c r="DB13" s="9">
        <f t="shared" si="84"/>
        <v>0</v>
      </c>
      <c r="DC13" s="8"/>
      <c r="DD13">
        <f t="shared" si="25"/>
        <v>0</v>
      </c>
      <c r="DE13">
        <f t="shared" si="85"/>
        <v>0</v>
      </c>
      <c r="DF13" s="9">
        <f t="shared" si="86"/>
        <v>0</v>
      </c>
      <c r="DG13" s="8"/>
      <c r="DH13">
        <f t="shared" si="26"/>
        <v>0</v>
      </c>
      <c r="DI13">
        <f t="shared" si="87"/>
        <v>0</v>
      </c>
      <c r="DJ13" s="9">
        <f t="shared" si="88"/>
        <v>0</v>
      </c>
      <c r="DK13" s="8"/>
      <c r="DL13">
        <f t="shared" si="27"/>
        <v>0</v>
      </c>
      <c r="DM13">
        <f t="shared" si="89"/>
        <v>0</v>
      </c>
      <c r="DN13" s="9">
        <f t="shared" si="90"/>
        <v>0</v>
      </c>
      <c r="DO13" s="8"/>
      <c r="DP13">
        <f t="shared" si="28"/>
        <v>0</v>
      </c>
      <c r="DQ13">
        <f t="shared" si="91"/>
        <v>0</v>
      </c>
      <c r="DR13" s="9">
        <f t="shared" si="92"/>
        <v>0</v>
      </c>
      <c r="DS13" s="9"/>
      <c r="DT13" s="9">
        <f t="shared" si="29"/>
        <v>0</v>
      </c>
      <c r="DU13">
        <f t="shared" si="93"/>
        <v>0</v>
      </c>
      <c r="DV13" s="9">
        <f t="shared" si="94"/>
        <v>0</v>
      </c>
      <c r="DW13" s="19">
        <f t="shared" si="95"/>
        <v>0</v>
      </c>
      <c r="DX13" s="11">
        <f t="shared" si="30"/>
        <v>0</v>
      </c>
      <c r="DZ13" s="19">
        <f t="shared" si="31"/>
        <v>0</v>
      </c>
      <c r="EA13" s="9"/>
    </row>
    <row r="14" spans="1:131" ht="39">
      <c r="A14" s="12" t="s">
        <v>30</v>
      </c>
      <c r="B14" s="13" t="s">
        <v>71</v>
      </c>
      <c r="C14" s="8"/>
      <c r="D14">
        <f t="shared" si="0"/>
        <v>0</v>
      </c>
      <c r="E14">
        <f t="shared" si="32"/>
        <v>0</v>
      </c>
      <c r="F14" s="9">
        <f t="shared" si="33"/>
        <v>0</v>
      </c>
      <c r="G14" s="8">
        <v>74</v>
      </c>
      <c r="H14">
        <f t="shared" si="34"/>
        <v>24</v>
      </c>
      <c r="I14">
        <f t="shared" si="35"/>
        <v>0</v>
      </c>
      <c r="J14" s="9">
        <f t="shared" si="36"/>
        <v>12</v>
      </c>
      <c r="K14" s="8">
        <v>68</v>
      </c>
      <c r="L14">
        <f t="shared" si="1"/>
        <v>18</v>
      </c>
      <c r="M14">
        <f t="shared" si="37"/>
        <v>0</v>
      </c>
      <c r="N14" s="9">
        <f t="shared" si="38"/>
        <v>9</v>
      </c>
      <c r="O14" s="8"/>
      <c r="P14">
        <f t="shared" si="2"/>
        <v>0</v>
      </c>
      <c r="Q14">
        <f t="shared" si="39"/>
        <v>0</v>
      </c>
      <c r="R14" s="9">
        <f t="shared" si="40"/>
        <v>0</v>
      </c>
      <c r="S14" s="8"/>
      <c r="T14">
        <f t="shared" si="3"/>
        <v>0</v>
      </c>
      <c r="U14">
        <f t="shared" si="41"/>
        <v>0</v>
      </c>
      <c r="V14" s="9">
        <f t="shared" si="42"/>
        <v>0</v>
      </c>
      <c r="W14" s="8">
        <v>72</v>
      </c>
      <c r="X14">
        <f t="shared" si="4"/>
        <v>22</v>
      </c>
      <c r="Y14">
        <f t="shared" si="43"/>
        <v>0</v>
      </c>
      <c r="Z14" s="9">
        <f t="shared" si="44"/>
        <v>11</v>
      </c>
      <c r="AA14" s="8">
        <v>76</v>
      </c>
      <c r="AB14">
        <f t="shared" si="5"/>
        <v>26</v>
      </c>
      <c r="AC14">
        <f t="shared" si="45"/>
        <v>1</v>
      </c>
      <c r="AD14" s="9">
        <f t="shared" si="46"/>
        <v>13.25</v>
      </c>
      <c r="AE14" s="8">
        <v>79</v>
      </c>
      <c r="AF14">
        <f t="shared" si="6"/>
        <v>29</v>
      </c>
      <c r="AG14">
        <f t="shared" si="47"/>
        <v>4</v>
      </c>
      <c r="AH14" s="9">
        <f t="shared" si="48"/>
        <v>15.5</v>
      </c>
      <c r="AI14" s="8">
        <v>70</v>
      </c>
      <c r="AJ14">
        <f t="shared" si="7"/>
        <v>20</v>
      </c>
      <c r="AK14">
        <f t="shared" si="49"/>
        <v>0</v>
      </c>
      <c r="AL14" s="9">
        <f t="shared" si="50"/>
        <v>10</v>
      </c>
      <c r="AM14" s="8">
        <v>70</v>
      </c>
      <c r="AN14">
        <f t="shared" si="8"/>
        <v>20</v>
      </c>
      <c r="AO14">
        <f t="shared" si="51"/>
        <v>0</v>
      </c>
      <c r="AP14" s="9">
        <f t="shared" si="52"/>
        <v>10</v>
      </c>
      <c r="AQ14" s="8"/>
      <c r="AR14">
        <f t="shared" si="9"/>
        <v>0</v>
      </c>
      <c r="AS14">
        <f t="shared" si="53"/>
        <v>0</v>
      </c>
      <c r="AT14" s="9">
        <f t="shared" si="54"/>
        <v>0</v>
      </c>
      <c r="AU14" s="8"/>
      <c r="AV14">
        <f t="shared" si="10"/>
        <v>0</v>
      </c>
      <c r="AW14">
        <f t="shared" si="55"/>
        <v>0</v>
      </c>
      <c r="AX14" s="9">
        <f t="shared" si="56"/>
        <v>0</v>
      </c>
      <c r="AY14" s="8">
        <v>79</v>
      </c>
      <c r="AZ14">
        <f t="shared" si="11"/>
        <v>29</v>
      </c>
      <c r="BA14">
        <f t="shared" si="57"/>
        <v>4</v>
      </c>
      <c r="BB14" s="9">
        <f t="shared" si="58"/>
        <v>15.5</v>
      </c>
      <c r="BC14" s="8">
        <v>85</v>
      </c>
      <c r="BD14">
        <f t="shared" si="12"/>
        <v>35</v>
      </c>
      <c r="BE14">
        <f t="shared" si="59"/>
        <v>10</v>
      </c>
      <c r="BF14" s="9">
        <f t="shared" si="60"/>
        <v>20</v>
      </c>
      <c r="BG14" s="8">
        <v>79</v>
      </c>
      <c r="BH14">
        <f t="shared" si="13"/>
        <v>29</v>
      </c>
      <c r="BI14">
        <f t="shared" si="61"/>
        <v>4</v>
      </c>
      <c r="BJ14" s="9">
        <f t="shared" si="62"/>
        <v>15.5</v>
      </c>
      <c r="BK14" s="8">
        <v>80</v>
      </c>
      <c r="BL14">
        <f t="shared" si="14"/>
        <v>30</v>
      </c>
      <c r="BM14">
        <f t="shared" si="63"/>
        <v>5</v>
      </c>
      <c r="BN14" s="9">
        <f t="shared" si="64"/>
        <v>16.25</v>
      </c>
      <c r="BO14" s="8"/>
      <c r="BP14">
        <f t="shared" si="15"/>
        <v>0</v>
      </c>
      <c r="BQ14">
        <f t="shared" si="65"/>
        <v>0</v>
      </c>
      <c r="BR14" s="9">
        <f t="shared" si="66"/>
        <v>0</v>
      </c>
      <c r="BS14" s="8"/>
      <c r="BT14">
        <f t="shared" si="16"/>
        <v>0</v>
      </c>
      <c r="BU14">
        <f t="shared" si="67"/>
        <v>0</v>
      </c>
      <c r="BV14" s="9">
        <f t="shared" si="68"/>
        <v>0</v>
      </c>
      <c r="BW14" s="8"/>
      <c r="BX14">
        <f t="shared" si="17"/>
        <v>0</v>
      </c>
      <c r="BY14">
        <f t="shared" si="69"/>
        <v>0</v>
      </c>
      <c r="BZ14" s="9">
        <f t="shared" si="70"/>
        <v>0</v>
      </c>
      <c r="CA14" s="8">
        <v>90</v>
      </c>
      <c r="CB14">
        <f t="shared" si="18"/>
        <v>40</v>
      </c>
      <c r="CC14">
        <f t="shared" si="71"/>
        <v>15</v>
      </c>
      <c r="CD14" s="9">
        <f t="shared" si="72"/>
        <v>23.75</v>
      </c>
      <c r="CE14" s="8">
        <v>78</v>
      </c>
      <c r="CF14">
        <f t="shared" si="19"/>
        <v>28</v>
      </c>
      <c r="CG14">
        <f t="shared" si="73"/>
        <v>3</v>
      </c>
      <c r="CH14" s="9">
        <f t="shared" si="74"/>
        <v>14.75</v>
      </c>
      <c r="CI14" s="8"/>
      <c r="CJ14">
        <f t="shared" si="20"/>
        <v>0</v>
      </c>
      <c r="CK14">
        <f t="shared" si="75"/>
        <v>0</v>
      </c>
      <c r="CL14" s="9">
        <f t="shared" si="76"/>
        <v>0</v>
      </c>
      <c r="CM14" s="8">
        <v>70</v>
      </c>
      <c r="CN14">
        <f t="shared" si="21"/>
        <v>20</v>
      </c>
      <c r="CO14">
        <f t="shared" si="77"/>
        <v>0</v>
      </c>
      <c r="CP14" s="9">
        <f t="shared" si="78"/>
        <v>10</v>
      </c>
      <c r="CQ14" s="8">
        <v>72</v>
      </c>
      <c r="CR14">
        <f t="shared" si="22"/>
        <v>22</v>
      </c>
      <c r="CS14">
        <f t="shared" si="79"/>
        <v>0</v>
      </c>
      <c r="CT14" s="9">
        <f t="shared" si="80"/>
        <v>11</v>
      </c>
      <c r="CU14" s="8"/>
      <c r="CV14">
        <f t="shared" si="23"/>
        <v>0</v>
      </c>
      <c r="CW14">
        <f t="shared" si="81"/>
        <v>0</v>
      </c>
      <c r="CX14" s="9">
        <f t="shared" si="82"/>
        <v>0</v>
      </c>
      <c r="CY14" s="8"/>
      <c r="CZ14">
        <f t="shared" si="24"/>
        <v>0</v>
      </c>
      <c r="DA14">
        <f t="shared" si="83"/>
        <v>0</v>
      </c>
      <c r="DB14" s="9">
        <f t="shared" si="84"/>
        <v>0</v>
      </c>
      <c r="DC14" s="8">
        <v>52</v>
      </c>
      <c r="DD14">
        <f t="shared" si="25"/>
        <v>2</v>
      </c>
      <c r="DE14">
        <f t="shared" si="85"/>
        <v>0</v>
      </c>
      <c r="DF14" s="9">
        <f t="shared" si="86"/>
        <v>1</v>
      </c>
      <c r="DG14" s="8">
        <v>97</v>
      </c>
      <c r="DH14">
        <f t="shared" si="26"/>
        <v>47</v>
      </c>
      <c r="DI14">
        <f t="shared" si="87"/>
        <v>22</v>
      </c>
      <c r="DJ14" s="9">
        <f t="shared" si="88"/>
        <v>29</v>
      </c>
      <c r="DK14" s="8">
        <v>68</v>
      </c>
      <c r="DL14">
        <f t="shared" si="27"/>
        <v>18</v>
      </c>
      <c r="DM14">
        <f t="shared" si="89"/>
        <v>0</v>
      </c>
      <c r="DN14" s="9">
        <f t="shared" si="90"/>
        <v>9</v>
      </c>
      <c r="DO14" s="8"/>
      <c r="DP14">
        <f t="shared" si="28"/>
        <v>0</v>
      </c>
      <c r="DQ14">
        <f t="shared" si="91"/>
        <v>0</v>
      </c>
      <c r="DR14" s="9">
        <f t="shared" si="92"/>
        <v>0</v>
      </c>
      <c r="DS14" s="9">
        <v>70</v>
      </c>
      <c r="DT14" s="9">
        <f t="shared" si="29"/>
        <v>20</v>
      </c>
      <c r="DU14">
        <f t="shared" si="93"/>
        <v>0</v>
      </c>
      <c r="DV14" s="9">
        <f t="shared" si="94"/>
        <v>10</v>
      </c>
      <c r="DW14" s="19">
        <f t="shared" si="95"/>
        <v>256.5</v>
      </c>
      <c r="DX14" s="11">
        <f t="shared" si="30"/>
        <v>1429</v>
      </c>
      <c r="DY14" s="19">
        <v>171</v>
      </c>
      <c r="DZ14" s="19">
        <f t="shared" si="31"/>
        <v>-85.5</v>
      </c>
      <c r="EA14" s="9"/>
    </row>
    <row r="15" spans="1:131" ht="39">
      <c r="A15" s="12" t="s">
        <v>32</v>
      </c>
      <c r="B15" s="13" t="s">
        <v>72</v>
      </c>
      <c r="C15" s="8"/>
      <c r="D15">
        <f t="shared" si="0"/>
        <v>0</v>
      </c>
      <c r="E15">
        <f t="shared" si="32"/>
        <v>0</v>
      </c>
      <c r="F15" s="9">
        <f t="shared" si="33"/>
        <v>0</v>
      </c>
      <c r="G15" s="8"/>
      <c r="H15">
        <f t="shared" si="34"/>
        <v>0</v>
      </c>
      <c r="I15">
        <f t="shared" si="35"/>
        <v>0</v>
      </c>
      <c r="J15" s="9">
        <f t="shared" si="36"/>
        <v>0</v>
      </c>
      <c r="K15" s="8"/>
      <c r="L15">
        <f t="shared" si="1"/>
        <v>0</v>
      </c>
      <c r="M15">
        <f t="shared" si="37"/>
        <v>0</v>
      </c>
      <c r="N15" s="9">
        <f t="shared" si="38"/>
        <v>0</v>
      </c>
      <c r="O15" s="8"/>
      <c r="P15">
        <f t="shared" si="2"/>
        <v>0</v>
      </c>
      <c r="Q15">
        <f t="shared" si="39"/>
        <v>0</v>
      </c>
      <c r="R15" s="9">
        <f t="shared" si="40"/>
        <v>0</v>
      </c>
      <c r="S15" s="8"/>
      <c r="T15">
        <f t="shared" si="3"/>
        <v>0</v>
      </c>
      <c r="U15">
        <f t="shared" si="41"/>
        <v>0</v>
      </c>
      <c r="V15" s="9">
        <f t="shared" si="42"/>
        <v>0</v>
      </c>
      <c r="W15" s="8"/>
      <c r="X15">
        <f t="shared" si="4"/>
        <v>0</v>
      </c>
      <c r="Y15">
        <f t="shared" si="43"/>
        <v>0</v>
      </c>
      <c r="Z15" s="9">
        <f t="shared" si="44"/>
        <v>0</v>
      </c>
      <c r="AA15" s="8"/>
      <c r="AB15">
        <f t="shared" si="5"/>
        <v>0</v>
      </c>
      <c r="AC15">
        <f t="shared" si="45"/>
        <v>0</v>
      </c>
      <c r="AD15" s="9">
        <f t="shared" si="46"/>
        <v>0</v>
      </c>
      <c r="AE15" s="8">
        <v>0</v>
      </c>
      <c r="AF15">
        <f t="shared" si="6"/>
        <v>0</v>
      </c>
      <c r="AG15">
        <f t="shared" si="47"/>
        <v>0</v>
      </c>
      <c r="AH15" s="9">
        <f t="shared" si="48"/>
        <v>0</v>
      </c>
      <c r="AI15" s="8"/>
      <c r="AJ15">
        <f t="shared" si="7"/>
        <v>0</v>
      </c>
      <c r="AK15">
        <f t="shared" si="49"/>
        <v>0</v>
      </c>
      <c r="AL15" s="9">
        <f t="shared" si="50"/>
        <v>0</v>
      </c>
      <c r="AM15" s="8"/>
      <c r="AN15">
        <f t="shared" si="8"/>
        <v>0</v>
      </c>
      <c r="AO15">
        <f t="shared" si="51"/>
        <v>0</v>
      </c>
      <c r="AP15" s="9">
        <f t="shared" si="52"/>
        <v>0</v>
      </c>
      <c r="AQ15" s="8"/>
      <c r="AR15">
        <f t="shared" si="9"/>
        <v>0</v>
      </c>
      <c r="AS15">
        <f t="shared" si="53"/>
        <v>0</v>
      </c>
      <c r="AT15" s="9">
        <f t="shared" si="54"/>
        <v>0</v>
      </c>
      <c r="AU15" s="8"/>
      <c r="AV15">
        <f t="shared" si="10"/>
        <v>0</v>
      </c>
      <c r="AW15">
        <f t="shared" si="55"/>
        <v>0</v>
      </c>
      <c r="AX15" s="9">
        <f t="shared" si="56"/>
        <v>0</v>
      </c>
      <c r="AY15" s="8"/>
      <c r="AZ15">
        <f t="shared" si="11"/>
        <v>0</v>
      </c>
      <c r="BA15">
        <f t="shared" si="57"/>
        <v>0</v>
      </c>
      <c r="BB15" s="9">
        <f t="shared" si="58"/>
        <v>0</v>
      </c>
      <c r="BC15" s="8"/>
      <c r="BD15">
        <f t="shared" si="12"/>
        <v>0</v>
      </c>
      <c r="BE15">
        <f t="shared" si="59"/>
        <v>0</v>
      </c>
      <c r="BF15" s="9">
        <f t="shared" si="60"/>
        <v>0</v>
      </c>
      <c r="BG15" s="8"/>
      <c r="BH15">
        <f t="shared" si="13"/>
        <v>0</v>
      </c>
      <c r="BI15">
        <f t="shared" si="61"/>
        <v>0</v>
      </c>
      <c r="BJ15" s="9">
        <f t="shared" si="62"/>
        <v>0</v>
      </c>
      <c r="BK15" s="8"/>
      <c r="BL15">
        <f t="shared" si="14"/>
        <v>0</v>
      </c>
      <c r="BM15">
        <f t="shared" si="63"/>
        <v>0</v>
      </c>
      <c r="BN15" s="9">
        <f t="shared" si="64"/>
        <v>0</v>
      </c>
      <c r="BO15" s="8"/>
      <c r="BP15">
        <f t="shared" si="15"/>
        <v>0</v>
      </c>
      <c r="BQ15">
        <f t="shared" si="65"/>
        <v>0</v>
      </c>
      <c r="BR15" s="9">
        <f t="shared" si="66"/>
        <v>0</v>
      </c>
      <c r="BS15" s="8"/>
      <c r="BT15">
        <f t="shared" si="16"/>
        <v>0</v>
      </c>
      <c r="BU15">
        <f t="shared" si="67"/>
        <v>0</v>
      </c>
      <c r="BV15" s="9">
        <f t="shared" si="68"/>
        <v>0</v>
      </c>
      <c r="BW15" s="8"/>
      <c r="BX15">
        <f t="shared" si="17"/>
        <v>0</v>
      </c>
      <c r="BY15">
        <f t="shared" si="69"/>
        <v>0</v>
      </c>
      <c r="BZ15" s="9">
        <f t="shared" si="70"/>
        <v>0</v>
      </c>
      <c r="CA15" s="8"/>
      <c r="CB15">
        <f t="shared" si="18"/>
        <v>0</v>
      </c>
      <c r="CC15">
        <f t="shared" si="71"/>
        <v>0</v>
      </c>
      <c r="CD15" s="9">
        <f t="shared" si="72"/>
        <v>0</v>
      </c>
      <c r="CE15" s="8"/>
      <c r="CF15">
        <f t="shared" si="19"/>
        <v>0</v>
      </c>
      <c r="CG15">
        <f t="shared" si="73"/>
        <v>0</v>
      </c>
      <c r="CH15" s="9">
        <f t="shared" si="74"/>
        <v>0</v>
      </c>
      <c r="CI15" s="8"/>
      <c r="CJ15">
        <f t="shared" si="20"/>
        <v>0</v>
      </c>
      <c r="CK15">
        <f t="shared" si="75"/>
        <v>0</v>
      </c>
      <c r="CL15" s="9">
        <f t="shared" si="76"/>
        <v>0</v>
      </c>
      <c r="CM15" s="8"/>
      <c r="CN15">
        <f t="shared" si="21"/>
        <v>0</v>
      </c>
      <c r="CO15">
        <f t="shared" si="77"/>
        <v>0</v>
      </c>
      <c r="CP15" s="9">
        <f t="shared" si="78"/>
        <v>0</v>
      </c>
      <c r="CQ15" s="8"/>
      <c r="CR15">
        <f t="shared" si="22"/>
        <v>0</v>
      </c>
      <c r="CS15">
        <f t="shared" si="79"/>
        <v>0</v>
      </c>
      <c r="CT15" s="9">
        <f t="shared" si="80"/>
        <v>0</v>
      </c>
      <c r="CU15" s="8"/>
      <c r="CV15">
        <f t="shared" si="23"/>
        <v>0</v>
      </c>
      <c r="CW15">
        <f t="shared" si="81"/>
        <v>0</v>
      </c>
      <c r="CX15" s="9">
        <f t="shared" si="82"/>
        <v>0</v>
      </c>
      <c r="CY15" s="8"/>
      <c r="CZ15">
        <f t="shared" si="24"/>
        <v>0</v>
      </c>
      <c r="DA15">
        <f t="shared" si="83"/>
        <v>0</v>
      </c>
      <c r="DB15" s="9">
        <f t="shared" si="84"/>
        <v>0</v>
      </c>
      <c r="DC15" s="8"/>
      <c r="DD15">
        <f t="shared" si="25"/>
        <v>0</v>
      </c>
      <c r="DE15">
        <f t="shared" si="85"/>
        <v>0</v>
      </c>
      <c r="DF15" s="9">
        <f t="shared" si="86"/>
        <v>0</v>
      </c>
      <c r="DG15" s="8"/>
      <c r="DH15">
        <f t="shared" si="26"/>
        <v>0</v>
      </c>
      <c r="DI15">
        <f t="shared" si="87"/>
        <v>0</v>
      </c>
      <c r="DJ15" s="9">
        <f t="shared" si="88"/>
        <v>0</v>
      </c>
      <c r="DK15" s="8"/>
      <c r="DL15">
        <f t="shared" si="27"/>
        <v>0</v>
      </c>
      <c r="DM15">
        <f t="shared" si="89"/>
        <v>0</v>
      </c>
      <c r="DN15" s="9">
        <f t="shared" si="90"/>
        <v>0</v>
      </c>
      <c r="DO15" s="8"/>
      <c r="DP15">
        <f t="shared" si="28"/>
        <v>0</v>
      </c>
      <c r="DQ15">
        <f t="shared" si="91"/>
        <v>0</v>
      </c>
      <c r="DR15" s="9">
        <f t="shared" si="92"/>
        <v>0</v>
      </c>
      <c r="DS15" s="9"/>
      <c r="DT15" s="9">
        <f t="shared" si="29"/>
        <v>0</v>
      </c>
      <c r="DU15">
        <f t="shared" si="93"/>
        <v>0</v>
      </c>
      <c r="DV15" s="9">
        <f t="shared" si="94"/>
        <v>0</v>
      </c>
      <c r="DW15" s="19">
        <f t="shared" si="95"/>
        <v>0</v>
      </c>
      <c r="DX15" s="11">
        <f t="shared" si="30"/>
        <v>0</v>
      </c>
      <c r="DZ15" s="19">
        <f t="shared" si="31"/>
        <v>0</v>
      </c>
      <c r="EA15" s="9"/>
    </row>
    <row r="16" spans="1:131" ht="39">
      <c r="A16" s="12" t="s">
        <v>34</v>
      </c>
      <c r="B16" s="13" t="s">
        <v>73</v>
      </c>
      <c r="C16" s="8"/>
      <c r="D16">
        <f t="shared" si="0"/>
        <v>0</v>
      </c>
      <c r="E16">
        <f t="shared" si="32"/>
        <v>0</v>
      </c>
      <c r="F16" s="9">
        <f t="shared" si="33"/>
        <v>0</v>
      </c>
      <c r="G16" s="8"/>
      <c r="H16">
        <f t="shared" si="34"/>
        <v>0</v>
      </c>
      <c r="I16">
        <f t="shared" si="35"/>
        <v>0</v>
      </c>
      <c r="J16" s="9">
        <f t="shared" si="36"/>
        <v>0</v>
      </c>
      <c r="K16" s="8"/>
      <c r="L16">
        <f t="shared" si="1"/>
        <v>0</v>
      </c>
      <c r="M16">
        <f t="shared" si="37"/>
        <v>0</v>
      </c>
      <c r="N16" s="9">
        <f t="shared" si="38"/>
        <v>0</v>
      </c>
      <c r="O16" s="8"/>
      <c r="P16">
        <f t="shared" si="2"/>
        <v>0</v>
      </c>
      <c r="Q16">
        <f t="shared" si="39"/>
        <v>0</v>
      </c>
      <c r="R16" s="9">
        <f t="shared" si="40"/>
        <v>0</v>
      </c>
      <c r="S16" s="8"/>
      <c r="T16">
        <f t="shared" si="3"/>
        <v>0</v>
      </c>
      <c r="U16">
        <f t="shared" si="41"/>
        <v>0</v>
      </c>
      <c r="V16" s="9">
        <f t="shared" si="42"/>
        <v>0</v>
      </c>
      <c r="W16" s="8"/>
      <c r="X16">
        <f t="shared" si="4"/>
        <v>0</v>
      </c>
      <c r="Y16">
        <f t="shared" si="43"/>
        <v>0</v>
      </c>
      <c r="Z16" s="9">
        <f t="shared" si="44"/>
        <v>0</v>
      </c>
      <c r="AA16" s="8"/>
      <c r="AB16">
        <f t="shared" si="5"/>
        <v>0</v>
      </c>
      <c r="AC16">
        <f t="shared" si="45"/>
        <v>0</v>
      </c>
      <c r="AD16" s="9">
        <f t="shared" si="46"/>
        <v>0</v>
      </c>
      <c r="AE16" s="8">
        <v>0</v>
      </c>
      <c r="AF16">
        <f t="shared" si="6"/>
        <v>0</v>
      </c>
      <c r="AG16">
        <f t="shared" si="47"/>
        <v>0</v>
      </c>
      <c r="AH16" s="9">
        <f t="shared" si="48"/>
        <v>0</v>
      </c>
      <c r="AI16" s="8"/>
      <c r="AJ16">
        <f t="shared" si="7"/>
        <v>0</v>
      </c>
      <c r="AK16">
        <f t="shared" si="49"/>
        <v>0</v>
      </c>
      <c r="AL16" s="9">
        <f t="shared" si="50"/>
        <v>0</v>
      </c>
      <c r="AM16" s="8"/>
      <c r="AN16">
        <f t="shared" si="8"/>
        <v>0</v>
      </c>
      <c r="AO16">
        <f t="shared" si="51"/>
        <v>0</v>
      </c>
      <c r="AP16" s="9">
        <f t="shared" si="52"/>
        <v>0</v>
      </c>
      <c r="AQ16" s="8"/>
      <c r="AR16">
        <f t="shared" si="9"/>
        <v>0</v>
      </c>
      <c r="AS16">
        <f t="shared" si="53"/>
        <v>0</v>
      </c>
      <c r="AT16" s="9">
        <f t="shared" si="54"/>
        <v>0</v>
      </c>
      <c r="AU16" s="8"/>
      <c r="AV16">
        <f t="shared" si="10"/>
        <v>0</v>
      </c>
      <c r="AW16">
        <f t="shared" si="55"/>
        <v>0</v>
      </c>
      <c r="AX16" s="9">
        <f t="shared" si="56"/>
        <v>0</v>
      </c>
      <c r="AY16" s="8"/>
      <c r="AZ16">
        <f t="shared" si="11"/>
        <v>0</v>
      </c>
      <c r="BA16">
        <f t="shared" si="57"/>
        <v>0</v>
      </c>
      <c r="BB16" s="9">
        <f t="shared" si="58"/>
        <v>0</v>
      </c>
      <c r="BC16" s="8"/>
      <c r="BD16">
        <f t="shared" si="12"/>
        <v>0</v>
      </c>
      <c r="BE16">
        <f t="shared" si="59"/>
        <v>0</v>
      </c>
      <c r="BF16" s="9">
        <f t="shared" si="60"/>
        <v>0</v>
      </c>
      <c r="BG16" s="8"/>
      <c r="BH16">
        <f t="shared" si="13"/>
        <v>0</v>
      </c>
      <c r="BI16">
        <f t="shared" si="61"/>
        <v>0</v>
      </c>
      <c r="BJ16" s="9">
        <f t="shared" si="62"/>
        <v>0</v>
      </c>
      <c r="BK16" s="8"/>
      <c r="BL16">
        <f t="shared" si="14"/>
        <v>0</v>
      </c>
      <c r="BM16">
        <f t="shared" si="63"/>
        <v>0</v>
      </c>
      <c r="BN16" s="9">
        <f t="shared" si="64"/>
        <v>0</v>
      </c>
      <c r="BO16" s="8"/>
      <c r="BP16">
        <f t="shared" si="15"/>
        <v>0</v>
      </c>
      <c r="BQ16">
        <f t="shared" si="65"/>
        <v>0</v>
      </c>
      <c r="BR16" s="9">
        <f t="shared" si="66"/>
        <v>0</v>
      </c>
      <c r="BS16" s="8"/>
      <c r="BT16">
        <f t="shared" si="16"/>
        <v>0</v>
      </c>
      <c r="BU16">
        <f t="shared" si="67"/>
        <v>0</v>
      </c>
      <c r="BV16" s="9">
        <f t="shared" si="68"/>
        <v>0</v>
      </c>
      <c r="BW16" s="8"/>
      <c r="BX16">
        <f t="shared" si="17"/>
        <v>0</v>
      </c>
      <c r="BY16">
        <f t="shared" si="69"/>
        <v>0</v>
      </c>
      <c r="BZ16" s="9">
        <f t="shared" si="70"/>
        <v>0</v>
      </c>
      <c r="CA16" s="8"/>
      <c r="CB16">
        <f t="shared" si="18"/>
        <v>0</v>
      </c>
      <c r="CC16">
        <f t="shared" si="71"/>
        <v>0</v>
      </c>
      <c r="CD16" s="9">
        <f t="shared" si="72"/>
        <v>0</v>
      </c>
      <c r="CE16" s="8"/>
      <c r="CF16">
        <f t="shared" si="19"/>
        <v>0</v>
      </c>
      <c r="CG16">
        <f t="shared" si="73"/>
        <v>0</v>
      </c>
      <c r="CH16" s="9">
        <f t="shared" si="74"/>
        <v>0</v>
      </c>
      <c r="CI16" s="8"/>
      <c r="CJ16">
        <f t="shared" si="20"/>
        <v>0</v>
      </c>
      <c r="CK16">
        <f t="shared" si="75"/>
        <v>0</v>
      </c>
      <c r="CL16" s="9">
        <f t="shared" si="76"/>
        <v>0</v>
      </c>
      <c r="CM16" s="8"/>
      <c r="CN16">
        <f t="shared" si="21"/>
        <v>0</v>
      </c>
      <c r="CO16">
        <f t="shared" si="77"/>
        <v>0</v>
      </c>
      <c r="CP16" s="9">
        <f t="shared" si="78"/>
        <v>0</v>
      </c>
      <c r="CQ16" s="8"/>
      <c r="CR16">
        <f t="shared" si="22"/>
        <v>0</v>
      </c>
      <c r="CS16">
        <f t="shared" si="79"/>
        <v>0</v>
      </c>
      <c r="CT16" s="9">
        <f t="shared" si="80"/>
        <v>0</v>
      </c>
      <c r="CU16" s="8"/>
      <c r="CV16">
        <f t="shared" si="23"/>
        <v>0</v>
      </c>
      <c r="CW16">
        <f t="shared" si="81"/>
        <v>0</v>
      </c>
      <c r="CX16" s="9">
        <f t="shared" si="82"/>
        <v>0</v>
      </c>
      <c r="CY16" s="8"/>
      <c r="CZ16">
        <f t="shared" si="24"/>
        <v>0</v>
      </c>
      <c r="DA16">
        <f t="shared" si="83"/>
        <v>0</v>
      </c>
      <c r="DB16" s="9">
        <f t="shared" si="84"/>
        <v>0</v>
      </c>
      <c r="DC16" s="8"/>
      <c r="DD16">
        <f t="shared" si="25"/>
        <v>0</v>
      </c>
      <c r="DE16">
        <f t="shared" si="85"/>
        <v>0</v>
      </c>
      <c r="DF16" s="9">
        <f t="shared" si="86"/>
        <v>0</v>
      </c>
      <c r="DG16" s="8"/>
      <c r="DH16">
        <f t="shared" si="26"/>
        <v>0</v>
      </c>
      <c r="DI16">
        <f t="shared" si="87"/>
        <v>0</v>
      </c>
      <c r="DJ16" s="9">
        <f t="shared" si="88"/>
        <v>0</v>
      </c>
      <c r="DK16" s="8"/>
      <c r="DL16">
        <f t="shared" si="27"/>
        <v>0</v>
      </c>
      <c r="DM16">
        <f t="shared" si="89"/>
        <v>0</v>
      </c>
      <c r="DN16" s="9">
        <f t="shared" si="90"/>
        <v>0</v>
      </c>
      <c r="DO16" s="8"/>
      <c r="DP16">
        <f t="shared" si="28"/>
        <v>0</v>
      </c>
      <c r="DQ16">
        <f t="shared" si="91"/>
        <v>0</v>
      </c>
      <c r="DR16" s="9">
        <f t="shared" si="92"/>
        <v>0</v>
      </c>
      <c r="DS16" s="9"/>
      <c r="DT16" s="9">
        <f t="shared" si="29"/>
        <v>0</v>
      </c>
      <c r="DU16">
        <f t="shared" si="93"/>
        <v>0</v>
      </c>
      <c r="DV16" s="9">
        <f t="shared" si="94"/>
        <v>0</v>
      </c>
      <c r="DW16" s="19">
        <f t="shared" si="95"/>
        <v>0</v>
      </c>
      <c r="DX16" s="11">
        <f t="shared" si="30"/>
        <v>0</v>
      </c>
      <c r="DZ16" s="19">
        <f t="shared" si="31"/>
        <v>0</v>
      </c>
      <c r="EA16" s="9"/>
    </row>
    <row r="17" spans="1:131" ht="39">
      <c r="A17" s="12" t="s">
        <v>34</v>
      </c>
      <c r="B17" t="s">
        <v>74</v>
      </c>
      <c r="C17" s="8"/>
      <c r="D17">
        <f t="shared" si="0"/>
        <v>0</v>
      </c>
      <c r="E17">
        <f t="shared" si="32"/>
        <v>0</v>
      </c>
      <c r="F17" s="9">
        <f t="shared" si="33"/>
        <v>0</v>
      </c>
      <c r="G17" s="8"/>
      <c r="H17">
        <f t="shared" si="34"/>
        <v>0</v>
      </c>
      <c r="I17">
        <f t="shared" si="35"/>
        <v>0</v>
      </c>
      <c r="J17" s="9">
        <f t="shared" si="36"/>
        <v>0</v>
      </c>
      <c r="K17" s="8"/>
      <c r="L17">
        <f t="shared" si="1"/>
        <v>0</v>
      </c>
      <c r="M17">
        <f t="shared" si="37"/>
        <v>0</v>
      </c>
      <c r="N17" s="9">
        <f t="shared" si="38"/>
        <v>0</v>
      </c>
      <c r="O17" s="8"/>
      <c r="P17">
        <f t="shared" si="2"/>
        <v>0</v>
      </c>
      <c r="Q17">
        <f t="shared" si="39"/>
        <v>0</v>
      </c>
      <c r="R17" s="9">
        <f t="shared" si="40"/>
        <v>0</v>
      </c>
      <c r="S17" s="8"/>
      <c r="T17">
        <f t="shared" si="3"/>
        <v>0</v>
      </c>
      <c r="U17">
        <f t="shared" si="41"/>
        <v>0</v>
      </c>
      <c r="V17" s="9">
        <f t="shared" si="42"/>
        <v>0</v>
      </c>
      <c r="W17" s="8"/>
      <c r="X17">
        <f t="shared" si="4"/>
        <v>0</v>
      </c>
      <c r="Y17">
        <f t="shared" si="43"/>
        <v>0</v>
      </c>
      <c r="Z17" s="9">
        <f t="shared" si="44"/>
        <v>0</v>
      </c>
      <c r="AA17" s="8"/>
      <c r="AB17">
        <f t="shared" si="5"/>
        <v>0</v>
      </c>
      <c r="AC17">
        <f t="shared" si="45"/>
        <v>0</v>
      </c>
      <c r="AD17" s="9">
        <f t="shared" si="46"/>
        <v>0</v>
      </c>
      <c r="AE17" s="8">
        <v>0</v>
      </c>
      <c r="AF17">
        <f t="shared" si="6"/>
        <v>0</v>
      </c>
      <c r="AG17">
        <f t="shared" si="47"/>
        <v>0</v>
      </c>
      <c r="AH17" s="9">
        <f t="shared" si="48"/>
        <v>0</v>
      </c>
      <c r="AI17" s="8"/>
      <c r="AJ17">
        <f t="shared" si="7"/>
        <v>0</v>
      </c>
      <c r="AK17">
        <f t="shared" si="49"/>
        <v>0</v>
      </c>
      <c r="AL17" s="9">
        <f t="shared" si="50"/>
        <v>0</v>
      </c>
      <c r="AM17" s="8"/>
      <c r="AN17">
        <f t="shared" si="8"/>
        <v>0</v>
      </c>
      <c r="AO17">
        <f t="shared" si="51"/>
        <v>0</v>
      </c>
      <c r="AP17" s="9">
        <f t="shared" si="52"/>
        <v>0</v>
      </c>
      <c r="AQ17" s="8"/>
      <c r="AR17">
        <f t="shared" si="9"/>
        <v>0</v>
      </c>
      <c r="AS17">
        <f t="shared" si="53"/>
        <v>0</v>
      </c>
      <c r="AT17" s="9">
        <f t="shared" si="54"/>
        <v>0</v>
      </c>
      <c r="AU17" s="8"/>
      <c r="AV17">
        <f t="shared" si="10"/>
        <v>0</v>
      </c>
      <c r="AW17">
        <f t="shared" si="55"/>
        <v>0</v>
      </c>
      <c r="AX17" s="9">
        <f t="shared" si="56"/>
        <v>0</v>
      </c>
      <c r="AY17" s="8"/>
      <c r="AZ17">
        <f t="shared" si="11"/>
        <v>0</v>
      </c>
      <c r="BA17">
        <f t="shared" si="57"/>
        <v>0</v>
      </c>
      <c r="BB17" s="9">
        <f t="shared" si="58"/>
        <v>0</v>
      </c>
      <c r="BC17" s="8"/>
      <c r="BD17">
        <f t="shared" si="12"/>
        <v>0</v>
      </c>
      <c r="BE17">
        <f t="shared" si="59"/>
        <v>0</v>
      </c>
      <c r="BF17" s="9">
        <f t="shared" si="60"/>
        <v>0</v>
      </c>
      <c r="BG17" s="8"/>
      <c r="BH17">
        <f t="shared" si="13"/>
        <v>0</v>
      </c>
      <c r="BI17">
        <f t="shared" si="61"/>
        <v>0</v>
      </c>
      <c r="BJ17" s="9">
        <f t="shared" si="62"/>
        <v>0</v>
      </c>
      <c r="BK17" s="8"/>
      <c r="BL17">
        <f t="shared" si="14"/>
        <v>0</v>
      </c>
      <c r="BM17">
        <f t="shared" si="63"/>
        <v>0</v>
      </c>
      <c r="BN17" s="9">
        <f t="shared" si="64"/>
        <v>0</v>
      </c>
      <c r="BO17" s="8"/>
      <c r="BP17">
        <f t="shared" si="15"/>
        <v>0</v>
      </c>
      <c r="BQ17">
        <f t="shared" si="65"/>
        <v>0</v>
      </c>
      <c r="BR17" s="9">
        <f t="shared" si="66"/>
        <v>0</v>
      </c>
      <c r="BS17" s="8"/>
      <c r="BT17">
        <f t="shared" si="16"/>
        <v>0</v>
      </c>
      <c r="BU17">
        <f t="shared" si="67"/>
        <v>0</v>
      </c>
      <c r="BV17" s="9">
        <f t="shared" si="68"/>
        <v>0</v>
      </c>
      <c r="BW17" s="8"/>
      <c r="BX17">
        <f t="shared" si="17"/>
        <v>0</v>
      </c>
      <c r="BY17">
        <f t="shared" si="69"/>
        <v>0</v>
      </c>
      <c r="BZ17" s="9">
        <f t="shared" si="70"/>
        <v>0</v>
      </c>
      <c r="CA17" s="8"/>
      <c r="CB17">
        <f t="shared" si="18"/>
        <v>0</v>
      </c>
      <c r="CC17">
        <f t="shared" si="71"/>
        <v>0</v>
      </c>
      <c r="CD17" s="9">
        <f t="shared" si="72"/>
        <v>0</v>
      </c>
      <c r="CE17" s="8"/>
      <c r="CF17">
        <f t="shared" si="19"/>
        <v>0</v>
      </c>
      <c r="CG17">
        <f t="shared" si="73"/>
        <v>0</v>
      </c>
      <c r="CH17" s="9">
        <f t="shared" si="74"/>
        <v>0</v>
      </c>
      <c r="CI17" s="8"/>
      <c r="CJ17">
        <f t="shared" si="20"/>
        <v>0</v>
      </c>
      <c r="CK17">
        <f t="shared" si="75"/>
        <v>0</v>
      </c>
      <c r="CL17" s="9">
        <f t="shared" si="76"/>
        <v>0</v>
      </c>
      <c r="CM17" s="8"/>
      <c r="CN17">
        <f t="shared" si="21"/>
        <v>0</v>
      </c>
      <c r="CO17">
        <f t="shared" si="77"/>
        <v>0</v>
      </c>
      <c r="CP17" s="9">
        <f t="shared" si="78"/>
        <v>0</v>
      </c>
      <c r="CQ17" s="8"/>
      <c r="CR17">
        <f t="shared" si="22"/>
        <v>0</v>
      </c>
      <c r="CS17">
        <f t="shared" si="79"/>
        <v>0</v>
      </c>
      <c r="CT17" s="9">
        <f t="shared" si="80"/>
        <v>0</v>
      </c>
      <c r="CU17" s="8"/>
      <c r="CV17">
        <f t="shared" si="23"/>
        <v>0</v>
      </c>
      <c r="CW17">
        <f t="shared" si="81"/>
        <v>0</v>
      </c>
      <c r="CX17" s="9">
        <f t="shared" si="82"/>
        <v>0</v>
      </c>
      <c r="CY17" s="8"/>
      <c r="CZ17">
        <f t="shared" si="24"/>
        <v>0</v>
      </c>
      <c r="DA17">
        <f t="shared" si="83"/>
        <v>0</v>
      </c>
      <c r="DB17" s="9">
        <f t="shared" si="84"/>
        <v>0</v>
      </c>
      <c r="DC17" s="8"/>
      <c r="DD17">
        <f t="shared" si="25"/>
        <v>0</v>
      </c>
      <c r="DE17">
        <f t="shared" si="85"/>
        <v>0</v>
      </c>
      <c r="DF17" s="9">
        <f t="shared" si="86"/>
        <v>0</v>
      </c>
      <c r="DG17" s="8"/>
      <c r="DH17">
        <f t="shared" si="26"/>
        <v>0</v>
      </c>
      <c r="DI17">
        <f t="shared" si="87"/>
        <v>0</v>
      </c>
      <c r="DJ17" s="9">
        <f t="shared" si="88"/>
        <v>0</v>
      </c>
      <c r="DK17" s="8"/>
      <c r="DL17">
        <f t="shared" si="27"/>
        <v>0</v>
      </c>
      <c r="DM17">
        <f t="shared" si="89"/>
        <v>0</v>
      </c>
      <c r="DN17" s="9">
        <f t="shared" si="90"/>
        <v>0</v>
      </c>
      <c r="DO17" s="8"/>
      <c r="DP17">
        <f t="shared" si="28"/>
        <v>0</v>
      </c>
      <c r="DQ17">
        <f t="shared" si="91"/>
        <v>0</v>
      </c>
      <c r="DR17" s="9">
        <f t="shared" si="92"/>
        <v>0</v>
      </c>
      <c r="DS17" s="9"/>
      <c r="DT17" s="9">
        <f t="shared" si="29"/>
        <v>0</v>
      </c>
      <c r="DU17">
        <f t="shared" si="93"/>
        <v>0</v>
      </c>
      <c r="DV17" s="9">
        <f t="shared" si="94"/>
        <v>0</v>
      </c>
      <c r="DW17" s="19">
        <f t="shared" si="95"/>
        <v>0</v>
      </c>
      <c r="DX17" s="11">
        <f t="shared" si="30"/>
        <v>0</v>
      </c>
      <c r="DZ17" s="19">
        <f t="shared" si="31"/>
        <v>0</v>
      </c>
      <c r="EA17" s="9"/>
    </row>
    <row r="18" spans="1:131" ht="39">
      <c r="A18" s="12" t="s">
        <v>34</v>
      </c>
      <c r="B18" t="s">
        <v>75</v>
      </c>
      <c r="C18" s="8"/>
      <c r="D18">
        <f t="shared" si="0"/>
        <v>0</v>
      </c>
      <c r="E18">
        <f t="shared" si="32"/>
        <v>0</v>
      </c>
      <c r="F18" s="9">
        <f t="shared" si="33"/>
        <v>0</v>
      </c>
      <c r="G18" s="8"/>
      <c r="H18">
        <f t="shared" si="34"/>
        <v>0</v>
      </c>
      <c r="I18">
        <f t="shared" si="35"/>
        <v>0</v>
      </c>
      <c r="J18" s="9">
        <f t="shared" si="36"/>
        <v>0</v>
      </c>
      <c r="K18" s="8"/>
      <c r="L18">
        <f t="shared" si="1"/>
        <v>0</v>
      </c>
      <c r="M18">
        <f t="shared" si="37"/>
        <v>0</v>
      </c>
      <c r="N18" s="9">
        <f t="shared" si="38"/>
        <v>0</v>
      </c>
      <c r="O18" s="8"/>
      <c r="P18">
        <f t="shared" si="2"/>
        <v>0</v>
      </c>
      <c r="Q18">
        <f t="shared" si="39"/>
        <v>0</v>
      </c>
      <c r="R18" s="9">
        <f t="shared" si="40"/>
        <v>0</v>
      </c>
      <c r="S18" s="8"/>
      <c r="T18">
        <f t="shared" si="3"/>
        <v>0</v>
      </c>
      <c r="U18">
        <f t="shared" si="41"/>
        <v>0</v>
      </c>
      <c r="V18" s="9">
        <f t="shared" si="42"/>
        <v>0</v>
      </c>
      <c r="W18" s="8"/>
      <c r="X18">
        <f t="shared" si="4"/>
        <v>0</v>
      </c>
      <c r="Y18">
        <f t="shared" si="43"/>
        <v>0</v>
      </c>
      <c r="Z18" s="9">
        <f t="shared" si="44"/>
        <v>0</v>
      </c>
      <c r="AA18" s="8"/>
      <c r="AB18">
        <f t="shared" si="5"/>
        <v>0</v>
      </c>
      <c r="AC18">
        <f t="shared" si="45"/>
        <v>0</v>
      </c>
      <c r="AD18" s="9">
        <f t="shared" si="46"/>
        <v>0</v>
      </c>
      <c r="AE18" s="8">
        <v>0</v>
      </c>
      <c r="AF18">
        <f t="shared" si="6"/>
        <v>0</v>
      </c>
      <c r="AG18">
        <f t="shared" si="47"/>
        <v>0</v>
      </c>
      <c r="AH18" s="9">
        <f t="shared" si="48"/>
        <v>0</v>
      </c>
      <c r="AI18" s="8"/>
      <c r="AJ18">
        <f t="shared" si="7"/>
        <v>0</v>
      </c>
      <c r="AK18">
        <f t="shared" si="49"/>
        <v>0</v>
      </c>
      <c r="AL18" s="9">
        <f t="shared" si="50"/>
        <v>0</v>
      </c>
      <c r="AM18" s="8"/>
      <c r="AN18">
        <f t="shared" si="8"/>
        <v>0</v>
      </c>
      <c r="AO18">
        <f t="shared" si="51"/>
        <v>0</v>
      </c>
      <c r="AP18" s="9">
        <f t="shared" si="52"/>
        <v>0</v>
      </c>
      <c r="AQ18" s="8"/>
      <c r="AR18">
        <f t="shared" si="9"/>
        <v>0</v>
      </c>
      <c r="AS18">
        <f t="shared" si="53"/>
        <v>0</v>
      </c>
      <c r="AT18" s="9">
        <f t="shared" si="54"/>
        <v>0</v>
      </c>
      <c r="AU18" s="8"/>
      <c r="AV18">
        <f t="shared" si="10"/>
        <v>0</v>
      </c>
      <c r="AW18">
        <f t="shared" si="55"/>
        <v>0</v>
      </c>
      <c r="AX18" s="9">
        <f t="shared" si="56"/>
        <v>0</v>
      </c>
      <c r="AY18" s="8"/>
      <c r="AZ18">
        <f t="shared" si="11"/>
        <v>0</v>
      </c>
      <c r="BA18">
        <f t="shared" si="57"/>
        <v>0</v>
      </c>
      <c r="BB18" s="9">
        <f t="shared" si="58"/>
        <v>0</v>
      </c>
      <c r="BC18" s="8"/>
      <c r="BD18">
        <f t="shared" si="12"/>
        <v>0</v>
      </c>
      <c r="BE18">
        <f t="shared" si="59"/>
        <v>0</v>
      </c>
      <c r="BF18" s="9">
        <f t="shared" si="60"/>
        <v>0</v>
      </c>
      <c r="BG18" s="8"/>
      <c r="BH18">
        <f t="shared" si="13"/>
        <v>0</v>
      </c>
      <c r="BI18">
        <f t="shared" si="61"/>
        <v>0</v>
      </c>
      <c r="BJ18" s="9">
        <f t="shared" si="62"/>
        <v>0</v>
      </c>
      <c r="BK18" s="8"/>
      <c r="BL18">
        <f t="shared" si="14"/>
        <v>0</v>
      </c>
      <c r="BM18">
        <f t="shared" si="63"/>
        <v>0</v>
      </c>
      <c r="BN18" s="9">
        <f t="shared" si="64"/>
        <v>0</v>
      </c>
      <c r="BO18" s="8"/>
      <c r="BP18">
        <f t="shared" si="15"/>
        <v>0</v>
      </c>
      <c r="BQ18">
        <f t="shared" si="65"/>
        <v>0</v>
      </c>
      <c r="BR18" s="9">
        <f t="shared" si="66"/>
        <v>0</v>
      </c>
      <c r="BS18" s="8"/>
      <c r="BT18">
        <f t="shared" si="16"/>
        <v>0</v>
      </c>
      <c r="BU18">
        <f t="shared" si="67"/>
        <v>0</v>
      </c>
      <c r="BV18" s="9">
        <f t="shared" si="68"/>
        <v>0</v>
      </c>
      <c r="BW18" s="8"/>
      <c r="BX18">
        <f t="shared" si="17"/>
        <v>0</v>
      </c>
      <c r="BY18">
        <f t="shared" si="69"/>
        <v>0</v>
      </c>
      <c r="BZ18" s="9">
        <f t="shared" si="70"/>
        <v>0</v>
      </c>
      <c r="CA18" s="8"/>
      <c r="CB18">
        <f t="shared" si="18"/>
        <v>0</v>
      </c>
      <c r="CC18">
        <f t="shared" si="71"/>
        <v>0</v>
      </c>
      <c r="CD18" s="9">
        <f t="shared" si="72"/>
        <v>0</v>
      </c>
      <c r="CE18" s="8"/>
      <c r="CF18">
        <f t="shared" si="19"/>
        <v>0</v>
      </c>
      <c r="CG18">
        <f t="shared" si="73"/>
        <v>0</v>
      </c>
      <c r="CH18" s="9">
        <f t="shared" si="74"/>
        <v>0</v>
      </c>
      <c r="CI18" s="8"/>
      <c r="CJ18">
        <f t="shared" si="20"/>
        <v>0</v>
      </c>
      <c r="CK18">
        <f t="shared" si="75"/>
        <v>0</v>
      </c>
      <c r="CL18" s="9">
        <f t="shared" si="76"/>
        <v>0</v>
      </c>
      <c r="CM18" s="8"/>
      <c r="CN18">
        <f t="shared" si="21"/>
        <v>0</v>
      </c>
      <c r="CO18">
        <f t="shared" si="77"/>
        <v>0</v>
      </c>
      <c r="CP18" s="9">
        <f t="shared" si="78"/>
        <v>0</v>
      </c>
      <c r="CQ18" s="8"/>
      <c r="CR18">
        <f t="shared" si="22"/>
        <v>0</v>
      </c>
      <c r="CS18">
        <f t="shared" si="79"/>
        <v>0</v>
      </c>
      <c r="CT18" s="9">
        <f t="shared" si="80"/>
        <v>0</v>
      </c>
      <c r="CU18" s="8"/>
      <c r="CV18">
        <f t="shared" si="23"/>
        <v>0</v>
      </c>
      <c r="CW18">
        <f t="shared" si="81"/>
        <v>0</v>
      </c>
      <c r="CX18" s="9">
        <f t="shared" si="82"/>
        <v>0</v>
      </c>
      <c r="CY18" s="8"/>
      <c r="CZ18">
        <f t="shared" si="24"/>
        <v>0</v>
      </c>
      <c r="DA18">
        <f t="shared" si="83"/>
        <v>0</v>
      </c>
      <c r="DB18" s="9">
        <f t="shared" si="84"/>
        <v>0</v>
      </c>
      <c r="DC18" s="8"/>
      <c r="DD18">
        <f t="shared" si="25"/>
        <v>0</v>
      </c>
      <c r="DE18">
        <f t="shared" si="85"/>
        <v>0</v>
      </c>
      <c r="DF18" s="9">
        <f t="shared" si="86"/>
        <v>0</v>
      </c>
      <c r="DG18" s="8"/>
      <c r="DH18">
        <f t="shared" si="26"/>
        <v>0</v>
      </c>
      <c r="DI18">
        <f t="shared" si="87"/>
        <v>0</v>
      </c>
      <c r="DJ18" s="9">
        <f t="shared" si="88"/>
        <v>0</v>
      </c>
      <c r="DK18" s="8"/>
      <c r="DL18">
        <f t="shared" si="27"/>
        <v>0</v>
      </c>
      <c r="DM18">
        <f t="shared" si="89"/>
        <v>0</v>
      </c>
      <c r="DN18" s="9">
        <f t="shared" si="90"/>
        <v>0</v>
      </c>
      <c r="DO18" s="8"/>
      <c r="DP18">
        <f t="shared" si="28"/>
        <v>0</v>
      </c>
      <c r="DQ18">
        <f t="shared" si="91"/>
        <v>0</v>
      </c>
      <c r="DR18" s="9">
        <f t="shared" si="92"/>
        <v>0</v>
      </c>
      <c r="DS18" s="9"/>
      <c r="DT18" s="9">
        <f t="shared" si="29"/>
        <v>0</v>
      </c>
      <c r="DU18">
        <f t="shared" si="93"/>
        <v>0</v>
      </c>
      <c r="DV18" s="9">
        <f t="shared" si="94"/>
        <v>0</v>
      </c>
      <c r="DW18" s="19">
        <f t="shared" si="95"/>
        <v>0</v>
      </c>
      <c r="DX18" s="11">
        <f t="shared" si="30"/>
        <v>0</v>
      </c>
      <c r="DZ18" s="19">
        <f t="shared" si="31"/>
        <v>0</v>
      </c>
      <c r="EA18" s="9"/>
    </row>
    <row r="19" spans="1:131" ht="39">
      <c r="A19" s="12" t="s">
        <v>34</v>
      </c>
      <c r="B19" t="s">
        <v>76</v>
      </c>
      <c r="C19" s="8"/>
      <c r="D19">
        <f t="shared" si="0"/>
        <v>0</v>
      </c>
      <c r="E19">
        <f t="shared" si="32"/>
        <v>0</v>
      </c>
      <c r="F19" s="9">
        <f t="shared" si="33"/>
        <v>0</v>
      </c>
      <c r="G19" s="8"/>
      <c r="H19">
        <f t="shared" si="34"/>
        <v>0</v>
      </c>
      <c r="I19">
        <f t="shared" si="35"/>
        <v>0</v>
      </c>
      <c r="J19" s="9">
        <f t="shared" si="36"/>
        <v>0</v>
      </c>
      <c r="K19" s="8"/>
      <c r="L19">
        <f t="shared" si="1"/>
        <v>0</v>
      </c>
      <c r="M19">
        <f t="shared" si="37"/>
        <v>0</v>
      </c>
      <c r="N19" s="9">
        <f t="shared" si="38"/>
        <v>0</v>
      </c>
      <c r="O19" s="8"/>
      <c r="P19">
        <f t="shared" si="2"/>
        <v>0</v>
      </c>
      <c r="Q19">
        <f t="shared" si="39"/>
        <v>0</v>
      </c>
      <c r="R19" s="9">
        <f t="shared" si="40"/>
        <v>0</v>
      </c>
      <c r="S19" s="8"/>
      <c r="T19">
        <f t="shared" si="3"/>
        <v>0</v>
      </c>
      <c r="U19">
        <f t="shared" si="41"/>
        <v>0</v>
      </c>
      <c r="V19" s="9">
        <f t="shared" si="42"/>
        <v>0</v>
      </c>
      <c r="W19" s="8"/>
      <c r="X19">
        <f t="shared" si="4"/>
        <v>0</v>
      </c>
      <c r="Y19">
        <f t="shared" si="43"/>
        <v>0</v>
      </c>
      <c r="Z19" s="9">
        <f t="shared" si="44"/>
        <v>0</v>
      </c>
      <c r="AA19" s="8"/>
      <c r="AB19">
        <f t="shared" si="5"/>
        <v>0</v>
      </c>
      <c r="AC19">
        <f t="shared" si="45"/>
        <v>0</v>
      </c>
      <c r="AD19" s="9">
        <f t="shared" si="46"/>
        <v>0</v>
      </c>
      <c r="AE19" s="8">
        <v>0</v>
      </c>
      <c r="AF19">
        <f t="shared" si="6"/>
        <v>0</v>
      </c>
      <c r="AG19">
        <f t="shared" si="47"/>
        <v>0</v>
      </c>
      <c r="AH19" s="9">
        <f t="shared" si="48"/>
        <v>0</v>
      </c>
      <c r="AI19" s="8"/>
      <c r="AJ19">
        <f t="shared" si="7"/>
        <v>0</v>
      </c>
      <c r="AK19">
        <f t="shared" si="49"/>
        <v>0</v>
      </c>
      <c r="AL19" s="9">
        <f t="shared" si="50"/>
        <v>0</v>
      </c>
      <c r="AM19" s="8"/>
      <c r="AN19">
        <f t="shared" si="8"/>
        <v>0</v>
      </c>
      <c r="AO19">
        <f t="shared" si="51"/>
        <v>0</v>
      </c>
      <c r="AP19" s="9">
        <f t="shared" si="52"/>
        <v>0</v>
      </c>
      <c r="AQ19" s="8"/>
      <c r="AR19">
        <f t="shared" si="9"/>
        <v>0</v>
      </c>
      <c r="AS19">
        <f t="shared" si="53"/>
        <v>0</v>
      </c>
      <c r="AT19" s="9">
        <f t="shared" si="54"/>
        <v>0</v>
      </c>
      <c r="AU19" s="8"/>
      <c r="AV19">
        <f t="shared" si="10"/>
        <v>0</v>
      </c>
      <c r="AW19">
        <f t="shared" si="55"/>
        <v>0</v>
      </c>
      <c r="AX19" s="9">
        <f t="shared" si="56"/>
        <v>0</v>
      </c>
      <c r="AY19" s="8"/>
      <c r="AZ19">
        <f t="shared" si="11"/>
        <v>0</v>
      </c>
      <c r="BA19">
        <f t="shared" si="57"/>
        <v>0</v>
      </c>
      <c r="BB19" s="9">
        <f t="shared" si="58"/>
        <v>0</v>
      </c>
      <c r="BC19" s="8"/>
      <c r="BD19">
        <f t="shared" si="12"/>
        <v>0</v>
      </c>
      <c r="BE19">
        <f t="shared" si="59"/>
        <v>0</v>
      </c>
      <c r="BF19" s="9">
        <f t="shared" si="60"/>
        <v>0</v>
      </c>
      <c r="BG19" s="8"/>
      <c r="BH19">
        <f t="shared" si="13"/>
        <v>0</v>
      </c>
      <c r="BI19">
        <f t="shared" si="61"/>
        <v>0</v>
      </c>
      <c r="BJ19" s="9">
        <f t="shared" si="62"/>
        <v>0</v>
      </c>
      <c r="BK19" s="8"/>
      <c r="BL19">
        <f t="shared" si="14"/>
        <v>0</v>
      </c>
      <c r="BM19">
        <f t="shared" si="63"/>
        <v>0</v>
      </c>
      <c r="BN19" s="9">
        <f t="shared" si="64"/>
        <v>0</v>
      </c>
      <c r="BO19" s="8"/>
      <c r="BP19">
        <f t="shared" si="15"/>
        <v>0</v>
      </c>
      <c r="BQ19">
        <f t="shared" si="65"/>
        <v>0</v>
      </c>
      <c r="BR19" s="9">
        <f t="shared" si="66"/>
        <v>0</v>
      </c>
      <c r="BS19" s="8"/>
      <c r="BT19">
        <f t="shared" si="16"/>
        <v>0</v>
      </c>
      <c r="BU19">
        <f t="shared" si="67"/>
        <v>0</v>
      </c>
      <c r="BV19" s="9">
        <f t="shared" si="68"/>
        <v>0</v>
      </c>
      <c r="BW19" s="8"/>
      <c r="BX19">
        <f t="shared" si="17"/>
        <v>0</v>
      </c>
      <c r="BY19">
        <f t="shared" si="69"/>
        <v>0</v>
      </c>
      <c r="BZ19" s="9">
        <f t="shared" si="70"/>
        <v>0</v>
      </c>
      <c r="CA19" s="8"/>
      <c r="CB19">
        <f t="shared" si="18"/>
        <v>0</v>
      </c>
      <c r="CC19">
        <f t="shared" si="71"/>
        <v>0</v>
      </c>
      <c r="CD19" s="9">
        <f t="shared" si="72"/>
        <v>0</v>
      </c>
      <c r="CE19" s="8"/>
      <c r="CF19">
        <f t="shared" si="19"/>
        <v>0</v>
      </c>
      <c r="CG19">
        <f t="shared" si="73"/>
        <v>0</v>
      </c>
      <c r="CH19" s="9">
        <f t="shared" si="74"/>
        <v>0</v>
      </c>
      <c r="CI19" s="8"/>
      <c r="CJ19">
        <f t="shared" si="20"/>
        <v>0</v>
      </c>
      <c r="CK19">
        <f t="shared" si="75"/>
        <v>0</v>
      </c>
      <c r="CL19" s="9">
        <f t="shared" si="76"/>
        <v>0</v>
      </c>
      <c r="CM19" s="8"/>
      <c r="CN19">
        <f t="shared" si="21"/>
        <v>0</v>
      </c>
      <c r="CO19">
        <f t="shared" si="77"/>
        <v>0</v>
      </c>
      <c r="CP19" s="9">
        <f t="shared" si="78"/>
        <v>0</v>
      </c>
      <c r="CQ19" s="8"/>
      <c r="CR19">
        <f t="shared" si="22"/>
        <v>0</v>
      </c>
      <c r="CS19">
        <f t="shared" si="79"/>
        <v>0</v>
      </c>
      <c r="CT19" s="9">
        <f t="shared" si="80"/>
        <v>0</v>
      </c>
      <c r="CU19" s="8"/>
      <c r="CV19">
        <f t="shared" si="23"/>
        <v>0</v>
      </c>
      <c r="CW19">
        <f t="shared" si="81"/>
        <v>0</v>
      </c>
      <c r="CX19" s="9">
        <f t="shared" si="82"/>
        <v>0</v>
      </c>
      <c r="CY19" s="8"/>
      <c r="CZ19">
        <f t="shared" si="24"/>
        <v>0</v>
      </c>
      <c r="DA19">
        <f t="shared" si="83"/>
        <v>0</v>
      </c>
      <c r="DB19" s="9">
        <f t="shared" si="84"/>
        <v>0</v>
      </c>
      <c r="DC19" s="8"/>
      <c r="DD19">
        <f t="shared" si="25"/>
        <v>0</v>
      </c>
      <c r="DE19">
        <f t="shared" si="85"/>
        <v>0</v>
      </c>
      <c r="DF19" s="9">
        <f t="shared" si="86"/>
        <v>0</v>
      </c>
      <c r="DG19" s="8"/>
      <c r="DH19">
        <f t="shared" si="26"/>
        <v>0</v>
      </c>
      <c r="DI19">
        <f t="shared" si="87"/>
        <v>0</v>
      </c>
      <c r="DJ19" s="9">
        <f t="shared" si="88"/>
        <v>0</v>
      </c>
      <c r="DK19" s="8"/>
      <c r="DL19">
        <f t="shared" si="27"/>
        <v>0</v>
      </c>
      <c r="DM19">
        <f t="shared" si="89"/>
        <v>0</v>
      </c>
      <c r="DN19" s="9">
        <f t="shared" si="90"/>
        <v>0</v>
      </c>
      <c r="DO19" s="8"/>
      <c r="DP19">
        <f t="shared" si="28"/>
        <v>0</v>
      </c>
      <c r="DQ19">
        <f t="shared" si="91"/>
        <v>0</v>
      </c>
      <c r="DR19" s="9">
        <f t="shared" si="92"/>
        <v>0</v>
      </c>
      <c r="DS19" s="9"/>
      <c r="DT19" s="9">
        <f t="shared" si="29"/>
        <v>0</v>
      </c>
      <c r="DU19">
        <f t="shared" si="93"/>
        <v>0</v>
      </c>
      <c r="DV19" s="9">
        <f t="shared" si="94"/>
        <v>0</v>
      </c>
      <c r="DW19" s="19">
        <f t="shared" si="95"/>
        <v>0</v>
      </c>
      <c r="DX19" s="11">
        <f t="shared" si="30"/>
        <v>0</v>
      </c>
      <c r="DZ19" s="19">
        <f t="shared" si="31"/>
        <v>0</v>
      </c>
      <c r="EA19" s="9"/>
    </row>
    <row r="20" spans="1:131" ht="39">
      <c r="A20" s="12" t="s">
        <v>34</v>
      </c>
      <c r="B20" t="s">
        <v>77</v>
      </c>
      <c r="C20" s="8"/>
      <c r="D20">
        <f t="shared" si="0"/>
        <v>0</v>
      </c>
      <c r="E20">
        <f t="shared" si="32"/>
        <v>0</v>
      </c>
      <c r="F20" s="9">
        <f t="shared" si="33"/>
        <v>0</v>
      </c>
      <c r="G20" s="8">
        <v>94</v>
      </c>
      <c r="H20">
        <f t="shared" si="34"/>
        <v>44</v>
      </c>
      <c r="I20">
        <f t="shared" si="35"/>
        <v>19</v>
      </c>
      <c r="J20" s="9">
        <f t="shared" si="36"/>
        <v>26.75</v>
      </c>
      <c r="K20" s="8">
        <v>90</v>
      </c>
      <c r="L20">
        <f t="shared" si="1"/>
        <v>40</v>
      </c>
      <c r="M20">
        <f t="shared" si="37"/>
        <v>15</v>
      </c>
      <c r="N20" s="9">
        <f t="shared" si="38"/>
        <v>23.75</v>
      </c>
      <c r="O20" s="8"/>
      <c r="P20">
        <f t="shared" si="2"/>
        <v>0</v>
      </c>
      <c r="Q20">
        <f t="shared" si="39"/>
        <v>0</v>
      </c>
      <c r="R20" s="9">
        <f t="shared" si="40"/>
        <v>0</v>
      </c>
      <c r="S20" s="8"/>
      <c r="T20">
        <f t="shared" si="3"/>
        <v>0</v>
      </c>
      <c r="U20">
        <f t="shared" si="41"/>
        <v>0</v>
      </c>
      <c r="V20" s="9">
        <f t="shared" si="42"/>
        <v>0</v>
      </c>
      <c r="W20" s="8">
        <v>94</v>
      </c>
      <c r="X20">
        <f t="shared" si="4"/>
        <v>44</v>
      </c>
      <c r="Y20">
        <f t="shared" si="43"/>
        <v>19</v>
      </c>
      <c r="Z20" s="9">
        <f t="shared" si="44"/>
        <v>26.75</v>
      </c>
      <c r="AA20" s="8">
        <v>93</v>
      </c>
      <c r="AB20">
        <f t="shared" si="5"/>
        <v>43</v>
      </c>
      <c r="AC20">
        <f t="shared" si="45"/>
        <v>18</v>
      </c>
      <c r="AD20" s="9">
        <f t="shared" si="46"/>
        <v>26</v>
      </c>
      <c r="AE20" s="8">
        <v>0</v>
      </c>
      <c r="AF20">
        <f t="shared" si="6"/>
        <v>0</v>
      </c>
      <c r="AG20">
        <f t="shared" si="47"/>
        <v>0</v>
      </c>
      <c r="AH20" s="9">
        <f t="shared" si="48"/>
        <v>0</v>
      </c>
      <c r="AI20" s="8">
        <v>83</v>
      </c>
      <c r="AJ20">
        <f t="shared" si="7"/>
        <v>33</v>
      </c>
      <c r="AK20">
        <f t="shared" si="49"/>
        <v>8</v>
      </c>
      <c r="AL20" s="9">
        <f t="shared" si="50"/>
        <v>18.5</v>
      </c>
      <c r="AM20" s="8">
        <v>65</v>
      </c>
      <c r="AN20">
        <f t="shared" si="8"/>
        <v>15</v>
      </c>
      <c r="AO20">
        <f t="shared" si="51"/>
        <v>0</v>
      </c>
      <c r="AP20" s="9">
        <f t="shared" si="52"/>
        <v>7.5</v>
      </c>
      <c r="AQ20" s="8"/>
      <c r="AR20">
        <f t="shared" si="9"/>
        <v>0</v>
      </c>
      <c r="AS20">
        <f t="shared" si="53"/>
        <v>0</v>
      </c>
      <c r="AT20" s="9">
        <f t="shared" si="54"/>
        <v>0</v>
      </c>
      <c r="AU20" s="8"/>
      <c r="AV20">
        <f t="shared" si="10"/>
        <v>0</v>
      </c>
      <c r="AW20">
        <f t="shared" si="55"/>
        <v>0</v>
      </c>
      <c r="AX20" s="9">
        <f t="shared" si="56"/>
        <v>0</v>
      </c>
      <c r="AY20" s="8">
        <v>78</v>
      </c>
      <c r="AZ20">
        <f t="shared" si="11"/>
        <v>28</v>
      </c>
      <c r="BA20">
        <f t="shared" si="57"/>
        <v>3</v>
      </c>
      <c r="BB20" s="9">
        <f t="shared" si="58"/>
        <v>14.75</v>
      </c>
      <c r="BC20" s="8">
        <v>82</v>
      </c>
      <c r="BD20">
        <f t="shared" si="12"/>
        <v>32</v>
      </c>
      <c r="BE20">
        <f t="shared" si="59"/>
        <v>7</v>
      </c>
      <c r="BF20" s="9">
        <f t="shared" si="60"/>
        <v>17.75</v>
      </c>
      <c r="BG20" s="8">
        <v>124</v>
      </c>
      <c r="BH20">
        <f t="shared" si="13"/>
        <v>74</v>
      </c>
      <c r="BI20">
        <f t="shared" si="61"/>
        <v>49</v>
      </c>
      <c r="BJ20" s="9">
        <f t="shared" si="62"/>
        <v>49.25</v>
      </c>
      <c r="BK20" s="8">
        <v>116</v>
      </c>
      <c r="BL20">
        <f t="shared" si="14"/>
        <v>66</v>
      </c>
      <c r="BM20">
        <f t="shared" si="63"/>
        <v>41</v>
      </c>
      <c r="BN20" s="9">
        <f t="shared" si="64"/>
        <v>43.25</v>
      </c>
      <c r="BO20" s="8">
        <v>106</v>
      </c>
      <c r="BP20">
        <f t="shared" si="15"/>
        <v>56</v>
      </c>
      <c r="BQ20">
        <f t="shared" si="65"/>
        <v>31</v>
      </c>
      <c r="BR20" s="9">
        <f t="shared" si="66"/>
        <v>35.75</v>
      </c>
      <c r="BS20" s="8"/>
      <c r="BT20">
        <f t="shared" si="16"/>
        <v>0</v>
      </c>
      <c r="BU20">
        <f t="shared" si="67"/>
        <v>0</v>
      </c>
      <c r="BV20" s="9">
        <f t="shared" si="68"/>
        <v>0</v>
      </c>
      <c r="BW20" s="8"/>
      <c r="BX20">
        <f t="shared" si="17"/>
        <v>0</v>
      </c>
      <c r="BY20">
        <f t="shared" si="69"/>
        <v>0</v>
      </c>
      <c r="BZ20" s="9">
        <f t="shared" si="70"/>
        <v>0</v>
      </c>
      <c r="CA20" s="8">
        <v>103</v>
      </c>
      <c r="CB20">
        <f t="shared" si="18"/>
        <v>53</v>
      </c>
      <c r="CC20">
        <f t="shared" si="71"/>
        <v>28</v>
      </c>
      <c r="CD20" s="9">
        <f t="shared" si="72"/>
        <v>33.5</v>
      </c>
      <c r="CE20" s="8">
        <v>115</v>
      </c>
      <c r="CF20">
        <f t="shared" si="19"/>
        <v>65</v>
      </c>
      <c r="CG20">
        <f t="shared" si="73"/>
        <v>40</v>
      </c>
      <c r="CH20" s="9">
        <f t="shared" si="74"/>
        <v>42.5</v>
      </c>
      <c r="CI20" s="8"/>
      <c r="CJ20">
        <f t="shared" si="20"/>
        <v>0</v>
      </c>
      <c r="CK20">
        <f t="shared" si="75"/>
        <v>0</v>
      </c>
      <c r="CL20" s="9">
        <f t="shared" si="76"/>
        <v>0</v>
      </c>
      <c r="CM20" s="8">
        <v>121</v>
      </c>
      <c r="CN20">
        <f t="shared" si="21"/>
        <v>71</v>
      </c>
      <c r="CO20">
        <f t="shared" si="77"/>
        <v>46</v>
      </c>
      <c r="CP20" s="9">
        <f t="shared" si="78"/>
        <v>47</v>
      </c>
      <c r="CQ20" s="8"/>
      <c r="CR20">
        <f t="shared" si="22"/>
        <v>0</v>
      </c>
      <c r="CS20">
        <f t="shared" si="79"/>
        <v>0</v>
      </c>
      <c r="CT20" s="9">
        <f t="shared" si="80"/>
        <v>0</v>
      </c>
      <c r="CU20" s="8"/>
      <c r="CV20">
        <f t="shared" si="23"/>
        <v>0</v>
      </c>
      <c r="CW20">
        <f t="shared" si="81"/>
        <v>0</v>
      </c>
      <c r="CX20" s="9">
        <f t="shared" si="82"/>
        <v>0</v>
      </c>
      <c r="CY20" s="8"/>
      <c r="CZ20">
        <f t="shared" si="24"/>
        <v>0</v>
      </c>
      <c r="DA20">
        <f t="shared" si="83"/>
        <v>0</v>
      </c>
      <c r="DB20" s="9">
        <f t="shared" si="84"/>
        <v>0</v>
      </c>
      <c r="DC20" s="8">
        <v>102</v>
      </c>
      <c r="DD20">
        <f t="shared" si="25"/>
        <v>52</v>
      </c>
      <c r="DE20">
        <f t="shared" si="85"/>
        <v>27</v>
      </c>
      <c r="DF20" s="9">
        <f t="shared" si="86"/>
        <v>32.75</v>
      </c>
      <c r="DG20" s="8">
        <v>116</v>
      </c>
      <c r="DH20">
        <f t="shared" si="26"/>
        <v>66</v>
      </c>
      <c r="DI20">
        <f t="shared" si="87"/>
        <v>41</v>
      </c>
      <c r="DJ20" s="9">
        <f t="shared" si="88"/>
        <v>43.25</v>
      </c>
      <c r="DK20" s="8">
        <v>106</v>
      </c>
      <c r="DL20">
        <f t="shared" si="27"/>
        <v>56</v>
      </c>
      <c r="DM20">
        <f t="shared" si="89"/>
        <v>31</v>
      </c>
      <c r="DN20" s="9">
        <f t="shared" si="90"/>
        <v>35.75</v>
      </c>
      <c r="DO20" s="8">
        <v>91</v>
      </c>
      <c r="DP20">
        <f t="shared" si="28"/>
        <v>41</v>
      </c>
      <c r="DQ20">
        <f t="shared" si="91"/>
        <v>16</v>
      </c>
      <c r="DR20" s="9">
        <f t="shared" si="92"/>
        <v>24.5</v>
      </c>
      <c r="DS20" s="9">
        <v>102</v>
      </c>
      <c r="DT20" s="9">
        <f t="shared" si="29"/>
        <v>52</v>
      </c>
      <c r="DU20">
        <f t="shared" si="93"/>
        <v>27</v>
      </c>
      <c r="DV20" s="9">
        <f t="shared" si="94"/>
        <v>32.75</v>
      </c>
      <c r="DW20" s="19">
        <f t="shared" si="95"/>
        <v>582</v>
      </c>
      <c r="DX20" s="11">
        <f t="shared" si="30"/>
        <v>1881</v>
      </c>
      <c r="DY20" s="19">
        <v>255.75</v>
      </c>
      <c r="DZ20" s="19">
        <f t="shared" si="31"/>
        <v>-326.25</v>
      </c>
      <c r="EA20" s="9"/>
    </row>
    <row r="21" spans="1:131" ht="39">
      <c r="A21" s="12" t="s">
        <v>34</v>
      </c>
      <c r="B21" t="s">
        <v>78</v>
      </c>
      <c r="C21" s="8"/>
      <c r="D21">
        <f t="shared" si="0"/>
        <v>0</v>
      </c>
      <c r="E21">
        <f t="shared" si="32"/>
        <v>0</v>
      </c>
      <c r="F21" s="9">
        <f t="shared" si="33"/>
        <v>0</v>
      </c>
      <c r="G21" s="8"/>
      <c r="H21">
        <f t="shared" si="34"/>
        <v>0</v>
      </c>
      <c r="I21">
        <f t="shared" si="35"/>
        <v>0</v>
      </c>
      <c r="J21" s="9">
        <f t="shared" si="36"/>
        <v>0</v>
      </c>
      <c r="K21" s="8"/>
      <c r="L21">
        <f t="shared" si="1"/>
        <v>0</v>
      </c>
      <c r="M21">
        <f t="shared" si="37"/>
        <v>0</v>
      </c>
      <c r="N21" s="9">
        <f t="shared" si="38"/>
        <v>0</v>
      </c>
      <c r="O21" s="8"/>
      <c r="P21">
        <f t="shared" si="2"/>
        <v>0</v>
      </c>
      <c r="Q21">
        <f t="shared" si="39"/>
        <v>0</v>
      </c>
      <c r="R21" s="9">
        <f t="shared" si="40"/>
        <v>0</v>
      </c>
      <c r="S21" s="8"/>
      <c r="T21">
        <f t="shared" si="3"/>
        <v>0</v>
      </c>
      <c r="U21">
        <f t="shared" si="41"/>
        <v>0</v>
      </c>
      <c r="V21" s="9">
        <f t="shared" si="42"/>
        <v>0</v>
      </c>
      <c r="W21" s="8"/>
      <c r="X21">
        <f t="shared" si="4"/>
        <v>0</v>
      </c>
      <c r="Y21">
        <f t="shared" si="43"/>
        <v>0</v>
      </c>
      <c r="Z21" s="9">
        <f t="shared" si="44"/>
        <v>0</v>
      </c>
      <c r="AA21" s="8"/>
      <c r="AB21">
        <f t="shared" si="5"/>
        <v>0</v>
      </c>
      <c r="AC21">
        <f t="shared" si="45"/>
        <v>0</v>
      </c>
      <c r="AD21" s="9">
        <f t="shared" si="46"/>
        <v>0</v>
      </c>
      <c r="AE21" s="8">
        <v>0</v>
      </c>
      <c r="AF21">
        <f t="shared" si="6"/>
        <v>0</v>
      </c>
      <c r="AG21">
        <f t="shared" si="47"/>
        <v>0</v>
      </c>
      <c r="AH21" s="9">
        <f t="shared" si="48"/>
        <v>0</v>
      </c>
      <c r="AI21" s="8"/>
      <c r="AJ21">
        <f t="shared" si="7"/>
        <v>0</v>
      </c>
      <c r="AK21">
        <f t="shared" si="49"/>
        <v>0</v>
      </c>
      <c r="AL21" s="9">
        <f t="shared" si="50"/>
        <v>0</v>
      </c>
      <c r="AM21" s="8"/>
      <c r="AN21">
        <f t="shared" si="8"/>
        <v>0</v>
      </c>
      <c r="AO21">
        <f t="shared" si="51"/>
        <v>0</v>
      </c>
      <c r="AP21" s="9">
        <f t="shared" si="52"/>
        <v>0</v>
      </c>
      <c r="AQ21" s="8"/>
      <c r="AR21">
        <f t="shared" si="9"/>
        <v>0</v>
      </c>
      <c r="AS21">
        <f t="shared" si="53"/>
        <v>0</v>
      </c>
      <c r="AT21" s="9">
        <f t="shared" si="54"/>
        <v>0</v>
      </c>
      <c r="AU21" s="8"/>
      <c r="AV21">
        <f t="shared" si="10"/>
        <v>0</v>
      </c>
      <c r="AW21">
        <f t="shared" si="55"/>
        <v>0</v>
      </c>
      <c r="AX21" s="9">
        <f t="shared" si="56"/>
        <v>0</v>
      </c>
      <c r="AY21" s="8"/>
      <c r="AZ21">
        <f t="shared" si="11"/>
        <v>0</v>
      </c>
      <c r="BA21">
        <f t="shared" si="57"/>
        <v>0</v>
      </c>
      <c r="BB21" s="9">
        <f t="shared" si="58"/>
        <v>0</v>
      </c>
      <c r="BC21" s="8"/>
      <c r="BD21">
        <f t="shared" si="12"/>
        <v>0</v>
      </c>
      <c r="BE21">
        <f t="shared" si="59"/>
        <v>0</v>
      </c>
      <c r="BF21" s="9">
        <f t="shared" si="60"/>
        <v>0</v>
      </c>
      <c r="BG21" s="8"/>
      <c r="BH21">
        <f t="shared" si="13"/>
        <v>0</v>
      </c>
      <c r="BI21">
        <f t="shared" si="61"/>
        <v>0</v>
      </c>
      <c r="BJ21" s="9">
        <f t="shared" si="62"/>
        <v>0</v>
      </c>
      <c r="BK21" s="8"/>
      <c r="BL21">
        <f t="shared" si="14"/>
        <v>0</v>
      </c>
      <c r="BM21">
        <f t="shared" si="63"/>
        <v>0</v>
      </c>
      <c r="BN21" s="9">
        <f t="shared" si="64"/>
        <v>0</v>
      </c>
      <c r="BO21" s="8"/>
      <c r="BP21">
        <f t="shared" si="15"/>
        <v>0</v>
      </c>
      <c r="BQ21">
        <f t="shared" si="65"/>
        <v>0</v>
      </c>
      <c r="BR21" s="9">
        <f t="shared" si="66"/>
        <v>0</v>
      </c>
      <c r="BS21" s="8"/>
      <c r="BT21">
        <f t="shared" si="16"/>
        <v>0</v>
      </c>
      <c r="BU21">
        <f t="shared" si="67"/>
        <v>0</v>
      </c>
      <c r="BV21" s="9">
        <f t="shared" si="68"/>
        <v>0</v>
      </c>
      <c r="BW21" s="8"/>
      <c r="BX21">
        <f t="shared" si="17"/>
        <v>0</v>
      </c>
      <c r="BY21">
        <f t="shared" si="69"/>
        <v>0</v>
      </c>
      <c r="BZ21" s="9">
        <f t="shared" si="70"/>
        <v>0</v>
      </c>
      <c r="CA21" s="8"/>
      <c r="CB21">
        <f t="shared" si="18"/>
        <v>0</v>
      </c>
      <c r="CC21">
        <f t="shared" si="71"/>
        <v>0</v>
      </c>
      <c r="CD21" s="9">
        <f t="shared" si="72"/>
        <v>0</v>
      </c>
      <c r="CE21" s="8"/>
      <c r="CF21">
        <f t="shared" si="19"/>
        <v>0</v>
      </c>
      <c r="CG21">
        <f t="shared" si="73"/>
        <v>0</v>
      </c>
      <c r="CH21" s="9">
        <f t="shared" si="74"/>
        <v>0</v>
      </c>
      <c r="CI21" s="8"/>
      <c r="CJ21">
        <f t="shared" si="20"/>
        <v>0</v>
      </c>
      <c r="CK21">
        <f t="shared" si="75"/>
        <v>0</v>
      </c>
      <c r="CL21" s="9">
        <f t="shared" si="76"/>
        <v>0</v>
      </c>
      <c r="CM21" s="8"/>
      <c r="CN21">
        <f t="shared" si="21"/>
        <v>0</v>
      </c>
      <c r="CO21">
        <f t="shared" si="77"/>
        <v>0</v>
      </c>
      <c r="CP21" s="9">
        <f t="shared" si="78"/>
        <v>0</v>
      </c>
      <c r="CQ21" s="8"/>
      <c r="CR21">
        <f t="shared" si="22"/>
        <v>0</v>
      </c>
      <c r="CS21">
        <f t="shared" si="79"/>
        <v>0</v>
      </c>
      <c r="CT21" s="9">
        <f t="shared" si="80"/>
        <v>0</v>
      </c>
      <c r="CU21" s="8"/>
      <c r="CV21">
        <f t="shared" si="23"/>
        <v>0</v>
      </c>
      <c r="CW21">
        <f t="shared" si="81"/>
        <v>0</v>
      </c>
      <c r="CX21" s="9">
        <f t="shared" si="82"/>
        <v>0</v>
      </c>
      <c r="CY21" s="8"/>
      <c r="CZ21">
        <f t="shared" si="24"/>
        <v>0</v>
      </c>
      <c r="DA21">
        <f t="shared" si="83"/>
        <v>0</v>
      </c>
      <c r="DB21" s="9">
        <f t="shared" si="84"/>
        <v>0</v>
      </c>
      <c r="DC21" s="8"/>
      <c r="DD21">
        <f t="shared" si="25"/>
        <v>0</v>
      </c>
      <c r="DE21">
        <f t="shared" si="85"/>
        <v>0</v>
      </c>
      <c r="DF21" s="9">
        <f t="shared" si="86"/>
        <v>0</v>
      </c>
      <c r="DG21" s="8"/>
      <c r="DH21">
        <f t="shared" si="26"/>
        <v>0</v>
      </c>
      <c r="DI21">
        <f t="shared" si="87"/>
        <v>0</v>
      </c>
      <c r="DJ21" s="9">
        <f t="shared" si="88"/>
        <v>0</v>
      </c>
      <c r="DK21" s="8"/>
      <c r="DL21">
        <f t="shared" si="27"/>
        <v>0</v>
      </c>
      <c r="DM21">
        <f t="shared" si="89"/>
        <v>0</v>
      </c>
      <c r="DN21" s="9">
        <f t="shared" si="90"/>
        <v>0</v>
      </c>
      <c r="DO21" s="8"/>
      <c r="DP21">
        <f t="shared" si="28"/>
        <v>0</v>
      </c>
      <c r="DQ21">
        <f t="shared" si="91"/>
        <v>0</v>
      </c>
      <c r="DR21" s="9">
        <f t="shared" si="92"/>
        <v>0</v>
      </c>
      <c r="DS21" s="9"/>
      <c r="DT21" s="9">
        <f t="shared" si="29"/>
        <v>0</v>
      </c>
      <c r="DU21">
        <f t="shared" si="93"/>
        <v>0</v>
      </c>
      <c r="DV21" s="9">
        <f t="shared" si="94"/>
        <v>0</v>
      </c>
      <c r="DW21" s="19">
        <f t="shared" si="95"/>
        <v>0</v>
      </c>
      <c r="DX21" s="11">
        <f t="shared" si="30"/>
        <v>0</v>
      </c>
      <c r="DZ21" s="19">
        <f t="shared" si="31"/>
        <v>0</v>
      </c>
      <c r="EA21" s="9"/>
    </row>
    <row r="22" spans="1:131" ht="39">
      <c r="A22" s="12" t="s">
        <v>34</v>
      </c>
      <c r="B22" t="s">
        <v>79</v>
      </c>
      <c r="C22" s="8"/>
      <c r="D22">
        <f t="shared" si="0"/>
        <v>0</v>
      </c>
      <c r="E22">
        <f t="shared" si="32"/>
        <v>0</v>
      </c>
      <c r="F22" s="9">
        <f t="shared" si="33"/>
        <v>0</v>
      </c>
      <c r="G22" s="8"/>
      <c r="H22">
        <f t="shared" si="34"/>
        <v>0</v>
      </c>
      <c r="I22">
        <f t="shared" si="35"/>
        <v>0</v>
      </c>
      <c r="J22" s="9">
        <f t="shared" si="36"/>
        <v>0</v>
      </c>
      <c r="K22" s="8"/>
      <c r="L22">
        <f t="shared" si="1"/>
        <v>0</v>
      </c>
      <c r="M22">
        <f t="shared" si="37"/>
        <v>0</v>
      </c>
      <c r="N22" s="9">
        <f t="shared" si="38"/>
        <v>0</v>
      </c>
      <c r="O22" s="8"/>
      <c r="P22">
        <f t="shared" si="2"/>
        <v>0</v>
      </c>
      <c r="Q22">
        <f t="shared" si="39"/>
        <v>0</v>
      </c>
      <c r="R22" s="9">
        <f t="shared" si="40"/>
        <v>0</v>
      </c>
      <c r="S22" s="8"/>
      <c r="T22">
        <f t="shared" si="3"/>
        <v>0</v>
      </c>
      <c r="U22">
        <f t="shared" si="41"/>
        <v>0</v>
      </c>
      <c r="V22" s="9">
        <f t="shared" si="42"/>
        <v>0</v>
      </c>
      <c r="W22" s="8"/>
      <c r="X22">
        <f t="shared" si="4"/>
        <v>0</v>
      </c>
      <c r="Y22">
        <f t="shared" si="43"/>
        <v>0</v>
      </c>
      <c r="Z22" s="9">
        <f t="shared" si="44"/>
        <v>0</v>
      </c>
      <c r="AA22" s="8"/>
      <c r="AB22">
        <f t="shared" si="5"/>
        <v>0</v>
      </c>
      <c r="AC22">
        <f t="shared" si="45"/>
        <v>0</v>
      </c>
      <c r="AD22" s="9">
        <f t="shared" si="46"/>
        <v>0</v>
      </c>
      <c r="AE22" s="8">
        <v>0</v>
      </c>
      <c r="AF22">
        <f t="shared" si="6"/>
        <v>0</v>
      </c>
      <c r="AG22">
        <f t="shared" si="47"/>
        <v>0</v>
      </c>
      <c r="AH22" s="9">
        <f t="shared" si="48"/>
        <v>0</v>
      </c>
      <c r="AI22" s="8"/>
      <c r="AJ22">
        <f t="shared" si="7"/>
        <v>0</v>
      </c>
      <c r="AK22">
        <f t="shared" si="49"/>
        <v>0</v>
      </c>
      <c r="AL22" s="9">
        <f t="shared" si="50"/>
        <v>0</v>
      </c>
      <c r="AM22" s="8"/>
      <c r="AN22">
        <f t="shared" si="8"/>
        <v>0</v>
      </c>
      <c r="AO22">
        <f t="shared" si="51"/>
        <v>0</v>
      </c>
      <c r="AP22" s="9">
        <f t="shared" si="52"/>
        <v>0</v>
      </c>
      <c r="AQ22" s="8"/>
      <c r="AR22">
        <f t="shared" si="9"/>
        <v>0</v>
      </c>
      <c r="AS22">
        <f t="shared" si="53"/>
        <v>0</v>
      </c>
      <c r="AT22" s="9">
        <f t="shared" si="54"/>
        <v>0</v>
      </c>
      <c r="AU22" s="8"/>
      <c r="AV22">
        <f t="shared" si="10"/>
        <v>0</v>
      </c>
      <c r="AW22">
        <f t="shared" si="55"/>
        <v>0</v>
      </c>
      <c r="AX22" s="9">
        <f t="shared" si="56"/>
        <v>0</v>
      </c>
      <c r="AY22" s="8"/>
      <c r="AZ22">
        <f t="shared" si="11"/>
        <v>0</v>
      </c>
      <c r="BA22">
        <f t="shared" si="57"/>
        <v>0</v>
      </c>
      <c r="BB22" s="9">
        <f t="shared" si="58"/>
        <v>0</v>
      </c>
      <c r="BC22" s="8"/>
      <c r="BD22">
        <f t="shared" si="12"/>
        <v>0</v>
      </c>
      <c r="BE22">
        <f t="shared" si="59"/>
        <v>0</v>
      </c>
      <c r="BF22" s="9">
        <f t="shared" si="60"/>
        <v>0</v>
      </c>
      <c r="BG22" s="8"/>
      <c r="BH22">
        <f t="shared" si="13"/>
        <v>0</v>
      </c>
      <c r="BI22">
        <f t="shared" si="61"/>
        <v>0</v>
      </c>
      <c r="BJ22" s="9">
        <f t="shared" si="62"/>
        <v>0</v>
      </c>
      <c r="BK22" s="8"/>
      <c r="BL22">
        <f t="shared" si="14"/>
        <v>0</v>
      </c>
      <c r="BM22">
        <f t="shared" si="63"/>
        <v>0</v>
      </c>
      <c r="BN22" s="9">
        <f t="shared" si="64"/>
        <v>0</v>
      </c>
      <c r="BO22" s="8"/>
      <c r="BP22">
        <f t="shared" si="15"/>
        <v>0</v>
      </c>
      <c r="BQ22">
        <f t="shared" si="65"/>
        <v>0</v>
      </c>
      <c r="BR22" s="9">
        <f t="shared" si="66"/>
        <v>0</v>
      </c>
      <c r="BS22" s="8"/>
      <c r="BT22">
        <f t="shared" si="16"/>
        <v>0</v>
      </c>
      <c r="BU22">
        <f t="shared" si="67"/>
        <v>0</v>
      </c>
      <c r="BV22" s="9">
        <f t="shared" si="68"/>
        <v>0</v>
      </c>
      <c r="BW22" s="8"/>
      <c r="BX22">
        <f t="shared" si="17"/>
        <v>0</v>
      </c>
      <c r="BY22">
        <f t="shared" si="69"/>
        <v>0</v>
      </c>
      <c r="BZ22" s="9">
        <f t="shared" si="70"/>
        <v>0</v>
      </c>
      <c r="CA22" s="8"/>
      <c r="CB22">
        <f t="shared" si="18"/>
        <v>0</v>
      </c>
      <c r="CC22">
        <f t="shared" si="71"/>
        <v>0</v>
      </c>
      <c r="CD22" s="9">
        <f t="shared" si="72"/>
        <v>0</v>
      </c>
      <c r="CE22" s="8"/>
      <c r="CF22">
        <f t="shared" si="19"/>
        <v>0</v>
      </c>
      <c r="CG22">
        <f t="shared" si="73"/>
        <v>0</v>
      </c>
      <c r="CH22" s="9">
        <f t="shared" si="74"/>
        <v>0</v>
      </c>
      <c r="CI22" s="8"/>
      <c r="CJ22">
        <f t="shared" si="20"/>
        <v>0</v>
      </c>
      <c r="CK22">
        <f t="shared" si="75"/>
        <v>0</v>
      </c>
      <c r="CL22" s="9">
        <f t="shared" si="76"/>
        <v>0</v>
      </c>
      <c r="CM22" s="8"/>
      <c r="CN22">
        <f t="shared" si="21"/>
        <v>0</v>
      </c>
      <c r="CO22">
        <f t="shared" si="77"/>
        <v>0</v>
      </c>
      <c r="CP22" s="9">
        <f t="shared" si="78"/>
        <v>0</v>
      </c>
      <c r="CQ22" s="8"/>
      <c r="CR22">
        <f t="shared" si="22"/>
        <v>0</v>
      </c>
      <c r="CS22">
        <f t="shared" si="79"/>
        <v>0</v>
      </c>
      <c r="CT22" s="9">
        <f t="shared" si="80"/>
        <v>0</v>
      </c>
      <c r="CU22" s="8"/>
      <c r="CV22">
        <f t="shared" si="23"/>
        <v>0</v>
      </c>
      <c r="CW22">
        <f t="shared" si="81"/>
        <v>0</v>
      </c>
      <c r="CX22" s="9">
        <f t="shared" si="82"/>
        <v>0</v>
      </c>
      <c r="CY22" s="8"/>
      <c r="CZ22">
        <f t="shared" si="24"/>
        <v>0</v>
      </c>
      <c r="DA22">
        <f t="shared" si="83"/>
        <v>0</v>
      </c>
      <c r="DB22" s="9">
        <f t="shared" si="84"/>
        <v>0</v>
      </c>
      <c r="DC22" s="8"/>
      <c r="DD22">
        <f t="shared" si="25"/>
        <v>0</v>
      </c>
      <c r="DE22">
        <f t="shared" si="85"/>
        <v>0</v>
      </c>
      <c r="DF22" s="9">
        <f t="shared" si="86"/>
        <v>0</v>
      </c>
      <c r="DG22" s="8"/>
      <c r="DH22">
        <f t="shared" si="26"/>
        <v>0</v>
      </c>
      <c r="DI22">
        <f t="shared" si="87"/>
        <v>0</v>
      </c>
      <c r="DJ22" s="9">
        <f t="shared" si="88"/>
        <v>0</v>
      </c>
      <c r="DK22" s="8"/>
      <c r="DL22">
        <f t="shared" si="27"/>
        <v>0</v>
      </c>
      <c r="DM22">
        <f t="shared" si="89"/>
        <v>0</v>
      </c>
      <c r="DN22" s="9">
        <f t="shared" si="90"/>
        <v>0</v>
      </c>
      <c r="DO22" s="8"/>
      <c r="DP22">
        <f t="shared" si="28"/>
        <v>0</v>
      </c>
      <c r="DQ22">
        <f t="shared" si="91"/>
        <v>0</v>
      </c>
      <c r="DR22" s="9">
        <f t="shared" si="92"/>
        <v>0</v>
      </c>
      <c r="DS22" s="9"/>
      <c r="DT22" s="9">
        <f t="shared" si="29"/>
        <v>0</v>
      </c>
      <c r="DU22">
        <f t="shared" si="93"/>
        <v>0</v>
      </c>
      <c r="DV22" s="9">
        <f t="shared" si="94"/>
        <v>0</v>
      </c>
      <c r="DW22" s="19">
        <f t="shared" si="95"/>
        <v>0</v>
      </c>
      <c r="DX22" s="11">
        <f t="shared" si="30"/>
        <v>0</v>
      </c>
      <c r="DZ22" s="19">
        <f t="shared" si="31"/>
        <v>0</v>
      </c>
      <c r="EA22" s="9"/>
    </row>
    <row r="23" spans="1:131" ht="39">
      <c r="A23" s="12" t="s">
        <v>34</v>
      </c>
      <c r="B23" t="s">
        <v>80</v>
      </c>
      <c r="C23" s="8"/>
      <c r="D23">
        <f t="shared" si="0"/>
        <v>0</v>
      </c>
      <c r="E23">
        <f t="shared" si="32"/>
        <v>0</v>
      </c>
      <c r="F23" s="9">
        <f t="shared" si="33"/>
        <v>0</v>
      </c>
      <c r="G23" s="8"/>
      <c r="H23">
        <f t="shared" si="34"/>
        <v>0</v>
      </c>
      <c r="I23">
        <f t="shared" si="35"/>
        <v>0</v>
      </c>
      <c r="J23" s="9">
        <f t="shared" si="36"/>
        <v>0</v>
      </c>
      <c r="K23" s="8"/>
      <c r="L23">
        <f t="shared" si="1"/>
        <v>0</v>
      </c>
      <c r="M23">
        <f t="shared" si="37"/>
        <v>0</v>
      </c>
      <c r="N23" s="9">
        <f t="shared" si="38"/>
        <v>0</v>
      </c>
      <c r="O23" s="8"/>
      <c r="P23">
        <f t="shared" si="2"/>
        <v>0</v>
      </c>
      <c r="Q23">
        <f t="shared" si="39"/>
        <v>0</v>
      </c>
      <c r="R23" s="9">
        <f t="shared" si="40"/>
        <v>0</v>
      </c>
      <c r="S23" s="8"/>
      <c r="T23">
        <f t="shared" si="3"/>
        <v>0</v>
      </c>
      <c r="U23">
        <f t="shared" si="41"/>
        <v>0</v>
      </c>
      <c r="V23" s="9">
        <f t="shared" si="42"/>
        <v>0</v>
      </c>
      <c r="W23" s="8"/>
      <c r="X23">
        <f t="shared" si="4"/>
        <v>0</v>
      </c>
      <c r="Y23">
        <f t="shared" si="43"/>
        <v>0</v>
      </c>
      <c r="Z23" s="9">
        <f t="shared" si="44"/>
        <v>0</v>
      </c>
      <c r="AA23" s="8"/>
      <c r="AB23">
        <f t="shared" si="5"/>
        <v>0</v>
      </c>
      <c r="AC23">
        <f t="shared" si="45"/>
        <v>0</v>
      </c>
      <c r="AD23" s="9">
        <f t="shared" si="46"/>
        <v>0</v>
      </c>
      <c r="AE23" s="8">
        <v>0</v>
      </c>
      <c r="AF23">
        <f t="shared" si="6"/>
        <v>0</v>
      </c>
      <c r="AG23">
        <f t="shared" si="47"/>
        <v>0</v>
      </c>
      <c r="AH23" s="9">
        <f t="shared" si="48"/>
        <v>0</v>
      </c>
      <c r="AI23" s="8"/>
      <c r="AJ23">
        <f t="shared" si="7"/>
        <v>0</v>
      </c>
      <c r="AK23">
        <f t="shared" si="49"/>
        <v>0</v>
      </c>
      <c r="AL23" s="9">
        <f t="shared" si="50"/>
        <v>0</v>
      </c>
      <c r="AM23" s="8"/>
      <c r="AN23">
        <f t="shared" si="8"/>
        <v>0</v>
      </c>
      <c r="AO23">
        <f t="shared" si="51"/>
        <v>0</v>
      </c>
      <c r="AP23" s="9">
        <f t="shared" si="52"/>
        <v>0</v>
      </c>
      <c r="AQ23" s="8"/>
      <c r="AR23">
        <f t="shared" si="9"/>
        <v>0</v>
      </c>
      <c r="AS23">
        <f t="shared" si="53"/>
        <v>0</v>
      </c>
      <c r="AT23" s="9">
        <f t="shared" si="54"/>
        <v>0</v>
      </c>
      <c r="AU23" s="8"/>
      <c r="AV23">
        <f t="shared" si="10"/>
        <v>0</v>
      </c>
      <c r="AW23">
        <f t="shared" si="55"/>
        <v>0</v>
      </c>
      <c r="AX23" s="9">
        <f t="shared" si="56"/>
        <v>0</v>
      </c>
      <c r="AY23" s="8"/>
      <c r="AZ23">
        <f t="shared" si="11"/>
        <v>0</v>
      </c>
      <c r="BA23">
        <f t="shared" si="57"/>
        <v>0</v>
      </c>
      <c r="BB23" s="9">
        <f t="shared" si="58"/>
        <v>0</v>
      </c>
      <c r="BC23" s="8"/>
      <c r="BD23">
        <f t="shared" si="12"/>
        <v>0</v>
      </c>
      <c r="BE23">
        <f t="shared" si="59"/>
        <v>0</v>
      </c>
      <c r="BF23" s="9">
        <f t="shared" si="60"/>
        <v>0</v>
      </c>
      <c r="BG23" s="8"/>
      <c r="BH23">
        <f t="shared" si="13"/>
        <v>0</v>
      </c>
      <c r="BI23">
        <f t="shared" si="61"/>
        <v>0</v>
      </c>
      <c r="BJ23" s="9">
        <f t="shared" si="62"/>
        <v>0</v>
      </c>
      <c r="BK23" s="8"/>
      <c r="BL23">
        <f t="shared" si="14"/>
        <v>0</v>
      </c>
      <c r="BM23">
        <f t="shared" si="63"/>
        <v>0</v>
      </c>
      <c r="BN23" s="9">
        <f t="shared" si="64"/>
        <v>0</v>
      </c>
      <c r="BO23" s="8"/>
      <c r="BP23">
        <f t="shared" si="15"/>
        <v>0</v>
      </c>
      <c r="BQ23">
        <f t="shared" si="65"/>
        <v>0</v>
      </c>
      <c r="BR23" s="9">
        <f t="shared" si="66"/>
        <v>0</v>
      </c>
      <c r="BS23" s="8"/>
      <c r="BT23">
        <f t="shared" si="16"/>
        <v>0</v>
      </c>
      <c r="BU23">
        <f t="shared" si="67"/>
        <v>0</v>
      </c>
      <c r="BV23" s="9">
        <f t="shared" si="68"/>
        <v>0</v>
      </c>
      <c r="BW23" s="8"/>
      <c r="BX23">
        <f t="shared" si="17"/>
        <v>0</v>
      </c>
      <c r="BY23">
        <f t="shared" si="69"/>
        <v>0</v>
      </c>
      <c r="BZ23" s="9">
        <f t="shared" si="70"/>
        <v>0</v>
      </c>
      <c r="CA23" s="8"/>
      <c r="CB23">
        <f t="shared" si="18"/>
        <v>0</v>
      </c>
      <c r="CC23">
        <f t="shared" si="71"/>
        <v>0</v>
      </c>
      <c r="CD23" s="9">
        <f t="shared" si="72"/>
        <v>0</v>
      </c>
      <c r="CE23" s="8"/>
      <c r="CF23">
        <f t="shared" si="19"/>
        <v>0</v>
      </c>
      <c r="CG23">
        <f t="shared" si="73"/>
        <v>0</v>
      </c>
      <c r="CH23" s="9">
        <f t="shared" si="74"/>
        <v>0</v>
      </c>
      <c r="CI23" s="8"/>
      <c r="CJ23">
        <f t="shared" si="20"/>
        <v>0</v>
      </c>
      <c r="CK23">
        <f t="shared" si="75"/>
        <v>0</v>
      </c>
      <c r="CL23" s="9">
        <f t="shared" si="76"/>
        <v>0</v>
      </c>
      <c r="CM23" s="8"/>
      <c r="CN23">
        <f t="shared" si="21"/>
        <v>0</v>
      </c>
      <c r="CO23">
        <f t="shared" si="77"/>
        <v>0</v>
      </c>
      <c r="CP23" s="9">
        <f t="shared" si="78"/>
        <v>0</v>
      </c>
      <c r="CQ23" s="8"/>
      <c r="CR23">
        <f t="shared" si="22"/>
        <v>0</v>
      </c>
      <c r="CS23">
        <f t="shared" si="79"/>
        <v>0</v>
      </c>
      <c r="CT23" s="9">
        <f t="shared" si="80"/>
        <v>0</v>
      </c>
      <c r="CU23" s="8"/>
      <c r="CV23">
        <f t="shared" si="23"/>
        <v>0</v>
      </c>
      <c r="CW23">
        <f t="shared" si="81"/>
        <v>0</v>
      </c>
      <c r="CX23" s="9">
        <f t="shared" si="82"/>
        <v>0</v>
      </c>
      <c r="CY23" s="8"/>
      <c r="CZ23">
        <f t="shared" si="24"/>
        <v>0</v>
      </c>
      <c r="DA23">
        <f t="shared" si="83"/>
        <v>0</v>
      </c>
      <c r="DB23" s="9">
        <f t="shared" si="84"/>
        <v>0</v>
      </c>
      <c r="DC23" s="8"/>
      <c r="DD23">
        <f t="shared" si="25"/>
        <v>0</v>
      </c>
      <c r="DE23">
        <f t="shared" si="85"/>
        <v>0</v>
      </c>
      <c r="DF23" s="9">
        <f t="shared" si="86"/>
        <v>0</v>
      </c>
      <c r="DG23" s="8"/>
      <c r="DH23">
        <f t="shared" si="26"/>
        <v>0</v>
      </c>
      <c r="DI23">
        <f t="shared" si="87"/>
        <v>0</v>
      </c>
      <c r="DJ23" s="9">
        <f t="shared" si="88"/>
        <v>0</v>
      </c>
      <c r="DK23" s="8"/>
      <c r="DL23">
        <f t="shared" si="27"/>
        <v>0</v>
      </c>
      <c r="DM23">
        <f t="shared" si="89"/>
        <v>0</v>
      </c>
      <c r="DN23" s="9">
        <f t="shared" si="90"/>
        <v>0</v>
      </c>
      <c r="DO23" s="8"/>
      <c r="DP23">
        <f t="shared" si="28"/>
        <v>0</v>
      </c>
      <c r="DQ23">
        <f t="shared" si="91"/>
        <v>0</v>
      </c>
      <c r="DR23" s="9">
        <f t="shared" si="92"/>
        <v>0</v>
      </c>
      <c r="DS23" s="9"/>
      <c r="DT23" s="9">
        <f t="shared" si="29"/>
        <v>0</v>
      </c>
      <c r="DU23">
        <f t="shared" si="93"/>
        <v>0</v>
      </c>
      <c r="DV23" s="9">
        <f t="shared" si="94"/>
        <v>0</v>
      </c>
      <c r="DW23" s="19">
        <f t="shared" si="95"/>
        <v>0</v>
      </c>
      <c r="DX23" s="11">
        <f t="shared" si="30"/>
        <v>0</v>
      </c>
      <c r="DZ23" s="19">
        <f t="shared" si="31"/>
        <v>0</v>
      </c>
      <c r="EA23" s="9"/>
    </row>
    <row r="24" spans="1:131" ht="39">
      <c r="A24" s="12" t="s">
        <v>34</v>
      </c>
      <c r="B24" t="s">
        <v>81</v>
      </c>
      <c r="C24" s="8"/>
      <c r="D24">
        <f t="shared" si="0"/>
        <v>0</v>
      </c>
      <c r="E24">
        <f t="shared" si="32"/>
        <v>0</v>
      </c>
      <c r="F24" s="9">
        <f t="shared" si="33"/>
        <v>0</v>
      </c>
      <c r="G24" s="8"/>
      <c r="H24">
        <f t="shared" si="34"/>
        <v>0</v>
      </c>
      <c r="I24">
        <f t="shared" si="35"/>
        <v>0</v>
      </c>
      <c r="J24" s="9">
        <f t="shared" si="36"/>
        <v>0</v>
      </c>
      <c r="K24" s="8"/>
      <c r="L24">
        <f t="shared" si="1"/>
        <v>0</v>
      </c>
      <c r="M24">
        <f t="shared" si="37"/>
        <v>0</v>
      </c>
      <c r="N24" s="9">
        <f t="shared" si="38"/>
        <v>0</v>
      </c>
      <c r="O24" s="8"/>
      <c r="P24">
        <f t="shared" si="2"/>
        <v>0</v>
      </c>
      <c r="Q24">
        <f t="shared" si="39"/>
        <v>0</v>
      </c>
      <c r="R24" s="9">
        <f t="shared" si="40"/>
        <v>0</v>
      </c>
      <c r="S24" s="8"/>
      <c r="T24">
        <f t="shared" si="3"/>
        <v>0</v>
      </c>
      <c r="U24">
        <f t="shared" si="41"/>
        <v>0</v>
      </c>
      <c r="V24" s="9">
        <f t="shared" si="42"/>
        <v>0</v>
      </c>
      <c r="W24" s="8"/>
      <c r="X24">
        <f t="shared" si="4"/>
        <v>0</v>
      </c>
      <c r="Y24">
        <f t="shared" si="43"/>
        <v>0</v>
      </c>
      <c r="Z24" s="9">
        <f t="shared" si="44"/>
        <v>0</v>
      </c>
      <c r="AA24" s="8"/>
      <c r="AB24">
        <f t="shared" si="5"/>
        <v>0</v>
      </c>
      <c r="AC24">
        <f t="shared" si="45"/>
        <v>0</v>
      </c>
      <c r="AD24" s="9">
        <f t="shared" si="46"/>
        <v>0</v>
      </c>
      <c r="AE24" s="8">
        <v>0</v>
      </c>
      <c r="AF24">
        <f t="shared" si="6"/>
        <v>0</v>
      </c>
      <c r="AG24">
        <f t="shared" si="47"/>
        <v>0</v>
      </c>
      <c r="AH24" s="9">
        <f t="shared" si="48"/>
        <v>0</v>
      </c>
      <c r="AI24" s="8"/>
      <c r="AJ24">
        <f t="shared" si="7"/>
        <v>0</v>
      </c>
      <c r="AK24">
        <f t="shared" si="49"/>
        <v>0</v>
      </c>
      <c r="AL24" s="9">
        <f t="shared" si="50"/>
        <v>0</v>
      </c>
      <c r="AM24" s="8"/>
      <c r="AN24">
        <f t="shared" si="8"/>
        <v>0</v>
      </c>
      <c r="AO24">
        <f t="shared" si="51"/>
        <v>0</v>
      </c>
      <c r="AP24" s="9">
        <f t="shared" si="52"/>
        <v>0</v>
      </c>
      <c r="AQ24" s="8"/>
      <c r="AR24">
        <f t="shared" si="9"/>
        <v>0</v>
      </c>
      <c r="AS24">
        <f t="shared" si="53"/>
        <v>0</v>
      </c>
      <c r="AT24" s="9">
        <f t="shared" si="54"/>
        <v>0</v>
      </c>
      <c r="AU24" s="8"/>
      <c r="AV24">
        <f t="shared" si="10"/>
        <v>0</v>
      </c>
      <c r="AW24">
        <f t="shared" si="55"/>
        <v>0</v>
      </c>
      <c r="AX24" s="9">
        <f t="shared" si="56"/>
        <v>0</v>
      </c>
      <c r="AY24" s="8"/>
      <c r="AZ24">
        <f t="shared" si="11"/>
        <v>0</v>
      </c>
      <c r="BA24">
        <f t="shared" si="57"/>
        <v>0</v>
      </c>
      <c r="BB24" s="9">
        <f t="shared" si="58"/>
        <v>0</v>
      </c>
      <c r="BC24" s="8"/>
      <c r="BD24">
        <f t="shared" si="12"/>
        <v>0</v>
      </c>
      <c r="BE24">
        <f t="shared" si="59"/>
        <v>0</v>
      </c>
      <c r="BF24" s="9">
        <f t="shared" si="60"/>
        <v>0</v>
      </c>
      <c r="BG24" s="8"/>
      <c r="BH24">
        <f t="shared" si="13"/>
        <v>0</v>
      </c>
      <c r="BI24">
        <f t="shared" si="61"/>
        <v>0</v>
      </c>
      <c r="BJ24" s="9">
        <f t="shared" si="62"/>
        <v>0</v>
      </c>
      <c r="BK24" s="8"/>
      <c r="BL24">
        <f t="shared" si="14"/>
        <v>0</v>
      </c>
      <c r="BM24">
        <f t="shared" si="63"/>
        <v>0</v>
      </c>
      <c r="BN24" s="9">
        <f t="shared" si="64"/>
        <v>0</v>
      </c>
      <c r="BO24" s="8"/>
      <c r="BP24">
        <f t="shared" si="15"/>
        <v>0</v>
      </c>
      <c r="BQ24">
        <f t="shared" si="65"/>
        <v>0</v>
      </c>
      <c r="BR24" s="9">
        <f t="shared" si="66"/>
        <v>0</v>
      </c>
      <c r="BS24" s="8"/>
      <c r="BT24">
        <f t="shared" si="16"/>
        <v>0</v>
      </c>
      <c r="BU24">
        <f t="shared" si="67"/>
        <v>0</v>
      </c>
      <c r="BV24" s="9">
        <f t="shared" si="68"/>
        <v>0</v>
      </c>
      <c r="BW24" s="8"/>
      <c r="BX24">
        <f t="shared" si="17"/>
        <v>0</v>
      </c>
      <c r="BY24">
        <f t="shared" si="69"/>
        <v>0</v>
      </c>
      <c r="BZ24" s="9">
        <f t="shared" si="70"/>
        <v>0</v>
      </c>
      <c r="CA24" s="8"/>
      <c r="CB24">
        <f t="shared" si="18"/>
        <v>0</v>
      </c>
      <c r="CC24">
        <f t="shared" si="71"/>
        <v>0</v>
      </c>
      <c r="CD24" s="9">
        <f t="shared" si="72"/>
        <v>0</v>
      </c>
      <c r="CE24" s="8"/>
      <c r="CF24">
        <f t="shared" si="19"/>
        <v>0</v>
      </c>
      <c r="CG24">
        <f t="shared" si="73"/>
        <v>0</v>
      </c>
      <c r="CH24" s="9">
        <f t="shared" si="74"/>
        <v>0</v>
      </c>
      <c r="CI24" s="8"/>
      <c r="CJ24">
        <f t="shared" si="20"/>
        <v>0</v>
      </c>
      <c r="CK24">
        <f t="shared" si="75"/>
        <v>0</v>
      </c>
      <c r="CL24" s="9">
        <f t="shared" si="76"/>
        <v>0</v>
      </c>
      <c r="CM24" s="8"/>
      <c r="CN24">
        <f t="shared" si="21"/>
        <v>0</v>
      </c>
      <c r="CO24">
        <f t="shared" si="77"/>
        <v>0</v>
      </c>
      <c r="CP24" s="9">
        <f t="shared" si="78"/>
        <v>0</v>
      </c>
      <c r="CQ24" s="8"/>
      <c r="CR24">
        <f t="shared" si="22"/>
        <v>0</v>
      </c>
      <c r="CS24">
        <f t="shared" si="79"/>
        <v>0</v>
      </c>
      <c r="CT24" s="9">
        <f t="shared" si="80"/>
        <v>0</v>
      </c>
      <c r="CU24" s="8"/>
      <c r="CV24">
        <f t="shared" si="23"/>
        <v>0</v>
      </c>
      <c r="CW24">
        <f t="shared" si="81"/>
        <v>0</v>
      </c>
      <c r="CX24" s="9">
        <f t="shared" si="82"/>
        <v>0</v>
      </c>
      <c r="CY24" s="8"/>
      <c r="CZ24">
        <f t="shared" si="24"/>
        <v>0</v>
      </c>
      <c r="DA24">
        <f t="shared" si="83"/>
        <v>0</v>
      </c>
      <c r="DB24" s="9">
        <f t="shared" si="84"/>
        <v>0</v>
      </c>
      <c r="DC24" s="8"/>
      <c r="DD24">
        <f t="shared" si="25"/>
        <v>0</v>
      </c>
      <c r="DE24">
        <f t="shared" si="85"/>
        <v>0</v>
      </c>
      <c r="DF24" s="9">
        <f t="shared" si="86"/>
        <v>0</v>
      </c>
      <c r="DG24" s="8"/>
      <c r="DH24">
        <f t="shared" si="26"/>
        <v>0</v>
      </c>
      <c r="DI24">
        <f t="shared" si="87"/>
        <v>0</v>
      </c>
      <c r="DJ24" s="9">
        <f t="shared" si="88"/>
        <v>0</v>
      </c>
      <c r="DK24" s="8"/>
      <c r="DL24">
        <f t="shared" si="27"/>
        <v>0</v>
      </c>
      <c r="DM24">
        <f t="shared" si="89"/>
        <v>0</v>
      </c>
      <c r="DN24" s="9">
        <f t="shared" si="90"/>
        <v>0</v>
      </c>
      <c r="DO24" s="8"/>
      <c r="DP24">
        <f t="shared" si="28"/>
        <v>0</v>
      </c>
      <c r="DQ24">
        <f t="shared" si="91"/>
        <v>0</v>
      </c>
      <c r="DR24" s="9">
        <f t="shared" si="92"/>
        <v>0</v>
      </c>
      <c r="DS24" s="9"/>
      <c r="DT24" s="9">
        <f t="shared" si="29"/>
        <v>0</v>
      </c>
      <c r="DU24">
        <f t="shared" si="93"/>
        <v>0</v>
      </c>
      <c r="DV24" s="9">
        <f t="shared" si="94"/>
        <v>0</v>
      </c>
      <c r="DW24" s="19">
        <f t="shared" si="95"/>
        <v>0</v>
      </c>
      <c r="DX24" s="11">
        <f t="shared" si="30"/>
        <v>0</v>
      </c>
      <c r="DZ24" s="19">
        <f t="shared" si="31"/>
        <v>0</v>
      </c>
      <c r="EA24" s="9"/>
    </row>
    <row r="25" spans="1:131" ht="19.5">
      <c r="A25" s="12"/>
      <c r="C25" s="8"/>
      <c r="F25" s="9"/>
      <c r="G25" s="8"/>
      <c r="J25" s="9"/>
      <c r="K25" s="8"/>
      <c r="N25" s="9"/>
      <c r="O25" s="8"/>
      <c r="R25" s="9"/>
      <c r="S25" s="8"/>
      <c r="V25" s="9"/>
      <c r="W25" s="8"/>
      <c r="Z25" s="9"/>
      <c r="AA25" s="8"/>
      <c r="AD25" s="9"/>
      <c r="AE25" s="8"/>
      <c r="AH25" s="9"/>
      <c r="AI25" s="8"/>
      <c r="AL25" s="9"/>
      <c r="AM25" s="8"/>
      <c r="AP25" s="9"/>
      <c r="AQ25" s="8"/>
      <c r="AT25" s="9"/>
      <c r="AU25" s="8"/>
      <c r="AX25" s="9"/>
      <c r="AY25" s="8"/>
      <c r="BB25" s="9"/>
      <c r="BC25" s="8"/>
      <c r="BF25" s="9"/>
      <c r="BG25" s="8"/>
      <c r="BJ25" s="9"/>
      <c r="BK25" s="8"/>
      <c r="BN25" s="9"/>
      <c r="BO25" s="8"/>
      <c r="BR25" s="9"/>
      <c r="BS25" s="8"/>
      <c r="BV25" s="9"/>
      <c r="BW25" s="8"/>
      <c r="BZ25" s="9"/>
      <c r="CA25" s="8"/>
      <c r="CD25" s="9"/>
      <c r="CE25" s="8"/>
      <c r="CH25" s="9"/>
      <c r="CI25" s="8"/>
      <c r="CL25" s="9"/>
      <c r="CM25" s="8"/>
      <c r="CP25" s="9"/>
      <c r="CQ25" s="8"/>
      <c r="CS25"/>
      <c r="CT25" s="9"/>
      <c r="CU25" s="8"/>
      <c r="CX25" s="9"/>
      <c r="CY25" s="8"/>
      <c r="DB25" s="9"/>
      <c r="DC25" s="8"/>
      <c r="DF25" s="9"/>
      <c r="DG25" s="8"/>
      <c r="DJ25" s="9"/>
      <c r="DK25" s="8"/>
      <c r="DN25" s="9"/>
      <c r="DO25" s="8"/>
      <c r="DR25" s="9"/>
      <c r="DS25" s="9"/>
      <c r="DT25" s="9"/>
      <c r="DV25" s="9"/>
      <c r="DX25" s="11"/>
    </row>
    <row r="26" spans="1:131">
      <c r="E26">
        <f t="shared" si="32"/>
        <v>0</v>
      </c>
      <c r="F26" s="9">
        <f t="shared" si="33"/>
        <v>0</v>
      </c>
      <c r="I26">
        <f t="shared" si="35"/>
        <v>0</v>
      </c>
      <c r="J26" s="9">
        <f t="shared" si="36"/>
        <v>0</v>
      </c>
      <c r="M26">
        <f t="shared" si="37"/>
        <v>0</v>
      </c>
      <c r="N26" s="9">
        <f t="shared" si="38"/>
        <v>0</v>
      </c>
      <c r="Q26">
        <f t="shared" si="39"/>
        <v>0</v>
      </c>
      <c r="R26" s="9">
        <f t="shared" si="40"/>
        <v>0</v>
      </c>
      <c r="U26">
        <f t="shared" si="41"/>
        <v>0</v>
      </c>
      <c r="V26" s="9">
        <f t="shared" si="42"/>
        <v>0</v>
      </c>
      <c r="Y26">
        <f t="shared" si="43"/>
        <v>0</v>
      </c>
      <c r="Z26" s="9">
        <f t="shared" si="44"/>
        <v>0</v>
      </c>
      <c r="AC26">
        <f t="shared" si="45"/>
        <v>0</v>
      </c>
      <c r="AD26" s="9">
        <f t="shared" si="46"/>
        <v>0</v>
      </c>
      <c r="AG26">
        <f t="shared" si="47"/>
        <v>0</v>
      </c>
      <c r="AH26" s="9">
        <f t="shared" si="48"/>
        <v>0</v>
      </c>
      <c r="AK26">
        <f t="shared" si="49"/>
        <v>0</v>
      </c>
      <c r="AL26" s="9">
        <f t="shared" si="50"/>
        <v>0</v>
      </c>
      <c r="AO26">
        <f t="shared" si="51"/>
        <v>0</v>
      </c>
      <c r="AP26" s="9">
        <f t="shared" si="52"/>
        <v>0</v>
      </c>
      <c r="AS26">
        <f t="shared" si="53"/>
        <v>0</v>
      </c>
      <c r="AT26" s="9">
        <f t="shared" si="54"/>
        <v>0</v>
      </c>
      <c r="AW26">
        <f t="shared" si="55"/>
        <v>0</v>
      </c>
      <c r="AX26" s="9">
        <f t="shared" si="56"/>
        <v>0</v>
      </c>
      <c r="BA26">
        <f t="shared" si="57"/>
        <v>0</v>
      </c>
      <c r="BB26" s="9">
        <f t="shared" si="58"/>
        <v>0</v>
      </c>
      <c r="BE26">
        <f t="shared" si="59"/>
        <v>0</v>
      </c>
      <c r="BF26" s="9">
        <f t="shared" si="60"/>
        <v>0</v>
      </c>
      <c r="BI26">
        <f t="shared" si="61"/>
        <v>0</v>
      </c>
      <c r="BJ26" s="9">
        <f t="shared" si="62"/>
        <v>0</v>
      </c>
      <c r="BM26">
        <f t="shared" si="63"/>
        <v>0</v>
      </c>
      <c r="BN26" s="9">
        <f t="shared" si="64"/>
        <v>0</v>
      </c>
      <c r="BQ26">
        <f t="shared" si="65"/>
        <v>0</v>
      </c>
      <c r="BR26" s="9">
        <f t="shared" si="66"/>
        <v>0</v>
      </c>
      <c r="BU26">
        <f t="shared" si="67"/>
        <v>0</v>
      </c>
      <c r="BV26" s="9">
        <f t="shared" si="68"/>
        <v>0</v>
      </c>
      <c r="BY26">
        <f t="shared" si="69"/>
        <v>0</v>
      </c>
      <c r="BZ26" s="9">
        <f t="shared" si="70"/>
        <v>0</v>
      </c>
      <c r="CC26">
        <f t="shared" si="71"/>
        <v>0</v>
      </c>
      <c r="CD26" s="9">
        <f t="shared" si="72"/>
        <v>0</v>
      </c>
      <c r="CG26">
        <f t="shared" si="73"/>
        <v>0</v>
      </c>
      <c r="CH26" s="9">
        <f t="shared" si="74"/>
        <v>0</v>
      </c>
      <c r="CK26">
        <f t="shared" si="75"/>
        <v>0</v>
      </c>
      <c r="CL26" s="9">
        <f t="shared" si="76"/>
        <v>0</v>
      </c>
      <c r="CO26">
        <f t="shared" si="77"/>
        <v>0</v>
      </c>
      <c r="CP26" s="9">
        <f t="shared" si="78"/>
        <v>0</v>
      </c>
      <c r="CS26">
        <f t="shared" si="79"/>
        <v>0</v>
      </c>
      <c r="CT26" s="9">
        <f t="shared" si="80"/>
        <v>0</v>
      </c>
      <c r="CW26">
        <f t="shared" si="81"/>
        <v>0</v>
      </c>
      <c r="CX26" s="9">
        <f t="shared" si="82"/>
        <v>0</v>
      </c>
      <c r="DA26">
        <f t="shared" si="83"/>
        <v>0</v>
      </c>
      <c r="DB26" s="9">
        <f t="shared" si="84"/>
        <v>0</v>
      </c>
      <c r="DE26">
        <f t="shared" si="85"/>
        <v>0</v>
      </c>
      <c r="DF26" s="9">
        <f t="shared" si="86"/>
        <v>0</v>
      </c>
      <c r="DI26">
        <f t="shared" si="87"/>
        <v>0</v>
      </c>
      <c r="DJ26" s="9">
        <f t="shared" si="88"/>
        <v>0</v>
      </c>
      <c r="DM26">
        <f t="shared" si="89"/>
        <v>0</v>
      </c>
      <c r="DN26" s="9">
        <f t="shared" si="90"/>
        <v>0</v>
      </c>
      <c r="DO26" s="8"/>
      <c r="DQ26">
        <f t="shared" si="91"/>
        <v>0</v>
      </c>
      <c r="DR26" s="9">
        <f t="shared" si="92"/>
        <v>0</v>
      </c>
      <c r="DT26">
        <f t="shared" si="29"/>
        <v>0</v>
      </c>
      <c r="DU26">
        <f t="shared" si="93"/>
        <v>0</v>
      </c>
      <c r="DV26" s="9">
        <f t="shared" si="94"/>
        <v>0</v>
      </c>
      <c r="DW26" s="19">
        <f t="shared" ref="DW26" si="96">F26+J26+N26+R26+V26+Z26+AD26+AH26+AL26+AP26+AT26+AX26+BB26+BF26+BJ26+BN26+BR26+BV26+BZ26+CD26+CH26+CL26+CP26+CT26+CX26+DB26+DF26+DJ26+DN26+DR26+DT26</f>
        <v>0</v>
      </c>
      <c r="DX26" s="11"/>
      <c r="DZ26" s="19">
        <f>SUM(DZ2:DZ25)</f>
        <v>-1075.25</v>
      </c>
    </row>
    <row r="27" spans="1:131">
      <c r="F27" s="9"/>
      <c r="J27" s="9"/>
      <c r="N27" s="9"/>
      <c r="R27" s="9"/>
      <c r="V27" s="9"/>
      <c r="Z27" s="9"/>
      <c r="AD27" s="9"/>
      <c r="AH27" s="9"/>
      <c r="AL27" s="9"/>
      <c r="AP27" s="9"/>
      <c r="AT27" s="9"/>
      <c r="AX27" s="9"/>
      <c r="BB27" s="9"/>
      <c r="BF27" s="9"/>
      <c r="BJ27" s="9"/>
      <c r="BN27" s="9"/>
      <c r="BR27" s="9"/>
      <c r="BV27" s="9"/>
      <c r="BZ27" s="9"/>
      <c r="CD27" s="9"/>
      <c r="CH27" s="9"/>
      <c r="CL27" s="9"/>
      <c r="CP27" s="9"/>
      <c r="CS27"/>
      <c r="CT27" s="9"/>
      <c r="CX27" s="9"/>
      <c r="DB27" s="9"/>
      <c r="DF27" s="9"/>
      <c r="DJ27" s="9"/>
      <c r="DN27" s="9"/>
      <c r="DR27" s="9"/>
      <c r="DV27" s="9"/>
      <c r="DX27" s="11"/>
    </row>
    <row r="28" spans="1:131">
      <c r="CM28" s="8"/>
      <c r="CS28"/>
      <c r="DT28">
        <f t="shared" si="29"/>
        <v>0</v>
      </c>
      <c r="DX28" s="11"/>
    </row>
    <row r="29" spans="1:131">
      <c r="CS29"/>
      <c r="DT29">
        <f t="shared" si="29"/>
        <v>0</v>
      </c>
      <c r="DX29" s="11"/>
    </row>
    <row r="30" spans="1:131">
      <c r="CS30"/>
      <c r="DT30">
        <f t="shared" si="29"/>
        <v>0</v>
      </c>
      <c r="DX30" s="11"/>
    </row>
    <row r="31" spans="1:131">
      <c r="CS31"/>
      <c r="DT31">
        <f t="shared" si="29"/>
        <v>0</v>
      </c>
      <c r="DX31" s="11"/>
    </row>
    <row r="32" spans="1:131">
      <c r="CS32"/>
      <c r="DT32">
        <f t="shared" si="29"/>
        <v>0</v>
      </c>
      <c r="DX32" s="11"/>
    </row>
    <row r="33" spans="97:128">
      <c r="CS33"/>
      <c r="DT33">
        <f t="shared" si="29"/>
        <v>0</v>
      </c>
      <c r="DX33" s="11"/>
    </row>
    <row r="34" spans="97:128">
      <c r="CS34"/>
      <c r="DT34">
        <f t="shared" si="29"/>
        <v>0</v>
      </c>
      <c r="DX34" s="11"/>
    </row>
    <row r="35" spans="97:128">
      <c r="CS35"/>
      <c r="DT35">
        <f t="shared" si="29"/>
        <v>0</v>
      </c>
      <c r="DX35" s="11"/>
    </row>
    <row r="36" spans="97:128">
      <c r="CS36"/>
      <c r="DT36">
        <f t="shared" si="29"/>
        <v>0</v>
      </c>
      <c r="DX36" s="11"/>
    </row>
    <row r="37" spans="97:128">
      <c r="CS37"/>
      <c r="DT37">
        <f t="shared" si="29"/>
        <v>0</v>
      </c>
      <c r="DX37" s="11"/>
    </row>
    <row r="38" spans="97:128">
      <c r="CS38"/>
      <c r="DT38">
        <f t="shared" si="29"/>
        <v>0</v>
      </c>
      <c r="DX38" s="11"/>
    </row>
    <row r="39" spans="97:128">
      <c r="CS39"/>
      <c r="DT39">
        <f t="shared" si="29"/>
        <v>0</v>
      </c>
      <c r="DX39" s="11"/>
    </row>
    <row r="40" spans="97:128">
      <c r="CS40"/>
      <c r="DT40">
        <f t="shared" si="29"/>
        <v>0</v>
      </c>
      <c r="DX40" s="11"/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1E5C9-A6EC-4E0B-83C8-996CB6E42821}">
  <dimension ref="A1:CQ29"/>
  <sheetViews>
    <sheetView workbookViewId="0">
      <pane xSplit="1" topLeftCell="BY1" activePane="topRight" state="frozen"/>
      <selection pane="topRight" sqref="A1:A1048576"/>
    </sheetView>
  </sheetViews>
  <sheetFormatPr defaultRowHeight="15"/>
  <cols>
    <col min="1" max="1" width="31.28515625" customWidth="1"/>
    <col min="2" max="2" width="11" bestFit="1" customWidth="1"/>
    <col min="32" max="32" width="9.85546875" bestFit="1" customWidth="1"/>
    <col min="35" max="35" width="9.85546875" bestFit="1" customWidth="1"/>
    <col min="36" max="36" width="10.42578125" bestFit="1" customWidth="1"/>
    <col min="41" max="41" width="9.85546875" bestFit="1" customWidth="1"/>
    <col min="47" max="47" width="12.140625" bestFit="1" customWidth="1"/>
    <col min="50" max="50" width="12.140625" bestFit="1" customWidth="1"/>
    <col min="53" max="53" width="12.140625" bestFit="1" customWidth="1"/>
    <col min="56" max="56" width="12.140625" bestFit="1" customWidth="1"/>
    <col min="59" max="59" width="12.140625" bestFit="1" customWidth="1"/>
    <col min="62" max="62" width="12.140625" bestFit="1" customWidth="1"/>
    <col min="65" max="65" width="12.140625" bestFit="1" customWidth="1"/>
    <col min="68" max="68" width="12.140625" bestFit="1" customWidth="1"/>
    <col min="71" max="71" width="12.140625" bestFit="1" customWidth="1"/>
    <col min="74" max="74" width="12.140625" bestFit="1" customWidth="1"/>
    <col min="77" max="77" width="12.140625" bestFit="1" customWidth="1"/>
    <col min="80" max="80" width="12.140625" bestFit="1" customWidth="1"/>
    <col min="83" max="83" width="12.140625" bestFit="1" customWidth="1"/>
    <col min="86" max="86" width="12.140625" bestFit="1" customWidth="1"/>
    <col min="89" max="89" width="12.140625" bestFit="1" customWidth="1"/>
    <col min="92" max="92" width="12.140625" bestFit="1" customWidth="1"/>
    <col min="95" max="95" width="13.85546875" style="19" bestFit="1" customWidth="1"/>
  </cols>
  <sheetData>
    <row r="1" spans="1:95" ht="26.25">
      <c r="A1" s="14" t="s">
        <v>46</v>
      </c>
      <c r="B1" s="4">
        <v>45689</v>
      </c>
      <c r="C1" t="s">
        <v>47</v>
      </c>
      <c r="D1" t="s">
        <v>4</v>
      </c>
      <c r="E1" s="4">
        <f>B1+1</f>
        <v>45690</v>
      </c>
      <c r="F1" t="s">
        <v>47</v>
      </c>
      <c r="G1" t="s">
        <v>4</v>
      </c>
      <c r="H1" s="4">
        <f>E1+1</f>
        <v>45691</v>
      </c>
      <c r="I1" t="s">
        <v>47</v>
      </c>
      <c r="J1" t="s">
        <v>4</v>
      </c>
      <c r="K1" s="4">
        <f>H1+1</f>
        <v>45692</v>
      </c>
      <c r="L1" t="s">
        <v>47</v>
      </c>
      <c r="M1" t="s">
        <v>4</v>
      </c>
      <c r="N1" s="4">
        <f>K1+1</f>
        <v>45693</v>
      </c>
      <c r="O1" t="s">
        <v>47</v>
      </c>
      <c r="P1" t="s">
        <v>4</v>
      </c>
      <c r="Q1" s="4">
        <f>N1+1</f>
        <v>45694</v>
      </c>
      <c r="R1" t="s">
        <v>47</v>
      </c>
      <c r="S1" t="s">
        <v>4</v>
      </c>
      <c r="T1" s="4">
        <f>Q1+1</f>
        <v>45695</v>
      </c>
      <c r="U1" t="s">
        <v>47</v>
      </c>
      <c r="V1" t="s">
        <v>4</v>
      </c>
      <c r="W1" s="4">
        <f>T1+1</f>
        <v>45696</v>
      </c>
      <c r="X1" t="s">
        <v>47</v>
      </c>
      <c r="Y1" t="s">
        <v>4</v>
      </c>
      <c r="Z1" s="4">
        <f>W1+1</f>
        <v>45697</v>
      </c>
      <c r="AA1" t="s">
        <v>47</v>
      </c>
      <c r="AB1" t="s">
        <v>4</v>
      </c>
      <c r="AC1" s="4">
        <f>Z1+1</f>
        <v>45698</v>
      </c>
      <c r="AD1" t="s">
        <v>47</v>
      </c>
      <c r="AE1" t="s">
        <v>4</v>
      </c>
      <c r="AF1" s="4">
        <f>AC1+1</f>
        <v>45699</v>
      </c>
      <c r="AG1" t="s">
        <v>47</v>
      </c>
      <c r="AH1" t="s">
        <v>4</v>
      </c>
      <c r="AI1" s="4">
        <f>AF1+1</f>
        <v>45700</v>
      </c>
      <c r="AJ1" t="s">
        <v>47</v>
      </c>
      <c r="AK1" t="s">
        <v>4</v>
      </c>
      <c r="AL1" s="4">
        <f>AI1+1</f>
        <v>45701</v>
      </c>
      <c r="AM1" t="s">
        <v>47</v>
      </c>
      <c r="AN1" t="s">
        <v>4</v>
      </c>
      <c r="AO1" s="4">
        <f>AL1+1</f>
        <v>45702</v>
      </c>
      <c r="AP1" t="s">
        <v>47</v>
      </c>
      <c r="AQ1" t="s">
        <v>4</v>
      </c>
      <c r="AR1" s="4">
        <f>AO1+1</f>
        <v>45703</v>
      </c>
      <c r="AS1" t="s">
        <v>47</v>
      </c>
      <c r="AT1" t="s">
        <v>4</v>
      </c>
      <c r="AU1" s="4">
        <f>AR1+1</f>
        <v>45704</v>
      </c>
      <c r="AV1" t="s">
        <v>47</v>
      </c>
      <c r="AW1" t="s">
        <v>4</v>
      </c>
      <c r="AX1" s="4">
        <f>AU1+1</f>
        <v>45705</v>
      </c>
      <c r="AY1" t="s">
        <v>47</v>
      </c>
      <c r="AZ1" t="s">
        <v>4</v>
      </c>
      <c r="BA1" s="4">
        <f>AX1+1</f>
        <v>45706</v>
      </c>
      <c r="BB1" t="s">
        <v>47</v>
      </c>
      <c r="BC1" t="s">
        <v>4</v>
      </c>
      <c r="BD1" s="4">
        <f>BA1+1</f>
        <v>45707</v>
      </c>
      <c r="BE1" t="s">
        <v>47</v>
      </c>
      <c r="BF1" t="s">
        <v>4</v>
      </c>
      <c r="BG1" s="4">
        <f>BD1+1</f>
        <v>45708</v>
      </c>
      <c r="BH1" t="s">
        <v>47</v>
      </c>
      <c r="BI1" t="s">
        <v>4</v>
      </c>
      <c r="BJ1" s="4">
        <f>BG1+1</f>
        <v>45709</v>
      </c>
      <c r="BK1" t="s">
        <v>47</v>
      </c>
      <c r="BL1" t="s">
        <v>4</v>
      </c>
      <c r="BM1" s="4">
        <f>BJ1+1</f>
        <v>45710</v>
      </c>
      <c r="BN1" t="s">
        <v>47</v>
      </c>
      <c r="BO1" t="s">
        <v>4</v>
      </c>
      <c r="BP1" s="4">
        <f>BM1+1</f>
        <v>45711</v>
      </c>
      <c r="BQ1" t="s">
        <v>47</v>
      </c>
      <c r="BR1" t="s">
        <v>4</v>
      </c>
      <c r="BS1" s="4">
        <f>BP1+1</f>
        <v>45712</v>
      </c>
      <c r="BT1" t="s">
        <v>47</v>
      </c>
      <c r="BU1" t="s">
        <v>4</v>
      </c>
      <c r="BV1" s="4">
        <f>BS1+1</f>
        <v>45713</v>
      </c>
      <c r="BW1" t="s">
        <v>47</v>
      </c>
      <c r="BX1" t="s">
        <v>4</v>
      </c>
      <c r="BY1" s="4">
        <f>BV1+1</f>
        <v>45714</v>
      </c>
      <c r="BZ1" t="s">
        <v>47</v>
      </c>
      <c r="CA1" t="s">
        <v>4</v>
      </c>
      <c r="CB1" s="4">
        <f>BY1+1</f>
        <v>45715</v>
      </c>
      <c r="CC1" t="s">
        <v>47</v>
      </c>
      <c r="CD1" t="s">
        <v>4</v>
      </c>
      <c r="CE1" s="4">
        <f>CB1+1</f>
        <v>45716</v>
      </c>
      <c r="CF1" t="s">
        <v>47</v>
      </c>
      <c r="CG1" t="s">
        <v>4</v>
      </c>
      <c r="CH1" s="4">
        <f>CE1+1</f>
        <v>45717</v>
      </c>
      <c r="CI1" t="s">
        <v>47</v>
      </c>
      <c r="CJ1" t="s">
        <v>4</v>
      </c>
      <c r="CK1" s="4">
        <f>CH1+1</f>
        <v>45718</v>
      </c>
      <c r="CL1" t="s">
        <v>47</v>
      </c>
      <c r="CM1" t="s">
        <v>4</v>
      </c>
      <c r="CN1" s="4">
        <f>CK1+1</f>
        <v>45719</v>
      </c>
      <c r="CO1" t="s">
        <v>47</v>
      </c>
      <c r="CP1" t="s">
        <v>4</v>
      </c>
      <c r="CQ1" s="19" t="s">
        <v>48</v>
      </c>
    </row>
    <row r="2" spans="1:95" ht="19.5">
      <c r="A2" s="6" t="s">
        <v>49</v>
      </c>
      <c r="C2">
        <f t="shared" ref="C2:C9" si="0">IF(B2&gt;40,B2-40,0)</f>
        <v>0</v>
      </c>
      <c r="D2" s="10">
        <f t="shared" ref="D2:D9" si="1">(C2*1)</f>
        <v>0</v>
      </c>
      <c r="F2">
        <f t="shared" ref="F2:F9" si="2">IF(E2&gt;40,E2-40,0)</f>
        <v>0</v>
      </c>
      <c r="G2" s="10">
        <f t="shared" ref="G2:G9" si="3">(F2*1)</f>
        <v>0</v>
      </c>
      <c r="H2">
        <v>42</v>
      </c>
      <c r="I2">
        <f t="shared" ref="I2:I9" si="4">IF(H2&gt;40,H2-40,0)</f>
        <v>2</v>
      </c>
      <c r="J2" s="10">
        <f t="shared" ref="J2:J9" si="5">(I2*1)</f>
        <v>2</v>
      </c>
      <c r="K2">
        <v>45</v>
      </c>
      <c r="L2">
        <f t="shared" ref="L2:L9" si="6">IF(K2&gt;40,K2-40,0)</f>
        <v>5</v>
      </c>
      <c r="M2" s="10">
        <f t="shared" ref="M2:M9" si="7">(L2*1)</f>
        <v>5</v>
      </c>
      <c r="O2">
        <f t="shared" ref="O2:O9" si="8">IF(N2&gt;40,N2-40,0)</f>
        <v>0</v>
      </c>
      <c r="P2" s="10">
        <f t="shared" ref="P2:P9" si="9">(O2*1)</f>
        <v>0</v>
      </c>
      <c r="Q2">
        <v>48</v>
      </c>
      <c r="R2">
        <f t="shared" ref="R2:R9" si="10">IF(Q2&gt;40,Q2-40,0)</f>
        <v>8</v>
      </c>
      <c r="S2" s="10">
        <f t="shared" ref="S2:S9" si="11">(R2*1)</f>
        <v>8</v>
      </c>
      <c r="U2">
        <f t="shared" ref="U2:U9" si="12">IF(T2&gt;40,T2-40,0)</f>
        <v>0</v>
      </c>
      <c r="V2" s="10">
        <f t="shared" ref="V2:V9" si="13">(U2*1)</f>
        <v>0</v>
      </c>
      <c r="X2">
        <f t="shared" ref="X2:X9" si="14">IF(W2&gt;40,W2-40,0)</f>
        <v>0</v>
      </c>
      <c r="Y2" s="10">
        <f t="shared" ref="Y2:Y9" si="15">(X2*1)</f>
        <v>0</v>
      </c>
      <c r="AA2">
        <f t="shared" ref="AA2:AA9" si="16">IF(Z2&gt;40,Z2-40,0)</f>
        <v>0</v>
      </c>
      <c r="AB2" s="10">
        <f t="shared" ref="AB2:AB9" si="17">(AA2*1)</f>
        <v>0</v>
      </c>
      <c r="AD2">
        <f t="shared" ref="AD2:AD9" si="18">IF(AC2&gt;40,AC2-40,0)</f>
        <v>0</v>
      </c>
      <c r="AE2" s="10">
        <f t="shared" ref="AE2:AE9" si="19">(AD2*1)</f>
        <v>0</v>
      </c>
      <c r="AG2">
        <f t="shared" ref="AG2:AG9" si="20">IF(AF2&gt;40,AF2-40,0)</f>
        <v>0</v>
      </c>
      <c r="AH2" s="10">
        <f t="shared" ref="AH2:AH9" si="21">(AG2*1)</f>
        <v>0</v>
      </c>
      <c r="AI2">
        <v>48</v>
      </c>
      <c r="AJ2">
        <f t="shared" ref="AJ2:AJ9" si="22">IF(AI2&gt;40,AI2-40,0)</f>
        <v>8</v>
      </c>
      <c r="AK2" s="10">
        <f t="shared" ref="AK2:AK9" si="23">(AJ2*1)</f>
        <v>8</v>
      </c>
      <c r="AL2">
        <v>32</v>
      </c>
      <c r="AM2">
        <f t="shared" ref="AM2:AM9" si="24">IF(AL2&gt;40,AL2-40,0)</f>
        <v>0</v>
      </c>
      <c r="AN2" s="10">
        <f t="shared" ref="AN2:AN9" si="25">(AM2*1)</f>
        <v>0</v>
      </c>
      <c r="AP2">
        <f t="shared" ref="AP2:AP9" si="26">IF(AO2&gt;40,AO2-40,0)</f>
        <v>0</v>
      </c>
      <c r="AQ2" s="10">
        <f t="shared" ref="AQ2:AQ9" si="27">(AP2*1)</f>
        <v>0</v>
      </c>
      <c r="AS2">
        <f t="shared" ref="AS2:AS9" si="28">IF(AR2&gt;40,AR2-40,0)</f>
        <v>0</v>
      </c>
      <c r="AT2" s="10">
        <f t="shared" ref="AT2:AT9" si="29">(AS2*1)</f>
        <v>0</v>
      </c>
      <c r="AV2">
        <f t="shared" ref="AV2:AV9" si="30">IF(AU2&gt;40,AU2-40,0)</f>
        <v>0</v>
      </c>
      <c r="AW2" s="10">
        <f t="shared" ref="AW2:AW9" si="31">(AV2*1)</f>
        <v>0</v>
      </c>
      <c r="AY2">
        <f t="shared" ref="AY2:AY9" si="32">IF(AX2&gt;40,AX2-40,0)</f>
        <v>0</v>
      </c>
      <c r="AZ2" s="10">
        <f t="shared" ref="AZ2:AZ9" si="33">(AY2*1)</f>
        <v>0</v>
      </c>
      <c r="BA2">
        <v>56</v>
      </c>
      <c r="BB2">
        <f t="shared" ref="BB2:BB9" si="34">IF(BA2&gt;40,BA2-40,0)</f>
        <v>16</v>
      </c>
      <c r="BC2" s="10">
        <f t="shared" ref="BC2:BC9" si="35">(BB2*1)</f>
        <v>16</v>
      </c>
      <c r="BE2">
        <f t="shared" ref="BE2:BE9" si="36">IF(BD2&gt;40,BD2-40,0)</f>
        <v>0</v>
      </c>
      <c r="BF2" s="10">
        <f t="shared" ref="BF2:BF9" si="37">(BE2*1)</f>
        <v>0</v>
      </c>
      <c r="BG2">
        <v>42</v>
      </c>
      <c r="BH2">
        <f t="shared" ref="BH2:BH9" si="38">IF(BG2&gt;40,BG2-40,0)</f>
        <v>2</v>
      </c>
      <c r="BI2" s="10">
        <f t="shared" ref="BI2:BI9" si="39">(BH2*1)</f>
        <v>2</v>
      </c>
      <c r="BJ2">
        <v>45</v>
      </c>
      <c r="BK2">
        <f t="shared" ref="BK2:BK9" si="40">IF(BJ2&gt;40,BJ2-40,0)</f>
        <v>5</v>
      </c>
      <c r="BL2" s="10">
        <f t="shared" ref="BL2:BL9" si="41">(BK2*1)</f>
        <v>5</v>
      </c>
      <c r="BN2">
        <f t="shared" ref="BN2:BN9" si="42">IF(BM2&gt;40,BM2-40,0)</f>
        <v>0</v>
      </c>
      <c r="BO2" s="10">
        <f t="shared" ref="BO2:BO9" si="43">(BN2*1)</f>
        <v>0</v>
      </c>
      <c r="BQ2">
        <f t="shared" ref="BQ2:BQ9" si="44">IF(BP2&gt;40,BP2-40,0)</f>
        <v>0</v>
      </c>
      <c r="BR2" s="10">
        <f t="shared" ref="BR2:BR9" si="45">(BQ2*1)</f>
        <v>0</v>
      </c>
      <c r="BT2">
        <f t="shared" ref="BT2:BT9" si="46">IF(BS2&gt;40,BS2-40,0)</f>
        <v>0</v>
      </c>
      <c r="BU2" s="10">
        <f t="shared" ref="BU2:BU9" si="47">(BT2*1)</f>
        <v>0</v>
      </c>
      <c r="BW2">
        <f t="shared" ref="BW2:BW9" si="48">IF(BV2&gt;40,BV2-40,0)</f>
        <v>0</v>
      </c>
      <c r="BX2" s="10">
        <f t="shared" ref="BX2:BX9" si="49">(BW2*1)</f>
        <v>0</v>
      </c>
      <c r="BZ2">
        <f t="shared" ref="BZ2:BZ9" si="50">IF(BY2&gt;40,BY2-40,0)</f>
        <v>0</v>
      </c>
      <c r="CA2" s="10">
        <f t="shared" ref="CA2:CA9" si="51">(BZ2*1)</f>
        <v>0</v>
      </c>
      <c r="CC2">
        <f t="shared" ref="CC2:CC9" si="52">IF(CB2&gt;40,CB2-40,0)</f>
        <v>0</v>
      </c>
      <c r="CD2" s="10">
        <f t="shared" ref="CD2:CD9" si="53">(CC2*1)</f>
        <v>0</v>
      </c>
      <c r="CE2">
        <v>4</v>
      </c>
      <c r="CF2">
        <f t="shared" ref="CF2:CF9" si="54">IF(CE2&gt;40,CE2-40,0)</f>
        <v>0</v>
      </c>
      <c r="CG2" s="10">
        <f t="shared" ref="CG2:CG9" si="55">(CF2*1)</f>
        <v>0</v>
      </c>
      <c r="CI2">
        <f t="shared" ref="CI2:CI9" si="56">IF(CH2&gt;40,CH2-40,0)</f>
        <v>0</v>
      </c>
      <c r="CJ2" s="10">
        <f t="shared" ref="CJ2:CJ9" si="57">(CI2*1)</f>
        <v>0</v>
      </c>
      <c r="CL2">
        <f t="shared" ref="CL2:CL9" si="58">IF(CK2&gt;40,CK2-40,0)</f>
        <v>0</v>
      </c>
      <c r="CM2" s="10">
        <f t="shared" ref="CM2:CM9" si="59">(CL2*1)</f>
        <v>0</v>
      </c>
      <c r="CO2">
        <f t="shared" ref="CO2:CO9" si="60">IF(CN2&gt;40,CN2-40,0)</f>
        <v>0</v>
      </c>
      <c r="CP2" s="10">
        <f t="shared" ref="CP2:CP9" si="61">(CO2*1)</f>
        <v>0</v>
      </c>
      <c r="CQ2" s="19">
        <f>(D2+G2+J2+M2+P2+S2+V2+Y2+AB2+AE2+AH2+AK2+AN2+AQ2+AT2+AW2+AZ2+BF2+BI2+BL2+BO2+BR2+BU2+BX2+CA2+CG2+CJ2+CM2+CD2+CP2)</f>
        <v>30</v>
      </c>
    </row>
    <row r="3" spans="1:95" ht="19.5">
      <c r="A3" s="6" t="s">
        <v>50</v>
      </c>
      <c r="C3">
        <f t="shared" si="0"/>
        <v>0</v>
      </c>
      <c r="D3" s="10">
        <f t="shared" si="1"/>
        <v>0</v>
      </c>
      <c r="F3">
        <f t="shared" si="2"/>
        <v>0</v>
      </c>
      <c r="G3" s="10">
        <f t="shared" si="3"/>
        <v>0</v>
      </c>
      <c r="I3">
        <f t="shared" si="4"/>
        <v>0</v>
      </c>
      <c r="J3" s="10">
        <f t="shared" si="5"/>
        <v>0</v>
      </c>
      <c r="K3">
        <v>40</v>
      </c>
      <c r="L3">
        <f t="shared" si="6"/>
        <v>0</v>
      </c>
      <c r="M3" s="10">
        <f t="shared" si="7"/>
        <v>0</v>
      </c>
      <c r="O3">
        <f t="shared" si="8"/>
        <v>0</v>
      </c>
      <c r="P3" s="10">
        <f t="shared" si="9"/>
        <v>0</v>
      </c>
      <c r="R3">
        <f t="shared" si="10"/>
        <v>0</v>
      </c>
      <c r="S3" s="10">
        <f t="shared" si="11"/>
        <v>0</v>
      </c>
      <c r="T3">
        <v>60</v>
      </c>
      <c r="U3">
        <f t="shared" si="12"/>
        <v>20</v>
      </c>
      <c r="V3" s="10">
        <f t="shared" si="13"/>
        <v>20</v>
      </c>
      <c r="X3">
        <f t="shared" si="14"/>
        <v>0</v>
      </c>
      <c r="Y3" s="10">
        <f t="shared" si="15"/>
        <v>0</v>
      </c>
      <c r="AA3">
        <f t="shared" si="16"/>
        <v>0</v>
      </c>
      <c r="AB3" s="10">
        <f t="shared" si="17"/>
        <v>0</v>
      </c>
      <c r="AC3">
        <v>69</v>
      </c>
      <c r="AD3">
        <f t="shared" si="18"/>
        <v>29</v>
      </c>
      <c r="AE3" s="10">
        <f t="shared" si="19"/>
        <v>29</v>
      </c>
      <c r="AF3">
        <v>75</v>
      </c>
      <c r="AG3">
        <f t="shared" si="20"/>
        <v>35</v>
      </c>
      <c r="AH3" s="10">
        <f t="shared" si="21"/>
        <v>35</v>
      </c>
      <c r="AI3">
        <v>60</v>
      </c>
      <c r="AJ3">
        <f t="shared" si="22"/>
        <v>20</v>
      </c>
      <c r="AK3" s="10">
        <f t="shared" si="23"/>
        <v>20</v>
      </c>
      <c r="AL3">
        <v>6</v>
      </c>
      <c r="AM3">
        <f t="shared" si="24"/>
        <v>0</v>
      </c>
      <c r="AN3" s="10">
        <f t="shared" si="25"/>
        <v>0</v>
      </c>
      <c r="AP3">
        <f t="shared" si="26"/>
        <v>0</v>
      </c>
      <c r="AQ3" s="10">
        <f t="shared" si="27"/>
        <v>0</v>
      </c>
      <c r="AS3">
        <f t="shared" si="28"/>
        <v>0</v>
      </c>
      <c r="AT3" s="10">
        <f t="shared" si="29"/>
        <v>0</v>
      </c>
      <c r="AV3">
        <f t="shared" si="30"/>
        <v>0</v>
      </c>
      <c r="AW3" s="10">
        <f t="shared" si="31"/>
        <v>0</v>
      </c>
      <c r="AX3">
        <f>58</f>
        <v>58</v>
      </c>
      <c r="AY3">
        <f t="shared" si="32"/>
        <v>18</v>
      </c>
      <c r="AZ3" s="10">
        <f t="shared" si="33"/>
        <v>18</v>
      </c>
      <c r="BA3">
        <v>65</v>
      </c>
      <c r="BB3">
        <f t="shared" si="34"/>
        <v>25</v>
      </c>
      <c r="BC3" s="10">
        <f t="shared" si="35"/>
        <v>25</v>
      </c>
      <c r="BD3">
        <v>58</v>
      </c>
      <c r="BE3">
        <f t="shared" si="36"/>
        <v>18</v>
      </c>
      <c r="BF3" s="10">
        <f t="shared" si="37"/>
        <v>18</v>
      </c>
      <c r="BG3">
        <v>57</v>
      </c>
      <c r="BH3">
        <f t="shared" si="38"/>
        <v>17</v>
      </c>
      <c r="BI3" s="10">
        <f t="shared" si="39"/>
        <v>17</v>
      </c>
      <c r="BJ3">
        <v>55</v>
      </c>
      <c r="BK3">
        <f t="shared" si="40"/>
        <v>15</v>
      </c>
      <c r="BL3" s="10">
        <f t="shared" si="41"/>
        <v>15</v>
      </c>
      <c r="BN3">
        <f t="shared" si="42"/>
        <v>0</v>
      </c>
      <c r="BO3" s="10">
        <f t="shared" si="43"/>
        <v>0</v>
      </c>
      <c r="BQ3">
        <f t="shared" si="44"/>
        <v>0</v>
      </c>
      <c r="BR3" s="10">
        <f t="shared" si="45"/>
        <v>0</v>
      </c>
      <c r="BS3">
        <v>60</v>
      </c>
      <c r="BT3">
        <f t="shared" si="46"/>
        <v>20</v>
      </c>
      <c r="BU3" s="10">
        <f t="shared" si="47"/>
        <v>20</v>
      </c>
      <c r="BW3">
        <f t="shared" si="48"/>
        <v>0</v>
      </c>
      <c r="BX3" s="10">
        <f t="shared" si="49"/>
        <v>0</v>
      </c>
      <c r="BY3">
        <v>57</v>
      </c>
      <c r="BZ3">
        <f t="shared" si="50"/>
        <v>17</v>
      </c>
      <c r="CA3" s="10">
        <f t="shared" si="51"/>
        <v>17</v>
      </c>
      <c r="CB3">
        <v>57</v>
      </c>
      <c r="CC3">
        <f t="shared" si="52"/>
        <v>17</v>
      </c>
      <c r="CD3" s="10">
        <f t="shared" si="53"/>
        <v>17</v>
      </c>
      <c r="CE3">
        <v>4</v>
      </c>
      <c r="CF3">
        <f t="shared" si="54"/>
        <v>0</v>
      </c>
      <c r="CG3" s="10">
        <f t="shared" si="55"/>
        <v>0</v>
      </c>
      <c r="CI3">
        <f t="shared" si="56"/>
        <v>0</v>
      </c>
      <c r="CJ3" s="10">
        <f t="shared" si="57"/>
        <v>0</v>
      </c>
      <c r="CL3">
        <f t="shared" si="58"/>
        <v>0</v>
      </c>
      <c r="CM3" s="10">
        <f t="shared" si="59"/>
        <v>0</v>
      </c>
      <c r="CO3">
        <f t="shared" si="60"/>
        <v>0</v>
      </c>
      <c r="CP3" s="10">
        <f t="shared" si="61"/>
        <v>0</v>
      </c>
      <c r="CQ3" s="19">
        <f t="shared" ref="CQ3:CQ9" si="62">(D3+G3+J3+M3+P3+S3+V3+Y3+AB3+AE3+AH3+AK3+AN3+AQ3+AT3+AW3+AZ3+BF3+BI3+BL3+BO3+BR3+BU3+BX3+CA3+CG3+CJ3+CM3+CD3+CP3)</f>
        <v>226</v>
      </c>
    </row>
    <row r="4" spans="1:95" ht="19.5">
      <c r="A4" s="6" t="s">
        <v>51</v>
      </c>
      <c r="C4">
        <f t="shared" si="0"/>
        <v>0</v>
      </c>
      <c r="D4" s="10">
        <f t="shared" si="1"/>
        <v>0</v>
      </c>
      <c r="F4">
        <f t="shared" si="2"/>
        <v>0</v>
      </c>
      <c r="G4" s="10">
        <f t="shared" si="3"/>
        <v>0</v>
      </c>
      <c r="I4">
        <f t="shared" si="4"/>
        <v>0</v>
      </c>
      <c r="J4" s="10">
        <f t="shared" si="5"/>
        <v>0</v>
      </c>
      <c r="L4">
        <f t="shared" si="6"/>
        <v>0</v>
      </c>
      <c r="M4" s="10">
        <f t="shared" si="7"/>
        <v>0</v>
      </c>
      <c r="O4">
        <f t="shared" si="8"/>
        <v>0</v>
      </c>
      <c r="P4" s="10">
        <f t="shared" si="9"/>
        <v>0</v>
      </c>
      <c r="R4">
        <f t="shared" si="10"/>
        <v>0</v>
      </c>
      <c r="S4" s="10">
        <f t="shared" si="11"/>
        <v>0</v>
      </c>
      <c r="U4">
        <f t="shared" si="12"/>
        <v>0</v>
      </c>
      <c r="V4" s="10">
        <f t="shared" si="13"/>
        <v>0</v>
      </c>
      <c r="X4">
        <f t="shared" si="14"/>
        <v>0</v>
      </c>
      <c r="Y4" s="10">
        <f t="shared" si="15"/>
        <v>0</v>
      </c>
      <c r="AA4">
        <f t="shared" si="16"/>
        <v>0</v>
      </c>
      <c r="AB4" s="10">
        <f t="shared" si="17"/>
        <v>0</v>
      </c>
      <c r="AD4">
        <f t="shared" si="18"/>
        <v>0</v>
      </c>
      <c r="AE4" s="10">
        <f t="shared" si="19"/>
        <v>0</v>
      </c>
      <c r="AG4">
        <f t="shared" si="20"/>
        <v>0</v>
      </c>
      <c r="AH4" s="10">
        <f t="shared" si="21"/>
        <v>0</v>
      </c>
      <c r="AJ4">
        <f t="shared" si="22"/>
        <v>0</v>
      </c>
      <c r="AK4" s="10">
        <f t="shared" si="23"/>
        <v>0</v>
      </c>
      <c r="AM4">
        <f t="shared" si="24"/>
        <v>0</v>
      </c>
      <c r="AN4" s="10">
        <f t="shared" si="25"/>
        <v>0</v>
      </c>
      <c r="AP4">
        <f t="shared" si="26"/>
        <v>0</v>
      </c>
      <c r="AQ4" s="10">
        <f t="shared" si="27"/>
        <v>0</v>
      </c>
      <c r="AS4">
        <f t="shared" si="28"/>
        <v>0</v>
      </c>
      <c r="AT4" s="10">
        <f t="shared" si="29"/>
        <v>0</v>
      </c>
      <c r="AV4">
        <f t="shared" si="30"/>
        <v>0</v>
      </c>
      <c r="AW4" s="10">
        <f t="shared" si="31"/>
        <v>0</v>
      </c>
      <c r="AY4">
        <f t="shared" si="32"/>
        <v>0</v>
      </c>
      <c r="AZ4" s="10">
        <f t="shared" si="33"/>
        <v>0</v>
      </c>
      <c r="BB4">
        <f t="shared" si="34"/>
        <v>0</v>
      </c>
      <c r="BC4" s="10">
        <f t="shared" si="35"/>
        <v>0</v>
      </c>
      <c r="BE4">
        <f t="shared" si="36"/>
        <v>0</v>
      </c>
      <c r="BF4" s="10">
        <f t="shared" si="37"/>
        <v>0</v>
      </c>
      <c r="BH4">
        <f t="shared" si="38"/>
        <v>0</v>
      </c>
      <c r="BI4" s="10">
        <f t="shared" si="39"/>
        <v>0</v>
      </c>
      <c r="BK4">
        <f t="shared" si="40"/>
        <v>0</v>
      </c>
      <c r="BL4" s="10">
        <f t="shared" si="41"/>
        <v>0</v>
      </c>
      <c r="BN4">
        <f t="shared" si="42"/>
        <v>0</v>
      </c>
      <c r="BO4" s="10">
        <f t="shared" si="43"/>
        <v>0</v>
      </c>
      <c r="BQ4">
        <f t="shared" si="44"/>
        <v>0</v>
      </c>
      <c r="BR4" s="10">
        <f t="shared" si="45"/>
        <v>0</v>
      </c>
      <c r="BT4">
        <f t="shared" si="46"/>
        <v>0</v>
      </c>
      <c r="BU4" s="10">
        <f t="shared" si="47"/>
        <v>0</v>
      </c>
      <c r="BW4">
        <f t="shared" si="48"/>
        <v>0</v>
      </c>
      <c r="BX4" s="10">
        <f t="shared" si="49"/>
        <v>0</v>
      </c>
      <c r="BZ4">
        <f t="shared" si="50"/>
        <v>0</v>
      </c>
      <c r="CA4" s="10">
        <f t="shared" si="51"/>
        <v>0</v>
      </c>
      <c r="CC4">
        <f t="shared" si="52"/>
        <v>0</v>
      </c>
      <c r="CD4" s="10">
        <f t="shared" si="53"/>
        <v>0</v>
      </c>
      <c r="CF4">
        <f t="shared" si="54"/>
        <v>0</v>
      </c>
      <c r="CG4" s="10">
        <f t="shared" si="55"/>
        <v>0</v>
      </c>
      <c r="CI4">
        <f t="shared" si="56"/>
        <v>0</v>
      </c>
      <c r="CJ4" s="10">
        <f t="shared" si="57"/>
        <v>0</v>
      </c>
      <c r="CL4">
        <f t="shared" si="58"/>
        <v>0</v>
      </c>
      <c r="CM4" s="10">
        <f t="shared" si="59"/>
        <v>0</v>
      </c>
      <c r="CO4">
        <f t="shared" si="60"/>
        <v>0</v>
      </c>
      <c r="CP4" s="10">
        <f t="shared" si="61"/>
        <v>0</v>
      </c>
      <c r="CQ4" s="19">
        <f t="shared" si="62"/>
        <v>0</v>
      </c>
    </row>
    <row r="5" spans="1:95" ht="19.5">
      <c r="A5" s="6" t="s">
        <v>52</v>
      </c>
      <c r="C5">
        <f t="shared" si="0"/>
        <v>0</v>
      </c>
      <c r="D5" s="10">
        <f t="shared" si="1"/>
        <v>0</v>
      </c>
      <c r="F5">
        <f t="shared" si="2"/>
        <v>0</v>
      </c>
      <c r="G5" s="10">
        <f t="shared" si="3"/>
        <v>0</v>
      </c>
      <c r="H5">
        <v>12</v>
      </c>
      <c r="I5">
        <f t="shared" si="4"/>
        <v>0</v>
      </c>
      <c r="J5" s="10">
        <f t="shared" si="5"/>
        <v>0</v>
      </c>
      <c r="L5">
        <f t="shared" si="6"/>
        <v>0</v>
      </c>
      <c r="M5" s="10">
        <f t="shared" si="7"/>
        <v>0</v>
      </c>
      <c r="N5">
        <v>23</v>
      </c>
      <c r="O5">
        <f t="shared" si="8"/>
        <v>0</v>
      </c>
      <c r="P5" s="10">
        <f t="shared" si="9"/>
        <v>0</v>
      </c>
      <c r="R5">
        <f t="shared" si="10"/>
        <v>0</v>
      </c>
      <c r="S5" s="10">
        <f t="shared" si="11"/>
        <v>0</v>
      </c>
      <c r="U5">
        <f t="shared" si="12"/>
        <v>0</v>
      </c>
      <c r="V5" s="10">
        <f t="shared" si="13"/>
        <v>0</v>
      </c>
      <c r="X5">
        <f t="shared" si="14"/>
        <v>0</v>
      </c>
      <c r="Y5" s="10">
        <f t="shared" si="15"/>
        <v>0</v>
      </c>
      <c r="AA5">
        <f t="shared" si="16"/>
        <v>0</v>
      </c>
      <c r="AB5" s="10">
        <f t="shared" si="17"/>
        <v>0</v>
      </c>
      <c r="AD5">
        <f t="shared" si="18"/>
        <v>0</v>
      </c>
      <c r="AE5" s="10">
        <f t="shared" si="19"/>
        <v>0</v>
      </c>
      <c r="AG5">
        <f t="shared" si="20"/>
        <v>0</v>
      </c>
      <c r="AH5" s="10">
        <f t="shared" si="21"/>
        <v>0</v>
      </c>
      <c r="AJ5">
        <f t="shared" si="22"/>
        <v>0</v>
      </c>
      <c r="AK5" s="10">
        <f t="shared" si="23"/>
        <v>0</v>
      </c>
      <c r="AM5">
        <f t="shared" si="24"/>
        <v>0</v>
      </c>
      <c r="AN5" s="10">
        <f t="shared" si="25"/>
        <v>0</v>
      </c>
      <c r="AP5">
        <f t="shared" si="26"/>
        <v>0</v>
      </c>
      <c r="AQ5" s="10">
        <f t="shared" si="27"/>
        <v>0</v>
      </c>
      <c r="AS5">
        <f t="shared" si="28"/>
        <v>0</v>
      </c>
      <c r="AT5" s="10">
        <f t="shared" si="29"/>
        <v>0</v>
      </c>
      <c r="AV5">
        <f t="shared" si="30"/>
        <v>0</v>
      </c>
      <c r="AW5" s="10">
        <f t="shared" si="31"/>
        <v>0</v>
      </c>
      <c r="AY5">
        <f t="shared" si="32"/>
        <v>0</v>
      </c>
      <c r="AZ5" s="10">
        <f t="shared" si="33"/>
        <v>0</v>
      </c>
      <c r="BB5">
        <f t="shared" si="34"/>
        <v>0</v>
      </c>
      <c r="BC5" s="10">
        <f t="shared" si="35"/>
        <v>0</v>
      </c>
      <c r="BE5">
        <f t="shared" si="36"/>
        <v>0</v>
      </c>
      <c r="BF5" s="10">
        <f t="shared" si="37"/>
        <v>0</v>
      </c>
      <c r="BG5">
        <v>27</v>
      </c>
      <c r="BH5">
        <f t="shared" si="38"/>
        <v>0</v>
      </c>
      <c r="BI5" s="10">
        <f t="shared" si="39"/>
        <v>0</v>
      </c>
      <c r="BK5">
        <f t="shared" si="40"/>
        <v>0</v>
      </c>
      <c r="BL5" s="10">
        <f t="shared" si="41"/>
        <v>0</v>
      </c>
      <c r="BN5">
        <f t="shared" si="42"/>
        <v>0</v>
      </c>
      <c r="BO5" s="10">
        <f t="shared" si="43"/>
        <v>0</v>
      </c>
      <c r="BQ5">
        <f t="shared" si="44"/>
        <v>0</v>
      </c>
      <c r="BR5" s="10">
        <f t="shared" si="45"/>
        <v>0</v>
      </c>
      <c r="BS5">
        <v>48</v>
      </c>
      <c r="BT5">
        <f t="shared" si="46"/>
        <v>8</v>
      </c>
      <c r="BU5" s="10">
        <f t="shared" si="47"/>
        <v>8</v>
      </c>
      <c r="BW5">
        <f t="shared" si="48"/>
        <v>0</v>
      </c>
      <c r="BX5" s="10">
        <f t="shared" si="49"/>
        <v>0</v>
      </c>
      <c r="BY5">
        <v>25</v>
      </c>
      <c r="BZ5">
        <f t="shared" si="50"/>
        <v>0</v>
      </c>
      <c r="CA5" s="10">
        <f t="shared" si="51"/>
        <v>0</v>
      </c>
      <c r="CB5">
        <v>48</v>
      </c>
      <c r="CC5">
        <f t="shared" si="52"/>
        <v>8</v>
      </c>
      <c r="CD5" s="10">
        <f t="shared" si="53"/>
        <v>8</v>
      </c>
      <c r="CF5">
        <f t="shared" si="54"/>
        <v>0</v>
      </c>
      <c r="CG5" s="10">
        <f t="shared" si="55"/>
        <v>0</v>
      </c>
      <c r="CI5">
        <f t="shared" si="56"/>
        <v>0</v>
      </c>
      <c r="CJ5" s="10">
        <f t="shared" si="57"/>
        <v>0</v>
      </c>
      <c r="CL5">
        <f t="shared" si="58"/>
        <v>0</v>
      </c>
      <c r="CM5" s="10">
        <f t="shared" si="59"/>
        <v>0</v>
      </c>
      <c r="CO5">
        <f t="shared" si="60"/>
        <v>0</v>
      </c>
      <c r="CP5" s="10">
        <f t="shared" si="61"/>
        <v>0</v>
      </c>
      <c r="CQ5" s="19">
        <f t="shared" si="62"/>
        <v>16</v>
      </c>
    </row>
    <row r="6" spans="1:95" ht="19.5">
      <c r="A6" s="6" t="s">
        <v>53</v>
      </c>
      <c r="C6">
        <f t="shared" si="0"/>
        <v>0</v>
      </c>
      <c r="D6" s="10">
        <f t="shared" si="1"/>
        <v>0</v>
      </c>
      <c r="F6">
        <f t="shared" si="2"/>
        <v>0</v>
      </c>
      <c r="G6" s="10">
        <f t="shared" si="3"/>
        <v>0</v>
      </c>
      <c r="I6">
        <f t="shared" si="4"/>
        <v>0</v>
      </c>
      <c r="J6" s="10">
        <f t="shared" si="5"/>
        <v>0</v>
      </c>
      <c r="L6">
        <f t="shared" si="6"/>
        <v>0</v>
      </c>
      <c r="M6" s="10">
        <f t="shared" si="7"/>
        <v>0</v>
      </c>
      <c r="N6">
        <v>47</v>
      </c>
      <c r="O6">
        <f t="shared" si="8"/>
        <v>7</v>
      </c>
      <c r="P6" s="10">
        <f t="shared" si="9"/>
        <v>7</v>
      </c>
      <c r="R6">
        <f t="shared" si="10"/>
        <v>0</v>
      </c>
      <c r="S6" s="10">
        <f t="shared" si="11"/>
        <v>0</v>
      </c>
      <c r="U6">
        <f t="shared" si="12"/>
        <v>0</v>
      </c>
      <c r="V6" s="10">
        <f t="shared" si="13"/>
        <v>0</v>
      </c>
      <c r="X6">
        <f t="shared" si="14"/>
        <v>0</v>
      </c>
      <c r="Y6" s="10">
        <f t="shared" si="15"/>
        <v>0</v>
      </c>
      <c r="AA6">
        <f t="shared" si="16"/>
        <v>0</v>
      </c>
      <c r="AB6" s="10">
        <f t="shared" si="17"/>
        <v>0</v>
      </c>
      <c r="AD6">
        <f t="shared" si="18"/>
        <v>0</v>
      </c>
      <c r="AE6" s="10">
        <f t="shared" si="19"/>
        <v>0</v>
      </c>
      <c r="AG6">
        <f t="shared" si="20"/>
        <v>0</v>
      </c>
      <c r="AH6" s="10">
        <f t="shared" si="21"/>
        <v>0</v>
      </c>
      <c r="AJ6">
        <f t="shared" si="22"/>
        <v>0</v>
      </c>
      <c r="AK6" s="10">
        <f t="shared" si="23"/>
        <v>0</v>
      </c>
      <c r="AM6">
        <f t="shared" si="24"/>
        <v>0</v>
      </c>
      <c r="AN6" s="10">
        <f t="shared" si="25"/>
        <v>0</v>
      </c>
      <c r="AP6">
        <f t="shared" si="26"/>
        <v>0</v>
      </c>
      <c r="AQ6" s="10">
        <f t="shared" si="27"/>
        <v>0</v>
      </c>
      <c r="AS6">
        <f t="shared" si="28"/>
        <v>0</v>
      </c>
      <c r="AT6" s="10">
        <f t="shared" si="29"/>
        <v>0</v>
      </c>
      <c r="AV6">
        <f t="shared" si="30"/>
        <v>0</v>
      </c>
      <c r="AW6" s="10">
        <f t="shared" si="31"/>
        <v>0</v>
      </c>
      <c r="AY6">
        <f t="shared" si="32"/>
        <v>0</v>
      </c>
      <c r="AZ6" s="10">
        <f t="shared" si="33"/>
        <v>0</v>
      </c>
      <c r="BB6">
        <f t="shared" si="34"/>
        <v>0</v>
      </c>
      <c r="BC6" s="10">
        <f t="shared" si="35"/>
        <v>0</v>
      </c>
      <c r="BE6">
        <f t="shared" si="36"/>
        <v>0</v>
      </c>
      <c r="BF6" s="10">
        <f t="shared" si="37"/>
        <v>0</v>
      </c>
      <c r="BH6">
        <f t="shared" si="38"/>
        <v>0</v>
      </c>
      <c r="BI6" s="10">
        <f t="shared" si="39"/>
        <v>0</v>
      </c>
      <c r="BK6">
        <f t="shared" si="40"/>
        <v>0</v>
      </c>
      <c r="BL6" s="10">
        <f t="shared" si="41"/>
        <v>0</v>
      </c>
      <c r="BN6">
        <f t="shared" si="42"/>
        <v>0</v>
      </c>
      <c r="BO6" s="10">
        <f t="shared" si="43"/>
        <v>0</v>
      </c>
      <c r="BQ6">
        <f t="shared" si="44"/>
        <v>0</v>
      </c>
      <c r="BR6" s="10">
        <f t="shared" si="45"/>
        <v>0</v>
      </c>
      <c r="BT6">
        <f t="shared" si="46"/>
        <v>0</v>
      </c>
      <c r="BU6" s="10">
        <f t="shared" si="47"/>
        <v>0</v>
      </c>
      <c r="BW6">
        <f t="shared" si="48"/>
        <v>0</v>
      </c>
      <c r="BX6" s="10">
        <f t="shared" si="49"/>
        <v>0</v>
      </c>
      <c r="BZ6">
        <f t="shared" si="50"/>
        <v>0</v>
      </c>
      <c r="CA6" s="10">
        <f t="shared" si="51"/>
        <v>0</v>
      </c>
      <c r="CC6">
        <f t="shared" si="52"/>
        <v>0</v>
      </c>
      <c r="CD6" s="10">
        <f t="shared" si="53"/>
        <v>0</v>
      </c>
      <c r="CE6">
        <v>29</v>
      </c>
      <c r="CF6">
        <f t="shared" si="54"/>
        <v>0</v>
      </c>
      <c r="CG6" s="10">
        <f t="shared" si="55"/>
        <v>0</v>
      </c>
      <c r="CI6">
        <f t="shared" si="56"/>
        <v>0</v>
      </c>
      <c r="CJ6" s="10">
        <f t="shared" si="57"/>
        <v>0</v>
      </c>
      <c r="CL6">
        <f t="shared" si="58"/>
        <v>0</v>
      </c>
      <c r="CM6" s="10">
        <f t="shared" si="59"/>
        <v>0</v>
      </c>
      <c r="CO6">
        <f t="shared" si="60"/>
        <v>0</v>
      </c>
      <c r="CP6" s="10">
        <f t="shared" si="61"/>
        <v>0</v>
      </c>
      <c r="CQ6" s="19">
        <f t="shared" si="62"/>
        <v>7</v>
      </c>
    </row>
    <row r="7" spans="1:95" ht="19.5">
      <c r="A7" s="6" t="s">
        <v>54</v>
      </c>
      <c r="C7">
        <f t="shared" si="0"/>
        <v>0</v>
      </c>
      <c r="D7" s="10">
        <f t="shared" si="1"/>
        <v>0</v>
      </c>
      <c r="F7">
        <f t="shared" si="2"/>
        <v>0</v>
      </c>
      <c r="G7" s="10">
        <f t="shared" si="3"/>
        <v>0</v>
      </c>
      <c r="I7">
        <f t="shared" si="4"/>
        <v>0</v>
      </c>
      <c r="J7" s="10">
        <f t="shared" si="5"/>
        <v>0</v>
      </c>
      <c r="L7">
        <f t="shared" si="6"/>
        <v>0</v>
      </c>
      <c r="M7" s="10">
        <f t="shared" si="7"/>
        <v>0</v>
      </c>
      <c r="O7">
        <f t="shared" si="8"/>
        <v>0</v>
      </c>
      <c r="P7" s="10">
        <f t="shared" si="9"/>
        <v>0</v>
      </c>
      <c r="R7">
        <f t="shared" si="10"/>
        <v>0</v>
      </c>
      <c r="S7" s="10">
        <f t="shared" si="11"/>
        <v>0</v>
      </c>
      <c r="U7">
        <f t="shared" si="12"/>
        <v>0</v>
      </c>
      <c r="V7" s="10">
        <f t="shared" si="13"/>
        <v>0</v>
      </c>
      <c r="X7">
        <f t="shared" si="14"/>
        <v>0</v>
      </c>
      <c r="Y7" s="10">
        <f t="shared" si="15"/>
        <v>0</v>
      </c>
      <c r="AA7">
        <f t="shared" si="16"/>
        <v>0</v>
      </c>
      <c r="AB7" s="10">
        <f t="shared" si="17"/>
        <v>0</v>
      </c>
      <c r="AC7">
        <v>57</v>
      </c>
      <c r="AD7">
        <f t="shared" si="18"/>
        <v>17</v>
      </c>
      <c r="AE7" s="10">
        <f t="shared" si="19"/>
        <v>17</v>
      </c>
      <c r="AF7">
        <v>62</v>
      </c>
      <c r="AG7">
        <f t="shared" si="20"/>
        <v>22</v>
      </c>
      <c r="AH7" s="10">
        <f t="shared" si="21"/>
        <v>22</v>
      </c>
      <c r="AJ7">
        <f t="shared" si="22"/>
        <v>0</v>
      </c>
      <c r="AK7" s="10">
        <f t="shared" si="23"/>
        <v>0</v>
      </c>
      <c r="AM7">
        <f t="shared" si="24"/>
        <v>0</v>
      </c>
      <c r="AN7" s="10">
        <f t="shared" si="25"/>
        <v>0</v>
      </c>
      <c r="AP7">
        <f t="shared" si="26"/>
        <v>0</v>
      </c>
      <c r="AQ7" s="10">
        <f t="shared" si="27"/>
        <v>0</v>
      </c>
      <c r="AS7">
        <f t="shared" si="28"/>
        <v>0</v>
      </c>
      <c r="AT7" s="10">
        <f t="shared" si="29"/>
        <v>0</v>
      </c>
      <c r="AV7">
        <f t="shared" si="30"/>
        <v>0</v>
      </c>
      <c r="AW7" s="10">
        <f t="shared" si="31"/>
        <v>0</v>
      </c>
      <c r="AY7">
        <f t="shared" si="32"/>
        <v>0</v>
      </c>
      <c r="AZ7" s="10">
        <f t="shared" si="33"/>
        <v>0</v>
      </c>
      <c r="BB7">
        <f t="shared" si="34"/>
        <v>0</v>
      </c>
      <c r="BC7" s="10">
        <f t="shared" si="35"/>
        <v>0</v>
      </c>
      <c r="BE7">
        <f t="shared" si="36"/>
        <v>0</v>
      </c>
      <c r="BF7" s="10">
        <f t="shared" si="37"/>
        <v>0</v>
      </c>
      <c r="BH7">
        <f t="shared" si="38"/>
        <v>0</v>
      </c>
      <c r="BI7" s="10">
        <f t="shared" si="39"/>
        <v>0</v>
      </c>
      <c r="BK7">
        <f t="shared" si="40"/>
        <v>0</v>
      </c>
      <c r="BL7" s="10">
        <f t="shared" si="41"/>
        <v>0</v>
      </c>
      <c r="BN7">
        <f t="shared" si="42"/>
        <v>0</v>
      </c>
      <c r="BO7" s="10">
        <f t="shared" si="43"/>
        <v>0</v>
      </c>
      <c r="BQ7">
        <f t="shared" si="44"/>
        <v>0</v>
      </c>
      <c r="BR7" s="10">
        <f t="shared" si="45"/>
        <v>0</v>
      </c>
      <c r="BT7">
        <f t="shared" si="46"/>
        <v>0</v>
      </c>
      <c r="BU7" s="10">
        <f t="shared" si="47"/>
        <v>0</v>
      </c>
      <c r="BV7">
        <v>63</v>
      </c>
      <c r="BW7">
        <f t="shared" si="48"/>
        <v>23</v>
      </c>
      <c r="BX7" s="10">
        <f t="shared" si="49"/>
        <v>23</v>
      </c>
      <c r="BZ7">
        <f t="shared" si="50"/>
        <v>0</v>
      </c>
      <c r="CA7" s="10">
        <f t="shared" si="51"/>
        <v>0</v>
      </c>
      <c r="CC7">
        <f t="shared" si="52"/>
        <v>0</v>
      </c>
      <c r="CD7" s="10">
        <f t="shared" si="53"/>
        <v>0</v>
      </c>
      <c r="CF7">
        <f t="shared" si="54"/>
        <v>0</v>
      </c>
      <c r="CG7" s="10">
        <f t="shared" si="55"/>
        <v>0</v>
      </c>
      <c r="CI7">
        <f t="shared" si="56"/>
        <v>0</v>
      </c>
      <c r="CJ7" s="10">
        <f t="shared" si="57"/>
        <v>0</v>
      </c>
      <c r="CL7">
        <f t="shared" si="58"/>
        <v>0</v>
      </c>
      <c r="CM7" s="10">
        <f t="shared" si="59"/>
        <v>0</v>
      </c>
      <c r="CO7">
        <f t="shared" si="60"/>
        <v>0</v>
      </c>
      <c r="CP7" s="10">
        <f t="shared" si="61"/>
        <v>0</v>
      </c>
      <c r="CQ7" s="19">
        <f t="shared" si="62"/>
        <v>62</v>
      </c>
    </row>
    <row r="8" spans="1:95" ht="19.5">
      <c r="A8" s="6" t="s">
        <v>55</v>
      </c>
      <c r="C8">
        <f t="shared" si="0"/>
        <v>0</v>
      </c>
      <c r="D8" s="10">
        <f t="shared" si="1"/>
        <v>0</v>
      </c>
      <c r="F8">
        <f t="shared" si="2"/>
        <v>0</v>
      </c>
      <c r="G8" s="10">
        <f t="shared" si="3"/>
        <v>0</v>
      </c>
      <c r="H8">
        <v>57</v>
      </c>
      <c r="I8">
        <f t="shared" si="4"/>
        <v>17</v>
      </c>
      <c r="J8" s="10">
        <f t="shared" si="5"/>
        <v>17</v>
      </c>
      <c r="K8">
        <v>44</v>
      </c>
      <c r="L8">
        <f t="shared" si="6"/>
        <v>4</v>
      </c>
      <c r="M8" s="10">
        <f t="shared" si="7"/>
        <v>4</v>
      </c>
      <c r="O8">
        <f t="shared" si="8"/>
        <v>0</v>
      </c>
      <c r="P8" s="10">
        <f t="shared" si="9"/>
        <v>0</v>
      </c>
      <c r="Q8">
        <v>43</v>
      </c>
      <c r="R8">
        <f t="shared" si="10"/>
        <v>3</v>
      </c>
      <c r="S8" s="10">
        <f t="shared" si="11"/>
        <v>3</v>
      </c>
      <c r="U8">
        <f t="shared" si="12"/>
        <v>0</v>
      </c>
      <c r="V8" s="10">
        <f t="shared" si="13"/>
        <v>0</v>
      </c>
      <c r="X8">
        <f t="shared" si="14"/>
        <v>0</v>
      </c>
      <c r="Y8" s="10">
        <f t="shared" si="15"/>
        <v>0</v>
      </c>
      <c r="AA8">
        <f t="shared" si="16"/>
        <v>0</v>
      </c>
      <c r="AB8" s="10">
        <f t="shared" si="17"/>
        <v>0</v>
      </c>
      <c r="AC8">
        <v>44</v>
      </c>
      <c r="AD8">
        <f t="shared" si="18"/>
        <v>4</v>
      </c>
      <c r="AE8" s="10">
        <f t="shared" si="19"/>
        <v>4</v>
      </c>
      <c r="AF8">
        <v>45</v>
      </c>
      <c r="AG8">
        <f t="shared" si="20"/>
        <v>5</v>
      </c>
      <c r="AH8" s="10">
        <f t="shared" si="21"/>
        <v>5</v>
      </c>
      <c r="AI8">
        <v>25</v>
      </c>
      <c r="AJ8">
        <f t="shared" si="22"/>
        <v>0</v>
      </c>
      <c r="AK8" s="10">
        <f t="shared" si="23"/>
        <v>0</v>
      </c>
      <c r="AM8">
        <f t="shared" si="24"/>
        <v>0</v>
      </c>
      <c r="AN8" s="10">
        <f t="shared" si="25"/>
        <v>0</v>
      </c>
      <c r="AO8">
        <v>54</v>
      </c>
      <c r="AP8">
        <f t="shared" si="26"/>
        <v>14</v>
      </c>
      <c r="AQ8" s="10">
        <f t="shared" si="27"/>
        <v>14</v>
      </c>
      <c r="AS8">
        <f t="shared" si="28"/>
        <v>0</v>
      </c>
      <c r="AT8" s="10">
        <f t="shared" si="29"/>
        <v>0</v>
      </c>
      <c r="AV8">
        <f t="shared" si="30"/>
        <v>0</v>
      </c>
      <c r="AW8" s="10">
        <f t="shared" si="31"/>
        <v>0</v>
      </c>
      <c r="AY8">
        <f t="shared" si="32"/>
        <v>0</v>
      </c>
      <c r="AZ8" s="10">
        <f t="shared" si="33"/>
        <v>0</v>
      </c>
      <c r="BB8">
        <f t="shared" si="34"/>
        <v>0</v>
      </c>
      <c r="BC8" s="10">
        <f t="shared" si="35"/>
        <v>0</v>
      </c>
      <c r="BD8">
        <v>46</v>
      </c>
      <c r="BE8">
        <f t="shared" si="36"/>
        <v>6</v>
      </c>
      <c r="BF8" s="10">
        <f t="shared" si="37"/>
        <v>6</v>
      </c>
      <c r="BH8">
        <f t="shared" si="38"/>
        <v>0</v>
      </c>
      <c r="BI8" s="10">
        <f t="shared" si="39"/>
        <v>0</v>
      </c>
      <c r="BJ8">
        <v>53</v>
      </c>
      <c r="BK8">
        <f t="shared" si="40"/>
        <v>13</v>
      </c>
      <c r="BL8" s="10">
        <f t="shared" si="41"/>
        <v>13</v>
      </c>
      <c r="BN8">
        <f t="shared" si="42"/>
        <v>0</v>
      </c>
      <c r="BO8" s="10">
        <f t="shared" si="43"/>
        <v>0</v>
      </c>
      <c r="BQ8">
        <f t="shared" si="44"/>
        <v>0</v>
      </c>
      <c r="BR8" s="10">
        <f t="shared" si="45"/>
        <v>0</v>
      </c>
      <c r="BT8">
        <f t="shared" si="46"/>
        <v>0</v>
      </c>
      <c r="BU8" s="10">
        <f t="shared" si="47"/>
        <v>0</v>
      </c>
      <c r="BV8">
        <v>46</v>
      </c>
      <c r="BW8">
        <f t="shared" si="48"/>
        <v>6</v>
      </c>
      <c r="BX8" s="10">
        <f t="shared" si="49"/>
        <v>6</v>
      </c>
      <c r="BY8">
        <v>12</v>
      </c>
      <c r="BZ8">
        <f t="shared" si="50"/>
        <v>0</v>
      </c>
      <c r="CA8" s="10">
        <f t="shared" si="51"/>
        <v>0</v>
      </c>
      <c r="CC8">
        <f t="shared" si="52"/>
        <v>0</v>
      </c>
      <c r="CD8" s="10">
        <f t="shared" si="53"/>
        <v>0</v>
      </c>
      <c r="CF8">
        <f t="shared" si="54"/>
        <v>0</v>
      </c>
      <c r="CG8" s="10">
        <f t="shared" si="55"/>
        <v>0</v>
      </c>
      <c r="CI8">
        <f t="shared" si="56"/>
        <v>0</v>
      </c>
      <c r="CJ8" s="10">
        <f t="shared" si="57"/>
        <v>0</v>
      </c>
      <c r="CL8">
        <f t="shared" si="58"/>
        <v>0</v>
      </c>
      <c r="CM8" s="10">
        <f t="shared" si="59"/>
        <v>0</v>
      </c>
      <c r="CO8">
        <f t="shared" si="60"/>
        <v>0</v>
      </c>
      <c r="CP8" s="10">
        <f t="shared" si="61"/>
        <v>0</v>
      </c>
      <c r="CQ8" s="19">
        <f t="shared" si="62"/>
        <v>72</v>
      </c>
    </row>
    <row r="9" spans="1:95" ht="19.5">
      <c r="A9" s="6" t="s">
        <v>56</v>
      </c>
      <c r="C9">
        <f t="shared" si="0"/>
        <v>0</v>
      </c>
      <c r="D9" s="10">
        <f t="shared" si="1"/>
        <v>0</v>
      </c>
      <c r="F9">
        <f t="shared" si="2"/>
        <v>0</v>
      </c>
      <c r="G9" s="10">
        <f t="shared" si="3"/>
        <v>0</v>
      </c>
      <c r="I9">
        <f t="shared" si="4"/>
        <v>0</v>
      </c>
      <c r="J9" s="10">
        <f t="shared" si="5"/>
        <v>0</v>
      </c>
      <c r="L9">
        <f t="shared" si="6"/>
        <v>0</v>
      </c>
      <c r="M9" s="10">
        <f t="shared" si="7"/>
        <v>0</v>
      </c>
      <c r="O9">
        <f t="shared" si="8"/>
        <v>0</v>
      </c>
      <c r="P9" s="10">
        <f t="shared" si="9"/>
        <v>0</v>
      </c>
      <c r="R9">
        <f t="shared" si="10"/>
        <v>0</v>
      </c>
      <c r="S9" s="10">
        <f t="shared" si="11"/>
        <v>0</v>
      </c>
      <c r="T9">
        <v>30</v>
      </c>
      <c r="U9">
        <f t="shared" si="12"/>
        <v>0</v>
      </c>
      <c r="V9" s="10">
        <f t="shared" si="13"/>
        <v>0</v>
      </c>
      <c r="X9">
        <f t="shared" si="14"/>
        <v>0</v>
      </c>
      <c r="Y9" s="10">
        <f t="shared" si="15"/>
        <v>0</v>
      </c>
      <c r="AA9">
        <f t="shared" si="16"/>
        <v>0</v>
      </c>
      <c r="AB9" s="10">
        <f t="shared" si="17"/>
        <v>0</v>
      </c>
      <c r="AD9">
        <f t="shared" si="18"/>
        <v>0</v>
      </c>
      <c r="AE9" s="10">
        <f t="shared" si="19"/>
        <v>0</v>
      </c>
      <c r="AG9">
        <f t="shared" si="20"/>
        <v>0</v>
      </c>
      <c r="AH9" s="10">
        <f t="shared" si="21"/>
        <v>0</v>
      </c>
      <c r="AJ9">
        <f t="shared" si="22"/>
        <v>0</v>
      </c>
      <c r="AK9" s="10">
        <f t="shared" si="23"/>
        <v>0</v>
      </c>
      <c r="AM9">
        <f t="shared" si="24"/>
        <v>0</v>
      </c>
      <c r="AN9" s="10">
        <f t="shared" si="25"/>
        <v>0</v>
      </c>
      <c r="AO9">
        <v>2</v>
      </c>
      <c r="AP9">
        <f t="shared" si="26"/>
        <v>0</v>
      </c>
      <c r="AQ9" s="10">
        <f t="shared" si="27"/>
        <v>0</v>
      </c>
      <c r="AS9">
        <f t="shared" si="28"/>
        <v>0</v>
      </c>
      <c r="AT9" s="10">
        <f t="shared" si="29"/>
        <v>0</v>
      </c>
      <c r="AV9">
        <f t="shared" si="30"/>
        <v>0</v>
      </c>
      <c r="AW9" s="10">
        <f t="shared" si="31"/>
        <v>0</v>
      </c>
      <c r="AY9">
        <f t="shared" si="32"/>
        <v>0</v>
      </c>
      <c r="AZ9" s="10">
        <f t="shared" si="33"/>
        <v>0</v>
      </c>
      <c r="BB9">
        <f t="shared" si="34"/>
        <v>0</v>
      </c>
      <c r="BC9" s="10">
        <f t="shared" si="35"/>
        <v>0</v>
      </c>
      <c r="BE9">
        <f t="shared" si="36"/>
        <v>0</v>
      </c>
      <c r="BF9" s="10">
        <f t="shared" si="37"/>
        <v>0</v>
      </c>
      <c r="BH9">
        <f t="shared" si="38"/>
        <v>0</v>
      </c>
      <c r="BI9" s="10">
        <f t="shared" si="39"/>
        <v>0</v>
      </c>
      <c r="BK9">
        <f t="shared" si="40"/>
        <v>0</v>
      </c>
      <c r="BL9" s="10">
        <f t="shared" si="41"/>
        <v>0</v>
      </c>
      <c r="BN9">
        <f t="shared" si="42"/>
        <v>0</v>
      </c>
      <c r="BO9" s="10">
        <f t="shared" si="43"/>
        <v>0</v>
      </c>
      <c r="BQ9">
        <f t="shared" si="44"/>
        <v>0</v>
      </c>
      <c r="BR9" s="10">
        <f t="shared" si="45"/>
        <v>0</v>
      </c>
      <c r="BT9">
        <f t="shared" si="46"/>
        <v>0</v>
      </c>
      <c r="BU9" s="10">
        <f t="shared" si="47"/>
        <v>0</v>
      </c>
      <c r="BV9">
        <v>43</v>
      </c>
      <c r="BW9">
        <f t="shared" si="48"/>
        <v>3</v>
      </c>
      <c r="BX9" s="10">
        <f t="shared" si="49"/>
        <v>3</v>
      </c>
      <c r="BZ9">
        <f t="shared" si="50"/>
        <v>0</v>
      </c>
      <c r="CA9" s="10">
        <f t="shared" si="51"/>
        <v>0</v>
      </c>
      <c r="CC9">
        <f t="shared" si="52"/>
        <v>0</v>
      </c>
      <c r="CD9" s="10">
        <f t="shared" si="53"/>
        <v>0</v>
      </c>
      <c r="CE9">
        <v>39</v>
      </c>
      <c r="CF9">
        <f t="shared" si="54"/>
        <v>0</v>
      </c>
      <c r="CG9" s="10">
        <f t="shared" si="55"/>
        <v>0</v>
      </c>
      <c r="CI9">
        <f t="shared" si="56"/>
        <v>0</v>
      </c>
      <c r="CJ9" s="10">
        <f t="shared" si="57"/>
        <v>0</v>
      </c>
      <c r="CL9">
        <f t="shared" si="58"/>
        <v>0</v>
      </c>
      <c r="CM9" s="10">
        <f t="shared" si="59"/>
        <v>0</v>
      </c>
      <c r="CO9">
        <f t="shared" si="60"/>
        <v>0</v>
      </c>
      <c r="CP9" s="10">
        <f t="shared" si="61"/>
        <v>0</v>
      </c>
      <c r="CQ9" s="19">
        <f t="shared" si="62"/>
        <v>3</v>
      </c>
    </row>
    <row r="10" spans="1:95" ht="19.5">
      <c r="A10" s="6"/>
    </row>
    <row r="11" spans="1:95" ht="19.5">
      <c r="A11" s="6"/>
    </row>
    <row r="12" spans="1:95" ht="19.5">
      <c r="A12" s="6"/>
    </row>
    <row r="13" spans="1:95" ht="19.5">
      <c r="A13" s="6"/>
    </row>
    <row r="14" spans="1:95" ht="19.5">
      <c r="A14" s="6"/>
    </row>
    <row r="15" spans="1:95" ht="19.5">
      <c r="A15" s="6"/>
    </row>
    <row r="16" spans="1:95" ht="19.5">
      <c r="A16" s="6"/>
    </row>
    <row r="17" spans="1:1" ht="19.5">
      <c r="A17" s="6"/>
    </row>
    <row r="18" spans="1:1" ht="19.5">
      <c r="A18" s="6"/>
    </row>
    <row r="19" spans="1:1" ht="19.5">
      <c r="A19" s="6"/>
    </row>
    <row r="20" spans="1:1" ht="19.5">
      <c r="A20" s="6"/>
    </row>
    <row r="21" spans="1:1" ht="19.5">
      <c r="A21" s="6"/>
    </row>
    <row r="22" spans="1:1" ht="19.5">
      <c r="A22" s="6"/>
    </row>
    <row r="23" spans="1:1" ht="19.5">
      <c r="A23" s="6"/>
    </row>
    <row r="24" spans="1:1" ht="19.5">
      <c r="A24" s="6"/>
    </row>
    <row r="25" spans="1:1" ht="19.5">
      <c r="A25" s="6"/>
    </row>
    <row r="26" spans="1:1" ht="19.5">
      <c r="A26" s="6"/>
    </row>
    <row r="27" spans="1:1" ht="19.5">
      <c r="A27" s="6"/>
    </row>
    <row r="28" spans="1:1" ht="19.5">
      <c r="A28" s="6"/>
    </row>
    <row r="29" spans="1:1" ht="19.5">
      <c r="A29" s="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BFDE6-0546-498F-9E69-20A3DC55F6E6}">
  <dimension ref="A1:DY40"/>
  <sheetViews>
    <sheetView topLeftCell="B1" workbookViewId="0">
      <pane xSplit="1" topLeftCell="C1" activePane="topRight" state="frozen"/>
      <selection pane="topRight" activeCell="B1" sqref="B1:B1048576"/>
    </sheetView>
  </sheetViews>
  <sheetFormatPr defaultColWidth="10.140625" defaultRowHeight="15"/>
  <cols>
    <col min="1" max="1" width="35.85546875" hidden="1" customWidth="1"/>
    <col min="2" max="2" width="35.85546875" customWidth="1"/>
    <col min="3" max="3" width="12.7109375" customWidth="1"/>
    <col min="4" max="5" width="9.140625"/>
    <col min="6" max="6" width="11.28515625" customWidth="1"/>
    <col min="7" max="7" width="9.140625"/>
    <col min="8" max="8" width="11" bestFit="1" customWidth="1"/>
    <col min="9" max="9" width="14" customWidth="1"/>
    <col min="10" max="29" width="11" bestFit="1" customWidth="1"/>
    <col min="30" max="30" width="13" customWidth="1"/>
    <col min="31" max="32" width="11" bestFit="1" customWidth="1"/>
    <col min="33" max="33" width="13" customWidth="1"/>
    <col min="34" max="35" width="9.140625"/>
    <col min="36" max="36" width="12.42578125" customWidth="1"/>
    <col min="37" max="38" width="9.140625"/>
    <col min="39" max="39" width="11.7109375" customWidth="1"/>
    <col min="40" max="41" width="9.140625"/>
    <col min="42" max="42" width="12" customWidth="1"/>
    <col min="43" max="43" width="9.85546875" bestFit="1" customWidth="1"/>
    <col min="44" max="44" width="9.140625"/>
    <col min="45" max="45" width="13.28515625" customWidth="1"/>
    <col min="46" max="46" width="9.140625"/>
    <col min="47" max="47" width="9.85546875" bestFit="1" customWidth="1"/>
    <col min="48" max="48" width="12.5703125" customWidth="1"/>
    <col min="49" max="50" width="9.140625"/>
    <col min="51" max="51" width="12.5703125" customWidth="1"/>
    <col min="52" max="53" width="9.140625"/>
    <col min="54" max="54" width="12.7109375" customWidth="1"/>
    <col min="55" max="56" width="9.140625"/>
    <col min="57" max="57" width="12.28515625" customWidth="1"/>
    <col min="58" max="58" width="9.140625"/>
    <col min="59" max="59" width="9.85546875" bestFit="1" customWidth="1"/>
    <col min="60" max="60" width="12.42578125" customWidth="1"/>
    <col min="61" max="62" width="9.140625"/>
    <col min="63" max="63" width="12" customWidth="1"/>
    <col min="64" max="65" width="9.140625"/>
    <col min="66" max="66" width="12.5703125" customWidth="1"/>
    <col min="67" max="67" width="9.85546875" bestFit="1" customWidth="1"/>
    <col min="68" max="68" width="9.140625"/>
    <col min="69" max="69" width="12" customWidth="1"/>
    <col min="70" max="71" width="9.140625"/>
    <col min="72" max="72" width="11.85546875" customWidth="1"/>
    <col min="73" max="74" width="9.140625"/>
    <col min="75" max="75" width="12.42578125" customWidth="1"/>
    <col min="76" max="77" width="9.140625"/>
    <col min="78" max="78" width="11.7109375" customWidth="1"/>
    <col min="79" max="79" width="9.85546875" bestFit="1" customWidth="1"/>
    <col min="80" max="80" width="9.140625"/>
    <col min="81" max="81" width="12.42578125" customWidth="1"/>
    <col min="82" max="82" width="9.140625"/>
    <col min="83" max="83" width="9.85546875" bestFit="1" customWidth="1"/>
    <col min="84" max="84" width="12.28515625" customWidth="1"/>
    <col min="85" max="86" width="9.140625"/>
    <col min="87" max="87" width="14.7109375" customWidth="1"/>
    <col min="88" max="89" width="9.140625"/>
    <col min="90" max="90" width="13.85546875" customWidth="1"/>
    <col min="91" max="92" width="9.140625"/>
    <col min="93" max="93" width="15.42578125" customWidth="1"/>
    <col min="94" max="94" width="14.140625" customWidth="1"/>
    <col min="95" max="95" width="9.85546875" bestFit="1" customWidth="1"/>
    <col min="96" max="96" width="22.42578125" bestFit="1" customWidth="1"/>
    <col min="97" max="97" width="25.5703125" style="11" bestFit="1" customWidth="1"/>
    <col min="98" max="98" width="9.140625"/>
    <col min="99" max="99" width="9.85546875" bestFit="1" customWidth="1"/>
    <col min="100" max="100" width="12.140625" bestFit="1" customWidth="1"/>
    <col min="127" max="127" width="20" style="21" bestFit="1" customWidth="1"/>
    <col min="128" max="128" width="24.5703125" bestFit="1" customWidth="1"/>
    <col min="129" max="129" width="20.7109375" bestFit="1" customWidth="1"/>
  </cols>
  <sheetData>
    <row r="1" spans="1:129">
      <c r="A1" s="1" t="s">
        <v>0</v>
      </c>
      <c r="B1" s="1" t="s">
        <v>1</v>
      </c>
      <c r="C1" s="2">
        <v>45689</v>
      </c>
      <c r="D1" s="1" t="s">
        <v>2</v>
      </c>
      <c r="E1" s="1" t="s">
        <v>3</v>
      </c>
      <c r="F1" s="1" t="s">
        <v>4</v>
      </c>
      <c r="G1" s="2">
        <f>C1+1</f>
        <v>45690</v>
      </c>
      <c r="H1" s="1" t="s">
        <v>2</v>
      </c>
      <c r="I1" s="1" t="s">
        <v>3</v>
      </c>
      <c r="J1" s="1" t="s">
        <v>4</v>
      </c>
      <c r="K1" s="3">
        <f>G1+1</f>
        <v>45691</v>
      </c>
      <c r="L1" s="1" t="s">
        <v>2</v>
      </c>
      <c r="M1" s="1" t="s">
        <v>3</v>
      </c>
      <c r="N1" s="1" t="s">
        <v>4</v>
      </c>
      <c r="O1" s="4">
        <f>K1+1</f>
        <v>45692</v>
      </c>
      <c r="P1" s="1" t="s">
        <v>2</v>
      </c>
      <c r="Q1" s="1" t="s">
        <v>3</v>
      </c>
      <c r="R1" s="1" t="s">
        <v>4</v>
      </c>
      <c r="S1" s="4">
        <f>O1+1</f>
        <v>45693</v>
      </c>
      <c r="T1" s="1" t="s">
        <v>2</v>
      </c>
      <c r="U1" s="1" t="s">
        <v>3</v>
      </c>
      <c r="V1" s="1" t="s">
        <v>4</v>
      </c>
      <c r="W1" s="4">
        <f>S1+1</f>
        <v>45694</v>
      </c>
      <c r="X1" s="1" t="s">
        <v>2</v>
      </c>
      <c r="Y1" s="1" t="s">
        <v>3</v>
      </c>
      <c r="Z1" s="1" t="s">
        <v>4</v>
      </c>
      <c r="AA1" s="4">
        <f>W1+1</f>
        <v>45695</v>
      </c>
      <c r="AB1" s="1" t="s">
        <v>2</v>
      </c>
      <c r="AC1" s="1" t="s">
        <v>3</v>
      </c>
      <c r="AD1" s="1" t="s">
        <v>4</v>
      </c>
      <c r="AE1" s="4">
        <f>AA1+1</f>
        <v>45696</v>
      </c>
      <c r="AF1" s="1" t="s">
        <v>2</v>
      </c>
      <c r="AG1" s="1" t="s">
        <v>3</v>
      </c>
      <c r="AH1" s="1" t="s">
        <v>4</v>
      </c>
      <c r="AI1" s="4">
        <f>AE1+1</f>
        <v>45697</v>
      </c>
      <c r="AJ1" s="1" t="s">
        <v>2</v>
      </c>
      <c r="AK1" s="1" t="s">
        <v>3</v>
      </c>
      <c r="AL1" s="1" t="s">
        <v>4</v>
      </c>
      <c r="AM1" s="4">
        <f>AI1+1</f>
        <v>45698</v>
      </c>
      <c r="AN1" s="1" t="s">
        <v>2</v>
      </c>
      <c r="AO1" s="1" t="s">
        <v>3</v>
      </c>
      <c r="AP1" s="1" t="s">
        <v>4</v>
      </c>
      <c r="AQ1" s="4">
        <f>AM1+1</f>
        <v>45699</v>
      </c>
      <c r="AR1" s="1" t="s">
        <v>2</v>
      </c>
      <c r="AS1" s="1" t="s">
        <v>3</v>
      </c>
      <c r="AT1" s="1" t="s">
        <v>4</v>
      </c>
      <c r="AU1" s="4">
        <f>AQ1+1</f>
        <v>45700</v>
      </c>
      <c r="AV1" s="1" t="s">
        <v>2</v>
      </c>
      <c r="AW1" s="1" t="s">
        <v>3</v>
      </c>
      <c r="AX1" s="1" t="s">
        <v>4</v>
      </c>
      <c r="AY1" s="4">
        <f>AU1+1</f>
        <v>45701</v>
      </c>
      <c r="AZ1" s="1" t="s">
        <v>2</v>
      </c>
      <c r="BA1" s="1" t="s">
        <v>3</v>
      </c>
      <c r="BB1" s="1" t="s">
        <v>4</v>
      </c>
      <c r="BC1" s="4">
        <f>AY1+1</f>
        <v>45702</v>
      </c>
      <c r="BD1" s="1" t="s">
        <v>2</v>
      </c>
      <c r="BE1" s="1" t="s">
        <v>3</v>
      </c>
      <c r="BF1" s="1" t="s">
        <v>4</v>
      </c>
      <c r="BG1" s="4">
        <f>BC1+1</f>
        <v>45703</v>
      </c>
      <c r="BH1" s="1" t="s">
        <v>2</v>
      </c>
      <c r="BI1" s="1" t="s">
        <v>3</v>
      </c>
      <c r="BJ1" s="1" t="s">
        <v>4</v>
      </c>
      <c r="BK1" s="4">
        <f>BG1+1</f>
        <v>45704</v>
      </c>
      <c r="BL1" s="1" t="s">
        <v>2</v>
      </c>
      <c r="BM1" s="1" t="s">
        <v>3</v>
      </c>
      <c r="BN1" s="1" t="s">
        <v>4</v>
      </c>
      <c r="BO1" s="4">
        <f>BK1+1</f>
        <v>45705</v>
      </c>
      <c r="BP1" s="1" t="s">
        <v>2</v>
      </c>
      <c r="BQ1" s="1" t="s">
        <v>3</v>
      </c>
      <c r="BR1" s="1" t="s">
        <v>4</v>
      </c>
      <c r="BS1" s="4">
        <f>BO1+1</f>
        <v>45706</v>
      </c>
      <c r="BT1" s="1" t="s">
        <v>2</v>
      </c>
      <c r="BU1" s="1" t="s">
        <v>3</v>
      </c>
      <c r="BV1" s="1" t="s">
        <v>4</v>
      </c>
      <c r="BW1" s="4">
        <f>BS1+1</f>
        <v>45707</v>
      </c>
      <c r="BX1" s="1" t="s">
        <v>2</v>
      </c>
      <c r="BY1" s="1" t="s">
        <v>3</v>
      </c>
      <c r="BZ1" s="1" t="s">
        <v>4</v>
      </c>
      <c r="CA1" s="4">
        <f>BW1+1</f>
        <v>45708</v>
      </c>
      <c r="CB1" s="1" t="s">
        <v>2</v>
      </c>
      <c r="CC1" s="1" t="s">
        <v>3</v>
      </c>
      <c r="CD1" s="1" t="s">
        <v>4</v>
      </c>
      <c r="CE1" s="4">
        <f>CA1+1</f>
        <v>45709</v>
      </c>
      <c r="CF1" s="1" t="s">
        <v>2</v>
      </c>
      <c r="CG1" s="1" t="s">
        <v>3</v>
      </c>
      <c r="CH1" s="1" t="s">
        <v>4</v>
      </c>
      <c r="CI1" s="4">
        <f>CE1+1</f>
        <v>45710</v>
      </c>
      <c r="CJ1" s="1" t="s">
        <v>2</v>
      </c>
      <c r="CK1" s="1" t="s">
        <v>3</v>
      </c>
      <c r="CL1" s="1" t="s">
        <v>4</v>
      </c>
      <c r="CM1" s="4">
        <f>CI1+1</f>
        <v>45711</v>
      </c>
      <c r="CN1" s="1" t="s">
        <v>2</v>
      </c>
      <c r="CO1" s="1" t="s">
        <v>3</v>
      </c>
      <c r="CP1" s="1" t="s">
        <v>4</v>
      </c>
      <c r="CQ1" s="4">
        <f>CM1+1</f>
        <v>45712</v>
      </c>
      <c r="CR1" s="1" t="s">
        <v>2</v>
      </c>
      <c r="CS1" s="1" t="s">
        <v>3</v>
      </c>
      <c r="CT1" s="1" t="s">
        <v>4</v>
      </c>
      <c r="CU1" s="4">
        <f>CQ1+1</f>
        <v>45713</v>
      </c>
      <c r="CV1" s="1" t="s">
        <v>2</v>
      </c>
      <c r="CW1" s="1" t="s">
        <v>3</v>
      </c>
      <c r="CX1" s="1" t="s">
        <v>4</v>
      </c>
      <c r="CY1" s="4">
        <f>CU1+1</f>
        <v>45714</v>
      </c>
      <c r="CZ1" s="1" t="s">
        <v>2</v>
      </c>
      <c r="DA1" s="1" t="s">
        <v>3</v>
      </c>
      <c r="DB1" s="1" t="s">
        <v>4</v>
      </c>
      <c r="DC1" s="4">
        <f>CY1+1</f>
        <v>45715</v>
      </c>
      <c r="DD1" s="1" t="s">
        <v>2</v>
      </c>
      <c r="DE1" s="1" t="s">
        <v>3</v>
      </c>
      <c r="DF1" s="1" t="s">
        <v>4</v>
      </c>
      <c r="DG1" s="4">
        <f>DC1+1</f>
        <v>45716</v>
      </c>
      <c r="DH1" s="1" t="s">
        <v>2</v>
      </c>
      <c r="DI1" s="1" t="s">
        <v>3</v>
      </c>
      <c r="DJ1" s="1" t="s">
        <v>4</v>
      </c>
      <c r="DK1" s="4">
        <f>DG1+1</f>
        <v>45717</v>
      </c>
      <c r="DL1" s="1" t="s">
        <v>2</v>
      </c>
      <c r="DM1" s="1" t="s">
        <v>3</v>
      </c>
      <c r="DN1" s="1" t="s">
        <v>4</v>
      </c>
      <c r="DO1" s="4">
        <f>DK1+1</f>
        <v>45718</v>
      </c>
      <c r="DP1" s="1" t="s">
        <v>2</v>
      </c>
      <c r="DQ1" s="1" t="s">
        <v>3</v>
      </c>
      <c r="DR1" s="1" t="s">
        <v>4</v>
      </c>
      <c r="DS1" s="4">
        <f>DO1+1</f>
        <v>45719</v>
      </c>
      <c r="DT1" s="1" t="s">
        <v>2</v>
      </c>
      <c r="DU1" s="1" t="s">
        <v>3</v>
      </c>
      <c r="DV1" s="1" t="s">
        <v>4</v>
      </c>
      <c r="DW1" s="20" t="s">
        <v>5</v>
      </c>
      <c r="DX1" s="5" t="s">
        <v>6</v>
      </c>
      <c r="DY1" s="1"/>
    </row>
    <row r="2" spans="1:129" ht="19.5">
      <c r="A2" s="6" t="s">
        <v>7</v>
      </c>
      <c r="B2" s="15" t="s">
        <v>8</v>
      </c>
      <c r="C2" s="8"/>
      <c r="D2">
        <f t="shared" ref="D2:D24" si="0">IF(C2&gt;50,C2-50,0)</f>
        <v>0</v>
      </c>
      <c r="E2">
        <f>IF(C2&gt;75,C2-75,0)</f>
        <v>0</v>
      </c>
      <c r="F2" s="9">
        <f>(D2*0.5)+(E2*0.25)</f>
        <v>0</v>
      </c>
      <c r="G2" s="8"/>
      <c r="H2">
        <f>IF(G2&gt;50,G2-50,0)</f>
        <v>0</v>
      </c>
      <c r="I2">
        <f>IF(G2&gt;75,G2-75,0)</f>
        <v>0</v>
      </c>
      <c r="J2" s="9">
        <f>(H2*0.5)+(I2*0.25)</f>
        <v>0</v>
      </c>
      <c r="K2" s="8">
        <v>105</v>
      </c>
      <c r="L2">
        <f t="shared" ref="L2:L24" si="1">IF(K2&gt;50,K2-50,0)</f>
        <v>55</v>
      </c>
      <c r="M2">
        <f>IF(K2&gt;75,K2-75,0)</f>
        <v>30</v>
      </c>
      <c r="N2" s="9">
        <f>(L2*0.5)+(M2*0.25)</f>
        <v>35</v>
      </c>
      <c r="O2" s="8">
        <v>91</v>
      </c>
      <c r="P2">
        <f t="shared" ref="P2:P24" si="2">IF(O2&gt;50,O2-50,0)</f>
        <v>41</v>
      </c>
      <c r="Q2">
        <f>IF(O2&gt;75,O2-75,0)</f>
        <v>16</v>
      </c>
      <c r="R2" s="9">
        <f>(P2*0.5)+(Q2*0.25)</f>
        <v>24.5</v>
      </c>
      <c r="S2" s="8">
        <v>97</v>
      </c>
      <c r="T2">
        <f t="shared" ref="T2:T24" si="3">IF(S2&gt;50,S2-50,0)</f>
        <v>47</v>
      </c>
      <c r="U2">
        <f>IF(S2&gt;75,S2-75,0)</f>
        <v>22</v>
      </c>
      <c r="V2" s="9">
        <f>(T2*0.5)+(U2*0.25)</f>
        <v>29</v>
      </c>
      <c r="W2" s="8">
        <v>90</v>
      </c>
      <c r="X2">
        <f t="shared" ref="X2:X24" si="4">IF(W2&gt;50,W2-50,0)</f>
        <v>40</v>
      </c>
      <c r="Y2">
        <f>IF(W2&gt;75,W2-75,0)</f>
        <v>15</v>
      </c>
      <c r="Z2" s="9">
        <f>(X2*0.5)+(Y2*0.25)</f>
        <v>23.75</v>
      </c>
      <c r="AA2" s="8">
        <v>91</v>
      </c>
      <c r="AB2">
        <f t="shared" ref="AB2:AB24" si="5">IF(AA2&gt;50,AA2-50,0)</f>
        <v>41</v>
      </c>
      <c r="AC2">
        <f>IF(AA2&gt;75,AA2-75,0)</f>
        <v>16</v>
      </c>
      <c r="AD2" s="9">
        <f>(AB2*0.5)+(AC2*0.25)</f>
        <v>24.5</v>
      </c>
      <c r="AE2" s="8">
        <v>0</v>
      </c>
      <c r="AF2">
        <f t="shared" ref="AF2:AF24" si="6">IF(AE2&gt;50,AE2-50,0)</f>
        <v>0</v>
      </c>
      <c r="AG2">
        <f>IF(AE2&gt;75,AE2-75,0)</f>
        <v>0</v>
      </c>
      <c r="AH2" s="9">
        <f>(AF2*0.5)+(AG2*0.25)</f>
        <v>0</v>
      </c>
      <c r="AI2" s="8"/>
      <c r="AJ2">
        <f t="shared" ref="AJ2:AJ24" si="7">IF(AI2&gt;50,AI2-50,0)</f>
        <v>0</v>
      </c>
      <c r="AK2">
        <f>IF(AI2&gt;75,AI2-75,0)</f>
        <v>0</v>
      </c>
      <c r="AL2" s="9">
        <f>(AJ2*0.5)+(AK2*0.25)</f>
        <v>0</v>
      </c>
      <c r="AM2" s="8">
        <v>75</v>
      </c>
      <c r="AN2">
        <f t="shared" ref="AN2:AN24" si="8">IF(AM2&gt;50,AM2-50,0)</f>
        <v>25</v>
      </c>
      <c r="AO2">
        <f>IF(AM2&gt;75,AM2-75,0)</f>
        <v>0</v>
      </c>
      <c r="AP2" s="9">
        <f>(AN2*0.5)+(AO2*0.25)</f>
        <v>12.5</v>
      </c>
      <c r="AQ2" s="8">
        <v>56</v>
      </c>
      <c r="AR2">
        <f t="shared" ref="AR2:AR24" si="9">IF(AQ2&gt;50,AQ2-50,0)</f>
        <v>6</v>
      </c>
      <c r="AS2">
        <f>IF(AQ2&gt;75,AQ2-75,0)</f>
        <v>0</v>
      </c>
      <c r="AT2" s="9">
        <f>(AR2*0.5)+(AS2*0.25)</f>
        <v>3</v>
      </c>
      <c r="AU2" s="8">
        <v>70</v>
      </c>
      <c r="AV2">
        <f t="shared" ref="AV2:AV24" si="10">IF(AU2&gt;50,AU2-50,0)</f>
        <v>20</v>
      </c>
      <c r="AW2">
        <f>IF(AU2&gt;75,AU2-75,0)</f>
        <v>0</v>
      </c>
      <c r="AX2" s="9">
        <f>(AV2*0.5)+(AW2*0.25)</f>
        <v>10</v>
      </c>
      <c r="AY2" s="8">
        <v>49</v>
      </c>
      <c r="AZ2">
        <f t="shared" ref="AZ2:AZ24" si="11">IF(AY2&gt;50,AY2-50,0)</f>
        <v>0</v>
      </c>
      <c r="BA2">
        <f>IF(AY2&gt;75,AY2-75,0)</f>
        <v>0</v>
      </c>
      <c r="BB2" s="9">
        <f>(AZ2*0.5)+(BA2*0.25)</f>
        <v>0</v>
      </c>
      <c r="BC2" s="8">
        <v>75</v>
      </c>
      <c r="BD2">
        <f t="shared" ref="BD2:BD24" si="12">IF(BC2&gt;50,BC2-50,0)</f>
        <v>25</v>
      </c>
      <c r="BE2">
        <f>IF(BC2&gt;75,BC2-75,0)</f>
        <v>0</v>
      </c>
      <c r="BF2" s="9">
        <f>(BD2*0.5)+(BE2*0.25)</f>
        <v>12.5</v>
      </c>
      <c r="BG2" s="8"/>
      <c r="BH2">
        <f t="shared" ref="BH2:BH24" si="13">IF(BG2&gt;50,BG2-50,0)</f>
        <v>0</v>
      </c>
      <c r="BI2">
        <f>IF(BG2&gt;75,BG2-75,0)</f>
        <v>0</v>
      </c>
      <c r="BJ2" s="9">
        <f>(BH2*0.5)+(BI2*0.25)</f>
        <v>0</v>
      </c>
      <c r="BK2" s="8"/>
      <c r="BL2">
        <f t="shared" ref="BL2:BL24" si="14">IF(BK2&gt;50,BK2-50,0)</f>
        <v>0</v>
      </c>
      <c r="BM2">
        <f>IF(BK2&gt;75,BK2-75,0)</f>
        <v>0</v>
      </c>
      <c r="BN2" s="9">
        <f>(BL2*0.5)+(BM2*0.25)</f>
        <v>0</v>
      </c>
      <c r="BO2" s="8">
        <v>77</v>
      </c>
      <c r="BP2">
        <f t="shared" ref="BP2:BP24" si="15">IF(BO2&gt;50,BO2-50,0)</f>
        <v>27</v>
      </c>
      <c r="BQ2">
        <f>IF(BO2&gt;75,BO2-75,0)</f>
        <v>2</v>
      </c>
      <c r="BR2" s="9">
        <f>(BP2*0.5)+(BQ2*0.25)</f>
        <v>14</v>
      </c>
      <c r="BS2" s="8">
        <v>63</v>
      </c>
      <c r="BT2">
        <f t="shared" ref="BT2:BT24" si="16">IF(BS2&gt;50,BS2-50,0)</f>
        <v>13</v>
      </c>
      <c r="BU2">
        <f>IF(BS2&gt;75,BS2-75,0)</f>
        <v>0</v>
      </c>
      <c r="BV2" s="9">
        <f>(BT2*0.5)+(BU2*0.25)</f>
        <v>6.5</v>
      </c>
      <c r="BW2" s="8">
        <v>72</v>
      </c>
      <c r="BX2">
        <f t="shared" ref="BX2:BX24" si="17">IF(BW2&gt;50,BW2-50,0)</f>
        <v>22</v>
      </c>
      <c r="BY2">
        <f>IF(BW2&gt;75,BW2-75,0)</f>
        <v>0</v>
      </c>
      <c r="BZ2" s="9">
        <f>(BX2*0.5)+(BY2*0.25)</f>
        <v>11</v>
      </c>
      <c r="CA2" s="8">
        <v>73</v>
      </c>
      <c r="CB2">
        <f t="shared" ref="CB2:CB24" si="18">IF(CA2&gt;50,CA2-50,0)</f>
        <v>23</v>
      </c>
      <c r="CC2">
        <f>IF(CA2&gt;75,CA2-75,0)</f>
        <v>0</v>
      </c>
      <c r="CD2" s="9">
        <f>(CB2*0.5)+(CC2*0.25)</f>
        <v>11.5</v>
      </c>
      <c r="CE2" s="8">
        <v>96</v>
      </c>
      <c r="CF2">
        <f t="shared" ref="CF2:CF24" si="19">IF(CE2&gt;50,CE2-50,0)</f>
        <v>46</v>
      </c>
      <c r="CG2">
        <f>IF(CE2&gt;75,CE2-75,0)</f>
        <v>21</v>
      </c>
      <c r="CH2" s="9">
        <f>(CF2*0.5)+(CG2*0.25)</f>
        <v>28.25</v>
      </c>
      <c r="CI2" s="8"/>
      <c r="CJ2">
        <f t="shared" ref="CJ2:CJ24" si="20">IF(CI2&gt;50,CI2-50,0)</f>
        <v>0</v>
      </c>
      <c r="CK2">
        <f>IF(CI2&gt;75,CI2-75,0)</f>
        <v>0</v>
      </c>
      <c r="CL2" s="9">
        <f>(CJ2*0.5)+(CK2*0.25)</f>
        <v>0</v>
      </c>
      <c r="CM2" s="8"/>
      <c r="CN2">
        <f t="shared" ref="CN2:CN24" si="21">IF(CM2&gt;50,CM2-50,0)</f>
        <v>0</v>
      </c>
      <c r="CO2">
        <f>IF(CM2&gt;75,CM2-75,0)</f>
        <v>0</v>
      </c>
      <c r="CP2" s="9">
        <f>(CN2*0.5)+(CO2*0.25)</f>
        <v>0</v>
      </c>
      <c r="CQ2" s="8">
        <v>94</v>
      </c>
      <c r="CR2">
        <f t="shared" ref="CR2:CR24" si="22">IF(CQ2&gt;50,CQ2-50,0)</f>
        <v>44</v>
      </c>
      <c r="CS2">
        <f>IF(CQ2&gt;75,CQ2-75,0)</f>
        <v>19</v>
      </c>
      <c r="CT2" s="9">
        <f>(CR2*0.5)+(CS2*0.25)</f>
        <v>26.75</v>
      </c>
      <c r="CU2" s="8">
        <v>85</v>
      </c>
      <c r="CV2">
        <f t="shared" ref="CV2:CV24" si="23">IF(CU2&gt;50,CU2-50,0)</f>
        <v>35</v>
      </c>
      <c r="CW2">
        <f>IF(CU2&gt;75,CU2-75,0)</f>
        <v>10</v>
      </c>
      <c r="CX2" s="9">
        <f>(CV2*0.5)+(CW2*0.25)</f>
        <v>20</v>
      </c>
      <c r="CY2" s="8">
        <v>85</v>
      </c>
      <c r="CZ2">
        <f t="shared" ref="CZ2:CZ24" si="24">IF(CY2&gt;50,CY2-50,0)</f>
        <v>35</v>
      </c>
      <c r="DA2">
        <f>IF(CY2&gt;75,CY2-75,0)</f>
        <v>10</v>
      </c>
      <c r="DB2" s="9">
        <f>(CZ2*0.5)+(DA2*0.25)</f>
        <v>20</v>
      </c>
      <c r="DC2" s="8">
        <v>90</v>
      </c>
      <c r="DD2">
        <f t="shared" ref="DD2:DD24" si="25">IF(DC2&gt;50,DC2-50,0)</f>
        <v>40</v>
      </c>
      <c r="DE2">
        <f>IF(DC2&gt;75,DC2-75,0)</f>
        <v>15</v>
      </c>
      <c r="DF2" s="9">
        <f>(DD2*0.5)+(DE2*0.25)</f>
        <v>23.75</v>
      </c>
      <c r="DG2" s="8">
        <v>90</v>
      </c>
      <c r="DH2">
        <f t="shared" ref="DH2:DH24" si="26">IF(DG2&gt;50,DG2-50,0)</f>
        <v>40</v>
      </c>
      <c r="DI2">
        <f>IF(DG2&gt;75,DG2-75,0)</f>
        <v>15</v>
      </c>
      <c r="DJ2" s="9">
        <f>(DH2*0.5)+(DI2*0.25)</f>
        <v>23.75</v>
      </c>
      <c r="DK2" s="8"/>
      <c r="DL2">
        <f t="shared" ref="DL2:DL24" si="27">IF(DK2&gt;50,DK2-50,0)</f>
        <v>0</v>
      </c>
      <c r="DM2">
        <f>IF(DK2&gt;75,DK2-75,0)</f>
        <v>0</v>
      </c>
      <c r="DN2" s="9">
        <f>(DL2*0.5)+(DM2*0.25)</f>
        <v>0</v>
      </c>
      <c r="DO2" s="8"/>
      <c r="DP2">
        <f t="shared" ref="DP2:DP24" si="28">IF(DO2&gt;50,DO2-50,0)</f>
        <v>0</v>
      </c>
      <c r="DQ2">
        <f>IF(DO2&gt;75,DO2-75,0)</f>
        <v>0</v>
      </c>
      <c r="DR2" s="9">
        <f>(DP2*0.5)+(DQ2*0.25)</f>
        <v>0</v>
      </c>
      <c r="DS2" s="9"/>
      <c r="DT2" s="9">
        <f t="shared" ref="DT2:DT40" si="29">IF(DS2&gt;50,DS2-50,0)</f>
        <v>0</v>
      </c>
      <c r="DU2">
        <f>IF(DS2&gt;75,DS2-75,0)</f>
        <v>0</v>
      </c>
      <c r="DV2" s="9">
        <f>(DT2*0.5)+(DU2*0.25)</f>
        <v>0</v>
      </c>
      <c r="DW2" s="21">
        <f>F2+J2+N2+R2+V2+Z2+AD2+AH2+AL2+AP2+AT2+AX2+BB2+BF2+BJ2+BN2+BR2+BV2+BZ2+CD2+CH2+CL2+CP2+CT2+CX2+DB2+DF2+DJ2+DN2+DR2+DT2</f>
        <v>360.25</v>
      </c>
      <c r="DX2" s="11">
        <f>C2+G2+K2+O2+S2+W2+AA2+AE2+AI2+AM2+AQ2+AU2+AY2+BC2+BG2+BK2+BO2+BS2+BW2+CA2+CE2+CI2+CM2+CQ2+CU2+CY2+DC2+DG2+DK2+DO2+DS2</f>
        <v>1624</v>
      </c>
    </row>
    <row r="3" spans="1:129" ht="19.5">
      <c r="A3" s="6" t="s">
        <v>9</v>
      </c>
      <c r="B3" s="15" t="s">
        <v>10</v>
      </c>
      <c r="C3" s="8"/>
      <c r="D3">
        <f t="shared" si="0"/>
        <v>0</v>
      </c>
      <c r="E3">
        <f t="shared" ref="E3:E26" si="30">IF(C3&gt;75,C3-75,0)</f>
        <v>0</v>
      </c>
      <c r="F3" s="9">
        <f t="shared" ref="F3:F26" si="31">(D3*0.5)+(E3*0.25)</f>
        <v>0</v>
      </c>
      <c r="G3" s="8"/>
      <c r="H3">
        <f t="shared" ref="H3:H24" si="32">IF(G3&gt;50,G3-50,0)</f>
        <v>0</v>
      </c>
      <c r="I3">
        <f t="shared" ref="I3:I26" si="33">IF(G3&gt;75,G3-75,0)</f>
        <v>0</v>
      </c>
      <c r="J3" s="9">
        <f t="shared" ref="J3:J26" si="34">(H3*0.5)+(I3*0.25)</f>
        <v>0</v>
      </c>
      <c r="K3" s="8"/>
      <c r="L3">
        <f t="shared" si="1"/>
        <v>0</v>
      </c>
      <c r="M3">
        <f t="shared" ref="M3:M26" si="35">IF(K3&gt;75,K3-75,0)</f>
        <v>0</v>
      </c>
      <c r="N3" s="9">
        <f t="shared" ref="N3:N26" si="36">(L3*0.5)+(M3*0.25)</f>
        <v>0</v>
      </c>
      <c r="O3" s="8">
        <v>72</v>
      </c>
      <c r="P3">
        <f t="shared" si="2"/>
        <v>22</v>
      </c>
      <c r="Q3">
        <f t="shared" ref="Q3:Q26" si="37">IF(O3&gt;75,O3-75,0)</f>
        <v>0</v>
      </c>
      <c r="R3" s="9">
        <f t="shared" ref="R3:R26" si="38">(P3*0.5)+(Q3*0.25)</f>
        <v>11</v>
      </c>
      <c r="S3" s="8">
        <v>61</v>
      </c>
      <c r="T3">
        <f t="shared" si="3"/>
        <v>11</v>
      </c>
      <c r="U3">
        <f t="shared" ref="U3:U26" si="39">IF(S3&gt;75,S3-75,0)</f>
        <v>0</v>
      </c>
      <c r="V3" s="9">
        <f t="shared" ref="V3:V26" si="40">(T3*0.5)+(U3*0.25)</f>
        <v>5.5</v>
      </c>
      <c r="W3" s="8">
        <v>67</v>
      </c>
      <c r="X3">
        <f t="shared" si="4"/>
        <v>17</v>
      </c>
      <c r="Y3">
        <f t="shared" ref="Y3:Y26" si="41">IF(W3&gt;75,W3-75,0)</f>
        <v>0</v>
      </c>
      <c r="Z3" s="9">
        <f t="shared" ref="Z3:Z26" si="42">(X3*0.5)+(Y3*0.25)</f>
        <v>8.5</v>
      </c>
      <c r="AA3" s="8"/>
      <c r="AB3">
        <f t="shared" si="5"/>
        <v>0</v>
      </c>
      <c r="AC3">
        <f t="shared" ref="AC3:AC26" si="43">IF(AA3&gt;75,AA3-75,0)</f>
        <v>0</v>
      </c>
      <c r="AD3" s="9">
        <f t="shared" ref="AD3:AD26" si="44">(AB3*0.5)+(AC3*0.25)</f>
        <v>0</v>
      </c>
      <c r="AE3" s="8">
        <v>0</v>
      </c>
      <c r="AF3">
        <f t="shared" si="6"/>
        <v>0</v>
      </c>
      <c r="AG3">
        <f t="shared" ref="AG3:AG26" si="45">IF(AE3&gt;75,AE3-75,0)</f>
        <v>0</v>
      </c>
      <c r="AH3" s="9">
        <f t="shared" ref="AH3:AH26" si="46">(AF3*0.5)+(AG3*0.25)</f>
        <v>0</v>
      </c>
      <c r="AI3" s="8"/>
      <c r="AJ3">
        <f t="shared" si="7"/>
        <v>0</v>
      </c>
      <c r="AK3">
        <f t="shared" ref="AK3:AK26" si="47">IF(AI3&gt;75,AI3-75,0)</f>
        <v>0</v>
      </c>
      <c r="AL3" s="9">
        <f t="shared" ref="AL3:AL26" si="48">(AJ3*0.5)+(AK3*0.25)</f>
        <v>0</v>
      </c>
      <c r="AM3" s="8"/>
      <c r="AN3">
        <f t="shared" si="8"/>
        <v>0</v>
      </c>
      <c r="AO3">
        <f t="shared" ref="AO3:AO26" si="49">IF(AM3&gt;75,AM3-75,0)</f>
        <v>0</v>
      </c>
      <c r="AP3" s="9">
        <f t="shared" ref="AP3:AP26" si="50">(AN3*0.5)+(AO3*0.25)</f>
        <v>0</v>
      </c>
      <c r="AQ3" s="8">
        <v>60</v>
      </c>
      <c r="AR3">
        <f t="shared" si="9"/>
        <v>10</v>
      </c>
      <c r="AS3">
        <f t="shared" ref="AS3:AS26" si="51">IF(AQ3&gt;75,AQ3-75,0)</f>
        <v>0</v>
      </c>
      <c r="AT3" s="9">
        <f t="shared" ref="AT3:AT26" si="52">(AR3*0.5)+(AS3*0.25)</f>
        <v>5</v>
      </c>
      <c r="AU3" s="8">
        <v>65</v>
      </c>
      <c r="AV3">
        <f t="shared" si="10"/>
        <v>15</v>
      </c>
      <c r="AW3">
        <f t="shared" ref="AW3:AW26" si="53">IF(AU3&gt;75,AU3-75,0)</f>
        <v>0</v>
      </c>
      <c r="AX3" s="9">
        <f t="shared" ref="AX3:AX26" si="54">(AV3*0.5)+(AW3*0.25)</f>
        <v>7.5</v>
      </c>
      <c r="AY3" s="8">
        <v>66</v>
      </c>
      <c r="AZ3">
        <f t="shared" si="11"/>
        <v>16</v>
      </c>
      <c r="BA3">
        <f t="shared" ref="BA3:BA26" si="55">IF(AY3&gt;75,AY3-75,0)</f>
        <v>0</v>
      </c>
      <c r="BB3" s="9">
        <f t="shared" ref="BB3:BB26" si="56">(AZ3*0.5)+(BA3*0.25)</f>
        <v>8</v>
      </c>
      <c r="BC3" s="8"/>
      <c r="BD3">
        <f t="shared" si="12"/>
        <v>0</v>
      </c>
      <c r="BE3">
        <f t="shared" ref="BE3:BE26" si="57">IF(BC3&gt;75,BC3-75,0)</f>
        <v>0</v>
      </c>
      <c r="BF3" s="9">
        <f t="shared" ref="BF3:BF26" si="58">(BD3*0.5)+(BE3*0.25)</f>
        <v>0</v>
      </c>
      <c r="BG3" s="8"/>
      <c r="BH3">
        <f t="shared" si="13"/>
        <v>0</v>
      </c>
      <c r="BI3">
        <f t="shared" ref="BI3:BI26" si="59">IF(BG3&gt;75,BG3-75,0)</f>
        <v>0</v>
      </c>
      <c r="BJ3" s="9">
        <f t="shared" ref="BJ3:BJ26" si="60">(BH3*0.5)+(BI3*0.25)</f>
        <v>0</v>
      </c>
      <c r="BK3" s="8"/>
      <c r="BL3">
        <f t="shared" si="14"/>
        <v>0</v>
      </c>
      <c r="BM3">
        <f t="shared" ref="BM3:BM26" si="61">IF(BK3&gt;75,BK3-75,0)</f>
        <v>0</v>
      </c>
      <c r="BN3" s="9">
        <f t="shared" ref="BN3:BN26" si="62">(BL3*0.5)+(BM3*0.25)</f>
        <v>0</v>
      </c>
      <c r="BO3" s="8"/>
      <c r="BP3">
        <f t="shared" si="15"/>
        <v>0</v>
      </c>
      <c r="BQ3">
        <f t="shared" ref="BQ3:BQ26" si="63">IF(BO3&gt;75,BO3-75,0)</f>
        <v>0</v>
      </c>
      <c r="BR3" s="9">
        <f t="shared" ref="BR3:BR26" si="64">(BP3*0.5)+(BQ3*0.25)</f>
        <v>0</v>
      </c>
      <c r="BS3" s="8"/>
      <c r="BT3">
        <f t="shared" si="16"/>
        <v>0</v>
      </c>
      <c r="BU3">
        <f t="shared" ref="BU3:BU26" si="65">IF(BS3&gt;75,BS3-75,0)</f>
        <v>0</v>
      </c>
      <c r="BV3" s="9">
        <f t="shared" ref="BV3:BV26" si="66">(BT3*0.5)+(BU3*0.25)</f>
        <v>0</v>
      </c>
      <c r="BW3" s="8"/>
      <c r="BX3">
        <f t="shared" si="17"/>
        <v>0</v>
      </c>
      <c r="BY3">
        <f t="shared" ref="BY3:BY26" si="67">IF(BW3&gt;75,BW3-75,0)</f>
        <v>0</v>
      </c>
      <c r="BZ3" s="9">
        <f t="shared" ref="BZ3:BZ26" si="68">(BX3*0.5)+(BY3*0.25)</f>
        <v>0</v>
      </c>
      <c r="CA3" s="8"/>
      <c r="CB3">
        <f t="shared" si="18"/>
        <v>0</v>
      </c>
      <c r="CC3">
        <f t="shared" ref="CC3:CC26" si="69">IF(CA3&gt;75,CA3-75,0)</f>
        <v>0</v>
      </c>
      <c r="CD3" s="9">
        <f t="shared" ref="CD3:CD26" si="70">(CB3*0.5)+(CC3*0.25)</f>
        <v>0</v>
      </c>
      <c r="CE3" s="8"/>
      <c r="CF3">
        <f t="shared" si="19"/>
        <v>0</v>
      </c>
      <c r="CG3">
        <f t="shared" ref="CG3:CG26" si="71">IF(CE3&gt;75,CE3-75,0)</f>
        <v>0</v>
      </c>
      <c r="CH3" s="9">
        <f t="shared" ref="CH3:CH26" si="72">(CF3*0.5)+(CG3*0.25)</f>
        <v>0</v>
      </c>
      <c r="CI3" s="8"/>
      <c r="CJ3">
        <f t="shared" si="20"/>
        <v>0</v>
      </c>
      <c r="CK3">
        <f t="shared" ref="CK3:CK26" si="73">IF(CI3&gt;75,CI3-75,0)</f>
        <v>0</v>
      </c>
      <c r="CL3" s="9">
        <f t="shared" ref="CL3:CL26" si="74">(CJ3*0.5)+(CK3*0.25)</f>
        <v>0</v>
      </c>
      <c r="CM3" s="8"/>
      <c r="CN3">
        <f t="shared" si="21"/>
        <v>0</v>
      </c>
      <c r="CO3">
        <f t="shared" ref="CO3:CO26" si="75">IF(CM3&gt;75,CM3-75,0)</f>
        <v>0</v>
      </c>
      <c r="CP3" s="9">
        <f t="shared" ref="CP3:CP26" si="76">(CN3*0.5)+(CO3*0.25)</f>
        <v>0</v>
      </c>
      <c r="CQ3" s="8"/>
      <c r="CR3">
        <f t="shared" si="22"/>
        <v>0</v>
      </c>
      <c r="CS3">
        <f t="shared" ref="CS3:CS26" si="77">IF(CQ3&gt;75,CQ3-75,0)</f>
        <v>0</v>
      </c>
      <c r="CT3" s="9">
        <f t="shared" ref="CT3:CT26" si="78">(CR3*0.5)+(CS3*0.25)</f>
        <v>0</v>
      </c>
      <c r="CU3" s="8"/>
      <c r="CV3">
        <f t="shared" si="23"/>
        <v>0</v>
      </c>
      <c r="CW3">
        <f t="shared" ref="CW3:CW26" si="79">IF(CU3&gt;75,CU3-75,0)</f>
        <v>0</v>
      </c>
      <c r="CX3" s="9">
        <f t="shared" ref="CX3:CX26" si="80">(CV3*0.5)+(CW3*0.25)</f>
        <v>0</v>
      </c>
      <c r="CY3" s="8"/>
      <c r="CZ3">
        <f t="shared" si="24"/>
        <v>0</v>
      </c>
      <c r="DA3">
        <f t="shared" ref="DA3:DA26" si="81">IF(CY3&gt;75,CY3-75,0)</f>
        <v>0</v>
      </c>
      <c r="DB3" s="9">
        <f t="shared" ref="DB3:DB26" si="82">(CZ3*0.5)+(DA3*0.25)</f>
        <v>0</v>
      </c>
      <c r="DC3" s="8"/>
      <c r="DD3">
        <f t="shared" si="25"/>
        <v>0</v>
      </c>
      <c r="DE3">
        <f t="shared" ref="DE3:DE26" si="83">IF(DC3&gt;75,DC3-75,0)</f>
        <v>0</v>
      </c>
      <c r="DF3" s="9">
        <f t="shared" ref="DF3:DF26" si="84">(DD3*0.5)+(DE3*0.25)</f>
        <v>0</v>
      </c>
      <c r="DG3" s="8"/>
      <c r="DH3">
        <f t="shared" si="26"/>
        <v>0</v>
      </c>
      <c r="DI3">
        <f t="shared" ref="DI3:DI26" si="85">IF(DG3&gt;75,DG3-75,0)</f>
        <v>0</v>
      </c>
      <c r="DJ3" s="9">
        <f t="shared" ref="DJ3:DJ26" si="86">(DH3*0.5)+(DI3*0.25)</f>
        <v>0</v>
      </c>
      <c r="DK3" s="8"/>
      <c r="DL3">
        <f t="shared" si="27"/>
        <v>0</v>
      </c>
      <c r="DM3">
        <f t="shared" ref="DM3:DM26" si="87">IF(DK3&gt;75,DK3-75,0)</f>
        <v>0</v>
      </c>
      <c r="DN3" s="9">
        <f t="shared" ref="DN3:DN26" si="88">(DL3*0.5)+(DM3*0.25)</f>
        <v>0</v>
      </c>
      <c r="DO3" s="8"/>
      <c r="DP3">
        <f t="shared" si="28"/>
        <v>0</v>
      </c>
      <c r="DQ3">
        <f t="shared" ref="DQ3:DQ26" si="89">IF(DO3&gt;75,DO3-75,0)</f>
        <v>0</v>
      </c>
      <c r="DR3" s="9">
        <f t="shared" ref="DR3:DR26" si="90">(DP3*0.5)+(DQ3*0.25)</f>
        <v>0</v>
      </c>
      <c r="DS3" s="9"/>
      <c r="DT3" s="9">
        <f t="shared" si="29"/>
        <v>0</v>
      </c>
      <c r="DU3">
        <f t="shared" ref="DU3:DU26" si="91">IF(DS3&gt;75,DS3-75,0)</f>
        <v>0</v>
      </c>
      <c r="DV3" s="9">
        <f t="shared" ref="DV3:DV26" si="92">(DT3*0.5)+(DU3*0.25)</f>
        <v>0</v>
      </c>
      <c r="DW3" s="21">
        <f t="shared" ref="DW3:DW24" si="93">F3+J3+N3+R3+V3+Z3+AD3+AH3+AL3+AP3+AT3+AX3+BB3+BF3+BJ3+BN3+BR3+BV3+BZ3+CD3+CH3+CL3+CP3+CT3+CX3+DB3+DF3+DJ3+DN3+DR3+DT3</f>
        <v>45.5</v>
      </c>
      <c r="DX3" s="11">
        <f>C3+G3+K3+O3+S3+W3+AA3+AE3+AI3+AM3+AQ3+AU3+AY3+BC3+BG3+BK3+BO3+BS3+BW3+CA3+CE3+CI3+CM3+CQ3+CU3+CY3+DC3+DG3+DK3+DO3+DS3</f>
        <v>391</v>
      </c>
    </row>
    <row r="4" spans="1:129" ht="19.5">
      <c r="A4" s="6" t="s">
        <v>11</v>
      </c>
      <c r="B4" s="15" t="s">
        <v>12</v>
      </c>
      <c r="C4" s="8"/>
      <c r="D4">
        <f t="shared" si="0"/>
        <v>0</v>
      </c>
      <c r="E4">
        <f t="shared" si="30"/>
        <v>0</v>
      </c>
      <c r="F4" s="9">
        <f t="shared" si="31"/>
        <v>0</v>
      </c>
      <c r="G4" s="8"/>
      <c r="H4">
        <f t="shared" si="32"/>
        <v>0</v>
      </c>
      <c r="I4">
        <f t="shared" si="33"/>
        <v>0</v>
      </c>
      <c r="J4" s="9">
        <f t="shared" si="34"/>
        <v>0</v>
      </c>
      <c r="K4" s="8"/>
      <c r="L4">
        <f t="shared" si="1"/>
        <v>0</v>
      </c>
      <c r="M4">
        <f t="shared" si="35"/>
        <v>0</v>
      </c>
      <c r="N4" s="9">
        <f t="shared" si="36"/>
        <v>0</v>
      </c>
      <c r="O4" s="8"/>
      <c r="P4">
        <f t="shared" si="2"/>
        <v>0</v>
      </c>
      <c r="Q4">
        <f t="shared" si="37"/>
        <v>0</v>
      </c>
      <c r="R4" s="9">
        <f t="shared" si="38"/>
        <v>0</v>
      </c>
      <c r="S4" s="8"/>
      <c r="T4">
        <f t="shared" si="3"/>
        <v>0</v>
      </c>
      <c r="U4">
        <f t="shared" si="39"/>
        <v>0</v>
      </c>
      <c r="V4" s="9">
        <f t="shared" si="40"/>
        <v>0</v>
      </c>
      <c r="W4" s="8"/>
      <c r="X4">
        <f t="shared" si="4"/>
        <v>0</v>
      </c>
      <c r="Y4">
        <f t="shared" si="41"/>
        <v>0</v>
      </c>
      <c r="Z4" s="9">
        <f t="shared" si="42"/>
        <v>0</v>
      </c>
      <c r="AA4" s="8"/>
      <c r="AB4">
        <f t="shared" si="5"/>
        <v>0</v>
      </c>
      <c r="AC4">
        <f t="shared" si="43"/>
        <v>0</v>
      </c>
      <c r="AD4" s="9">
        <f t="shared" si="44"/>
        <v>0</v>
      </c>
      <c r="AE4" s="8">
        <v>0</v>
      </c>
      <c r="AF4">
        <f t="shared" si="6"/>
        <v>0</v>
      </c>
      <c r="AG4">
        <f t="shared" si="45"/>
        <v>0</v>
      </c>
      <c r="AH4" s="9">
        <f t="shared" si="46"/>
        <v>0</v>
      </c>
      <c r="AI4" s="8"/>
      <c r="AJ4">
        <f t="shared" si="7"/>
        <v>0</v>
      </c>
      <c r="AK4">
        <f t="shared" si="47"/>
        <v>0</v>
      </c>
      <c r="AL4" s="9">
        <f t="shared" si="48"/>
        <v>0</v>
      </c>
      <c r="AM4" s="8"/>
      <c r="AN4">
        <f t="shared" si="8"/>
        <v>0</v>
      </c>
      <c r="AO4">
        <f t="shared" si="49"/>
        <v>0</v>
      </c>
      <c r="AP4" s="9">
        <f t="shared" si="50"/>
        <v>0</v>
      </c>
      <c r="AQ4" s="8"/>
      <c r="AR4">
        <f t="shared" si="9"/>
        <v>0</v>
      </c>
      <c r="AS4">
        <f t="shared" si="51"/>
        <v>0</v>
      </c>
      <c r="AT4" s="9">
        <f t="shared" si="52"/>
        <v>0</v>
      </c>
      <c r="AU4" s="8"/>
      <c r="AV4">
        <f t="shared" si="10"/>
        <v>0</v>
      </c>
      <c r="AW4">
        <f t="shared" si="53"/>
        <v>0</v>
      </c>
      <c r="AX4" s="9">
        <f t="shared" si="54"/>
        <v>0</v>
      </c>
      <c r="AY4" s="8"/>
      <c r="AZ4">
        <f t="shared" si="11"/>
        <v>0</v>
      </c>
      <c r="BA4">
        <f t="shared" si="55"/>
        <v>0</v>
      </c>
      <c r="BB4" s="9">
        <f t="shared" si="56"/>
        <v>0</v>
      </c>
      <c r="BC4" s="8"/>
      <c r="BD4">
        <f t="shared" si="12"/>
        <v>0</v>
      </c>
      <c r="BE4">
        <f t="shared" si="57"/>
        <v>0</v>
      </c>
      <c r="BF4" s="9">
        <f t="shared" si="58"/>
        <v>0</v>
      </c>
      <c r="BG4" s="8"/>
      <c r="BH4">
        <f t="shared" si="13"/>
        <v>0</v>
      </c>
      <c r="BI4">
        <f t="shared" si="59"/>
        <v>0</v>
      </c>
      <c r="BJ4" s="9">
        <f t="shared" si="60"/>
        <v>0</v>
      </c>
      <c r="BK4" s="8"/>
      <c r="BL4">
        <f t="shared" si="14"/>
        <v>0</v>
      </c>
      <c r="BM4">
        <f t="shared" si="61"/>
        <v>0</v>
      </c>
      <c r="BN4" s="9">
        <f t="shared" si="62"/>
        <v>0</v>
      </c>
      <c r="BO4" s="8"/>
      <c r="BP4">
        <f t="shared" si="15"/>
        <v>0</v>
      </c>
      <c r="BQ4">
        <f t="shared" si="63"/>
        <v>0</v>
      </c>
      <c r="BR4" s="9">
        <f t="shared" si="64"/>
        <v>0</v>
      </c>
      <c r="BS4" s="8"/>
      <c r="BT4">
        <f t="shared" si="16"/>
        <v>0</v>
      </c>
      <c r="BU4">
        <f t="shared" si="65"/>
        <v>0</v>
      </c>
      <c r="BV4" s="9">
        <f t="shared" si="66"/>
        <v>0</v>
      </c>
      <c r="BW4" s="8"/>
      <c r="BX4">
        <f t="shared" si="17"/>
        <v>0</v>
      </c>
      <c r="BY4">
        <f t="shared" si="67"/>
        <v>0</v>
      </c>
      <c r="BZ4" s="9">
        <f t="shared" si="68"/>
        <v>0</v>
      </c>
      <c r="CA4" s="8"/>
      <c r="CB4">
        <f t="shared" si="18"/>
        <v>0</v>
      </c>
      <c r="CC4">
        <f t="shared" si="69"/>
        <v>0</v>
      </c>
      <c r="CD4" s="9">
        <f t="shared" si="70"/>
        <v>0</v>
      </c>
      <c r="CE4" s="8"/>
      <c r="CF4">
        <f t="shared" si="19"/>
        <v>0</v>
      </c>
      <c r="CG4">
        <f t="shared" si="71"/>
        <v>0</v>
      </c>
      <c r="CH4" s="9">
        <f t="shared" si="72"/>
        <v>0</v>
      </c>
      <c r="CI4" s="8"/>
      <c r="CJ4">
        <f t="shared" si="20"/>
        <v>0</v>
      </c>
      <c r="CK4">
        <f t="shared" si="73"/>
        <v>0</v>
      </c>
      <c r="CL4" s="9">
        <f t="shared" si="74"/>
        <v>0</v>
      </c>
      <c r="CM4" s="8"/>
      <c r="CN4">
        <f t="shared" si="21"/>
        <v>0</v>
      </c>
      <c r="CO4">
        <f t="shared" si="75"/>
        <v>0</v>
      </c>
      <c r="CP4" s="9">
        <f t="shared" si="76"/>
        <v>0</v>
      </c>
      <c r="CQ4" s="8"/>
      <c r="CR4">
        <f t="shared" si="22"/>
        <v>0</v>
      </c>
      <c r="CS4">
        <f t="shared" si="77"/>
        <v>0</v>
      </c>
      <c r="CT4" s="9">
        <f t="shared" si="78"/>
        <v>0</v>
      </c>
      <c r="CU4" s="8"/>
      <c r="CV4">
        <f t="shared" si="23"/>
        <v>0</v>
      </c>
      <c r="CW4">
        <f t="shared" si="79"/>
        <v>0</v>
      </c>
      <c r="CX4" s="9">
        <f t="shared" si="80"/>
        <v>0</v>
      </c>
      <c r="CY4" s="8"/>
      <c r="CZ4">
        <f t="shared" si="24"/>
        <v>0</v>
      </c>
      <c r="DA4">
        <f t="shared" si="81"/>
        <v>0</v>
      </c>
      <c r="DB4" s="9">
        <f t="shared" si="82"/>
        <v>0</v>
      </c>
      <c r="DC4" s="8"/>
      <c r="DD4">
        <f t="shared" si="25"/>
        <v>0</v>
      </c>
      <c r="DE4">
        <f t="shared" si="83"/>
        <v>0</v>
      </c>
      <c r="DF4" s="9">
        <f t="shared" si="84"/>
        <v>0</v>
      </c>
      <c r="DG4" s="8"/>
      <c r="DH4">
        <f t="shared" si="26"/>
        <v>0</v>
      </c>
      <c r="DI4">
        <f t="shared" si="85"/>
        <v>0</v>
      </c>
      <c r="DJ4" s="9">
        <f t="shared" si="86"/>
        <v>0</v>
      </c>
      <c r="DK4" s="8"/>
      <c r="DL4">
        <f t="shared" si="27"/>
        <v>0</v>
      </c>
      <c r="DM4">
        <f t="shared" si="87"/>
        <v>0</v>
      </c>
      <c r="DN4" s="9">
        <f t="shared" si="88"/>
        <v>0</v>
      </c>
      <c r="DO4" s="8"/>
      <c r="DP4">
        <f t="shared" si="28"/>
        <v>0</v>
      </c>
      <c r="DQ4">
        <f t="shared" si="89"/>
        <v>0</v>
      </c>
      <c r="DR4" s="9">
        <f t="shared" si="90"/>
        <v>0</v>
      </c>
      <c r="DS4" s="9"/>
      <c r="DT4" s="9">
        <f t="shared" si="29"/>
        <v>0</v>
      </c>
      <c r="DU4">
        <f t="shared" si="91"/>
        <v>0</v>
      </c>
      <c r="DV4" s="9">
        <f t="shared" si="92"/>
        <v>0</v>
      </c>
      <c r="DW4" s="21">
        <f t="shared" si="93"/>
        <v>0</v>
      </c>
      <c r="DX4" s="11">
        <f>C4+G4+K4+O4+S4+W4+AA4+AE4+AI4+AM4+AQ4+AU4+AY4+BC4+BG4+BK4+BO4+BS4+BW4+CA4+CE4+CI4+CM4+CQ4+CU4+CY4+DC4+DG4+DK4+DO4+DS4</f>
        <v>0</v>
      </c>
    </row>
    <row r="5" spans="1:129" ht="32.25">
      <c r="A5" s="6" t="s">
        <v>13</v>
      </c>
      <c r="B5" s="15" t="s">
        <v>14</v>
      </c>
      <c r="C5" s="8"/>
      <c r="D5">
        <f t="shared" si="0"/>
        <v>0</v>
      </c>
      <c r="E5">
        <f t="shared" si="30"/>
        <v>0</v>
      </c>
      <c r="F5" s="9">
        <f t="shared" si="31"/>
        <v>0</v>
      </c>
      <c r="G5" s="8"/>
      <c r="H5">
        <f t="shared" si="32"/>
        <v>0</v>
      </c>
      <c r="I5">
        <f t="shared" si="33"/>
        <v>0</v>
      </c>
      <c r="J5" s="9">
        <f t="shared" si="34"/>
        <v>0</v>
      </c>
      <c r="K5" s="8">
        <v>73</v>
      </c>
      <c r="L5">
        <f t="shared" si="1"/>
        <v>23</v>
      </c>
      <c r="M5">
        <f t="shared" si="35"/>
        <v>0</v>
      </c>
      <c r="N5" s="9">
        <f t="shared" si="36"/>
        <v>11.5</v>
      </c>
      <c r="O5" s="8">
        <v>59</v>
      </c>
      <c r="P5">
        <f t="shared" si="2"/>
        <v>9</v>
      </c>
      <c r="Q5">
        <f t="shared" si="37"/>
        <v>0</v>
      </c>
      <c r="R5" s="9">
        <f t="shared" si="38"/>
        <v>4.5</v>
      </c>
      <c r="S5" s="8">
        <v>72</v>
      </c>
      <c r="T5">
        <f t="shared" si="3"/>
        <v>22</v>
      </c>
      <c r="U5">
        <f t="shared" si="39"/>
        <v>0</v>
      </c>
      <c r="V5" s="9">
        <f t="shared" si="40"/>
        <v>11</v>
      </c>
      <c r="W5" s="8">
        <v>51</v>
      </c>
      <c r="X5">
        <f t="shared" si="4"/>
        <v>1</v>
      </c>
      <c r="Y5">
        <f t="shared" si="41"/>
        <v>0</v>
      </c>
      <c r="Z5" s="9">
        <f t="shared" si="42"/>
        <v>0.5</v>
      </c>
      <c r="AA5" s="8">
        <v>66</v>
      </c>
      <c r="AB5">
        <f t="shared" si="5"/>
        <v>16</v>
      </c>
      <c r="AC5">
        <f t="shared" si="43"/>
        <v>0</v>
      </c>
      <c r="AD5" s="9">
        <f t="shared" si="44"/>
        <v>8</v>
      </c>
      <c r="AE5">
        <v>0</v>
      </c>
      <c r="AF5">
        <f t="shared" si="6"/>
        <v>0</v>
      </c>
      <c r="AG5">
        <f t="shared" si="45"/>
        <v>0</v>
      </c>
      <c r="AH5" s="9">
        <f t="shared" si="46"/>
        <v>0</v>
      </c>
      <c r="AI5" s="8"/>
      <c r="AJ5">
        <f t="shared" si="7"/>
        <v>0</v>
      </c>
      <c r="AK5">
        <f t="shared" si="47"/>
        <v>0</v>
      </c>
      <c r="AL5" s="9">
        <f t="shared" si="48"/>
        <v>0</v>
      </c>
      <c r="AM5" s="8">
        <v>30</v>
      </c>
      <c r="AN5">
        <f t="shared" si="8"/>
        <v>0</v>
      </c>
      <c r="AO5">
        <f t="shared" si="49"/>
        <v>0</v>
      </c>
      <c r="AP5" s="9">
        <f t="shared" si="50"/>
        <v>0</v>
      </c>
      <c r="AQ5" s="8">
        <v>56</v>
      </c>
      <c r="AR5">
        <f t="shared" si="9"/>
        <v>6</v>
      </c>
      <c r="AS5">
        <f t="shared" si="51"/>
        <v>0</v>
      </c>
      <c r="AT5" s="9">
        <f t="shared" si="52"/>
        <v>3</v>
      </c>
      <c r="AU5" s="8">
        <v>50</v>
      </c>
      <c r="AV5">
        <f t="shared" si="10"/>
        <v>0</v>
      </c>
      <c r="AW5">
        <f t="shared" si="53"/>
        <v>0</v>
      </c>
      <c r="AX5" s="9">
        <f t="shared" si="54"/>
        <v>0</v>
      </c>
      <c r="AY5" s="8">
        <v>63</v>
      </c>
      <c r="AZ5">
        <f t="shared" si="11"/>
        <v>13</v>
      </c>
      <c r="BA5">
        <f t="shared" si="55"/>
        <v>0</v>
      </c>
      <c r="BB5" s="9">
        <f t="shared" si="56"/>
        <v>6.5</v>
      </c>
      <c r="BC5" s="8">
        <v>69</v>
      </c>
      <c r="BD5">
        <f t="shared" si="12"/>
        <v>19</v>
      </c>
      <c r="BE5">
        <f t="shared" si="57"/>
        <v>0</v>
      </c>
      <c r="BF5" s="9">
        <f t="shared" si="58"/>
        <v>9.5</v>
      </c>
      <c r="BG5" s="8"/>
      <c r="BH5">
        <f t="shared" si="13"/>
        <v>0</v>
      </c>
      <c r="BI5">
        <f t="shared" si="59"/>
        <v>0</v>
      </c>
      <c r="BJ5" s="9">
        <f t="shared" si="60"/>
        <v>0</v>
      </c>
      <c r="BK5" s="8"/>
      <c r="BL5">
        <f t="shared" si="14"/>
        <v>0</v>
      </c>
      <c r="BM5">
        <f t="shared" si="61"/>
        <v>0</v>
      </c>
      <c r="BN5" s="9">
        <f t="shared" si="62"/>
        <v>0</v>
      </c>
      <c r="BO5" s="8">
        <v>60</v>
      </c>
      <c r="BP5">
        <f t="shared" si="15"/>
        <v>10</v>
      </c>
      <c r="BQ5">
        <f t="shared" si="63"/>
        <v>0</v>
      </c>
      <c r="BR5" s="9">
        <f t="shared" si="64"/>
        <v>5</v>
      </c>
      <c r="BS5" s="8">
        <v>37</v>
      </c>
      <c r="BT5">
        <f t="shared" si="16"/>
        <v>0</v>
      </c>
      <c r="BU5">
        <f t="shared" si="65"/>
        <v>0</v>
      </c>
      <c r="BV5" s="9">
        <f t="shared" si="66"/>
        <v>0</v>
      </c>
      <c r="BW5" s="8"/>
      <c r="BX5">
        <f t="shared" si="17"/>
        <v>0</v>
      </c>
      <c r="BY5">
        <f t="shared" si="67"/>
        <v>0</v>
      </c>
      <c r="BZ5" s="9">
        <f t="shared" si="68"/>
        <v>0</v>
      </c>
      <c r="CA5" s="8"/>
      <c r="CB5">
        <f t="shared" si="18"/>
        <v>0</v>
      </c>
      <c r="CC5">
        <f t="shared" si="69"/>
        <v>0</v>
      </c>
      <c r="CD5" s="9">
        <f t="shared" si="70"/>
        <v>0</v>
      </c>
      <c r="CE5" s="8"/>
      <c r="CF5">
        <f t="shared" si="19"/>
        <v>0</v>
      </c>
      <c r="CG5">
        <f t="shared" si="71"/>
        <v>0</v>
      </c>
      <c r="CH5" s="9">
        <f t="shared" si="72"/>
        <v>0</v>
      </c>
      <c r="CI5" s="8"/>
      <c r="CJ5">
        <f t="shared" si="20"/>
        <v>0</v>
      </c>
      <c r="CK5">
        <f t="shared" si="73"/>
        <v>0</v>
      </c>
      <c r="CL5" s="9">
        <f t="shared" si="74"/>
        <v>0</v>
      </c>
      <c r="CM5" s="8"/>
      <c r="CN5">
        <f>IF(CM5&gt;37.5,CM5-37.5,0)</f>
        <v>0</v>
      </c>
      <c r="CO5">
        <f t="shared" si="75"/>
        <v>0</v>
      </c>
      <c r="CP5" s="9">
        <f t="shared" si="76"/>
        <v>0</v>
      </c>
      <c r="CQ5" s="8">
        <v>60</v>
      </c>
      <c r="CR5">
        <f>IF(CQ5&gt;37.5,CQ5-37.5,0)</f>
        <v>22.5</v>
      </c>
      <c r="CS5">
        <f t="shared" si="77"/>
        <v>0</v>
      </c>
      <c r="CT5" s="9">
        <f t="shared" si="78"/>
        <v>11.25</v>
      </c>
      <c r="CU5" s="8">
        <v>64</v>
      </c>
      <c r="CV5">
        <f>IF(CU5&gt;37.5,CU5-37.5,0)</f>
        <v>26.5</v>
      </c>
      <c r="CW5">
        <f t="shared" si="79"/>
        <v>0</v>
      </c>
      <c r="CX5" s="9">
        <f t="shared" si="80"/>
        <v>13.25</v>
      </c>
      <c r="CY5" s="8">
        <v>68</v>
      </c>
      <c r="CZ5">
        <f>IF(CY5&gt;37.5,CY5-37.5,0)</f>
        <v>30.5</v>
      </c>
      <c r="DA5">
        <f t="shared" si="81"/>
        <v>0</v>
      </c>
      <c r="DB5" s="9">
        <f t="shared" si="82"/>
        <v>15.25</v>
      </c>
      <c r="DC5" s="8">
        <v>55</v>
      </c>
      <c r="DD5">
        <f>IF(DC5&gt;37.5,DC5-37.5,0)</f>
        <v>17.5</v>
      </c>
      <c r="DE5">
        <f t="shared" si="83"/>
        <v>0</v>
      </c>
      <c r="DF5" s="9">
        <f t="shared" si="84"/>
        <v>8.75</v>
      </c>
      <c r="DG5" s="8">
        <v>70</v>
      </c>
      <c r="DH5">
        <f>IF(DG5&gt;37.5,DG5-37.5,0)</f>
        <v>32.5</v>
      </c>
      <c r="DI5">
        <f t="shared" si="85"/>
        <v>0</v>
      </c>
      <c r="DJ5" s="9">
        <f t="shared" si="86"/>
        <v>16.25</v>
      </c>
      <c r="DK5" s="8"/>
      <c r="DL5">
        <f>IF(DK5&gt;37.5,DK5-37.5,0)</f>
        <v>0</v>
      </c>
      <c r="DM5">
        <f t="shared" si="87"/>
        <v>0</v>
      </c>
      <c r="DN5" s="9">
        <f t="shared" si="88"/>
        <v>0</v>
      </c>
      <c r="DO5" s="8"/>
      <c r="DP5">
        <f>IF(DO5&gt;37.5,DO5-37.5,0)</f>
        <v>0</v>
      </c>
      <c r="DQ5">
        <f t="shared" si="89"/>
        <v>0</v>
      </c>
      <c r="DR5" s="9">
        <f t="shared" si="90"/>
        <v>0</v>
      </c>
      <c r="DS5" s="9"/>
      <c r="DT5" s="9">
        <f t="shared" si="29"/>
        <v>0</v>
      </c>
      <c r="DU5">
        <f t="shared" si="91"/>
        <v>0</v>
      </c>
      <c r="DV5" s="9">
        <f t="shared" si="92"/>
        <v>0</v>
      </c>
      <c r="DW5" s="21">
        <f t="shared" si="93"/>
        <v>124.25</v>
      </c>
      <c r="DX5" s="11">
        <f>C5+G5+K5+O5+S5+W5+AA5+AE5+AI5+AM5+AQ5+AU5+AY5+BC5+BG5+BK5+BO5+BS5+BW5+CA5+CE5+CI5+CM5+CQ5+CU5+CY5+DC5+DG5+DK5+DO5+DS5</f>
        <v>1003</v>
      </c>
    </row>
    <row r="6" spans="1:129" ht="19.5">
      <c r="A6" s="6" t="s">
        <v>15</v>
      </c>
      <c r="B6" s="15" t="s">
        <v>16</v>
      </c>
      <c r="C6" s="8"/>
      <c r="D6">
        <f t="shared" si="0"/>
        <v>0</v>
      </c>
      <c r="E6">
        <f t="shared" si="30"/>
        <v>0</v>
      </c>
      <c r="F6" s="9">
        <f t="shared" si="31"/>
        <v>0</v>
      </c>
      <c r="G6" s="8"/>
      <c r="H6">
        <f t="shared" si="32"/>
        <v>0</v>
      </c>
      <c r="I6">
        <f t="shared" si="33"/>
        <v>0</v>
      </c>
      <c r="J6" s="9">
        <f t="shared" si="34"/>
        <v>0</v>
      </c>
      <c r="K6" s="8"/>
      <c r="L6">
        <f t="shared" si="1"/>
        <v>0</v>
      </c>
      <c r="M6">
        <f t="shared" si="35"/>
        <v>0</v>
      </c>
      <c r="N6" s="9">
        <f t="shared" si="36"/>
        <v>0</v>
      </c>
      <c r="O6" s="8"/>
      <c r="P6">
        <f t="shared" si="2"/>
        <v>0</v>
      </c>
      <c r="Q6">
        <f t="shared" si="37"/>
        <v>0</v>
      </c>
      <c r="R6" s="9">
        <f t="shared" si="38"/>
        <v>0</v>
      </c>
      <c r="S6" s="8"/>
      <c r="T6">
        <f t="shared" si="3"/>
        <v>0</v>
      </c>
      <c r="U6">
        <f t="shared" si="39"/>
        <v>0</v>
      </c>
      <c r="V6" s="9">
        <f t="shared" si="40"/>
        <v>0</v>
      </c>
      <c r="W6" s="8"/>
      <c r="X6">
        <f t="shared" si="4"/>
        <v>0</v>
      </c>
      <c r="Y6">
        <f t="shared" si="41"/>
        <v>0</v>
      </c>
      <c r="Z6" s="9">
        <f t="shared" si="42"/>
        <v>0</v>
      </c>
      <c r="AA6" s="8"/>
      <c r="AB6">
        <f t="shared" si="5"/>
        <v>0</v>
      </c>
      <c r="AC6">
        <f t="shared" si="43"/>
        <v>0</v>
      </c>
      <c r="AD6" s="9">
        <f t="shared" si="44"/>
        <v>0</v>
      </c>
      <c r="AE6" s="8">
        <v>0</v>
      </c>
      <c r="AF6">
        <f t="shared" si="6"/>
        <v>0</v>
      </c>
      <c r="AG6">
        <f t="shared" si="45"/>
        <v>0</v>
      </c>
      <c r="AH6" s="9">
        <f t="shared" si="46"/>
        <v>0</v>
      </c>
      <c r="AI6" s="8"/>
      <c r="AJ6">
        <f t="shared" si="7"/>
        <v>0</v>
      </c>
      <c r="AK6">
        <f t="shared" si="47"/>
        <v>0</v>
      </c>
      <c r="AL6" s="9">
        <f t="shared" si="48"/>
        <v>0</v>
      </c>
      <c r="AM6" s="8"/>
      <c r="AN6">
        <f t="shared" si="8"/>
        <v>0</v>
      </c>
      <c r="AO6">
        <f t="shared" si="49"/>
        <v>0</v>
      </c>
      <c r="AP6" s="9">
        <f t="shared" si="50"/>
        <v>0</v>
      </c>
      <c r="AQ6" s="8"/>
      <c r="AR6">
        <f t="shared" si="9"/>
        <v>0</v>
      </c>
      <c r="AS6">
        <f t="shared" si="51"/>
        <v>0</v>
      </c>
      <c r="AT6" s="9">
        <f t="shared" si="52"/>
        <v>0</v>
      </c>
      <c r="AU6" s="8"/>
      <c r="AV6">
        <f t="shared" si="10"/>
        <v>0</v>
      </c>
      <c r="AW6">
        <f t="shared" si="53"/>
        <v>0</v>
      </c>
      <c r="AX6" s="9">
        <f t="shared" si="54"/>
        <v>0</v>
      </c>
      <c r="AY6" s="8"/>
      <c r="AZ6">
        <f t="shared" si="11"/>
        <v>0</v>
      </c>
      <c r="BA6">
        <f t="shared" si="55"/>
        <v>0</v>
      </c>
      <c r="BB6" s="9">
        <f t="shared" si="56"/>
        <v>0</v>
      </c>
      <c r="BC6" s="8"/>
      <c r="BD6">
        <f t="shared" si="12"/>
        <v>0</v>
      </c>
      <c r="BE6">
        <f t="shared" si="57"/>
        <v>0</v>
      </c>
      <c r="BF6" s="9">
        <f t="shared" si="58"/>
        <v>0</v>
      </c>
      <c r="BG6" s="8"/>
      <c r="BH6">
        <f t="shared" si="13"/>
        <v>0</v>
      </c>
      <c r="BI6">
        <f t="shared" si="59"/>
        <v>0</v>
      </c>
      <c r="BJ6" s="9">
        <f t="shared" si="60"/>
        <v>0</v>
      </c>
      <c r="BK6" s="8"/>
      <c r="BL6">
        <f t="shared" si="14"/>
        <v>0</v>
      </c>
      <c r="BM6">
        <f t="shared" si="61"/>
        <v>0</v>
      </c>
      <c r="BN6" s="9">
        <f t="shared" si="62"/>
        <v>0</v>
      </c>
      <c r="BO6" s="8"/>
      <c r="BP6">
        <f t="shared" si="15"/>
        <v>0</v>
      </c>
      <c r="BQ6">
        <f t="shared" si="63"/>
        <v>0</v>
      </c>
      <c r="BR6" s="9">
        <f t="shared" si="64"/>
        <v>0</v>
      </c>
      <c r="BS6" s="8"/>
      <c r="BT6">
        <f t="shared" si="16"/>
        <v>0</v>
      </c>
      <c r="BU6">
        <f t="shared" si="65"/>
        <v>0</v>
      </c>
      <c r="BV6" s="9">
        <f t="shared" si="66"/>
        <v>0</v>
      </c>
      <c r="BW6" s="8"/>
      <c r="BX6">
        <f t="shared" si="17"/>
        <v>0</v>
      </c>
      <c r="BY6">
        <f t="shared" si="67"/>
        <v>0</v>
      </c>
      <c r="BZ6" s="9">
        <f t="shared" si="68"/>
        <v>0</v>
      </c>
      <c r="CA6" s="8"/>
      <c r="CB6">
        <f t="shared" si="18"/>
        <v>0</v>
      </c>
      <c r="CC6">
        <f t="shared" si="69"/>
        <v>0</v>
      </c>
      <c r="CD6" s="9">
        <f t="shared" si="70"/>
        <v>0</v>
      </c>
      <c r="CE6" s="8"/>
      <c r="CF6">
        <f t="shared" si="19"/>
        <v>0</v>
      </c>
      <c r="CG6">
        <f t="shared" si="71"/>
        <v>0</v>
      </c>
      <c r="CH6" s="9">
        <f t="shared" si="72"/>
        <v>0</v>
      </c>
      <c r="CI6" s="8"/>
      <c r="CJ6">
        <f t="shared" si="20"/>
        <v>0</v>
      </c>
      <c r="CK6">
        <f t="shared" si="73"/>
        <v>0</v>
      </c>
      <c r="CL6" s="9">
        <f t="shared" si="74"/>
        <v>0</v>
      </c>
      <c r="CM6" s="8"/>
      <c r="CN6">
        <f t="shared" si="21"/>
        <v>0</v>
      </c>
      <c r="CO6">
        <f t="shared" si="75"/>
        <v>0</v>
      </c>
      <c r="CP6" s="9">
        <f t="shared" si="76"/>
        <v>0</v>
      </c>
      <c r="CQ6" s="8"/>
      <c r="CR6">
        <f t="shared" si="22"/>
        <v>0</v>
      </c>
      <c r="CS6">
        <f t="shared" si="77"/>
        <v>0</v>
      </c>
      <c r="CT6" s="9">
        <f t="shared" si="78"/>
        <v>0</v>
      </c>
      <c r="CU6" s="8"/>
      <c r="CV6">
        <f t="shared" si="23"/>
        <v>0</v>
      </c>
      <c r="CW6">
        <f t="shared" si="79"/>
        <v>0</v>
      </c>
      <c r="CX6" s="9">
        <f t="shared" si="80"/>
        <v>0</v>
      </c>
      <c r="CY6" s="8"/>
      <c r="CZ6">
        <f t="shared" si="24"/>
        <v>0</v>
      </c>
      <c r="DA6">
        <f t="shared" si="81"/>
        <v>0</v>
      </c>
      <c r="DB6" s="9">
        <f t="shared" si="82"/>
        <v>0</v>
      </c>
      <c r="DC6" s="8"/>
      <c r="DD6">
        <f t="shared" si="25"/>
        <v>0</v>
      </c>
      <c r="DE6">
        <f t="shared" si="83"/>
        <v>0</v>
      </c>
      <c r="DF6" s="9">
        <f t="shared" si="84"/>
        <v>0</v>
      </c>
      <c r="DG6" s="8"/>
      <c r="DH6">
        <f t="shared" si="26"/>
        <v>0</v>
      </c>
      <c r="DI6">
        <f t="shared" si="85"/>
        <v>0</v>
      </c>
      <c r="DJ6" s="9">
        <f t="shared" si="86"/>
        <v>0</v>
      </c>
      <c r="DK6" s="8"/>
      <c r="DL6">
        <f t="shared" si="27"/>
        <v>0</v>
      </c>
      <c r="DM6">
        <f t="shared" si="87"/>
        <v>0</v>
      </c>
      <c r="DN6" s="9">
        <f t="shared" si="88"/>
        <v>0</v>
      </c>
      <c r="DO6" s="8"/>
      <c r="DP6">
        <f t="shared" si="28"/>
        <v>0</v>
      </c>
      <c r="DQ6">
        <f t="shared" si="89"/>
        <v>0</v>
      </c>
      <c r="DR6" s="9">
        <f t="shared" si="90"/>
        <v>0</v>
      </c>
      <c r="DS6" s="9"/>
      <c r="DT6" s="9">
        <f t="shared" si="29"/>
        <v>0</v>
      </c>
      <c r="DU6">
        <f t="shared" si="91"/>
        <v>0</v>
      </c>
      <c r="DV6" s="9">
        <f t="shared" si="92"/>
        <v>0</v>
      </c>
      <c r="DW6" s="21">
        <f t="shared" si="93"/>
        <v>0</v>
      </c>
      <c r="DX6" s="11">
        <f t="shared" ref="DX6:DX24" si="94">C6+G6+K6+O6+S6+W6+AA6+AE6+AI6+AM6+AQ6+AU6+AY6+BC6+BG6+BK6+BO6+BS6+BW6+CA6+CE6+CI6+CM6+CQ6+CU6+CY6+DC6+DG6+DK6+DO6</f>
        <v>0</v>
      </c>
    </row>
    <row r="7" spans="1:129" ht="39">
      <c r="A7" s="6" t="s">
        <v>17</v>
      </c>
      <c r="B7" s="15" t="s">
        <v>18</v>
      </c>
      <c r="C7" s="8"/>
      <c r="D7">
        <f t="shared" si="0"/>
        <v>0</v>
      </c>
      <c r="E7">
        <f t="shared" si="30"/>
        <v>0</v>
      </c>
      <c r="F7" s="9">
        <f t="shared" si="31"/>
        <v>0</v>
      </c>
      <c r="G7" s="8"/>
      <c r="H7">
        <f t="shared" si="32"/>
        <v>0</v>
      </c>
      <c r="I7">
        <f t="shared" si="33"/>
        <v>0</v>
      </c>
      <c r="J7" s="9">
        <f t="shared" si="34"/>
        <v>0</v>
      </c>
      <c r="K7" s="8"/>
      <c r="L7">
        <f t="shared" si="1"/>
        <v>0</v>
      </c>
      <c r="M7">
        <f t="shared" si="35"/>
        <v>0</v>
      </c>
      <c r="N7" s="9">
        <f t="shared" si="36"/>
        <v>0</v>
      </c>
      <c r="O7" s="8"/>
      <c r="P7">
        <f t="shared" si="2"/>
        <v>0</v>
      </c>
      <c r="Q7">
        <f t="shared" si="37"/>
        <v>0</v>
      </c>
      <c r="R7" s="9">
        <f t="shared" si="38"/>
        <v>0</v>
      </c>
      <c r="S7" s="8"/>
      <c r="T7">
        <f t="shared" si="3"/>
        <v>0</v>
      </c>
      <c r="U7">
        <f t="shared" si="39"/>
        <v>0</v>
      </c>
      <c r="V7" s="9">
        <f t="shared" si="40"/>
        <v>0</v>
      </c>
      <c r="W7" s="8"/>
      <c r="X7">
        <f t="shared" si="4"/>
        <v>0</v>
      </c>
      <c r="Y7">
        <f t="shared" si="41"/>
        <v>0</v>
      </c>
      <c r="Z7" s="9">
        <f t="shared" si="42"/>
        <v>0</v>
      </c>
      <c r="AA7" s="8"/>
      <c r="AB7">
        <f t="shared" si="5"/>
        <v>0</v>
      </c>
      <c r="AC7">
        <f t="shared" si="43"/>
        <v>0</v>
      </c>
      <c r="AD7" s="9">
        <f t="shared" si="44"/>
        <v>0</v>
      </c>
      <c r="AE7" s="8">
        <v>0</v>
      </c>
      <c r="AF7">
        <f t="shared" si="6"/>
        <v>0</v>
      </c>
      <c r="AG7">
        <f t="shared" si="45"/>
        <v>0</v>
      </c>
      <c r="AH7" s="9">
        <f t="shared" si="46"/>
        <v>0</v>
      </c>
      <c r="AI7" s="8"/>
      <c r="AJ7">
        <f t="shared" si="7"/>
        <v>0</v>
      </c>
      <c r="AK7">
        <f t="shared" si="47"/>
        <v>0</v>
      </c>
      <c r="AL7" s="9">
        <f t="shared" si="48"/>
        <v>0</v>
      </c>
      <c r="AM7" s="8"/>
      <c r="AN7">
        <f t="shared" si="8"/>
        <v>0</v>
      </c>
      <c r="AO7">
        <f t="shared" si="49"/>
        <v>0</v>
      </c>
      <c r="AP7" s="9">
        <f t="shared" si="50"/>
        <v>0</v>
      </c>
      <c r="AQ7" s="8"/>
      <c r="AR7">
        <f t="shared" si="9"/>
        <v>0</v>
      </c>
      <c r="AS7">
        <f t="shared" si="51"/>
        <v>0</v>
      </c>
      <c r="AT7" s="9">
        <f t="shared" si="52"/>
        <v>0</v>
      </c>
      <c r="AU7" s="8"/>
      <c r="AV7">
        <f t="shared" si="10"/>
        <v>0</v>
      </c>
      <c r="AW7">
        <f t="shared" si="53"/>
        <v>0</v>
      </c>
      <c r="AX7" s="9">
        <f t="shared" si="54"/>
        <v>0</v>
      </c>
      <c r="AY7" s="8"/>
      <c r="AZ7">
        <f t="shared" si="11"/>
        <v>0</v>
      </c>
      <c r="BA7">
        <f t="shared" si="55"/>
        <v>0</v>
      </c>
      <c r="BB7" s="9">
        <f t="shared" si="56"/>
        <v>0</v>
      </c>
      <c r="BC7" s="8"/>
      <c r="BD7">
        <f t="shared" si="12"/>
        <v>0</v>
      </c>
      <c r="BE7">
        <f t="shared" si="57"/>
        <v>0</v>
      </c>
      <c r="BF7" s="9">
        <f t="shared" si="58"/>
        <v>0</v>
      </c>
      <c r="BG7" s="8"/>
      <c r="BH7">
        <f t="shared" si="13"/>
        <v>0</v>
      </c>
      <c r="BI7">
        <f t="shared" si="59"/>
        <v>0</v>
      </c>
      <c r="BJ7" s="9">
        <f t="shared" si="60"/>
        <v>0</v>
      </c>
      <c r="BK7" s="8"/>
      <c r="BL7">
        <f t="shared" si="14"/>
        <v>0</v>
      </c>
      <c r="BM7">
        <f t="shared" si="61"/>
        <v>0</v>
      </c>
      <c r="BN7" s="9">
        <f t="shared" si="62"/>
        <v>0</v>
      </c>
      <c r="BO7" s="8"/>
      <c r="BP7">
        <f t="shared" si="15"/>
        <v>0</v>
      </c>
      <c r="BQ7">
        <f t="shared" si="63"/>
        <v>0</v>
      </c>
      <c r="BR7" s="9">
        <f t="shared" si="64"/>
        <v>0</v>
      </c>
      <c r="BS7" s="8"/>
      <c r="BT7">
        <f t="shared" si="16"/>
        <v>0</v>
      </c>
      <c r="BU7">
        <f t="shared" si="65"/>
        <v>0</v>
      </c>
      <c r="BV7" s="9">
        <f t="shared" si="66"/>
        <v>0</v>
      </c>
      <c r="BW7" s="8"/>
      <c r="BX7">
        <f t="shared" si="17"/>
        <v>0</v>
      </c>
      <c r="BY7">
        <f t="shared" si="67"/>
        <v>0</v>
      </c>
      <c r="BZ7" s="9">
        <f t="shared" si="68"/>
        <v>0</v>
      </c>
      <c r="CA7" s="8"/>
      <c r="CB7">
        <f t="shared" si="18"/>
        <v>0</v>
      </c>
      <c r="CC7">
        <f t="shared" si="69"/>
        <v>0</v>
      </c>
      <c r="CD7" s="9">
        <f t="shared" si="70"/>
        <v>0</v>
      </c>
      <c r="CE7" s="8"/>
      <c r="CF7">
        <f t="shared" si="19"/>
        <v>0</v>
      </c>
      <c r="CG7">
        <f t="shared" si="71"/>
        <v>0</v>
      </c>
      <c r="CH7" s="9">
        <f t="shared" si="72"/>
        <v>0</v>
      </c>
      <c r="CI7" s="8"/>
      <c r="CJ7">
        <f t="shared" si="20"/>
        <v>0</v>
      </c>
      <c r="CK7">
        <f t="shared" si="73"/>
        <v>0</v>
      </c>
      <c r="CL7" s="9">
        <f t="shared" si="74"/>
        <v>0</v>
      </c>
      <c r="CM7" s="8"/>
      <c r="CN7">
        <f t="shared" si="21"/>
        <v>0</v>
      </c>
      <c r="CO7">
        <f t="shared" si="75"/>
        <v>0</v>
      </c>
      <c r="CP7" s="9">
        <f t="shared" si="76"/>
        <v>0</v>
      </c>
      <c r="CQ7" s="8"/>
      <c r="CR7">
        <f t="shared" si="22"/>
        <v>0</v>
      </c>
      <c r="CS7">
        <f t="shared" si="77"/>
        <v>0</v>
      </c>
      <c r="CT7" s="9">
        <f t="shared" si="78"/>
        <v>0</v>
      </c>
      <c r="CU7" s="8"/>
      <c r="CV7">
        <f t="shared" si="23"/>
        <v>0</v>
      </c>
      <c r="CW7">
        <f t="shared" si="79"/>
        <v>0</v>
      </c>
      <c r="CX7" s="9">
        <f t="shared" si="80"/>
        <v>0</v>
      </c>
      <c r="CY7" s="8"/>
      <c r="CZ7">
        <f t="shared" si="24"/>
        <v>0</v>
      </c>
      <c r="DA7">
        <f t="shared" si="81"/>
        <v>0</v>
      </c>
      <c r="DB7" s="9">
        <f t="shared" si="82"/>
        <v>0</v>
      </c>
      <c r="DC7" s="8"/>
      <c r="DD7">
        <f t="shared" si="25"/>
        <v>0</v>
      </c>
      <c r="DE7">
        <f t="shared" si="83"/>
        <v>0</v>
      </c>
      <c r="DF7" s="9">
        <f t="shared" si="84"/>
        <v>0</v>
      </c>
      <c r="DG7" s="8"/>
      <c r="DH7">
        <f t="shared" si="26"/>
        <v>0</v>
      </c>
      <c r="DI7">
        <f t="shared" si="85"/>
        <v>0</v>
      </c>
      <c r="DJ7" s="9">
        <f t="shared" si="86"/>
        <v>0</v>
      </c>
      <c r="DK7" s="8"/>
      <c r="DL7">
        <f t="shared" si="27"/>
        <v>0</v>
      </c>
      <c r="DM7">
        <f t="shared" si="87"/>
        <v>0</v>
      </c>
      <c r="DN7" s="9">
        <f t="shared" si="88"/>
        <v>0</v>
      </c>
      <c r="DO7" s="8"/>
      <c r="DP7">
        <f t="shared" si="28"/>
        <v>0</v>
      </c>
      <c r="DQ7">
        <f t="shared" si="89"/>
        <v>0</v>
      </c>
      <c r="DR7" s="9">
        <f t="shared" si="90"/>
        <v>0</v>
      </c>
      <c r="DS7" s="9"/>
      <c r="DT7" s="9">
        <f t="shared" si="29"/>
        <v>0</v>
      </c>
      <c r="DU7">
        <f t="shared" si="91"/>
        <v>0</v>
      </c>
      <c r="DV7" s="9">
        <f t="shared" si="92"/>
        <v>0</v>
      </c>
      <c r="DW7" s="21">
        <f t="shared" si="93"/>
        <v>0</v>
      </c>
      <c r="DX7" s="11">
        <f t="shared" si="94"/>
        <v>0</v>
      </c>
    </row>
    <row r="8" spans="1:129" ht="19.5">
      <c r="A8" s="6" t="s">
        <v>19</v>
      </c>
      <c r="B8" s="15" t="s">
        <v>82</v>
      </c>
      <c r="C8" s="8"/>
      <c r="D8">
        <f t="shared" si="0"/>
        <v>0</v>
      </c>
      <c r="E8">
        <f t="shared" si="30"/>
        <v>0</v>
      </c>
      <c r="F8" s="9">
        <f t="shared" si="31"/>
        <v>0</v>
      </c>
      <c r="G8" s="8"/>
      <c r="H8">
        <f t="shared" si="32"/>
        <v>0</v>
      </c>
      <c r="I8">
        <f t="shared" si="33"/>
        <v>0</v>
      </c>
      <c r="J8" s="9">
        <f t="shared" si="34"/>
        <v>0</v>
      </c>
      <c r="K8" s="8"/>
      <c r="L8">
        <f t="shared" si="1"/>
        <v>0</v>
      </c>
      <c r="M8">
        <f t="shared" si="35"/>
        <v>0</v>
      </c>
      <c r="N8" s="9">
        <f t="shared" si="36"/>
        <v>0</v>
      </c>
      <c r="O8" s="8"/>
      <c r="P8">
        <f t="shared" si="2"/>
        <v>0</v>
      </c>
      <c r="Q8">
        <f t="shared" si="37"/>
        <v>0</v>
      </c>
      <c r="R8" s="9">
        <f t="shared" si="38"/>
        <v>0</v>
      </c>
      <c r="S8" s="8"/>
      <c r="T8">
        <f t="shared" si="3"/>
        <v>0</v>
      </c>
      <c r="U8">
        <f t="shared" si="39"/>
        <v>0</v>
      </c>
      <c r="V8" s="9">
        <f t="shared" si="40"/>
        <v>0</v>
      </c>
      <c r="W8" s="8"/>
      <c r="X8">
        <f t="shared" si="4"/>
        <v>0</v>
      </c>
      <c r="Y8">
        <f t="shared" si="41"/>
        <v>0</v>
      </c>
      <c r="Z8" s="9">
        <f t="shared" si="42"/>
        <v>0</v>
      </c>
      <c r="AA8" s="8"/>
      <c r="AB8">
        <f t="shared" si="5"/>
        <v>0</v>
      </c>
      <c r="AC8">
        <f t="shared" si="43"/>
        <v>0</v>
      </c>
      <c r="AD8" s="9">
        <f t="shared" si="44"/>
        <v>0</v>
      </c>
      <c r="AE8" s="8">
        <v>0</v>
      </c>
      <c r="AF8">
        <f t="shared" si="6"/>
        <v>0</v>
      </c>
      <c r="AG8">
        <f t="shared" si="45"/>
        <v>0</v>
      </c>
      <c r="AH8" s="9">
        <f t="shared" si="46"/>
        <v>0</v>
      </c>
      <c r="AI8" s="8"/>
      <c r="AJ8">
        <f t="shared" si="7"/>
        <v>0</v>
      </c>
      <c r="AK8">
        <f t="shared" si="47"/>
        <v>0</v>
      </c>
      <c r="AL8" s="9">
        <f t="shared" si="48"/>
        <v>0</v>
      </c>
      <c r="AM8" s="8"/>
      <c r="AN8">
        <f t="shared" si="8"/>
        <v>0</v>
      </c>
      <c r="AO8">
        <f t="shared" si="49"/>
        <v>0</v>
      </c>
      <c r="AP8" s="9">
        <f t="shared" si="50"/>
        <v>0</v>
      </c>
      <c r="AQ8" s="8"/>
      <c r="AR8">
        <f t="shared" si="9"/>
        <v>0</v>
      </c>
      <c r="AS8">
        <f t="shared" si="51"/>
        <v>0</v>
      </c>
      <c r="AT8" s="9">
        <f t="shared" si="52"/>
        <v>0</v>
      </c>
      <c r="AU8" s="8"/>
      <c r="AV8">
        <f t="shared" si="10"/>
        <v>0</v>
      </c>
      <c r="AW8">
        <f t="shared" si="53"/>
        <v>0</v>
      </c>
      <c r="AX8" s="9">
        <f t="shared" si="54"/>
        <v>0</v>
      </c>
      <c r="AY8" s="8">
        <v>40</v>
      </c>
      <c r="AZ8">
        <f t="shared" si="11"/>
        <v>0</v>
      </c>
      <c r="BA8">
        <f t="shared" si="55"/>
        <v>0</v>
      </c>
      <c r="BB8" s="9">
        <f t="shared" si="56"/>
        <v>0</v>
      </c>
      <c r="BC8" s="8">
        <v>56</v>
      </c>
      <c r="BD8">
        <f t="shared" si="12"/>
        <v>6</v>
      </c>
      <c r="BE8">
        <f t="shared" si="57"/>
        <v>0</v>
      </c>
      <c r="BF8" s="9">
        <f t="shared" si="58"/>
        <v>3</v>
      </c>
      <c r="BG8" s="8"/>
      <c r="BH8">
        <f t="shared" si="13"/>
        <v>0</v>
      </c>
      <c r="BI8">
        <f t="shared" si="59"/>
        <v>0</v>
      </c>
      <c r="BJ8" s="9">
        <f t="shared" si="60"/>
        <v>0</v>
      </c>
      <c r="BK8" s="8"/>
      <c r="BL8">
        <f t="shared" si="14"/>
        <v>0</v>
      </c>
      <c r="BM8">
        <f t="shared" si="61"/>
        <v>0</v>
      </c>
      <c r="BN8" s="9">
        <f t="shared" si="62"/>
        <v>0</v>
      </c>
      <c r="BO8" s="8">
        <v>69</v>
      </c>
      <c r="BP8">
        <f t="shared" si="15"/>
        <v>19</v>
      </c>
      <c r="BQ8">
        <f t="shared" si="63"/>
        <v>0</v>
      </c>
      <c r="BR8" s="9">
        <f t="shared" si="64"/>
        <v>9.5</v>
      </c>
      <c r="BS8" s="8">
        <v>56</v>
      </c>
      <c r="BT8">
        <f t="shared" si="16"/>
        <v>6</v>
      </c>
      <c r="BU8">
        <f t="shared" si="65"/>
        <v>0</v>
      </c>
      <c r="BV8" s="9">
        <f t="shared" si="66"/>
        <v>3</v>
      </c>
      <c r="BW8" s="8">
        <v>59</v>
      </c>
      <c r="BX8">
        <f t="shared" si="17"/>
        <v>9</v>
      </c>
      <c r="BY8">
        <f t="shared" si="67"/>
        <v>0</v>
      </c>
      <c r="BZ8" s="9">
        <f t="shared" si="68"/>
        <v>4.5</v>
      </c>
      <c r="CA8" s="8">
        <v>60</v>
      </c>
      <c r="CB8">
        <f t="shared" si="18"/>
        <v>10</v>
      </c>
      <c r="CC8">
        <f t="shared" si="69"/>
        <v>0</v>
      </c>
      <c r="CD8" s="9">
        <f t="shared" si="70"/>
        <v>5</v>
      </c>
      <c r="CE8" s="8">
        <v>80</v>
      </c>
      <c r="CF8">
        <f t="shared" si="19"/>
        <v>30</v>
      </c>
      <c r="CG8">
        <f t="shared" si="71"/>
        <v>5</v>
      </c>
      <c r="CH8" s="9">
        <f t="shared" si="72"/>
        <v>16.25</v>
      </c>
      <c r="CI8" s="8"/>
      <c r="CJ8">
        <f t="shared" si="20"/>
        <v>0</v>
      </c>
      <c r="CK8">
        <f t="shared" si="73"/>
        <v>0</v>
      </c>
      <c r="CL8" s="9">
        <f t="shared" si="74"/>
        <v>0</v>
      </c>
      <c r="CM8" s="8"/>
      <c r="CN8">
        <f t="shared" si="21"/>
        <v>0</v>
      </c>
      <c r="CO8">
        <f t="shared" si="75"/>
        <v>0</v>
      </c>
      <c r="CP8" s="9">
        <f t="shared" si="76"/>
        <v>0</v>
      </c>
      <c r="CQ8" s="8"/>
      <c r="CR8">
        <f t="shared" si="22"/>
        <v>0</v>
      </c>
      <c r="CS8">
        <f t="shared" si="77"/>
        <v>0</v>
      </c>
      <c r="CT8" s="9">
        <f t="shared" si="78"/>
        <v>0</v>
      </c>
      <c r="CU8" s="8">
        <v>65</v>
      </c>
      <c r="CV8">
        <f t="shared" si="23"/>
        <v>15</v>
      </c>
      <c r="CW8">
        <f t="shared" si="79"/>
        <v>0</v>
      </c>
      <c r="CX8" s="9">
        <f t="shared" si="80"/>
        <v>7.5</v>
      </c>
      <c r="CY8" s="8">
        <v>68</v>
      </c>
      <c r="CZ8">
        <f t="shared" si="24"/>
        <v>18</v>
      </c>
      <c r="DA8">
        <f t="shared" si="81"/>
        <v>0</v>
      </c>
      <c r="DB8" s="9">
        <f t="shared" si="82"/>
        <v>9</v>
      </c>
      <c r="DC8" s="8">
        <v>70</v>
      </c>
      <c r="DD8">
        <f t="shared" si="25"/>
        <v>20</v>
      </c>
      <c r="DE8">
        <f t="shared" si="83"/>
        <v>0</v>
      </c>
      <c r="DF8" s="9">
        <f t="shared" si="84"/>
        <v>10</v>
      </c>
      <c r="DG8" s="8">
        <v>70</v>
      </c>
      <c r="DH8">
        <f t="shared" si="26"/>
        <v>20</v>
      </c>
      <c r="DI8">
        <f t="shared" si="85"/>
        <v>0</v>
      </c>
      <c r="DJ8" s="9">
        <f t="shared" si="86"/>
        <v>10</v>
      </c>
      <c r="DK8" s="8"/>
      <c r="DL8">
        <f t="shared" si="27"/>
        <v>0</v>
      </c>
      <c r="DM8">
        <f t="shared" si="87"/>
        <v>0</v>
      </c>
      <c r="DN8" s="9">
        <f t="shared" si="88"/>
        <v>0</v>
      </c>
      <c r="DO8" s="8"/>
      <c r="DP8">
        <f t="shared" si="28"/>
        <v>0</v>
      </c>
      <c r="DQ8">
        <f t="shared" si="89"/>
        <v>0</v>
      </c>
      <c r="DR8" s="9">
        <f t="shared" si="90"/>
        <v>0</v>
      </c>
      <c r="DS8" s="9"/>
      <c r="DT8" s="9">
        <f t="shared" si="29"/>
        <v>0</v>
      </c>
      <c r="DU8">
        <f t="shared" si="91"/>
        <v>0</v>
      </c>
      <c r="DV8" s="9">
        <f t="shared" si="92"/>
        <v>0</v>
      </c>
      <c r="DW8" s="21">
        <f t="shared" si="93"/>
        <v>77.75</v>
      </c>
      <c r="DX8" s="11">
        <f t="shared" si="94"/>
        <v>693</v>
      </c>
    </row>
    <row r="9" spans="1:129" ht="19.5">
      <c r="A9" s="6" t="s">
        <v>21</v>
      </c>
      <c r="B9" s="15" t="s">
        <v>83</v>
      </c>
      <c r="C9" s="8"/>
      <c r="D9">
        <f t="shared" si="0"/>
        <v>0</v>
      </c>
      <c r="E9">
        <f t="shared" si="30"/>
        <v>0</v>
      </c>
      <c r="F9" s="9">
        <f t="shared" si="31"/>
        <v>0</v>
      </c>
      <c r="G9" s="8"/>
      <c r="H9">
        <f t="shared" si="32"/>
        <v>0</v>
      </c>
      <c r="I9">
        <f t="shared" si="33"/>
        <v>0</v>
      </c>
      <c r="J9" s="9">
        <f t="shared" si="34"/>
        <v>0</v>
      </c>
      <c r="K9" s="8"/>
      <c r="L9">
        <f t="shared" si="1"/>
        <v>0</v>
      </c>
      <c r="M9">
        <f t="shared" si="35"/>
        <v>0</v>
      </c>
      <c r="N9" s="9">
        <f t="shared" si="36"/>
        <v>0</v>
      </c>
      <c r="O9" s="8"/>
      <c r="P9">
        <f t="shared" si="2"/>
        <v>0</v>
      </c>
      <c r="Q9">
        <f t="shared" si="37"/>
        <v>0</v>
      </c>
      <c r="R9" s="9">
        <f t="shared" si="38"/>
        <v>0</v>
      </c>
      <c r="S9" s="8">
        <f>84/2</f>
        <v>42</v>
      </c>
      <c r="T9">
        <f t="shared" si="3"/>
        <v>0</v>
      </c>
      <c r="U9">
        <f t="shared" si="39"/>
        <v>0</v>
      </c>
      <c r="V9" s="9">
        <f t="shared" si="40"/>
        <v>0</v>
      </c>
      <c r="W9" s="8"/>
      <c r="X9">
        <f t="shared" si="4"/>
        <v>0</v>
      </c>
      <c r="Y9">
        <f t="shared" si="41"/>
        <v>0</v>
      </c>
      <c r="Z9" s="9">
        <f t="shared" si="42"/>
        <v>0</v>
      </c>
      <c r="AA9" s="8"/>
      <c r="AB9">
        <f t="shared" si="5"/>
        <v>0</v>
      </c>
      <c r="AC9">
        <f t="shared" si="43"/>
        <v>0</v>
      </c>
      <c r="AD9" s="9">
        <f t="shared" si="44"/>
        <v>0</v>
      </c>
      <c r="AE9" s="8">
        <v>0</v>
      </c>
      <c r="AF9">
        <f t="shared" si="6"/>
        <v>0</v>
      </c>
      <c r="AG9">
        <f t="shared" si="45"/>
        <v>0</v>
      </c>
      <c r="AH9" s="9">
        <f t="shared" si="46"/>
        <v>0</v>
      </c>
      <c r="AI9" s="8"/>
      <c r="AJ9">
        <f t="shared" si="7"/>
        <v>0</v>
      </c>
      <c r="AK9">
        <f t="shared" si="47"/>
        <v>0</v>
      </c>
      <c r="AL9" s="9">
        <f t="shared" si="48"/>
        <v>0</v>
      </c>
      <c r="AM9" s="8">
        <v>71</v>
      </c>
      <c r="AN9">
        <f t="shared" si="8"/>
        <v>21</v>
      </c>
      <c r="AO9">
        <f t="shared" si="49"/>
        <v>0</v>
      </c>
      <c r="AP9" s="9">
        <f t="shared" si="50"/>
        <v>10.5</v>
      </c>
      <c r="AQ9" s="8">
        <v>60</v>
      </c>
      <c r="AR9">
        <f t="shared" si="9"/>
        <v>10</v>
      </c>
      <c r="AS9">
        <f t="shared" si="51"/>
        <v>0</v>
      </c>
      <c r="AT9" s="9">
        <f t="shared" si="52"/>
        <v>5</v>
      </c>
      <c r="AU9" s="8">
        <v>66</v>
      </c>
      <c r="AV9">
        <f t="shared" si="10"/>
        <v>16</v>
      </c>
      <c r="AW9">
        <f t="shared" si="53"/>
        <v>0</v>
      </c>
      <c r="AX9" s="9">
        <f t="shared" si="54"/>
        <v>8</v>
      </c>
      <c r="AY9" s="8">
        <v>55</v>
      </c>
      <c r="AZ9">
        <f t="shared" si="11"/>
        <v>5</v>
      </c>
      <c r="BA9">
        <f t="shared" si="55"/>
        <v>0</v>
      </c>
      <c r="BB9" s="9">
        <f t="shared" si="56"/>
        <v>2.5</v>
      </c>
      <c r="BC9" s="8">
        <v>67</v>
      </c>
      <c r="BD9">
        <f t="shared" si="12"/>
        <v>17</v>
      </c>
      <c r="BE9">
        <f t="shared" si="57"/>
        <v>0</v>
      </c>
      <c r="BF9" s="9">
        <f t="shared" si="58"/>
        <v>8.5</v>
      </c>
      <c r="BG9" s="8"/>
      <c r="BH9">
        <f t="shared" si="13"/>
        <v>0</v>
      </c>
      <c r="BI9">
        <f t="shared" si="59"/>
        <v>0</v>
      </c>
      <c r="BJ9" s="9">
        <f t="shared" si="60"/>
        <v>0</v>
      </c>
      <c r="BK9" s="8"/>
      <c r="BL9">
        <f t="shared" si="14"/>
        <v>0</v>
      </c>
      <c r="BM9">
        <f t="shared" si="61"/>
        <v>0</v>
      </c>
      <c r="BN9" s="9">
        <f t="shared" si="62"/>
        <v>0</v>
      </c>
      <c r="BO9" s="8">
        <v>68</v>
      </c>
      <c r="BP9">
        <f t="shared" si="15"/>
        <v>18</v>
      </c>
      <c r="BQ9">
        <f t="shared" si="63"/>
        <v>0</v>
      </c>
      <c r="BR9" s="9">
        <f t="shared" si="64"/>
        <v>9</v>
      </c>
      <c r="BS9" s="8">
        <v>67</v>
      </c>
      <c r="BT9">
        <f t="shared" si="16"/>
        <v>17</v>
      </c>
      <c r="BU9">
        <f t="shared" si="65"/>
        <v>0</v>
      </c>
      <c r="BV9" s="9">
        <f t="shared" si="66"/>
        <v>8.5</v>
      </c>
      <c r="BW9" s="8">
        <v>48</v>
      </c>
      <c r="BX9">
        <f t="shared" si="17"/>
        <v>0</v>
      </c>
      <c r="BY9">
        <f t="shared" si="67"/>
        <v>0</v>
      </c>
      <c r="BZ9" s="9">
        <f t="shared" si="68"/>
        <v>0</v>
      </c>
      <c r="CA9" s="8">
        <v>65</v>
      </c>
      <c r="CB9">
        <f t="shared" si="18"/>
        <v>15</v>
      </c>
      <c r="CC9">
        <f t="shared" si="69"/>
        <v>0</v>
      </c>
      <c r="CD9" s="9">
        <f t="shared" si="70"/>
        <v>7.5</v>
      </c>
      <c r="CE9" s="8">
        <v>91</v>
      </c>
      <c r="CF9">
        <f t="shared" si="19"/>
        <v>41</v>
      </c>
      <c r="CG9">
        <f t="shared" si="71"/>
        <v>16</v>
      </c>
      <c r="CH9" s="9">
        <f t="shared" si="72"/>
        <v>24.5</v>
      </c>
      <c r="CI9" s="8"/>
      <c r="CJ9">
        <f t="shared" si="20"/>
        <v>0</v>
      </c>
      <c r="CK9">
        <f t="shared" si="73"/>
        <v>0</v>
      </c>
      <c r="CL9" s="9">
        <f t="shared" si="74"/>
        <v>0</v>
      </c>
      <c r="CM9" s="8"/>
      <c r="CN9">
        <f t="shared" si="21"/>
        <v>0</v>
      </c>
      <c r="CO9">
        <f t="shared" si="75"/>
        <v>0</v>
      </c>
      <c r="CP9" s="9">
        <f t="shared" si="76"/>
        <v>0</v>
      </c>
      <c r="CQ9" s="8">
        <v>46</v>
      </c>
      <c r="CR9">
        <f t="shared" si="22"/>
        <v>0</v>
      </c>
      <c r="CS9">
        <f t="shared" si="77"/>
        <v>0</v>
      </c>
      <c r="CT9" s="9">
        <f t="shared" si="78"/>
        <v>0</v>
      </c>
      <c r="CU9" s="8">
        <v>78</v>
      </c>
      <c r="CV9">
        <f t="shared" si="23"/>
        <v>28</v>
      </c>
      <c r="CW9">
        <f t="shared" si="79"/>
        <v>3</v>
      </c>
      <c r="CX9" s="9">
        <f t="shared" si="80"/>
        <v>14.75</v>
      </c>
      <c r="CY9" s="8">
        <v>81</v>
      </c>
      <c r="CZ9">
        <f t="shared" si="24"/>
        <v>31</v>
      </c>
      <c r="DA9">
        <f t="shared" si="81"/>
        <v>6</v>
      </c>
      <c r="DB9" s="9">
        <f t="shared" si="82"/>
        <v>17</v>
      </c>
      <c r="DC9" s="8"/>
      <c r="DD9">
        <f t="shared" si="25"/>
        <v>0</v>
      </c>
      <c r="DE9">
        <f t="shared" si="83"/>
        <v>0</v>
      </c>
      <c r="DF9" s="9">
        <f t="shared" si="84"/>
        <v>0</v>
      </c>
      <c r="DG9" s="8">
        <v>80</v>
      </c>
      <c r="DH9">
        <f t="shared" si="26"/>
        <v>30</v>
      </c>
      <c r="DI9">
        <f t="shared" si="85"/>
        <v>5</v>
      </c>
      <c r="DJ9" s="9">
        <f t="shared" si="86"/>
        <v>16.25</v>
      </c>
      <c r="DK9" s="8"/>
      <c r="DL9">
        <f t="shared" si="27"/>
        <v>0</v>
      </c>
      <c r="DM9">
        <f t="shared" si="87"/>
        <v>0</v>
      </c>
      <c r="DN9" s="9">
        <f t="shared" si="88"/>
        <v>0</v>
      </c>
      <c r="DO9" s="8"/>
      <c r="DP9">
        <f t="shared" si="28"/>
        <v>0</v>
      </c>
      <c r="DQ9">
        <f t="shared" si="89"/>
        <v>0</v>
      </c>
      <c r="DR9" s="9">
        <f t="shared" si="90"/>
        <v>0</v>
      </c>
      <c r="DS9" s="9"/>
      <c r="DT9" s="9">
        <f t="shared" si="29"/>
        <v>0</v>
      </c>
      <c r="DU9">
        <f t="shared" si="91"/>
        <v>0</v>
      </c>
      <c r="DV9" s="9">
        <f t="shared" si="92"/>
        <v>0</v>
      </c>
      <c r="DW9" s="21">
        <f t="shared" si="93"/>
        <v>132</v>
      </c>
      <c r="DX9" s="11">
        <f t="shared" si="94"/>
        <v>985</v>
      </c>
    </row>
    <row r="10" spans="1:129" ht="19.5">
      <c r="A10" s="6"/>
      <c r="B10" s="15" t="s">
        <v>23</v>
      </c>
      <c r="C10" s="8"/>
      <c r="D10">
        <f t="shared" si="0"/>
        <v>0</v>
      </c>
      <c r="E10">
        <f t="shared" si="30"/>
        <v>0</v>
      </c>
      <c r="F10" s="9">
        <f t="shared" si="31"/>
        <v>0</v>
      </c>
      <c r="G10" s="8"/>
      <c r="H10">
        <f t="shared" si="32"/>
        <v>0</v>
      </c>
      <c r="I10">
        <f t="shared" si="33"/>
        <v>0</v>
      </c>
      <c r="J10" s="9">
        <f t="shared" si="34"/>
        <v>0</v>
      </c>
      <c r="K10" s="8">
        <v>70</v>
      </c>
      <c r="L10">
        <f t="shared" si="1"/>
        <v>20</v>
      </c>
      <c r="M10">
        <f t="shared" si="35"/>
        <v>0</v>
      </c>
      <c r="N10" s="9">
        <f t="shared" si="36"/>
        <v>10</v>
      </c>
      <c r="O10" s="8">
        <v>70</v>
      </c>
      <c r="P10">
        <f t="shared" si="2"/>
        <v>20</v>
      </c>
      <c r="Q10">
        <f t="shared" si="37"/>
        <v>0</v>
      </c>
      <c r="R10" s="9">
        <f t="shared" si="38"/>
        <v>10</v>
      </c>
      <c r="S10" s="8"/>
      <c r="T10">
        <f t="shared" si="3"/>
        <v>0</v>
      </c>
      <c r="U10">
        <f t="shared" si="39"/>
        <v>0</v>
      </c>
      <c r="V10" s="9">
        <f t="shared" si="40"/>
        <v>0</v>
      </c>
      <c r="W10" s="8">
        <v>66</v>
      </c>
      <c r="X10">
        <f t="shared" si="4"/>
        <v>16</v>
      </c>
      <c r="Y10">
        <f t="shared" si="41"/>
        <v>0</v>
      </c>
      <c r="Z10" s="9">
        <f t="shared" si="42"/>
        <v>8</v>
      </c>
      <c r="AA10" s="8">
        <v>67</v>
      </c>
      <c r="AB10">
        <f t="shared" si="5"/>
        <v>17</v>
      </c>
      <c r="AC10">
        <f t="shared" si="43"/>
        <v>0</v>
      </c>
      <c r="AD10" s="9">
        <f t="shared" si="44"/>
        <v>8.5</v>
      </c>
      <c r="AE10" s="8">
        <v>0</v>
      </c>
      <c r="AF10">
        <f t="shared" si="6"/>
        <v>0</v>
      </c>
      <c r="AG10">
        <f t="shared" si="45"/>
        <v>0</v>
      </c>
      <c r="AH10" s="9">
        <f t="shared" si="46"/>
        <v>0</v>
      </c>
      <c r="AI10" s="8"/>
      <c r="AJ10">
        <f t="shared" si="7"/>
        <v>0</v>
      </c>
      <c r="AK10">
        <f t="shared" si="47"/>
        <v>0</v>
      </c>
      <c r="AL10" s="9">
        <f t="shared" si="48"/>
        <v>0</v>
      </c>
      <c r="AM10" s="8">
        <v>80</v>
      </c>
      <c r="AN10">
        <f t="shared" si="8"/>
        <v>30</v>
      </c>
      <c r="AO10">
        <f t="shared" si="49"/>
        <v>5</v>
      </c>
      <c r="AP10" s="9">
        <f t="shared" si="50"/>
        <v>16.25</v>
      </c>
      <c r="AQ10" s="8">
        <v>19</v>
      </c>
      <c r="AR10">
        <f t="shared" si="9"/>
        <v>0</v>
      </c>
      <c r="AS10">
        <f t="shared" si="51"/>
        <v>0</v>
      </c>
      <c r="AT10" s="9">
        <f t="shared" si="52"/>
        <v>0</v>
      </c>
      <c r="AU10" s="8">
        <v>62</v>
      </c>
      <c r="AV10">
        <f t="shared" si="10"/>
        <v>12</v>
      </c>
      <c r="AW10">
        <f t="shared" si="53"/>
        <v>0</v>
      </c>
      <c r="AX10" s="9">
        <f t="shared" si="54"/>
        <v>6</v>
      </c>
      <c r="AY10" s="8">
        <v>36</v>
      </c>
      <c r="AZ10">
        <f t="shared" si="11"/>
        <v>0</v>
      </c>
      <c r="BA10">
        <f t="shared" si="55"/>
        <v>0</v>
      </c>
      <c r="BB10" s="9">
        <f t="shared" si="56"/>
        <v>0</v>
      </c>
      <c r="BC10" s="8">
        <v>65</v>
      </c>
      <c r="BD10">
        <f t="shared" si="12"/>
        <v>15</v>
      </c>
      <c r="BE10">
        <f t="shared" si="57"/>
        <v>0</v>
      </c>
      <c r="BF10" s="9">
        <f t="shared" si="58"/>
        <v>7.5</v>
      </c>
      <c r="BG10" s="8"/>
      <c r="BH10">
        <f t="shared" si="13"/>
        <v>0</v>
      </c>
      <c r="BI10">
        <f t="shared" si="59"/>
        <v>0</v>
      </c>
      <c r="BJ10" s="9">
        <f t="shared" si="60"/>
        <v>0</v>
      </c>
      <c r="BK10" s="8"/>
      <c r="BL10">
        <f t="shared" si="14"/>
        <v>0</v>
      </c>
      <c r="BM10">
        <f t="shared" si="61"/>
        <v>0</v>
      </c>
      <c r="BN10" s="9">
        <f t="shared" si="62"/>
        <v>0</v>
      </c>
      <c r="BO10" s="8">
        <v>63</v>
      </c>
      <c r="BP10">
        <f t="shared" si="15"/>
        <v>13</v>
      </c>
      <c r="BQ10">
        <f t="shared" si="63"/>
        <v>0</v>
      </c>
      <c r="BR10" s="9">
        <f t="shared" si="64"/>
        <v>6.5</v>
      </c>
      <c r="BS10" s="8">
        <v>58</v>
      </c>
      <c r="BT10">
        <f t="shared" si="16"/>
        <v>8</v>
      </c>
      <c r="BU10">
        <f t="shared" si="65"/>
        <v>0</v>
      </c>
      <c r="BV10" s="9">
        <f t="shared" si="66"/>
        <v>4</v>
      </c>
      <c r="BW10" s="8">
        <v>37</v>
      </c>
      <c r="BX10">
        <f t="shared" si="17"/>
        <v>0</v>
      </c>
      <c r="BY10">
        <f t="shared" si="67"/>
        <v>0</v>
      </c>
      <c r="BZ10" s="9">
        <f t="shared" si="68"/>
        <v>0</v>
      </c>
      <c r="CA10" s="8">
        <v>54</v>
      </c>
      <c r="CB10">
        <f t="shared" si="18"/>
        <v>4</v>
      </c>
      <c r="CC10">
        <f t="shared" si="69"/>
        <v>0</v>
      </c>
      <c r="CD10" s="9">
        <f t="shared" si="70"/>
        <v>2</v>
      </c>
      <c r="CE10" s="8">
        <v>73</v>
      </c>
      <c r="CF10">
        <f t="shared" si="19"/>
        <v>23</v>
      </c>
      <c r="CG10">
        <f t="shared" si="71"/>
        <v>0</v>
      </c>
      <c r="CH10" s="9">
        <f t="shared" si="72"/>
        <v>11.5</v>
      </c>
      <c r="CI10" s="8"/>
      <c r="CJ10">
        <f t="shared" si="20"/>
        <v>0</v>
      </c>
      <c r="CK10">
        <f t="shared" si="73"/>
        <v>0</v>
      </c>
      <c r="CL10" s="9">
        <f t="shared" si="74"/>
        <v>0</v>
      </c>
      <c r="CM10" s="8"/>
      <c r="CN10">
        <f t="shared" si="21"/>
        <v>0</v>
      </c>
      <c r="CO10">
        <f t="shared" si="75"/>
        <v>0</v>
      </c>
      <c r="CP10" s="9">
        <f t="shared" si="76"/>
        <v>0</v>
      </c>
      <c r="CQ10" s="8">
        <v>72</v>
      </c>
      <c r="CR10">
        <f t="shared" si="22"/>
        <v>22</v>
      </c>
      <c r="CS10">
        <f t="shared" si="77"/>
        <v>0</v>
      </c>
      <c r="CT10" s="9">
        <f t="shared" si="78"/>
        <v>11</v>
      </c>
      <c r="CU10" s="8">
        <v>69</v>
      </c>
      <c r="CV10">
        <f t="shared" si="23"/>
        <v>19</v>
      </c>
      <c r="CW10">
        <f t="shared" si="79"/>
        <v>0</v>
      </c>
      <c r="CX10" s="9">
        <f t="shared" si="80"/>
        <v>9.5</v>
      </c>
      <c r="CY10" s="8">
        <v>76</v>
      </c>
      <c r="CZ10">
        <f t="shared" si="24"/>
        <v>26</v>
      </c>
      <c r="DA10">
        <f t="shared" si="81"/>
        <v>1</v>
      </c>
      <c r="DB10" s="9">
        <f t="shared" si="82"/>
        <v>13.25</v>
      </c>
      <c r="DC10" s="8">
        <v>68</v>
      </c>
      <c r="DD10">
        <f t="shared" si="25"/>
        <v>18</v>
      </c>
      <c r="DE10">
        <f t="shared" si="83"/>
        <v>0</v>
      </c>
      <c r="DF10" s="9">
        <f t="shared" si="84"/>
        <v>9</v>
      </c>
      <c r="DG10" s="8">
        <v>78</v>
      </c>
      <c r="DH10">
        <f t="shared" si="26"/>
        <v>28</v>
      </c>
      <c r="DI10">
        <f t="shared" si="85"/>
        <v>3</v>
      </c>
      <c r="DJ10" s="9">
        <f t="shared" si="86"/>
        <v>14.75</v>
      </c>
      <c r="DK10" s="8"/>
      <c r="DL10">
        <f t="shared" si="27"/>
        <v>0</v>
      </c>
      <c r="DM10">
        <f t="shared" si="87"/>
        <v>0</v>
      </c>
      <c r="DN10" s="9">
        <f t="shared" si="88"/>
        <v>0</v>
      </c>
      <c r="DO10" s="8"/>
      <c r="DP10">
        <f t="shared" si="28"/>
        <v>0</v>
      </c>
      <c r="DQ10">
        <f t="shared" si="89"/>
        <v>0</v>
      </c>
      <c r="DR10" s="9">
        <f t="shared" si="90"/>
        <v>0</v>
      </c>
      <c r="DS10" s="9"/>
      <c r="DT10" s="9">
        <f t="shared" si="29"/>
        <v>0</v>
      </c>
      <c r="DU10">
        <f t="shared" si="91"/>
        <v>0</v>
      </c>
      <c r="DV10" s="9">
        <f t="shared" si="92"/>
        <v>0</v>
      </c>
      <c r="DW10" s="21">
        <f t="shared" si="93"/>
        <v>147.75</v>
      </c>
      <c r="DX10" s="11">
        <f t="shared" si="94"/>
        <v>1183</v>
      </c>
    </row>
    <row r="11" spans="1:129" ht="19.5">
      <c r="A11" s="6" t="s">
        <v>24</v>
      </c>
      <c r="B11" s="16" t="s">
        <v>25</v>
      </c>
      <c r="C11" s="8"/>
      <c r="D11">
        <f t="shared" si="0"/>
        <v>0</v>
      </c>
      <c r="E11">
        <f t="shared" si="30"/>
        <v>0</v>
      </c>
      <c r="F11" s="9">
        <f t="shared" si="31"/>
        <v>0</v>
      </c>
      <c r="G11" s="8"/>
      <c r="H11">
        <f t="shared" si="32"/>
        <v>0</v>
      </c>
      <c r="I11">
        <f t="shared" si="33"/>
        <v>0</v>
      </c>
      <c r="J11" s="9">
        <f t="shared" si="34"/>
        <v>0</v>
      </c>
      <c r="K11" s="8"/>
      <c r="L11">
        <f t="shared" si="1"/>
        <v>0</v>
      </c>
      <c r="M11">
        <f t="shared" si="35"/>
        <v>0</v>
      </c>
      <c r="N11" s="9">
        <f t="shared" si="36"/>
        <v>0</v>
      </c>
      <c r="O11" s="8"/>
      <c r="P11">
        <f t="shared" si="2"/>
        <v>0</v>
      </c>
      <c r="Q11">
        <f t="shared" si="37"/>
        <v>0</v>
      </c>
      <c r="R11" s="9">
        <f t="shared" si="38"/>
        <v>0</v>
      </c>
      <c r="S11" s="8"/>
      <c r="T11">
        <f t="shared" si="3"/>
        <v>0</v>
      </c>
      <c r="U11">
        <f t="shared" si="39"/>
        <v>0</v>
      </c>
      <c r="V11" s="9">
        <f t="shared" si="40"/>
        <v>0</v>
      </c>
      <c r="W11" s="8"/>
      <c r="X11">
        <f t="shared" si="4"/>
        <v>0</v>
      </c>
      <c r="Y11">
        <f t="shared" si="41"/>
        <v>0</v>
      </c>
      <c r="Z11" s="9">
        <f t="shared" si="42"/>
        <v>0</v>
      </c>
      <c r="AA11" s="8"/>
      <c r="AB11">
        <f t="shared" si="5"/>
        <v>0</v>
      </c>
      <c r="AC11">
        <f t="shared" si="43"/>
        <v>0</v>
      </c>
      <c r="AD11" s="9">
        <f t="shared" si="44"/>
        <v>0</v>
      </c>
      <c r="AE11" s="8">
        <v>0</v>
      </c>
      <c r="AF11">
        <f t="shared" si="6"/>
        <v>0</v>
      </c>
      <c r="AG11">
        <f t="shared" si="45"/>
        <v>0</v>
      </c>
      <c r="AH11" s="9">
        <f t="shared" si="46"/>
        <v>0</v>
      </c>
      <c r="AI11" s="8"/>
      <c r="AJ11">
        <f t="shared" si="7"/>
        <v>0</v>
      </c>
      <c r="AK11">
        <f t="shared" si="47"/>
        <v>0</v>
      </c>
      <c r="AL11" s="9">
        <f t="shared" si="48"/>
        <v>0</v>
      </c>
      <c r="AM11" s="8"/>
      <c r="AN11">
        <f t="shared" si="8"/>
        <v>0</v>
      </c>
      <c r="AO11">
        <f t="shared" si="49"/>
        <v>0</v>
      </c>
      <c r="AP11" s="9">
        <f t="shared" si="50"/>
        <v>0</v>
      </c>
      <c r="AQ11" s="8"/>
      <c r="AR11">
        <f t="shared" si="9"/>
        <v>0</v>
      </c>
      <c r="AS11">
        <f t="shared" si="51"/>
        <v>0</v>
      </c>
      <c r="AT11" s="9">
        <f t="shared" si="52"/>
        <v>0</v>
      </c>
      <c r="AU11" s="8"/>
      <c r="AV11">
        <f t="shared" si="10"/>
        <v>0</v>
      </c>
      <c r="AW11">
        <f t="shared" si="53"/>
        <v>0</v>
      </c>
      <c r="AX11" s="9">
        <f t="shared" si="54"/>
        <v>0</v>
      </c>
      <c r="AY11" s="8"/>
      <c r="AZ11">
        <f t="shared" si="11"/>
        <v>0</v>
      </c>
      <c r="BA11">
        <f t="shared" si="55"/>
        <v>0</v>
      </c>
      <c r="BB11" s="9">
        <f t="shared" si="56"/>
        <v>0</v>
      </c>
      <c r="BC11" s="8"/>
      <c r="BD11">
        <f t="shared" si="12"/>
        <v>0</v>
      </c>
      <c r="BE11">
        <f t="shared" si="57"/>
        <v>0</v>
      </c>
      <c r="BF11" s="9">
        <f t="shared" si="58"/>
        <v>0</v>
      </c>
      <c r="BG11" s="8"/>
      <c r="BH11">
        <f t="shared" si="13"/>
        <v>0</v>
      </c>
      <c r="BI11">
        <f t="shared" si="59"/>
        <v>0</v>
      </c>
      <c r="BJ11" s="9">
        <f t="shared" si="60"/>
        <v>0</v>
      </c>
      <c r="BK11" s="8"/>
      <c r="BL11">
        <f t="shared" si="14"/>
        <v>0</v>
      </c>
      <c r="BM11">
        <f t="shared" si="61"/>
        <v>0</v>
      </c>
      <c r="BN11" s="9">
        <f t="shared" si="62"/>
        <v>0</v>
      </c>
      <c r="BO11" s="8"/>
      <c r="BP11">
        <f t="shared" si="15"/>
        <v>0</v>
      </c>
      <c r="BQ11">
        <f t="shared" si="63"/>
        <v>0</v>
      </c>
      <c r="BR11" s="9">
        <f t="shared" si="64"/>
        <v>0</v>
      </c>
      <c r="BS11" s="8"/>
      <c r="BT11">
        <f t="shared" si="16"/>
        <v>0</v>
      </c>
      <c r="BU11">
        <f t="shared" si="65"/>
        <v>0</v>
      </c>
      <c r="BV11" s="9">
        <f t="shared" si="66"/>
        <v>0</v>
      </c>
      <c r="BW11" s="8"/>
      <c r="BX11">
        <f t="shared" si="17"/>
        <v>0</v>
      </c>
      <c r="BY11">
        <f t="shared" si="67"/>
        <v>0</v>
      </c>
      <c r="BZ11" s="9">
        <f t="shared" si="68"/>
        <v>0</v>
      </c>
      <c r="CA11" s="8"/>
      <c r="CB11">
        <f t="shared" si="18"/>
        <v>0</v>
      </c>
      <c r="CC11">
        <f t="shared" si="69"/>
        <v>0</v>
      </c>
      <c r="CD11" s="9">
        <f t="shared" si="70"/>
        <v>0</v>
      </c>
      <c r="CE11" s="8"/>
      <c r="CF11">
        <f t="shared" si="19"/>
        <v>0</v>
      </c>
      <c r="CG11">
        <f t="shared" si="71"/>
        <v>0</v>
      </c>
      <c r="CH11" s="9">
        <f t="shared" si="72"/>
        <v>0</v>
      </c>
      <c r="CI11" s="8"/>
      <c r="CJ11">
        <f t="shared" si="20"/>
        <v>0</v>
      </c>
      <c r="CK11">
        <f t="shared" si="73"/>
        <v>0</v>
      </c>
      <c r="CL11" s="9">
        <f t="shared" si="74"/>
        <v>0</v>
      </c>
      <c r="CM11" s="8"/>
      <c r="CN11">
        <f t="shared" si="21"/>
        <v>0</v>
      </c>
      <c r="CO11">
        <f t="shared" si="75"/>
        <v>0</v>
      </c>
      <c r="CP11" s="9">
        <f t="shared" si="76"/>
        <v>0</v>
      </c>
      <c r="CQ11" s="8"/>
      <c r="CR11">
        <f t="shared" si="22"/>
        <v>0</v>
      </c>
      <c r="CS11">
        <f t="shared" si="77"/>
        <v>0</v>
      </c>
      <c r="CT11" s="9">
        <f t="shared" si="78"/>
        <v>0</v>
      </c>
      <c r="CU11" s="8"/>
      <c r="CV11">
        <f t="shared" si="23"/>
        <v>0</v>
      </c>
      <c r="CW11">
        <f t="shared" si="79"/>
        <v>0</v>
      </c>
      <c r="CX11" s="9">
        <f t="shared" si="80"/>
        <v>0</v>
      </c>
      <c r="CY11" s="8"/>
      <c r="CZ11">
        <f t="shared" si="24"/>
        <v>0</v>
      </c>
      <c r="DA11">
        <f t="shared" si="81"/>
        <v>0</v>
      </c>
      <c r="DB11" s="9">
        <f t="shared" si="82"/>
        <v>0</v>
      </c>
      <c r="DC11" s="8"/>
      <c r="DD11">
        <f t="shared" si="25"/>
        <v>0</v>
      </c>
      <c r="DE11">
        <f t="shared" si="83"/>
        <v>0</v>
      </c>
      <c r="DF11" s="9">
        <f t="shared" si="84"/>
        <v>0</v>
      </c>
      <c r="DG11" s="8"/>
      <c r="DH11">
        <f t="shared" si="26"/>
        <v>0</v>
      </c>
      <c r="DI11">
        <f t="shared" si="85"/>
        <v>0</v>
      </c>
      <c r="DJ11" s="9">
        <f t="shared" si="86"/>
        <v>0</v>
      </c>
      <c r="DK11" s="8"/>
      <c r="DL11">
        <f t="shared" si="27"/>
        <v>0</v>
      </c>
      <c r="DM11">
        <f t="shared" si="87"/>
        <v>0</v>
      </c>
      <c r="DN11" s="9">
        <f t="shared" si="88"/>
        <v>0</v>
      </c>
      <c r="DO11" s="8"/>
      <c r="DP11">
        <f t="shared" si="28"/>
        <v>0</v>
      </c>
      <c r="DQ11">
        <f t="shared" si="89"/>
        <v>0</v>
      </c>
      <c r="DR11" s="9">
        <f t="shared" si="90"/>
        <v>0</v>
      </c>
      <c r="DS11" s="9"/>
      <c r="DT11" s="9">
        <f t="shared" si="29"/>
        <v>0</v>
      </c>
      <c r="DU11">
        <f t="shared" si="91"/>
        <v>0</v>
      </c>
      <c r="DV11" s="9">
        <f t="shared" si="92"/>
        <v>0</v>
      </c>
      <c r="DW11" s="21">
        <f t="shared" si="93"/>
        <v>0</v>
      </c>
      <c r="DX11" s="11">
        <f t="shared" si="94"/>
        <v>0</v>
      </c>
    </row>
    <row r="12" spans="1:129" ht="19.5">
      <c r="A12" s="6" t="s">
        <v>26</v>
      </c>
      <c r="B12" t="s">
        <v>27</v>
      </c>
      <c r="C12" s="8"/>
      <c r="D12">
        <f t="shared" si="0"/>
        <v>0</v>
      </c>
      <c r="E12">
        <f t="shared" si="30"/>
        <v>0</v>
      </c>
      <c r="F12" s="9">
        <f t="shared" si="31"/>
        <v>0</v>
      </c>
      <c r="G12" s="8"/>
      <c r="H12">
        <f t="shared" si="32"/>
        <v>0</v>
      </c>
      <c r="I12">
        <f t="shared" si="33"/>
        <v>0</v>
      </c>
      <c r="J12" s="9">
        <f t="shared" si="34"/>
        <v>0</v>
      </c>
      <c r="K12" s="8"/>
      <c r="L12">
        <f t="shared" si="1"/>
        <v>0</v>
      </c>
      <c r="M12">
        <f t="shared" si="35"/>
        <v>0</v>
      </c>
      <c r="N12" s="9">
        <f t="shared" si="36"/>
        <v>0</v>
      </c>
      <c r="O12" s="8"/>
      <c r="P12">
        <f t="shared" si="2"/>
        <v>0</v>
      </c>
      <c r="Q12">
        <f t="shared" si="37"/>
        <v>0</v>
      </c>
      <c r="R12" s="9">
        <f t="shared" si="38"/>
        <v>0</v>
      </c>
      <c r="S12" s="8"/>
      <c r="T12">
        <f t="shared" si="3"/>
        <v>0</v>
      </c>
      <c r="U12">
        <f t="shared" si="39"/>
        <v>0</v>
      </c>
      <c r="V12" s="9">
        <f t="shared" si="40"/>
        <v>0</v>
      </c>
      <c r="W12" s="8"/>
      <c r="X12">
        <f t="shared" si="4"/>
        <v>0</v>
      </c>
      <c r="Y12">
        <f t="shared" si="41"/>
        <v>0</v>
      </c>
      <c r="Z12" s="9">
        <f t="shared" si="42"/>
        <v>0</v>
      </c>
      <c r="AA12" s="8"/>
      <c r="AB12">
        <f t="shared" si="5"/>
        <v>0</v>
      </c>
      <c r="AC12">
        <f t="shared" si="43"/>
        <v>0</v>
      </c>
      <c r="AD12" s="9">
        <f t="shared" si="44"/>
        <v>0</v>
      </c>
      <c r="AE12" s="8">
        <v>0</v>
      </c>
      <c r="AF12">
        <f t="shared" si="6"/>
        <v>0</v>
      </c>
      <c r="AG12">
        <f t="shared" si="45"/>
        <v>0</v>
      </c>
      <c r="AH12" s="9">
        <f t="shared" si="46"/>
        <v>0</v>
      </c>
      <c r="AI12" s="8"/>
      <c r="AJ12">
        <f t="shared" si="7"/>
        <v>0</v>
      </c>
      <c r="AK12">
        <f t="shared" si="47"/>
        <v>0</v>
      </c>
      <c r="AL12" s="9">
        <f t="shared" si="48"/>
        <v>0</v>
      </c>
      <c r="AM12" s="8"/>
      <c r="AN12">
        <f t="shared" si="8"/>
        <v>0</v>
      </c>
      <c r="AO12">
        <f t="shared" si="49"/>
        <v>0</v>
      </c>
      <c r="AP12" s="9">
        <f t="shared" si="50"/>
        <v>0</v>
      </c>
      <c r="AQ12" s="8"/>
      <c r="AR12">
        <f t="shared" si="9"/>
        <v>0</v>
      </c>
      <c r="AS12">
        <f t="shared" si="51"/>
        <v>0</v>
      </c>
      <c r="AT12" s="9">
        <f t="shared" si="52"/>
        <v>0</v>
      </c>
      <c r="AU12" s="8"/>
      <c r="AV12">
        <f t="shared" si="10"/>
        <v>0</v>
      </c>
      <c r="AW12">
        <f t="shared" si="53"/>
        <v>0</v>
      </c>
      <c r="AX12" s="9">
        <f t="shared" si="54"/>
        <v>0</v>
      </c>
      <c r="AY12" s="8"/>
      <c r="AZ12">
        <f t="shared" si="11"/>
        <v>0</v>
      </c>
      <c r="BA12">
        <f t="shared" si="55"/>
        <v>0</v>
      </c>
      <c r="BB12" s="9">
        <f t="shared" si="56"/>
        <v>0</v>
      </c>
      <c r="BC12" s="8"/>
      <c r="BD12">
        <f t="shared" si="12"/>
        <v>0</v>
      </c>
      <c r="BE12">
        <f t="shared" si="57"/>
        <v>0</v>
      </c>
      <c r="BF12" s="9">
        <f t="shared" si="58"/>
        <v>0</v>
      </c>
      <c r="BG12" s="8"/>
      <c r="BH12">
        <f t="shared" si="13"/>
        <v>0</v>
      </c>
      <c r="BI12">
        <f t="shared" si="59"/>
        <v>0</v>
      </c>
      <c r="BJ12" s="9">
        <f t="shared" si="60"/>
        <v>0</v>
      </c>
      <c r="BK12" s="8"/>
      <c r="BL12">
        <f t="shared" si="14"/>
        <v>0</v>
      </c>
      <c r="BM12">
        <f t="shared" si="61"/>
        <v>0</v>
      </c>
      <c r="BN12" s="9">
        <f t="shared" si="62"/>
        <v>0</v>
      </c>
      <c r="BO12" s="8"/>
      <c r="BP12">
        <f t="shared" si="15"/>
        <v>0</v>
      </c>
      <c r="BQ12">
        <f t="shared" si="63"/>
        <v>0</v>
      </c>
      <c r="BR12" s="9">
        <f t="shared" si="64"/>
        <v>0</v>
      </c>
      <c r="BS12" s="8"/>
      <c r="BT12">
        <f t="shared" si="16"/>
        <v>0</v>
      </c>
      <c r="BU12">
        <f t="shared" si="65"/>
        <v>0</v>
      </c>
      <c r="BV12" s="9">
        <f t="shared" si="66"/>
        <v>0</v>
      </c>
      <c r="BW12" s="8"/>
      <c r="BX12">
        <f t="shared" si="17"/>
        <v>0</v>
      </c>
      <c r="BY12">
        <f t="shared" si="67"/>
        <v>0</v>
      </c>
      <c r="BZ12" s="9">
        <f t="shared" si="68"/>
        <v>0</v>
      </c>
      <c r="CA12" s="8"/>
      <c r="CB12">
        <f t="shared" si="18"/>
        <v>0</v>
      </c>
      <c r="CC12">
        <f t="shared" si="69"/>
        <v>0</v>
      </c>
      <c r="CD12" s="9">
        <f t="shared" si="70"/>
        <v>0</v>
      </c>
      <c r="CE12" s="8"/>
      <c r="CF12">
        <f t="shared" si="19"/>
        <v>0</v>
      </c>
      <c r="CG12">
        <f t="shared" si="71"/>
        <v>0</v>
      </c>
      <c r="CH12" s="9">
        <f t="shared" si="72"/>
        <v>0</v>
      </c>
      <c r="CI12" s="8"/>
      <c r="CJ12">
        <f t="shared" si="20"/>
        <v>0</v>
      </c>
      <c r="CK12">
        <f t="shared" si="73"/>
        <v>0</v>
      </c>
      <c r="CL12" s="9">
        <f t="shared" si="74"/>
        <v>0</v>
      </c>
      <c r="CM12" s="8"/>
      <c r="CN12">
        <f t="shared" si="21"/>
        <v>0</v>
      </c>
      <c r="CO12">
        <f t="shared" si="75"/>
        <v>0</v>
      </c>
      <c r="CP12" s="9">
        <f t="shared" si="76"/>
        <v>0</v>
      </c>
      <c r="CQ12" s="8"/>
      <c r="CR12">
        <f t="shared" si="22"/>
        <v>0</v>
      </c>
      <c r="CS12">
        <f t="shared" si="77"/>
        <v>0</v>
      </c>
      <c r="CT12" s="9">
        <f t="shared" si="78"/>
        <v>0</v>
      </c>
      <c r="CU12" s="8"/>
      <c r="CV12">
        <f t="shared" si="23"/>
        <v>0</v>
      </c>
      <c r="CW12">
        <f t="shared" si="79"/>
        <v>0</v>
      </c>
      <c r="CX12" s="9">
        <f t="shared" si="80"/>
        <v>0</v>
      </c>
      <c r="CY12" s="8"/>
      <c r="CZ12">
        <f t="shared" si="24"/>
        <v>0</v>
      </c>
      <c r="DA12">
        <f t="shared" si="81"/>
        <v>0</v>
      </c>
      <c r="DB12" s="9">
        <f t="shared" si="82"/>
        <v>0</v>
      </c>
      <c r="DC12" s="8"/>
      <c r="DD12">
        <f t="shared" si="25"/>
        <v>0</v>
      </c>
      <c r="DE12">
        <f t="shared" si="83"/>
        <v>0</v>
      </c>
      <c r="DF12" s="9">
        <f t="shared" si="84"/>
        <v>0</v>
      </c>
      <c r="DG12" s="8"/>
      <c r="DH12">
        <f t="shared" si="26"/>
        <v>0</v>
      </c>
      <c r="DI12">
        <f t="shared" si="85"/>
        <v>0</v>
      </c>
      <c r="DJ12" s="9">
        <f t="shared" si="86"/>
        <v>0</v>
      </c>
      <c r="DK12" s="8"/>
      <c r="DL12">
        <f t="shared" si="27"/>
        <v>0</v>
      </c>
      <c r="DM12">
        <f t="shared" si="87"/>
        <v>0</v>
      </c>
      <c r="DN12" s="9">
        <f t="shared" si="88"/>
        <v>0</v>
      </c>
      <c r="DO12" s="8"/>
      <c r="DP12">
        <f t="shared" si="28"/>
        <v>0</v>
      </c>
      <c r="DQ12">
        <f t="shared" si="89"/>
        <v>0</v>
      </c>
      <c r="DR12" s="9">
        <f t="shared" si="90"/>
        <v>0</v>
      </c>
      <c r="DS12" s="9"/>
      <c r="DT12" s="9">
        <f t="shared" si="29"/>
        <v>0</v>
      </c>
      <c r="DU12">
        <f t="shared" si="91"/>
        <v>0</v>
      </c>
      <c r="DV12" s="9">
        <f t="shared" si="92"/>
        <v>0</v>
      </c>
      <c r="DW12" s="21">
        <f t="shared" si="93"/>
        <v>0</v>
      </c>
      <c r="DX12" s="11">
        <f t="shared" si="94"/>
        <v>0</v>
      </c>
    </row>
    <row r="13" spans="1:129" ht="19.5">
      <c r="A13" s="12" t="s">
        <v>28</v>
      </c>
      <c r="B13" t="s">
        <v>29</v>
      </c>
      <c r="C13" s="8"/>
      <c r="D13">
        <f t="shared" si="0"/>
        <v>0</v>
      </c>
      <c r="E13">
        <f t="shared" si="30"/>
        <v>0</v>
      </c>
      <c r="F13" s="9">
        <f t="shared" si="31"/>
        <v>0</v>
      </c>
      <c r="G13" s="8"/>
      <c r="H13">
        <f t="shared" si="32"/>
        <v>0</v>
      </c>
      <c r="I13">
        <f t="shared" si="33"/>
        <v>0</v>
      </c>
      <c r="J13" s="9">
        <f t="shared" si="34"/>
        <v>0</v>
      </c>
      <c r="K13" s="8"/>
      <c r="L13">
        <f t="shared" si="1"/>
        <v>0</v>
      </c>
      <c r="M13">
        <f t="shared" si="35"/>
        <v>0</v>
      </c>
      <c r="N13" s="9">
        <f t="shared" si="36"/>
        <v>0</v>
      </c>
      <c r="O13" s="8"/>
      <c r="P13">
        <f t="shared" si="2"/>
        <v>0</v>
      </c>
      <c r="Q13">
        <f t="shared" si="37"/>
        <v>0</v>
      </c>
      <c r="R13" s="9">
        <f t="shared" si="38"/>
        <v>0</v>
      </c>
      <c r="S13" s="8"/>
      <c r="T13">
        <f t="shared" si="3"/>
        <v>0</v>
      </c>
      <c r="U13">
        <f t="shared" si="39"/>
        <v>0</v>
      </c>
      <c r="V13" s="9">
        <f t="shared" si="40"/>
        <v>0</v>
      </c>
      <c r="W13" s="8"/>
      <c r="X13">
        <f t="shared" si="4"/>
        <v>0</v>
      </c>
      <c r="Y13">
        <f t="shared" si="41"/>
        <v>0</v>
      </c>
      <c r="Z13" s="9">
        <f t="shared" si="42"/>
        <v>0</v>
      </c>
      <c r="AA13" s="8"/>
      <c r="AB13">
        <f t="shared" si="5"/>
        <v>0</v>
      </c>
      <c r="AC13">
        <f t="shared" si="43"/>
        <v>0</v>
      </c>
      <c r="AD13" s="9">
        <f t="shared" si="44"/>
        <v>0</v>
      </c>
      <c r="AE13" s="8">
        <v>0</v>
      </c>
      <c r="AF13">
        <f t="shared" si="6"/>
        <v>0</v>
      </c>
      <c r="AG13">
        <f t="shared" si="45"/>
        <v>0</v>
      </c>
      <c r="AH13" s="9">
        <f t="shared" si="46"/>
        <v>0</v>
      </c>
      <c r="AI13" s="8"/>
      <c r="AJ13">
        <f t="shared" si="7"/>
        <v>0</v>
      </c>
      <c r="AK13">
        <f t="shared" si="47"/>
        <v>0</v>
      </c>
      <c r="AL13" s="9">
        <f t="shared" si="48"/>
        <v>0</v>
      </c>
      <c r="AM13" s="8"/>
      <c r="AN13">
        <f t="shared" si="8"/>
        <v>0</v>
      </c>
      <c r="AO13">
        <f t="shared" si="49"/>
        <v>0</v>
      </c>
      <c r="AP13" s="9">
        <f t="shared" si="50"/>
        <v>0</v>
      </c>
      <c r="AQ13" s="8"/>
      <c r="AR13">
        <f t="shared" si="9"/>
        <v>0</v>
      </c>
      <c r="AS13">
        <f t="shared" si="51"/>
        <v>0</v>
      </c>
      <c r="AT13" s="9">
        <f t="shared" si="52"/>
        <v>0</v>
      </c>
      <c r="AU13" s="8"/>
      <c r="AV13">
        <f t="shared" si="10"/>
        <v>0</v>
      </c>
      <c r="AW13">
        <f t="shared" si="53"/>
        <v>0</v>
      </c>
      <c r="AX13" s="9">
        <f t="shared" si="54"/>
        <v>0</v>
      </c>
      <c r="AY13" s="8"/>
      <c r="AZ13">
        <f t="shared" si="11"/>
        <v>0</v>
      </c>
      <c r="BA13">
        <f t="shared" si="55"/>
        <v>0</v>
      </c>
      <c r="BB13" s="9">
        <f t="shared" si="56"/>
        <v>0</v>
      </c>
      <c r="BC13" s="8"/>
      <c r="BD13">
        <f t="shared" si="12"/>
        <v>0</v>
      </c>
      <c r="BE13">
        <f t="shared" si="57"/>
        <v>0</v>
      </c>
      <c r="BF13" s="9">
        <f t="shared" si="58"/>
        <v>0</v>
      </c>
      <c r="BG13" s="8"/>
      <c r="BH13">
        <f t="shared" si="13"/>
        <v>0</v>
      </c>
      <c r="BI13">
        <f t="shared" si="59"/>
        <v>0</v>
      </c>
      <c r="BJ13" s="9">
        <f t="shared" si="60"/>
        <v>0</v>
      </c>
      <c r="BK13" s="8"/>
      <c r="BL13">
        <f t="shared" si="14"/>
        <v>0</v>
      </c>
      <c r="BM13">
        <f t="shared" si="61"/>
        <v>0</v>
      </c>
      <c r="BN13" s="9">
        <f t="shared" si="62"/>
        <v>0</v>
      </c>
      <c r="BO13" s="8"/>
      <c r="BP13">
        <f t="shared" si="15"/>
        <v>0</v>
      </c>
      <c r="BQ13">
        <f t="shared" si="63"/>
        <v>0</v>
      </c>
      <c r="BR13" s="9">
        <f t="shared" si="64"/>
        <v>0</v>
      </c>
      <c r="BS13" s="8"/>
      <c r="BT13">
        <f t="shared" si="16"/>
        <v>0</v>
      </c>
      <c r="BU13">
        <f t="shared" si="65"/>
        <v>0</v>
      </c>
      <c r="BV13" s="9">
        <f t="shared" si="66"/>
        <v>0</v>
      </c>
      <c r="BW13" s="8"/>
      <c r="BX13">
        <f t="shared" si="17"/>
        <v>0</v>
      </c>
      <c r="BY13">
        <f t="shared" si="67"/>
        <v>0</v>
      </c>
      <c r="BZ13" s="9">
        <f t="shared" si="68"/>
        <v>0</v>
      </c>
      <c r="CA13" s="8"/>
      <c r="CB13">
        <f t="shared" si="18"/>
        <v>0</v>
      </c>
      <c r="CC13">
        <f t="shared" si="69"/>
        <v>0</v>
      </c>
      <c r="CD13" s="9">
        <f t="shared" si="70"/>
        <v>0</v>
      </c>
      <c r="CE13" s="8"/>
      <c r="CF13">
        <f t="shared" si="19"/>
        <v>0</v>
      </c>
      <c r="CG13">
        <f t="shared" si="71"/>
        <v>0</v>
      </c>
      <c r="CH13" s="9">
        <f t="shared" si="72"/>
        <v>0</v>
      </c>
      <c r="CI13" s="8"/>
      <c r="CJ13">
        <f t="shared" si="20"/>
        <v>0</v>
      </c>
      <c r="CK13">
        <f t="shared" si="73"/>
        <v>0</v>
      </c>
      <c r="CL13" s="9">
        <f t="shared" si="74"/>
        <v>0</v>
      </c>
      <c r="CM13" s="8"/>
      <c r="CN13">
        <f t="shared" si="21"/>
        <v>0</v>
      </c>
      <c r="CO13">
        <f t="shared" si="75"/>
        <v>0</v>
      </c>
      <c r="CP13" s="9">
        <f t="shared" si="76"/>
        <v>0</v>
      </c>
      <c r="CQ13" s="8"/>
      <c r="CR13">
        <f t="shared" si="22"/>
        <v>0</v>
      </c>
      <c r="CS13">
        <f t="shared" si="77"/>
        <v>0</v>
      </c>
      <c r="CT13" s="9">
        <f t="shared" si="78"/>
        <v>0</v>
      </c>
      <c r="CU13" s="8"/>
      <c r="CV13">
        <f t="shared" si="23"/>
        <v>0</v>
      </c>
      <c r="CW13">
        <f t="shared" si="79"/>
        <v>0</v>
      </c>
      <c r="CX13" s="9">
        <f t="shared" si="80"/>
        <v>0</v>
      </c>
      <c r="CY13" s="8"/>
      <c r="CZ13">
        <f t="shared" si="24"/>
        <v>0</v>
      </c>
      <c r="DA13">
        <f t="shared" si="81"/>
        <v>0</v>
      </c>
      <c r="DB13" s="9">
        <f t="shared" si="82"/>
        <v>0</v>
      </c>
      <c r="DC13" s="8"/>
      <c r="DD13">
        <f t="shared" si="25"/>
        <v>0</v>
      </c>
      <c r="DE13">
        <f t="shared" si="83"/>
        <v>0</v>
      </c>
      <c r="DF13" s="9">
        <f t="shared" si="84"/>
        <v>0</v>
      </c>
      <c r="DG13" s="8"/>
      <c r="DH13">
        <f t="shared" si="26"/>
        <v>0</v>
      </c>
      <c r="DI13">
        <f t="shared" si="85"/>
        <v>0</v>
      </c>
      <c r="DJ13" s="9">
        <f t="shared" si="86"/>
        <v>0</v>
      </c>
      <c r="DK13" s="8"/>
      <c r="DL13">
        <f t="shared" si="27"/>
        <v>0</v>
      </c>
      <c r="DM13">
        <f t="shared" si="87"/>
        <v>0</v>
      </c>
      <c r="DN13" s="9">
        <f t="shared" si="88"/>
        <v>0</v>
      </c>
      <c r="DO13" s="8"/>
      <c r="DP13">
        <f t="shared" si="28"/>
        <v>0</v>
      </c>
      <c r="DQ13">
        <f t="shared" si="89"/>
        <v>0</v>
      </c>
      <c r="DR13" s="9">
        <f t="shared" si="90"/>
        <v>0</v>
      </c>
      <c r="DS13" s="9"/>
      <c r="DT13" s="9">
        <f t="shared" si="29"/>
        <v>0</v>
      </c>
      <c r="DU13">
        <f t="shared" si="91"/>
        <v>0</v>
      </c>
      <c r="DV13" s="9">
        <f t="shared" si="92"/>
        <v>0</v>
      </c>
      <c r="DW13" s="21">
        <f t="shared" si="93"/>
        <v>0</v>
      </c>
      <c r="DX13" s="11">
        <f t="shared" si="94"/>
        <v>0</v>
      </c>
    </row>
    <row r="14" spans="1:129" ht="19.5">
      <c r="A14" s="12" t="s">
        <v>30</v>
      </c>
      <c r="B14" t="s">
        <v>84</v>
      </c>
      <c r="C14" s="8"/>
      <c r="D14">
        <f t="shared" si="0"/>
        <v>0</v>
      </c>
      <c r="E14">
        <f t="shared" si="30"/>
        <v>0</v>
      </c>
      <c r="F14" s="9">
        <f t="shared" si="31"/>
        <v>0</v>
      </c>
      <c r="G14" s="8"/>
      <c r="H14">
        <f t="shared" si="32"/>
        <v>0</v>
      </c>
      <c r="I14">
        <f t="shared" si="33"/>
        <v>0</v>
      </c>
      <c r="J14" s="9">
        <f t="shared" si="34"/>
        <v>0</v>
      </c>
      <c r="K14" s="8"/>
      <c r="L14">
        <f t="shared" si="1"/>
        <v>0</v>
      </c>
      <c r="M14">
        <f t="shared" si="35"/>
        <v>0</v>
      </c>
      <c r="N14" s="9">
        <f t="shared" si="36"/>
        <v>0</v>
      </c>
      <c r="O14" s="8"/>
      <c r="P14">
        <f t="shared" si="2"/>
        <v>0</v>
      </c>
      <c r="Q14">
        <f t="shared" si="37"/>
        <v>0</v>
      </c>
      <c r="R14" s="9">
        <f t="shared" si="38"/>
        <v>0</v>
      </c>
      <c r="S14" s="8">
        <f>84/2</f>
        <v>42</v>
      </c>
      <c r="T14">
        <f t="shared" si="3"/>
        <v>0</v>
      </c>
      <c r="U14">
        <f t="shared" si="39"/>
        <v>0</v>
      </c>
      <c r="V14" s="9">
        <f t="shared" si="40"/>
        <v>0</v>
      </c>
      <c r="W14" s="8">
        <v>22</v>
      </c>
      <c r="X14">
        <f t="shared" si="4"/>
        <v>0</v>
      </c>
      <c r="Y14">
        <f t="shared" si="41"/>
        <v>0</v>
      </c>
      <c r="Z14" s="9">
        <f t="shared" si="42"/>
        <v>0</v>
      </c>
      <c r="AA14" s="8"/>
      <c r="AB14">
        <f t="shared" si="5"/>
        <v>0</v>
      </c>
      <c r="AC14">
        <f t="shared" si="43"/>
        <v>0</v>
      </c>
      <c r="AD14" s="9">
        <f t="shared" si="44"/>
        <v>0</v>
      </c>
      <c r="AE14" s="8">
        <v>0</v>
      </c>
      <c r="AF14">
        <f t="shared" si="6"/>
        <v>0</v>
      </c>
      <c r="AG14">
        <f t="shared" si="45"/>
        <v>0</v>
      </c>
      <c r="AH14" s="9">
        <f t="shared" si="46"/>
        <v>0</v>
      </c>
      <c r="AI14" s="8"/>
      <c r="AJ14">
        <f t="shared" si="7"/>
        <v>0</v>
      </c>
      <c r="AK14">
        <f t="shared" si="47"/>
        <v>0</v>
      </c>
      <c r="AL14" s="9">
        <f t="shared" si="48"/>
        <v>0</v>
      </c>
      <c r="AM14" s="8"/>
      <c r="AN14">
        <f t="shared" si="8"/>
        <v>0</v>
      </c>
      <c r="AO14">
        <f t="shared" si="49"/>
        <v>0</v>
      </c>
      <c r="AP14" s="9">
        <f t="shared" si="50"/>
        <v>0</v>
      </c>
      <c r="AQ14" s="8"/>
      <c r="AR14">
        <f t="shared" si="9"/>
        <v>0</v>
      </c>
      <c r="AS14">
        <f t="shared" si="51"/>
        <v>0</v>
      </c>
      <c r="AT14" s="9">
        <f t="shared" si="52"/>
        <v>0</v>
      </c>
      <c r="AU14" s="8"/>
      <c r="AV14">
        <f t="shared" si="10"/>
        <v>0</v>
      </c>
      <c r="AW14">
        <f t="shared" si="53"/>
        <v>0</v>
      </c>
      <c r="AX14" s="9">
        <f t="shared" si="54"/>
        <v>0</v>
      </c>
      <c r="AY14" s="8"/>
      <c r="AZ14">
        <f t="shared" si="11"/>
        <v>0</v>
      </c>
      <c r="BA14">
        <f t="shared" si="55"/>
        <v>0</v>
      </c>
      <c r="BB14" s="9">
        <f t="shared" si="56"/>
        <v>0</v>
      </c>
      <c r="BC14" s="8"/>
      <c r="BD14">
        <f t="shared" si="12"/>
        <v>0</v>
      </c>
      <c r="BE14">
        <f t="shared" si="57"/>
        <v>0</v>
      </c>
      <c r="BF14" s="9">
        <f t="shared" si="58"/>
        <v>0</v>
      </c>
      <c r="BG14" s="8"/>
      <c r="BH14">
        <f t="shared" si="13"/>
        <v>0</v>
      </c>
      <c r="BI14">
        <f t="shared" si="59"/>
        <v>0</v>
      </c>
      <c r="BJ14" s="9">
        <f t="shared" si="60"/>
        <v>0</v>
      </c>
      <c r="BK14" s="8"/>
      <c r="BL14">
        <f t="shared" si="14"/>
        <v>0</v>
      </c>
      <c r="BM14">
        <f t="shared" si="61"/>
        <v>0</v>
      </c>
      <c r="BN14" s="9">
        <f t="shared" si="62"/>
        <v>0</v>
      </c>
      <c r="BO14" s="8"/>
      <c r="BP14">
        <f t="shared" si="15"/>
        <v>0</v>
      </c>
      <c r="BQ14">
        <f t="shared" si="63"/>
        <v>0</v>
      </c>
      <c r="BR14" s="9">
        <f t="shared" si="64"/>
        <v>0</v>
      </c>
      <c r="BS14" s="8"/>
      <c r="BT14">
        <f t="shared" si="16"/>
        <v>0</v>
      </c>
      <c r="BU14">
        <f t="shared" si="65"/>
        <v>0</v>
      </c>
      <c r="BV14" s="9">
        <f t="shared" si="66"/>
        <v>0</v>
      </c>
      <c r="BW14" s="8"/>
      <c r="BX14">
        <f t="shared" si="17"/>
        <v>0</v>
      </c>
      <c r="BY14">
        <f t="shared" si="67"/>
        <v>0</v>
      </c>
      <c r="BZ14" s="9">
        <f t="shared" si="68"/>
        <v>0</v>
      </c>
      <c r="CA14" s="8"/>
      <c r="CB14">
        <f t="shared" si="18"/>
        <v>0</v>
      </c>
      <c r="CC14">
        <f t="shared" si="69"/>
        <v>0</v>
      </c>
      <c r="CD14" s="9">
        <f t="shared" si="70"/>
        <v>0</v>
      </c>
      <c r="CE14" s="8"/>
      <c r="CF14">
        <f t="shared" si="19"/>
        <v>0</v>
      </c>
      <c r="CG14">
        <f t="shared" si="71"/>
        <v>0</v>
      </c>
      <c r="CH14" s="9">
        <f t="shared" si="72"/>
        <v>0</v>
      </c>
      <c r="CI14" s="8"/>
      <c r="CJ14">
        <f t="shared" si="20"/>
        <v>0</v>
      </c>
      <c r="CK14">
        <f t="shared" si="73"/>
        <v>0</v>
      </c>
      <c r="CL14" s="9">
        <f t="shared" si="74"/>
        <v>0</v>
      </c>
      <c r="CM14" s="8"/>
      <c r="CN14">
        <f t="shared" si="21"/>
        <v>0</v>
      </c>
      <c r="CO14">
        <f t="shared" si="75"/>
        <v>0</v>
      </c>
      <c r="CP14" s="9">
        <f t="shared" si="76"/>
        <v>0</v>
      </c>
      <c r="CQ14" s="8"/>
      <c r="CR14">
        <f t="shared" si="22"/>
        <v>0</v>
      </c>
      <c r="CS14">
        <f t="shared" si="77"/>
        <v>0</v>
      </c>
      <c r="CT14" s="9">
        <f t="shared" si="78"/>
        <v>0</v>
      </c>
      <c r="CU14" s="8"/>
      <c r="CV14">
        <f t="shared" si="23"/>
        <v>0</v>
      </c>
      <c r="CW14">
        <f t="shared" si="79"/>
        <v>0</v>
      </c>
      <c r="CX14" s="9">
        <f t="shared" si="80"/>
        <v>0</v>
      </c>
      <c r="CY14" s="8"/>
      <c r="CZ14">
        <f t="shared" si="24"/>
        <v>0</v>
      </c>
      <c r="DA14">
        <f t="shared" si="81"/>
        <v>0</v>
      </c>
      <c r="DB14" s="9">
        <f t="shared" si="82"/>
        <v>0</v>
      </c>
      <c r="DC14" s="8"/>
      <c r="DD14">
        <f t="shared" si="25"/>
        <v>0</v>
      </c>
      <c r="DE14">
        <f t="shared" si="83"/>
        <v>0</v>
      </c>
      <c r="DF14" s="9">
        <f t="shared" si="84"/>
        <v>0</v>
      </c>
      <c r="DG14" s="8"/>
      <c r="DH14">
        <f t="shared" si="26"/>
        <v>0</v>
      </c>
      <c r="DI14">
        <f t="shared" si="85"/>
        <v>0</v>
      </c>
      <c r="DJ14" s="9">
        <f t="shared" si="86"/>
        <v>0</v>
      </c>
      <c r="DK14" s="8"/>
      <c r="DL14">
        <f t="shared" si="27"/>
        <v>0</v>
      </c>
      <c r="DM14">
        <f t="shared" si="87"/>
        <v>0</v>
      </c>
      <c r="DN14" s="9">
        <f t="shared" si="88"/>
        <v>0</v>
      </c>
      <c r="DO14" s="8"/>
      <c r="DP14">
        <f t="shared" si="28"/>
        <v>0</v>
      </c>
      <c r="DQ14">
        <f t="shared" si="89"/>
        <v>0</v>
      </c>
      <c r="DR14" s="9">
        <f t="shared" si="90"/>
        <v>0</v>
      </c>
      <c r="DS14" s="9"/>
      <c r="DT14" s="9">
        <f t="shared" si="29"/>
        <v>0</v>
      </c>
      <c r="DU14">
        <f t="shared" si="91"/>
        <v>0</v>
      </c>
      <c r="DV14" s="9">
        <f t="shared" si="92"/>
        <v>0</v>
      </c>
      <c r="DW14" s="21">
        <f t="shared" si="93"/>
        <v>0</v>
      </c>
      <c r="DX14" s="11">
        <f t="shared" si="94"/>
        <v>64</v>
      </c>
    </row>
    <row r="15" spans="1:129" ht="19.5">
      <c r="A15" s="12" t="s">
        <v>32</v>
      </c>
      <c r="B15" t="s">
        <v>33</v>
      </c>
      <c r="C15" s="8"/>
      <c r="D15">
        <f t="shared" si="0"/>
        <v>0</v>
      </c>
      <c r="E15">
        <f t="shared" si="30"/>
        <v>0</v>
      </c>
      <c r="F15" s="9">
        <f t="shared" si="31"/>
        <v>0</v>
      </c>
      <c r="G15" s="8"/>
      <c r="H15">
        <f t="shared" si="32"/>
        <v>0</v>
      </c>
      <c r="I15">
        <f t="shared" si="33"/>
        <v>0</v>
      </c>
      <c r="J15" s="9">
        <f t="shared" si="34"/>
        <v>0</v>
      </c>
      <c r="K15" s="8"/>
      <c r="L15">
        <f t="shared" si="1"/>
        <v>0</v>
      </c>
      <c r="M15">
        <f t="shared" si="35"/>
        <v>0</v>
      </c>
      <c r="N15" s="9">
        <f t="shared" si="36"/>
        <v>0</v>
      </c>
      <c r="O15" s="8"/>
      <c r="P15">
        <f t="shared" si="2"/>
        <v>0</v>
      </c>
      <c r="Q15">
        <f t="shared" si="37"/>
        <v>0</v>
      </c>
      <c r="R15" s="9">
        <f t="shared" si="38"/>
        <v>0</v>
      </c>
      <c r="S15" s="8"/>
      <c r="T15">
        <f t="shared" si="3"/>
        <v>0</v>
      </c>
      <c r="U15">
        <f t="shared" si="39"/>
        <v>0</v>
      </c>
      <c r="V15" s="9">
        <f t="shared" si="40"/>
        <v>0</v>
      </c>
      <c r="W15" s="8"/>
      <c r="X15">
        <f t="shared" si="4"/>
        <v>0</v>
      </c>
      <c r="Y15">
        <f t="shared" si="41"/>
        <v>0</v>
      </c>
      <c r="Z15" s="9">
        <f t="shared" si="42"/>
        <v>0</v>
      </c>
      <c r="AA15" s="8"/>
      <c r="AB15">
        <f t="shared" si="5"/>
        <v>0</v>
      </c>
      <c r="AC15">
        <f t="shared" si="43"/>
        <v>0</v>
      </c>
      <c r="AD15" s="9">
        <f t="shared" si="44"/>
        <v>0</v>
      </c>
      <c r="AE15" s="8">
        <v>0</v>
      </c>
      <c r="AF15">
        <f t="shared" si="6"/>
        <v>0</v>
      </c>
      <c r="AG15">
        <f t="shared" si="45"/>
        <v>0</v>
      </c>
      <c r="AH15" s="9">
        <f t="shared" si="46"/>
        <v>0</v>
      </c>
      <c r="AI15" s="8"/>
      <c r="AJ15">
        <f t="shared" si="7"/>
        <v>0</v>
      </c>
      <c r="AK15">
        <f t="shared" si="47"/>
        <v>0</v>
      </c>
      <c r="AL15" s="9">
        <f t="shared" si="48"/>
        <v>0</v>
      </c>
      <c r="AM15" s="8"/>
      <c r="AN15">
        <f t="shared" si="8"/>
        <v>0</v>
      </c>
      <c r="AO15">
        <f t="shared" si="49"/>
        <v>0</v>
      </c>
      <c r="AP15" s="9">
        <f t="shared" si="50"/>
        <v>0</v>
      </c>
      <c r="AQ15" s="8"/>
      <c r="AR15">
        <f t="shared" si="9"/>
        <v>0</v>
      </c>
      <c r="AS15">
        <f t="shared" si="51"/>
        <v>0</v>
      </c>
      <c r="AT15" s="9">
        <f t="shared" si="52"/>
        <v>0</v>
      </c>
      <c r="AU15" s="8"/>
      <c r="AV15">
        <f t="shared" si="10"/>
        <v>0</v>
      </c>
      <c r="AW15">
        <f t="shared" si="53"/>
        <v>0</v>
      </c>
      <c r="AX15" s="9">
        <f t="shared" si="54"/>
        <v>0</v>
      </c>
      <c r="AY15" s="8"/>
      <c r="AZ15">
        <f t="shared" si="11"/>
        <v>0</v>
      </c>
      <c r="BA15">
        <f t="shared" si="55"/>
        <v>0</v>
      </c>
      <c r="BB15" s="9">
        <f t="shared" si="56"/>
        <v>0</v>
      </c>
      <c r="BC15" s="8"/>
      <c r="BD15">
        <f t="shared" si="12"/>
        <v>0</v>
      </c>
      <c r="BE15">
        <f t="shared" si="57"/>
        <v>0</v>
      </c>
      <c r="BF15" s="9">
        <f t="shared" si="58"/>
        <v>0</v>
      </c>
      <c r="BG15" s="8"/>
      <c r="BH15">
        <f t="shared" si="13"/>
        <v>0</v>
      </c>
      <c r="BI15">
        <f t="shared" si="59"/>
        <v>0</v>
      </c>
      <c r="BJ15" s="9">
        <f t="shared" si="60"/>
        <v>0</v>
      </c>
      <c r="BK15" s="8"/>
      <c r="BL15">
        <f t="shared" si="14"/>
        <v>0</v>
      </c>
      <c r="BM15">
        <f t="shared" si="61"/>
        <v>0</v>
      </c>
      <c r="BN15" s="9">
        <f t="shared" si="62"/>
        <v>0</v>
      </c>
      <c r="BO15" s="8"/>
      <c r="BP15">
        <f t="shared" si="15"/>
        <v>0</v>
      </c>
      <c r="BQ15">
        <f t="shared" si="63"/>
        <v>0</v>
      </c>
      <c r="BR15" s="9">
        <f t="shared" si="64"/>
        <v>0</v>
      </c>
      <c r="BS15" s="8"/>
      <c r="BT15">
        <f t="shared" si="16"/>
        <v>0</v>
      </c>
      <c r="BU15">
        <f t="shared" si="65"/>
        <v>0</v>
      </c>
      <c r="BV15" s="9">
        <f t="shared" si="66"/>
        <v>0</v>
      </c>
      <c r="BW15" s="8"/>
      <c r="BX15">
        <f t="shared" si="17"/>
        <v>0</v>
      </c>
      <c r="BY15">
        <f t="shared" si="67"/>
        <v>0</v>
      </c>
      <c r="BZ15" s="9">
        <f t="shared" si="68"/>
        <v>0</v>
      </c>
      <c r="CA15" s="8"/>
      <c r="CB15">
        <f t="shared" si="18"/>
        <v>0</v>
      </c>
      <c r="CC15">
        <f t="shared" si="69"/>
        <v>0</v>
      </c>
      <c r="CD15" s="9">
        <f t="shared" si="70"/>
        <v>0</v>
      </c>
      <c r="CE15" s="8"/>
      <c r="CF15">
        <f t="shared" si="19"/>
        <v>0</v>
      </c>
      <c r="CG15">
        <f t="shared" si="71"/>
        <v>0</v>
      </c>
      <c r="CH15" s="9">
        <f t="shared" si="72"/>
        <v>0</v>
      </c>
      <c r="CI15" s="8"/>
      <c r="CJ15">
        <f t="shared" si="20"/>
        <v>0</v>
      </c>
      <c r="CK15">
        <f t="shared" si="73"/>
        <v>0</v>
      </c>
      <c r="CL15" s="9">
        <f t="shared" si="74"/>
        <v>0</v>
      </c>
      <c r="CM15" s="8"/>
      <c r="CN15">
        <f t="shared" si="21"/>
        <v>0</v>
      </c>
      <c r="CO15">
        <f t="shared" si="75"/>
        <v>0</v>
      </c>
      <c r="CP15" s="9">
        <f t="shared" si="76"/>
        <v>0</v>
      </c>
      <c r="CQ15" s="8"/>
      <c r="CR15">
        <f t="shared" si="22"/>
        <v>0</v>
      </c>
      <c r="CS15">
        <f t="shared" si="77"/>
        <v>0</v>
      </c>
      <c r="CT15" s="9">
        <f t="shared" si="78"/>
        <v>0</v>
      </c>
      <c r="CU15" s="8"/>
      <c r="CV15">
        <f t="shared" si="23"/>
        <v>0</v>
      </c>
      <c r="CW15">
        <f t="shared" si="79"/>
        <v>0</v>
      </c>
      <c r="CX15" s="9">
        <f t="shared" si="80"/>
        <v>0</v>
      </c>
      <c r="CY15" s="8"/>
      <c r="CZ15">
        <f t="shared" si="24"/>
        <v>0</v>
      </c>
      <c r="DA15">
        <f t="shared" si="81"/>
        <v>0</v>
      </c>
      <c r="DB15" s="9">
        <f t="shared" si="82"/>
        <v>0</v>
      </c>
      <c r="DC15" s="8"/>
      <c r="DD15">
        <f t="shared" si="25"/>
        <v>0</v>
      </c>
      <c r="DE15">
        <f t="shared" si="83"/>
        <v>0</v>
      </c>
      <c r="DF15" s="9">
        <f t="shared" si="84"/>
        <v>0</v>
      </c>
      <c r="DG15" s="8"/>
      <c r="DH15">
        <f t="shared" si="26"/>
        <v>0</v>
      </c>
      <c r="DI15">
        <f t="shared" si="85"/>
        <v>0</v>
      </c>
      <c r="DJ15" s="9">
        <f t="shared" si="86"/>
        <v>0</v>
      </c>
      <c r="DK15" s="8"/>
      <c r="DL15">
        <f t="shared" si="27"/>
        <v>0</v>
      </c>
      <c r="DM15">
        <f t="shared" si="87"/>
        <v>0</v>
      </c>
      <c r="DN15" s="9">
        <f t="shared" si="88"/>
        <v>0</v>
      </c>
      <c r="DO15" s="8"/>
      <c r="DP15">
        <f t="shared" si="28"/>
        <v>0</v>
      </c>
      <c r="DQ15">
        <f t="shared" si="89"/>
        <v>0</v>
      </c>
      <c r="DR15" s="9">
        <f t="shared" si="90"/>
        <v>0</v>
      </c>
      <c r="DS15" s="9"/>
      <c r="DT15" s="9">
        <f t="shared" si="29"/>
        <v>0</v>
      </c>
      <c r="DU15">
        <f t="shared" si="91"/>
        <v>0</v>
      </c>
      <c r="DV15" s="9">
        <f t="shared" si="92"/>
        <v>0</v>
      </c>
      <c r="DW15" s="21">
        <f t="shared" si="93"/>
        <v>0</v>
      </c>
      <c r="DX15" s="11">
        <f t="shared" si="94"/>
        <v>0</v>
      </c>
    </row>
    <row r="16" spans="1:129" ht="19.5">
      <c r="A16" s="12" t="s">
        <v>34</v>
      </c>
      <c r="B16" t="s">
        <v>35</v>
      </c>
      <c r="C16" s="8"/>
      <c r="D16">
        <f t="shared" si="0"/>
        <v>0</v>
      </c>
      <c r="E16">
        <f t="shared" si="30"/>
        <v>0</v>
      </c>
      <c r="F16" s="9">
        <f t="shared" si="31"/>
        <v>0</v>
      </c>
      <c r="G16" s="8"/>
      <c r="H16">
        <f t="shared" si="32"/>
        <v>0</v>
      </c>
      <c r="I16">
        <f t="shared" si="33"/>
        <v>0</v>
      </c>
      <c r="J16" s="9">
        <f t="shared" si="34"/>
        <v>0</v>
      </c>
      <c r="K16" s="8"/>
      <c r="L16">
        <f t="shared" si="1"/>
        <v>0</v>
      </c>
      <c r="M16">
        <f t="shared" si="35"/>
        <v>0</v>
      </c>
      <c r="N16" s="9">
        <f t="shared" si="36"/>
        <v>0</v>
      </c>
      <c r="O16" s="8"/>
      <c r="P16">
        <f t="shared" si="2"/>
        <v>0</v>
      </c>
      <c r="Q16">
        <f t="shared" si="37"/>
        <v>0</v>
      </c>
      <c r="R16" s="9">
        <f t="shared" si="38"/>
        <v>0</v>
      </c>
      <c r="S16" s="8"/>
      <c r="T16">
        <f t="shared" si="3"/>
        <v>0</v>
      </c>
      <c r="U16">
        <f t="shared" si="39"/>
        <v>0</v>
      </c>
      <c r="V16" s="9">
        <f t="shared" si="40"/>
        <v>0</v>
      </c>
      <c r="W16" s="8"/>
      <c r="X16">
        <f t="shared" si="4"/>
        <v>0</v>
      </c>
      <c r="Y16">
        <f t="shared" si="41"/>
        <v>0</v>
      </c>
      <c r="Z16" s="9">
        <f t="shared" si="42"/>
        <v>0</v>
      </c>
      <c r="AA16" s="8"/>
      <c r="AB16">
        <f t="shared" si="5"/>
        <v>0</v>
      </c>
      <c r="AC16">
        <f t="shared" si="43"/>
        <v>0</v>
      </c>
      <c r="AD16" s="9">
        <f t="shared" si="44"/>
        <v>0</v>
      </c>
      <c r="AE16" s="8">
        <v>0</v>
      </c>
      <c r="AF16">
        <f t="shared" si="6"/>
        <v>0</v>
      </c>
      <c r="AG16">
        <f t="shared" si="45"/>
        <v>0</v>
      </c>
      <c r="AH16" s="9">
        <f t="shared" si="46"/>
        <v>0</v>
      </c>
      <c r="AI16" s="8"/>
      <c r="AJ16">
        <f t="shared" si="7"/>
        <v>0</v>
      </c>
      <c r="AK16">
        <f t="shared" si="47"/>
        <v>0</v>
      </c>
      <c r="AL16" s="9">
        <f t="shared" si="48"/>
        <v>0</v>
      </c>
      <c r="AM16" s="8"/>
      <c r="AN16">
        <f t="shared" si="8"/>
        <v>0</v>
      </c>
      <c r="AO16">
        <f t="shared" si="49"/>
        <v>0</v>
      </c>
      <c r="AP16" s="9">
        <f t="shared" si="50"/>
        <v>0</v>
      </c>
      <c r="AQ16" s="8"/>
      <c r="AR16">
        <f t="shared" si="9"/>
        <v>0</v>
      </c>
      <c r="AS16">
        <f t="shared" si="51"/>
        <v>0</v>
      </c>
      <c r="AT16" s="9">
        <f t="shared" si="52"/>
        <v>0</v>
      </c>
      <c r="AU16" s="8"/>
      <c r="AV16">
        <f t="shared" si="10"/>
        <v>0</v>
      </c>
      <c r="AW16">
        <f t="shared" si="53"/>
        <v>0</v>
      </c>
      <c r="AX16" s="9">
        <f t="shared" si="54"/>
        <v>0</v>
      </c>
      <c r="AY16" s="8"/>
      <c r="AZ16">
        <f t="shared" si="11"/>
        <v>0</v>
      </c>
      <c r="BA16">
        <f t="shared" si="55"/>
        <v>0</v>
      </c>
      <c r="BB16" s="9">
        <f t="shared" si="56"/>
        <v>0</v>
      </c>
      <c r="BC16" s="8"/>
      <c r="BD16">
        <f t="shared" si="12"/>
        <v>0</v>
      </c>
      <c r="BE16">
        <f t="shared" si="57"/>
        <v>0</v>
      </c>
      <c r="BF16" s="9">
        <f t="shared" si="58"/>
        <v>0</v>
      </c>
      <c r="BG16" s="8"/>
      <c r="BH16">
        <f t="shared" si="13"/>
        <v>0</v>
      </c>
      <c r="BI16">
        <f t="shared" si="59"/>
        <v>0</v>
      </c>
      <c r="BJ16" s="9">
        <f t="shared" si="60"/>
        <v>0</v>
      </c>
      <c r="BK16" s="8"/>
      <c r="BL16">
        <f t="shared" si="14"/>
        <v>0</v>
      </c>
      <c r="BM16">
        <f t="shared" si="61"/>
        <v>0</v>
      </c>
      <c r="BN16" s="9">
        <f t="shared" si="62"/>
        <v>0</v>
      </c>
      <c r="BO16" s="8"/>
      <c r="BP16">
        <f t="shared" si="15"/>
        <v>0</v>
      </c>
      <c r="BQ16">
        <f t="shared" si="63"/>
        <v>0</v>
      </c>
      <c r="BR16" s="9">
        <f t="shared" si="64"/>
        <v>0</v>
      </c>
      <c r="BS16" s="8"/>
      <c r="BT16">
        <f t="shared" si="16"/>
        <v>0</v>
      </c>
      <c r="BU16">
        <f t="shared" si="65"/>
        <v>0</v>
      </c>
      <c r="BV16" s="9">
        <f t="shared" si="66"/>
        <v>0</v>
      </c>
      <c r="BW16" s="8"/>
      <c r="BX16">
        <f t="shared" si="17"/>
        <v>0</v>
      </c>
      <c r="BY16">
        <f t="shared" si="67"/>
        <v>0</v>
      </c>
      <c r="BZ16" s="9">
        <f t="shared" si="68"/>
        <v>0</v>
      </c>
      <c r="CA16" s="8"/>
      <c r="CB16">
        <f t="shared" si="18"/>
        <v>0</v>
      </c>
      <c r="CC16">
        <f t="shared" si="69"/>
        <v>0</v>
      </c>
      <c r="CD16" s="9">
        <f t="shared" si="70"/>
        <v>0</v>
      </c>
      <c r="CE16" s="8"/>
      <c r="CF16">
        <f t="shared" si="19"/>
        <v>0</v>
      </c>
      <c r="CG16">
        <f t="shared" si="71"/>
        <v>0</v>
      </c>
      <c r="CH16" s="9">
        <f t="shared" si="72"/>
        <v>0</v>
      </c>
      <c r="CI16" s="8"/>
      <c r="CJ16">
        <f t="shared" si="20"/>
        <v>0</v>
      </c>
      <c r="CK16">
        <f t="shared" si="73"/>
        <v>0</v>
      </c>
      <c r="CL16" s="9">
        <f t="shared" si="74"/>
        <v>0</v>
      </c>
      <c r="CM16" s="8"/>
      <c r="CN16">
        <f t="shared" si="21"/>
        <v>0</v>
      </c>
      <c r="CO16">
        <f t="shared" si="75"/>
        <v>0</v>
      </c>
      <c r="CP16" s="9">
        <f t="shared" si="76"/>
        <v>0</v>
      </c>
      <c r="CQ16" s="8"/>
      <c r="CR16">
        <f t="shared" si="22"/>
        <v>0</v>
      </c>
      <c r="CS16">
        <f t="shared" si="77"/>
        <v>0</v>
      </c>
      <c r="CT16" s="9">
        <f t="shared" si="78"/>
        <v>0</v>
      </c>
      <c r="CU16" s="8"/>
      <c r="CV16">
        <f t="shared" si="23"/>
        <v>0</v>
      </c>
      <c r="CW16">
        <f t="shared" si="79"/>
        <v>0</v>
      </c>
      <c r="CX16" s="9">
        <f t="shared" si="80"/>
        <v>0</v>
      </c>
      <c r="CY16" s="8"/>
      <c r="CZ16">
        <f t="shared" si="24"/>
        <v>0</v>
      </c>
      <c r="DA16">
        <f t="shared" si="81"/>
        <v>0</v>
      </c>
      <c r="DB16" s="9">
        <f t="shared" si="82"/>
        <v>0</v>
      </c>
      <c r="DC16" s="8"/>
      <c r="DD16">
        <f t="shared" si="25"/>
        <v>0</v>
      </c>
      <c r="DE16">
        <f t="shared" si="83"/>
        <v>0</v>
      </c>
      <c r="DF16" s="9">
        <f t="shared" si="84"/>
        <v>0</v>
      </c>
      <c r="DG16" s="8"/>
      <c r="DH16">
        <f t="shared" si="26"/>
        <v>0</v>
      </c>
      <c r="DI16">
        <f t="shared" si="85"/>
        <v>0</v>
      </c>
      <c r="DJ16" s="9">
        <f t="shared" si="86"/>
        <v>0</v>
      </c>
      <c r="DK16" s="8"/>
      <c r="DL16">
        <f t="shared" si="27"/>
        <v>0</v>
      </c>
      <c r="DM16">
        <f t="shared" si="87"/>
        <v>0</v>
      </c>
      <c r="DN16" s="9">
        <f t="shared" si="88"/>
        <v>0</v>
      </c>
      <c r="DO16" s="8"/>
      <c r="DP16">
        <f t="shared" si="28"/>
        <v>0</v>
      </c>
      <c r="DQ16">
        <f t="shared" si="89"/>
        <v>0</v>
      </c>
      <c r="DR16" s="9">
        <f t="shared" si="90"/>
        <v>0</v>
      </c>
      <c r="DS16" s="9"/>
      <c r="DT16" s="9">
        <f t="shared" si="29"/>
        <v>0</v>
      </c>
      <c r="DU16">
        <f t="shared" si="91"/>
        <v>0</v>
      </c>
      <c r="DV16" s="9">
        <f t="shared" si="92"/>
        <v>0</v>
      </c>
      <c r="DW16" s="21">
        <f t="shared" si="93"/>
        <v>0</v>
      </c>
      <c r="DX16" s="11">
        <f t="shared" si="94"/>
        <v>0</v>
      </c>
    </row>
    <row r="17" spans="1:128" ht="19.5">
      <c r="A17" s="12" t="s">
        <v>34</v>
      </c>
      <c r="B17" t="s">
        <v>36</v>
      </c>
      <c r="C17" s="8"/>
      <c r="D17">
        <f t="shared" si="0"/>
        <v>0</v>
      </c>
      <c r="E17">
        <f t="shared" si="30"/>
        <v>0</v>
      </c>
      <c r="F17" s="9">
        <f t="shared" si="31"/>
        <v>0</v>
      </c>
      <c r="G17" s="8"/>
      <c r="H17">
        <f t="shared" si="32"/>
        <v>0</v>
      </c>
      <c r="I17">
        <f t="shared" si="33"/>
        <v>0</v>
      </c>
      <c r="J17" s="9">
        <f t="shared" si="34"/>
        <v>0</v>
      </c>
      <c r="K17" s="8">
        <v>95</v>
      </c>
      <c r="L17">
        <f t="shared" si="1"/>
        <v>45</v>
      </c>
      <c r="M17">
        <f t="shared" si="35"/>
        <v>20</v>
      </c>
      <c r="N17" s="9">
        <f t="shared" si="36"/>
        <v>27.5</v>
      </c>
      <c r="O17" s="8">
        <v>113</v>
      </c>
      <c r="P17">
        <f t="shared" si="2"/>
        <v>63</v>
      </c>
      <c r="Q17">
        <f t="shared" si="37"/>
        <v>38</v>
      </c>
      <c r="R17" s="9">
        <f t="shared" si="38"/>
        <v>41</v>
      </c>
      <c r="S17" s="8">
        <v>114</v>
      </c>
      <c r="T17">
        <f t="shared" si="3"/>
        <v>64</v>
      </c>
      <c r="U17">
        <f t="shared" si="39"/>
        <v>39</v>
      </c>
      <c r="V17" s="9">
        <f t="shared" si="40"/>
        <v>41.75</v>
      </c>
      <c r="W17" s="8">
        <v>100</v>
      </c>
      <c r="X17">
        <f t="shared" si="4"/>
        <v>50</v>
      </c>
      <c r="Y17">
        <f t="shared" si="41"/>
        <v>25</v>
      </c>
      <c r="Z17" s="9">
        <f t="shared" si="42"/>
        <v>31.25</v>
      </c>
      <c r="AA17" s="8">
        <v>122</v>
      </c>
      <c r="AB17">
        <f t="shared" si="5"/>
        <v>72</v>
      </c>
      <c r="AC17">
        <f t="shared" si="43"/>
        <v>47</v>
      </c>
      <c r="AD17" s="9">
        <f t="shared" si="44"/>
        <v>47.75</v>
      </c>
      <c r="AE17" s="8">
        <v>0</v>
      </c>
      <c r="AF17">
        <f t="shared" si="6"/>
        <v>0</v>
      </c>
      <c r="AG17">
        <f t="shared" si="45"/>
        <v>0</v>
      </c>
      <c r="AH17" s="9">
        <f t="shared" si="46"/>
        <v>0</v>
      </c>
      <c r="AI17" s="8"/>
      <c r="AJ17">
        <f t="shared" si="7"/>
        <v>0</v>
      </c>
      <c r="AK17">
        <f t="shared" si="47"/>
        <v>0</v>
      </c>
      <c r="AL17" s="9">
        <f t="shared" si="48"/>
        <v>0</v>
      </c>
      <c r="AM17" s="8">
        <v>101</v>
      </c>
      <c r="AN17">
        <f t="shared" si="8"/>
        <v>51</v>
      </c>
      <c r="AO17">
        <f t="shared" si="49"/>
        <v>26</v>
      </c>
      <c r="AP17" s="9">
        <f t="shared" si="50"/>
        <v>32</v>
      </c>
      <c r="AQ17" s="8">
        <v>106</v>
      </c>
      <c r="AR17">
        <f t="shared" si="9"/>
        <v>56</v>
      </c>
      <c r="AS17">
        <f t="shared" si="51"/>
        <v>31</v>
      </c>
      <c r="AT17" s="9">
        <f t="shared" si="52"/>
        <v>35.75</v>
      </c>
      <c r="AU17" s="8">
        <v>74</v>
      </c>
      <c r="AV17">
        <f t="shared" si="10"/>
        <v>24</v>
      </c>
      <c r="AW17">
        <f t="shared" si="53"/>
        <v>0</v>
      </c>
      <c r="AX17" s="9">
        <f t="shared" si="54"/>
        <v>12</v>
      </c>
      <c r="AY17" s="8">
        <v>78</v>
      </c>
      <c r="AZ17">
        <f t="shared" si="11"/>
        <v>28</v>
      </c>
      <c r="BA17">
        <f t="shared" si="55"/>
        <v>3</v>
      </c>
      <c r="BB17" s="9">
        <f t="shared" si="56"/>
        <v>14.75</v>
      </c>
      <c r="BC17" s="8">
        <v>86</v>
      </c>
      <c r="BD17">
        <f t="shared" si="12"/>
        <v>36</v>
      </c>
      <c r="BE17">
        <f t="shared" si="57"/>
        <v>11</v>
      </c>
      <c r="BF17" s="9">
        <f t="shared" si="58"/>
        <v>20.75</v>
      </c>
      <c r="BG17" s="8"/>
      <c r="BH17">
        <f t="shared" si="13"/>
        <v>0</v>
      </c>
      <c r="BI17">
        <f t="shared" si="59"/>
        <v>0</v>
      </c>
      <c r="BJ17" s="9">
        <f t="shared" si="60"/>
        <v>0</v>
      </c>
      <c r="BK17" s="8"/>
      <c r="BL17">
        <f t="shared" si="14"/>
        <v>0</v>
      </c>
      <c r="BM17">
        <f t="shared" si="61"/>
        <v>0</v>
      </c>
      <c r="BN17" s="9">
        <f t="shared" si="62"/>
        <v>0</v>
      </c>
      <c r="BO17" s="8">
        <v>87</v>
      </c>
      <c r="BP17">
        <f t="shared" si="15"/>
        <v>37</v>
      </c>
      <c r="BQ17">
        <f t="shared" si="63"/>
        <v>12</v>
      </c>
      <c r="BR17" s="9">
        <f t="shared" si="64"/>
        <v>21.5</v>
      </c>
      <c r="BS17" s="8">
        <v>77</v>
      </c>
      <c r="BT17">
        <f t="shared" si="16"/>
        <v>27</v>
      </c>
      <c r="BU17">
        <f t="shared" si="65"/>
        <v>2</v>
      </c>
      <c r="BV17" s="9">
        <f t="shared" si="66"/>
        <v>14</v>
      </c>
      <c r="BW17" s="8">
        <v>75</v>
      </c>
      <c r="BX17">
        <f t="shared" si="17"/>
        <v>25</v>
      </c>
      <c r="BY17">
        <f t="shared" si="67"/>
        <v>0</v>
      </c>
      <c r="BZ17" s="9">
        <f t="shared" si="68"/>
        <v>12.5</v>
      </c>
      <c r="CA17" s="8">
        <v>71</v>
      </c>
      <c r="CB17">
        <f t="shared" si="18"/>
        <v>21</v>
      </c>
      <c r="CC17">
        <f t="shared" si="69"/>
        <v>0</v>
      </c>
      <c r="CD17" s="9">
        <f t="shared" si="70"/>
        <v>10.5</v>
      </c>
      <c r="CE17" s="8">
        <v>97</v>
      </c>
      <c r="CF17">
        <f t="shared" si="19"/>
        <v>47</v>
      </c>
      <c r="CG17">
        <f t="shared" si="71"/>
        <v>22</v>
      </c>
      <c r="CH17" s="9">
        <f t="shared" si="72"/>
        <v>29</v>
      </c>
      <c r="CI17" s="8"/>
      <c r="CJ17">
        <f t="shared" si="20"/>
        <v>0</v>
      </c>
      <c r="CK17">
        <f t="shared" si="73"/>
        <v>0</v>
      </c>
      <c r="CL17" s="9">
        <f t="shared" si="74"/>
        <v>0</v>
      </c>
      <c r="CM17" s="8"/>
      <c r="CN17">
        <f t="shared" si="21"/>
        <v>0</v>
      </c>
      <c r="CO17">
        <f t="shared" si="75"/>
        <v>0</v>
      </c>
      <c r="CP17" s="9">
        <f t="shared" si="76"/>
        <v>0</v>
      </c>
      <c r="CQ17" s="8"/>
      <c r="CR17">
        <f t="shared" si="22"/>
        <v>0</v>
      </c>
      <c r="CS17">
        <f t="shared" si="77"/>
        <v>0</v>
      </c>
      <c r="CT17" s="9">
        <f t="shared" si="78"/>
        <v>0</v>
      </c>
      <c r="CU17" s="8">
        <v>87</v>
      </c>
      <c r="CV17">
        <f t="shared" si="23"/>
        <v>37</v>
      </c>
      <c r="CW17">
        <f t="shared" si="79"/>
        <v>12</v>
      </c>
      <c r="CX17" s="9">
        <f t="shared" si="80"/>
        <v>21.5</v>
      </c>
      <c r="CY17" s="8">
        <v>92</v>
      </c>
      <c r="CZ17">
        <f t="shared" si="24"/>
        <v>42</v>
      </c>
      <c r="DA17">
        <f t="shared" si="81"/>
        <v>17</v>
      </c>
      <c r="DB17" s="9">
        <f t="shared" si="82"/>
        <v>25.25</v>
      </c>
      <c r="DC17" s="8">
        <v>80</v>
      </c>
      <c r="DD17">
        <f t="shared" si="25"/>
        <v>30</v>
      </c>
      <c r="DE17">
        <f t="shared" si="83"/>
        <v>5</v>
      </c>
      <c r="DF17" s="9">
        <f t="shared" si="84"/>
        <v>16.25</v>
      </c>
      <c r="DG17" s="8">
        <v>134</v>
      </c>
      <c r="DH17">
        <f t="shared" si="26"/>
        <v>84</v>
      </c>
      <c r="DI17">
        <f t="shared" si="85"/>
        <v>59</v>
      </c>
      <c r="DJ17" s="9">
        <f t="shared" si="86"/>
        <v>56.75</v>
      </c>
      <c r="DK17" s="8"/>
      <c r="DL17">
        <f t="shared" si="27"/>
        <v>0</v>
      </c>
      <c r="DM17">
        <f t="shared" si="87"/>
        <v>0</v>
      </c>
      <c r="DN17" s="9">
        <f t="shared" si="88"/>
        <v>0</v>
      </c>
      <c r="DO17" s="8"/>
      <c r="DP17">
        <f t="shared" si="28"/>
        <v>0</v>
      </c>
      <c r="DQ17">
        <f t="shared" si="89"/>
        <v>0</v>
      </c>
      <c r="DR17" s="9">
        <f t="shared" si="90"/>
        <v>0</v>
      </c>
      <c r="DS17" s="9"/>
      <c r="DT17" s="9">
        <f t="shared" si="29"/>
        <v>0</v>
      </c>
      <c r="DU17">
        <f t="shared" si="91"/>
        <v>0</v>
      </c>
      <c r="DV17" s="9">
        <f t="shared" si="92"/>
        <v>0</v>
      </c>
      <c r="DW17" s="21">
        <f t="shared" si="93"/>
        <v>511.75</v>
      </c>
      <c r="DX17" s="11">
        <f t="shared" si="94"/>
        <v>1789</v>
      </c>
    </row>
    <row r="18" spans="1:128" ht="19.5">
      <c r="A18" s="12" t="s">
        <v>34</v>
      </c>
      <c r="B18" t="s">
        <v>37</v>
      </c>
      <c r="C18" s="8"/>
      <c r="D18">
        <f t="shared" si="0"/>
        <v>0</v>
      </c>
      <c r="E18">
        <f t="shared" si="30"/>
        <v>0</v>
      </c>
      <c r="F18" s="9">
        <f t="shared" si="31"/>
        <v>0</v>
      </c>
      <c r="G18" s="8"/>
      <c r="H18">
        <f t="shared" si="32"/>
        <v>0</v>
      </c>
      <c r="I18">
        <f t="shared" si="33"/>
        <v>0</v>
      </c>
      <c r="J18" s="9">
        <f t="shared" si="34"/>
        <v>0</v>
      </c>
      <c r="K18" s="8">
        <v>80</v>
      </c>
      <c r="L18">
        <f t="shared" si="1"/>
        <v>30</v>
      </c>
      <c r="M18">
        <f t="shared" si="35"/>
        <v>5</v>
      </c>
      <c r="N18" s="9">
        <f t="shared" si="36"/>
        <v>16.25</v>
      </c>
      <c r="O18" s="8">
        <v>79</v>
      </c>
      <c r="P18">
        <f t="shared" si="2"/>
        <v>29</v>
      </c>
      <c r="Q18">
        <f t="shared" si="37"/>
        <v>4</v>
      </c>
      <c r="R18" s="9">
        <f t="shared" si="38"/>
        <v>15.5</v>
      </c>
      <c r="S18" s="8">
        <v>59</v>
      </c>
      <c r="T18">
        <f t="shared" si="3"/>
        <v>9</v>
      </c>
      <c r="U18">
        <f t="shared" si="39"/>
        <v>0</v>
      </c>
      <c r="V18" s="9">
        <f t="shared" si="40"/>
        <v>4.5</v>
      </c>
      <c r="W18" s="8">
        <v>69</v>
      </c>
      <c r="X18">
        <f t="shared" si="4"/>
        <v>19</v>
      </c>
      <c r="Y18">
        <f t="shared" si="41"/>
        <v>0</v>
      </c>
      <c r="Z18" s="9">
        <f t="shared" si="42"/>
        <v>9.5</v>
      </c>
      <c r="AA18" s="8"/>
      <c r="AB18">
        <f t="shared" si="5"/>
        <v>0</v>
      </c>
      <c r="AC18">
        <f t="shared" si="43"/>
        <v>0</v>
      </c>
      <c r="AD18" s="9">
        <f t="shared" si="44"/>
        <v>0</v>
      </c>
      <c r="AE18" s="8">
        <v>0</v>
      </c>
      <c r="AF18">
        <f t="shared" si="6"/>
        <v>0</v>
      </c>
      <c r="AG18">
        <f t="shared" si="45"/>
        <v>0</v>
      </c>
      <c r="AH18" s="9">
        <f t="shared" si="46"/>
        <v>0</v>
      </c>
      <c r="AI18" s="8"/>
      <c r="AJ18">
        <f t="shared" si="7"/>
        <v>0</v>
      </c>
      <c r="AK18">
        <f t="shared" si="47"/>
        <v>0</v>
      </c>
      <c r="AL18" s="9">
        <f t="shared" si="48"/>
        <v>0</v>
      </c>
      <c r="AM18" s="8">
        <v>65</v>
      </c>
      <c r="AN18">
        <f t="shared" si="8"/>
        <v>15</v>
      </c>
      <c r="AO18">
        <f t="shared" si="49"/>
        <v>0</v>
      </c>
      <c r="AP18" s="9">
        <f t="shared" si="50"/>
        <v>7.5</v>
      </c>
      <c r="AQ18" s="8">
        <v>46</v>
      </c>
      <c r="AR18">
        <f t="shared" si="9"/>
        <v>0</v>
      </c>
      <c r="AS18">
        <f t="shared" si="51"/>
        <v>0</v>
      </c>
      <c r="AT18" s="9">
        <f t="shared" si="52"/>
        <v>0</v>
      </c>
      <c r="AU18" s="8">
        <v>53</v>
      </c>
      <c r="AV18">
        <f t="shared" si="10"/>
        <v>3</v>
      </c>
      <c r="AW18">
        <f t="shared" si="53"/>
        <v>0</v>
      </c>
      <c r="AX18" s="9">
        <f t="shared" si="54"/>
        <v>1.5</v>
      </c>
      <c r="AY18" s="8">
        <v>57</v>
      </c>
      <c r="AZ18">
        <f t="shared" si="11"/>
        <v>7</v>
      </c>
      <c r="BA18">
        <f t="shared" si="55"/>
        <v>0</v>
      </c>
      <c r="BB18" s="9">
        <f t="shared" si="56"/>
        <v>3.5</v>
      </c>
      <c r="BC18" s="8">
        <v>51</v>
      </c>
      <c r="BD18">
        <f t="shared" si="12"/>
        <v>1</v>
      </c>
      <c r="BE18">
        <f t="shared" si="57"/>
        <v>0</v>
      </c>
      <c r="BF18" s="9">
        <f t="shared" si="58"/>
        <v>0.5</v>
      </c>
      <c r="BG18" s="8"/>
      <c r="BH18">
        <f t="shared" si="13"/>
        <v>0</v>
      </c>
      <c r="BI18">
        <f t="shared" si="59"/>
        <v>0</v>
      </c>
      <c r="BJ18" s="9">
        <f t="shared" si="60"/>
        <v>0</v>
      </c>
      <c r="BK18" s="8"/>
      <c r="BL18">
        <f t="shared" si="14"/>
        <v>0</v>
      </c>
      <c r="BM18">
        <f t="shared" si="61"/>
        <v>0</v>
      </c>
      <c r="BN18" s="9">
        <f t="shared" si="62"/>
        <v>0</v>
      </c>
      <c r="BO18" s="8">
        <v>62</v>
      </c>
      <c r="BP18">
        <f t="shared" si="15"/>
        <v>12</v>
      </c>
      <c r="BQ18">
        <f t="shared" si="63"/>
        <v>0</v>
      </c>
      <c r="BR18" s="9">
        <f t="shared" si="64"/>
        <v>6</v>
      </c>
      <c r="BS18" s="8">
        <v>69</v>
      </c>
      <c r="BT18">
        <f t="shared" si="16"/>
        <v>19</v>
      </c>
      <c r="BU18">
        <f t="shared" si="65"/>
        <v>0</v>
      </c>
      <c r="BV18" s="9">
        <f t="shared" si="66"/>
        <v>9.5</v>
      </c>
      <c r="BW18" s="8">
        <v>60</v>
      </c>
      <c r="BX18">
        <f t="shared" si="17"/>
        <v>10</v>
      </c>
      <c r="BY18">
        <f t="shared" si="67"/>
        <v>0</v>
      </c>
      <c r="BZ18" s="9">
        <f t="shared" si="68"/>
        <v>5</v>
      </c>
      <c r="CA18" s="8">
        <v>56</v>
      </c>
      <c r="CB18">
        <f t="shared" si="18"/>
        <v>6</v>
      </c>
      <c r="CC18">
        <f t="shared" si="69"/>
        <v>0</v>
      </c>
      <c r="CD18" s="9">
        <f t="shared" si="70"/>
        <v>3</v>
      </c>
      <c r="CE18" s="8"/>
      <c r="CF18">
        <f t="shared" si="19"/>
        <v>0</v>
      </c>
      <c r="CG18">
        <f t="shared" si="71"/>
        <v>0</v>
      </c>
      <c r="CH18" s="9">
        <f t="shared" si="72"/>
        <v>0</v>
      </c>
      <c r="CI18" s="8"/>
      <c r="CJ18">
        <f t="shared" si="20"/>
        <v>0</v>
      </c>
      <c r="CK18">
        <f t="shared" si="73"/>
        <v>0</v>
      </c>
      <c r="CL18" s="9">
        <f t="shared" si="74"/>
        <v>0</v>
      </c>
      <c r="CM18" s="8"/>
      <c r="CN18">
        <f t="shared" si="21"/>
        <v>0</v>
      </c>
      <c r="CO18">
        <f t="shared" si="75"/>
        <v>0</v>
      </c>
      <c r="CP18" s="9">
        <f t="shared" si="76"/>
        <v>0</v>
      </c>
      <c r="CQ18" s="8"/>
      <c r="CR18">
        <f t="shared" si="22"/>
        <v>0</v>
      </c>
      <c r="CS18">
        <f t="shared" si="77"/>
        <v>0</v>
      </c>
      <c r="CT18" s="9">
        <f t="shared" si="78"/>
        <v>0</v>
      </c>
      <c r="CU18" s="8"/>
      <c r="CV18">
        <f t="shared" si="23"/>
        <v>0</v>
      </c>
      <c r="CW18">
        <f t="shared" si="79"/>
        <v>0</v>
      </c>
      <c r="CX18" s="9">
        <f t="shared" si="80"/>
        <v>0</v>
      </c>
      <c r="CY18" s="8"/>
      <c r="CZ18">
        <f t="shared" si="24"/>
        <v>0</v>
      </c>
      <c r="DA18">
        <f t="shared" si="81"/>
        <v>0</v>
      </c>
      <c r="DB18" s="9">
        <f t="shared" si="82"/>
        <v>0</v>
      </c>
      <c r="DC18" s="8"/>
      <c r="DD18">
        <f t="shared" si="25"/>
        <v>0</v>
      </c>
      <c r="DE18">
        <f t="shared" si="83"/>
        <v>0</v>
      </c>
      <c r="DF18" s="9">
        <f t="shared" si="84"/>
        <v>0</v>
      </c>
      <c r="DG18" s="8"/>
      <c r="DH18">
        <f t="shared" si="26"/>
        <v>0</v>
      </c>
      <c r="DI18">
        <f t="shared" si="85"/>
        <v>0</v>
      </c>
      <c r="DJ18" s="9">
        <f t="shared" si="86"/>
        <v>0</v>
      </c>
      <c r="DK18" s="8"/>
      <c r="DL18">
        <f t="shared" si="27"/>
        <v>0</v>
      </c>
      <c r="DM18">
        <f t="shared" si="87"/>
        <v>0</v>
      </c>
      <c r="DN18" s="9">
        <f t="shared" si="88"/>
        <v>0</v>
      </c>
      <c r="DO18" s="8"/>
      <c r="DP18">
        <f t="shared" si="28"/>
        <v>0</v>
      </c>
      <c r="DQ18">
        <f t="shared" si="89"/>
        <v>0</v>
      </c>
      <c r="DR18" s="9">
        <f t="shared" si="90"/>
        <v>0</v>
      </c>
      <c r="DS18" s="9"/>
      <c r="DT18" s="9">
        <f t="shared" si="29"/>
        <v>0</v>
      </c>
      <c r="DU18">
        <f t="shared" si="91"/>
        <v>0</v>
      </c>
      <c r="DV18" s="9">
        <f t="shared" si="92"/>
        <v>0</v>
      </c>
      <c r="DW18" s="21">
        <f t="shared" si="93"/>
        <v>82.25</v>
      </c>
      <c r="DX18" s="11">
        <f t="shared" si="94"/>
        <v>806</v>
      </c>
    </row>
    <row r="19" spans="1:128" ht="19.5">
      <c r="A19" s="12" t="s">
        <v>34</v>
      </c>
      <c r="B19" t="s">
        <v>38</v>
      </c>
      <c r="C19" s="8"/>
      <c r="D19">
        <f t="shared" si="0"/>
        <v>0</v>
      </c>
      <c r="E19">
        <f t="shared" si="30"/>
        <v>0</v>
      </c>
      <c r="F19" s="9">
        <f t="shared" si="31"/>
        <v>0</v>
      </c>
      <c r="G19" s="8"/>
      <c r="H19">
        <f t="shared" si="32"/>
        <v>0</v>
      </c>
      <c r="I19">
        <f t="shared" si="33"/>
        <v>0</v>
      </c>
      <c r="J19" s="9">
        <f t="shared" si="34"/>
        <v>0</v>
      </c>
      <c r="K19" s="8"/>
      <c r="L19">
        <f t="shared" si="1"/>
        <v>0</v>
      </c>
      <c r="M19">
        <f t="shared" si="35"/>
        <v>0</v>
      </c>
      <c r="N19" s="9">
        <f t="shared" si="36"/>
        <v>0</v>
      </c>
      <c r="O19" s="8"/>
      <c r="P19">
        <f t="shared" si="2"/>
        <v>0</v>
      </c>
      <c r="Q19">
        <f t="shared" si="37"/>
        <v>0</v>
      </c>
      <c r="R19" s="9">
        <f t="shared" si="38"/>
        <v>0</v>
      </c>
      <c r="S19" s="8"/>
      <c r="T19">
        <f t="shared" si="3"/>
        <v>0</v>
      </c>
      <c r="U19">
        <f t="shared" si="39"/>
        <v>0</v>
      </c>
      <c r="V19" s="9">
        <f t="shared" si="40"/>
        <v>0</v>
      </c>
      <c r="W19" s="8"/>
      <c r="X19">
        <f t="shared" si="4"/>
        <v>0</v>
      </c>
      <c r="Y19">
        <f t="shared" si="41"/>
        <v>0</v>
      </c>
      <c r="Z19" s="9">
        <f t="shared" si="42"/>
        <v>0</v>
      </c>
      <c r="AA19" s="8"/>
      <c r="AB19">
        <f t="shared" si="5"/>
        <v>0</v>
      </c>
      <c r="AC19">
        <f t="shared" si="43"/>
        <v>0</v>
      </c>
      <c r="AD19" s="9">
        <f t="shared" si="44"/>
        <v>0</v>
      </c>
      <c r="AE19" s="8">
        <v>0</v>
      </c>
      <c r="AF19">
        <f t="shared" si="6"/>
        <v>0</v>
      </c>
      <c r="AG19">
        <f t="shared" si="45"/>
        <v>0</v>
      </c>
      <c r="AH19" s="9">
        <f t="shared" si="46"/>
        <v>0</v>
      </c>
      <c r="AI19" s="8"/>
      <c r="AJ19">
        <f t="shared" si="7"/>
        <v>0</v>
      </c>
      <c r="AK19">
        <f t="shared" si="47"/>
        <v>0</v>
      </c>
      <c r="AL19" s="9">
        <f t="shared" si="48"/>
        <v>0</v>
      </c>
      <c r="AM19" s="8"/>
      <c r="AN19">
        <f t="shared" si="8"/>
        <v>0</v>
      </c>
      <c r="AO19">
        <f t="shared" si="49"/>
        <v>0</v>
      </c>
      <c r="AP19" s="9">
        <f t="shared" si="50"/>
        <v>0</v>
      </c>
      <c r="AQ19" s="8"/>
      <c r="AR19">
        <f t="shared" si="9"/>
        <v>0</v>
      </c>
      <c r="AS19">
        <f t="shared" si="51"/>
        <v>0</v>
      </c>
      <c r="AT19" s="9">
        <f t="shared" si="52"/>
        <v>0</v>
      </c>
      <c r="AU19" s="8"/>
      <c r="AV19">
        <f t="shared" si="10"/>
        <v>0</v>
      </c>
      <c r="AW19">
        <f t="shared" si="53"/>
        <v>0</v>
      </c>
      <c r="AX19" s="9">
        <f t="shared" si="54"/>
        <v>0</v>
      </c>
      <c r="AY19" s="8"/>
      <c r="AZ19">
        <f t="shared" si="11"/>
        <v>0</v>
      </c>
      <c r="BA19">
        <f t="shared" si="55"/>
        <v>0</v>
      </c>
      <c r="BB19" s="9">
        <f t="shared" si="56"/>
        <v>0</v>
      </c>
      <c r="BC19" s="8"/>
      <c r="BD19">
        <f t="shared" si="12"/>
        <v>0</v>
      </c>
      <c r="BE19">
        <f t="shared" si="57"/>
        <v>0</v>
      </c>
      <c r="BF19" s="9">
        <f t="shared" si="58"/>
        <v>0</v>
      </c>
      <c r="BG19" s="8"/>
      <c r="BH19">
        <f t="shared" si="13"/>
        <v>0</v>
      </c>
      <c r="BI19">
        <f t="shared" si="59"/>
        <v>0</v>
      </c>
      <c r="BJ19" s="9">
        <f t="shared" si="60"/>
        <v>0</v>
      </c>
      <c r="BK19" s="8"/>
      <c r="BL19">
        <f t="shared" si="14"/>
        <v>0</v>
      </c>
      <c r="BM19">
        <f t="shared" si="61"/>
        <v>0</v>
      </c>
      <c r="BN19" s="9">
        <f t="shared" si="62"/>
        <v>0</v>
      </c>
      <c r="BO19" s="8"/>
      <c r="BP19">
        <f t="shared" si="15"/>
        <v>0</v>
      </c>
      <c r="BQ19">
        <f t="shared" si="63"/>
        <v>0</v>
      </c>
      <c r="BR19" s="9">
        <f t="shared" si="64"/>
        <v>0</v>
      </c>
      <c r="BS19" s="8"/>
      <c r="BT19">
        <f t="shared" si="16"/>
        <v>0</v>
      </c>
      <c r="BU19">
        <f t="shared" si="65"/>
        <v>0</v>
      </c>
      <c r="BV19" s="9">
        <f t="shared" si="66"/>
        <v>0</v>
      </c>
      <c r="BW19" s="8"/>
      <c r="BX19">
        <f t="shared" si="17"/>
        <v>0</v>
      </c>
      <c r="BY19">
        <f t="shared" si="67"/>
        <v>0</v>
      </c>
      <c r="BZ19" s="9">
        <f t="shared" si="68"/>
        <v>0</v>
      </c>
      <c r="CA19" s="8"/>
      <c r="CB19">
        <f t="shared" si="18"/>
        <v>0</v>
      </c>
      <c r="CC19">
        <f t="shared" si="69"/>
        <v>0</v>
      </c>
      <c r="CD19" s="9">
        <f t="shared" si="70"/>
        <v>0</v>
      </c>
      <c r="CE19" s="8"/>
      <c r="CF19">
        <f t="shared" si="19"/>
        <v>0</v>
      </c>
      <c r="CG19">
        <f t="shared" si="71"/>
        <v>0</v>
      </c>
      <c r="CH19" s="9">
        <f t="shared" si="72"/>
        <v>0</v>
      </c>
      <c r="CI19" s="8"/>
      <c r="CJ19">
        <f t="shared" si="20"/>
        <v>0</v>
      </c>
      <c r="CK19">
        <f t="shared" si="73"/>
        <v>0</v>
      </c>
      <c r="CL19" s="9">
        <f t="shared" si="74"/>
        <v>0</v>
      </c>
      <c r="CM19" s="8"/>
      <c r="CN19">
        <f t="shared" si="21"/>
        <v>0</v>
      </c>
      <c r="CO19">
        <f t="shared" si="75"/>
        <v>0</v>
      </c>
      <c r="CP19" s="9">
        <f t="shared" si="76"/>
        <v>0</v>
      </c>
      <c r="CQ19" s="8"/>
      <c r="CR19">
        <f t="shared" si="22"/>
        <v>0</v>
      </c>
      <c r="CS19">
        <f t="shared" si="77"/>
        <v>0</v>
      </c>
      <c r="CT19" s="9">
        <f t="shared" si="78"/>
        <v>0</v>
      </c>
      <c r="CU19" s="8"/>
      <c r="CV19">
        <f t="shared" si="23"/>
        <v>0</v>
      </c>
      <c r="CW19">
        <f t="shared" si="79"/>
        <v>0</v>
      </c>
      <c r="CX19" s="9">
        <f t="shared" si="80"/>
        <v>0</v>
      </c>
      <c r="CY19" s="8"/>
      <c r="CZ19">
        <f t="shared" si="24"/>
        <v>0</v>
      </c>
      <c r="DA19">
        <f t="shared" si="81"/>
        <v>0</v>
      </c>
      <c r="DB19" s="9">
        <f t="shared" si="82"/>
        <v>0</v>
      </c>
      <c r="DC19" s="8"/>
      <c r="DD19">
        <f t="shared" si="25"/>
        <v>0</v>
      </c>
      <c r="DE19">
        <f t="shared" si="83"/>
        <v>0</v>
      </c>
      <c r="DF19" s="9">
        <f t="shared" si="84"/>
        <v>0</v>
      </c>
      <c r="DG19" s="8"/>
      <c r="DH19">
        <f t="shared" si="26"/>
        <v>0</v>
      </c>
      <c r="DI19">
        <f t="shared" si="85"/>
        <v>0</v>
      </c>
      <c r="DJ19" s="9">
        <f t="shared" si="86"/>
        <v>0</v>
      </c>
      <c r="DK19" s="8"/>
      <c r="DL19">
        <f t="shared" si="27"/>
        <v>0</v>
      </c>
      <c r="DM19">
        <f t="shared" si="87"/>
        <v>0</v>
      </c>
      <c r="DN19" s="9">
        <f t="shared" si="88"/>
        <v>0</v>
      </c>
      <c r="DO19" s="8"/>
      <c r="DP19">
        <f t="shared" si="28"/>
        <v>0</v>
      </c>
      <c r="DQ19">
        <f t="shared" si="89"/>
        <v>0</v>
      </c>
      <c r="DR19" s="9">
        <f t="shared" si="90"/>
        <v>0</v>
      </c>
      <c r="DS19" s="9"/>
      <c r="DT19" s="9">
        <f t="shared" si="29"/>
        <v>0</v>
      </c>
      <c r="DU19">
        <f t="shared" si="91"/>
        <v>0</v>
      </c>
      <c r="DV19" s="9">
        <f t="shared" si="92"/>
        <v>0</v>
      </c>
      <c r="DW19" s="21">
        <f t="shared" si="93"/>
        <v>0</v>
      </c>
      <c r="DX19" s="11">
        <f t="shared" si="94"/>
        <v>0</v>
      </c>
    </row>
    <row r="20" spans="1:128" ht="19.5">
      <c r="A20" s="12" t="s">
        <v>34</v>
      </c>
      <c r="B20" s="17" t="s">
        <v>39</v>
      </c>
      <c r="C20" s="8"/>
      <c r="D20">
        <f t="shared" si="0"/>
        <v>0</v>
      </c>
      <c r="E20">
        <f t="shared" si="30"/>
        <v>0</v>
      </c>
      <c r="F20" s="9">
        <f t="shared" si="31"/>
        <v>0</v>
      </c>
      <c r="G20" s="8"/>
      <c r="H20">
        <f t="shared" si="32"/>
        <v>0</v>
      </c>
      <c r="I20">
        <f t="shared" si="33"/>
        <v>0</v>
      </c>
      <c r="J20" s="9">
        <f t="shared" si="34"/>
        <v>0</v>
      </c>
      <c r="K20" s="8"/>
      <c r="L20">
        <f t="shared" si="1"/>
        <v>0</v>
      </c>
      <c r="M20">
        <f t="shared" si="35"/>
        <v>0</v>
      </c>
      <c r="N20" s="9">
        <f t="shared" si="36"/>
        <v>0</v>
      </c>
      <c r="O20" s="8"/>
      <c r="P20">
        <f t="shared" si="2"/>
        <v>0</v>
      </c>
      <c r="Q20">
        <f t="shared" si="37"/>
        <v>0</v>
      </c>
      <c r="R20" s="9">
        <f t="shared" si="38"/>
        <v>0</v>
      </c>
      <c r="S20" s="8"/>
      <c r="T20">
        <f t="shared" si="3"/>
        <v>0</v>
      </c>
      <c r="U20">
        <f t="shared" si="39"/>
        <v>0</v>
      </c>
      <c r="V20" s="9">
        <f t="shared" si="40"/>
        <v>0</v>
      </c>
      <c r="W20" s="8"/>
      <c r="X20">
        <f t="shared" si="4"/>
        <v>0</v>
      </c>
      <c r="Y20">
        <f t="shared" si="41"/>
        <v>0</v>
      </c>
      <c r="Z20" s="9">
        <f t="shared" si="42"/>
        <v>0</v>
      </c>
      <c r="AA20" s="8"/>
      <c r="AB20">
        <f t="shared" si="5"/>
        <v>0</v>
      </c>
      <c r="AC20">
        <f t="shared" si="43"/>
        <v>0</v>
      </c>
      <c r="AD20" s="9">
        <f t="shared" si="44"/>
        <v>0</v>
      </c>
      <c r="AE20" s="8">
        <v>0</v>
      </c>
      <c r="AF20">
        <f t="shared" si="6"/>
        <v>0</v>
      </c>
      <c r="AG20">
        <f t="shared" si="45"/>
        <v>0</v>
      </c>
      <c r="AH20" s="9">
        <f t="shared" si="46"/>
        <v>0</v>
      </c>
      <c r="AI20" s="8"/>
      <c r="AJ20">
        <f t="shared" si="7"/>
        <v>0</v>
      </c>
      <c r="AK20">
        <f t="shared" si="47"/>
        <v>0</v>
      </c>
      <c r="AL20" s="9">
        <f t="shared" si="48"/>
        <v>0</v>
      </c>
      <c r="AM20" s="8"/>
      <c r="AN20">
        <f t="shared" si="8"/>
        <v>0</v>
      </c>
      <c r="AO20">
        <f t="shared" si="49"/>
        <v>0</v>
      </c>
      <c r="AP20" s="9">
        <f t="shared" si="50"/>
        <v>0</v>
      </c>
      <c r="AQ20" s="8"/>
      <c r="AR20">
        <f t="shared" si="9"/>
        <v>0</v>
      </c>
      <c r="AS20">
        <f t="shared" si="51"/>
        <v>0</v>
      </c>
      <c r="AT20" s="9">
        <f t="shared" si="52"/>
        <v>0</v>
      </c>
      <c r="AU20" s="8"/>
      <c r="AV20">
        <f t="shared" si="10"/>
        <v>0</v>
      </c>
      <c r="AW20">
        <f t="shared" si="53"/>
        <v>0</v>
      </c>
      <c r="AX20" s="9">
        <f t="shared" si="54"/>
        <v>0</v>
      </c>
      <c r="AY20" s="8"/>
      <c r="AZ20">
        <f t="shared" si="11"/>
        <v>0</v>
      </c>
      <c r="BA20">
        <f t="shared" si="55"/>
        <v>0</v>
      </c>
      <c r="BB20" s="9">
        <f t="shared" si="56"/>
        <v>0</v>
      </c>
      <c r="BC20" s="8"/>
      <c r="BD20">
        <f t="shared" si="12"/>
        <v>0</v>
      </c>
      <c r="BE20">
        <f t="shared" si="57"/>
        <v>0</v>
      </c>
      <c r="BF20" s="9">
        <f t="shared" si="58"/>
        <v>0</v>
      </c>
      <c r="BG20" s="8"/>
      <c r="BH20">
        <f t="shared" si="13"/>
        <v>0</v>
      </c>
      <c r="BI20">
        <f t="shared" si="59"/>
        <v>0</v>
      </c>
      <c r="BJ20" s="9">
        <f t="shared" si="60"/>
        <v>0</v>
      </c>
      <c r="BK20" s="8"/>
      <c r="BL20">
        <f t="shared" si="14"/>
        <v>0</v>
      </c>
      <c r="BM20">
        <f t="shared" si="61"/>
        <v>0</v>
      </c>
      <c r="BN20" s="9">
        <f t="shared" si="62"/>
        <v>0</v>
      </c>
      <c r="BO20" s="8"/>
      <c r="BP20">
        <f t="shared" si="15"/>
        <v>0</v>
      </c>
      <c r="BQ20">
        <f t="shared" si="63"/>
        <v>0</v>
      </c>
      <c r="BR20" s="9">
        <f t="shared" si="64"/>
        <v>0</v>
      </c>
      <c r="BS20" s="8"/>
      <c r="BT20">
        <f t="shared" si="16"/>
        <v>0</v>
      </c>
      <c r="BU20">
        <f t="shared" si="65"/>
        <v>0</v>
      </c>
      <c r="BV20" s="9">
        <f t="shared" si="66"/>
        <v>0</v>
      </c>
      <c r="BW20" s="8"/>
      <c r="BX20">
        <f t="shared" si="17"/>
        <v>0</v>
      </c>
      <c r="BY20">
        <f t="shared" si="67"/>
        <v>0</v>
      </c>
      <c r="BZ20" s="9">
        <f t="shared" si="68"/>
        <v>0</v>
      </c>
      <c r="CA20" s="8"/>
      <c r="CB20">
        <f t="shared" si="18"/>
        <v>0</v>
      </c>
      <c r="CC20">
        <f t="shared" si="69"/>
        <v>0</v>
      </c>
      <c r="CD20" s="9">
        <f t="shared" si="70"/>
        <v>0</v>
      </c>
      <c r="CE20" s="8"/>
      <c r="CF20">
        <f t="shared" si="19"/>
        <v>0</v>
      </c>
      <c r="CG20">
        <f t="shared" si="71"/>
        <v>0</v>
      </c>
      <c r="CH20" s="9">
        <f t="shared" si="72"/>
        <v>0</v>
      </c>
      <c r="CI20" s="8"/>
      <c r="CJ20">
        <f t="shared" si="20"/>
        <v>0</v>
      </c>
      <c r="CK20">
        <f t="shared" si="73"/>
        <v>0</v>
      </c>
      <c r="CL20" s="9">
        <f t="shared" si="74"/>
        <v>0</v>
      </c>
      <c r="CM20" s="8"/>
      <c r="CN20">
        <f t="shared" si="21"/>
        <v>0</v>
      </c>
      <c r="CO20">
        <f t="shared" si="75"/>
        <v>0</v>
      </c>
      <c r="CP20" s="9">
        <f t="shared" si="76"/>
        <v>0</v>
      </c>
      <c r="CQ20" s="8"/>
      <c r="CR20">
        <f t="shared" si="22"/>
        <v>0</v>
      </c>
      <c r="CS20">
        <f t="shared" si="77"/>
        <v>0</v>
      </c>
      <c r="CT20" s="9">
        <f t="shared" si="78"/>
        <v>0</v>
      </c>
      <c r="CU20" s="8"/>
      <c r="CV20">
        <f t="shared" si="23"/>
        <v>0</v>
      </c>
      <c r="CW20">
        <f t="shared" si="79"/>
        <v>0</v>
      </c>
      <c r="CX20" s="9">
        <f t="shared" si="80"/>
        <v>0</v>
      </c>
      <c r="CY20" s="8"/>
      <c r="CZ20">
        <f t="shared" si="24"/>
        <v>0</v>
      </c>
      <c r="DA20">
        <f t="shared" si="81"/>
        <v>0</v>
      </c>
      <c r="DB20" s="9">
        <f t="shared" si="82"/>
        <v>0</v>
      </c>
      <c r="DC20" s="8"/>
      <c r="DD20">
        <f t="shared" si="25"/>
        <v>0</v>
      </c>
      <c r="DE20">
        <f t="shared" si="83"/>
        <v>0</v>
      </c>
      <c r="DF20" s="9">
        <f t="shared" si="84"/>
        <v>0</v>
      </c>
      <c r="DG20" s="8"/>
      <c r="DH20">
        <f t="shared" si="26"/>
        <v>0</v>
      </c>
      <c r="DI20">
        <f t="shared" si="85"/>
        <v>0</v>
      </c>
      <c r="DJ20" s="9">
        <f t="shared" si="86"/>
        <v>0</v>
      </c>
      <c r="DK20" s="8"/>
      <c r="DL20">
        <f t="shared" si="27"/>
        <v>0</v>
      </c>
      <c r="DM20">
        <f t="shared" si="87"/>
        <v>0</v>
      </c>
      <c r="DN20" s="9">
        <f t="shared" si="88"/>
        <v>0</v>
      </c>
      <c r="DO20" s="8"/>
      <c r="DP20">
        <f t="shared" si="28"/>
        <v>0</v>
      </c>
      <c r="DQ20">
        <f t="shared" si="89"/>
        <v>0</v>
      </c>
      <c r="DR20" s="9">
        <f t="shared" si="90"/>
        <v>0</v>
      </c>
      <c r="DS20" s="9"/>
      <c r="DT20" s="9">
        <f t="shared" si="29"/>
        <v>0</v>
      </c>
      <c r="DU20">
        <f t="shared" si="91"/>
        <v>0</v>
      </c>
      <c r="DV20" s="9">
        <f t="shared" si="92"/>
        <v>0</v>
      </c>
      <c r="DW20" s="21">
        <f t="shared" si="93"/>
        <v>0</v>
      </c>
      <c r="DX20" s="11">
        <f t="shared" si="94"/>
        <v>0</v>
      </c>
    </row>
    <row r="21" spans="1:128" ht="19.5">
      <c r="A21" s="12" t="s">
        <v>34</v>
      </c>
      <c r="B21" t="s">
        <v>40</v>
      </c>
      <c r="C21" s="8"/>
      <c r="D21">
        <f t="shared" si="0"/>
        <v>0</v>
      </c>
      <c r="E21">
        <f t="shared" si="30"/>
        <v>0</v>
      </c>
      <c r="F21" s="9">
        <f t="shared" si="31"/>
        <v>0</v>
      </c>
      <c r="G21" s="8"/>
      <c r="H21">
        <f t="shared" si="32"/>
        <v>0</v>
      </c>
      <c r="I21">
        <f t="shared" si="33"/>
        <v>0</v>
      </c>
      <c r="J21" s="9">
        <f t="shared" si="34"/>
        <v>0</v>
      </c>
      <c r="K21" s="8"/>
      <c r="L21">
        <f t="shared" si="1"/>
        <v>0</v>
      </c>
      <c r="M21">
        <f t="shared" si="35"/>
        <v>0</v>
      </c>
      <c r="N21" s="9">
        <f t="shared" si="36"/>
        <v>0</v>
      </c>
      <c r="O21" s="8"/>
      <c r="P21">
        <f t="shared" si="2"/>
        <v>0</v>
      </c>
      <c r="Q21">
        <f t="shared" si="37"/>
        <v>0</v>
      </c>
      <c r="R21" s="9">
        <f t="shared" si="38"/>
        <v>0</v>
      </c>
      <c r="S21" s="8"/>
      <c r="T21">
        <f t="shared" si="3"/>
        <v>0</v>
      </c>
      <c r="U21">
        <f t="shared" si="39"/>
        <v>0</v>
      </c>
      <c r="V21" s="9">
        <f t="shared" si="40"/>
        <v>0</v>
      </c>
      <c r="W21" s="8"/>
      <c r="X21">
        <f t="shared" si="4"/>
        <v>0</v>
      </c>
      <c r="Y21">
        <f t="shared" si="41"/>
        <v>0</v>
      </c>
      <c r="Z21" s="9">
        <f t="shared" si="42"/>
        <v>0</v>
      </c>
      <c r="AA21" s="8"/>
      <c r="AB21">
        <f t="shared" si="5"/>
        <v>0</v>
      </c>
      <c r="AC21">
        <f t="shared" si="43"/>
        <v>0</v>
      </c>
      <c r="AD21" s="9">
        <f t="shared" si="44"/>
        <v>0</v>
      </c>
      <c r="AE21" s="8">
        <v>0</v>
      </c>
      <c r="AF21">
        <f t="shared" si="6"/>
        <v>0</v>
      </c>
      <c r="AG21">
        <f t="shared" si="45"/>
        <v>0</v>
      </c>
      <c r="AH21" s="9">
        <f t="shared" si="46"/>
        <v>0</v>
      </c>
      <c r="AI21" s="8"/>
      <c r="AJ21">
        <f t="shared" si="7"/>
        <v>0</v>
      </c>
      <c r="AK21">
        <f t="shared" si="47"/>
        <v>0</v>
      </c>
      <c r="AL21" s="9">
        <f t="shared" si="48"/>
        <v>0</v>
      </c>
      <c r="AM21" s="8"/>
      <c r="AN21">
        <f t="shared" si="8"/>
        <v>0</v>
      </c>
      <c r="AO21">
        <f t="shared" si="49"/>
        <v>0</v>
      </c>
      <c r="AP21" s="9">
        <f t="shared" si="50"/>
        <v>0</v>
      </c>
      <c r="AQ21" s="8"/>
      <c r="AR21">
        <f t="shared" si="9"/>
        <v>0</v>
      </c>
      <c r="AS21">
        <f t="shared" si="51"/>
        <v>0</v>
      </c>
      <c r="AT21" s="9">
        <f t="shared" si="52"/>
        <v>0</v>
      </c>
      <c r="AU21" s="8"/>
      <c r="AV21">
        <f t="shared" si="10"/>
        <v>0</v>
      </c>
      <c r="AW21">
        <f t="shared" si="53"/>
        <v>0</v>
      </c>
      <c r="AX21" s="9">
        <f t="shared" si="54"/>
        <v>0</v>
      </c>
      <c r="AY21" s="8"/>
      <c r="AZ21">
        <f t="shared" si="11"/>
        <v>0</v>
      </c>
      <c r="BA21">
        <f t="shared" si="55"/>
        <v>0</v>
      </c>
      <c r="BB21" s="9">
        <f t="shared" si="56"/>
        <v>0</v>
      </c>
      <c r="BC21" s="8"/>
      <c r="BD21">
        <f t="shared" si="12"/>
        <v>0</v>
      </c>
      <c r="BE21">
        <f t="shared" si="57"/>
        <v>0</v>
      </c>
      <c r="BF21" s="9">
        <f t="shared" si="58"/>
        <v>0</v>
      </c>
      <c r="BG21" s="8"/>
      <c r="BH21">
        <f t="shared" si="13"/>
        <v>0</v>
      </c>
      <c r="BI21">
        <f t="shared" si="59"/>
        <v>0</v>
      </c>
      <c r="BJ21" s="9">
        <f t="shared" si="60"/>
        <v>0</v>
      </c>
      <c r="BK21" s="8"/>
      <c r="BL21">
        <f t="shared" si="14"/>
        <v>0</v>
      </c>
      <c r="BM21">
        <f t="shared" si="61"/>
        <v>0</v>
      </c>
      <c r="BN21" s="9">
        <f t="shared" si="62"/>
        <v>0</v>
      </c>
      <c r="BO21" s="8"/>
      <c r="BP21">
        <f t="shared" si="15"/>
        <v>0</v>
      </c>
      <c r="BQ21">
        <f t="shared" si="63"/>
        <v>0</v>
      </c>
      <c r="BR21" s="9">
        <f t="shared" si="64"/>
        <v>0</v>
      </c>
      <c r="BS21" s="8"/>
      <c r="BT21">
        <f t="shared" si="16"/>
        <v>0</v>
      </c>
      <c r="BU21">
        <f t="shared" si="65"/>
        <v>0</v>
      </c>
      <c r="BV21" s="9">
        <f t="shared" si="66"/>
        <v>0</v>
      </c>
      <c r="BW21" s="8"/>
      <c r="BX21">
        <f t="shared" si="17"/>
        <v>0</v>
      </c>
      <c r="BY21">
        <f t="shared" si="67"/>
        <v>0</v>
      </c>
      <c r="BZ21" s="9">
        <f t="shared" si="68"/>
        <v>0</v>
      </c>
      <c r="CA21" s="8"/>
      <c r="CB21">
        <f t="shared" si="18"/>
        <v>0</v>
      </c>
      <c r="CC21">
        <f t="shared" si="69"/>
        <v>0</v>
      </c>
      <c r="CD21" s="9">
        <f t="shared" si="70"/>
        <v>0</v>
      </c>
      <c r="CE21" s="8"/>
      <c r="CF21">
        <f t="shared" si="19"/>
        <v>0</v>
      </c>
      <c r="CG21">
        <f t="shared" si="71"/>
        <v>0</v>
      </c>
      <c r="CH21" s="9">
        <f t="shared" si="72"/>
        <v>0</v>
      </c>
      <c r="CI21" s="8"/>
      <c r="CJ21">
        <f t="shared" si="20"/>
        <v>0</v>
      </c>
      <c r="CK21">
        <f t="shared" si="73"/>
        <v>0</v>
      </c>
      <c r="CL21" s="9">
        <f t="shared" si="74"/>
        <v>0</v>
      </c>
      <c r="CM21" s="8"/>
      <c r="CN21">
        <f t="shared" si="21"/>
        <v>0</v>
      </c>
      <c r="CO21">
        <f t="shared" si="75"/>
        <v>0</v>
      </c>
      <c r="CP21" s="9">
        <f t="shared" si="76"/>
        <v>0</v>
      </c>
      <c r="CQ21" s="8"/>
      <c r="CR21">
        <f t="shared" si="22"/>
        <v>0</v>
      </c>
      <c r="CS21">
        <f t="shared" si="77"/>
        <v>0</v>
      </c>
      <c r="CT21" s="9">
        <f t="shared" si="78"/>
        <v>0</v>
      </c>
      <c r="CU21" s="8"/>
      <c r="CV21">
        <f t="shared" si="23"/>
        <v>0</v>
      </c>
      <c r="CW21">
        <f t="shared" si="79"/>
        <v>0</v>
      </c>
      <c r="CX21" s="9">
        <f t="shared" si="80"/>
        <v>0</v>
      </c>
      <c r="CY21" s="8"/>
      <c r="CZ21">
        <f t="shared" si="24"/>
        <v>0</v>
      </c>
      <c r="DA21">
        <f t="shared" si="81"/>
        <v>0</v>
      </c>
      <c r="DB21" s="9">
        <f t="shared" si="82"/>
        <v>0</v>
      </c>
      <c r="DC21" s="8"/>
      <c r="DD21">
        <f t="shared" si="25"/>
        <v>0</v>
      </c>
      <c r="DE21">
        <f t="shared" si="83"/>
        <v>0</v>
      </c>
      <c r="DF21" s="9">
        <f t="shared" si="84"/>
        <v>0</v>
      </c>
      <c r="DG21" s="8"/>
      <c r="DH21">
        <f t="shared" si="26"/>
        <v>0</v>
      </c>
      <c r="DI21">
        <f t="shared" si="85"/>
        <v>0</v>
      </c>
      <c r="DJ21" s="9">
        <f t="shared" si="86"/>
        <v>0</v>
      </c>
      <c r="DK21" s="8"/>
      <c r="DL21">
        <f t="shared" si="27"/>
        <v>0</v>
      </c>
      <c r="DM21">
        <f t="shared" si="87"/>
        <v>0</v>
      </c>
      <c r="DN21" s="9">
        <f t="shared" si="88"/>
        <v>0</v>
      </c>
      <c r="DO21" s="8"/>
      <c r="DP21">
        <f t="shared" si="28"/>
        <v>0</v>
      </c>
      <c r="DQ21">
        <f t="shared" si="89"/>
        <v>0</v>
      </c>
      <c r="DR21" s="9">
        <f t="shared" si="90"/>
        <v>0</v>
      </c>
      <c r="DS21" s="9"/>
      <c r="DT21" s="9">
        <f t="shared" si="29"/>
        <v>0</v>
      </c>
      <c r="DU21">
        <f t="shared" si="91"/>
        <v>0</v>
      </c>
      <c r="DV21" s="9">
        <f t="shared" si="92"/>
        <v>0</v>
      </c>
      <c r="DW21" s="21">
        <f t="shared" si="93"/>
        <v>0</v>
      </c>
      <c r="DX21" s="11">
        <f t="shared" si="94"/>
        <v>0</v>
      </c>
    </row>
    <row r="22" spans="1:128" ht="19.5">
      <c r="A22" s="12" t="s">
        <v>34</v>
      </c>
      <c r="B22" t="s">
        <v>41</v>
      </c>
      <c r="C22" s="8"/>
      <c r="D22">
        <f t="shared" si="0"/>
        <v>0</v>
      </c>
      <c r="E22">
        <f t="shared" si="30"/>
        <v>0</v>
      </c>
      <c r="F22" s="9">
        <f t="shared" si="31"/>
        <v>0</v>
      </c>
      <c r="G22" s="8"/>
      <c r="H22">
        <f t="shared" si="32"/>
        <v>0</v>
      </c>
      <c r="I22">
        <f t="shared" si="33"/>
        <v>0</v>
      </c>
      <c r="J22" s="9">
        <f t="shared" si="34"/>
        <v>0</v>
      </c>
      <c r="K22" s="8">
        <v>78</v>
      </c>
      <c r="L22">
        <f t="shared" si="1"/>
        <v>28</v>
      </c>
      <c r="M22">
        <f t="shared" si="35"/>
        <v>3</v>
      </c>
      <c r="N22" s="9">
        <f t="shared" si="36"/>
        <v>14.75</v>
      </c>
      <c r="O22" s="8">
        <v>73</v>
      </c>
      <c r="P22">
        <f t="shared" si="2"/>
        <v>23</v>
      </c>
      <c r="Q22">
        <f t="shared" si="37"/>
        <v>0</v>
      </c>
      <c r="R22" s="9">
        <f t="shared" si="38"/>
        <v>11.5</v>
      </c>
      <c r="S22" s="8">
        <v>72</v>
      </c>
      <c r="T22">
        <f t="shared" si="3"/>
        <v>22</v>
      </c>
      <c r="U22">
        <f t="shared" si="39"/>
        <v>0</v>
      </c>
      <c r="V22" s="9">
        <f t="shared" si="40"/>
        <v>11</v>
      </c>
      <c r="W22" s="8">
        <v>62</v>
      </c>
      <c r="X22">
        <f t="shared" si="4"/>
        <v>12</v>
      </c>
      <c r="Y22">
        <f t="shared" si="41"/>
        <v>0</v>
      </c>
      <c r="Z22" s="9">
        <f t="shared" si="42"/>
        <v>6</v>
      </c>
      <c r="AA22" s="8">
        <v>89</v>
      </c>
      <c r="AB22">
        <f t="shared" si="5"/>
        <v>39</v>
      </c>
      <c r="AC22">
        <f t="shared" si="43"/>
        <v>14</v>
      </c>
      <c r="AD22" s="9">
        <f t="shared" si="44"/>
        <v>23</v>
      </c>
      <c r="AE22" s="8">
        <v>0</v>
      </c>
      <c r="AF22">
        <f t="shared" si="6"/>
        <v>0</v>
      </c>
      <c r="AG22">
        <f t="shared" si="45"/>
        <v>0</v>
      </c>
      <c r="AH22" s="9">
        <f t="shared" si="46"/>
        <v>0</v>
      </c>
      <c r="AI22" s="8"/>
      <c r="AJ22">
        <f t="shared" si="7"/>
        <v>0</v>
      </c>
      <c r="AK22">
        <f t="shared" si="47"/>
        <v>0</v>
      </c>
      <c r="AL22" s="9">
        <f t="shared" si="48"/>
        <v>0</v>
      </c>
      <c r="AM22" s="8">
        <v>84</v>
      </c>
      <c r="AN22">
        <f t="shared" si="8"/>
        <v>34</v>
      </c>
      <c r="AO22">
        <f t="shared" si="49"/>
        <v>9</v>
      </c>
      <c r="AP22" s="9">
        <f t="shared" si="50"/>
        <v>19.25</v>
      </c>
      <c r="AQ22" s="8">
        <v>73</v>
      </c>
      <c r="AR22">
        <f t="shared" si="9"/>
        <v>23</v>
      </c>
      <c r="AS22">
        <f t="shared" si="51"/>
        <v>0</v>
      </c>
      <c r="AT22" s="9">
        <f t="shared" si="52"/>
        <v>11.5</v>
      </c>
      <c r="AU22" s="8">
        <v>74</v>
      </c>
      <c r="AV22">
        <f t="shared" si="10"/>
        <v>24</v>
      </c>
      <c r="AW22">
        <f t="shared" si="53"/>
        <v>0</v>
      </c>
      <c r="AX22" s="9">
        <f t="shared" si="54"/>
        <v>12</v>
      </c>
      <c r="AY22" s="8">
        <v>68</v>
      </c>
      <c r="AZ22">
        <f t="shared" si="11"/>
        <v>18</v>
      </c>
      <c r="BA22">
        <f t="shared" si="55"/>
        <v>0</v>
      </c>
      <c r="BB22" s="9">
        <f t="shared" si="56"/>
        <v>9</v>
      </c>
      <c r="BC22" s="8">
        <v>70</v>
      </c>
      <c r="BD22">
        <f t="shared" si="12"/>
        <v>20</v>
      </c>
      <c r="BE22">
        <f t="shared" si="57"/>
        <v>0</v>
      </c>
      <c r="BF22" s="9">
        <f t="shared" si="58"/>
        <v>10</v>
      </c>
      <c r="BG22" s="8"/>
      <c r="BH22">
        <f t="shared" si="13"/>
        <v>0</v>
      </c>
      <c r="BI22">
        <f t="shared" si="59"/>
        <v>0</v>
      </c>
      <c r="BJ22" s="9">
        <f t="shared" si="60"/>
        <v>0</v>
      </c>
      <c r="BK22" s="8"/>
      <c r="BL22">
        <f t="shared" si="14"/>
        <v>0</v>
      </c>
      <c r="BM22">
        <f t="shared" si="61"/>
        <v>0</v>
      </c>
      <c r="BN22" s="9">
        <f t="shared" si="62"/>
        <v>0</v>
      </c>
      <c r="BO22" s="8"/>
      <c r="BP22">
        <f t="shared" si="15"/>
        <v>0</v>
      </c>
      <c r="BQ22">
        <f t="shared" si="63"/>
        <v>0</v>
      </c>
      <c r="BR22" s="9">
        <f t="shared" si="64"/>
        <v>0</v>
      </c>
      <c r="BS22" s="8"/>
      <c r="BT22">
        <f t="shared" si="16"/>
        <v>0</v>
      </c>
      <c r="BU22">
        <f t="shared" si="65"/>
        <v>0</v>
      </c>
      <c r="BV22" s="9">
        <f t="shared" si="66"/>
        <v>0</v>
      </c>
      <c r="BW22" s="8"/>
      <c r="BX22">
        <f t="shared" si="17"/>
        <v>0</v>
      </c>
      <c r="BY22">
        <f t="shared" si="67"/>
        <v>0</v>
      </c>
      <c r="BZ22" s="9">
        <f t="shared" si="68"/>
        <v>0</v>
      </c>
      <c r="CA22" s="8"/>
      <c r="CB22">
        <f t="shared" si="18"/>
        <v>0</v>
      </c>
      <c r="CC22">
        <f t="shared" si="69"/>
        <v>0</v>
      </c>
      <c r="CD22" s="9">
        <f t="shared" si="70"/>
        <v>0</v>
      </c>
      <c r="CE22" s="8"/>
      <c r="CF22">
        <f t="shared" si="19"/>
        <v>0</v>
      </c>
      <c r="CG22">
        <f t="shared" si="71"/>
        <v>0</v>
      </c>
      <c r="CH22" s="9">
        <f t="shared" si="72"/>
        <v>0</v>
      </c>
      <c r="CI22" s="8"/>
      <c r="CJ22">
        <f t="shared" si="20"/>
        <v>0</v>
      </c>
      <c r="CK22">
        <f t="shared" si="73"/>
        <v>0</v>
      </c>
      <c r="CL22" s="9">
        <f t="shared" si="74"/>
        <v>0</v>
      </c>
      <c r="CM22" s="8"/>
      <c r="CN22">
        <f t="shared" si="21"/>
        <v>0</v>
      </c>
      <c r="CO22">
        <f t="shared" si="75"/>
        <v>0</v>
      </c>
      <c r="CP22" s="9">
        <f t="shared" si="76"/>
        <v>0</v>
      </c>
      <c r="CQ22" s="8"/>
      <c r="CR22">
        <f t="shared" si="22"/>
        <v>0</v>
      </c>
      <c r="CS22">
        <f t="shared" si="77"/>
        <v>0</v>
      </c>
      <c r="CT22" s="9">
        <f t="shared" si="78"/>
        <v>0</v>
      </c>
      <c r="CU22" s="8"/>
      <c r="CV22">
        <f t="shared" si="23"/>
        <v>0</v>
      </c>
      <c r="CW22">
        <f t="shared" si="79"/>
        <v>0</v>
      </c>
      <c r="CX22" s="9">
        <f t="shared" si="80"/>
        <v>0</v>
      </c>
      <c r="CY22" s="8"/>
      <c r="CZ22">
        <f t="shared" si="24"/>
        <v>0</v>
      </c>
      <c r="DA22">
        <f t="shared" si="81"/>
        <v>0</v>
      </c>
      <c r="DB22" s="9">
        <f t="shared" si="82"/>
        <v>0</v>
      </c>
      <c r="DC22" s="8"/>
      <c r="DD22">
        <f t="shared" si="25"/>
        <v>0</v>
      </c>
      <c r="DE22">
        <f t="shared" si="83"/>
        <v>0</v>
      </c>
      <c r="DF22" s="9">
        <f t="shared" si="84"/>
        <v>0</v>
      </c>
      <c r="DG22" s="8"/>
      <c r="DH22">
        <f t="shared" si="26"/>
        <v>0</v>
      </c>
      <c r="DI22">
        <f t="shared" si="85"/>
        <v>0</v>
      </c>
      <c r="DJ22" s="9">
        <f t="shared" si="86"/>
        <v>0</v>
      </c>
      <c r="DK22" s="8"/>
      <c r="DL22">
        <f t="shared" si="27"/>
        <v>0</v>
      </c>
      <c r="DM22">
        <f t="shared" si="87"/>
        <v>0</v>
      </c>
      <c r="DN22" s="9">
        <f t="shared" si="88"/>
        <v>0</v>
      </c>
      <c r="DO22" s="8"/>
      <c r="DP22">
        <f t="shared" si="28"/>
        <v>0</v>
      </c>
      <c r="DQ22">
        <f t="shared" si="89"/>
        <v>0</v>
      </c>
      <c r="DR22" s="9">
        <f t="shared" si="90"/>
        <v>0</v>
      </c>
      <c r="DS22" s="9"/>
      <c r="DT22" s="9">
        <f t="shared" si="29"/>
        <v>0</v>
      </c>
      <c r="DU22">
        <f t="shared" si="91"/>
        <v>0</v>
      </c>
      <c r="DV22" s="9">
        <f t="shared" si="92"/>
        <v>0</v>
      </c>
      <c r="DW22" s="21">
        <f t="shared" si="93"/>
        <v>128</v>
      </c>
      <c r="DX22" s="11">
        <f t="shared" si="94"/>
        <v>743</v>
      </c>
    </row>
    <row r="23" spans="1:128" ht="19.5">
      <c r="A23" s="12" t="s">
        <v>34</v>
      </c>
      <c r="B23" t="s">
        <v>43</v>
      </c>
      <c r="C23" s="8"/>
      <c r="D23">
        <f t="shared" si="0"/>
        <v>0</v>
      </c>
      <c r="E23">
        <f t="shared" si="30"/>
        <v>0</v>
      </c>
      <c r="F23" s="9">
        <f t="shared" si="31"/>
        <v>0</v>
      </c>
      <c r="G23" s="8"/>
      <c r="H23">
        <f t="shared" si="32"/>
        <v>0</v>
      </c>
      <c r="I23">
        <f t="shared" si="33"/>
        <v>0</v>
      </c>
      <c r="J23" s="9">
        <f t="shared" si="34"/>
        <v>0</v>
      </c>
      <c r="K23" s="8">
        <v>72</v>
      </c>
      <c r="L23">
        <f t="shared" si="1"/>
        <v>22</v>
      </c>
      <c r="M23">
        <f t="shared" si="35"/>
        <v>0</v>
      </c>
      <c r="N23" s="9">
        <f t="shared" si="36"/>
        <v>11</v>
      </c>
      <c r="O23" s="8"/>
      <c r="P23">
        <f t="shared" si="2"/>
        <v>0</v>
      </c>
      <c r="Q23">
        <f t="shared" si="37"/>
        <v>0</v>
      </c>
      <c r="R23" s="9">
        <f t="shared" si="38"/>
        <v>0</v>
      </c>
      <c r="S23" s="8">
        <v>55</v>
      </c>
      <c r="T23">
        <f t="shared" si="3"/>
        <v>5</v>
      </c>
      <c r="U23">
        <f t="shared" si="39"/>
        <v>0</v>
      </c>
      <c r="V23" s="9">
        <f t="shared" si="40"/>
        <v>2.5</v>
      </c>
      <c r="W23" s="8">
        <v>63</v>
      </c>
      <c r="X23">
        <f t="shared" si="4"/>
        <v>13</v>
      </c>
      <c r="Y23">
        <f t="shared" si="41"/>
        <v>0</v>
      </c>
      <c r="Z23" s="9">
        <f t="shared" si="42"/>
        <v>6.5</v>
      </c>
      <c r="AA23" s="8">
        <v>66</v>
      </c>
      <c r="AB23">
        <f t="shared" si="5"/>
        <v>16</v>
      </c>
      <c r="AC23">
        <f t="shared" si="43"/>
        <v>0</v>
      </c>
      <c r="AD23" s="9">
        <f t="shared" si="44"/>
        <v>8</v>
      </c>
      <c r="AE23" s="8">
        <v>0</v>
      </c>
      <c r="AF23">
        <f t="shared" si="6"/>
        <v>0</v>
      </c>
      <c r="AG23">
        <f t="shared" si="45"/>
        <v>0</v>
      </c>
      <c r="AH23" s="9">
        <f t="shared" si="46"/>
        <v>0</v>
      </c>
      <c r="AI23" s="8"/>
      <c r="AJ23">
        <f t="shared" si="7"/>
        <v>0</v>
      </c>
      <c r="AK23">
        <f t="shared" si="47"/>
        <v>0</v>
      </c>
      <c r="AL23" s="9">
        <f t="shared" si="48"/>
        <v>0</v>
      </c>
      <c r="AM23" s="8">
        <v>70</v>
      </c>
      <c r="AN23">
        <f t="shared" si="8"/>
        <v>20</v>
      </c>
      <c r="AO23">
        <f t="shared" si="49"/>
        <v>0</v>
      </c>
      <c r="AP23" s="9">
        <f t="shared" si="50"/>
        <v>10</v>
      </c>
      <c r="AQ23" s="8">
        <v>27</v>
      </c>
      <c r="AR23">
        <f t="shared" si="9"/>
        <v>0</v>
      </c>
      <c r="AS23">
        <f t="shared" si="51"/>
        <v>0</v>
      </c>
      <c r="AT23" s="9">
        <f t="shared" si="52"/>
        <v>0</v>
      </c>
      <c r="AU23" s="8">
        <v>52</v>
      </c>
      <c r="AV23">
        <f t="shared" si="10"/>
        <v>2</v>
      </c>
      <c r="AW23">
        <f t="shared" si="53"/>
        <v>0</v>
      </c>
      <c r="AX23" s="9">
        <f t="shared" si="54"/>
        <v>1</v>
      </c>
      <c r="AY23" s="8">
        <v>35</v>
      </c>
      <c r="AZ23">
        <f t="shared" si="11"/>
        <v>0</v>
      </c>
      <c r="BA23">
        <f t="shared" si="55"/>
        <v>0</v>
      </c>
      <c r="BB23" s="9">
        <f t="shared" si="56"/>
        <v>0</v>
      </c>
      <c r="BC23" s="8">
        <v>64</v>
      </c>
      <c r="BD23">
        <f t="shared" si="12"/>
        <v>14</v>
      </c>
      <c r="BE23">
        <f t="shared" si="57"/>
        <v>0</v>
      </c>
      <c r="BF23" s="9">
        <f t="shared" si="58"/>
        <v>7</v>
      </c>
      <c r="BG23" s="8"/>
      <c r="BH23">
        <f t="shared" si="13"/>
        <v>0</v>
      </c>
      <c r="BI23">
        <f t="shared" si="59"/>
        <v>0</v>
      </c>
      <c r="BJ23" s="9">
        <f t="shared" si="60"/>
        <v>0</v>
      </c>
      <c r="BK23" s="8"/>
      <c r="BL23">
        <f t="shared" si="14"/>
        <v>0</v>
      </c>
      <c r="BM23">
        <f t="shared" si="61"/>
        <v>0</v>
      </c>
      <c r="BN23" s="9">
        <f t="shared" si="62"/>
        <v>0</v>
      </c>
      <c r="BO23" s="8">
        <v>62</v>
      </c>
      <c r="BP23">
        <f t="shared" si="15"/>
        <v>12</v>
      </c>
      <c r="BQ23">
        <f t="shared" si="63"/>
        <v>0</v>
      </c>
      <c r="BR23" s="9">
        <f t="shared" si="64"/>
        <v>6</v>
      </c>
      <c r="BS23" s="8">
        <v>47</v>
      </c>
      <c r="BT23">
        <f t="shared" si="16"/>
        <v>0</v>
      </c>
      <c r="BU23">
        <f t="shared" si="65"/>
        <v>0</v>
      </c>
      <c r="BV23" s="9">
        <f t="shared" si="66"/>
        <v>0</v>
      </c>
      <c r="BW23" s="8"/>
      <c r="BX23">
        <f t="shared" si="17"/>
        <v>0</v>
      </c>
      <c r="BY23">
        <f t="shared" si="67"/>
        <v>0</v>
      </c>
      <c r="BZ23" s="9">
        <f t="shared" si="68"/>
        <v>0</v>
      </c>
      <c r="CA23" s="8">
        <v>66</v>
      </c>
      <c r="CB23">
        <f t="shared" si="18"/>
        <v>16</v>
      </c>
      <c r="CC23">
        <f t="shared" si="69"/>
        <v>0</v>
      </c>
      <c r="CD23" s="9">
        <f t="shared" si="70"/>
        <v>8</v>
      </c>
      <c r="CE23" s="8"/>
      <c r="CF23">
        <f t="shared" si="19"/>
        <v>0</v>
      </c>
      <c r="CG23">
        <f t="shared" si="71"/>
        <v>0</v>
      </c>
      <c r="CH23" s="9">
        <f t="shared" si="72"/>
        <v>0</v>
      </c>
      <c r="CI23" s="8"/>
      <c r="CJ23">
        <f t="shared" si="20"/>
        <v>0</v>
      </c>
      <c r="CK23">
        <f t="shared" si="73"/>
        <v>0</v>
      </c>
      <c r="CL23" s="9">
        <f t="shared" si="74"/>
        <v>0</v>
      </c>
      <c r="CM23" s="8"/>
      <c r="CN23">
        <f t="shared" si="21"/>
        <v>0</v>
      </c>
      <c r="CO23">
        <f t="shared" si="75"/>
        <v>0</v>
      </c>
      <c r="CP23" s="9">
        <f t="shared" si="76"/>
        <v>0</v>
      </c>
      <c r="CQ23" s="8">
        <v>79</v>
      </c>
      <c r="CR23">
        <f t="shared" si="22"/>
        <v>29</v>
      </c>
      <c r="CS23">
        <f t="shared" si="77"/>
        <v>4</v>
      </c>
      <c r="CT23" s="9">
        <f t="shared" si="78"/>
        <v>15.5</v>
      </c>
      <c r="CU23" s="8">
        <v>64</v>
      </c>
      <c r="CV23">
        <f t="shared" si="23"/>
        <v>14</v>
      </c>
      <c r="CW23">
        <f t="shared" si="79"/>
        <v>0</v>
      </c>
      <c r="CX23" s="9">
        <f t="shared" si="80"/>
        <v>7</v>
      </c>
      <c r="CY23" s="8">
        <v>68</v>
      </c>
      <c r="CZ23">
        <f t="shared" si="24"/>
        <v>18</v>
      </c>
      <c r="DA23">
        <f t="shared" si="81"/>
        <v>0</v>
      </c>
      <c r="DB23" s="9">
        <f t="shared" si="82"/>
        <v>9</v>
      </c>
      <c r="DC23" s="8">
        <v>65</v>
      </c>
      <c r="DD23">
        <f t="shared" si="25"/>
        <v>15</v>
      </c>
      <c r="DE23">
        <f t="shared" si="83"/>
        <v>0</v>
      </c>
      <c r="DF23" s="9">
        <f t="shared" si="84"/>
        <v>7.5</v>
      </c>
      <c r="DG23" s="8">
        <v>90</v>
      </c>
      <c r="DH23">
        <f t="shared" si="26"/>
        <v>40</v>
      </c>
      <c r="DI23">
        <f t="shared" si="85"/>
        <v>15</v>
      </c>
      <c r="DJ23" s="9">
        <f t="shared" si="86"/>
        <v>23.75</v>
      </c>
      <c r="DK23" s="8"/>
      <c r="DL23">
        <f t="shared" si="27"/>
        <v>0</v>
      </c>
      <c r="DM23">
        <f t="shared" si="87"/>
        <v>0</v>
      </c>
      <c r="DN23" s="9">
        <f t="shared" si="88"/>
        <v>0</v>
      </c>
      <c r="DO23" s="8"/>
      <c r="DP23">
        <f t="shared" si="28"/>
        <v>0</v>
      </c>
      <c r="DQ23">
        <f t="shared" si="89"/>
        <v>0</v>
      </c>
      <c r="DR23" s="9">
        <f t="shared" si="90"/>
        <v>0</v>
      </c>
      <c r="DS23" s="9"/>
      <c r="DT23" s="9">
        <f t="shared" si="29"/>
        <v>0</v>
      </c>
      <c r="DU23">
        <f t="shared" si="91"/>
        <v>0</v>
      </c>
      <c r="DV23" s="9">
        <f t="shared" si="92"/>
        <v>0</v>
      </c>
      <c r="DW23" s="21">
        <f t="shared" si="93"/>
        <v>122.75</v>
      </c>
      <c r="DX23" s="11">
        <f t="shared" si="94"/>
        <v>1045</v>
      </c>
    </row>
    <row r="24" spans="1:128" ht="19.5">
      <c r="A24" s="12" t="s">
        <v>34</v>
      </c>
      <c r="B24" t="s">
        <v>44</v>
      </c>
      <c r="C24" s="8"/>
      <c r="D24">
        <f t="shared" si="0"/>
        <v>0</v>
      </c>
      <c r="E24">
        <f t="shared" si="30"/>
        <v>0</v>
      </c>
      <c r="F24" s="9">
        <f t="shared" si="31"/>
        <v>0</v>
      </c>
      <c r="G24" s="8"/>
      <c r="H24">
        <f t="shared" si="32"/>
        <v>0</v>
      </c>
      <c r="I24">
        <f t="shared" si="33"/>
        <v>0</v>
      </c>
      <c r="J24" s="9">
        <f t="shared" si="34"/>
        <v>0</v>
      </c>
      <c r="K24" s="8">
        <v>55</v>
      </c>
      <c r="L24">
        <f t="shared" si="1"/>
        <v>5</v>
      </c>
      <c r="M24">
        <f t="shared" si="35"/>
        <v>0</v>
      </c>
      <c r="N24" s="9">
        <f t="shared" si="36"/>
        <v>2.5</v>
      </c>
      <c r="O24" s="8"/>
      <c r="P24">
        <f t="shared" si="2"/>
        <v>0</v>
      </c>
      <c r="Q24">
        <f t="shared" si="37"/>
        <v>0</v>
      </c>
      <c r="R24" s="9">
        <f t="shared" si="38"/>
        <v>0</v>
      </c>
      <c r="S24" s="8"/>
      <c r="T24">
        <f t="shared" si="3"/>
        <v>0</v>
      </c>
      <c r="U24">
        <f t="shared" si="39"/>
        <v>0</v>
      </c>
      <c r="V24" s="9">
        <f t="shared" si="40"/>
        <v>0</v>
      </c>
      <c r="W24" s="8"/>
      <c r="X24">
        <f t="shared" si="4"/>
        <v>0</v>
      </c>
      <c r="Y24">
        <f t="shared" si="41"/>
        <v>0</v>
      </c>
      <c r="Z24" s="9">
        <f t="shared" si="42"/>
        <v>0</v>
      </c>
      <c r="AA24" s="8"/>
      <c r="AB24">
        <f t="shared" si="5"/>
        <v>0</v>
      </c>
      <c r="AC24">
        <f t="shared" si="43"/>
        <v>0</v>
      </c>
      <c r="AD24" s="9">
        <f t="shared" si="44"/>
        <v>0</v>
      </c>
      <c r="AE24" s="8">
        <v>0</v>
      </c>
      <c r="AF24">
        <f t="shared" si="6"/>
        <v>0</v>
      </c>
      <c r="AG24">
        <f t="shared" si="45"/>
        <v>0</v>
      </c>
      <c r="AH24" s="9">
        <f t="shared" si="46"/>
        <v>0</v>
      </c>
      <c r="AI24" s="8"/>
      <c r="AJ24">
        <f t="shared" si="7"/>
        <v>0</v>
      </c>
      <c r="AK24">
        <f t="shared" si="47"/>
        <v>0</v>
      </c>
      <c r="AL24" s="9">
        <f t="shared" si="48"/>
        <v>0</v>
      </c>
      <c r="AM24" s="8"/>
      <c r="AN24">
        <f t="shared" si="8"/>
        <v>0</v>
      </c>
      <c r="AO24">
        <f t="shared" si="49"/>
        <v>0</v>
      </c>
      <c r="AP24" s="9">
        <f t="shared" si="50"/>
        <v>0</v>
      </c>
      <c r="AQ24" s="8"/>
      <c r="AR24">
        <f t="shared" si="9"/>
        <v>0</v>
      </c>
      <c r="AS24">
        <f t="shared" si="51"/>
        <v>0</v>
      </c>
      <c r="AT24" s="9">
        <f t="shared" si="52"/>
        <v>0</v>
      </c>
      <c r="AU24" s="8"/>
      <c r="AV24">
        <f t="shared" si="10"/>
        <v>0</v>
      </c>
      <c r="AW24">
        <f t="shared" si="53"/>
        <v>0</v>
      </c>
      <c r="AX24" s="9">
        <f t="shared" si="54"/>
        <v>0</v>
      </c>
      <c r="AY24" s="8"/>
      <c r="AZ24">
        <f t="shared" si="11"/>
        <v>0</v>
      </c>
      <c r="BA24">
        <f t="shared" si="55"/>
        <v>0</v>
      </c>
      <c r="BB24" s="9">
        <f t="shared" si="56"/>
        <v>0</v>
      </c>
      <c r="BC24" s="8"/>
      <c r="BD24">
        <f t="shared" si="12"/>
        <v>0</v>
      </c>
      <c r="BE24">
        <f t="shared" si="57"/>
        <v>0</v>
      </c>
      <c r="BF24" s="9">
        <f t="shared" si="58"/>
        <v>0</v>
      </c>
      <c r="BG24" s="8"/>
      <c r="BH24">
        <f t="shared" si="13"/>
        <v>0</v>
      </c>
      <c r="BI24">
        <f t="shared" si="59"/>
        <v>0</v>
      </c>
      <c r="BJ24" s="9">
        <f t="shared" si="60"/>
        <v>0</v>
      </c>
      <c r="BK24" s="8"/>
      <c r="BL24">
        <f t="shared" si="14"/>
        <v>0</v>
      </c>
      <c r="BM24">
        <f t="shared" si="61"/>
        <v>0</v>
      </c>
      <c r="BN24" s="9">
        <f t="shared" si="62"/>
        <v>0</v>
      </c>
      <c r="BO24" s="8"/>
      <c r="BP24">
        <f t="shared" si="15"/>
        <v>0</v>
      </c>
      <c r="BQ24">
        <f t="shared" si="63"/>
        <v>0</v>
      </c>
      <c r="BR24" s="9">
        <f t="shared" si="64"/>
        <v>0</v>
      </c>
      <c r="BS24" s="8"/>
      <c r="BT24">
        <f t="shared" si="16"/>
        <v>0</v>
      </c>
      <c r="BU24">
        <f t="shared" si="65"/>
        <v>0</v>
      </c>
      <c r="BV24" s="9">
        <f t="shared" si="66"/>
        <v>0</v>
      </c>
      <c r="BW24" s="8"/>
      <c r="BX24">
        <f t="shared" si="17"/>
        <v>0</v>
      </c>
      <c r="BY24">
        <f t="shared" si="67"/>
        <v>0</v>
      </c>
      <c r="BZ24" s="9">
        <f t="shared" si="68"/>
        <v>0</v>
      </c>
      <c r="CA24" s="8"/>
      <c r="CB24">
        <f t="shared" si="18"/>
        <v>0</v>
      </c>
      <c r="CC24">
        <f t="shared" si="69"/>
        <v>0</v>
      </c>
      <c r="CD24" s="9">
        <f t="shared" si="70"/>
        <v>0</v>
      </c>
      <c r="CE24" s="8"/>
      <c r="CF24">
        <f t="shared" si="19"/>
        <v>0</v>
      </c>
      <c r="CG24">
        <f t="shared" si="71"/>
        <v>0</v>
      </c>
      <c r="CH24" s="9">
        <f t="shared" si="72"/>
        <v>0</v>
      </c>
      <c r="CI24" s="8"/>
      <c r="CJ24">
        <f t="shared" si="20"/>
        <v>0</v>
      </c>
      <c r="CK24">
        <f t="shared" si="73"/>
        <v>0</v>
      </c>
      <c r="CL24" s="9">
        <f t="shared" si="74"/>
        <v>0</v>
      </c>
      <c r="CM24" s="8"/>
      <c r="CN24">
        <f t="shared" si="21"/>
        <v>0</v>
      </c>
      <c r="CO24">
        <f t="shared" si="75"/>
        <v>0</v>
      </c>
      <c r="CP24" s="9">
        <f t="shared" si="76"/>
        <v>0</v>
      </c>
      <c r="CQ24" s="8"/>
      <c r="CR24">
        <f t="shared" si="22"/>
        <v>0</v>
      </c>
      <c r="CS24">
        <f t="shared" si="77"/>
        <v>0</v>
      </c>
      <c r="CT24" s="9">
        <f t="shared" si="78"/>
        <v>0</v>
      </c>
      <c r="CU24" s="8"/>
      <c r="CV24">
        <f t="shared" si="23"/>
        <v>0</v>
      </c>
      <c r="CW24">
        <f t="shared" si="79"/>
        <v>0</v>
      </c>
      <c r="CX24" s="9">
        <f t="shared" si="80"/>
        <v>0</v>
      </c>
      <c r="CY24" s="8"/>
      <c r="CZ24">
        <f t="shared" si="24"/>
        <v>0</v>
      </c>
      <c r="DA24">
        <f t="shared" si="81"/>
        <v>0</v>
      </c>
      <c r="DB24" s="9">
        <f t="shared" si="82"/>
        <v>0</v>
      </c>
      <c r="DC24" s="8"/>
      <c r="DD24">
        <f t="shared" si="25"/>
        <v>0</v>
      </c>
      <c r="DE24">
        <f t="shared" si="83"/>
        <v>0</v>
      </c>
      <c r="DF24" s="9">
        <f t="shared" si="84"/>
        <v>0</v>
      </c>
      <c r="DG24" s="8"/>
      <c r="DH24">
        <f t="shared" si="26"/>
        <v>0</v>
      </c>
      <c r="DI24">
        <f t="shared" si="85"/>
        <v>0</v>
      </c>
      <c r="DJ24" s="9">
        <f t="shared" si="86"/>
        <v>0</v>
      </c>
      <c r="DK24" s="8"/>
      <c r="DL24">
        <f t="shared" si="27"/>
        <v>0</v>
      </c>
      <c r="DM24">
        <f t="shared" si="87"/>
        <v>0</v>
      </c>
      <c r="DN24" s="9">
        <f t="shared" si="88"/>
        <v>0</v>
      </c>
      <c r="DO24" s="8"/>
      <c r="DP24">
        <f t="shared" si="28"/>
        <v>0</v>
      </c>
      <c r="DQ24">
        <f t="shared" si="89"/>
        <v>0</v>
      </c>
      <c r="DR24" s="9">
        <f t="shared" si="90"/>
        <v>0</v>
      </c>
      <c r="DS24" s="9"/>
      <c r="DT24" s="9">
        <f t="shared" si="29"/>
        <v>0</v>
      </c>
      <c r="DU24">
        <f t="shared" si="91"/>
        <v>0</v>
      </c>
      <c r="DV24" s="9">
        <f t="shared" si="92"/>
        <v>0</v>
      </c>
      <c r="DW24" s="21">
        <f t="shared" si="93"/>
        <v>2.5</v>
      </c>
      <c r="DX24" s="11">
        <f t="shared" si="94"/>
        <v>55</v>
      </c>
    </row>
    <row r="25" spans="1:128" ht="16.5" customHeight="1">
      <c r="A25" s="12"/>
      <c r="B25" t="s">
        <v>45</v>
      </c>
      <c r="C25" s="8"/>
      <c r="F25" s="9"/>
      <c r="G25" s="8"/>
      <c r="J25" s="9"/>
      <c r="K25" s="8"/>
      <c r="N25" s="9"/>
      <c r="O25" s="8"/>
      <c r="R25" s="9"/>
      <c r="S25" s="8"/>
      <c r="V25" s="9"/>
      <c r="W25" s="8"/>
      <c r="Z25" s="9"/>
      <c r="AA25" s="8"/>
      <c r="AD25" s="9"/>
      <c r="AE25" s="8"/>
      <c r="AH25" s="9"/>
      <c r="AI25" s="8"/>
      <c r="AL25" s="9"/>
      <c r="AM25" s="8"/>
      <c r="AP25" s="9"/>
      <c r="AQ25" s="8"/>
      <c r="AT25" s="9"/>
      <c r="AU25" s="8"/>
      <c r="AX25" s="9"/>
      <c r="AY25" s="8"/>
      <c r="BB25" s="9"/>
      <c r="BC25" s="8"/>
      <c r="BF25" s="9"/>
      <c r="BG25" s="8"/>
      <c r="BJ25" s="9"/>
      <c r="BK25" s="8"/>
      <c r="BN25" s="9"/>
      <c r="BO25" s="8"/>
      <c r="BR25" s="9"/>
      <c r="BS25" s="8"/>
      <c r="BV25" s="9"/>
      <c r="BW25" s="8"/>
      <c r="BZ25" s="9"/>
      <c r="CA25" s="8"/>
      <c r="CD25" s="9"/>
      <c r="CE25" s="8"/>
      <c r="CH25" s="9"/>
      <c r="CI25" s="8"/>
      <c r="CL25" s="9"/>
      <c r="CM25" s="8"/>
      <c r="CP25" s="9"/>
      <c r="CQ25" s="8"/>
      <c r="CS25"/>
      <c r="CT25" s="9"/>
      <c r="CU25" s="8"/>
      <c r="CX25" s="9"/>
      <c r="CY25" s="8"/>
      <c r="DB25" s="9"/>
      <c r="DC25" s="8"/>
      <c r="DF25" s="9"/>
      <c r="DG25" s="8"/>
      <c r="DJ25" s="9"/>
      <c r="DK25" s="8"/>
      <c r="DN25" s="9"/>
      <c r="DO25" s="8"/>
      <c r="DR25" s="9"/>
      <c r="DS25" s="9"/>
      <c r="DT25" s="9"/>
      <c r="DV25" s="9"/>
      <c r="DX25" s="11"/>
    </row>
    <row r="26" spans="1:128">
      <c r="E26">
        <f t="shared" si="30"/>
        <v>0</v>
      </c>
      <c r="F26" s="9">
        <f t="shared" si="31"/>
        <v>0</v>
      </c>
      <c r="I26">
        <f t="shared" si="33"/>
        <v>0</v>
      </c>
      <c r="J26" s="9">
        <f t="shared" si="34"/>
        <v>0</v>
      </c>
      <c r="M26">
        <f t="shared" si="35"/>
        <v>0</v>
      </c>
      <c r="N26" s="9">
        <f t="shared" si="36"/>
        <v>0</v>
      </c>
      <c r="Q26">
        <f t="shared" si="37"/>
        <v>0</v>
      </c>
      <c r="R26" s="9">
        <f t="shared" si="38"/>
        <v>0</v>
      </c>
      <c r="U26">
        <f t="shared" si="39"/>
        <v>0</v>
      </c>
      <c r="V26" s="9">
        <f t="shared" si="40"/>
        <v>0</v>
      </c>
      <c r="Y26">
        <f t="shared" si="41"/>
        <v>0</v>
      </c>
      <c r="Z26" s="9">
        <f t="shared" si="42"/>
        <v>0</v>
      </c>
      <c r="AC26">
        <f t="shared" si="43"/>
        <v>0</v>
      </c>
      <c r="AD26" s="9">
        <f t="shared" si="44"/>
        <v>0</v>
      </c>
      <c r="AG26">
        <f t="shared" si="45"/>
        <v>0</v>
      </c>
      <c r="AH26" s="9">
        <f t="shared" si="46"/>
        <v>0</v>
      </c>
      <c r="AK26">
        <f t="shared" si="47"/>
        <v>0</v>
      </c>
      <c r="AL26" s="9">
        <f t="shared" si="48"/>
        <v>0</v>
      </c>
      <c r="AO26">
        <f t="shared" si="49"/>
        <v>0</v>
      </c>
      <c r="AP26" s="9">
        <f t="shared" si="50"/>
        <v>0</v>
      </c>
      <c r="AS26">
        <f t="shared" si="51"/>
        <v>0</v>
      </c>
      <c r="AT26" s="9">
        <f t="shared" si="52"/>
        <v>0</v>
      </c>
      <c r="AW26">
        <f t="shared" si="53"/>
        <v>0</v>
      </c>
      <c r="AX26" s="9">
        <f t="shared" si="54"/>
        <v>0</v>
      </c>
      <c r="BA26">
        <f t="shared" si="55"/>
        <v>0</v>
      </c>
      <c r="BB26" s="9">
        <f t="shared" si="56"/>
        <v>0</v>
      </c>
      <c r="BE26">
        <f t="shared" si="57"/>
        <v>0</v>
      </c>
      <c r="BF26" s="9">
        <f t="shared" si="58"/>
        <v>0</v>
      </c>
      <c r="BI26">
        <f t="shared" si="59"/>
        <v>0</v>
      </c>
      <c r="BJ26" s="9">
        <f t="shared" si="60"/>
        <v>0</v>
      </c>
      <c r="BM26">
        <f t="shared" si="61"/>
        <v>0</v>
      </c>
      <c r="BN26" s="9">
        <f t="shared" si="62"/>
        <v>0</v>
      </c>
      <c r="BQ26">
        <f t="shared" si="63"/>
        <v>0</v>
      </c>
      <c r="BR26" s="9">
        <f t="shared" si="64"/>
        <v>0</v>
      </c>
      <c r="BU26">
        <f t="shared" si="65"/>
        <v>0</v>
      </c>
      <c r="BV26" s="9">
        <f t="shared" si="66"/>
        <v>0</v>
      </c>
      <c r="BY26">
        <f t="shared" si="67"/>
        <v>0</v>
      </c>
      <c r="BZ26" s="9">
        <f t="shared" si="68"/>
        <v>0</v>
      </c>
      <c r="CC26">
        <f t="shared" si="69"/>
        <v>0</v>
      </c>
      <c r="CD26" s="9">
        <f t="shared" si="70"/>
        <v>0</v>
      </c>
      <c r="CG26">
        <f t="shared" si="71"/>
        <v>0</v>
      </c>
      <c r="CH26" s="9">
        <f t="shared" si="72"/>
        <v>0</v>
      </c>
      <c r="CK26">
        <f t="shared" si="73"/>
        <v>0</v>
      </c>
      <c r="CL26" s="9">
        <f t="shared" si="74"/>
        <v>0</v>
      </c>
      <c r="CO26">
        <f t="shared" si="75"/>
        <v>0</v>
      </c>
      <c r="CP26" s="9">
        <f t="shared" si="76"/>
        <v>0</v>
      </c>
      <c r="CS26">
        <f t="shared" si="77"/>
        <v>0</v>
      </c>
      <c r="CT26" s="9">
        <f t="shared" si="78"/>
        <v>0</v>
      </c>
      <c r="CW26">
        <f t="shared" si="79"/>
        <v>0</v>
      </c>
      <c r="CX26" s="9">
        <f t="shared" si="80"/>
        <v>0</v>
      </c>
      <c r="DA26">
        <f t="shared" si="81"/>
        <v>0</v>
      </c>
      <c r="DB26" s="9">
        <f t="shared" si="82"/>
        <v>0</v>
      </c>
      <c r="DE26">
        <f t="shared" si="83"/>
        <v>0</v>
      </c>
      <c r="DF26" s="9">
        <f t="shared" si="84"/>
        <v>0</v>
      </c>
      <c r="DI26">
        <f t="shared" si="85"/>
        <v>0</v>
      </c>
      <c r="DJ26" s="9">
        <f t="shared" si="86"/>
        <v>0</v>
      </c>
      <c r="DM26">
        <f t="shared" si="87"/>
        <v>0</v>
      </c>
      <c r="DN26" s="9">
        <f t="shared" si="88"/>
        <v>0</v>
      </c>
      <c r="DO26" s="8"/>
      <c r="DQ26">
        <f t="shared" si="89"/>
        <v>0</v>
      </c>
      <c r="DR26" s="9">
        <f t="shared" si="90"/>
        <v>0</v>
      </c>
      <c r="DT26">
        <f t="shared" si="29"/>
        <v>0</v>
      </c>
      <c r="DU26">
        <f t="shared" si="91"/>
        <v>0</v>
      </c>
      <c r="DV26" s="9">
        <f t="shared" si="92"/>
        <v>0</v>
      </c>
      <c r="DW26" s="21">
        <f t="shared" ref="DW26" si="95">F26+J26+N26+R26+V26+Z26+AD26+AH26+AL26+AP26+AT26+AX26+BB26+BF26+BJ26+BN26+BR26+BV26+BZ26+CD26+CH26+CL26+CP26+CT26+CX26+DB26+DF26+DJ26+DN26+DR26+DT26</f>
        <v>0</v>
      </c>
      <c r="DX26" s="11"/>
    </row>
    <row r="27" spans="1:128">
      <c r="F27" s="9"/>
      <c r="J27" s="9"/>
      <c r="N27" s="9"/>
      <c r="R27" s="9"/>
      <c r="V27" s="9"/>
      <c r="Z27" s="9"/>
      <c r="AD27" s="9"/>
      <c r="AH27" s="9"/>
      <c r="AL27" s="9"/>
      <c r="AP27" s="9"/>
      <c r="AT27" s="9"/>
      <c r="AX27" s="9"/>
      <c r="BB27" s="9"/>
      <c r="BF27" s="9"/>
      <c r="BJ27" s="9"/>
      <c r="BN27" s="9"/>
      <c r="BR27" s="9"/>
      <c r="BV27" s="9"/>
      <c r="BZ27" s="9"/>
      <c r="CD27" s="9"/>
      <c r="CH27" s="9"/>
      <c r="CL27" s="9"/>
      <c r="CP27" s="9"/>
      <c r="CS27"/>
      <c r="CT27" s="9"/>
      <c r="CX27" s="9"/>
      <c r="DB27" s="9"/>
      <c r="DF27" s="9"/>
      <c r="DJ27" s="9"/>
      <c r="DN27" s="9"/>
      <c r="DR27" s="9"/>
      <c r="DV27" s="9"/>
      <c r="DX27" s="11"/>
    </row>
    <row r="28" spans="1:128">
      <c r="CM28" s="8"/>
      <c r="CS28"/>
      <c r="DT28">
        <f t="shared" si="29"/>
        <v>0</v>
      </c>
      <c r="DX28" s="11"/>
    </row>
    <row r="29" spans="1:128">
      <c r="CS29"/>
      <c r="DT29">
        <f t="shared" si="29"/>
        <v>0</v>
      </c>
      <c r="DX29" s="11"/>
    </row>
    <row r="30" spans="1:128">
      <c r="CS30"/>
      <c r="DT30">
        <f t="shared" si="29"/>
        <v>0</v>
      </c>
      <c r="DX30" s="11"/>
    </row>
    <row r="31" spans="1:128">
      <c r="CS31"/>
      <c r="DT31">
        <f t="shared" si="29"/>
        <v>0</v>
      </c>
      <c r="DX31" s="11"/>
    </row>
    <row r="32" spans="1:128">
      <c r="CS32"/>
      <c r="DT32">
        <f t="shared" si="29"/>
        <v>0</v>
      </c>
      <c r="DX32" s="11"/>
    </row>
    <row r="33" spans="97:128">
      <c r="CS33"/>
      <c r="DT33">
        <f t="shared" si="29"/>
        <v>0</v>
      </c>
      <c r="DX33" s="11"/>
    </row>
    <row r="34" spans="97:128">
      <c r="CS34"/>
      <c r="DT34">
        <f t="shared" si="29"/>
        <v>0</v>
      </c>
      <c r="DX34" s="11"/>
    </row>
    <row r="35" spans="97:128">
      <c r="CS35"/>
      <c r="DT35">
        <f t="shared" si="29"/>
        <v>0</v>
      </c>
      <c r="DX35" s="11"/>
    </row>
    <row r="36" spans="97:128">
      <c r="CS36"/>
      <c r="DT36">
        <f t="shared" si="29"/>
        <v>0</v>
      </c>
      <c r="DX36" s="11"/>
    </row>
    <row r="37" spans="97:128">
      <c r="CS37"/>
      <c r="DT37">
        <f t="shared" si="29"/>
        <v>0</v>
      </c>
      <c r="DX37" s="11"/>
    </row>
    <row r="38" spans="97:128">
      <c r="CS38"/>
      <c r="DT38">
        <f t="shared" si="29"/>
        <v>0</v>
      </c>
      <c r="DX38" s="11"/>
    </row>
    <row r="39" spans="97:128">
      <c r="CS39"/>
      <c r="DT39">
        <f t="shared" si="29"/>
        <v>0</v>
      </c>
      <c r="DX39" s="11"/>
    </row>
    <row r="40" spans="97:128">
      <c r="CS40"/>
      <c r="DT40">
        <f t="shared" si="29"/>
        <v>0</v>
      </c>
      <c r="DX40" s="11"/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A678E-AA6D-42C3-9F6E-2473C086DAB9}">
  <dimension ref="A1:DX40"/>
  <sheetViews>
    <sheetView topLeftCell="B1" workbookViewId="0">
      <pane xSplit="1" topLeftCell="DW1" activePane="topRight" state="frozen"/>
      <selection pane="topRight" activeCell="B1" sqref="B1:B1048576"/>
    </sheetView>
  </sheetViews>
  <sheetFormatPr defaultColWidth="10.140625" defaultRowHeight="15"/>
  <cols>
    <col min="1" max="1" width="35.85546875" hidden="1" customWidth="1"/>
    <col min="2" max="2" width="35.85546875" customWidth="1"/>
    <col min="3" max="3" width="12.7109375" customWidth="1"/>
    <col min="4" max="5" width="9.140625"/>
    <col min="6" max="6" width="11.28515625" customWidth="1"/>
    <col min="7" max="7" width="9.140625"/>
    <col min="8" max="8" width="11" bestFit="1" customWidth="1"/>
    <col min="9" max="9" width="14" customWidth="1"/>
    <col min="10" max="29" width="11" bestFit="1" customWidth="1"/>
    <col min="30" max="30" width="13" customWidth="1"/>
    <col min="31" max="32" width="11" bestFit="1" customWidth="1"/>
    <col min="33" max="33" width="13" customWidth="1"/>
    <col min="34" max="35" width="9.140625"/>
    <col min="36" max="36" width="12.42578125" customWidth="1"/>
    <col min="37" max="38" width="9.140625"/>
    <col min="39" max="39" width="11.7109375" customWidth="1"/>
    <col min="40" max="41" width="9.140625"/>
    <col min="42" max="42" width="12" customWidth="1"/>
    <col min="43" max="43" width="9.85546875" bestFit="1" customWidth="1"/>
    <col min="44" max="44" width="9.140625"/>
    <col min="45" max="45" width="13.28515625" customWidth="1"/>
    <col min="46" max="47" width="9.140625"/>
    <col min="48" max="48" width="12.5703125" customWidth="1"/>
    <col min="49" max="50" width="9.140625"/>
    <col min="51" max="51" width="12.5703125" customWidth="1"/>
    <col min="52" max="53" width="9.140625"/>
    <col min="54" max="54" width="12.7109375" customWidth="1"/>
    <col min="55" max="55" width="9.85546875" bestFit="1" customWidth="1"/>
    <col min="56" max="56" width="9.140625"/>
    <col min="57" max="57" width="12.28515625" customWidth="1"/>
    <col min="58" max="59" width="9.140625"/>
    <col min="60" max="60" width="12.42578125" customWidth="1"/>
    <col min="61" max="62" width="9.140625"/>
    <col min="63" max="63" width="12" customWidth="1"/>
    <col min="64" max="65" width="9.140625"/>
    <col min="66" max="66" width="12.5703125" customWidth="1"/>
    <col min="67" max="67" width="9.85546875" bestFit="1" customWidth="1"/>
    <col min="68" max="68" width="9.140625"/>
    <col min="69" max="69" width="12" customWidth="1"/>
    <col min="70" max="70" width="9.140625"/>
    <col min="71" max="71" width="9.85546875" bestFit="1" customWidth="1"/>
    <col min="72" max="72" width="11.85546875" customWidth="1"/>
    <col min="73" max="74" width="9.140625"/>
    <col min="75" max="75" width="12.42578125" customWidth="1"/>
    <col min="76" max="77" width="9.140625"/>
    <col min="78" max="78" width="11.7109375" customWidth="1"/>
    <col min="79" max="79" width="9.85546875" bestFit="1" customWidth="1"/>
    <col min="80" max="80" width="9.140625"/>
    <col min="81" max="81" width="12.42578125" customWidth="1"/>
    <col min="82" max="83" width="9.140625"/>
    <col min="84" max="84" width="12.28515625" customWidth="1"/>
    <col min="85" max="86" width="9.140625"/>
    <col min="87" max="87" width="14.7109375" customWidth="1"/>
    <col min="88" max="89" width="9.140625"/>
    <col min="90" max="90" width="13.85546875" customWidth="1"/>
    <col min="91" max="91" width="9.85546875" bestFit="1" customWidth="1"/>
    <col min="92" max="92" width="9.140625"/>
    <col min="93" max="93" width="15.42578125" customWidth="1"/>
    <col min="94" max="94" width="14.140625" customWidth="1"/>
    <col min="95" max="95" width="9.85546875" bestFit="1" customWidth="1"/>
    <col min="96" max="96" width="22.42578125" bestFit="1" customWidth="1"/>
    <col min="97" max="97" width="25.5703125" style="11" bestFit="1" customWidth="1"/>
    <col min="98" max="98" width="9.140625"/>
    <col min="99" max="99" width="9.85546875" bestFit="1" customWidth="1"/>
    <col min="100" max="100" width="12.140625" bestFit="1" customWidth="1"/>
    <col min="127" max="127" width="20" style="19" bestFit="1" customWidth="1"/>
    <col min="128" max="128" width="24.5703125" bestFit="1" customWidth="1"/>
  </cols>
  <sheetData>
    <row r="1" spans="1:128">
      <c r="A1" s="1" t="s">
        <v>0</v>
      </c>
      <c r="B1" s="1" t="s">
        <v>1</v>
      </c>
      <c r="C1" s="2">
        <v>45689</v>
      </c>
      <c r="D1" s="1" t="s">
        <v>2</v>
      </c>
      <c r="E1" s="1" t="s">
        <v>3</v>
      </c>
      <c r="F1" s="1" t="s">
        <v>4</v>
      </c>
      <c r="G1" s="2">
        <f>C1+1</f>
        <v>45690</v>
      </c>
      <c r="H1" s="1" t="s">
        <v>2</v>
      </c>
      <c r="I1" s="1" t="s">
        <v>3</v>
      </c>
      <c r="J1" s="1" t="s">
        <v>4</v>
      </c>
      <c r="K1" s="3">
        <f>G1+1</f>
        <v>45691</v>
      </c>
      <c r="L1" s="1" t="s">
        <v>2</v>
      </c>
      <c r="M1" s="1" t="s">
        <v>3</v>
      </c>
      <c r="N1" s="1" t="s">
        <v>4</v>
      </c>
      <c r="O1" s="4">
        <f>K1+1</f>
        <v>45692</v>
      </c>
      <c r="P1" s="1" t="s">
        <v>2</v>
      </c>
      <c r="Q1" s="1" t="s">
        <v>3</v>
      </c>
      <c r="R1" s="1" t="s">
        <v>4</v>
      </c>
      <c r="S1" s="4">
        <f>O1+1</f>
        <v>45693</v>
      </c>
      <c r="T1" s="1" t="s">
        <v>2</v>
      </c>
      <c r="U1" s="1" t="s">
        <v>3</v>
      </c>
      <c r="V1" s="1" t="s">
        <v>4</v>
      </c>
      <c r="W1" s="4">
        <f>S1+1</f>
        <v>45694</v>
      </c>
      <c r="X1" s="1" t="s">
        <v>2</v>
      </c>
      <c r="Y1" s="1" t="s">
        <v>3</v>
      </c>
      <c r="Z1" s="1" t="s">
        <v>4</v>
      </c>
      <c r="AA1" s="4">
        <f>W1+1</f>
        <v>45695</v>
      </c>
      <c r="AB1" s="1" t="s">
        <v>2</v>
      </c>
      <c r="AC1" s="1" t="s">
        <v>3</v>
      </c>
      <c r="AD1" s="1" t="s">
        <v>4</v>
      </c>
      <c r="AE1" s="4">
        <f>AA1+1</f>
        <v>45696</v>
      </c>
      <c r="AF1" s="1" t="s">
        <v>2</v>
      </c>
      <c r="AG1" s="1" t="s">
        <v>3</v>
      </c>
      <c r="AH1" s="1" t="s">
        <v>4</v>
      </c>
      <c r="AI1" s="4">
        <f>AE1+1</f>
        <v>45697</v>
      </c>
      <c r="AJ1" s="1" t="s">
        <v>2</v>
      </c>
      <c r="AK1" s="1" t="s">
        <v>3</v>
      </c>
      <c r="AL1" s="1" t="s">
        <v>4</v>
      </c>
      <c r="AM1" s="4">
        <f>AI1+1</f>
        <v>45698</v>
      </c>
      <c r="AN1" s="1" t="s">
        <v>2</v>
      </c>
      <c r="AO1" s="1" t="s">
        <v>3</v>
      </c>
      <c r="AP1" s="1" t="s">
        <v>4</v>
      </c>
      <c r="AQ1" s="4">
        <f>AM1+1</f>
        <v>45699</v>
      </c>
      <c r="AR1" s="1" t="s">
        <v>2</v>
      </c>
      <c r="AS1" s="1" t="s">
        <v>3</v>
      </c>
      <c r="AT1" s="1" t="s">
        <v>4</v>
      </c>
      <c r="AU1" s="4">
        <f>AQ1+1</f>
        <v>45700</v>
      </c>
      <c r="AV1" s="1" t="s">
        <v>2</v>
      </c>
      <c r="AW1" s="1" t="s">
        <v>3</v>
      </c>
      <c r="AX1" s="1" t="s">
        <v>4</v>
      </c>
      <c r="AY1" s="4">
        <f>AU1+1</f>
        <v>45701</v>
      </c>
      <c r="AZ1" s="1" t="s">
        <v>2</v>
      </c>
      <c r="BA1" s="1" t="s">
        <v>3</v>
      </c>
      <c r="BB1" s="1" t="s">
        <v>4</v>
      </c>
      <c r="BC1" s="4">
        <f>AY1+1</f>
        <v>45702</v>
      </c>
      <c r="BD1" s="1" t="s">
        <v>2</v>
      </c>
      <c r="BE1" s="1" t="s">
        <v>3</v>
      </c>
      <c r="BF1" s="1" t="s">
        <v>4</v>
      </c>
      <c r="BG1" s="4">
        <f>BC1+1</f>
        <v>45703</v>
      </c>
      <c r="BH1" s="1" t="s">
        <v>2</v>
      </c>
      <c r="BI1" s="1" t="s">
        <v>3</v>
      </c>
      <c r="BJ1" s="1" t="s">
        <v>4</v>
      </c>
      <c r="BK1" s="4">
        <f>BG1+1</f>
        <v>45704</v>
      </c>
      <c r="BL1" s="1" t="s">
        <v>2</v>
      </c>
      <c r="BM1" s="1" t="s">
        <v>3</v>
      </c>
      <c r="BN1" s="1" t="s">
        <v>4</v>
      </c>
      <c r="BO1" s="4">
        <f>BK1+1</f>
        <v>45705</v>
      </c>
      <c r="BP1" s="1" t="s">
        <v>2</v>
      </c>
      <c r="BQ1" s="1" t="s">
        <v>3</v>
      </c>
      <c r="BR1" s="1" t="s">
        <v>4</v>
      </c>
      <c r="BS1" s="4">
        <f>BO1+1</f>
        <v>45706</v>
      </c>
      <c r="BT1" s="1" t="s">
        <v>2</v>
      </c>
      <c r="BU1" s="1" t="s">
        <v>3</v>
      </c>
      <c r="BV1" s="1" t="s">
        <v>4</v>
      </c>
      <c r="BW1" s="4">
        <f>BS1+1</f>
        <v>45707</v>
      </c>
      <c r="BX1" s="1" t="s">
        <v>2</v>
      </c>
      <c r="BY1" s="1" t="s">
        <v>3</v>
      </c>
      <c r="BZ1" s="1" t="s">
        <v>4</v>
      </c>
      <c r="CA1" s="4">
        <f>BW1+1</f>
        <v>45708</v>
      </c>
      <c r="CB1" s="1" t="s">
        <v>2</v>
      </c>
      <c r="CC1" s="1" t="s">
        <v>3</v>
      </c>
      <c r="CD1" s="1" t="s">
        <v>4</v>
      </c>
      <c r="CE1" s="4">
        <f>CA1+1</f>
        <v>45709</v>
      </c>
      <c r="CF1" s="1" t="s">
        <v>2</v>
      </c>
      <c r="CG1" s="1" t="s">
        <v>3</v>
      </c>
      <c r="CH1" s="1" t="s">
        <v>4</v>
      </c>
      <c r="CI1" s="4">
        <f>CE1+1</f>
        <v>45710</v>
      </c>
      <c r="CJ1" s="1" t="s">
        <v>2</v>
      </c>
      <c r="CK1" s="1" t="s">
        <v>3</v>
      </c>
      <c r="CL1" s="1" t="s">
        <v>4</v>
      </c>
      <c r="CM1" s="4">
        <f>CI1+1</f>
        <v>45711</v>
      </c>
      <c r="CN1" s="1" t="s">
        <v>2</v>
      </c>
      <c r="CO1" s="1" t="s">
        <v>3</v>
      </c>
      <c r="CP1" s="1" t="s">
        <v>4</v>
      </c>
      <c r="CQ1" s="4">
        <f>CM1+1</f>
        <v>45712</v>
      </c>
      <c r="CR1" s="1" t="s">
        <v>2</v>
      </c>
      <c r="CS1" s="1" t="s">
        <v>3</v>
      </c>
      <c r="CT1" s="1" t="s">
        <v>4</v>
      </c>
      <c r="CU1" s="4">
        <f>CQ1+1</f>
        <v>45713</v>
      </c>
      <c r="CV1" s="1" t="s">
        <v>2</v>
      </c>
      <c r="CW1" s="1" t="s">
        <v>3</v>
      </c>
      <c r="CX1" s="1" t="s">
        <v>4</v>
      </c>
      <c r="CY1" s="4">
        <f>CU1+1</f>
        <v>45714</v>
      </c>
      <c r="CZ1" s="1" t="s">
        <v>2</v>
      </c>
      <c r="DA1" s="1" t="s">
        <v>3</v>
      </c>
      <c r="DB1" s="1" t="s">
        <v>4</v>
      </c>
      <c r="DC1" s="4">
        <f>CY1+1</f>
        <v>45715</v>
      </c>
      <c r="DD1" s="1" t="s">
        <v>2</v>
      </c>
      <c r="DE1" s="1" t="s">
        <v>3</v>
      </c>
      <c r="DF1" s="1" t="s">
        <v>4</v>
      </c>
      <c r="DG1" s="4">
        <f>DC1+1</f>
        <v>45716</v>
      </c>
      <c r="DH1" s="1" t="s">
        <v>2</v>
      </c>
      <c r="DI1" s="1" t="s">
        <v>3</v>
      </c>
      <c r="DJ1" s="1" t="s">
        <v>4</v>
      </c>
      <c r="DK1" s="4">
        <f>DG1+1</f>
        <v>45717</v>
      </c>
      <c r="DL1" s="1" t="s">
        <v>2</v>
      </c>
      <c r="DM1" s="1" t="s">
        <v>3</v>
      </c>
      <c r="DN1" s="1" t="s">
        <v>4</v>
      </c>
      <c r="DO1" s="4">
        <f>DK1+1</f>
        <v>45718</v>
      </c>
      <c r="DP1" s="1" t="s">
        <v>2</v>
      </c>
      <c r="DQ1" s="1" t="s">
        <v>3</v>
      </c>
      <c r="DR1" s="1" t="s">
        <v>4</v>
      </c>
      <c r="DS1" s="4">
        <f>DO1+1</f>
        <v>45719</v>
      </c>
      <c r="DT1" s="1" t="s">
        <v>2</v>
      </c>
      <c r="DU1" s="1" t="s">
        <v>3</v>
      </c>
      <c r="DV1" s="1" t="s">
        <v>4</v>
      </c>
      <c r="DW1" s="18" t="s">
        <v>5</v>
      </c>
      <c r="DX1" s="5" t="s">
        <v>6</v>
      </c>
    </row>
    <row r="2" spans="1:128" ht="19.5">
      <c r="A2" s="6" t="s">
        <v>7</v>
      </c>
      <c r="B2" s="7" t="s">
        <v>59</v>
      </c>
      <c r="C2" s="8"/>
      <c r="D2">
        <f t="shared" ref="D2:D24" si="0">IF(C2&gt;50,C2-50,0)</f>
        <v>0</v>
      </c>
      <c r="E2">
        <f>IF(C2&gt;75,C2-75,0)</f>
        <v>0</v>
      </c>
      <c r="F2" s="9">
        <f>(D2*0.5)+(E2*0.25)</f>
        <v>0</v>
      </c>
      <c r="G2" s="8"/>
      <c r="H2">
        <f>IF(G2&gt;50,G2-50,0)</f>
        <v>0</v>
      </c>
      <c r="I2">
        <f>IF(G2&gt;75,G2-75,0)</f>
        <v>0</v>
      </c>
      <c r="J2" s="9">
        <f>(H2*0.5)+(I2*0.25)</f>
        <v>0</v>
      </c>
      <c r="K2" s="8">
        <v>63</v>
      </c>
      <c r="L2">
        <f t="shared" ref="L2:L24" si="1">IF(K2&gt;50,K2-50,0)</f>
        <v>13</v>
      </c>
      <c r="M2">
        <f>IF(K2&gt;75,K2-75,0)</f>
        <v>0</v>
      </c>
      <c r="N2" s="9">
        <f>(L2*0.5)+(M2*0.25)</f>
        <v>6.5</v>
      </c>
      <c r="O2" s="8">
        <v>44</v>
      </c>
      <c r="P2">
        <f t="shared" ref="P2:P24" si="2">IF(O2&gt;50,O2-50,0)</f>
        <v>0</v>
      </c>
      <c r="Q2">
        <f>IF(O2&gt;75,O2-75,0)</f>
        <v>0</v>
      </c>
      <c r="R2" s="9">
        <f>(P2*0.5)+(Q2*0.25)</f>
        <v>0</v>
      </c>
      <c r="S2" s="8">
        <v>62</v>
      </c>
      <c r="T2">
        <f t="shared" ref="T2:T24" si="3">IF(S2&gt;50,S2-50,0)</f>
        <v>12</v>
      </c>
      <c r="U2">
        <f>IF(S2&gt;75,S2-75,0)</f>
        <v>0</v>
      </c>
      <c r="V2" s="9">
        <f>(T2*0.5)+(U2*0.25)</f>
        <v>6</v>
      </c>
      <c r="W2" s="8">
        <v>67</v>
      </c>
      <c r="X2">
        <f t="shared" ref="X2:X24" si="4">IF(W2&gt;50,W2-50,0)</f>
        <v>17</v>
      </c>
      <c r="Y2">
        <f>IF(W2&gt;75,W2-75,0)</f>
        <v>0</v>
      </c>
      <c r="Z2" s="9">
        <f>(X2*0.5)+(Y2*0.25)</f>
        <v>8.5</v>
      </c>
      <c r="AA2" s="8">
        <v>50</v>
      </c>
      <c r="AB2">
        <f t="shared" ref="AB2:AB24" si="5">IF(AA2&gt;50,AA2-50,0)</f>
        <v>0</v>
      </c>
      <c r="AC2">
        <f>IF(AA2&gt;75,AA2-75,0)</f>
        <v>0</v>
      </c>
      <c r="AD2" s="9">
        <f>(AB2*0.5)+(AC2*0.25)</f>
        <v>0</v>
      </c>
      <c r="AE2" s="8">
        <v>0</v>
      </c>
      <c r="AF2">
        <f t="shared" ref="AF2:AF24" si="6">IF(AE2&gt;50,AE2-50,0)</f>
        <v>0</v>
      </c>
      <c r="AG2">
        <f>IF(AE2&gt;75,AE2-75,0)</f>
        <v>0</v>
      </c>
      <c r="AH2" s="9">
        <f>(AF2*0.5)+(AG2*0.25)</f>
        <v>0</v>
      </c>
      <c r="AI2" s="8"/>
      <c r="AJ2">
        <f t="shared" ref="AJ2:AJ24" si="7">IF(AI2&gt;50,AI2-50,0)</f>
        <v>0</v>
      </c>
      <c r="AK2">
        <f>IF(AI2&gt;75,AI2-75,0)</f>
        <v>0</v>
      </c>
      <c r="AL2" s="9">
        <f>(AJ2*0.5)+(AK2*0.25)</f>
        <v>0</v>
      </c>
      <c r="AM2" s="8">
        <v>62</v>
      </c>
      <c r="AN2">
        <f t="shared" ref="AN2:AN24" si="8">IF(AM2&gt;50,AM2-50,0)</f>
        <v>12</v>
      </c>
      <c r="AO2">
        <f>IF(AM2&gt;75,AM2-75,0)</f>
        <v>0</v>
      </c>
      <c r="AP2" s="9">
        <f>(AN2*0.5)+(AO2*0.25)</f>
        <v>6</v>
      </c>
      <c r="AQ2" s="8">
        <v>65</v>
      </c>
      <c r="AR2">
        <f t="shared" ref="AR2:AR24" si="9">IF(AQ2&gt;50,AQ2-50,0)</f>
        <v>15</v>
      </c>
      <c r="AS2">
        <f>IF(AQ2&gt;75,AQ2-75,0)</f>
        <v>0</v>
      </c>
      <c r="AT2" s="9">
        <f>(AR2*0.5)+(AS2*0.25)</f>
        <v>7.5</v>
      </c>
      <c r="AU2" s="8">
        <v>62</v>
      </c>
      <c r="AV2">
        <f t="shared" ref="AV2:AV24" si="10">IF(AU2&gt;50,AU2-50,0)</f>
        <v>12</v>
      </c>
      <c r="AW2">
        <f>IF(AU2&gt;75,AU2-75,0)</f>
        <v>0</v>
      </c>
      <c r="AX2" s="9">
        <f>(AV2*0.5)+(AW2*0.25)</f>
        <v>6</v>
      </c>
      <c r="AY2" s="8">
        <v>67</v>
      </c>
      <c r="AZ2">
        <f t="shared" ref="AZ2:AZ24" si="11">IF(AY2&gt;50,AY2-50,0)</f>
        <v>17</v>
      </c>
      <c r="BA2">
        <f>IF(AY2&gt;75,AY2-75,0)</f>
        <v>0</v>
      </c>
      <c r="BB2" s="9">
        <f>(AZ2*0.5)+(BA2*0.25)</f>
        <v>8.5</v>
      </c>
      <c r="BC2" s="8">
        <v>44</v>
      </c>
      <c r="BD2">
        <f t="shared" ref="BD2:BD24" si="12">IF(BC2&gt;50,BC2-50,0)</f>
        <v>0</v>
      </c>
      <c r="BE2">
        <f>IF(BC2&gt;75,BC2-75,0)</f>
        <v>0</v>
      </c>
      <c r="BF2" s="9">
        <f>(BD2*0.5)+(BE2*0.25)</f>
        <v>0</v>
      </c>
      <c r="BG2" s="8"/>
      <c r="BH2">
        <f t="shared" ref="BH2:BH24" si="13">IF(BG2&gt;50,BG2-50,0)</f>
        <v>0</v>
      </c>
      <c r="BI2">
        <f>IF(BG2&gt;75,BG2-75,0)</f>
        <v>0</v>
      </c>
      <c r="BJ2" s="9">
        <f>(BH2*0.5)+(BI2*0.25)</f>
        <v>0</v>
      </c>
      <c r="BK2" s="8"/>
      <c r="BL2">
        <f t="shared" ref="BL2:BL24" si="14">IF(BK2&gt;50,BK2-50,0)</f>
        <v>0</v>
      </c>
      <c r="BM2">
        <f>IF(BK2&gt;75,BK2-75,0)</f>
        <v>0</v>
      </c>
      <c r="BN2" s="9">
        <f>(BL2*0.5)+(BM2*0.25)</f>
        <v>0</v>
      </c>
      <c r="BO2" s="8">
        <v>73</v>
      </c>
      <c r="BP2">
        <f t="shared" ref="BP2:BP24" si="15">IF(BO2&gt;50,BO2-50,0)</f>
        <v>23</v>
      </c>
      <c r="BQ2">
        <f>IF(BO2&gt;75,BO2-75,0)</f>
        <v>0</v>
      </c>
      <c r="BR2" s="9">
        <f>(BP2*0.5)+(BQ2*0.25)</f>
        <v>11.5</v>
      </c>
      <c r="BS2" s="8">
        <v>73</v>
      </c>
      <c r="BT2">
        <f t="shared" ref="BT2:BT24" si="16">IF(BS2&gt;50,BS2-50,0)</f>
        <v>23</v>
      </c>
      <c r="BU2">
        <f>IF(BS2&gt;75,BS2-75,0)</f>
        <v>0</v>
      </c>
      <c r="BV2" s="9">
        <f>(BT2*0.5)+(BU2*0.25)</f>
        <v>11.5</v>
      </c>
      <c r="BW2" s="8">
        <v>38</v>
      </c>
      <c r="BX2">
        <f t="shared" ref="BX2:BX24" si="17">IF(BW2&gt;50,BW2-50,0)</f>
        <v>0</v>
      </c>
      <c r="BY2">
        <f>IF(BW2&gt;75,BW2-75,0)</f>
        <v>0</v>
      </c>
      <c r="BZ2" s="9">
        <f>(BX2*0.5)+(BY2*0.25)</f>
        <v>0</v>
      </c>
      <c r="CA2" s="8"/>
      <c r="CB2">
        <f t="shared" ref="CB2:CB24" si="18">IF(CA2&gt;50,CA2-50,0)</f>
        <v>0</v>
      </c>
      <c r="CC2">
        <f>IF(CA2&gt;75,CA2-75,0)</f>
        <v>0</v>
      </c>
      <c r="CD2" s="9">
        <f>(CB2*0.5)+(CC2*0.25)</f>
        <v>0</v>
      </c>
      <c r="CE2" s="8"/>
      <c r="CF2">
        <f t="shared" ref="CF2:CF24" si="19">IF(CE2&gt;50,CE2-50,0)</f>
        <v>0</v>
      </c>
      <c r="CG2">
        <f>IF(CE2&gt;75,CE2-75,0)</f>
        <v>0</v>
      </c>
      <c r="CH2" s="9">
        <f>(CF2*0.5)+(CG2*0.25)</f>
        <v>0</v>
      </c>
      <c r="CI2" s="8"/>
      <c r="CJ2">
        <f t="shared" ref="CJ2:CJ24" si="20">IF(CI2&gt;50,CI2-50,0)</f>
        <v>0</v>
      </c>
      <c r="CK2">
        <f>IF(CI2&gt;75,CI2-75,0)</f>
        <v>0</v>
      </c>
      <c r="CL2" s="9">
        <f>(CJ2*0.5)+(CK2*0.25)</f>
        <v>0</v>
      </c>
      <c r="CM2" s="8"/>
      <c r="CN2">
        <f t="shared" ref="CN2:CN24" si="21">IF(CM2&gt;50,CM2-50,0)</f>
        <v>0</v>
      </c>
      <c r="CO2">
        <f>IF(CM2&gt;75,CM2-75,0)</f>
        <v>0</v>
      </c>
      <c r="CP2" s="9">
        <f>(CN2*0.5)+(CO2*0.25)</f>
        <v>0</v>
      </c>
      <c r="CQ2" s="8">
        <v>66</v>
      </c>
      <c r="CR2">
        <f t="shared" ref="CR2:CR24" si="22">IF(CQ2&gt;50,CQ2-50,0)</f>
        <v>16</v>
      </c>
      <c r="CS2">
        <f>IF(CQ2&gt;75,CQ2-75,0)</f>
        <v>0</v>
      </c>
      <c r="CT2" s="9">
        <f>(CR2*0.5)+(CS2*0.25)</f>
        <v>8</v>
      </c>
      <c r="CU2" s="8">
        <v>76</v>
      </c>
      <c r="CV2">
        <f t="shared" ref="CV2:CV24" si="23">IF(CU2&gt;50,CU2-50,0)</f>
        <v>26</v>
      </c>
      <c r="CW2">
        <f>IF(CU2&gt;75,CU2-75,0)</f>
        <v>1</v>
      </c>
      <c r="CX2" s="9">
        <f>(CV2*0.5)+(CW2*0.25)</f>
        <v>13.25</v>
      </c>
      <c r="CY2" s="8"/>
      <c r="CZ2">
        <f t="shared" ref="CZ2:CZ24" si="24">IF(CY2&gt;50,CY2-50,0)</f>
        <v>0</v>
      </c>
      <c r="DA2">
        <f>IF(CY2&gt;75,CY2-75,0)</f>
        <v>0</v>
      </c>
      <c r="DB2" s="9">
        <f>(CZ2*0.5)+(DA2*0.25)</f>
        <v>0</v>
      </c>
      <c r="DC2" s="8">
        <v>80</v>
      </c>
      <c r="DD2">
        <f t="shared" ref="DD2:DD24" si="25">IF(DC2&gt;50,DC2-50,0)</f>
        <v>30</v>
      </c>
      <c r="DE2">
        <f>IF(DC2&gt;75,DC2-75,0)</f>
        <v>5</v>
      </c>
      <c r="DF2" s="9">
        <f>(DD2*0.5)+(DE2*0.25)</f>
        <v>16.25</v>
      </c>
      <c r="DG2" s="8"/>
      <c r="DH2">
        <f t="shared" ref="DH2:DH24" si="26">IF(DG2&gt;50,DG2-50,0)</f>
        <v>0</v>
      </c>
      <c r="DI2">
        <f>IF(DG2&gt;75,DG2-75,0)</f>
        <v>0</v>
      </c>
      <c r="DJ2" s="9">
        <f>(DH2*0.5)+(DI2*0.25)</f>
        <v>0</v>
      </c>
      <c r="DK2" s="8"/>
      <c r="DL2">
        <f t="shared" ref="DL2:DL24" si="27">IF(DK2&gt;50,DK2-50,0)</f>
        <v>0</v>
      </c>
      <c r="DM2">
        <f>IF(DK2&gt;75,DK2-75,0)</f>
        <v>0</v>
      </c>
      <c r="DN2" s="9">
        <f>(DL2*0.5)+(DM2*0.25)</f>
        <v>0</v>
      </c>
      <c r="DO2" s="8"/>
      <c r="DP2">
        <f t="shared" ref="DP2:DP24" si="28">IF(DO2&gt;50,DO2-50,0)</f>
        <v>0</v>
      </c>
      <c r="DQ2">
        <f>IF(DO2&gt;75,DO2-75,0)</f>
        <v>0</v>
      </c>
      <c r="DR2" s="9">
        <f>(DP2*0.5)+(DQ2*0.25)</f>
        <v>0</v>
      </c>
      <c r="DS2" s="9"/>
      <c r="DT2" s="9">
        <f t="shared" ref="DT2:DT40" si="29">IF(DS2&gt;50,DS2-50,0)</f>
        <v>0</v>
      </c>
      <c r="DU2">
        <f>IF(DS2&gt;75,DS2-75,0)</f>
        <v>0</v>
      </c>
      <c r="DV2" s="9">
        <f>(DT2*0.5)+(DU2*0.25)</f>
        <v>0</v>
      </c>
      <c r="DW2" s="19">
        <f>F2+J2+N2+R2+V2+Z2+AD2+AH2+AL2+AP2+AT2+AX2+BB2+BF2+BJ2+BN2+BR2+BV2+BZ2+CD2+CH2+CL2+CP2+CT2+CX2+DB2+DF2+DJ2+DN2+DR2+DV2</f>
        <v>109.5</v>
      </c>
      <c r="DX2" s="11">
        <f>C2+G2+K2+O2+S2+W2+AA2+AE2+AI2+AM2+AQ2+AU2+AY2+BC2+BG2+BK2+BO2+BS2+BW2+CA2+CE2+CI2+CM2+CQ2+CU2+CY2+DC2+DG2+DK2+DO2+DS2</f>
        <v>992</v>
      </c>
    </row>
    <row r="3" spans="1:128" ht="32.25">
      <c r="A3" s="6" t="s">
        <v>9</v>
      </c>
      <c r="B3" s="7" t="s">
        <v>60</v>
      </c>
      <c r="C3" s="8"/>
      <c r="D3">
        <f t="shared" si="0"/>
        <v>0</v>
      </c>
      <c r="E3">
        <f t="shared" ref="E3:E26" si="30">IF(C3&gt;75,C3-75,0)</f>
        <v>0</v>
      </c>
      <c r="F3" s="9">
        <f t="shared" ref="F3:F26" si="31">(D3*0.5)+(E3*0.25)</f>
        <v>0</v>
      </c>
      <c r="G3" s="8"/>
      <c r="H3">
        <f t="shared" ref="H3:H24" si="32">IF(G3&gt;50,G3-50,0)</f>
        <v>0</v>
      </c>
      <c r="I3">
        <f t="shared" ref="I3:I26" si="33">IF(G3&gt;75,G3-75,0)</f>
        <v>0</v>
      </c>
      <c r="J3" s="9">
        <f t="shared" ref="J3:J26" si="34">(H3*0.5)+(I3*0.25)</f>
        <v>0</v>
      </c>
      <c r="K3" s="8"/>
      <c r="L3">
        <f t="shared" si="1"/>
        <v>0</v>
      </c>
      <c r="M3">
        <f t="shared" ref="M3:M26" si="35">IF(K3&gt;75,K3-75,0)</f>
        <v>0</v>
      </c>
      <c r="N3" s="9">
        <f t="shared" ref="N3:N26" si="36">(L3*0.5)+(M3*0.25)</f>
        <v>0</v>
      </c>
      <c r="O3" s="8"/>
      <c r="P3">
        <f t="shared" si="2"/>
        <v>0</v>
      </c>
      <c r="Q3">
        <f t="shared" ref="Q3:Q26" si="37">IF(O3&gt;75,O3-75,0)</f>
        <v>0</v>
      </c>
      <c r="R3" s="9">
        <f t="shared" ref="R3:R26" si="38">(P3*0.5)+(Q3*0.25)</f>
        <v>0</v>
      </c>
      <c r="S3" s="8"/>
      <c r="T3">
        <f t="shared" si="3"/>
        <v>0</v>
      </c>
      <c r="U3">
        <f t="shared" ref="U3:U26" si="39">IF(S3&gt;75,S3-75,0)</f>
        <v>0</v>
      </c>
      <c r="V3" s="9">
        <f t="shared" ref="V3:V26" si="40">(T3*0.5)+(U3*0.25)</f>
        <v>0</v>
      </c>
      <c r="W3" s="8"/>
      <c r="X3">
        <f t="shared" si="4"/>
        <v>0</v>
      </c>
      <c r="Y3">
        <f t="shared" ref="Y3:Y26" si="41">IF(W3&gt;75,W3-75,0)</f>
        <v>0</v>
      </c>
      <c r="Z3" s="9">
        <f t="shared" ref="Z3:Z26" si="42">(X3*0.5)+(Y3*0.25)</f>
        <v>0</v>
      </c>
      <c r="AA3" s="8"/>
      <c r="AB3">
        <f t="shared" si="5"/>
        <v>0</v>
      </c>
      <c r="AC3">
        <f t="shared" ref="AC3:AC26" si="43">IF(AA3&gt;75,AA3-75,0)</f>
        <v>0</v>
      </c>
      <c r="AD3" s="9">
        <f t="shared" ref="AD3:AD26" si="44">(AB3*0.5)+(AC3*0.25)</f>
        <v>0</v>
      </c>
      <c r="AE3" s="8">
        <v>0</v>
      </c>
      <c r="AF3">
        <f t="shared" si="6"/>
        <v>0</v>
      </c>
      <c r="AG3">
        <f t="shared" ref="AG3:AG26" si="45">IF(AE3&gt;75,AE3-75,0)</f>
        <v>0</v>
      </c>
      <c r="AH3" s="9">
        <f t="shared" ref="AH3:AH26" si="46">(AF3*0.5)+(AG3*0.25)</f>
        <v>0</v>
      </c>
      <c r="AI3" s="8"/>
      <c r="AJ3">
        <f t="shared" si="7"/>
        <v>0</v>
      </c>
      <c r="AK3">
        <f t="shared" ref="AK3:AK26" si="47">IF(AI3&gt;75,AI3-75,0)</f>
        <v>0</v>
      </c>
      <c r="AL3" s="9">
        <f t="shared" ref="AL3:AL26" si="48">(AJ3*0.5)+(AK3*0.25)</f>
        <v>0</v>
      </c>
      <c r="AM3" s="8"/>
      <c r="AN3">
        <f t="shared" si="8"/>
        <v>0</v>
      </c>
      <c r="AO3">
        <f t="shared" ref="AO3:AO26" si="49">IF(AM3&gt;75,AM3-75,0)</f>
        <v>0</v>
      </c>
      <c r="AP3" s="9">
        <f t="shared" ref="AP3:AP26" si="50">(AN3*0.5)+(AO3*0.25)</f>
        <v>0</v>
      </c>
      <c r="AQ3" s="8">
        <v>21</v>
      </c>
      <c r="AR3">
        <f t="shared" si="9"/>
        <v>0</v>
      </c>
      <c r="AS3">
        <f t="shared" ref="AS3:AS26" si="51">IF(AQ3&gt;75,AQ3-75,0)</f>
        <v>0</v>
      </c>
      <c r="AT3" s="9">
        <f t="shared" ref="AT3:AT26" si="52">(AR3*0.5)+(AS3*0.25)</f>
        <v>0</v>
      </c>
      <c r="AU3" s="8"/>
      <c r="AV3">
        <f t="shared" si="10"/>
        <v>0</v>
      </c>
      <c r="AW3">
        <f t="shared" ref="AW3:AW26" si="53">IF(AU3&gt;75,AU3-75,0)</f>
        <v>0</v>
      </c>
      <c r="AX3" s="9">
        <f t="shared" ref="AX3:AX26" si="54">(AV3*0.5)+(AW3*0.25)</f>
        <v>0</v>
      </c>
      <c r="AY3" s="8"/>
      <c r="AZ3">
        <f t="shared" si="11"/>
        <v>0</v>
      </c>
      <c r="BA3">
        <f t="shared" ref="BA3:BA26" si="55">IF(AY3&gt;75,AY3-75,0)</f>
        <v>0</v>
      </c>
      <c r="BB3" s="9">
        <f t="shared" ref="BB3:BB26" si="56">(AZ3*0.5)+(BA3*0.25)</f>
        <v>0</v>
      </c>
      <c r="BC3" s="8"/>
      <c r="BD3">
        <f t="shared" si="12"/>
        <v>0</v>
      </c>
      <c r="BE3">
        <f t="shared" ref="BE3:BE26" si="57">IF(BC3&gt;75,BC3-75,0)</f>
        <v>0</v>
      </c>
      <c r="BF3" s="9">
        <f t="shared" ref="BF3:BF26" si="58">(BD3*0.5)+(BE3*0.25)</f>
        <v>0</v>
      </c>
      <c r="BG3" s="8"/>
      <c r="BH3">
        <f t="shared" si="13"/>
        <v>0</v>
      </c>
      <c r="BI3">
        <f t="shared" ref="BI3:BI26" si="59">IF(BG3&gt;75,BG3-75,0)</f>
        <v>0</v>
      </c>
      <c r="BJ3" s="9">
        <f t="shared" ref="BJ3:BJ26" si="60">(BH3*0.5)+(BI3*0.25)</f>
        <v>0</v>
      </c>
      <c r="BK3" s="8"/>
      <c r="BL3">
        <f t="shared" si="14"/>
        <v>0</v>
      </c>
      <c r="BM3">
        <f t="shared" ref="BM3:BM26" si="61">IF(BK3&gt;75,BK3-75,0)</f>
        <v>0</v>
      </c>
      <c r="BN3" s="9">
        <f t="shared" ref="BN3:BN26" si="62">(BL3*0.5)+(BM3*0.25)</f>
        <v>0</v>
      </c>
      <c r="BO3" s="8"/>
      <c r="BP3">
        <f t="shared" si="15"/>
        <v>0</v>
      </c>
      <c r="BQ3">
        <f t="shared" ref="BQ3:BQ26" si="63">IF(BO3&gt;75,BO3-75,0)</f>
        <v>0</v>
      </c>
      <c r="BR3" s="9">
        <f t="shared" ref="BR3:BR26" si="64">(BP3*0.5)+(BQ3*0.25)</f>
        <v>0</v>
      </c>
      <c r="BS3" s="8"/>
      <c r="BT3">
        <f t="shared" si="16"/>
        <v>0</v>
      </c>
      <c r="BU3">
        <f t="shared" ref="BU3:BU26" si="65">IF(BS3&gt;75,BS3-75,0)</f>
        <v>0</v>
      </c>
      <c r="BV3" s="9">
        <f t="shared" ref="BV3:BV26" si="66">(BT3*0.5)+(BU3*0.25)</f>
        <v>0</v>
      </c>
      <c r="BW3" s="8"/>
      <c r="BX3">
        <f t="shared" si="17"/>
        <v>0</v>
      </c>
      <c r="BY3">
        <f t="shared" ref="BY3:BY26" si="67">IF(BW3&gt;75,BW3-75,0)</f>
        <v>0</v>
      </c>
      <c r="BZ3" s="9">
        <f t="shared" ref="BZ3:BZ26" si="68">(BX3*0.5)+(BY3*0.25)</f>
        <v>0</v>
      </c>
      <c r="CA3" s="8"/>
      <c r="CB3">
        <f t="shared" si="18"/>
        <v>0</v>
      </c>
      <c r="CC3">
        <f t="shared" ref="CC3:CC26" si="69">IF(CA3&gt;75,CA3-75,0)</f>
        <v>0</v>
      </c>
      <c r="CD3" s="9">
        <f t="shared" ref="CD3:CD26" si="70">(CB3*0.5)+(CC3*0.25)</f>
        <v>0</v>
      </c>
      <c r="CE3" s="8">
        <v>60</v>
      </c>
      <c r="CF3">
        <f t="shared" si="19"/>
        <v>10</v>
      </c>
      <c r="CG3">
        <f t="shared" ref="CG3:CG26" si="71">IF(CE3&gt;75,CE3-75,0)</f>
        <v>0</v>
      </c>
      <c r="CH3" s="9">
        <f t="shared" ref="CH3:CH26" si="72">(CF3*0.5)+(CG3*0.25)</f>
        <v>5</v>
      </c>
      <c r="CI3" s="8"/>
      <c r="CJ3">
        <f t="shared" si="20"/>
        <v>0</v>
      </c>
      <c r="CK3">
        <f t="shared" ref="CK3:CK26" si="73">IF(CI3&gt;75,CI3-75,0)</f>
        <v>0</v>
      </c>
      <c r="CL3" s="9">
        <f t="shared" ref="CL3:CL26" si="74">(CJ3*0.5)+(CK3*0.25)</f>
        <v>0</v>
      </c>
      <c r="CM3" s="8"/>
      <c r="CN3">
        <f t="shared" si="21"/>
        <v>0</v>
      </c>
      <c r="CO3">
        <f t="shared" ref="CO3:CO26" si="75">IF(CM3&gt;75,CM3-75,0)</f>
        <v>0</v>
      </c>
      <c r="CP3" s="9">
        <f t="shared" ref="CP3:CP26" si="76">(CN3*0.5)+(CO3*0.25)</f>
        <v>0</v>
      </c>
      <c r="CQ3" s="8"/>
      <c r="CR3">
        <f t="shared" si="22"/>
        <v>0</v>
      </c>
      <c r="CS3">
        <f t="shared" ref="CS3:CS26" si="77">IF(CQ3&gt;75,CQ3-75,0)</f>
        <v>0</v>
      </c>
      <c r="CT3" s="9">
        <f t="shared" ref="CT3:CT26" si="78">(CR3*0.5)+(CS3*0.25)</f>
        <v>0</v>
      </c>
      <c r="CU3" s="8"/>
      <c r="CV3">
        <f t="shared" si="23"/>
        <v>0</v>
      </c>
      <c r="CW3">
        <f t="shared" ref="CW3:CW26" si="79">IF(CU3&gt;75,CU3-75,0)</f>
        <v>0</v>
      </c>
      <c r="CX3" s="9">
        <f t="shared" ref="CX3:CX26" si="80">(CV3*0.5)+(CW3*0.25)</f>
        <v>0</v>
      </c>
      <c r="CY3" s="8"/>
      <c r="CZ3">
        <f t="shared" si="24"/>
        <v>0</v>
      </c>
      <c r="DA3">
        <f t="shared" ref="DA3:DA26" si="81">IF(CY3&gt;75,CY3-75,0)</f>
        <v>0</v>
      </c>
      <c r="DB3" s="9">
        <f t="shared" ref="DB3:DB26" si="82">(CZ3*0.5)+(DA3*0.25)</f>
        <v>0</v>
      </c>
      <c r="DC3" s="8"/>
      <c r="DD3">
        <f t="shared" si="25"/>
        <v>0</v>
      </c>
      <c r="DE3">
        <f t="shared" ref="DE3:DE26" si="83">IF(DC3&gt;75,DC3-75,0)</f>
        <v>0</v>
      </c>
      <c r="DF3" s="9">
        <f t="shared" ref="DF3:DF26" si="84">(DD3*0.5)+(DE3*0.25)</f>
        <v>0</v>
      </c>
      <c r="DG3" s="8">
        <v>65</v>
      </c>
      <c r="DH3">
        <f t="shared" si="26"/>
        <v>15</v>
      </c>
      <c r="DI3">
        <f t="shared" ref="DI3:DI26" si="85">IF(DG3&gt;75,DG3-75,0)</f>
        <v>0</v>
      </c>
      <c r="DJ3" s="9">
        <f t="shared" ref="DJ3:DJ26" si="86">(DH3*0.5)+(DI3*0.25)</f>
        <v>7.5</v>
      </c>
      <c r="DK3" s="8"/>
      <c r="DL3">
        <f t="shared" si="27"/>
        <v>0</v>
      </c>
      <c r="DM3">
        <f t="shared" ref="DM3:DM26" si="87">IF(DK3&gt;75,DK3-75,0)</f>
        <v>0</v>
      </c>
      <c r="DN3" s="9">
        <f t="shared" ref="DN3:DN26" si="88">(DL3*0.5)+(DM3*0.25)</f>
        <v>0</v>
      </c>
      <c r="DO3" s="8"/>
      <c r="DP3">
        <f t="shared" si="28"/>
        <v>0</v>
      </c>
      <c r="DQ3">
        <f t="shared" ref="DQ3:DQ26" si="89">IF(DO3&gt;75,DO3-75,0)</f>
        <v>0</v>
      </c>
      <c r="DR3" s="9">
        <f t="shared" ref="DR3:DR26" si="90">(DP3*0.5)+(DQ3*0.25)</f>
        <v>0</v>
      </c>
      <c r="DS3" s="9"/>
      <c r="DT3" s="9">
        <f t="shared" si="29"/>
        <v>0</v>
      </c>
      <c r="DU3">
        <f t="shared" ref="DU3:DU26" si="91">IF(DS3&gt;75,DS3-75,0)</f>
        <v>0</v>
      </c>
      <c r="DV3" s="9">
        <f t="shared" ref="DV3:DV26" si="92">(DT3*0.5)+(DU3*0.25)</f>
        <v>0</v>
      </c>
      <c r="DW3" s="19">
        <f t="shared" ref="DW3:DW26" si="93">F3+J3+N3+R3+V3+Z3+AD3+AH3+AL3+AP3+AT3+AX3+BB3+BF3+BJ3+BN3+BR3+BV3+BZ3+CD3+CH3+CL3+CP3+CT3+CX3+DB3+DF3+DJ3+DN3+DR3+DV3</f>
        <v>12.5</v>
      </c>
      <c r="DX3" s="11">
        <f>C3+G3+K3+O3+S3+W3+AA3+AE3+AI3+AM3+AQ3+AU3+AY3+BC3+BG3+BK3+BO3+BS3+BW3+CA3+CE3+CI3+CM3+CQ3+CU3+CY3+DC3+DG3+DK3+DO3+DS3</f>
        <v>146</v>
      </c>
    </row>
    <row r="4" spans="1:128" ht="19.5">
      <c r="A4" s="6" t="s">
        <v>11</v>
      </c>
      <c r="B4" s="7" t="s">
        <v>61</v>
      </c>
      <c r="C4" s="8"/>
      <c r="D4">
        <f t="shared" si="0"/>
        <v>0</v>
      </c>
      <c r="E4">
        <f t="shared" si="30"/>
        <v>0</v>
      </c>
      <c r="F4" s="9">
        <f t="shared" si="31"/>
        <v>0</v>
      </c>
      <c r="G4" s="8"/>
      <c r="H4">
        <f t="shared" si="32"/>
        <v>0</v>
      </c>
      <c r="I4">
        <f t="shared" si="33"/>
        <v>0</v>
      </c>
      <c r="J4" s="9">
        <f t="shared" si="34"/>
        <v>0</v>
      </c>
      <c r="K4" s="8">
        <v>90</v>
      </c>
      <c r="L4">
        <f t="shared" si="1"/>
        <v>40</v>
      </c>
      <c r="M4">
        <f t="shared" si="35"/>
        <v>15</v>
      </c>
      <c r="N4" s="9">
        <f t="shared" si="36"/>
        <v>23.75</v>
      </c>
      <c r="O4" s="8">
        <v>65</v>
      </c>
      <c r="P4">
        <f t="shared" si="2"/>
        <v>15</v>
      </c>
      <c r="Q4">
        <f t="shared" si="37"/>
        <v>0</v>
      </c>
      <c r="R4" s="9">
        <f t="shared" si="38"/>
        <v>7.5</v>
      </c>
      <c r="S4" s="8">
        <v>73</v>
      </c>
      <c r="T4">
        <f t="shared" si="3"/>
        <v>23</v>
      </c>
      <c r="U4">
        <f t="shared" si="39"/>
        <v>0</v>
      </c>
      <c r="V4" s="9">
        <f t="shared" si="40"/>
        <v>11.5</v>
      </c>
      <c r="W4" s="8">
        <v>79</v>
      </c>
      <c r="X4">
        <f t="shared" si="4"/>
        <v>29</v>
      </c>
      <c r="Y4">
        <f t="shared" si="41"/>
        <v>4</v>
      </c>
      <c r="Z4" s="9">
        <f t="shared" si="42"/>
        <v>15.5</v>
      </c>
      <c r="AA4" s="8"/>
      <c r="AB4">
        <f t="shared" si="5"/>
        <v>0</v>
      </c>
      <c r="AC4">
        <f t="shared" si="43"/>
        <v>0</v>
      </c>
      <c r="AD4" s="9">
        <f t="shared" si="44"/>
        <v>0</v>
      </c>
      <c r="AE4" s="8">
        <v>0</v>
      </c>
      <c r="AF4">
        <f t="shared" si="6"/>
        <v>0</v>
      </c>
      <c r="AG4">
        <f t="shared" si="45"/>
        <v>0</v>
      </c>
      <c r="AH4" s="9">
        <f t="shared" si="46"/>
        <v>0</v>
      </c>
      <c r="AI4" s="8"/>
      <c r="AJ4">
        <f t="shared" si="7"/>
        <v>0</v>
      </c>
      <c r="AK4">
        <f t="shared" si="47"/>
        <v>0</v>
      </c>
      <c r="AL4" s="9">
        <f t="shared" si="48"/>
        <v>0</v>
      </c>
      <c r="AM4" s="8">
        <v>78</v>
      </c>
      <c r="AN4">
        <f t="shared" si="8"/>
        <v>28</v>
      </c>
      <c r="AO4">
        <f t="shared" si="49"/>
        <v>3</v>
      </c>
      <c r="AP4" s="9">
        <f t="shared" si="50"/>
        <v>14.75</v>
      </c>
      <c r="AQ4" s="8">
        <v>82</v>
      </c>
      <c r="AR4">
        <f t="shared" si="9"/>
        <v>32</v>
      </c>
      <c r="AS4">
        <f t="shared" si="51"/>
        <v>7</v>
      </c>
      <c r="AT4" s="9">
        <f t="shared" si="52"/>
        <v>17.75</v>
      </c>
      <c r="AU4" s="8">
        <v>94</v>
      </c>
      <c r="AV4">
        <f t="shared" si="10"/>
        <v>44</v>
      </c>
      <c r="AW4">
        <f t="shared" si="53"/>
        <v>19</v>
      </c>
      <c r="AX4" s="9">
        <f t="shared" si="54"/>
        <v>26.75</v>
      </c>
      <c r="AY4" s="8">
        <f>66+15</f>
        <v>81</v>
      </c>
      <c r="AZ4">
        <f t="shared" si="11"/>
        <v>31</v>
      </c>
      <c r="BA4">
        <f t="shared" si="55"/>
        <v>6</v>
      </c>
      <c r="BB4" s="9">
        <f t="shared" si="56"/>
        <v>17</v>
      </c>
      <c r="BC4" s="8"/>
      <c r="BD4">
        <f t="shared" si="12"/>
        <v>0</v>
      </c>
      <c r="BE4">
        <f t="shared" si="57"/>
        <v>0</v>
      </c>
      <c r="BF4" s="9">
        <f t="shared" si="58"/>
        <v>0</v>
      </c>
      <c r="BG4" s="8"/>
      <c r="BH4">
        <f t="shared" si="13"/>
        <v>0</v>
      </c>
      <c r="BI4">
        <f t="shared" si="59"/>
        <v>0</v>
      </c>
      <c r="BJ4" s="9">
        <f t="shared" si="60"/>
        <v>0</v>
      </c>
      <c r="BK4" s="8"/>
      <c r="BL4">
        <f t="shared" si="14"/>
        <v>0</v>
      </c>
      <c r="BM4">
        <f t="shared" si="61"/>
        <v>0</v>
      </c>
      <c r="BN4" s="9">
        <f t="shared" si="62"/>
        <v>0</v>
      </c>
      <c r="BO4" s="8">
        <v>89</v>
      </c>
      <c r="BP4">
        <f t="shared" si="15"/>
        <v>39</v>
      </c>
      <c r="BQ4">
        <f t="shared" si="63"/>
        <v>14</v>
      </c>
      <c r="BR4" s="9">
        <f t="shared" si="64"/>
        <v>23</v>
      </c>
      <c r="BS4" s="8">
        <v>76</v>
      </c>
      <c r="BT4">
        <f t="shared" si="16"/>
        <v>26</v>
      </c>
      <c r="BU4">
        <f t="shared" si="65"/>
        <v>1</v>
      </c>
      <c r="BV4" s="9">
        <f t="shared" si="66"/>
        <v>13.25</v>
      </c>
      <c r="BW4" s="8">
        <v>70</v>
      </c>
      <c r="BX4">
        <f t="shared" si="17"/>
        <v>20</v>
      </c>
      <c r="BY4">
        <f t="shared" si="67"/>
        <v>0</v>
      </c>
      <c r="BZ4" s="9">
        <f t="shared" si="68"/>
        <v>10</v>
      </c>
      <c r="CA4" s="8"/>
      <c r="CB4">
        <f t="shared" si="18"/>
        <v>0</v>
      </c>
      <c r="CC4">
        <f t="shared" si="69"/>
        <v>0</v>
      </c>
      <c r="CD4" s="9">
        <f t="shared" si="70"/>
        <v>0</v>
      </c>
      <c r="CE4" s="8"/>
      <c r="CF4">
        <f t="shared" si="19"/>
        <v>0</v>
      </c>
      <c r="CG4">
        <f t="shared" si="71"/>
        <v>0</v>
      </c>
      <c r="CH4" s="9">
        <f t="shared" si="72"/>
        <v>0</v>
      </c>
      <c r="CI4" s="8"/>
      <c r="CJ4">
        <f t="shared" si="20"/>
        <v>0</v>
      </c>
      <c r="CK4">
        <f t="shared" si="73"/>
        <v>0</v>
      </c>
      <c r="CL4" s="9">
        <f t="shared" si="74"/>
        <v>0</v>
      </c>
      <c r="CM4" s="8"/>
      <c r="CN4">
        <f t="shared" si="21"/>
        <v>0</v>
      </c>
      <c r="CO4">
        <f t="shared" si="75"/>
        <v>0</v>
      </c>
      <c r="CP4" s="9">
        <f t="shared" si="76"/>
        <v>0</v>
      </c>
      <c r="CQ4" s="8">
        <v>85</v>
      </c>
      <c r="CR4">
        <f t="shared" si="22"/>
        <v>35</v>
      </c>
      <c r="CS4">
        <f t="shared" si="77"/>
        <v>10</v>
      </c>
      <c r="CT4" s="9">
        <f t="shared" si="78"/>
        <v>20</v>
      </c>
      <c r="CU4" s="8">
        <v>88</v>
      </c>
      <c r="CV4">
        <f t="shared" si="23"/>
        <v>38</v>
      </c>
      <c r="CW4">
        <f t="shared" si="79"/>
        <v>13</v>
      </c>
      <c r="CX4" s="9">
        <f t="shared" si="80"/>
        <v>22.25</v>
      </c>
      <c r="CY4" s="8">
        <v>78</v>
      </c>
      <c r="CZ4">
        <f t="shared" si="24"/>
        <v>28</v>
      </c>
      <c r="DA4">
        <f t="shared" si="81"/>
        <v>3</v>
      </c>
      <c r="DB4" s="9">
        <f t="shared" si="82"/>
        <v>14.75</v>
      </c>
      <c r="DC4" s="8"/>
      <c r="DD4">
        <f t="shared" si="25"/>
        <v>0</v>
      </c>
      <c r="DE4">
        <f t="shared" si="83"/>
        <v>0</v>
      </c>
      <c r="DF4" s="9">
        <f t="shared" si="84"/>
        <v>0</v>
      </c>
      <c r="DG4" s="8"/>
      <c r="DH4">
        <f t="shared" si="26"/>
        <v>0</v>
      </c>
      <c r="DI4">
        <f t="shared" si="85"/>
        <v>0</v>
      </c>
      <c r="DJ4" s="9">
        <f t="shared" si="86"/>
        <v>0</v>
      </c>
      <c r="DK4" s="8"/>
      <c r="DL4">
        <f t="shared" si="27"/>
        <v>0</v>
      </c>
      <c r="DM4">
        <f t="shared" si="87"/>
        <v>0</v>
      </c>
      <c r="DN4" s="9">
        <f t="shared" si="88"/>
        <v>0</v>
      </c>
      <c r="DO4" s="8"/>
      <c r="DP4">
        <f t="shared" si="28"/>
        <v>0</v>
      </c>
      <c r="DQ4">
        <f t="shared" si="89"/>
        <v>0</v>
      </c>
      <c r="DR4" s="9">
        <f t="shared" si="90"/>
        <v>0</v>
      </c>
      <c r="DS4" s="9"/>
      <c r="DT4" s="9">
        <f t="shared" si="29"/>
        <v>0</v>
      </c>
      <c r="DU4">
        <f t="shared" si="91"/>
        <v>0</v>
      </c>
      <c r="DV4" s="9">
        <f t="shared" si="92"/>
        <v>0</v>
      </c>
      <c r="DW4" s="19">
        <f>F4+J4+N4+R4+V4+Z4+AD4+AH4+AL4+AP4+AT4+AX4+BB4+BF4+BJ4+BN4+BR4+BV4+BZ4+CD4+CH4+CL4+CP4+CT4+CX4+DB4+DF4+DJ4+DN4+DR4+DV4</f>
        <v>237.75</v>
      </c>
      <c r="DX4" s="11">
        <f>C4+G4+K4+O4+S4+W4+AA4+AE4+AI4+AM4+AQ4+AU4+AY4+BC4+BG4+BK4+BO4+BS4+BW4+CA4+CE4+CI4+CM4+CQ4+CU4+CY4+DC4+DG4+DK4+DO4+DS4</f>
        <v>1128</v>
      </c>
    </row>
    <row r="5" spans="1:128" ht="19.5">
      <c r="A5" s="6" t="s">
        <v>13</v>
      </c>
      <c r="B5" s="7" t="s">
        <v>62</v>
      </c>
      <c r="C5" s="8"/>
      <c r="D5">
        <f t="shared" si="0"/>
        <v>0</v>
      </c>
      <c r="E5">
        <f t="shared" si="30"/>
        <v>0</v>
      </c>
      <c r="F5" s="9">
        <f t="shared" si="31"/>
        <v>0</v>
      </c>
      <c r="G5" s="8"/>
      <c r="H5">
        <f t="shared" si="32"/>
        <v>0</v>
      </c>
      <c r="I5">
        <f t="shared" si="33"/>
        <v>0</v>
      </c>
      <c r="J5" s="9">
        <f t="shared" si="34"/>
        <v>0</v>
      </c>
      <c r="K5" s="8">
        <v>66</v>
      </c>
      <c r="L5">
        <f t="shared" si="1"/>
        <v>16</v>
      </c>
      <c r="M5">
        <f t="shared" si="35"/>
        <v>0</v>
      </c>
      <c r="N5" s="9">
        <f t="shared" si="36"/>
        <v>8</v>
      </c>
      <c r="O5" s="8">
        <v>57</v>
      </c>
      <c r="P5">
        <f t="shared" si="2"/>
        <v>7</v>
      </c>
      <c r="Q5">
        <f t="shared" si="37"/>
        <v>0</v>
      </c>
      <c r="R5" s="9">
        <f t="shared" si="38"/>
        <v>3.5</v>
      </c>
      <c r="S5" s="8">
        <v>64</v>
      </c>
      <c r="T5">
        <f t="shared" si="3"/>
        <v>14</v>
      </c>
      <c r="U5">
        <f t="shared" si="39"/>
        <v>0</v>
      </c>
      <c r="V5" s="9">
        <f t="shared" si="40"/>
        <v>7</v>
      </c>
      <c r="W5" s="8">
        <v>64</v>
      </c>
      <c r="X5">
        <f t="shared" si="4"/>
        <v>14</v>
      </c>
      <c r="Y5">
        <f t="shared" si="41"/>
        <v>0</v>
      </c>
      <c r="Z5" s="9">
        <f t="shared" si="42"/>
        <v>7</v>
      </c>
      <c r="AA5" s="8">
        <v>53</v>
      </c>
      <c r="AB5">
        <f t="shared" si="5"/>
        <v>3</v>
      </c>
      <c r="AC5">
        <f t="shared" si="43"/>
        <v>0</v>
      </c>
      <c r="AD5" s="9">
        <f t="shared" si="44"/>
        <v>1.5</v>
      </c>
      <c r="AE5">
        <v>0</v>
      </c>
      <c r="AF5">
        <f t="shared" si="6"/>
        <v>0</v>
      </c>
      <c r="AG5">
        <f t="shared" si="45"/>
        <v>0</v>
      </c>
      <c r="AH5" s="9">
        <f t="shared" si="46"/>
        <v>0</v>
      </c>
      <c r="AI5" s="8"/>
      <c r="AJ5">
        <f t="shared" si="7"/>
        <v>0</v>
      </c>
      <c r="AK5">
        <f t="shared" si="47"/>
        <v>0</v>
      </c>
      <c r="AL5" s="9">
        <f t="shared" si="48"/>
        <v>0</v>
      </c>
      <c r="AM5" s="8">
        <v>64</v>
      </c>
      <c r="AN5">
        <f t="shared" si="8"/>
        <v>14</v>
      </c>
      <c r="AO5">
        <f t="shared" si="49"/>
        <v>0</v>
      </c>
      <c r="AP5" s="9">
        <f t="shared" si="50"/>
        <v>7</v>
      </c>
      <c r="AQ5" s="8">
        <v>58</v>
      </c>
      <c r="AR5">
        <f t="shared" si="9"/>
        <v>8</v>
      </c>
      <c r="AS5">
        <f t="shared" si="51"/>
        <v>0</v>
      </c>
      <c r="AT5" s="9">
        <f t="shared" si="52"/>
        <v>4</v>
      </c>
      <c r="AU5" s="8">
        <v>62</v>
      </c>
      <c r="AV5">
        <f t="shared" si="10"/>
        <v>12</v>
      </c>
      <c r="AW5">
        <f t="shared" si="53"/>
        <v>0</v>
      </c>
      <c r="AX5" s="9">
        <f t="shared" si="54"/>
        <v>6</v>
      </c>
      <c r="AY5" s="8">
        <v>62</v>
      </c>
      <c r="AZ5">
        <f t="shared" si="11"/>
        <v>12</v>
      </c>
      <c r="BA5">
        <f t="shared" si="55"/>
        <v>0</v>
      </c>
      <c r="BB5" s="9">
        <f t="shared" si="56"/>
        <v>6</v>
      </c>
      <c r="BC5" s="8">
        <v>50</v>
      </c>
      <c r="BD5">
        <f t="shared" si="12"/>
        <v>0</v>
      </c>
      <c r="BE5">
        <f t="shared" si="57"/>
        <v>0</v>
      </c>
      <c r="BF5" s="9">
        <f t="shared" si="58"/>
        <v>0</v>
      </c>
      <c r="BG5" s="8"/>
      <c r="BH5">
        <f t="shared" si="13"/>
        <v>0</v>
      </c>
      <c r="BI5">
        <f t="shared" si="59"/>
        <v>0</v>
      </c>
      <c r="BJ5" s="9">
        <f t="shared" si="60"/>
        <v>0</v>
      </c>
      <c r="BK5" s="8"/>
      <c r="BL5">
        <f t="shared" si="14"/>
        <v>0</v>
      </c>
      <c r="BM5">
        <f t="shared" si="61"/>
        <v>0</v>
      </c>
      <c r="BN5" s="9">
        <f t="shared" si="62"/>
        <v>0</v>
      </c>
      <c r="BO5" s="8">
        <v>72</v>
      </c>
      <c r="BP5">
        <f t="shared" si="15"/>
        <v>22</v>
      </c>
      <c r="BQ5">
        <f t="shared" si="63"/>
        <v>0</v>
      </c>
      <c r="BR5" s="9">
        <f t="shared" si="64"/>
        <v>11</v>
      </c>
      <c r="BS5" s="8">
        <v>70</v>
      </c>
      <c r="BT5">
        <f t="shared" si="16"/>
        <v>20</v>
      </c>
      <c r="BU5">
        <f t="shared" si="65"/>
        <v>0</v>
      </c>
      <c r="BV5" s="9">
        <f t="shared" si="66"/>
        <v>10</v>
      </c>
      <c r="BW5" s="8">
        <v>50</v>
      </c>
      <c r="BX5">
        <f t="shared" si="17"/>
        <v>0</v>
      </c>
      <c r="BY5">
        <f t="shared" si="67"/>
        <v>0</v>
      </c>
      <c r="BZ5" s="9">
        <f t="shared" si="68"/>
        <v>0</v>
      </c>
      <c r="CA5" s="8">
        <v>41</v>
      </c>
      <c r="CB5">
        <f t="shared" si="18"/>
        <v>0</v>
      </c>
      <c r="CC5">
        <f t="shared" si="69"/>
        <v>0</v>
      </c>
      <c r="CD5" s="9">
        <f t="shared" si="70"/>
        <v>0</v>
      </c>
      <c r="CE5" s="8"/>
      <c r="CF5">
        <f t="shared" si="19"/>
        <v>0</v>
      </c>
      <c r="CG5">
        <f t="shared" si="71"/>
        <v>0</v>
      </c>
      <c r="CH5" s="9">
        <f t="shared" si="72"/>
        <v>0</v>
      </c>
      <c r="CI5" s="8"/>
      <c r="CJ5">
        <f t="shared" si="20"/>
        <v>0</v>
      </c>
      <c r="CK5">
        <f t="shared" si="73"/>
        <v>0</v>
      </c>
      <c r="CL5" s="9">
        <f t="shared" si="74"/>
        <v>0</v>
      </c>
      <c r="CM5" s="8"/>
      <c r="CN5">
        <f>IF(CM5&gt;37.5,CM5-37.5,0)</f>
        <v>0</v>
      </c>
      <c r="CO5">
        <f t="shared" si="75"/>
        <v>0</v>
      </c>
      <c r="CP5" s="9">
        <f t="shared" si="76"/>
        <v>0</v>
      </c>
      <c r="CQ5" s="8">
        <v>64</v>
      </c>
      <c r="CR5">
        <f>IF(CQ5&gt;37.5,CQ5-37.5,0)</f>
        <v>26.5</v>
      </c>
      <c r="CS5">
        <f t="shared" si="77"/>
        <v>0</v>
      </c>
      <c r="CT5" s="9">
        <f t="shared" si="78"/>
        <v>13.25</v>
      </c>
      <c r="CU5" s="8">
        <v>67</v>
      </c>
      <c r="CV5">
        <f>IF(CU5&gt;37.5,CU5-37.5,0)</f>
        <v>29.5</v>
      </c>
      <c r="CW5">
        <f t="shared" si="79"/>
        <v>0</v>
      </c>
      <c r="CX5" s="9">
        <f t="shared" si="80"/>
        <v>14.75</v>
      </c>
      <c r="CY5" s="8">
        <v>72</v>
      </c>
      <c r="CZ5">
        <f>IF(CY5&gt;37.5,CY5-37.5,0)</f>
        <v>34.5</v>
      </c>
      <c r="DA5">
        <f t="shared" si="81"/>
        <v>0</v>
      </c>
      <c r="DB5" s="9">
        <f t="shared" si="82"/>
        <v>17.25</v>
      </c>
      <c r="DC5" s="8">
        <v>80</v>
      </c>
      <c r="DD5">
        <f>IF(DC5&gt;37.5,DC5-37.5,0)</f>
        <v>42.5</v>
      </c>
      <c r="DE5">
        <f t="shared" si="83"/>
        <v>5</v>
      </c>
      <c r="DF5" s="9">
        <f t="shared" si="84"/>
        <v>22.5</v>
      </c>
      <c r="DG5" s="8"/>
      <c r="DH5">
        <f>IF(DG5&gt;37.5,DG5-37.5,0)</f>
        <v>0</v>
      </c>
      <c r="DI5">
        <f t="shared" si="85"/>
        <v>0</v>
      </c>
      <c r="DJ5" s="9">
        <f t="shared" si="86"/>
        <v>0</v>
      </c>
      <c r="DK5" s="8"/>
      <c r="DL5">
        <f>IF(DK5&gt;37.5,DK5-37.5,0)</f>
        <v>0</v>
      </c>
      <c r="DM5">
        <f t="shared" si="87"/>
        <v>0</v>
      </c>
      <c r="DN5" s="9">
        <f t="shared" si="88"/>
        <v>0</v>
      </c>
      <c r="DO5" s="8"/>
      <c r="DP5">
        <f>IF(DO5&gt;37.5,DO5-37.5,0)</f>
        <v>0</v>
      </c>
      <c r="DQ5">
        <f t="shared" si="89"/>
        <v>0</v>
      </c>
      <c r="DR5" s="9">
        <f t="shared" si="90"/>
        <v>0</v>
      </c>
      <c r="DS5" s="9"/>
      <c r="DT5" s="9">
        <f t="shared" si="29"/>
        <v>0</v>
      </c>
      <c r="DU5">
        <f t="shared" si="91"/>
        <v>0</v>
      </c>
      <c r="DV5" s="9">
        <f t="shared" si="92"/>
        <v>0</v>
      </c>
      <c r="DW5" s="19">
        <f t="shared" si="93"/>
        <v>138.75</v>
      </c>
      <c r="DX5" s="11">
        <f>C5+G5+K5+O5+S5+W5+AA5+AE5+AI5+AM5+AQ5+AU5+AY5+BC5+BG5+BK5+BO5+BS5+BW5+CA5+CE5+CI5+CM5+CQ5+CU5+CY5+DC5+DG5+DK5+DO5+DS5</f>
        <v>1116</v>
      </c>
    </row>
    <row r="6" spans="1:128" ht="19.5">
      <c r="A6" s="6" t="s">
        <v>15</v>
      </c>
      <c r="B6" s="7" t="s">
        <v>63</v>
      </c>
      <c r="C6" s="8"/>
      <c r="D6">
        <f t="shared" si="0"/>
        <v>0</v>
      </c>
      <c r="E6">
        <f t="shared" si="30"/>
        <v>0</v>
      </c>
      <c r="F6" s="9">
        <f t="shared" si="31"/>
        <v>0</v>
      </c>
      <c r="G6" s="8"/>
      <c r="H6">
        <f t="shared" si="32"/>
        <v>0</v>
      </c>
      <c r="I6">
        <f t="shared" si="33"/>
        <v>0</v>
      </c>
      <c r="J6" s="9">
        <f t="shared" si="34"/>
        <v>0</v>
      </c>
      <c r="K6" s="8"/>
      <c r="L6">
        <f t="shared" si="1"/>
        <v>0</v>
      </c>
      <c r="M6">
        <f t="shared" si="35"/>
        <v>0</v>
      </c>
      <c r="N6" s="9">
        <f t="shared" si="36"/>
        <v>0</v>
      </c>
      <c r="O6" s="8">
        <v>40</v>
      </c>
      <c r="P6">
        <f t="shared" si="2"/>
        <v>0</v>
      </c>
      <c r="Q6">
        <f t="shared" si="37"/>
        <v>0</v>
      </c>
      <c r="R6" s="9">
        <f t="shared" si="38"/>
        <v>0</v>
      </c>
      <c r="S6" s="8">
        <v>57</v>
      </c>
      <c r="T6">
        <f t="shared" si="3"/>
        <v>7</v>
      </c>
      <c r="U6">
        <f t="shared" si="39"/>
        <v>0</v>
      </c>
      <c r="V6" s="9">
        <f t="shared" si="40"/>
        <v>3.5</v>
      </c>
      <c r="W6" s="8">
        <v>58</v>
      </c>
      <c r="X6">
        <f t="shared" si="4"/>
        <v>8</v>
      </c>
      <c r="Y6">
        <f t="shared" si="41"/>
        <v>0</v>
      </c>
      <c r="Z6" s="9">
        <f t="shared" si="42"/>
        <v>4</v>
      </c>
      <c r="AA6" s="8">
        <v>59</v>
      </c>
      <c r="AB6">
        <f t="shared" si="5"/>
        <v>9</v>
      </c>
      <c r="AC6">
        <f t="shared" si="43"/>
        <v>0</v>
      </c>
      <c r="AD6" s="9">
        <f t="shared" si="44"/>
        <v>4.5</v>
      </c>
      <c r="AE6" s="8">
        <v>0</v>
      </c>
      <c r="AF6">
        <f t="shared" si="6"/>
        <v>0</v>
      </c>
      <c r="AG6">
        <f t="shared" si="45"/>
        <v>0</v>
      </c>
      <c r="AH6" s="9">
        <f t="shared" si="46"/>
        <v>0</v>
      </c>
      <c r="AI6" s="8"/>
      <c r="AJ6">
        <f t="shared" si="7"/>
        <v>0</v>
      </c>
      <c r="AK6">
        <f t="shared" si="47"/>
        <v>0</v>
      </c>
      <c r="AL6" s="9">
        <f t="shared" si="48"/>
        <v>0</v>
      </c>
      <c r="AM6" s="8">
        <v>53</v>
      </c>
      <c r="AN6">
        <f t="shared" si="8"/>
        <v>3</v>
      </c>
      <c r="AO6">
        <f t="shared" si="49"/>
        <v>0</v>
      </c>
      <c r="AP6" s="9">
        <f t="shared" si="50"/>
        <v>1.5</v>
      </c>
      <c r="AQ6" s="8">
        <v>58</v>
      </c>
      <c r="AR6">
        <f t="shared" si="9"/>
        <v>8</v>
      </c>
      <c r="AS6">
        <f t="shared" si="51"/>
        <v>0</v>
      </c>
      <c r="AT6" s="9">
        <f t="shared" si="52"/>
        <v>4</v>
      </c>
      <c r="AU6" s="8">
        <v>55</v>
      </c>
      <c r="AV6">
        <f t="shared" si="10"/>
        <v>5</v>
      </c>
      <c r="AW6">
        <f t="shared" si="53"/>
        <v>0</v>
      </c>
      <c r="AX6" s="9">
        <f t="shared" si="54"/>
        <v>2.5</v>
      </c>
      <c r="AY6" s="8">
        <v>55</v>
      </c>
      <c r="AZ6">
        <f t="shared" si="11"/>
        <v>5</v>
      </c>
      <c r="BA6">
        <f t="shared" si="55"/>
        <v>0</v>
      </c>
      <c r="BB6" s="9">
        <f t="shared" si="56"/>
        <v>2.5</v>
      </c>
      <c r="BC6" s="8">
        <v>65</v>
      </c>
      <c r="BD6">
        <f t="shared" si="12"/>
        <v>15</v>
      </c>
      <c r="BE6">
        <f t="shared" si="57"/>
        <v>0</v>
      </c>
      <c r="BF6" s="9">
        <f t="shared" si="58"/>
        <v>7.5</v>
      </c>
      <c r="BG6" s="8"/>
      <c r="BH6">
        <f t="shared" si="13"/>
        <v>0</v>
      </c>
      <c r="BI6">
        <f t="shared" si="59"/>
        <v>0</v>
      </c>
      <c r="BJ6" s="9">
        <f t="shared" si="60"/>
        <v>0</v>
      </c>
      <c r="BK6" s="8"/>
      <c r="BL6">
        <f t="shared" si="14"/>
        <v>0</v>
      </c>
      <c r="BM6">
        <f t="shared" si="61"/>
        <v>0</v>
      </c>
      <c r="BN6" s="9">
        <f t="shared" si="62"/>
        <v>0</v>
      </c>
      <c r="BO6" s="8">
        <v>70</v>
      </c>
      <c r="BP6">
        <f t="shared" si="15"/>
        <v>20</v>
      </c>
      <c r="BQ6">
        <f t="shared" si="63"/>
        <v>0</v>
      </c>
      <c r="BR6" s="9">
        <f t="shared" si="64"/>
        <v>10</v>
      </c>
      <c r="BS6" s="8">
        <v>55</v>
      </c>
      <c r="BT6">
        <f t="shared" si="16"/>
        <v>5</v>
      </c>
      <c r="BU6">
        <f t="shared" si="65"/>
        <v>0</v>
      </c>
      <c r="BV6" s="9">
        <f t="shared" si="66"/>
        <v>2.5</v>
      </c>
      <c r="BW6" s="8">
        <v>33</v>
      </c>
      <c r="BX6">
        <f t="shared" si="17"/>
        <v>0</v>
      </c>
      <c r="BY6">
        <f t="shared" si="67"/>
        <v>0</v>
      </c>
      <c r="BZ6" s="9">
        <f t="shared" si="68"/>
        <v>0</v>
      </c>
      <c r="CA6" s="8"/>
      <c r="CB6">
        <f t="shared" si="18"/>
        <v>0</v>
      </c>
      <c r="CC6">
        <f t="shared" si="69"/>
        <v>0</v>
      </c>
      <c r="CD6" s="9">
        <f t="shared" si="70"/>
        <v>0</v>
      </c>
      <c r="CE6" s="8"/>
      <c r="CF6">
        <f t="shared" si="19"/>
        <v>0</v>
      </c>
      <c r="CG6">
        <f t="shared" si="71"/>
        <v>0</v>
      </c>
      <c r="CH6" s="9">
        <f t="shared" si="72"/>
        <v>0</v>
      </c>
      <c r="CI6" s="8"/>
      <c r="CJ6">
        <f t="shared" si="20"/>
        <v>0</v>
      </c>
      <c r="CK6">
        <f t="shared" si="73"/>
        <v>0</v>
      </c>
      <c r="CL6" s="9">
        <f t="shared" si="74"/>
        <v>0</v>
      </c>
      <c r="CM6" s="8"/>
      <c r="CN6">
        <f t="shared" si="21"/>
        <v>0</v>
      </c>
      <c r="CO6">
        <f t="shared" si="75"/>
        <v>0</v>
      </c>
      <c r="CP6" s="9">
        <f t="shared" si="76"/>
        <v>0</v>
      </c>
      <c r="CQ6" s="8">
        <v>57</v>
      </c>
      <c r="CR6">
        <f t="shared" si="22"/>
        <v>7</v>
      </c>
      <c r="CS6">
        <f t="shared" si="77"/>
        <v>0</v>
      </c>
      <c r="CT6" s="9">
        <f t="shared" si="78"/>
        <v>3.5</v>
      </c>
      <c r="CU6" s="8">
        <v>50</v>
      </c>
      <c r="CV6">
        <f t="shared" si="23"/>
        <v>0</v>
      </c>
      <c r="CW6">
        <f t="shared" si="79"/>
        <v>0</v>
      </c>
      <c r="CX6" s="9">
        <f t="shared" si="80"/>
        <v>0</v>
      </c>
      <c r="CY6" s="8">
        <v>46</v>
      </c>
      <c r="CZ6">
        <f t="shared" si="24"/>
        <v>0</v>
      </c>
      <c r="DA6">
        <f t="shared" si="81"/>
        <v>0</v>
      </c>
      <c r="DB6" s="9">
        <f t="shared" si="82"/>
        <v>0</v>
      </c>
      <c r="DC6" s="8"/>
      <c r="DD6">
        <f t="shared" si="25"/>
        <v>0</v>
      </c>
      <c r="DE6">
        <f t="shared" si="83"/>
        <v>0</v>
      </c>
      <c r="DF6" s="9">
        <f t="shared" si="84"/>
        <v>0</v>
      </c>
      <c r="DG6" s="8">
        <v>67</v>
      </c>
      <c r="DH6">
        <f t="shared" si="26"/>
        <v>17</v>
      </c>
      <c r="DI6">
        <f t="shared" si="85"/>
        <v>0</v>
      </c>
      <c r="DJ6" s="9">
        <f t="shared" si="86"/>
        <v>8.5</v>
      </c>
      <c r="DK6" s="8"/>
      <c r="DL6">
        <f t="shared" si="27"/>
        <v>0</v>
      </c>
      <c r="DM6">
        <f t="shared" si="87"/>
        <v>0</v>
      </c>
      <c r="DN6" s="9">
        <f t="shared" si="88"/>
        <v>0</v>
      </c>
      <c r="DO6" s="8"/>
      <c r="DP6">
        <f t="shared" si="28"/>
        <v>0</v>
      </c>
      <c r="DQ6">
        <f t="shared" si="89"/>
        <v>0</v>
      </c>
      <c r="DR6" s="9">
        <f t="shared" si="90"/>
        <v>0</v>
      </c>
      <c r="DS6" s="9"/>
      <c r="DT6" s="9">
        <f t="shared" si="29"/>
        <v>0</v>
      </c>
      <c r="DU6">
        <f t="shared" si="91"/>
        <v>0</v>
      </c>
      <c r="DV6" s="9">
        <f t="shared" si="92"/>
        <v>0</v>
      </c>
      <c r="DW6" s="19">
        <f t="shared" si="93"/>
        <v>54.5</v>
      </c>
      <c r="DX6" s="11">
        <f t="shared" ref="DX6:DX24" si="94">C6+G6+K6+O6+S6+W6+AA6+AE6+AI6+AM6+AQ6+AU6+AY6+BC6+BG6+BK6+BO6+BS6+BW6+CA6+CE6+CI6+CM6+CQ6+CU6+CY6+DC6+DG6+DK6+DO6</f>
        <v>878</v>
      </c>
    </row>
    <row r="7" spans="1:128" ht="39">
      <c r="A7" s="6" t="s">
        <v>17</v>
      </c>
      <c r="B7" s="7" t="s">
        <v>64</v>
      </c>
      <c r="C7" s="8"/>
      <c r="D7">
        <f t="shared" si="0"/>
        <v>0</v>
      </c>
      <c r="E7">
        <f t="shared" si="30"/>
        <v>0</v>
      </c>
      <c r="F7" s="9">
        <f t="shared" si="31"/>
        <v>0</v>
      </c>
      <c r="G7" s="8"/>
      <c r="H7">
        <f t="shared" si="32"/>
        <v>0</v>
      </c>
      <c r="I7">
        <f t="shared" si="33"/>
        <v>0</v>
      </c>
      <c r="J7" s="9">
        <f t="shared" si="34"/>
        <v>0</v>
      </c>
      <c r="K7" s="8"/>
      <c r="L7">
        <f t="shared" si="1"/>
        <v>0</v>
      </c>
      <c r="M7">
        <f t="shared" si="35"/>
        <v>0</v>
      </c>
      <c r="N7" s="9">
        <f t="shared" si="36"/>
        <v>0</v>
      </c>
      <c r="O7" s="8"/>
      <c r="P7">
        <f t="shared" si="2"/>
        <v>0</v>
      </c>
      <c r="Q7">
        <f t="shared" si="37"/>
        <v>0</v>
      </c>
      <c r="R7" s="9">
        <f t="shared" si="38"/>
        <v>0</v>
      </c>
      <c r="S7" s="8">
        <v>66</v>
      </c>
      <c r="T7">
        <f t="shared" si="3"/>
        <v>16</v>
      </c>
      <c r="U7">
        <f t="shared" si="39"/>
        <v>0</v>
      </c>
      <c r="V7" s="9">
        <f t="shared" si="40"/>
        <v>8</v>
      </c>
      <c r="W7" s="8">
        <v>82</v>
      </c>
      <c r="X7">
        <f t="shared" si="4"/>
        <v>32</v>
      </c>
      <c r="Y7">
        <f t="shared" si="41"/>
        <v>7</v>
      </c>
      <c r="Z7" s="9">
        <f t="shared" si="42"/>
        <v>17.75</v>
      </c>
      <c r="AA7" s="8">
        <v>96</v>
      </c>
      <c r="AB7">
        <f t="shared" si="5"/>
        <v>46</v>
      </c>
      <c r="AC7">
        <f t="shared" si="43"/>
        <v>21</v>
      </c>
      <c r="AD7" s="9">
        <f t="shared" si="44"/>
        <v>28.25</v>
      </c>
      <c r="AE7" s="8">
        <v>0</v>
      </c>
      <c r="AF7">
        <f t="shared" si="6"/>
        <v>0</v>
      </c>
      <c r="AG7">
        <f t="shared" si="45"/>
        <v>0</v>
      </c>
      <c r="AH7" s="9">
        <f t="shared" si="46"/>
        <v>0</v>
      </c>
      <c r="AI7" s="8"/>
      <c r="AJ7">
        <f t="shared" si="7"/>
        <v>0</v>
      </c>
      <c r="AK7">
        <f t="shared" si="47"/>
        <v>0</v>
      </c>
      <c r="AL7" s="9">
        <f t="shared" si="48"/>
        <v>0</v>
      </c>
      <c r="AM7" s="8">
        <v>85</v>
      </c>
      <c r="AN7">
        <f t="shared" si="8"/>
        <v>35</v>
      </c>
      <c r="AO7">
        <f t="shared" si="49"/>
        <v>10</v>
      </c>
      <c r="AP7" s="9">
        <f t="shared" si="50"/>
        <v>20</v>
      </c>
      <c r="AQ7" s="8">
        <v>99</v>
      </c>
      <c r="AR7">
        <f t="shared" si="9"/>
        <v>49</v>
      </c>
      <c r="AS7">
        <f t="shared" si="51"/>
        <v>24</v>
      </c>
      <c r="AT7" s="9">
        <f t="shared" si="52"/>
        <v>30.5</v>
      </c>
      <c r="AU7" s="8">
        <v>98</v>
      </c>
      <c r="AV7">
        <f t="shared" si="10"/>
        <v>48</v>
      </c>
      <c r="AW7">
        <f t="shared" si="53"/>
        <v>23</v>
      </c>
      <c r="AX7" s="9">
        <f t="shared" si="54"/>
        <v>29.75</v>
      </c>
      <c r="AY7" s="8">
        <v>87</v>
      </c>
      <c r="AZ7">
        <f t="shared" si="11"/>
        <v>37</v>
      </c>
      <c r="BA7">
        <f t="shared" si="55"/>
        <v>12</v>
      </c>
      <c r="BB7" s="9">
        <f t="shared" si="56"/>
        <v>21.5</v>
      </c>
      <c r="BC7" s="8">
        <v>94</v>
      </c>
      <c r="BD7">
        <f t="shared" si="12"/>
        <v>44</v>
      </c>
      <c r="BE7">
        <f t="shared" si="57"/>
        <v>19</v>
      </c>
      <c r="BF7" s="9">
        <f t="shared" si="58"/>
        <v>26.75</v>
      </c>
      <c r="BG7" s="8"/>
      <c r="BH7">
        <f t="shared" si="13"/>
        <v>0</v>
      </c>
      <c r="BI7">
        <f t="shared" si="59"/>
        <v>0</v>
      </c>
      <c r="BJ7" s="9">
        <f t="shared" si="60"/>
        <v>0</v>
      </c>
      <c r="BK7" s="8"/>
      <c r="BL7">
        <f t="shared" si="14"/>
        <v>0</v>
      </c>
      <c r="BM7">
        <f t="shared" si="61"/>
        <v>0</v>
      </c>
      <c r="BN7" s="9">
        <f t="shared" si="62"/>
        <v>0</v>
      </c>
      <c r="BO7" s="8">
        <v>98</v>
      </c>
      <c r="BP7">
        <f t="shared" si="15"/>
        <v>48</v>
      </c>
      <c r="BQ7">
        <f t="shared" si="63"/>
        <v>23</v>
      </c>
      <c r="BR7" s="9">
        <f t="shared" si="64"/>
        <v>29.75</v>
      </c>
      <c r="BS7" s="8">
        <v>70</v>
      </c>
      <c r="BT7">
        <f t="shared" si="16"/>
        <v>20</v>
      </c>
      <c r="BU7">
        <f t="shared" si="65"/>
        <v>0</v>
      </c>
      <c r="BV7" s="9">
        <f t="shared" si="66"/>
        <v>10</v>
      </c>
      <c r="BW7" s="8">
        <v>74</v>
      </c>
      <c r="BX7">
        <f t="shared" si="17"/>
        <v>24</v>
      </c>
      <c r="BY7">
        <f t="shared" si="67"/>
        <v>0</v>
      </c>
      <c r="BZ7" s="9">
        <f t="shared" si="68"/>
        <v>12</v>
      </c>
      <c r="CA7" s="8">
        <v>79</v>
      </c>
      <c r="CB7">
        <f t="shared" si="18"/>
        <v>29</v>
      </c>
      <c r="CC7">
        <f t="shared" si="69"/>
        <v>4</v>
      </c>
      <c r="CD7" s="9">
        <f t="shared" si="70"/>
        <v>15.5</v>
      </c>
      <c r="CE7" s="8">
        <v>97</v>
      </c>
      <c r="CF7">
        <f t="shared" si="19"/>
        <v>47</v>
      </c>
      <c r="CG7">
        <f t="shared" si="71"/>
        <v>22</v>
      </c>
      <c r="CH7" s="9">
        <f t="shared" si="72"/>
        <v>29</v>
      </c>
      <c r="CI7" s="8"/>
      <c r="CJ7">
        <f t="shared" si="20"/>
        <v>0</v>
      </c>
      <c r="CK7">
        <f t="shared" si="73"/>
        <v>0</v>
      </c>
      <c r="CL7" s="9">
        <f t="shared" si="74"/>
        <v>0</v>
      </c>
      <c r="CM7" s="8"/>
      <c r="CN7">
        <f t="shared" si="21"/>
        <v>0</v>
      </c>
      <c r="CO7">
        <f t="shared" si="75"/>
        <v>0</v>
      </c>
      <c r="CP7" s="9">
        <f t="shared" si="76"/>
        <v>0</v>
      </c>
      <c r="CQ7" s="8">
        <v>103</v>
      </c>
      <c r="CR7">
        <f t="shared" si="22"/>
        <v>53</v>
      </c>
      <c r="CS7">
        <f t="shared" si="77"/>
        <v>28</v>
      </c>
      <c r="CT7" s="9">
        <f t="shared" si="78"/>
        <v>33.5</v>
      </c>
      <c r="CU7" s="8">
        <v>96</v>
      </c>
      <c r="CV7">
        <f t="shared" si="23"/>
        <v>46</v>
      </c>
      <c r="CW7">
        <f t="shared" si="79"/>
        <v>21</v>
      </c>
      <c r="CX7" s="9">
        <f t="shared" si="80"/>
        <v>28.25</v>
      </c>
      <c r="CY7" s="8">
        <v>103</v>
      </c>
      <c r="CZ7">
        <f t="shared" si="24"/>
        <v>53</v>
      </c>
      <c r="DA7">
        <f t="shared" si="81"/>
        <v>28</v>
      </c>
      <c r="DB7" s="9">
        <f t="shared" si="82"/>
        <v>33.5</v>
      </c>
      <c r="DC7" s="8">
        <v>127</v>
      </c>
      <c r="DD7">
        <f t="shared" si="25"/>
        <v>77</v>
      </c>
      <c r="DE7">
        <f t="shared" si="83"/>
        <v>52</v>
      </c>
      <c r="DF7" s="9">
        <f t="shared" si="84"/>
        <v>51.5</v>
      </c>
      <c r="DG7" s="8">
        <v>118</v>
      </c>
      <c r="DH7">
        <f t="shared" si="26"/>
        <v>68</v>
      </c>
      <c r="DI7">
        <f t="shared" si="85"/>
        <v>43</v>
      </c>
      <c r="DJ7" s="9">
        <f t="shared" si="86"/>
        <v>44.75</v>
      </c>
      <c r="DK7" s="8"/>
      <c r="DL7">
        <f t="shared" si="27"/>
        <v>0</v>
      </c>
      <c r="DM7">
        <f t="shared" si="87"/>
        <v>0</v>
      </c>
      <c r="DN7" s="9">
        <f t="shared" si="88"/>
        <v>0</v>
      </c>
      <c r="DO7" s="8"/>
      <c r="DP7">
        <f t="shared" si="28"/>
        <v>0</v>
      </c>
      <c r="DQ7">
        <f t="shared" si="89"/>
        <v>0</v>
      </c>
      <c r="DR7" s="9">
        <f t="shared" si="90"/>
        <v>0</v>
      </c>
      <c r="DS7" s="9"/>
      <c r="DT7" s="9">
        <f t="shared" si="29"/>
        <v>0</v>
      </c>
      <c r="DU7">
        <f t="shared" si="91"/>
        <v>0</v>
      </c>
      <c r="DV7" s="9">
        <f t="shared" si="92"/>
        <v>0</v>
      </c>
      <c r="DW7" s="22">
        <f t="shared" si="93"/>
        <v>470.25</v>
      </c>
      <c r="DX7" s="11">
        <f t="shared" si="94"/>
        <v>1672</v>
      </c>
    </row>
    <row r="8" spans="1:128" ht="19.5">
      <c r="A8" s="6" t="s">
        <v>19</v>
      </c>
      <c r="B8" s="7" t="s">
        <v>65</v>
      </c>
      <c r="C8" s="8"/>
      <c r="D8">
        <f t="shared" si="0"/>
        <v>0</v>
      </c>
      <c r="E8">
        <f t="shared" si="30"/>
        <v>0</v>
      </c>
      <c r="F8" s="9">
        <f t="shared" si="31"/>
        <v>0</v>
      </c>
      <c r="G8" s="8"/>
      <c r="H8">
        <f t="shared" si="32"/>
        <v>0</v>
      </c>
      <c r="I8">
        <f t="shared" si="33"/>
        <v>0</v>
      </c>
      <c r="J8" s="9">
        <f t="shared" si="34"/>
        <v>0</v>
      </c>
      <c r="K8" s="8"/>
      <c r="L8">
        <f t="shared" si="1"/>
        <v>0</v>
      </c>
      <c r="M8">
        <f t="shared" si="35"/>
        <v>0</v>
      </c>
      <c r="N8" s="9">
        <f t="shared" si="36"/>
        <v>0</v>
      </c>
      <c r="O8" s="8"/>
      <c r="P8">
        <f t="shared" si="2"/>
        <v>0</v>
      </c>
      <c r="Q8">
        <f t="shared" si="37"/>
        <v>0</v>
      </c>
      <c r="R8" s="9">
        <f t="shared" si="38"/>
        <v>0</v>
      </c>
      <c r="S8" s="8"/>
      <c r="T8">
        <f t="shared" si="3"/>
        <v>0</v>
      </c>
      <c r="U8">
        <f t="shared" si="39"/>
        <v>0</v>
      </c>
      <c r="V8" s="9">
        <f t="shared" si="40"/>
        <v>0</v>
      </c>
      <c r="W8" s="8"/>
      <c r="X8">
        <f t="shared" si="4"/>
        <v>0</v>
      </c>
      <c r="Y8">
        <f t="shared" si="41"/>
        <v>0</v>
      </c>
      <c r="Z8" s="9">
        <f t="shared" si="42"/>
        <v>0</v>
      </c>
      <c r="AA8" s="8"/>
      <c r="AB8">
        <f t="shared" si="5"/>
        <v>0</v>
      </c>
      <c r="AC8">
        <f t="shared" si="43"/>
        <v>0</v>
      </c>
      <c r="AD8" s="9">
        <f t="shared" si="44"/>
        <v>0</v>
      </c>
      <c r="AE8" s="8">
        <v>0</v>
      </c>
      <c r="AF8">
        <f t="shared" si="6"/>
        <v>0</v>
      </c>
      <c r="AG8">
        <f t="shared" si="45"/>
        <v>0</v>
      </c>
      <c r="AH8" s="9">
        <f t="shared" si="46"/>
        <v>0</v>
      </c>
      <c r="AI8" s="8"/>
      <c r="AJ8">
        <f t="shared" si="7"/>
        <v>0</v>
      </c>
      <c r="AK8">
        <f t="shared" si="47"/>
        <v>0</v>
      </c>
      <c r="AL8" s="9">
        <f t="shared" si="48"/>
        <v>0</v>
      </c>
      <c r="AM8" s="8"/>
      <c r="AN8">
        <f t="shared" si="8"/>
        <v>0</v>
      </c>
      <c r="AO8">
        <f t="shared" si="49"/>
        <v>0</v>
      </c>
      <c r="AP8" s="9">
        <f t="shared" si="50"/>
        <v>0</v>
      </c>
      <c r="AQ8" s="8"/>
      <c r="AR8">
        <f t="shared" si="9"/>
        <v>0</v>
      </c>
      <c r="AS8">
        <f t="shared" si="51"/>
        <v>0</v>
      </c>
      <c r="AT8" s="9">
        <f t="shared" si="52"/>
        <v>0</v>
      </c>
      <c r="AU8" s="8"/>
      <c r="AV8">
        <f t="shared" si="10"/>
        <v>0</v>
      </c>
      <c r="AW8">
        <f t="shared" si="53"/>
        <v>0</v>
      </c>
      <c r="AX8" s="9">
        <f t="shared" si="54"/>
        <v>0</v>
      </c>
      <c r="AY8" s="8"/>
      <c r="AZ8">
        <f t="shared" si="11"/>
        <v>0</v>
      </c>
      <c r="BA8">
        <f t="shared" si="55"/>
        <v>0</v>
      </c>
      <c r="BB8" s="9">
        <f t="shared" si="56"/>
        <v>0</v>
      </c>
      <c r="BC8" s="8"/>
      <c r="BD8">
        <f t="shared" si="12"/>
        <v>0</v>
      </c>
      <c r="BE8">
        <f t="shared" si="57"/>
        <v>0</v>
      </c>
      <c r="BF8" s="9">
        <f t="shared" si="58"/>
        <v>0</v>
      </c>
      <c r="BG8" s="8"/>
      <c r="BH8">
        <f t="shared" si="13"/>
        <v>0</v>
      </c>
      <c r="BI8">
        <f t="shared" si="59"/>
        <v>0</v>
      </c>
      <c r="BJ8" s="9">
        <f t="shared" si="60"/>
        <v>0</v>
      </c>
      <c r="BK8" s="8"/>
      <c r="BL8">
        <f t="shared" si="14"/>
        <v>0</v>
      </c>
      <c r="BM8">
        <f t="shared" si="61"/>
        <v>0</v>
      </c>
      <c r="BN8" s="9">
        <f t="shared" si="62"/>
        <v>0</v>
      </c>
      <c r="BO8" s="8"/>
      <c r="BP8">
        <f t="shared" si="15"/>
        <v>0</v>
      </c>
      <c r="BQ8">
        <f t="shared" si="63"/>
        <v>0</v>
      </c>
      <c r="BR8" s="9">
        <f t="shared" si="64"/>
        <v>0</v>
      </c>
      <c r="BS8" s="8"/>
      <c r="BT8">
        <f t="shared" si="16"/>
        <v>0</v>
      </c>
      <c r="BU8">
        <f t="shared" si="65"/>
        <v>0</v>
      </c>
      <c r="BV8" s="9">
        <f t="shared" si="66"/>
        <v>0</v>
      </c>
      <c r="BW8" s="8"/>
      <c r="BX8">
        <f t="shared" si="17"/>
        <v>0</v>
      </c>
      <c r="BY8">
        <f t="shared" si="67"/>
        <v>0</v>
      </c>
      <c r="BZ8" s="9">
        <f t="shared" si="68"/>
        <v>0</v>
      </c>
      <c r="CA8" s="8"/>
      <c r="CB8">
        <f t="shared" si="18"/>
        <v>0</v>
      </c>
      <c r="CC8">
        <f t="shared" si="69"/>
        <v>0</v>
      </c>
      <c r="CD8" s="9">
        <f t="shared" si="70"/>
        <v>0</v>
      </c>
      <c r="CE8" s="8"/>
      <c r="CF8">
        <f t="shared" si="19"/>
        <v>0</v>
      </c>
      <c r="CG8">
        <f t="shared" si="71"/>
        <v>0</v>
      </c>
      <c r="CH8" s="9">
        <f t="shared" si="72"/>
        <v>0</v>
      </c>
      <c r="CI8" s="8"/>
      <c r="CJ8">
        <f t="shared" si="20"/>
        <v>0</v>
      </c>
      <c r="CK8">
        <f t="shared" si="73"/>
        <v>0</v>
      </c>
      <c r="CL8" s="9">
        <f t="shared" si="74"/>
        <v>0</v>
      </c>
      <c r="CM8" s="8"/>
      <c r="CN8">
        <f t="shared" si="21"/>
        <v>0</v>
      </c>
      <c r="CO8">
        <f t="shared" si="75"/>
        <v>0</v>
      </c>
      <c r="CP8" s="9">
        <f t="shared" si="76"/>
        <v>0</v>
      </c>
      <c r="CQ8" s="8"/>
      <c r="CR8">
        <f t="shared" si="22"/>
        <v>0</v>
      </c>
      <c r="CS8">
        <f t="shared" si="77"/>
        <v>0</v>
      </c>
      <c r="CT8" s="9">
        <f t="shared" si="78"/>
        <v>0</v>
      </c>
      <c r="CU8" s="8"/>
      <c r="CV8">
        <f t="shared" si="23"/>
        <v>0</v>
      </c>
      <c r="CW8">
        <f t="shared" si="79"/>
        <v>0</v>
      </c>
      <c r="CX8" s="9">
        <f t="shared" si="80"/>
        <v>0</v>
      </c>
      <c r="CY8" s="8"/>
      <c r="CZ8">
        <f t="shared" si="24"/>
        <v>0</v>
      </c>
      <c r="DA8">
        <f t="shared" si="81"/>
        <v>0</v>
      </c>
      <c r="DB8" s="9">
        <f t="shared" si="82"/>
        <v>0</v>
      </c>
      <c r="DC8" s="8"/>
      <c r="DD8">
        <f t="shared" si="25"/>
        <v>0</v>
      </c>
      <c r="DE8">
        <f t="shared" si="83"/>
        <v>0</v>
      </c>
      <c r="DF8" s="9">
        <f t="shared" si="84"/>
        <v>0</v>
      </c>
      <c r="DG8" s="8"/>
      <c r="DH8">
        <f t="shared" si="26"/>
        <v>0</v>
      </c>
      <c r="DI8">
        <f t="shared" si="85"/>
        <v>0</v>
      </c>
      <c r="DJ8" s="9">
        <f t="shared" si="86"/>
        <v>0</v>
      </c>
      <c r="DK8" s="8"/>
      <c r="DL8">
        <f t="shared" si="27"/>
        <v>0</v>
      </c>
      <c r="DM8">
        <f t="shared" si="87"/>
        <v>0</v>
      </c>
      <c r="DN8" s="9">
        <f t="shared" si="88"/>
        <v>0</v>
      </c>
      <c r="DO8" s="8"/>
      <c r="DP8">
        <f t="shared" si="28"/>
        <v>0</v>
      </c>
      <c r="DQ8">
        <f t="shared" si="89"/>
        <v>0</v>
      </c>
      <c r="DR8" s="9">
        <f t="shared" si="90"/>
        <v>0</v>
      </c>
      <c r="DS8" s="9"/>
      <c r="DT8" s="9">
        <f t="shared" si="29"/>
        <v>0</v>
      </c>
      <c r="DU8">
        <f t="shared" si="91"/>
        <v>0</v>
      </c>
      <c r="DV8" s="9">
        <f t="shared" si="92"/>
        <v>0</v>
      </c>
      <c r="DW8" s="19">
        <f t="shared" si="93"/>
        <v>0</v>
      </c>
      <c r="DX8" s="11">
        <f t="shared" si="94"/>
        <v>0</v>
      </c>
    </row>
    <row r="9" spans="1:128" ht="19.5">
      <c r="A9" s="6" t="s">
        <v>21</v>
      </c>
      <c r="B9" s="7" t="s">
        <v>66</v>
      </c>
      <c r="C9" s="8"/>
      <c r="D9">
        <f t="shared" si="0"/>
        <v>0</v>
      </c>
      <c r="E9">
        <f t="shared" si="30"/>
        <v>0</v>
      </c>
      <c r="F9" s="9">
        <f t="shared" si="31"/>
        <v>0</v>
      </c>
      <c r="G9" s="8"/>
      <c r="H9">
        <f t="shared" si="32"/>
        <v>0</v>
      </c>
      <c r="I9">
        <f t="shared" si="33"/>
        <v>0</v>
      </c>
      <c r="J9" s="9">
        <f t="shared" si="34"/>
        <v>0</v>
      </c>
      <c r="K9" s="8">
        <v>110</v>
      </c>
      <c r="L9">
        <f t="shared" si="1"/>
        <v>60</v>
      </c>
      <c r="M9">
        <f t="shared" si="35"/>
        <v>35</v>
      </c>
      <c r="N9" s="9">
        <f t="shared" si="36"/>
        <v>38.75</v>
      </c>
      <c r="O9" s="8">
        <v>130</v>
      </c>
      <c r="P9">
        <f t="shared" si="2"/>
        <v>80</v>
      </c>
      <c r="Q9">
        <f t="shared" si="37"/>
        <v>55</v>
      </c>
      <c r="R9" s="9">
        <f t="shared" si="38"/>
        <v>53.75</v>
      </c>
      <c r="S9" s="8">
        <v>112</v>
      </c>
      <c r="T9">
        <f t="shared" si="3"/>
        <v>62</v>
      </c>
      <c r="U9">
        <f t="shared" si="39"/>
        <v>37</v>
      </c>
      <c r="V9" s="9">
        <f t="shared" si="40"/>
        <v>40.25</v>
      </c>
      <c r="W9" s="8">
        <v>130</v>
      </c>
      <c r="X9">
        <f t="shared" si="4"/>
        <v>80</v>
      </c>
      <c r="Y9">
        <f t="shared" si="41"/>
        <v>55</v>
      </c>
      <c r="Z9" s="9">
        <f t="shared" si="42"/>
        <v>53.75</v>
      </c>
      <c r="AA9" s="8">
        <v>140</v>
      </c>
      <c r="AB9">
        <f t="shared" si="5"/>
        <v>90</v>
      </c>
      <c r="AC9">
        <f t="shared" si="43"/>
        <v>65</v>
      </c>
      <c r="AD9" s="9">
        <f t="shared" si="44"/>
        <v>61.25</v>
      </c>
      <c r="AE9" s="8">
        <v>0</v>
      </c>
      <c r="AF9">
        <f t="shared" si="6"/>
        <v>0</v>
      </c>
      <c r="AG9">
        <f t="shared" si="45"/>
        <v>0</v>
      </c>
      <c r="AH9" s="9">
        <f t="shared" si="46"/>
        <v>0</v>
      </c>
      <c r="AI9" s="8"/>
      <c r="AJ9">
        <f t="shared" si="7"/>
        <v>0</v>
      </c>
      <c r="AK9">
        <f t="shared" si="47"/>
        <v>0</v>
      </c>
      <c r="AL9" s="9">
        <f t="shared" si="48"/>
        <v>0</v>
      </c>
      <c r="AM9" s="8">
        <v>110</v>
      </c>
      <c r="AN9">
        <f t="shared" si="8"/>
        <v>60</v>
      </c>
      <c r="AO9">
        <f t="shared" si="49"/>
        <v>35</v>
      </c>
      <c r="AP9" s="9">
        <f t="shared" si="50"/>
        <v>38.75</v>
      </c>
      <c r="AQ9" s="8">
        <v>103</v>
      </c>
      <c r="AR9">
        <f t="shared" si="9"/>
        <v>53</v>
      </c>
      <c r="AS9">
        <f t="shared" si="51"/>
        <v>28</v>
      </c>
      <c r="AT9" s="9">
        <f t="shared" si="52"/>
        <v>33.5</v>
      </c>
      <c r="AU9" s="8">
        <v>103</v>
      </c>
      <c r="AV9">
        <f t="shared" si="10"/>
        <v>53</v>
      </c>
      <c r="AW9">
        <f t="shared" si="53"/>
        <v>28</v>
      </c>
      <c r="AX9" s="9">
        <f t="shared" si="54"/>
        <v>33.5</v>
      </c>
      <c r="AY9" s="8">
        <f>95+15</f>
        <v>110</v>
      </c>
      <c r="AZ9">
        <f t="shared" si="11"/>
        <v>60</v>
      </c>
      <c r="BA9">
        <f t="shared" si="55"/>
        <v>35</v>
      </c>
      <c r="BB9" s="9">
        <f t="shared" si="56"/>
        <v>38.75</v>
      </c>
      <c r="BC9" s="8">
        <v>112</v>
      </c>
      <c r="BD9">
        <f t="shared" si="12"/>
        <v>62</v>
      </c>
      <c r="BE9">
        <f t="shared" si="57"/>
        <v>37</v>
      </c>
      <c r="BF9" s="9">
        <f t="shared" si="58"/>
        <v>40.25</v>
      </c>
      <c r="BG9" s="8"/>
      <c r="BH9">
        <f t="shared" si="13"/>
        <v>0</v>
      </c>
      <c r="BI9">
        <f t="shared" si="59"/>
        <v>0</v>
      </c>
      <c r="BJ9" s="9">
        <f t="shared" si="60"/>
        <v>0</v>
      </c>
      <c r="BK9" s="8"/>
      <c r="BL9">
        <f t="shared" si="14"/>
        <v>0</v>
      </c>
      <c r="BM9">
        <f t="shared" si="61"/>
        <v>0</v>
      </c>
      <c r="BN9" s="9">
        <f t="shared" si="62"/>
        <v>0</v>
      </c>
      <c r="BO9" s="8">
        <v>123</v>
      </c>
      <c r="BP9">
        <f t="shared" si="15"/>
        <v>73</v>
      </c>
      <c r="BQ9">
        <f t="shared" si="63"/>
        <v>48</v>
      </c>
      <c r="BR9" s="9">
        <f t="shared" si="64"/>
        <v>48.5</v>
      </c>
      <c r="BS9" s="8">
        <v>80</v>
      </c>
      <c r="BT9">
        <f t="shared" si="16"/>
        <v>30</v>
      </c>
      <c r="BU9">
        <f t="shared" si="65"/>
        <v>5</v>
      </c>
      <c r="BV9" s="9">
        <f t="shared" si="66"/>
        <v>16.25</v>
      </c>
      <c r="BW9" s="8">
        <v>120</v>
      </c>
      <c r="BX9">
        <f t="shared" si="17"/>
        <v>70</v>
      </c>
      <c r="BY9">
        <f t="shared" si="67"/>
        <v>45</v>
      </c>
      <c r="BZ9" s="9">
        <f t="shared" si="68"/>
        <v>46.25</v>
      </c>
      <c r="CA9" s="8">
        <v>77</v>
      </c>
      <c r="CB9">
        <f t="shared" si="18"/>
        <v>27</v>
      </c>
      <c r="CC9">
        <f t="shared" si="69"/>
        <v>2</v>
      </c>
      <c r="CD9" s="9">
        <f t="shared" si="70"/>
        <v>14</v>
      </c>
      <c r="CE9" s="8"/>
      <c r="CF9">
        <f t="shared" si="19"/>
        <v>0</v>
      </c>
      <c r="CG9">
        <f t="shared" si="71"/>
        <v>0</v>
      </c>
      <c r="CH9" s="9">
        <f t="shared" si="72"/>
        <v>0</v>
      </c>
      <c r="CI9" s="8"/>
      <c r="CJ9">
        <f t="shared" si="20"/>
        <v>0</v>
      </c>
      <c r="CK9">
        <f t="shared" si="73"/>
        <v>0</v>
      </c>
      <c r="CL9" s="9">
        <f t="shared" si="74"/>
        <v>0</v>
      </c>
      <c r="CM9" s="8"/>
      <c r="CN9">
        <f t="shared" si="21"/>
        <v>0</v>
      </c>
      <c r="CO9">
        <f t="shared" si="75"/>
        <v>0</v>
      </c>
      <c r="CP9" s="9">
        <f t="shared" si="76"/>
        <v>0</v>
      </c>
      <c r="CQ9" s="8">
        <v>109</v>
      </c>
      <c r="CR9">
        <f t="shared" si="22"/>
        <v>59</v>
      </c>
      <c r="CS9">
        <f t="shared" si="77"/>
        <v>34</v>
      </c>
      <c r="CT9" s="9">
        <f t="shared" si="78"/>
        <v>38</v>
      </c>
      <c r="CU9" s="8">
        <v>115</v>
      </c>
      <c r="CV9">
        <f t="shared" si="23"/>
        <v>65</v>
      </c>
      <c r="CW9">
        <f t="shared" si="79"/>
        <v>40</v>
      </c>
      <c r="CX9" s="9">
        <f t="shared" si="80"/>
        <v>42.5</v>
      </c>
      <c r="CY9" s="8">
        <v>115</v>
      </c>
      <c r="CZ9">
        <f t="shared" si="24"/>
        <v>65</v>
      </c>
      <c r="DA9">
        <f t="shared" si="81"/>
        <v>40</v>
      </c>
      <c r="DB9" s="9">
        <f t="shared" si="82"/>
        <v>42.5</v>
      </c>
      <c r="DC9" s="8">
        <v>130</v>
      </c>
      <c r="DD9">
        <f t="shared" si="25"/>
        <v>80</v>
      </c>
      <c r="DE9">
        <f t="shared" si="83"/>
        <v>55</v>
      </c>
      <c r="DF9" s="9">
        <f t="shared" si="84"/>
        <v>53.75</v>
      </c>
      <c r="DG9" s="8">
        <v>151</v>
      </c>
      <c r="DH9">
        <f t="shared" si="26"/>
        <v>101</v>
      </c>
      <c r="DI9">
        <f t="shared" si="85"/>
        <v>76</v>
      </c>
      <c r="DJ9" s="9">
        <f t="shared" si="86"/>
        <v>69.5</v>
      </c>
      <c r="DK9" s="8"/>
      <c r="DL9">
        <f t="shared" si="27"/>
        <v>0</v>
      </c>
      <c r="DM9">
        <f t="shared" si="87"/>
        <v>0</v>
      </c>
      <c r="DN9" s="9">
        <f t="shared" si="88"/>
        <v>0</v>
      </c>
      <c r="DO9" s="8"/>
      <c r="DP9">
        <f t="shared" si="28"/>
        <v>0</v>
      </c>
      <c r="DQ9">
        <f t="shared" si="89"/>
        <v>0</v>
      </c>
      <c r="DR9" s="9">
        <f t="shared" si="90"/>
        <v>0</v>
      </c>
      <c r="DS9" s="9"/>
      <c r="DT9" s="9">
        <f t="shared" si="29"/>
        <v>0</v>
      </c>
      <c r="DU9">
        <f t="shared" si="91"/>
        <v>0</v>
      </c>
      <c r="DV9" s="9">
        <f t="shared" si="92"/>
        <v>0</v>
      </c>
      <c r="DW9" s="19">
        <f t="shared" si="93"/>
        <v>803.75</v>
      </c>
      <c r="DX9" s="11">
        <f t="shared" si="94"/>
        <v>2180</v>
      </c>
    </row>
    <row r="10" spans="1:128" ht="19.5">
      <c r="A10" s="6"/>
      <c r="B10" s="7" t="s">
        <v>67</v>
      </c>
      <c r="C10" s="8"/>
      <c r="D10">
        <f t="shared" si="0"/>
        <v>0</v>
      </c>
      <c r="E10">
        <f t="shared" si="30"/>
        <v>0</v>
      </c>
      <c r="F10" s="9">
        <f t="shared" si="31"/>
        <v>0</v>
      </c>
      <c r="G10" s="8"/>
      <c r="H10">
        <f t="shared" si="32"/>
        <v>0</v>
      </c>
      <c r="I10">
        <f t="shared" si="33"/>
        <v>0</v>
      </c>
      <c r="J10" s="9">
        <f t="shared" si="34"/>
        <v>0</v>
      </c>
      <c r="K10" s="8"/>
      <c r="L10">
        <f t="shared" si="1"/>
        <v>0</v>
      </c>
      <c r="M10">
        <f t="shared" si="35"/>
        <v>0</v>
      </c>
      <c r="N10" s="9">
        <f t="shared" si="36"/>
        <v>0</v>
      </c>
      <c r="O10" s="8"/>
      <c r="P10">
        <f t="shared" si="2"/>
        <v>0</v>
      </c>
      <c r="Q10">
        <f t="shared" si="37"/>
        <v>0</v>
      </c>
      <c r="R10" s="9">
        <f t="shared" si="38"/>
        <v>0</v>
      </c>
      <c r="S10" s="8"/>
      <c r="T10">
        <f t="shared" si="3"/>
        <v>0</v>
      </c>
      <c r="U10">
        <f t="shared" si="39"/>
        <v>0</v>
      </c>
      <c r="V10" s="9">
        <f t="shared" si="40"/>
        <v>0</v>
      </c>
      <c r="W10" s="8"/>
      <c r="X10">
        <f t="shared" si="4"/>
        <v>0</v>
      </c>
      <c r="Y10">
        <f t="shared" si="41"/>
        <v>0</v>
      </c>
      <c r="Z10" s="9">
        <f t="shared" si="42"/>
        <v>0</v>
      </c>
      <c r="AA10" s="8"/>
      <c r="AB10">
        <f t="shared" si="5"/>
        <v>0</v>
      </c>
      <c r="AC10">
        <f t="shared" si="43"/>
        <v>0</v>
      </c>
      <c r="AD10" s="9">
        <f t="shared" si="44"/>
        <v>0</v>
      </c>
      <c r="AE10" s="8">
        <v>0</v>
      </c>
      <c r="AF10">
        <f t="shared" si="6"/>
        <v>0</v>
      </c>
      <c r="AG10">
        <f t="shared" si="45"/>
        <v>0</v>
      </c>
      <c r="AH10" s="9">
        <f t="shared" si="46"/>
        <v>0</v>
      </c>
      <c r="AI10" s="8"/>
      <c r="AJ10">
        <f t="shared" si="7"/>
        <v>0</v>
      </c>
      <c r="AK10">
        <f t="shared" si="47"/>
        <v>0</v>
      </c>
      <c r="AL10" s="9">
        <f t="shared" si="48"/>
        <v>0</v>
      </c>
      <c r="AM10" s="8"/>
      <c r="AN10">
        <f t="shared" si="8"/>
        <v>0</v>
      </c>
      <c r="AO10">
        <f t="shared" si="49"/>
        <v>0</v>
      </c>
      <c r="AP10" s="9">
        <f t="shared" si="50"/>
        <v>0</v>
      </c>
      <c r="AQ10" s="8"/>
      <c r="AR10">
        <f t="shared" si="9"/>
        <v>0</v>
      </c>
      <c r="AS10">
        <f t="shared" si="51"/>
        <v>0</v>
      </c>
      <c r="AT10" s="9">
        <f t="shared" si="52"/>
        <v>0</v>
      </c>
      <c r="AU10" s="8"/>
      <c r="AV10">
        <f t="shared" si="10"/>
        <v>0</v>
      </c>
      <c r="AW10">
        <f t="shared" si="53"/>
        <v>0</v>
      </c>
      <c r="AX10" s="9">
        <f t="shared" si="54"/>
        <v>0</v>
      </c>
      <c r="AY10" s="8"/>
      <c r="AZ10">
        <f t="shared" si="11"/>
        <v>0</v>
      </c>
      <c r="BA10">
        <f t="shared" si="55"/>
        <v>0</v>
      </c>
      <c r="BB10" s="9">
        <f t="shared" si="56"/>
        <v>0</v>
      </c>
      <c r="BC10" s="8"/>
      <c r="BD10">
        <f t="shared" si="12"/>
        <v>0</v>
      </c>
      <c r="BE10">
        <f t="shared" si="57"/>
        <v>0</v>
      </c>
      <c r="BF10" s="9">
        <f t="shared" si="58"/>
        <v>0</v>
      </c>
      <c r="BG10" s="8"/>
      <c r="BH10">
        <f t="shared" si="13"/>
        <v>0</v>
      </c>
      <c r="BI10">
        <f t="shared" si="59"/>
        <v>0</v>
      </c>
      <c r="BJ10" s="9">
        <f t="shared" si="60"/>
        <v>0</v>
      </c>
      <c r="BK10" s="8"/>
      <c r="BL10">
        <f t="shared" si="14"/>
        <v>0</v>
      </c>
      <c r="BM10">
        <f t="shared" si="61"/>
        <v>0</v>
      </c>
      <c r="BN10" s="9">
        <f t="shared" si="62"/>
        <v>0</v>
      </c>
      <c r="BO10" s="8"/>
      <c r="BP10">
        <f t="shared" si="15"/>
        <v>0</v>
      </c>
      <c r="BQ10">
        <f t="shared" si="63"/>
        <v>0</v>
      </c>
      <c r="BR10" s="9">
        <f t="shared" si="64"/>
        <v>0</v>
      </c>
      <c r="BS10" s="8"/>
      <c r="BT10">
        <f t="shared" si="16"/>
        <v>0</v>
      </c>
      <c r="BU10">
        <f t="shared" si="65"/>
        <v>0</v>
      </c>
      <c r="BV10" s="9">
        <f t="shared" si="66"/>
        <v>0</v>
      </c>
      <c r="BW10" s="8"/>
      <c r="BX10">
        <f t="shared" si="17"/>
        <v>0</v>
      </c>
      <c r="BY10">
        <f t="shared" si="67"/>
        <v>0</v>
      </c>
      <c r="BZ10" s="9">
        <f t="shared" si="68"/>
        <v>0</v>
      </c>
      <c r="CA10" s="8"/>
      <c r="CB10">
        <f t="shared" si="18"/>
        <v>0</v>
      </c>
      <c r="CC10">
        <f t="shared" si="69"/>
        <v>0</v>
      </c>
      <c r="CD10" s="9">
        <f t="shared" si="70"/>
        <v>0</v>
      </c>
      <c r="CE10" s="8"/>
      <c r="CF10">
        <f t="shared" si="19"/>
        <v>0</v>
      </c>
      <c r="CG10">
        <f t="shared" si="71"/>
        <v>0</v>
      </c>
      <c r="CH10" s="9">
        <f t="shared" si="72"/>
        <v>0</v>
      </c>
      <c r="CI10" s="8"/>
      <c r="CJ10">
        <f t="shared" si="20"/>
        <v>0</v>
      </c>
      <c r="CK10">
        <f t="shared" si="73"/>
        <v>0</v>
      </c>
      <c r="CL10" s="9">
        <f t="shared" si="74"/>
        <v>0</v>
      </c>
      <c r="CM10" s="8"/>
      <c r="CN10">
        <f t="shared" si="21"/>
        <v>0</v>
      </c>
      <c r="CO10">
        <f t="shared" si="75"/>
        <v>0</v>
      </c>
      <c r="CP10" s="9">
        <f t="shared" si="76"/>
        <v>0</v>
      </c>
      <c r="CQ10" s="8"/>
      <c r="CR10">
        <f t="shared" si="22"/>
        <v>0</v>
      </c>
      <c r="CS10">
        <f t="shared" si="77"/>
        <v>0</v>
      </c>
      <c r="CT10" s="9">
        <f t="shared" si="78"/>
        <v>0</v>
      </c>
      <c r="CU10" s="8"/>
      <c r="CV10">
        <f t="shared" si="23"/>
        <v>0</v>
      </c>
      <c r="CW10">
        <f t="shared" si="79"/>
        <v>0</v>
      </c>
      <c r="CX10" s="9">
        <f t="shared" si="80"/>
        <v>0</v>
      </c>
      <c r="CY10" s="8"/>
      <c r="CZ10">
        <f t="shared" si="24"/>
        <v>0</v>
      </c>
      <c r="DA10">
        <f t="shared" si="81"/>
        <v>0</v>
      </c>
      <c r="DB10" s="9">
        <f t="shared" si="82"/>
        <v>0</v>
      </c>
      <c r="DC10" s="8"/>
      <c r="DD10">
        <f t="shared" si="25"/>
        <v>0</v>
      </c>
      <c r="DE10">
        <f t="shared" si="83"/>
        <v>0</v>
      </c>
      <c r="DF10" s="9">
        <f t="shared" si="84"/>
        <v>0</v>
      </c>
      <c r="DG10" s="8"/>
      <c r="DH10">
        <f t="shared" si="26"/>
        <v>0</v>
      </c>
      <c r="DI10">
        <f t="shared" si="85"/>
        <v>0</v>
      </c>
      <c r="DJ10" s="9">
        <f t="shared" si="86"/>
        <v>0</v>
      </c>
      <c r="DK10" s="8"/>
      <c r="DL10">
        <f t="shared" si="27"/>
        <v>0</v>
      </c>
      <c r="DM10">
        <f t="shared" si="87"/>
        <v>0</v>
      </c>
      <c r="DN10" s="9">
        <f t="shared" si="88"/>
        <v>0</v>
      </c>
      <c r="DO10" s="8"/>
      <c r="DP10">
        <f t="shared" si="28"/>
        <v>0</v>
      </c>
      <c r="DQ10">
        <f t="shared" si="89"/>
        <v>0</v>
      </c>
      <c r="DR10" s="9">
        <f t="shared" si="90"/>
        <v>0</v>
      </c>
      <c r="DS10" s="9"/>
      <c r="DT10" s="9">
        <f t="shared" si="29"/>
        <v>0</v>
      </c>
      <c r="DU10">
        <f t="shared" si="91"/>
        <v>0</v>
      </c>
      <c r="DV10" s="9">
        <f t="shared" si="92"/>
        <v>0</v>
      </c>
      <c r="DW10" s="19">
        <f t="shared" si="93"/>
        <v>0</v>
      </c>
      <c r="DX10" s="11">
        <f t="shared" si="94"/>
        <v>0</v>
      </c>
    </row>
    <row r="11" spans="1:128" ht="19.5">
      <c r="A11" s="6" t="s">
        <v>24</v>
      </c>
      <c r="B11" s="7" t="s">
        <v>68</v>
      </c>
      <c r="C11" s="8"/>
      <c r="D11">
        <f t="shared" si="0"/>
        <v>0</v>
      </c>
      <c r="E11">
        <f t="shared" si="30"/>
        <v>0</v>
      </c>
      <c r="F11" s="9">
        <f t="shared" si="31"/>
        <v>0</v>
      </c>
      <c r="G11" s="8"/>
      <c r="H11">
        <f t="shared" si="32"/>
        <v>0</v>
      </c>
      <c r="I11">
        <f t="shared" si="33"/>
        <v>0</v>
      </c>
      <c r="J11" s="9">
        <f t="shared" si="34"/>
        <v>0</v>
      </c>
      <c r="K11" s="8"/>
      <c r="L11">
        <f t="shared" si="1"/>
        <v>0</v>
      </c>
      <c r="M11">
        <f t="shared" si="35"/>
        <v>0</v>
      </c>
      <c r="N11" s="9">
        <f t="shared" si="36"/>
        <v>0</v>
      </c>
      <c r="O11" s="8"/>
      <c r="P11">
        <f t="shared" si="2"/>
        <v>0</v>
      </c>
      <c r="Q11">
        <f t="shared" si="37"/>
        <v>0</v>
      </c>
      <c r="R11" s="9">
        <f t="shared" si="38"/>
        <v>0</v>
      </c>
      <c r="S11" s="8"/>
      <c r="T11">
        <f t="shared" si="3"/>
        <v>0</v>
      </c>
      <c r="U11">
        <f t="shared" si="39"/>
        <v>0</v>
      </c>
      <c r="V11" s="9">
        <f t="shared" si="40"/>
        <v>0</v>
      </c>
      <c r="W11" s="8"/>
      <c r="X11">
        <f t="shared" si="4"/>
        <v>0</v>
      </c>
      <c r="Y11">
        <f t="shared" si="41"/>
        <v>0</v>
      </c>
      <c r="Z11" s="9">
        <f t="shared" si="42"/>
        <v>0</v>
      </c>
      <c r="AA11" s="8"/>
      <c r="AB11">
        <f t="shared" si="5"/>
        <v>0</v>
      </c>
      <c r="AC11">
        <f t="shared" si="43"/>
        <v>0</v>
      </c>
      <c r="AD11" s="9">
        <f t="shared" si="44"/>
        <v>0</v>
      </c>
      <c r="AE11" s="8">
        <v>0</v>
      </c>
      <c r="AF11">
        <f t="shared" si="6"/>
        <v>0</v>
      </c>
      <c r="AG11">
        <f t="shared" si="45"/>
        <v>0</v>
      </c>
      <c r="AH11" s="9">
        <f t="shared" si="46"/>
        <v>0</v>
      </c>
      <c r="AI11" s="8"/>
      <c r="AJ11">
        <f t="shared" si="7"/>
        <v>0</v>
      </c>
      <c r="AK11">
        <f t="shared" si="47"/>
        <v>0</v>
      </c>
      <c r="AL11" s="9">
        <f t="shared" si="48"/>
        <v>0</v>
      </c>
      <c r="AM11" s="8"/>
      <c r="AN11">
        <f t="shared" si="8"/>
        <v>0</v>
      </c>
      <c r="AO11">
        <f t="shared" si="49"/>
        <v>0</v>
      </c>
      <c r="AP11" s="9">
        <f t="shared" si="50"/>
        <v>0</v>
      </c>
      <c r="AQ11" s="8"/>
      <c r="AR11">
        <f t="shared" si="9"/>
        <v>0</v>
      </c>
      <c r="AS11">
        <f t="shared" si="51"/>
        <v>0</v>
      </c>
      <c r="AT11" s="9">
        <f t="shared" si="52"/>
        <v>0</v>
      </c>
      <c r="AU11" s="8"/>
      <c r="AV11">
        <f t="shared" si="10"/>
        <v>0</v>
      </c>
      <c r="AW11">
        <f t="shared" si="53"/>
        <v>0</v>
      </c>
      <c r="AX11" s="9">
        <f t="shared" si="54"/>
        <v>0</v>
      </c>
      <c r="AY11" s="8"/>
      <c r="AZ11">
        <f t="shared" si="11"/>
        <v>0</v>
      </c>
      <c r="BA11">
        <f t="shared" si="55"/>
        <v>0</v>
      </c>
      <c r="BB11" s="9">
        <f t="shared" si="56"/>
        <v>0</v>
      </c>
      <c r="BC11" s="8"/>
      <c r="BD11">
        <f t="shared" si="12"/>
        <v>0</v>
      </c>
      <c r="BE11">
        <f t="shared" si="57"/>
        <v>0</v>
      </c>
      <c r="BF11" s="9">
        <f t="shared" si="58"/>
        <v>0</v>
      </c>
      <c r="BG11" s="8"/>
      <c r="BH11">
        <f t="shared" si="13"/>
        <v>0</v>
      </c>
      <c r="BI11">
        <f t="shared" si="59"/>
        <v>0</v>
      </c>
      <c r="BJ11" s="9">
        <f t="shared" si="60"/>
        <v>0</v>
      </c>
      <c r="BK11" s="8"/>
      <c r="BL11">
        <f t="shared" si="14"/>
        <v>0</v>
      </c>
      <c r="BM11">
        <f t="shared" si="61"/>
        <v>0</v>
      </c>
      <c r="BN11" s="9">
        <f t="shared" si="62"/>
        <v>0</v>
      </c>
      <c r="BO11" s="8"/>
      <c r="BP11">
        <f t="shared" si="15"/>
        <v>0</v>
      </c>
      <c r="BQ11">
        <f t="shared" si="63"/>
        <v>0</v>
      </c>
      <c r="BR11" s="9">
        <f t="shared" si="64"/>
        <v>0</v>
      </c>
      <c r="BS11" s="8"/>
      <c r="BT11">
        <f t="shared" si="16"/>
        <v>0</v>
      </c>
      <c r="BU11">
        <f t="shared" si="65"/>
        <v>0</v>
      </c>
      <c r="BV11" s="9">
        <f t="shared" si="66"/>
        <v>0</v>
      </c>
      <c r="BW11" s="8"/>
      <c r="BX11">
        <f t="shared" si="17"/>
        <v>0</v>
      </c>
      <c r="BY11">
        <f t="shared" si="67"/>
        <v>0</v>
      </c>
      <c r="BZ11" s="9">
        <f t="shared" si="68"/>
        <v>0</v>
      </c>
      <c r="CA11" s="8"/>
      <c r="CB11">
        <f t="shared" si="18"/>
        <v>0</v>
      </c>
      <c r="CC11">
        <f t="shared" si="69"/>
        <v>0</v>
      </c>
      <c r="CD11" s="9">
        <f t="shared" si="70"/>
        <v>0</v>
      </c>
      <c r="CE11" s="8"/>
      <c r="CF11">
        <f t="shared" si="19"/>
        <v>0</v>
      </c>
      <c r="CG11">
        <f t="shared" si="71"/>
        <v>0</v>
      </c>
      <c r="CH11" s="9">
        <f t="shared" si="72"/>
        <v>0</v>
      </c>
      <c r="CI11" s="8"/>
      <c r="CJ11">
        <f t="shared" si="20"/>
        <v>0</v>
      </c>
      <c r="CK11">
        <f t="shared" si="73"/>
        <v>0</v>
      </c>
      <c r="CL11" s="9">
        <f t="shared" si="74"/>
        <v>0</v>
      </c>
      <c r="CM11" s="8"/>
      <c r="CN11">
        <f t="shared" si="21"/>
        <v>0</v>
      </c>
      <c r="CO11">
        <f t="shared" si="75"/>
        <v>0</v>
      </c>
      <c r="CP11" s="9">
        <f t="shared" si="76"/>
        <v>0</v>
      </c>
      <c r="CQ11" s="8"/>
      <c r="CR11">
        <f t="shared" si="22"/>
        <v>0</v>
      </c>
      <c r="CS11">
        <f t="shared" si="77"/>
        <v>0</v>
      </c>
      <c r="CT11" s="9">
        <f t="shared" si="78"/>
        <v>0</v>
      </c>
      <c r="CU11" s="8"/>
      <c r="CV11">
        <f t="shared" si="23"/>
        <v>0</v>
      </c>
      <c r="CW11">
        <f t="shared" si="79"/>
        <v>0</v>
      </c>
      <c r="CX11" s="9">
        <f t="shared" si="80"/>
        <v>0</v>
      </c>
      <c r="CY11" s="8"/>
      <c r="CZ11">
        <f t="shared" si="24"/>
        <v>0</v>
      </c>
      <c r="DA11">
        <f t="shared" si="81"/>
        <v>0</v>
      </c>
      <c r="DB11" s="9">
        <f t="shared" si="82"/>
        <v>0</v>
      </c>
      <c r="DC11" s="8"/>
      <c r="DD11">
        <f t="shared" si="25"/>
        <v>0</v>
      </c>
      <c r="DE11">
        <f t="shared" si="83"/>
        <v>0</v>
      </c>
      <c r="DF11" s="9">
        <f t="shared" si="84"/>
        <v>0</v>
      </c>
      <c r="DG11" s="8"/>
      <c r="DH11">
        <f t="shared" si="26"/>
        <v>0</v>
      </c>
      <c r="DI11">
        <f t="shared" si="85"/>
        <v>0</v>
      </c>
      <c r="DJ11" s="9">
        <f t="shared" si="86"/>
        <v>0</v>
      </c>
      <c r="DK11" s="8"/>
      <c r="DL11">
        <f t="shared" si="27"/>
        <v>0</v>
      </c>
      <c r="DM11">
        <f t="shared" si="87"/>
        <v>0</v>
      </c>
      <c r="DN11" s="9">
        <f t="shared" si="88"/>
        <v>0</v>
      </c>
      <c r="DO11" s="8"/>
      <c r="DP11">
        <f t="shared" si="28"/>
        <v>0</v>
      </c>
      <c r="DQ11">
        <f t="shared" si="89"/>
        <v>0</v>
      </c>
      <c r="DR11" s="9">
        <f t="shared" si="90"/>
        <v>0</v>
      </c>
      <c r="DS11" s="9"/>
      <c r="DT11" s="9">
        <f t="shared" si="29"/>
        <v>0</v>
      </c>
      <c r="DU11">
        <f t="shared" si="91"/>
        <v>0</v>
      </c>
      <c r="DV11" s="9">
        <f t="shared" si="92"/>
        <v>0</v>
      </c>
      <c r="DW11" s="19">
        <f t="shared" si="93"/>
        <v>0</v>
      </c>
      <c r="DX11" s="11">
        <f t="shared" si="94"/>
        <v>0</v>
      </c>
    </row>
    <row r="12" spans="1:128" ht="19.5">
      <c r="A12" s="6" t="s">
        <v>26</v>
      </c>
      <c r="B12" s="7" t="s">
        <v>69</v>
      </c>
      <c r="C12" s="8"/>
      <c r="D12">
        <f t="shared" si="0"/>
        <v>0</v>
      </c>
      <c r="E12">
        <f t="shared" si="30"/>
        <v>0</v>
      </c>
      <c r="F12" s="9">
        <f t="shared" si="31"/>
        <v>0</v>
      </c>
      <c r="G12" s="8"/>
      <c r="H12">
        <f t="shared" si="32"/>
        <v>0</v>
      </c>
      <c r="I12">
        <f t="shared" si="33"/>
        <v>0</v>
      </c>
      <c r="J12" s="9">
        <f t="shared" si="34"/>
        <v>0</v>
      </c>
      <c r="K12" s="8"/>
      <c r="L12">
        <f t="shared" si="1"/>
        <v>0</v>
      </c>
      <c r="M12">
        <f t="shared" si="35"/>
        <v>0</v>
      </c>
      <c r="N12" s="9">
        <f t="shared" si="36"/>
        <v>0</v>
      </c>
      <c r="O12" s="8"/>
      <c r="P12">
        <f t="shared" si="2"/>
        <v>0</v>
      </c>
      <c r="Q12">
        <f t="shared" si="37"/>
        <v>0</v>
      </c>
      <c r="R12" s="9">
        <f t="shared" si="38"/>
        <v>0</v>
      </c>
      <c r="S12" s="8"/>
      <c r="T12">
        <f t="shared" si="3"/>
        <v>0</v>
      </c>
      <c r="U12">
        <f t="shared" si="39"/>
        <v>0</v>
      </c>
      <c r="V12" s="9">
        <f t="shared" si="40"/>
        <v>0</v>
      </c>
      <c r="W12" s="8"/>
      <c r="X12">
        <f t="shared" si="4"/>
        <v>0</v>
      </c>
      <c r="Y12">
        <f t="shared" si="41"/>
        <v>0</v>
      </c>
      <c r="Z12" s="9">
        <f t="shared" si="42"/>
        <v>0</v>
      </c>
      <c r="AA12" s="8"/>
      <c r="AB12">
        <f t="shared" si="5"/>
        <v>0</v>
      </c>
      <c r="AC12">
        <f t="shared" si="43"/>
        <v>0</v>
      </c>
      <c r="AD12" s="9">
        <f t="shared" si="44"/>
        <v>0</v>
      </c>
      <c r="AE12" s="8">
        <v>0</v>
      </c>
      <c r="AF12">
        <f t="shared" si="6"/>
        <v>0</v>
      </c>
      <c r="AG12">
        <f t="shared" si="45"/>
        <v>0</v>
      </c>
      <c r="AH12" s="9">
        <f t="shared" si="46"/>
        <v>0</v>
      </c>
      <c r="AI12" s="8"/>
      <c r="AJ12">
        <f t="shared" si="7"/>
        <v>0</v>
      </c>
      <c r="AK12">
        <f t="shared" si="47"/>
        <v>0</v>
      </c>
      <c r="AL12" s="9">
        <f t="shared" si="48"/>
        <v>0</v>
      </c>
      <c r="AM12" s="8"/>
      <c r="AN12">
        <f t="shared" si="8"/>
        <v>0</v>
      </c>
      <c r="AO12">
        <f t="shared" si="49"/>
        <v>0</v>
      </c>
      <c r="AP12" s="9">
        <f t="shared" si="50"/>
        <v>0</v>
      </c>
      <c r="AQ12" s="8"/>
      <c r="AR12">
        <f t="shared" si="9"/>
        <v>0</v>
      </c>
      <c r="AS12">
        <f t="shared" si="51"/>
        <v>0</v>
      </c>
      <c r="AT12" s="9">
        <f t="shared" si="52"/>
        <v>0</v>
      </c>
      <c r="AU12" s="8"/>
      <c r="AV12">
        <f t="shared" si="10"/>
        <v>0</v>
      </c>
      <c r="AW12">
        <f t="shared" si="53"/>
        <v>0</v>
      </c>
      <c r="AX12" s="9">
        <f t="shared" si="54"/>
        <v>0</v>
      </c>
      <c r="AY12" s="8"/>
      <c r="AZ12">
        <f t="shared" si="11"/>
        <v>0</v>
      </c>
      <c r="BA12">
        <f t="shared" si="55"/>
        <v>0</v>
      </c>
      <c r="BB12" s="9">
        <f t="shared" si="56"/>
        <v>0</v>
      </c>
      <c r="BC12" s="8"/>
      <c r="BD12">
        <f t="shared" si="12"/>
        <v>0</v>
      </c>
      <c r="BE12">
        <f t="shared" si="57"/>
        <v>0</v>
      </c>
      <c r="BF12" s="9">
        <f t="shared" si="58"/>
        <v>0</v>
      </c>
      <c r="BG12" s="8"/>
      <c r="BH12">
        <f t="shared" si="13"/>
        <v>0</v>
      </c>
      <c r="BI12">
        <f t="shared" si="59"/>
        <v>0</v>
      </c>
      <c r="BJ12" s="9">
        <f t="shared" si="60"/>
        <v>0</v>
      </c>
      <c r="BK12" s="8"/>
      <c r="BL12">
        <f t="shared" si="14"/>
        <v>0</v>
      </c>
      <c r="BM12">
        <f t="shared" si="61"/>
        <v>0</v>
      </c>
      <c r="BN12" s="9">
        <f t="shared" si="62"/>
        <v>0</v>
      </c>
      <c r="BO12" s="8"/>
      <c r="BP12">
        <f t="shared" si="15"/>
        <v>0</v>
      </c>
      <c r="BQ12">
        <f t="shared" si="63"/>
        <v>0</v>
      </c>
      <c r="BR12" s="9">
        <f t="shared" si="64"/>
        <v>0</v>
      </c>
      <c r="BS12" s="8"/>
      <c r="BT12">
        <f t="shared" si="16"/>
        <v>0</v>
      </c>
      <c r="BU12">
        <f t="shared" si="65"/>
        <v>0</v>
      </c>
      <c r="BV12" s="9">
        <f t="shared" si="66"/>
        <v>0</v>
      </c>
      <c r="BW12" s="8"/>
      <c r="BX12">
        <f t="shared" si="17"/>
        <v>0</v>
      </c>
      <c r="BY12">
        <f t="shared" si="67"/>
        <v>0</v>
      </c>
      <c r="BZ12" s="9">
        <f t="shared" si="68"/>
        <v>0</v>
      </c>
      <c r="CA12" s="8"/>
      <c r="CB12">
        <f t="shared" si="18"/>
        <v>0</v>
      </c>
      <c r="CC12">
        <f t="shared" si="69"/>
        <v>0</v>
      </c>
      <c r="CD12" s="9">
        <f t="shared" si="70"/>
        <v>0</v>
      </c>
      <c r="CE12" s="8"/>
      <c r="CF12">
        <f t="shared" si="19"/>
        <v>0</v>
      </c>
      <c r="CG12">
        <f t="shared" si="71"/>
        <v>0</v>
      </c>
      <c r="CH12" s="9">
        <f t="shared" si="72"/>
        <v>0</v>
      </c>
      <c r="CI12" s="8"/>
      <c r="CJ12">
        <f t="shared" si="20"/>
        <v>0</v>
      </c>
      <c r="CK12">
        <f t="shared" si="73"/>
        <v>0</v>
      </c>
      <c r="CL12" s="9">
        <f t="shared" si="74"/>
        <v>0</v>
      </c>
      <c r="CM12" s="8"/>
      <c r="CN12">
        <f t="shared" si="21"/>
        <v>0</v>
      </c>
      <c r="CO12">
        <f t="shared" si="75"/>
        <v>0</v>
      </c>
      <c r="CP12" s="9">
        <f t="shared" si="76"/>
        <v>0</v>
      </c>
      <c r="CQ12" s="8"/>
      <c r="CR12">
        <f t="shared" si="22"/>
        <v>0</v>
      </c>
      <c r="CS12">
        <f t="shared" si="77"/>
        <v>0</v>
      </c>
      <c r="CT12" s="9">
        <f t="shared" si="78"/>
        <v>0</v>
      </c>
      <c r="CU12" s="8"/>
      <c r="CV12">
        <f t="shared" si="23"/>
        <v>0</v>
      </c>
      <c r="CW12">
        <f t="shared" si="79"/>
        <v>0</v>
      </c>
      <c r="CX12" s="9">
        <f t="shared" si="80"/>
        <v>0</v>
      </c>
      <c r="CY12" s="8"/>
      <c r="CZ12">
        <f t="shared" si="24"/>
        <v>0</v>
      </c>
      <c r="DA12">
        <f t="shared" si="81"/>
        <v>0</v>
      </c>
      <c r="DB12" s="9">
        <f t="shared" si="82"/>
        <v>0</v>
      </c>
      <c r="DC12" s="8"/>
      <c r="DD12">
        <f t="shared" si="25"/>
        <v>0</v>
      </c>
      <c r="DE12">
        <f t="shared" si="83"/>
        <v>0</v>
      </c>
      <c r="DF12" s="9">
        <f t="shared" si="84"/>
        <v>0</v>
      </c>
      <c r="DG12" s="8"/>
      <c r="DH12">
        <f t="shared" si="26"/>
        <v>0</v>
      </c>
      <c r="DI12">
        <f t="shared" si="85"/>
        <v>0</v>
      </c>
      <c r="DJ12" s="9">
        <f t="shared" si="86"/>
        <v>0</v>
      </c>
      <c r="DK12" s="8"/>
      <c r="DL12">
        <f t="shared" si="27"/>
        <v>0</v>
      </c>
      <c r="DM12">
        <f t="shared" si="87"/>
        <v>0</v>
      </c>
      <c r="DN12" s="9">
        <f t="shared" si="88"/>
        <v>0</v>
      </c>
      <c r="DO12" s="8"/>
      <c r="DP12">
        <f t="shared" si="28"/>
        <v>0</v>
      </c>
      <c r="DQ12">
        <f t="shared" si="89"/>
        <v>0</v>
      </c>
      <c r="DR12" s="9">
        <f t="shared" si="90"/>
        <v>0</v>
      </c>
      <c r="DS12" s="9"/>
      <c r="DT12" s="9">
        <f t="shared" si="29"/>
        <v>0</v>
      </c>
      <c r="DU12">
        <f t="shared" si="91"/>
        <v>0</v>
      </c>
      <c r="DV12" s="9">
        <f t="shared" si="92"/>
        <v>0</v>
      </c>
      <c r="DW12" s="19">
        <f t="shared" si="93"/>
        <v>0</v>
      </c>
      <c r="DX12" s="11">
        <f t="shared" si="94"/>
        <v>0</v>
      </c>
    </row>
    <row r="13" spans="1:128" ht="19.5">
      <c r="A13" s="12" t="s">
        <v>28</v>
      </c>
      <c r="B13" s="7" t="s">
        <v>70</v>
      </c>
      <c r="C13" s="8"/>
      <c r="D13">
        <f t="shared" si="0"/>
        <v>0</v>
      </c>
      <c r="E13">
        <f t="shared" si="30"/>
        <v>0</v>
      </c>
      <c r="F13" s="9">
        <f t="shared" si="31"/>
        <v>0</v>
      </c>
      <c r="G13" s="8"/>
      <c r="H13">
        <f t="shared" si="32"/>
        <v>0</v>
      </c>
      <c r="I13">
        <f t="shared" si="33"/>
        <v>0</v>
      </c>
      <c r="J13" s="9">
        <f t="shared" si="34"/>
        <v>0</v>
      </c>
      <c r="K13" s="8"/>
      <c r="L13">
        <f t="shared" si="1"/>
        <v>0</v>
      </c>
      <c r="M13">
        <f t="shared" si="35"/>
        <v>0</v>
      </c>
      <c r="N13" s="9">
        <f t="shared" si="36"/>
        <v>0</v>
      </c>
      <c r="O13" s="8"/>
      <c r="P13">
        <f t="shared" si="2"/>
        <v>0</v>
      </c>
      <c r="Q13">
        <f t="shared" si="37"/>
        <v>0</v>
      </c>
      <c r="R13" s="9">
        <f t="shared" si="38"/>
        <v>0</v>
      </c>
      <c r="S13" s="8"/>
      <c r="T13">
        <f t="shared" si="3"/>
        <v>0</v>
      </c>
      <c r="U13">
        <f t="shared" si="39"/>
        <v>0</v>
      </c>
      <c r="V13" s="9">
        <f t="shared" si="40"/>
        <v>0</v>
      </c>
      <c r="W13" s="8"/>
      <c r="X13">
        <f t="shared" si="4"/>
        <v>0</v>
      </c>
      <c r="Y13">
        <f t="shared" si="41"/>
        <v>0</v>
      </c>
      <c r="Z13" s="9">
        <f t="shared" si="42"/>
        <v>0</v>
      </c>
      <c r="AA13" s="8"/>
      <c r="AB13">
        <f t="shared" si="5"/>
        <v>0</v>
      </c>
      <c r="AC13">
        <f t="shared" si="43"/>
        <v>0</v>
      </c>
      <c r="AD13" s="9">
        <f t="shared" si="44"/>
        <v>0</v>
      </c>
      <c r="AE13" s="8">
        <v>0</v>
      </c>
      <c r="AF13">
        <f t="shared" si="6"/>
        <v>0</v>
      </c>
      <c r="AG13">
        <f t="shared" si="45"/>
        <v>0</v>
      </c>
      <c r="AH13" s="9">
        <f t="shared" si="46"/>
        <v>0</v>
      </c>
      <c r="AI13" s="8"/>
      <c r="AJ13">
        <f t="shared" si="7"/>
        <v>0</v>
      </c>
      <c r="AK13">
        <f t="shared" si="47"/>
        <v>0</v>
      </c>
      <c r="AL13" s="9">
        <f t="shared" si="48"/>
        <v>0</v>
      </c>
      <c r="AM13" s="8"/>
      <c r="AN13">
        <f t="shared" si="8"/>
        <v>0</v>
      </c>
      <c r="AO13">
        <f t="shared" si="49"/>
        <v>0</v>
      </c>
      <c r="AP13" s="9">
        <f t="shared" si="50"/>
        <v>0</v>
      </c>
      <c r="AQ13" s="8"/>
      <c r="AR13">
        <f t="shared" si="9"/>
        <v>0</v>
      </c>
      <c r="AS13">
        <f t="shared" si="51"/>
        <v>0</v>
      </c>
      <c r="AT13" s="9">
        <f t="shared" si="52"/>
        <v>0</v>
      </c>
      <c r="AU13" s="8"/>
      <c r="AV13">
        <f t="shared" si="10"/>
        <v>0</v>
      </c>
      <c r="AW13">
        <f t="shared" si="53"/>
        <v>0</v>
      </c>
      <c r="AX13" s="9">
        <f t="shared" si="54"/>
        <v>0</v>
      </c>
      <c r="AY13" s="8"/>
      <c r="AZ13">
        <f t="shared" si="11"/>
        <v>0</v>
      </c>
      <c r="BA13">
        <f t="shared" si="55"/>
        <v>0</v>
      </c>
      <c r="BB13" s="9">
        <f t="shared" si="56"/>
        <v>0</v>
      </c>
      <c r="BC13" s="8"/>
      <c r="BD13">
        <f t="shared" si="12"/>
        <v>0</v>
      </c>
      <c r="BE13">
        <f t="shared" si="57"/>
        <v>0</v>
      </c>
      <c r="BF13" s="9">
        <f t="shared" si="58"/>
        <v>0</v>
      </c>
      <c r="BG13" s="8"/>
      <c r="BH13">
        <f t="shared" si="13"/>
        <v>0</v>
      </c>
      <c r="BI13">
        <f t="shared" si="59"/>
        <v>0</v>
      </c>
      <c r="BJ13" s="9">
        <f t="shared" si="60"/>
        <v>0</v>
      </c>
      <c r="BK13" s="8"/>
      <c r="BL13">
        <f t="shared" si="14"/>
        <v>0</v>
      </c>
      <c r="BM13">
        <f t="shared" si="61"/>
        <v>0</v>
      </c>
      <c r="BN13" s="9">
        <f t="shared" si="62"/>
        <v>0</v>
      </c>
      <c r="BO13" s="8"/>
      <c r="BP13">
        <f t="shared" si="15"/>
        <v>0</v>
      </c>
      <c r="BQ13">
        <f t="shared" si="63"/>
        <v>0</v>
      </c>
      <c r="BR13" s="9">
        <f t="shared" si="64"/>
        <v>0</v>
      </c>
      <c r="BS13" s="8"/>
      <c r="BT13">
        <f t="shared" si="16"/>
        <v>0</v>
      </c>
      <c r="BU13">
        <f t="shared" si="65"/>
        <v>0</v>
      </c>
      <c r="BV13" s="9">
        <f t="shared" si="66"/>
        <v>0</v>
      </c>
      <c r="BW13" s="8"/>
      <c r="BX13">
        <f t="shared" si="17"/>
        <v>0</v>
      </c>
      <c r="BY13">
        <f t="shared" si="67"/>
        <v>0</v>
      </c>
      <c r="BZ13" s="9">
        <f t="shared" si="68"/>
        <v>0</v>
      </c>
      <c r="CA13" s="8"/>
      <c r="CB13">
        <f t="shared" si="18"/>
        <v>0</v>
      </c>
      <c r="CC13">
        <f t="shared" si="69"/>
        <v>0</v>
      </c>
      <c r="CD13" s="9">
        <f t="shared" si="70"/>
        <v>0</v>
      </c>
      <c r="CE13" s="8"/>
      <c r="CF13">
        <f t="shared" si="19"/>
        <v>0</v>
      </c>
      <c r="CG13">
        <f t="shared" si="71"/>
        <v>0</v>
      </c>
      <c r="CH13" s="9">
        <f t="shared" si="72"/>
        <v>0</v>
      </c>
      <c r="CI13" s="8"/>
      <c r="CJ13">
        <f t="shared" si="20"/>
        <v>0</v>
      </c>
      <c r="CK13">
        <f t="shared" si="73"/>
        <v>0</v>
      </c>
      <c r="CL13" s="9">
        <f t="shared" si="74"/>
        <v>0</v>
      </c>
      <c r="CM13" s="8"/>
      <c r="CN13">
        <f t="shared" si="21"/>
        <v>0</v>
      </c>
      <c r="CO13">
        <f t="shared" si="75"/>
        <v>0</v>
      </c>
      <c r="CP13" s="9">
        <f t="shared" si="76"/>
        <v>0</v>
      </c>
      <c r="CQ13" s="8"/>
      <c r="CR13">
        <f t="shared" si="22"/>
        <v>0</v>
      </c>
      <c r="CS13">
        <f t="shared" si="77"/>
        <v>0</v>
      </c>
      <c r="CT13" s="9">
        <f t="shared" si="78"/>
        <v>0</v>
      </c>
      <c r="CU13" s="8"/>
      <c r="CV13">
        <f t="shared" si="23"/>
        <v>0</v>
      </c>
      <c r="CW13">
        <f t="shared" si="79"/>
        <v>0</v>
      </c>
      <c r="CX13" s="9">
        <f t="shared" si="80"/>
        <v>0</v>
      </c>
      <c r="CY13" s="8"/>
      <c r="CZ13">
        <f t="shared" si="24"/>
        <v>0</v>
      </c>
      <c r="DA13">
        <f t="shared" si="81"/>
        <v>0</v>
      </c>
      <c r="DB13" s="9">
        <f t="shared" si="82"/>
        <v>0</v>
      </c>
      <c r="DC13" s="8"/>
      <c r="DD13">
        <f t="shared" si="25"/>
        <v>0</v>
      </c>
      <c r="DE13">
        <f t="shared" si="83"/>
        <v>0</v>
      </c>
      <c r="DF13" s="9">
        <f t="shared" si="84"/>
        <v>0</v>
      </c>
      <c r="DG13" s="8"/>
      <c r="DH13">
        <f t="shared" si="26"/>
        <v>0</v>
      </c>
      <c r="DI13">
        <f t="shared" si="85"/>
        <v>0</v>
      </c>
      <c r="DJ13" s="9">
        <f t="shared" si="86"/>
        <v>0</v>
      </c>
      <c r="DK13" s="8"/>
      <c r="DL13">
        <f t="shared" si="27"/>
        <v>0</v>
      </c>
      <c r="DM13">
        <f t="shared" si="87"/>
        <v>0</v>
      </c>
      <c r="DN13" s="9">
        <f t="shared" si="88"/>
        <v>0</v>
      </c>
      <c r="DO13" s="8"/>
      <c r="DP13">
        <f t="shared" si="28"/>
        <v>0</v>
      </c>
      <c r="DQ13">
        <f t="shared" si="89"/>
        <v>0</v>
      </c>
      <c r="DR13" s="9">
        <f t="shared" si="90"/>
        <v>0</v>
      </c>
      <c r="DS13" s="9"/>
      <c r="DT13" s="9">
        <f t="shared" si="29"/>
        <v>0</v>
      </c>
      <c r="DU13">
        <f t="shared" si="91"/>
        <v>0</v>
      </c>
      <c r="DV13" s="9">
        <f t="shared" si="92"/>
        <v>0</v>
      </c>
      <c r="DW13" s="19">
        <f t="shared" si="93"/>
        <v>0</v>
      </c>
      <c r="DX13" s="11">
        <f t="shared" si="94"/>
        <v>0</v>
      </c>
    </row>
    <row r="14" spans="1:128" ht="19.5">
      <c r="A14" s="12" t="s">
        <v>30</v>
      </c>
      <c r="B14" s="13" t="s">
        <v>71</v>
      </c>
      <c r="C14" s="8"/>
      <c r="D14">
        <f t="shared" si="0"/>
        <v>0</v>
      </c>
      <c r="E14">
        <f t="shared" si="30"/>
        <v>0</v>
      </c>
      <c r="F14" s="9">
        <f t="shared" si="31"/>
        <v>0</v>
      </c>
      <c r="G14" s="8"/>
      <c r="H14">
        <f t="shared" si="32"/>
        <v>0</v>
      </c>
      <c r="I14">
        <f t="shared" si="33"/>
        <v>0</v>
      </c>
      <c r="J14" s="9">
        <f t="shared" si="34"/>
        <v>0</v>
      </c>
      <c r="K14" s="8">
        <v>80</v>
      </c>
      <c r="L14">
        <f t="shared" si="1"/>
        <v>30</v>
      </c>
      <c r="M14">
        <f t="shared" si="35"/>
        <v>5</v>
      </c>
      <c r="N14" s="9">
        <f t="shared" si="36"/>
        <v>16.25</v>
      </c>
      <c r="O14" s="8">
        <v>86</v>
      </c>
      <c r="P14">
        <f t="shared" si="2"/>
        <v>36</v>
      </c>
      <c r="Q14">
        <f t="shared" si="37"/>
        <v>11</v>
      </c>
      <c r="R14" s="9">
        <f t="shared" si="38"/>
        <v>20.75</v>
      </c>
      <c r="S14" s="8">
        <v>92</v>
      </c>
      <c r="T14">
        <f t="shared" si="3"/>
        <v>42</v>
      </c>
      <c r="U14">
        <f t="shared" si="39"/>
        <v>17</v>
      </c>
      <c r="V14" s="9">
        <f t="shared" si="40"/>
        <v>25.25</v>
      </c>
      <c r="W14" s="8">
        <v>89</v>
      </c>
      <c r="X14">
        <f t="shared" si="4"/>
        <v>39</v>
      </c>
      <c r="Y14">
        <f t="shared" si="41"/>
        <v>14</v>
      </c>
      <c r="Z14" s="9">
        <f t="shared" si="42"/>
        <v>23</v>
      </c>
      <c r="AA14" s="8">
        <v>81</v>
      </c>
      <c r="AB14">
        <f t="shared" si="5"/>
        <v>31</v>
      </c>
      <c r="AC14">
        <f t="shared" si="43"/>
        <v>6</v>
      </c>
      <c r="AD14" s="9">
        <f t="shared" si="44"/>
        <v>17</v>
      </c>
      <c r="AE14" s="8">
        <v>0</v>
      </c>
      <c r="AF14">
        <f t="shared" si="6"/>
        <v>0</v>
      </c>
      <c r="AG14">
        <f t="shared" si="45"/>
        <v>0</v>
      </c>
      <c r="AH14" s="9">
        <f t="shared" si="46"/>
        <v>0</v>
      </c>
      <c r="AI14" s="8"/>
      <c r="AJ14">
        <f t="shared" si="7"/>
        <v>0</v>
      </c>
      <c r="AK14">
        <f t="shared" si="47"/>
        <v>0</v>
      </c>
      <c r="AL14" s="9">
        <f t="shared" si="48"/>
        <v>0</v>
      </c>
      <c r="AM14" s="8">
        <f>74+13</f>
        <v>87</v>
      </c>
      <c r="AN14">
        <f t="shared" si="8"/>
        <v>37</v>
      </c>
      <c r="AO14">
        <f t="shared" si="49"/>
        <v>12</v>
      </c>
      <c r="AP14" s="9">
        <f t="shared" si="50"/>
        <v>21.5</v>
      </c>
      <c r="AQ14" s="8">
        <v>73</v>
      </c>
      <c r="AR14">
        <f t="shared" si="9"/>
        <v>23</v>
      </c>
      <c r="AS14">
        <f t="shared" si="51"/>
        <v>0</v>
      </c>
      <c r="AT14" s="9">
        <f t="shared" si="52"/>
        <v>11.5</v>
      </c>
      <c r="AU14" s="8">
        <f>89+6</f>
        <v>95</v>
      </c>
      <c r="AV14">
        <f t="shared" si="10"/>
        <v>45</v>
      </c>
      <c r="AW14">
        <f t="shared" si="53"/>
        <v>20</v>
      </c>
      <c r="AX14" s="9">
        <f t="shared" si="54"/>
        <v>27.5</v>
      </c>
      <c r="AY14" s="8">
        <f>78+4</f>
        <v>82</v>
      </c>
      <c r="AZ14">
        <f t="shared" si="11"/>
        <v>32</v>
      </c>
      <c r="BA14">
        <f t="shared" si="55"/>
        <v>7</v>
      </c>
      <c r="BB14" s="9">
        <f t="shared" si="56"/>
        <v>17.75</v>
      </c>
      <c r="BC14" s="8">
        <v>98</v>
      </c>
      <c r="BD14">
        <f t="shared" si="12"/>
        <v>48</v>
      </c>
      <c r="BE14">
        <f t="shared" si="57"/>
        <v>23</v>
      </c>
      <c r="BF14" s="9">
        <f t="shared" si="58"/>
        <v>29.75</v>
      </c>
      <c r="BG14" s="8"/>
      <c r="BH14">
        <f t="shared" si="13"/>
        <v>0</v>
      </c>
      <c r="BI14">
        <f t="shared" si="59"/>
        <v>0</v>
      </c>
      <c r="BJ14" s="9">
        <f t="shared" si="60"/>
        <v>0</v>
      </c>
      <c r="BK14" s="8"/>
      <c r="BL14">
        <f t="shared" si="14"/>
        <v>0</v>
      </c>
      <c r="BM14">
        <f t="shared" si="61"/>
        <v>0</v>
      </c>
      <c r="BN14" s="9">
        <f t="shared" si="62"/>
        <v>0</v>
      </c>
      <c r="BO14" s="8">
        <v>90</v>
      </c>
      <c r="BP14">
        <f t="shared" si="15"/>
        <v>40</v>
      </c>
      <c r="BQ14">
        <f t="shared" si="63"/>
        <v>15</v>
      </c>
      <c r="BR14" s="9">
        <f t="shared" si="64"/>
        <v>23.75</v>
      </c>
      <c r="BS14" s="8">
        <v>71</v>
      </c>
      <c r="BT14">
        <f t="shared" si="16"/>
        <v>21</v>
      </c>
      <c r="BU14">
        <f t="shared" si="65"/>
        <v>0</v>
      </c>
      <c r="BV14" s="9">
        <f t="shared" si="66"/>
        <v>10.5</v>
      </c>
      <c r="BW14" s="8">
        <v>82</v>
      </c>
      <c r="BX14">
        <f t="shared" si="17"/>
        <v>32</v>
      </c>
      <c r="BY14">
        <f t="shared" si="67"/>
        <v>7</v>
      </c>
      <c r="BZ14" s="9">
        <f t="shared" si="68"/>
        <v>17.75</v>
      </c>
      <c r="CA14" s="8">
        <v>50</v>
      </c>
      <c r="CB14">
        <f t="shared" si="18"/>
        <v>0</v>
      </c>
      <c r="CC14">
        <f t="shared" si="69"/>
        <v>0</v>
      </c>
      <c r="CD14" s="9">
        <f t="shared" si="70"/>
        <v>0</v>
      </c>
      <c r="CE14" s="8">
        <v>82</v>
      </c>
      <c r="CF14">
        <f t="shared" si="19"/>
        <v>32</v>
      </c>
      <c r="CG14">
        <f t="shared" si="71"/>
        <v>7</v>
      </c>
      <c r="CH14" s="9">
        <f t="shared" si="72"/>
        <v>17.75</v>
      </c>
      <c r="CI14" s="8"/>
      <c r="CJ14">
        <f t="shared" si="20"/>
        <v>0</v>
      </c>
      <c r="CK14">
        <f t="shared" si="73"/>
        <v>0</v>
      </c>
      <c r="CL14" s="9">
        <f t="shared" si="74"/>
        <v>0</v>
      </c>
      <c r="CM14" s="8"/>
      <c r="CN14">
        <f t="shared" si="21"/>
        <v>0</v>
      </c>
      <c r="CO14">
        <f t="shared" si="75"/>
        <v>0</v>
      </c>
      <c r="CP14" s="9">
        <f t="shared" si="76"/>
        <v>0</v>
      </c>
      <c r="CQ14" s="8">
        <v>100</v>
      </c>
      <c r="CR14">
        <f t="shared" si="22"/>
        <v>50</v>
      </c>
      <c r="CS14">
        <f t="shared" si="77"/>
        <v>25</v>
      </c>
      <c r="CT14" s="9">
        <f t="shared" si="78"/>
        <v>31.25</v>
      </c>
      <c r="CU14" s="8">
        <v>91</v>
      </c>
      <c r="CV14">
        <f t="shared" si="23"/>
        <v>41</v>
      </c>
      <c r="CW14">
        <f t="shared" si="79"/>
        <v>16</v>
      </c>
      <c r="CX14" s="9">
        <f t="shared" si="80"/>
        <v>24.5</v>
      </c>
      <c r="CY14" s="8">
        <v>78</v>
      </c>
      <c r="CZ14">
        <f t="shared" si="24"/>
        <v>28</v>
      </c>
      <c r="DA14">
        <f t="shared" si="81"/>
        <v>3</v>
      </c>
      <c r="DB14" s="9">
        <f t="shared" si="82"/>
        <v>14.75</v>
      </c>
      <c r="DC14" s="8">
        <v>98</v>
      </c>
      <c r="DD14">
        <f t="shared" si="25"/>
        <v>48</v>
      </c>
      <c r="DE14">
        <f t="shared" si="83"/>
        <v>23</v>
      </c>
      <c r="DF14" s="9">
        <f t="shared" si="84"/>
        <v>29.75</v>
      </c>
      <c r="DG14" s="8">
        <v>101</v>
      </c>
      <c r="DH14">
        <f t="shared" si="26"/>
        <v>51</v>
      </c>
      <c r="DI14">
        <f t="shared" si="85"/>
        <v>26</v>
      </c>
      <c r="DJ14" s="9">
        <f t="shared" si="86"/>
        <v>32</v>
      </c>
      <c r="DK14" s="8"/>
      <c r="DL14">
        <f t="shared" si="27"/>
        <v>0</v>
      </c>
      <c r="DM14">
        <f t="shared" si="87"/>
        <v>0</v>
      </c>
      <c r="DN14" s="9">
        <f t="shared" si="88"/>
        <v>0</v>
      </c>
      <c r="DO14" s="8"/>
      <c r="DP14">
        <f t="shared" si="28"/>
        <v>0</v>
      </c>
      <c r="DQ14">
        <f t="shared" si="89"/>
        <v>0</v>
      </c>
      <c r="DR14" s="9">
        <f t="shared" si="90"/>
        <v>0</v>
      </c>
      <c r="DS14" s="9"/>
      <c r="DT14" s="9">
        <f t="shared" si="29"/>
        <v>0</v>
      </c>
      <c r="DU14">
        <f t="shared" si="91"/>
        <v>0</v>
      </c>
      <c r="DV14" s="9">
        <f t="shared" si="92"/>
        <v>0</v>
      </c>
      <c r="DW14" s="19">
        <f t="shared" si="93"/>
        <v>412.25</v>
      </c>
      <c r="DX14" s="11">
        <f t="shared" si="94"/>
        <v>1706</v>
      </c>
    </row>
    <row r="15" spans="1:128" ht="19.5">
      <c r="A15" s="12" t="s">
        <v>32</v>
      </c>
      <c r="B15" s="13" t="s">
        <v>72</v>
      </c>
      <c r="C15" s="8"/>
      <c r="D15">
        <f t="shared" si="0"/>
        <v>0</v>
      </c>
      <c r="E15">
        <f t="shared" si="30"/>
        <v>0</v>
      </c>
      <c r="F15" s="9">
        <f t="shared" si="31"/>
        <v>0</v>
      </c>
      <c r="G15" s="8"/>
      <c r="H15">
        <f t="shared" si="32"/>
        <v>0</v>
      </c>
      <c r="I15">
        <f t="shared" si="33"/>
        <v>0</v>
      </c>
      <c r="J15" s="9">
        <f t="shared" si="34"/>
        <v>0</v>
      </c>
      <c r="K15" s="8"/>
      <c r="L15">
        <f t="shared" si="1"/>
        <v>0</v>
      </c>
      <c r="M15">
        <f t="shared" si="35"/>
        <v>0</v>
      </c>
      <c r="N15" s="9">
        <f t="shared" si="36"/>
        <v>0</v>
      </c>
      <c r="O15" s="8"/>
      <c r="P15">
        <f t="shared" si="2"/>
        <v>0</v>
      </c>
      <c r="Q15">
        <f t="shared" si="37"/>
        <v>0</v>
      </c>
      <c r="R15" s="9">
        <f t="shared" si="38"/>
        <v>0</v>
      </c>
      <c r="S15" s="8"/>
      <c r="T15">
        <f t="shared" si="3"/>
        <v>0</v>
      </c>
      <c r="U15">
        <f t="shared" si="39"/>
        <v>0</v>
      </c>
      <c r="V15" s="9">
        <f t="shared" si="40"/>
        <v>0</v>
      </c>
      <c r="W15" s="8"/>
      <c r="X15">
        <f t="shared" si="4"/>
        <v>0</v>
      </c>
      <c r="Y15">
        <f t="shared" si="41"/>
        <v>0</v>
      </c>
      <c r="Z15" s="9">
        <f t="shared" si="42"/>
        <v>0</v>
      </c>
      <c r="AA15" s="8"/>
      <c r="AB15">
        <f t="shared" si="5"/>
        <v>0</v>
      </c>
      <c r="AC15">
        <f t="shared" si="43"/>
        <v>0</v>
      </c>
      <c r="AD15" s="9">
        <f t="shared" si="44"/>
        <v>0</v>
      </c>
      <c r="AE15" s="8">
        <v>0</v>
      </c>
      <c r="AF15">
        <f t="shared" si="6"/>
        <v>0</v>
      </c>
      <c r="AG15">
        <f t="shared" si="45"/>
        <v>0</v>
      </c>
      <c r="AH15" s="9">
        <f t="shared" si="46"/>
        <v>0</v>
      </c>
      <c r="AI15" s="8"/>
      <c r="AJ15">
        <f t="shared" si="7"/>
        <v>0</v>
      </c>
      <c r="AK15">
        <f t="shared" si="47"/>
        <v>0</v>
      </c>
      <c r="AL15" s="9">
        <f t="shared" si="48"/>
        <v>0</v>
      </c>
      <c r="AM15" s="8"/>
      <c r="AN15">
        <f t="shared" si="8"/>
        <v>0</v>
      </c>
      <c r="AO15">
        <f t="shared" si="49"/>
        <v>0</v>
      </c>
      <c r="AP15" s="9">
        <f t="shared" si="50"/>
        <v>0</v>
      </c>
      <c r="AQ15" s="8"/>
      <c r="AR15">
        <f t="shared" si="9"/>
        <v>0</v>
      </c>
      <c r="AS15">
        <f t="shared" si="51"/>
        <v>0</v>
      </c>
      <c r="AT15" s="9">
        <f t="shared" si="52"/>
        <v>0</v>
      </c>
      <c r="AU15" s="8"/>
      <c r="AV15">
        <f t="shared" si="10"/>
        <v>0</v>
      </c>
      <c r="AW15">
        <f t="shared" si="53"/>
        <v>0</v>
      </c>
      <c r="AX15" s="9">
        <f t="shared" si="54"/>
        <v>0</v>
      </c>
      <c r="AY15" s="8"/>
      <c r="AZ15">
        <f t="shared" si="11"/>
        <v>0</v>
      </c>
      <c r="BA15">
        <f t="shared" si="55"/>
        <v>0</v>
      </c>
      <c r="BB15" s="9">
        <f t="shared" si="56"/>
        <v>0</v>
      </c>
      <c r="BC15" s="8"/>
      <c r="BD15">
        <f t="shared" si="12"/>
        <v>0</v>
      </c>
      <c r="BE15">
        <f t="shared" si="57"/>
        <v>0</v>
      </c>
      <c r="BF15" s="9">
        <f t="shared" si="58"/>
        <v>0</v>
      </c>
      <c r="BG15" s="8"/>
      <c r="BH15">
        <f t="shared" si="13"/>
        <v>0</v>
      </c>
      <c r="BI15">
        <f t="shared" si="59"/>
        <v>0</v>
      </c>
      <c r="BJ15" s="9">
        <f t="shared" si="60"/>
        <v>0</v>
      </c>
      <c r="BK15" s="8"/>
      <c r="BL15">
        <f t="shared" si="14"/>
        <v>0</v>
      </c>
      <c r="BM15">
        <f t="shared" si="61"/>
        <v>0</v>
      </c>
      <c r="BN15" s="9">
        <f t="shared" si="62"/>
        <v>0</v>
      </c>
      <c r="BO15" s="8"/>
      <c r="BP15">
        <f t="shared" si="15"/>
        <v>0</v>
      </c>
      <c r="BQ15">
        <f t="shared" si="63"/>
        <v>0</v>
      </c>
      <c r="BR15" s="9">
        <f t="shared" si="64"/>
        <v>0</v>
      </c>
      <c r="BS15" s="8"/>
      <c r="BT15">
        <f t="shared" si="16"/>
        <v>0</v>
      </c>
      <c r="BU15">
        <f t="shared" si="65"/>
        <v>0</v>
      </c>
      <c r="BV15" s="9">
        <f t="shared" si="66"/>
        <v>0</v>
      </c>
      <c r="BW15" s="8"/>
      <c r="BX15">
        <f t="shared" si="17"/>
        <v>0</v>
      </c>
      <c r="BY15">
        <f t="shared" si="67"/>
        <v>0</v>
      </c>
      <c r="BZ15" s="9">
        <f t="shared" si="68"/>
        <v>0</v>
      </c>
      <c r="CA15" s="8"/>
      <c r="CB15">
        <f t="shared" si="18"/>
        <v>0</v>
      </c>
      <c r="CC15">
        <f t="shared" si="69"/>
        <v>0</v>
      </c>
      <c r="CD15" s="9">
        <f t="shared" si="70"/>
        <v>0</v>
      </c>
      <c r="CE15" s="8"/>
      <c r="CF15">
        <f t="shared" si="19"/>
        <v>0</v>
      </c>
      <c r="CG15">
        <f t="shared" si="71"/>
        <v>0</v>
      </c>
      <c r="CH15" s="9">
        <f t="shared" si="72"/>
        <v>0</v>
      </c>
      <c r="CI15" s="8"/>
      <c r="CJ15">
        <f t="shared" si="20"/>
        <v>0</v>
      </c>
      <c r="CK15">
        <f t="shared" si="73"/>
        <v>0</v>
      </c>
      <c r="CL15" s="9">
        <f t="shared" si="74"/>
        <v>0</v>
      </c>
      <c r="CM15" s="8"/>
      <c r="CN15">
        <f t="shared" si="21"/>
        <v>0</v>
      </c>
      <c r="CO15">
        <f t="shared" si="75"/>
        <v>0</v>
      </c>
      <c r="CP15" s="9">
        <f t="shared" si="76"/>
        <v>0</v>
      </c>
      <c r="CQ15" s="8"/>
      <c r="CR15">
        <f t="shared" si="22"/>
        <v>0</v>
      </c>
      <c r="CS15">
        <f t="shared" si="77"/>
        <v>0</v>
      </c>
      <c r="CT15" s="9">
        <f t="shared" si="78"/>
        <v>0</v>
      </c>
      <c r="CU15" s="8"/>
      <c r="CV15">
        <f t="shared" si="23"/>
        <v>0</v>
      </c>
      <c r="CW15">
        <f t="shared" si="79"/>
        <v>0</v>
      </c>
      <c r="CX15" s="9">
        <f t="shared" si="80"/>
        <v>0</v>
      </c>
      <c r="CY15" s="8"/>
      <c r="CZ15">
        <f t="shared" si="24"/>
        <v>0</v>
      </c>
      <c r="DA15">
        <f t="shared" si="81"/>
        <v>0</v>
      </c>
      <c r="DB15" s="9">
        <f t="shared" si="82"/>
        <v>0</v>
      </c>
      <c r="DC15" s="8"/>
      <c r="DD15">
        <f t="shared" si="25"/>
        <v>0</v>
      </c>
      <c r="DE15">
        <f t="shared" si="83"/>
        <v>0</v>
      </c>
      <c r="DF15" s="9">
        <f t="shared" si="84"/>
        <v>0</v>
      </c>
      <c r="DG15" s="8"/>
      <c r="DH15">
        <f t="shared" si="26"/>
        <v>0</v>
      </c>
      <c r="DI15">
        <f t="shared" si="85"/>
        <v>0</v>
      </c>
      <c r="DJ15" s="9">
        <f t="shared" si="86"/>
        <v>0</v>
      </c>
      <c r="DK15" s="8"/>
      <c r="DL15">
        <f t="shared" si="27"/>
        <v>0</v>
      </c>
      <c r="DM15">
        <f t="shared" si="87"/>
        <v>0</v>
      </c>
      <c r="DN15" s="9">
        <f t="shared" si="88"/>
        <v>0</v>
      </c>
      <c r="DO15" s="8"/>
      <c r="DP15">
        <f t="shared" si="28"/>
        <v>0</v>
      </c>
      <c r="DQ15">
        <f t="shared" si="89"/>
        <v>0</v>
      </c>
      <c r="DR15" s="9">
        <f t="shared" si="90"/>
        <v>0</v>
      </c>
      <c r="DS15" s="9"/>
      <c r="DT15" s="9">
        <f t="shared" si="29"/>
        <v>0</v>
      </c>
      <c r="DU15">
        <f t="shared" si="91"/>
        <v>0</v>
      </c>
      <c r="DV15" s="9">
        <f t="shared" si="92"/>
        <v>0</v>
      </c>
      <c r="DW15" s="19">
        <f t="shared" si="93"/>
        <v>0</v>
      </c>
      <c r="DX15" s="11">
        <f t="shared" si="94"/>
        <v>0</v>
      </c>
    </row>
    <row r="16" spans="1:128" ht="19.5">
      <c r="A16" s="12" t="s">
        <v>34</v>
      </c>
      <c r="B16" s="13" t="s">
        <v>73</v>
      </c>
      <c r="C16" s="8"/>
      <c r="D16">
        <f t="shared" si="0"/>
        <v>0</v>
      </c>
      <c r="E16">
        <f t="shared" si="30"/>
        <v>0</v>
      </c>
      <c r="F16" s="9">
        <f t="shared" si="31"/>
        <v>0</v>
      </c>
      <c r="G16" s="8"/>
      <c r="H16">
        <f t="shared" si="32"/>
        <v>0</v>
      </c>
      <c r="I16">
        <f t="shared" si="33"/>
        <v>0</v>
      </c>
      <c r="J16" s="9">
        <f t="shared" si="34"/>
        <v>0</v>
      </c>
      <c r="K16" s="8"/>
      <c r="L16">
        <f t="shared" si="1"/>
        <v>0</v>
      </c>
      <c r="M16">
        <f t="shared" si="35"/>
        <v>0</v>
      </c>
      <c r="N16" s="9">
        <f t="shared" si="36"/>
        <v>0</v>
      </c>
      <c r="O16" s="8"/>
      <c r="P16">
        <f t="shared" si="2"/>
        <v>0</v>
      </c>
      <c r="Q16">
        <f t="shared" si="37"/>
        <v>0</v>
      </c>
      <c r="R16" s="9">
        <f t="shared" si="38"/>
        <v>0</v>
      </c>
      <c r="S16" s="8"/>
      <c r="T16">
        <f t="shared" si="3"/>
        <v>0</v>
      </c>
      <c r="U16">
        <f t="shared" si="39"/>
        <v>0</v>
      </c>
      <c r="V16" s="9">
        <f t="shared" si="40"/>
        <v>0</v>
      </c>
      <c r="W16" s="8"/>
      <c r="X16">
        <f t="shared" si="4"/>
        <v>0</v>
      </c>
      <c r="Y16">
        <f t="shared" si="41"/>
        <v>0</v>
      </c>
      <c r="Z16" s="9">
        <f t="shared" si="42"/>
        <v>0</v>
      </c>
      <c r="AA16" s="8"/>
      <c r="AB16">
        <f t="shared" si="5"/>
        <v>0</v>
      </c>
      <c r="AC16">
        <f t="shared" si="43"/>
        <v>0</v>
      </c>
      <c r="AD16" s="9">
        <f t="shared" si="44"/>
        <v>0</v>
      </c>
      <c r="AE16" s="8">
        <v>0</v>
      </c>
      <c r="AF16">
        <f t="shared" si="6"/>
        <v>0</v>
      </c>
      <c r="AG16">
        <f t="shared" si="45"/>
        <v>0</v>
      </c>
      <c r="AH16" s="9">
        <f t="shared" si="46"/>
        <v>0</v>
      </c>
      <c r="AI16" s="8"/>
      <c r="AJ16">
        <f t="shared" si="7"/>
        <v>0</v>
      </c>
      <c r="AK16">
        <f t="shared" si="47"/>
        <v>0</v>
      </c>
      <c r="AL16" s="9">
        <f t="shared" si="48"/>
        <v>0</v>
      </c>
      <c r="AM16" s="8"/>
      <c r="AN16">
        <f t="shared" si="8"/>
        <v>0</v>
      </c>
      <c r="AO16">
        <f t="shared" si="49"/>
        <v>0</v>
      </c>
      <c r="AP16" s="9">
        <f t="shared" si="50"/>
        <v>0</v>
      </c>
      <c r="AQ16" s="8"/>
      <c r="AR16">
        <f t="shared" si="9"/>
        <v>0</v>
      </c>
      <c r="AS16">
        <f t="shared" si="51"/>
        <v>0</v>
      </c>
      <c r="AT16" s="9">
        <f t="shared" si="52"/>
        <v>0</v>
      </c>
      <c r="AU16" s="8"/>
      <c r="AV16">
        <f t="shared" si="10"/>
        <v>0</v>
      </c>
      <c r="AW16">
        <f t="shared" si="53"/>
        <v>0</v>
      </c>
      <c r="AX16" s="9">
        <f t="shared" si="54"/>
        <v>0</v>
      </c>
      <c r="AY16" s="8"/>
      <c r="AZ16">
        <f t="shared" si="11"/>
        <v>0</v>
      </c>
      <c r="BA16">
        <f t="shared" si="55"/>
        <v>0</v>
      </c>
      <c r="BB16" s="9">
        <f t="shared" si="56"/>
        <v>0</v>
      </c>
      <c r="BC16" s="8"/>
      <c r="BD16">
        <f t="shared" si="12"/>
        <v>0</v>
      </c>
      <c r="BE16">
        <f t="shared" si="57"/>
        <v>0</v>
      </c>
      <c r="BF16" s="9">
        <f t="shared" si="58"/>
        <v>0</v>
      </c>
      <c r="BG16" s="8"/>
      <c r="BH16">
        <f t="shared" si="13"/>
        <v>0</v>
      </c>
      <c r="BI16">
        <f t="shared" si="59"/>
        <v>0</v>
      </c>
      <c r="BJ16" s="9">
        <f t="shared" si="60"/>
        <v>0</v>
      </c>
      <c r="BK16" s="8"/>
      <c r="BL16">
        <f t="shared" si="14"/>
        <v>0</v>
      </c>
      <c r="BM16">
        <f t="shared" si="61"/>
        <v>0</v>
      </c>
      <c r="BN16" s="9">
        <f t="shared" si="62"/>
        <v>0</v>
      </c>
      <c r="BO16" s="8"/>
      <c r="BP16">
        <f t="shared" si="15"/>
        <v>0</v>
      </c>
      <c r="BQ16">
        <f t="shared" si="63"/>
        <v>0</v>
      </c>
      <c r="BR16" s="9">
        <f t="shared" si="64"/>
        <v>0</v>
      </c>
      <c r="BS16" s="8"/>
      <c r="BT16">
        <f t="shared" si="16"/>
        <v>0</v>
      </c>
      <c r="BU16">
        <f t="shared" si="65"/>
        <v>0</v>
      </c>
      <c r="BV16" s="9">
        <f t="shared" si="66"/>
        <v>0</v>
      </c>
      <c r="BW16" s="8"/>
      <c r="BX16">
        <f t="shared" si="17"/>
        <v>0</v>
      </c>
      <c r="BY16">
        <f t="shared" si="67"/>
        <v>0</v>
      </c>
      <c r="BZ16" s="9">
        <f t="shared" si="68"/>
        <v>0</v>
      </c>
      <c r="CA16" s="8"/>
      <c r="CB16">
        <f t="shared" si="18"/>
        <v>0</v>
      </c>
      <c r="CC16">
        <f t="shared" si="69"/>
        <v>0</v>
      </c>
      <c r="CD16" s="9">
        <f t="shared" si="70"/>
        <v>0</v>
      </c>
      <c r="CE16" s="8"/>
      <c r="CF16">
        <f t="shared" si="19"/>
        <v>0</v>
      </c>
      <c r="CG16">
        <f t="shared" si="71"/>
        <v>0</v>
      </c>
      <c r="CH16" s="9">
        <f t="shared" si="72"/>
        <v>0</v>
      </c>
      <c r="CI16" s="8"/>
      <c r="CJ16">
        <f t="shared" si="20"/>
        <v>0</v>
      </c>
      <c r="CK16">
        <f t="shared" si="73"/>
        <v>0</v>
      </c>
      <c r="CL16" s="9">
        <f t="shared" si="74"/>
        <v>0</v>
      </c>
      <c r="CM16" s="8"/>
      <c r="CN16">
        <f t="shared" si="21"/>
        <v>0</v>
      </c>
      <c r="CO16">
        <f t="shared" si="75"/>
        <v>0</v>
      </c>
      <c r="CP16" s="9">
        <f t="shared" si="76"/>
        <v>0</v>
      </c>
      <c r="CQ16" s="8"/>
      <c r="CR16">
        <f t="shared" si="22"/>
        <v>0</v>
      </c>
      <c r="CS16">
        <f t="shared" si="77"/>
        <v>0</v>
      </c>
      <c r="CT16" s="9">
        <f t="shared" si="78"/>
        <v>0</v>
      </c>
      <c r="CU16" s="8"/>
      <c r="CV16">
        <f t="shared" si="23"/>
        <v>0</v>
      </c>
      <c r="CW16">
        <f t="shared" si="79"/>
        <v>0</v>
      </c>
      <c r="CX16" s="9">
        <f t="shared" si="80"/>
        <v>0</v>
      </c>
      <c r="CY16" s="8"/>
      <c r="CZ16">
        <f t="shared" si="24"/>
        <v>0</v>
      </c>
      <c r="DA16">
        <f t="shared" si="81"/>
        <v>0</v>
      </c>
      <c r="DB16" s="9">
        <f t="shared" si="82"/>
        <v>0</v>
      </c>
      <c r="DC16" s="8"/>
      <c r="DD16">
        <f t="shared" si="25"/>
        <v>0</v>
      </c>
      <c r="DE16">
        <f t="shared" si="83"/>
        <v>0</v>
      </c>
      <c r="DF16" s="9">
        <f t="shared" si="84"/>
        <v>0</v>
      </c>
      <c r="DG16" s="8"/>
      <c r="DH16">
        <f t="shared" si="26"/>
        <v>0</v>
      </c>
      <c r="DI16">
        <f t="shared" si="85"/>
        <v>0</v>
      </c>
      <c r="DJ16" s="9">
        <f t="shared" si="86"/>
        <v>0</v>
      </c>
      <c r="DK16" s="8"/>
      <c r="DL16">
        <f t="shared" si="27"/>
        <v>0</v>
      </c>
      <c r="DM16">
        <f t="shared" si="87"/>
        <v>0</v>
      </c>
      <c r="DN16" s="9">
        <f t="shared" si="88"/>
        <v>0</v>
      </c>
      <c r="DO16" s="8"/>
      <c r="DP16">
        <f t="shared" si="28"/>
        <v>0</v>
      </c>
      <c r="DQ16">
        <f t="shared" si="89"/>
        <v>0</v>
      </c>
      <c r="DR16" s="9">
        <f t="shared" si="90"/>
        <v>0</v>
      </c>
      <c r="DS16" s="9"/>
      <c r="DT16" s="9">
        <f t="shared" si="29"/>
        <v>0</v>
      </c>
      <c r="DU16">
        <f t="shared" si="91"/>
        <v>0</v>
      </c>
      <c r="DV16" s="9">
        <f t="shared" si="92"/>
        <v>0</v>
      </c>
      <c r="DW16" s="19">
        <f t="shared" si="93"/>
        <v>0</v>
      </c>
      <c r="DX16" s="11">
        <f t="shared" si="94"/>
        <v>0</v>
      </c>
    </row>
    <row r="17" spans="1:128" ht="19.5">
      <c r="A17" s="12" t="s">
        <v>34</v>
      </c>
      <c r="B17" t="s">
        <v>74</v>
      </c>
      <c r="C17" s="8"/>
      <c r="D17">
        <f t="shared" si="0"/>
        <v>0</v>
      </c>
      <c r="E17">
        <f t="shared" si="30"/>
        <v>0</v>
      </c>
      <c r="F17" s="9">
        <f t="shared" si="31"/>
        <v>0</v>
      </c>
      <c r="G17" s="8"/>
      <c r="H17">
        <f t="shared" si="32"/>
        <v>0</v>
      </c>
      <c r="I17">
        <f t="shared" si="33"/>
        <v>0</v>
      </c>
      <c r="J17" s="9">
        <f t="shared" si="34"/>
        <v>0</v>
      </c>
      <c r="K17" s="8"/>
      <c r="L17">
        <f t="shared" si="1"/>
        <v>0</v>
      </c>
      <c r="M17">
        <f t="shared" si="35"/>
        <v>0</v>
      </c>
      <c r="N17" s="9">
        <f t="shared" si="36"/>
        <v>0</v>
      </c>
      <c r="O17" s="8"/>
      <c r="P17">
        <f t="shared" si="2"/>
        <v>0</v>
      </c>
      <c r="Q17">
        <f t="shared" si="37"/>
        <v>0</v>
      </c>
      <c r="R17" s="9">
        <f t="shared" si="38"/>
        <v>0</v>
      </c>
      <c r="S17" s="8"/>
      <c r="T17">
        <f t="shared" si="3"/>
        <v>0</v>
      </c>
      <c r="U17">
        <f t="shared" si="39"/>
        <v>0</v>
      </c>
      <c r="V17" s="9">
        <f t="shared" si="40"/>
        <v>0</v>
      </c>
      <c r="W17" s="8"/>
      <c r="X17">
        <f t="shared" si="4"/>
        <v>0</v>
      </c>
      <c r="Y17">
        <f t="shared" si="41"/>
        <v>0</v>
      </c>
      <c r="Z17" s="9">
        <f t="shared" si="42"/>
        <v>0</v>
      </c>
      <c r="AA17" s="8"/>
      <c r="AB17">
        <f t="shared" si="5"/>
        <v>0</v>
      </c>
      <c r="AC17">
        <f t="shared" si="43"/>
        <v>0</v>
      </c>
      <c r="AD17" s="9">
        <f t="shared" si="44"/>
        <v>0</v>
      </c>
      <c r="AE17" s="8">
        <v>0</v>
      </c>
      <c r="AF17">
        <f t="shared" si="6"/>
        <v>0</v>
      </c>
      <c r="AG17">
        <f t="shared" si="45"/>
        <v>0</v>
      </c>
      <c r="AH17" s="9">
        <f t="shared" si="46"/>
        <v>0</v>
      </c>
      <c r="AI17" s="8"/>
      <c r="AJ17">
        <f t="shared" si="7"/>
        <v>0</v>
      </c>
      <c r="AK17">
        <f t="shared" si="47"/>
        <v>0</v>
      </c>
      <c r="AL17" s="9">
        <f t="shared" si="48"/>
        <v>0</v>
      </c>
      <c r="AM17" s="8"/>
      <c r="AN17">
        <f t="shared" si="8"/>
        <v>0</v>
      </c>
      <c r="AO17">
        <f t="shared" si="49"/>
        <v>0</v>
      </c>
      <c r="AP17" s="9">
        <f t="shared" si="50"/>
        <v>0</v>
      </c>
      <c r="AQ17" s="8"/>
      <c r="AR17">
        <f t="shared" si="9"/>
        <v>0</v>
      </c>
      <c r="AS17">
        <f t="shared" si="51"/>
        <v>0</v>
      </c>
      <c r="AT17" s="9">
        <f t="shared" si="52"/>
        <v>0</v>
      </c>
      <c r="AU17" s="8"/>
      <c r="AV17">
        <f t="shared" si="10"/>
        <v>0</v>
      </c>
      <c r="AW17">
        <f t="shared" si="53"/>
        <v>0</v>
      </c>
      <c r="AX17" s="9">
        <f t="shared" si="54"/>
        <v>0</v>
      </c>
      <c r="AY17" s="8"/>
      <c r="AZ17">
        <f t="shared" si="11"/>
        <v>0</v>
      </c>
      <c r="BA17">
        <f t="shared" si="55"/>
        <v>0</v>
      </c>
      <c r="BB17" s="9">
        <f t="shared" si="56"/>
        <v>0</v>
      </c>
      <c r="BC17" s="8"/>
      <c r="BD17">
        <f t="shared" si="12"/>
        <v>0</v>
      </c>
      <c r="BE17">
        <f t="shared" si="57"/>
        <v>0</v>
      </c>
      <c r="BF17" s="9">
        <f t="shared" si="58"/>
        <v>0</v>
      </c>
      <c r="BG17" s="8"/>
      <c r="BH17">
        <f t="shared" si="13"/>
        <v>0</v>
      </c>
      <c r="BI17">
        <f t="shared" si="59"/>
        <v>0</v>
      </c>
      <c r="BJ17" s="9">
        <f t="shared" si="60"/>
        <v>0</v>
      </c>
      <c r="BK17" s="8"/>
      <c r="BL17">
        <f t="shared" si="14"/>
        <v>0</v>
      </c>
      <c r="BM17">
        <f t="shared" si="61"/>
        <v>0</v>
      </c>
      <c r="BN17" s="9">
        <f t="shared" si="62"/>
        <v>0</v>
      </c>
      <c r="BO17" s="8"/>
      <c r="BP17">
        <f t="shared" si="15"/>
        <v>0</v>
      </c>
      <c r="BQ17">
        <f t="shared" si="63"/>
        <v>0</v>
      </c>
      <c r="BR17" s="9">
        <f t="shared" si="64"/>
        <v>0</v>
      </c>
      <c r="BS17" s="8"/>
      <c r="BT17">
        <f t="shared" si="16"/>
        <v>0</v>
      </c>
      <c r="BU17">
        <f t="shared" si="65"/>
        <v>0</v>
      </c>
      <c r="BV17" s="9">
        <f t="shared" si="66"/>
        <v>0</v>
      </c>
      <c r="BW17" s="8"/>
      <c r="BX17">
        <f t="shared" si="17"/>
        <v>0</v>
      </c>
      <c r="BY17">
        <f t="shared" si="67"/>
        <v>0</v>
      </c>
      <c r="BZ17" s="9">
        <f t="shared" si="68"/>
        <v>0</v>
      </c>
      <c r="CA17" s="8"/>
      <c r="CB17">
        <f t="shared" si="18"/>
        <v>0</v>
      </c>
      <c r="CC17">
        <f t="shared" si="69"/>
        <v>0</v>
      </c>
      <c r="CD17" s="9">
        <f t="shared" si="70"/>
        <v>0</v>
      </c>
      <c r="CE17" s="8"/>
      <c r="CF17">
        <f t="shared" si="19"/>
        <v>0</v>
      </c>
      <c r="CG17">
        <f t="shared" si="71"/>
        <v>0</v>
      </c>
      <c r="CH17" s="9">
        <f t="shared" si="72"/>
        <v>0</v>
      </c>
      <c r="CI17" s="8"/>
      <c r="CJ17">
        <f t="shared" si="20"/>
        <v>0</v>
      </c>
      <c r="CK17">
        <f t="shared" si="73"/>
        <v>0</v>
      </c>
      <c r="CL17" s="9">
        <f t="shared" si="74"/>
        <v>0</v>
      </c>
      <c r="CM17" s="8"/>
      <c r="CN17">
        <f t="shared" si="21"/>
        <v>0</v>
      </c>
      <c r="CO17">
        <f t="shared" si="75"/>
        <v>0</v>
      </c>
      <c r="CP17" s="9">
        <f t="shared" si="76"/>
        <v>0</v>
      </c>
      <c r="CQ17" s="8"/>
      <c r="CR17">
        <f t="shared" si="22"/>
        <v>0</v>
      </c>
      <c r="CS17">
        <f t="shared" si="77"/>
        <v>0</v>
      </c>
      <c r="CT17" s="9">
        <f t="shared" si="78"/>
        <v>0</v>
      </c>
      <c r="CU17" s="8"/>
      <c r="CV17">
        <f t="shared" si="23"/>
        <v>0</v>
      </c>
      <c r="CW17">
        <f t="shared" si="79"/>
        <v>0</v>
      </c>
      <c r="CX17" s="9">
        <f t="shared" si="80"/>
        <v>0</v>
      </c>
      <c r="CY17" s="8"/>
      <c r="CZ17">
        <f t="shared" si="24"/>
        <v>0</v>
      </c>
      <c r="DA17">
        <f t="shared" si="81"/>
        <v>0</v>
      </c>
      <c r="DB17" s="9">
        <f t="shared" si="82"/>
        <v>0</v>
      </c>
      <c r="DC17" s="8"/>
      <c r="DD17">
        <f t="shared" si="25"/>
        <v>0</v>
      </c>
      <c r="DE17">
        <f t="shared" si="83"/>
        <v>0</v>
      </c>
      <c r="DF17" s="9">
        <f t="shared" si="84"/>
        <v>0</v>
      </c>
      <c r="DG17" s="8"/>
      <c r="DH17">
        <f t="shared" si="26"/>
        <v>0</v>
      </c>
      <c r="DI17">
        <f t="shared" si="85"/>
        <v>0</v>
      </c>
      <c r="DJ17" s="9">
        <f t="shared" si="86"/>
        <v>0</v>
      </c>
      <c r="DK17" s="8"/>
      <c r="DL17">
        <f t="shared" si="27"/>
        <v>0</v>
      </c>
      <c r="DM17">
        <f t="shared" si="87"/>
        <v>0</v>
      </c>
      <c r="DN17" s="9">
        <f t="shared" si="88"/>
        <v>0</v>
      </c>
      <c r="DO17" s="8"/>
      <c r="DP17">
        <f t="shared" si="28"/>
        <v>0</v>
      </c>
      <c r="DQ17">
        <f t="shared" si="89"/>
        <v>0</v>
      </c>
      <c r="DR17" s="9">
        <f t="shared" si="90"/>
        <v>0</v>
      </c>
      <c r="DS17" s="9"/>
      <c r="DT17" s="9">
        <f t="shared" si="29"/>
        <v>0</v>
      </c>
      <c r="DU17">
        <f t="shared" si="91"/>
        <v>0</v>
      </c>
      <c r="DV17" s="9">
        <f t="shared" si="92"/>
        <v>0</v>
      </c>
      <c r="DW17" s="19">
        <f t="shared" si="93"/>
        <v>0</v>
      </c>
      <c r="DX17" s="11">
        <f t="shared" si="94"/>
        <v>0</v>
      </c>
    </row>
    <row r="18" spans="1:128" ht="19.5">
      <c r="A18" s="12" t="s">
        <v>34</v>
      </c>
      <c r="B18" t="s">
        <v>75</v>
      </c>
      <c r="C18" s="8"/>
      <c r="D18">
        <f t="shared" si="0"/>
        <v>0</v>
      </c>
      <c r="E18">
        <f t="shared" si="30"/>
        <v>0</v>
      </c>
      <c r="F18" s="9">
        <f t="shared" si="31"/>
        <v>0</v>
      </c>
      <c r="G18" s="8"/>
      <c r="H18">
        <f t="shared" si="32"/>
        <v>0</v>
      </c>
      <c r="I18">
        <f t="shared" si="33"/>
        <v>0</v>
      </c>
      <c r="J18" s="9">
        <f t="shared" si="34"/>
        <v>0</v>
      </c>
      <c r="K18" s="8"/>
      <c r="L18">
        <f t="shared" si="1"/>
        <v>0</v>
      </c>
      <c r="M18">
        <f t="shared" si="35"/>
        <v>0</v>
      </c>
      <c r="N18" s="9">
        <f t="shared" si="36"/>
        <v>0</v>
      </c>
      <c r="O18" s="8"/>
      <c r="P18">
        <f t="shared" si="2"/>
        <v>0</v>
      </c>
      <c r="Q18">
        <f t="shared" si="37"/>
        <v>0</v>
      </c>
      <c r="R18" s="9">
        <f t="shared" si="38"/>
        <v>0</v>
      </c>
      <c r="S18" s="8"/>
      <c r="T18">
        <f t="shared" si="3"/>
        <v>0</v>
      </c>
      <c r="U18">
        <f t="shared" si="39"/>
        <v>0</v>
      </c>
      <c r="V18" s="9">
        <f t="shared" si="40"/>
        <v>0</v>
      </c>
      <c r="W18" s="8"/>
      <c r="X18">
        <f t="shared" si="4"/>
        <v>0</v>
      </c>
      <c r="Y18">
        <f t="shared" si="41"/>
        <v>0</v>
      </c>
      <c r="Z18" s="9">
        <f t="shared" si="42"/>
        <v>0</v>
      </c>
      <c r="AA18" s="8"/>
      <c r="AB18">
        <f t="shared" si="5"/>
        <v>0</v>
      </c>
      <c r="AC18">
        <f t="shared" si="43"/>
        <v>0</v>
      </c>
      <c r="AD18" s="9">
        <f t="shared" si="44"/>
        <v>0</v>
      </c>
      <c r="AE18" s="8">
        <v>0</v>
      </c>
      <c r="AF18">
        <f t="shared" si="6"/>
        <v>0</v>
      </c>
      <c r="AG18">
        <f t="shared" si="45"/>
        <v>0</v>
      </c>
      <c r="AH18" s="9">
        <f t="shared" si="46"/>
        <v>0</v>
      </c>
      <c r="AI18" s="8"/>
      <c r="AJ18">
        <f t="shared" si="7"/>
        <v>0</v>
      </c>
      <c r="AK18">
        <f t="shared" si="47"/>
        <v>0</v>
      </c>
      <c r="AL18" s="9">
        <f t="shared" si="48"/>
        <v>0</v>
      </c>
      <c r="AM18" s="8"/>
      <c r="AN18">
        <f t="shared" si="8"/>
        <v>0</v>
      </c>
      <c r="AO18">
        <f t="shared" si="49"/>
        <v>0</v>
      </c>
      <c r="AP18" s="9">
        <f t="shared" si="50"/>
        <v>0</v>
      </c>
      <c r="AQ18" s="8"/>
      <c r="AR18">
        <f t="shared" si="9"/>
        <v>0</v>
      </c>
      <c r="AS18">
        <f t="shared" si="51"/>
        <v>0</v>
      </c>
      <c r="AT18" s="9">
        <f t="shared" si="52"/>
        <v>0</v>
      </c>
      <c r="AU18" s="8"/>
      <c r="AV18">
        <f t="shared" si="10"/>
        <v>0</v>
      </c>
      <c r="AW18">
        <f t="shared" si="53"/>
        <v>0</v>
      </c>
      <c r="AX18" s="9">
        <f t="shared" si="54"/>
        <v>0</v>
      </c>
      <c r="AY18" s="8"/>
      <c r="AZ18">
        <f t="shared" si="11"/>
        <v>0</v>
      </c>
      <c r="BA18">
        <f t="shared" si="55"/>
        <v>0</v>
      </c>
      <c r="BB18" s="9">
        <f t="shared" si="56"/>
        <v>0</v>
      </c>
      <c r="BC18" s="8"/>
      <c r="BD18">
        <f t="shared" si="12"/>
        <v>0</v>
      </c>
      <c r="BE18">
        <f t="shared" si="57"/>
        <v>0</v>
      </c>
      <c r="BF18" s="9">
        <f t="shared" si="58"/>
        <v>0</v>
      </c>
      <c r="BG18" s="8"/>
      <c r="BH18">
        <f t="shared" si="13"/>
        <v>0</v>
      </c>
      <c r="BI18">
        <f t="shared" si="59"/>
        <v>0</v>
      </c>
      <c r="BJ18" s="9">
        <f t="shared" si="60"/>
        <v>0</v>
      </c>
      <c r="BK18" s="8"/>
      <c r="BL18">
        <f t="shared" si="14"/>
        <v>0</v>
      </c>
      <c r="BM18">
        <f t="shared" si="61"/>
        <v>0</v>
      </c>
      <c r="BN18" s="9">
        <f t="shared" si="62"/>
        <v>0</v>
      </c>
      <c r="BO18" s="8"/>
      <c r="BP18">
        <f t="shared" si="15"/>
        <v>0</v>
      </c>
      <c r="BQ18">
        <f t="shared" si="63"/>
        <v>0</v>
      </c>
      <c r="BR18" s="9">
        <f t="shared" si="64"/>
        <v>0</v>
      </c>
      <c r="BS18" s="8"/>
      <c r="BT18">
        <f t="shared" si="16"/>
        <v>0</v>
      </c>
      <c r="BU18">
        <f t="shared" si="65"/>
        <v>0</v>
      </c>
      <c r="BV18" s="9">
        <f t="shared" si="66"/>
        <v>0</v>
      </c>
      <c r="BW18" s="8"/>
      <c r="BX18">
        <f t="shared" si="17"/>
        <v>0</v>
      </c>
      <c r="BY18">
        <f t="shared" si="67"/>
        <v>0</v>
      </c>
      <c r="BZ18" s="9">
        <f t="shared" si="68"/>
        <v>0</v>
      </c>
      <c r="CA18" s="8"/>
      <c r="CB18">
        <f t="shared" si="18"/>
        <v>0</v>
      </c>
      <c r="CC18">
        <f t="shared" si="69"/>
        <v>0</v>
      </c>
      <c r="CD18" s="9">
        <f t="shared" si="70"/>
        <v>0</v>
      </c>
      <c r="CE18" s="8"/>
      <c r="CF18">
        <f t="shared" si="19"/>
        <v>0</v>
      </c>
      <c r="CG18">
        <f t="shared" si="71"/>
        <v>0</v>
      </c>
      <c r="CH18" s="9">
        <f t="shared" si="72"/>
        <v>0</v>
      </c>
      <c r="CI18" s="8"/>
      <c r="CJ18">
        <f t="shared" si="20"/>
        <v>0</v>
      </c>
      <c r="CK18">
        <f t="shared" si="73"/>
        <v>0</v>
      </c>
      <c r="CL18" s="9">
        <f t="shared" si="74"/>
        <v>0</v>
      </c>
      <c r="CM18" s="8"/>
      <c r="CN18">
        <f t="shared" si="21"/>
        <v>0</v>
      </c>
      <c r="CO18">
        <f t="shared" si="75"/>
        <v>0</v>
      </c>
      <c r="CP18" s="9">
        <f t="shared" si="76"/>
        <v>0</v>
      </c>
      <c r="CQ18" s="8"/>
      <c r="CR18">
        <f t="shared" si="22"/>
        <v>0</v>
      </c>
      <c r="CS18">
        <f t="shared" si="77"/>
        <v>0</v>
      </c>
      <c r="CT18" s="9">
        <f t="shared" si="78"/>
        <v>0</v>
      </c>
      <c r="CU18" s="8"/>
      <c r="CV18">
        <f t="shared" si="23"/>
        <v>0</v>
      </c>
      <c r="CW18">
        <f t="shared" si="79"/>
        <v>0</v>
      </c>
      <c r="CX18" s="9">
        <f t="shared" si="80"/>
        <v>0</v>
      </c>
      <c r="CY18" s="8"/>
      <c r="CZ18">
        <f t="shared" si="24"/>
        <v>0</v>
      </c>
      <c r="DA18">
        <f t="shared" si="81"/>
        <v>0</v>
      </c>
      <c r="DB18" s="9">
        <f t="shared" si="82"/>
        <v>0</v>
      </c>
      <c r="DC18" s="8"/>
      <c r="DD18">
        <f t="shared" si="25"/>
        <v>0</v>
      </c>
      <c r="DE18">
        <f t="shared" si="83"/>
        <v>0</v>
      </c>
      <c r="DF18" s="9">
        <f t="shared" si="84"/>
        <v>0</v>
      </c>
      <c r="DG18" s="8"/>
      <c r="DH18">
        <f t="shared" si="26"/>
        <v>0</v>
      </c>
      <c r="DI18">
        <f t="shared" si="85"/>
        <v>0</v>
      </c>
      <c r="DJ18" s="9">
        <f t="shared" si="86"/>
        <v>0</v>
      </c>
      <c r="DK18" s="8"/>
      <c r="DL18">
        <f t="shared" si="27"/>
        <v>0</v>
      </c>
      <c r="DM18">
        <f t="shared" si="87"/>
        <v>0</v>
      </c>
      <c r="DN18" s="9">
        <f t="shared" si="88"/>
        <v>0</v>
      </c>
      <c r="DO18" s="8"/>
      <c r="DP18">
        <f t="shared" si="28"/>
        <v>0</v>
      </c>
      <c r="DQ18">
        <f t="shared" si="89"/>
        <v>0</v>
      </c>
      <c r="DR18" s="9">
        <f t="shared" si="90"/>
        <v>0</v>
      </c>
      <c r="DS18" s="9"/>
      <c r="DT18" s="9">
        <f t="shared" si="29"/>
        <v>0</v>
      </c>
      <c r="DU18">
        <f t="shared" si="91"/>
        <v>0</v>
      </c>
      <c r="DV18" s="9">
        <f t="shared" si="92"/>
        <v>0</v>
      </c>
      <c r="DW18" s="19">
        <f t="shared" si="93"/>
        <v>0</v>
      </c>
      <c r="DX18" s="11">
        <f t="shared" si="94"/>
        <v>0</v>
      </c>
    </row>
    <row r="19" spans="1:128" ht="19.5">
      <c r="A19" s="12" t="s">
        <v>34</v>
      </c>
      <c r="B19" t="s">
        <v>76</v>
      </c>
      <c r="C19" s="8"/>
      <c r="D19">
        <f t="shared" si="0"/>
        <v>0</v>
      </c>
      <c r="E19">
        <f t="shared" si="30"/>
        <v>0</v>
      </c>
      <c r="F19" s="9">
        <f t="shared" si="31"/>
        <v>0</v>
      </c>
      <c r="G19" s="8"/>
      <c r="H19">
        <f t="shared" si="32"/>
        <v>0</v>
      </c>
      <c r="I19">
        <f t="shared" si="33"/>
        <v>0</v>
      </c>
      <c r="J19" s="9">
        <f t="shared" si="34"/>
        <v>0</v>
      </c>
      <c r="K19" s="8"/>
      <c r="L19">
        <f t="shared" si="1"/>
        <v>0</v>
      </c>
      <c r="M19">
        <f t="shared" si="35"/>
        <v>0</v>
      </c>
      <c r="N19" s="9">
        <f t="shared" si="36"/>
        <v>0</v>
      </c>
      <c r="O19" s="8"/>
      <c r="P19">
        <f t="shared" si="2"/>
        <v>0</v>
      </c>
      <c r="Q19">
        <f t="shared" si="37"/>
        <v>0</v>
      </c>
      <c r="R19" s="9">
        <f t="shared" si="38"/>
        <v>0</v>
      </c>
      <c r="S19" s="8"/>
      <c r="T19">
        <f t="shared" si="3"/>
        <v>0</v>
      </c>
      <c r="U19">
        <f t="shared" si="39"/>
        <v>0</v>
      </c>
      <c r="V19" s="9">
        <f t="shared" si="40"/>
        <v>0</v>
      </c>
      <c r="W19" s="8"/>
      <c r="X19">
        <f t="shared" si="4"/>
        <v>0</v>
      </c>
      <c r="Y19">
        <f t="shared" si="41"/>
        <v>0</v>
      </c>
      <c r="Z19" s="9">
        <f t="shared" si="42"/>
        <v>0</v>
      </c>
      <c r="AA19" s="8"/>
      <c r="AB19">
        <f t="shared" si="5"/>
        <v>0</v>
      </c>
      <c r="AC19">
        <f t="shared" si="43"/>
        <v>0</v>
      </c>
      <c r="AD19" s="9">
        <f t="shared" si="44"/>
        <v>0</v>
      </c>
      <c r="AE19" s="8">
        <v>0</v>
      </c>
      <c r="AF19">
        <f t="shared" si="6"/>
        <v>0</v>
      </c>
      <c r="AG19">
        <f t="shared" si="45"/>
        <v>0</v>
      </c>
      <c r="AH19" s="9">
        <f t="shared" si="46"/>
        <v>0</v>
      </c>
      <c r="AI19" s="8"/>
      <c r="AJ19">
        <f t="shared" si="7"/>
        <v>0</v>
      </c>
      <c r="AK19">
        <f t="shared" si="47"/>
        <v>0</v>
      </c>
      <c r="AL19" s="9">
        <f t="shared" si="48"/>
        <v>0</v>
      </c>
      <c r="AM19" s="8"/>
      <c r="AN19">
        <f t="shared" si="8"/>
        <v>0</v>
      </c>
      <c r="AO19">
        <f t="shared" si="49"/>
        <v>0</v>
      </c>
      <c r="AP19" s="9">
        <f t="shared" si="50"/>
        <v>0</v>
      </c>
      <c r="AQ19" s="8"/>
      <c r="AR19">
        <f t="shared" si="9"/>
        <v>0</v>
      </c>
      <c r="AS19">
        <f t="shared" si="51"/>
        <v>0</v>
      </c>
      <c r="AT19" s="9">
        <f t="shared" si="52"/>
        <v>0</v>
      </c>
      <c r="AU19" s="8"/>
      <c r="AV19">
        <f t="shared" si="10"/>
        <v>0</v>
      </c>
      <c r="AW19">
        <f t="shared" si="53"/>
        <v>0</v>
      </c>
      <c r="AX19" s="9">
        <f t="shared" si="54"/>
        <v>0</v>
      </c>
      <c r="AY19" s="8"/>
      <c r="AZ19">
        <f t="shared" si="11"/>
        <v>0</v>
      </c>
      <c r="BA19">
        <f t="shared" si="55"/>
        <v>0</v>
      </c>
      <c r="BB19" s="9">
        <f t="shared" si="56"/>
        <v>0</v>
      </c>
      <c r="BC19" s="8"/>
      <c r="BD19">
        <f t="shared" si="12"/>
        <v>0</v>
      </c>
      <c r="BE19">
        <f t="shared" si="57"/>
        <v>0</v>
      </c>
      <c r="BF19" s="9">
        <f t="shared" si="58"/>
        <v>0</v>
      </c>
      <c r="BG19" s="8"/>
      <c r="BH19">
        <f t="shared" si="13"/>
        <v>0</v>
      </c>
      <c r="BI19">
        <f t="shared" si="59"/>
        <v>0</v>
      </c>
      <c r="BJ19" s="9">
        <f t="shared" si="60"/>
        <v>0</v>
      </c>
      <c r="BK19" s="8"/>
      <c r="BL19">
        <f t="shared" si="14"/>
        <v>0</v>
      </c>
      <c r="BM19">
        <f t="shared" si="61"/>
        <v>0</v>
      </c>
      <c r="BN19" s="9">
        <f t="shared" si="62"/>
        <v>0</v>
      </c>
      <c r="BO19" s="8"/>
      <c r="BP19">
        <f t="shared" si="15"/>
        <v>0</v>
      </c>
      <c r="BQ19">
        <f t="shared" si="63"/>
        <v>0</v>
      </c>
      <c r="BR19" s="9">
        <f t="shared" si="64"/>
        <v>0</v>
      </c>
      <c r="BS19" s="8"/>
      <c r="BT19">
        <f t="shared" si="16"/>
        <v>0</v>
      </c>
      <c r="BU19">
        <f t="shared" si="65"/>
        <v>0</v>
      </c>
      <c r="BV19" s="9">
        <f t="shared" si="66"/>
        <v>0</v>
      </c>
      <c r="BW19" s="8"/>
      <c r="BX19">
        <f t="shared" si="17"/>
        <v>0</v>
      </c>
      <c r="BY19">
        <f t="shared" si="67"/>
        <v>0</v>
      </c>
      <c r="BZ19" s="9">
        <f t="shared" si="68"/>
        <v>0</v>
      </c>
      <c r="CA19" s="8"/>
      <c r="CB19">
        <f t="shared" si="18"/>
        <v>0</v>
      </c>
      <c r="CC19">
        <f t="shared" si="69"/>
        <v>0</v>
      </c>
      <c r="CD19" s="9">
        <f t="shared" si="70"/>
        <v>0</v>
      </c>
      <c r="CE19" s="8"/>
      <c r="CF19">
        <f t="shared" si="19"/>
        <v>0</v>
      </c>
      <c r="CG19">
        <f t="shared" si="71"/>
        <v>0</v>
      </c>
      <c r="CH19" s="9">
        <f t="shared" si="72"/>
        <v>0</v>
      </c>
      <c r="CI19" s="8"/>
      <c r="CJ19">
        <f t="shared" si="20"/>
        <v>0</v>
      </c>
      <c r="CK19">
        <f t="shared" si="73"/>
        <v>0</v>
      </c>
      <c r="CL19" s="9">
        <f t="shared" si="74"/>
        <v>0</v>
      </c>
      <c r="CM19" s="8"/>
      <c r="CN19">
        <f t="shared" si="21"/>
        <v>0</v>
      </c>
      <c r="CO19">
        <f t="shared" si="75"/>
        <v>0</v>
      </c>
      <c r="CP19" s="9">
        <f t="shared" si="76"/>
        <v>0</v>
      </c>
      <c r="CQ19" s="8"/>
      <c r="CR19">
        <f t="shared" si="22"/>
        <v>0</v>
      </c>
      <c r="CS19">
        <f t="shared" si="77"/>
        <v>0</v>
      </c>
      <c r="CT19" s="9">
        <f t="shared" si="78"/>
        <v>0</v>
      </c>
      <c r="CU19" s="8"/>
      <c r="CV19">
        <f t="shared" si="23"/>
        <v>0</v>
      </c>
      <c r="CW19">
        <f t="shared" si="79"/>
        <v>0</v>
      </c>
      <c r="CX19" s="9">
        <f t="shared" si="80"/>
        <v>0</v>
      </c>
      <c r="CY19" s="8"/>
      <c r="CZ19">
        <f t="shared" si="24"/>
        <v>0</v>
      </c>
      <c r="DA19">
        <f t="shared" si="81"/>
        <v>0</v>
      </c>
      <c r="DB19" s="9">
        <f t="shared" si="82"/>
        <v>0</v>
      </c>
      <c r="DC19" s="8"/>
      <c r="DD19">
        <f t="shared" si="25"/>
        <v>0</v>
      </c>
      <c r="DE19">
        <f t="shared" si="83"/>
        <v>0</v>
      </c>
      <c r="DF19" s="9">
        <f t="shared" si="84"/>
        <v>0</v>
      </c>
      <c r="DG19" s="8"/>
      <c r="DH19">
        <f t="shared" si="26"/>
        <v>0</v>
      </c>
      <c r="DI19">
        <f t="shared" si="85"/>
        <v>0</v>
      </c>
      <c r="DJ19" s="9">
        <f t="shared" si="86"/>
        <v>0</v>
      </c>
      <c r="DK19" s="8"/>
      <c r="DL19">
        <f t="shared" si="27"/>
        <v>0</v>
      </c>
      <c r="DM19">
        <f t="shared" si="87"/>
        <v>0</v>
      </c>
      <c r="DN19" s="9">
        <f t="shared" si="88"/>
        <v>0</v>
      </c>
      <c r="DO19" s="8"/>
      <c r="DP19">
        <f t="shared" si="28"/>
        <v>0</v>
      </c>
      <c r="DQ19">
        <f t="shared" si="89"/>
        <v>0</v>
      </c>
      <c r="DR19" s="9">
        <f t="shared" si="90"/>
        <v>0</v>
      </c>
      <c r="DS19" s="9"/>
      <c r="DT19" s="9">
        <f t="shared" si="29"/>
        <v>0</v>
      </c>
      <c r="DU19">
        <f t="shared" si="91"/>
        <v>0</v>
      </c>
      <c r="DV19" s="9">
        <f t="shared" si="92"/>
        <v>0</v>
      </c>
      <c r="DW19" s="19">
        <f t="shared" si="93"/>
        <v>0</v>
      </c>
      <c r="DX19" s="11">
        <f t="shared" si="94"/>
        <v>0</v>
      </c>
    </row>
    <row r="20" spans="1:128" ht="19.5">
      <c r="A20" s="12" t="s">
        <v>34</v>
      </c>
      <c r="B20" t="s">
        <v>77</v>
      </c>
      <c r="C20" s="8"/>
      <c r="D20">
        <f t="shared" si="0"/>
        <v>0</v>
      </c>
      <c r="E20">
        <f t="shared" si="30"/>
        <v>0</v>
      </c>
      <c r="F20" s="9">
        <f t="shared" si="31"/>
        <v>0</v>
      </c>
      <c r="G20" s="8"/>
      <c r="H20">
        <f t="shared" si="32"/>
        <v>0</v>
      </c>
      <c r="I20">
        <f t="shared" si="33"/>
        <v>0</v>
      </c>
      <c r="J20" s="9">
        <f t="shared" si="34"/>
        <v>0</v>
      </c>
      <c r="K20" s="8">
        <v>88</v>
      </c>
      <c r="L20">
        <f t="shared" si="1"/>
        <v>38</v>
      </c>
      <c r="M20">
        <f t="shared" si="35"/>
        <v>13</v>
      </c>
      <c r="N20" s="9">
        <f t="shared" si="36"/>
        <v>22.25</v>
      </c>
      <c r="O20" s="8">
        <f>133+8</f>
        <v>141</v>
      </c>
      <c r="P20">
        <f t="shared" si="2"/>
        <v>91</v>
      </c>
      <c r="Q20">
        <f t="shared" si="37"/>
        <v>66</v>
      </c>
      <c r="R20" s="9">
        <f t="shared" si="38"/>
        <v>62</v>
      </c>
      <c r="S20" s="8">
        <v>112</v>
      </c>
      <c r="T20">
        <f t="shared" si="3"/>
        <v>62</v>
      </c>
      <c r="U20">
        <f t="shared" si="39"/>
        <v>37</v>
      </c>
      <c r="V20" s="9">
        <f t="shared" si="40"/>
        <v>40.25</v>
      </c>
      <c r="W20" s="8">
        <v>120</v>
      </c>
      <c r="X20">
        <f t="shared" si="4"/>
        <v>70</v>
      </c>
      <c r="Y20">
        <f t="shared" si="41"/>
        <v>45</v>
      </c>
      <c r="Z20" s="9">
        <f t="shared" si="42"/>
        <v>46.25</v>
      </c>
      <c r="AA20" s="8">
        <v>127</v>
      </c>
      <c r="AB20">
        <f t="shared" si="5"/>
        <v>77</v>
      </c>
      <c r="AC20">
        <f t="shared" si="43"/>
        <v>52</v>
      </c>
      <c r="AD20" s="9">
        <f t="shared" si="44"/>
        <v>51.5</v>
      </c>
      <c r="AE20" s="8">
        <v>0</v>
      </c>
      <c r="AF20">
        <f t="shared" si="6"/>
        <v>0</v>
      </c>
      <c r="AG20">
        <f t="shared" si="45"/>
        <v>0</v>
      </c>
      <c r="AH20" s="9">
        <f t="shared" si="46"/>
        <v>0</v>
      </c>
      <c r="AI20" s="8"/>
      <c r="AJ20">
        <f t="shared" si="7"/>
        <v>0</v>
      </c>
      <c r="AK20">
        <f t="shared" si="47"/>
        <v>0</v>
      </c>
      <c r="AL20" s="9">
        <f t="shared" si="48"/>
        <v>0</v>
      </c>
      <c r="AM20" s="8">
        <f>95+8</f>
        <v>103</v>
      </c>
      <c r="AN20">
        <f t="shared" si="8"/>
        <v>53</v>
      </c>
      <c r="AO20">
        <f t="shared" si="49"/>
        <v>28</v>
      </c>
      <c r="AP20" s="9">
        <f t="shared" si="50"/>
        <v>33.5</v>
      </c>
      <c r="AQ20" s="8">
        <v>80</v>
      </c>
      <c r="AR20">
        <f t="shared" si="9"/>
        <v>30</v>
      </c>
      <c r="AS20">
        <f t="shared" si="51"/>
        <v>5</v>
      </c>
      <c r="AT20" s="9">
        <f t="shared" si="52"/>
        <v>16.25</v>
      </c>
      <c r="AU20" s="8">
        <v>105</v>
      </c>
      <c r="AV20">
        <f t="shared" si="10"/>
        <v>55</v>
      </c>
      <c r="AW20">
        <f t="shared" si="53"/>
        <v>30</v>
      </c>
      <c r="AX20" s="9">
        <f t="shared" si="54"/>
        <v>35</v>
      </c>
      <c r="AY20" s="8">
        <f>94+15</f>
        <v>109</v>
      </c>
      <c r="AZ20">
        <f t="shared" si="11"/>
        <v>59</v>
      </c>
      <c r="BA20">
        <f t="shared" si="55"/>
        <v>34</v>
      </c>
      <c r="BB20" s="9">
        <f t="shared" si="56"/>
        <v>38</v>
      </c>
      <c r="BC20" s="8">
        <v>116</v>
      </c>
      <c r="BD20">
        <f t="shared" si="12"/>
        <v>66</v>
      </c>
      <c r="BE20">
        <f t="shared" si="57"/>
        <v>41</v>
      </c>
      <c r="BF20" s="9">
        <f t="shared" si="58"/>
        <v>43.25</v>
      </c>
      <c r="BG20" s="8"/>
      <c r="BH20">
        <f t="shared" si="13"/>
        <v>0</v>
      </c>
      <c r="BI20">
        <f t="shared" si="59"/>
        <v>0</v>
      </c>
      <c r="BJ20" s="9">
        <f t="shared" si="60"/>
        <v>0</v>
      </c>
      <c r="BK20" s="8"/>
      <c r="BL20">
        <f t="shared" si="14"/>
        <v>0</v>
      </c>
      <c r="BM20">
        <f t="shared" si="61"/>
        <v>0</v>
      </c>
      <c r="BN20" s="9">
        <f t="shared" si="62"/>
        <v>0</v>
      </c>
      <c r="BO20" s="8">
        <v>111</v>
      </c>
      <c r="BP20">
        <f t="shared" si="15"/>
        <v>61</v>
      </c>
      <c r="BQ20">
        <f t="shared" si="63"/>
        <v>36</v>
      </c>
      <c r="BR20" s="9">
        <f t="shared" si="64"/>
        <v>39.5</v>
      </c>
      <c r="BS20" s="8">
        <v>71</v>
      </c>
      <c r="BT20">
        <f t="shared" si="16"/>
        <v>21</v>
      </c>
      <c r="BU20">
        <f t="shared" si="65"/>
        <v>0</v>
      </c>
      <c r="BV20" s="9">
        <f t="shared" si="66"/>
        <v>10.5</v>
      </c>
      <c r="BW20" s="8">
        <v>116</v>
      </c>
      <c r="BX20">
        <f t="shared" si="17"/>
        <v>66</v>
      </c>
      <c r="BY20">
        <f t="shared" si="67"/>
        <v>41</v>
      </c>
      <c r="BZ20" s="9">
        <f t="shared" si="68"/>
        <v>43.25</v>
      </c>
      <c r="CA20" s="8">
        <v>72</v>
      </c>
      <c r="CB20">
        <f t="shared" si="18"/>
        <v>22</v>
      </c>
      <c r="CC20">
        <f t="shared" si="69"/>
        <v>0</v>
      </c>
      <c r="CD20" s="9">
        <f t="shared" si="70"/>
        <v>11</v>
      </c>
      <c r="CE20" s="8">
        <v>104</v>
      </c>
      <c r="CF20">
        <f t="shared" si="19"/>
        <v>54</v>
      </c>
      <c r="CG20">
        <f t="shared" si="71"/>
        <v>29</v>
      </c>
      <c r="CH20" s="9">
        <f t="shared" si="72"/>
        <v>34.25</v>
      </c>
      <c r="CI20" s="8"/>
      <c r="CJ20">
        <f t="shared" si="20"/>
        <v>0</v>
      </c>
      <c r="CK20">
        <f t="shared" si="73"/>
        <v>0</v>
      </c>
      <c r="CL20" s="9">
        <f t="shared" si="74"/>
        <v>0</v>
      </c>
      <c r="CM20" s="8"/>
      <c r="CN20">
        <f t="shared" si="21"/>
        <v>0</v>
      </c>
      <c r="CO20">
        <f t="shared" si="75"/>
        <v>0</v>
      </c>
      <c r="CP20" s="9">
        <f t="shared" si="76"/>
        <v>0</v>
      </c>
      <c r="CQ20" s="8">
        <v>106</v>
      </c>
      <c r="CR20">
        <f t="shared" si="22"/>
        <v>56</v>
      </c>
      <c r="CS20">
        <f t="shared" si="77"/>
        <v>31</v>
      </c>
      <c r="CT20" s="9">
        <f t="shared" si="78"/>
        <v>35.75</v>
      </c>
      <c r="CU20" s="8">
        <v>106</v>
      </c>
      <c r="CV20">
        <f t="shared" si="23"/>
        <v>56</v>
      </c>
      <c r="CW20">
        <f t="shared" si="79"/>
        <v>31</v>
      </c>
      <c r="CX20" s="9">
        <f t="shared" si="80"/>
        <v>35.75</v>
      </c>
      <c r="CY20" s="8">
        <v>123</v>
      </c>
      <c r="CZ20">
        <f t="shared" si="24"/>
        <v>73</v>
      </c>
      <c r="DA20">
        <f t="shared" si="81"/>
        <v>48</v>
      </c>
      <c r="DB20" s="9">
        <f t="shared" si="82"/>
        <v>48.5</v>
      </c>
      <c r="DC20" s="8">
        <v>117</v>
      </c>
      <c r="DD20">
        <f t="shared" si="25"/>
        <v>67</v>
      </c>
      <c r="DE20">
        <f t="shared" si="83"/>
        <v>42</v>
      </c>
      <c r="DF20" s="9">
        <f t="shared" si="84"/>
        <v>44</v>
      </c>
      <c r="DG20" s="8">
        <v>121</v>
      </c>
      <c r="DH20">
        <f t="shared" si="26"/>
        <v>71</v>
      </c>
      <c r="DI20">
        <f t="shared" si="85"/>
        <v>46</v>
      </c>
      <c r="DJ20" s="9">
        <f t="shared" si="86"/>
        <v>47</v>
      </c>
      <c r="DK20" s="8"/>
      <c r="DL20">
        <f t="shared" si="27"/>
        <v>0</v>
      </c>
      <c r="DM20">
        <f t="shared" si="87"/>
        <v>0</v>
      </c>
      <c r="DN20" s="9">
        <f t="shared" si="88"/>
        <v>0</v>
      </c>
      <c r="DO20" s="8"/>
      <c r="DP20">
        <f t="shared" si="28"/>
        <v>0</v>
      </c>
      <c r="DQ20">
        <f t="shared" si="89"/>
        <v>0</v>
      </c>
      <c r="DR20" s="9">
        <f t="shared" si="90"/>
        <v>0</v>
      </c>
      <c r="DS20" s="9"/>
      <c r="DT20" s="9">
        <f t="shared" si="29"/>
        <v>0</v>
      </c>
      <c r="DU20">
        <f t="shared" si="91"/>
        <v>0</v>
      </c>
      <c r="DV20" s="9">
        <f t="shared" si="92"/>
        <v>0</v>
      </c>
      <c r="DW20" s="19">
        <f t="shared" si="93"/>
        <v>737.75</v>
      </c>
      <c r="DX20" s="11">
        <f t="shared" si="94"/>
        <v>2148</v>
      </c>
    </row>
    <row r="21" spans="1:128" ht="19.5">
      <c r="A21" s="12" t="s">
        <v>34</v>
      </c>
      <c r="B21" t="s">
        <v>78</v>
      </c>
      <c r="C21" s="8"/>
      <c r="D21">
        <f t="shared" si="0"/>
        <v>0</v>
      </c>
      <c r="E21">
        <f t="shared" si="30"/>
        <v>0</v>
      </c>
      <c r="F21" s="9">
        <f t="shared" si="31"/>
        <v>0</v>
      </c>
      <c r="G21" s="8"/>
      <c r="H21">
        <f t="shared" si="32"/>
        <v>0</v>
      </c>
      <c r="I21">
        <f t="shared" si="33"/>
        <v>0</v>
      </c>
      <c r="J21" s="9">
        <f t="shared" si="34"/>
        <v>0</v>
      </c>
      <c r="K21" s="8"/>
      <c r="L21">
        <f t="shared" si="1"/>
        <v>0</v>
      </c>
      <c r="M21">
        <f t="shared" si="35"/>
        <v>0</v>
      </c>
      <c r="N21" s="9">
        <f t="shared" si="36"/>
        <v>0</v>
      </c>
      <c r="O21" s="8"/>
      <c r="P21">
        <f t="shared" si="2"/>
        <v>0</v>
      </c>
      <c r="Q21">
        <f t="shared" si="37"/>
        <v>0</v>
      </c>
      <c r="R21" s="9">
        <f t="shared" si="38"/>
        <v>0</v>
      </c>
      <c r="S21" s="8"/>
      <c r="T21">
        <f t="shared" si="3"/>
        <v>0</v>
      </c>
      <c r="U21">
        <f t="shared" si="39"/>
        <v>0</v>
      </c>
      <c r="V21" s="9">
        <f t="shared" si="40"/>
        <v>0</v>
      </c>
      <c r="W21" s="8"/>
      <c r="X21">
        <f t="shared" si="4"/>
        <v>0</v>
      </c>
      <c r="Y21">
        <f t="shared" si="41"/>
        <v>0</v>
      </c>
      <c r="Z21" s="9">
        <f t="shared" si="42"/>
        <v>0</v>
      </c>
      <c r="AA21" s="8"/>
      <c r="AB21">
        <f t="shared" si="5"/>
        <v>0</v>
      </c>
      <c r="AC21">
        <f t="shared" si="43"/>
        <v>0</v>
      </c>
      <c r="AD21" s="9">
        <f t="shared" si="44"/>
        <v>0</v>
      </c>
      <c r="AE21" s="8">
        <v>0</v>
      </c>
      <c r="AF21">
        <f t="shared" si="6"/>
        <v>0</v>
      </c>
      <c r="AG21">
        <f t="shared" si="45"/>
        <v>0</v>
      </c>
      <c r="AH21" s="9">
        <f t="shared" si="46"/>
        <v>0</v>
      </c>
      <c r="AI21" s="8"/>
      <c r="AJ21">
        <f t="shared" si="7"/>
        <v>0</v>
      </c>
      <c r="AK21">
        <f t="shared" si="47"/>
        <v>0</v>
      </c>
      <c r="AL21" s="9">
        <f t="shared" si="48"/>
        <v>0</v>
      </c>
      <c r="AM21" s="8"/>
      <c r="AN21">
        <f t="shared" si="8"/>
        <v>0</v>
      </c>
      <c r="AO21">
        <f t="shared" si="49"/>
        <v>0</v>
      </c>
      <c r="AP21" s="9">
        <f t="shared" si="50"/>
        <v>0</v>
      </c>
      <c r="AQ21" s="8"/>
      <c r="AR21">
        <f t="shared" si="9"/>
        <v>0</v>
      </c>
      <c r="AS21">
        <f t="shared" si="51"/>
        <v>0</v>
      </c>
      <c r="AT21" s="9">
        <f t="shared" si="52"/>
        <v>0</v>
      </c>
      <c r="AU21" s="8"/>
      <c r="AV21">
        <f t="shared" si="10"/>
        <v>0</v>
      </c>
      <c r="AW21">
        <f t="shared" si="53"/>
        <v>0</v>
      </c>
      <c r="AX21" s="9">
        <f t="shared" si="54"/>
        <v>0</v>
      </c>
      <c r="AY21" s="8"/>
      <c r="AZ21">
        <f t="shared" si="11"/>
        <v>0</v>
      </c>
      <c r="BA21">
        <f t="shared" si="55"/>
        <v>0</v>
      </c>
      <c r="BB21" s="9">
        <f t="shared" si="56"/>
        <v>0</v>
      </c>
      <c r="BC21" s="8"/>
      <c r="BD21">
        <f t="shared" si="12"/>
        <v>0</v>
      </c>
      <c r="BE21">
        <f t="shared" si="57"/>
        <v>0</v>
      </c>
      <c r="BF21" s="9">
        <f t="shared" si="58"/>
        <v>0</v>
      </c>
      <c r="BG21" s="8"/>
      <c r="BH21">
        <f t="shared" si="13"/>
        <v>0</v>
      </c>
      <c r="BI21">
        <f t="shared" si="59"/>
        <v>0</v>
      </c>
      <c r="BJ21" s="9">
        <f t="shared" si="60"/>
        <v>0</v>
      </c>
      <c r="BK21" s="8"/>
      <c r="BL21">
        <f t="shared" si="14"/>
        <v>0</v>
      </c>
      <c r="BM21">
        <f t="shared" si="61"/>
        <v>0</v>
      </c>
      <c r="BN21" s="9">
        <f t="shared" si="62"/>
        <v>0</v>
      </c>
      <c r="BO21" s="8"/>
      <c r="BP21">
        <f t="shared" si="15"/>
        <v>0</v>
      </c>
      <c r="BQ21">
        <f t="shared" si="63"/>
        <v>0</v>
      </c>
      <c r="BR21" s="9">
        <f t="shared" si="64"/>
        <v>0</v>
      </c>
      <c r="BS21" s="8"/>
      <c r="BT21">
        <f t="shared" si="16"/>
        <v>0</v>
      </c>
      <c r="BU21">
        <f t="shared" si="65"/>
        <v>0</v>
      </c>
      <c r="BV21" s="9">
        <f t="shared" si="66"/>
        <v>0</v>
      </c>
      <c r="BW21" s="8"/>
      <c r="BX21">
        <f t="shared" si="17"/>
        <v>0</v>
      </c>
      <c r="BY21">
        <f t="shared" si="67"/>
        <v>0</v>
      </c>
      <c r="BZ21" s="9">
        <f t="shared" si="68"/>
        <v>0</v>
      </c>
      <c r="CA21" s="8"/>
      <c r="CB21">
        <f t="shared" si="18"/>
        <v>0</v>
      </c>
      <c r="CC21">
        <f t="shared" si="69"/>
        <v>0</v>
      </c>
      <c r="CD21" s="9">
        <f t="shared" si="70"/>
        <v>0</v>
      </c>
      <c r="CE21" s="8"/>
      <c r="CF21">
        <f t="shared" si="19"/>
        <v>0</v>
      </c>
      <c r="CG21">
        <f t="shared" si="71"/>
        <v>0</v>
      </c>
      <c r="CH21" s="9">
        <f t="shared" si="72"/>
        <v>0</v>
      </c>
      <c r="CI21" s="8"/>
      <c r="CJ21">
        <f t="shared" si="20"/>
        <v>0</v>
      </c>
      <c r="CK21">
        <f t="shared" si="73"/>
        <v>0</v>
      </c>
      <c r="CL21" s="9">
        <f t="shared" si="74"/>
        <v>0</v>
      </c>
      <c r="CM21" s="8"/>
      <c r="CN21">
        <f t="shared" si="21"/>
        <v>0</v>
      </c>
      <c r="CO21">
        <f t="shared" si="75"/>
        <v>0</v>
      </c>
      <c r="CP21" s="9">
        <f t="shared" si="76"/>
        <v>0</v>
      </c>
      <c r="CQ21" s="8"/>
      <c r="CR21">
        <f t="shared" si="22"/>
        <v>0</v>
      </c>
      <c r="CS21">
        <f t="shared" si="77"/>
        <v>0</v>
      </c>
      <c r="CT21" s="9">
        <f t="shared" si="78"/>
        <v>0</v>
      </c>
      <c r="CU21" s="8"/>
      <c r="CV21">
        <f t="shared" si="23"/>
        <v>0</v>
      </c>
      <c r="CW21">
        <f t="shared" si="79"/>
        <v>0</v>
      </c>
      <c r="CX21" s="9">
        <f t="shared" si="80"/>
        <v>0</v>
      </c>
      <c r="CY21" s="8"/>
      <c r="CZ21">
        <f t="shared" si="24"/>
        <v>0</v>
      </c>
      <c r="DA21">
        <f t="shared" si="81"/>
        <v>0</v>
      </c>
      <c r="DB21" s="9">
        <f t="shared" si="82"/>
        <v>0</v>
      </c>
      <c r="DC21" s="8"/>
      <c r="DD21">
        <f t="shared" si="25"/>
        <v>0</v>
      </c>
      <c r="DE21">
        <f t="shared" si="83"/>
        <v>0</v>
      </c>
      <c r="DF21" s="9">
        <f t="shared" si="84"/>
        <v>0</v>
      </c>
      <c r="DG21" s="8"/>
      <c r="DH21">
        <f t="shared" si="26"/>
        <v>0</v>
      </c>
      <c r="DI21">
        <f t="shared" si="85"/>
        <v>0</v>
      </c>
      <c r="DJ21" s="9">
        <f t="shared" si="86"/>
        <v>0</v>
      </c>
      <c r="DK21" s="8"/>
      <c r="DL21">
        <f t="shared" si="27"/>
        <v>0</v>
      </c>
      <c r="DM21">
        <f t="shared" si="87"/>
        <v>0</v>
      </c>
      <c r="DN21" s="9">
        <f t="shared" si="88"/>
        <v>0</v>
      </c>
      <c r="DO21" s="8"/>
      <c r="DP21">
        <f t="shared" si="28"/>
        <v>0</v>
      </c>
      <c r="DQ21">
        <f t="shared" si="89"/>
        <v>0</v>
      </c>
      <c r="DR21" s="9">
        <f t="shared" si="90"/>
        <v>0</v>
      </c>
      <c r="DS21" s="9"/>
      <c r="DT21" s="9">
        <f t="shared" si="29"/>
        <v>0</v>
      </c>
      <c r="DU21">
        <f t="shared" si="91"/>
        <v>0</v>
      </c>
      <c r="DV21" s="9">
        <f t="shared" si="92"/>
        <v>0</v>
      </c>
      <c r="DW21" s="19">
        <f t="shared" si="93"/>
        <v>0</v>
      </c>
      <c r="DX21" s="11">
        <f t="shared" si="94"/>
        <v>0</v>
      </c>
    </row>
    <row r="22" spans="1:128" ht="19.5">
      <c r="A22" s="12" t="s">
        <v>34</v>
      </c>
      <c r="B22" t="s">
        <v>79</v>
      </c>
      <c r="C22" s="8"/>
      <c r="D22">
        <f t="shared" si="0"/>
        <v>0</v>
      </c>
      <c r="E22">
        <f t="shared" si="30"/>
        <v>0</v>
      </c>
      <c r="F22" s="9">
        <f t="shared" si="31"/>
        <v>0</v>
      </c>
      <c r="G22" s="8"/>
      <c r="H22">
        <f t="shared" si="32"/>
        <v>0</v>
      </c>
      <c r="I22">
        <f t="shared" si="33"/>
        <v>0</v>
      </c>
      <c r="J22" s="9">
        <f t="shared" si="34"/>
        <v>0</v>
      </c>
      <c r="K22" s="8"/>
      <c r="L22">
        <f t="shared" si="1"/>
        <v>0</v>
      </c>
      <c r="M22">
        <f t="shared" si="35"/>
        <v>0</v>
      </c>
      <c r="N22" s="9">
        <f t="shared" si="36"/>
        <v>0</v>
      </c>
      <c r="O22" s="8"/>
      <c r="P22">
        <f t="shared" si="2"/>
        <v>0</v>
      </c>
      <c r="Q22">
        <f t="shared" si="37"/>
        <v>0</v>
      </c>
      <c r="R22" s="9">
        <f t="shared" si="38"/>
        <v>0</v>
      </c>
      <c r="S22" s="8"/>
      <c r="T22">
        <f t="shared" si="3"/>
        <v>0</v>
      </c>
      <c r="U22">
        <f t="shared" si="39"/>
        <v>0</v>
      </c>
      <c r="V22" s="9">
        <f t="shared" si="40"/>
        <v>0</v>
      </c>
      <c r="W22" s="8"/>
      <c r="X22">
        <f t="shared" si="4"/>
        <v>0</v>
      </c>
      <c r="Y22">
        <f t="shared" si="41"/>
        <v>0</v>
      </c>
      <c r="Z22" s="9">
        <f t="shared" si="42"/>
        <v>0</v>
      </c>
      <c r="AA22" s="8"/>
      <c r="AB22">
        <f t="shared" si="5"/>
        <v>0</v>
      </c>
      <c r="AC22">
        <f t="shared" si="43"/>
        <v>0</v>
      </c>
      <c r="AD22" s="9">
        <f t="shared" si="44"/>
        <v>0</v>
      </c>
      <c r="AE22" s="8">
        <v>0</v>
      </c>
      <c r="AF22">
        <f t="shared" si="6"/>
        <v>0</v>
      </c>
      <c r="AG22">
        <f t="shared" si="45"/>
        <v>0</v>
      </c>
      <c r="AH22" s="9">
        <f t="shared" si="46"/>
        <v>0</v>
      </c>
      <c r="AI22" s="8"/>
      <c r="AJ22">
        <f t="shared" si="7"/>
        <v>0</v>
      </c>
      <c r="AK22">
        <f t="shared" si="47"/>
        <v>0</v>
      </c>
      <c r="AL22" s="9">
        <f t="shared" si="48"/>
        <v>0</v>
      </c>
      <c r="AM22" s="8"/>
      <c r="AN22">
        <f t="shared" si="8"/>
        <v>0</v>
      </c>
      <c r="AO22">
        <f t="shared" si="49"/>
        <v>0</v>
      </c>
      <c r="AP22" s="9">
        <f t="shared" si="50"/>
        <v>0</v>
      </c>
      <c r="AQ22" s="8"/>
      <c r="AR22">
        <f t="shared" si="9"/>
        <v>0</v>
      </c>
      <c r="AS22">
        <f t="shared" si="51"/>
        <v>0</v>
      </c>
      <c r="AT22" s="9">
        <f t="shared" si="52"/>
        <v>0</v>
      </c>
      <c r="AU22" s="8"/>
      <c r="AV22">
        <f t="shared" si="10"/>
        <v>0</v>
      </c>
      <c r="AW22">
        <f t="shared" si="53"/>
        <v>0</v>
      </c>
      <c r="AX22" s="9">
        <f t="shared" si="54"/>
        <v>0</v>
      </c>
      <c r="AY22" s="8"/>
      <c r="AZ22">
        <f t="shared" si="11"/>
        <v>0</v>
      </c>
      <c r="BA22">
        <f t="shared" si="55"/>
        <v>0</v>
      </c>
      <c r="BB22" s="9">
        <f t="shared" si="56"/>
        <v>0</v>
      </c>
      <c r="BC22" s="8"/>
      <c r="BD22">
        <f t="shared" si="12"/>
        <v>0</v>
      </c>
      <c r="BE22">
        <f t="shared" si="57"/>
        <v>0</v>
      </c>
      <c r="BF22" s="9">
        <f t="shared" si="58"/>
        <v>0</v>
      </c>
      <c r="BG22" s="8"/>
      <c r="BH22">
        <f t="shared" si="13"/>
        <v>0</v>
      </c>
      <c r="BI22">
        <f t="shared" si="59"/>
        <v>0</v>
      </c>
      <c r="BJ22" s="9">
        <f t="shared" si="60"/>
        <v>0</v>
      </c>
      <c r="BK22" s="8"/>
      <c r="BL22">
        <f t="shared" si="14"/>
        <v>0</v>
      </c>
      <c r="BM22">
        <f t="shared" si="61"/>
        <v>0</v>
      </c>
      <c r="BN22" s="9">
        <f t="shared" si="62"/>
        <v>0</v>
      </c>
      <c r="BO22" s="8"/>
      <c r="BP22">
        <f t="shared" si="15"/>
        <v>0</v>
      </c>
      <c r="BQ22">
        <f t="shared" si="63"/>
        <v>0</v>
      </c>
      <c r="BR22" s="9">
        <f t="shared" si="64"/>
        <v>0</v>
      </c>
      <c r="BS22" s="8"/>
      <c r="BT22">
        <f t="shared" si="16"/>
        <v>0</v>
      </c>
      <c r="BU22">
        <f t="shared" si="65"/>
        <v>0</v>
      </c>
      <c r="BV22" s="9">
        <f t="shared" si="66"/>
        <v>0</v>
      </c>
      <c r="BW22" s="8"/>
      <c r="BX22">
        <f t="shared" si="17"/>
        <v>0</v>
      </c>
      <c r="BY22">
        <f t="shared" si="67"/>
        <v>0</v>
      </c>
      <c r="BZ22" s="9">
        <f t="shared" si="68"/>
        <v>0</v>
      </c>
      <c r="CA22" s="8"/>
      <c r="CB22">
        <f t="shared" si="18"/>
        <v>0</v>
      </c>
      <c r="CC22">
        <f t="shared" si="69"/>
        <v>0</v>
      </c>
      <c r="CD22" s="9">
        <f t="shared" si="70"/>
        <v>0</v>
      </c>
      <c r="CE22" s="8"/>
      <c r="CF22">
        <f t="shared" si="19"/>
        <v>0</v>
      </c>
      <c r="CG22">
        <f t="shared" si="71"/>
        <v>0</v>
      </c>
      <c r="CH22" s="9">
        <f t="shared" si="72"/>
        <v>0</v>
      </c>
      <c r="CI22" s="8"/>
      <c r="CJ22">
        <f t="shared" si="20"/>
        <v>0</v>
      </c>
      <c r="CK22">
        <f t="shared" si="73"/>
        <v>0</v>
      </c>
      <c r="CL22" s="9">
        <f t="shared" si="74"/>
        <v>0</v>
      </c>
      <c r="CM22" s="8"/>
      <c r="CN22">
        <f t="shared" si="21"/>
        <v>0</v>
      </c>
      <c r="CO22">
        <f t="shared" si="75"/>
        <v>0</v>
      </c>
      <c r="CP22" s="9">
        <f t="shared" si="76"/>
        <v>0</v>
      </c>
      <c r="CQ22" s="8"/>
      <c r="CR22">
        <f t="shared" si="22"/>
        <v>0</v>
      </c>
      <c r="CS22">
        <f t="shared" si="77"/>
        <v>0</v>
      </c>
      <c r="CT22" s="9">
        <f t="shared" si="78"/>
        <v>0</v>
      </c>
      <c r="CU22" s="8"/>
      <c r="CV22">
        <f t="shared" si="23"/>
        <v>0</v>
      </c>
      <c r="CW22">
        <f t="shared" si="79"/>
        <v>0</v>
      </c>
      <c r="CX22" s="9">
        <f t="shared" si="80"/>
        <v>0</v>
      </c>
      <c r="CY22" s="8"/>
      <c r="CZ22">
        <f t="shared" si="24"/>
        <v>0</v>
      </c>
      <c r="DA22">
        <f t="shared" si="81"/>
        <v>0</v>
      </c>
      <c r="DB22" s="9">
        <f t="shared" si="82"/>
        <v>0</v>
      </c>
      <c r="DC22" s="8"/>
      <c r="DD22">
        <f t="shared" si="25"/>
        <v>0</v>
      </c>
      <c r="DE22">
        <f t="shared" si="83"/>
        <v>0</v>
      </c>
      <c r="DF22" s="9">
        <f t="shared" si="84"/>
        <v>0</v>
      </c>
      <c r="DG22" s="8"/>
      <c r="DH22">
        <f t="shared" si="26"/>
        <v>0</v>
      </c>
      <c r="DI22">
        <f t="shared" si="85"/>
        <v>0</v>
      </c>
      <c r="DJ22" s="9">
        <f t="shared" si="86"/>
        <v>0</v>
      </c>
      <c r="DK22" s="8"/>
      <c r="DL22">
        <f t="shared" si="27"/>
        <v>0</v>
      </c>
      <c r="DM22">
        <f t="shared" si="87"/>
        <v>0</v>
      </c>
      <c r="DN22" s="9">
        <f t="shared" si="88"/>
        <v>0</v>
      </c>
      <c r="DO22" s="8"/>
      <c r="DP22">
        <f t="shared" si="28"/>
        <v>0</v>
      </c>
      <c r="DQ22">
        <f t="shared" si="89"/>
        <v>0</v>
      </c>
      <c r="DR22" s="9">
        <f t="shared" si="90"/>
        <v>0</v>
      </c>
      <c r="DS22" s="9"/>
      <c r="DT22" s="9">
        <f t="shared" si="29"/>
        <v>0</v>
      </c>
      <c r="DU22">
        <f t="shared" si="91"/>
        <v>0</v>
      </c>
      <c r="DV22" s="9">
        <f t="shared" si="92"/>
        <v>0</v>
      </c>
      <c r="DW22" s="19">
        <f t="shared" si="93"/>
        <v>0</v>
      </c>
      <c r="DX22" s="11">
        <f t="shared" si="94"/>
        <v>0</v>
      </c>
    </row>
    <row r="23" spans="1:128" ht="19.5">
      <c r="A23" s="12" t="s">
        <v>34</v>
      </c>
      <c r="B23" t="s">
        <v>80</v>
      </c>
      <c r="C23" s="8"/>
      <c r="D23">
        <f t="shared" si="0"/>
        <v>0</v>
      </c>
      <c r="E23">
        <f t="shared" si="30"/>
        <v>0</v>
      </c>
      <c r="F23" s="9">
        <f t="shared" si="31"/>
        <v>0</v>
      </c>
      <c r="G23" s="8"/>
      <c r="H23">
        <f t="shared" si="32"/>
        <v>0</v>
      </c>
      <c r="I23">
        <f t="shared" si="33"/>
        <v>0</v>
      </c>
      <c r="J23" s="9">
        <f t="shared" si="34"/>
        <v>0</v>
      </c>
      <c r="K23" s="8"/>
      <c r="L23">
        <f t="shared" si="1"/>
        <v>0</v>
      </c>
      <c r="M23">
        <f t="shared" si="35"/>
        <v>0</v>
      </c>
      <c r="N23" s="9">
        <f t="shared" si="36"/>
        <v>0</v>
      </c>
      <c r="O23" s="8"/>
      <c r="P23">
        <f t="shared" si="2"/>
        <v>0</v>
      </c>
      <c r="Q23">
        <f t="shared" si="37"/>
        <v>0</v>
      </c>
      <c r="R23" s="9">
        <f t="shared" si="38"/>
        <v>0</v>
      </c>
      <c r="S23" s="8"/>
      <c r="T23">
        <f t="shared" si="3"/>
        <v>0</v>
      </c>
      <c r="U23">
        <f t="shared" si="39"/>
        <v>0</v>
      </c>
      <c r="V23" s="9">
        <f t="shared" si="40"/>
        <v>0</v>
      </c>
      <c r="W23" s="8"/>
      <c r="X23">
        <f t="shared" si="4"/>
        <v>0</v>
      </c>
      <c r="Y23">
        <f t="shared" si="41"/>
        <v>0</v>
      </c>
      <c r="Z23" s="9">
        <f t="shared" si="42"/>
        <v>0</v>
      </c>
      <c r="AA23" s="8"/>
      <c r="AB23">
        <f t="shared" si="5"/>
        <v>0</v>
      </c>
      <c r="AC23">
        <f t="shared" si="43"/>
        <v>0</v>
      </c>
      <c r="AD23" s="9">
        <f t="shared" si="44"/>
        <v>0</v>
      </c>
      <c r="AE23" s="8">
        <v>0</v>
      </c>
      <c r="AF23">
        <f t="shared" si="6"/>
        <v>0</v>
      </c>
      <c r="AG23">
        <f t="shared" si="45"/>
        <v>0</v>
      </c>
      <c r="AH23" s="9">
        <f t="shared" si="46"/>
        <v>0</v>
      </c>
      <c r="AI23" s="8"/>
      <c r="AJ23">
        <f t="shared" si="7"/>
        <v>0</v>
      </c>
      <c r="AK23">
        <f t="shared" si="47"/>
        <v>0</v>
      </c>
      <c r="AL23" s="9">
        <f t="shared" si="48"/>
        <v>0</v>
      </c>
      <c r="AM23" s="8"/>
      <c r="AN23">
        <f t="shared" si="8"/>
        <v>0</v>
      </c>
      <c r="AO23">
        <f t="shared" si="49"/>
        <v>0</v>
      </c>
      <c r="AP23" s="9">
        <f t="shared" si="50"/>
        <v>0</v>
      </c>
      <c r="AQ23" s="8"/>
      <c r="AR23">
        <f t="shared" si="9"/>
        <v>0</v>
      </c>
      <c r="AS23">
        <f t="shared" si="51"/>
        <v>0</v>
      </c>
      <c r="AT23" s="9">
        <f t="shared" si="52"/>
        <v>0</v>
      </c>
      <c r="AU23" s="8"/>
      <c r="AV23">
        <f t="shared" si="10"/>
        <v>0</v>
      </c>
      <c r="AW23">
        <f t="shared" si="53"/>
        <v>0</v>
      </c>
      <c r="AX23" s="9">
        <f t="shared" si="54"/>
        <v>0</v>
      </c>
      <c r="AY23" s="8"/>
      <c r="AZ23">
        <f t="shared" si="11"/>
        <v>0</v>
      </c>
      <c r="BA23">
        <f t="shared" si="55"/>
        <v>0</v>
      </c>
      <c r="BB23" s="9">
        <f t="shared" si="56"/>
        <v>0</v>
      </c>
      <c r="BC23" s="8"/>
      <c r="BD23">
        <f t="shared" si="12"/>
        <v>0</v>
      </c>
      <c r="BE23">
        <f t="shared" si="57"/>
        <v>0</v>
      </c>
      <c r="BF23" s="9">
        <f t="shared" si="58"/>
        <v>0</v>
      </c>
      <c r="BG23" s="8"/>
      <c r="BH23">
        <f t="shared" si="13"/>
        <v>0</v>
      </c>
      <c r="BI23">
        <f t="shared" si="59"/>
        <v>0</v>
      </c>
      <c r="BJ23" s="9">
        <f t="shared" si="60"/>
        <v>0</v>
      </c>
      <c r="BK23" s="8"/>
      <c r="BL23">
        <f t="shared" si="14"/>
        <v>0</v>
      </c>
      <c r="BM23">
        <f t="shared" si="61"/>
        <v>0</v>
      </c>
      <c r="BN23" s="9">
        <f t="shared" si="62"/>
        <v>0</v>
      </c>
      <c r="BO23" s="8"/>
      <c r="BP23">
        <f t="shared" si="15"/>
        <v>0</v>
      </c>
      <c r="BQ23">
        <f t="shared" si="63"/>
        <v>0</v>
      </c>
      <c r="BR23" s="9">
        <f t="shared" si="64"/>
        <v>0</v>
      </c>
      <c r="BS23" s="8"/>
      <c r="BT23">
        <f t="shared" si="16"/>
        <v>0</v>
      </c>
      <c r="BU23">
        <f t="shared" si="65"/>
        <v>0</v>
      </c>
      <c r="BV23" s="9">
        <f t="shared" si="66"/>
        <v>0</v>
      </c>
      <c r="BW23" s="8"/>
      <c r="BX23">
        <f t="shared" si="17"/>
        <v>0</v>
      </c>
      <c r="BY23">
        <f t="shared" si="67"/>
        <v>0</v>
      </c>
      <c r="BZ23" s="9">
        <f t="shared" si="68"/>
        <v>0</v>
      </c>
      <c r="CA23" s="8"/>
      <c r="CB23">
        <f t="shared" si="18"/>
        <v>0</v>
      </c>
      <c r="CC23">
        <f t="shared" si="69"/>
        <v>0</v>
      </c>
      <c r="CD23" s="9">
        <f t="shared" si="70"/>
        <v>0</v>
      </c>
      <c r="CE23" s="8"/>
      <c r="CF23">
        <f t="shared" si="19"/>
        <v>0</v>
      </c>
      <c r="CG23">
        <f t="shared" si="71"/>
        <v>0</v>
      </c>
      <c r="CH23" s="9">
        <f t="shared" si="72"/>
        <v>0</v>
      </c>
      <c r="CI23" s="8"/>
      <c r="CJ23">
        <f t="shared" si="20"/>
        <v>0</v>
      </c>
      <c r="CK23">
        <f t="shared" si="73"/>
        <v>0</v>
      </c>
      <c r="CL23" s="9">
        <f t="shared" si="74"/>
        <v>0</v>
      </c>
      <c r="CM23" s="8"/>
      <c r="CN23">
        <f t="shared" si="21"/>
        <v>0</v>
      </c>
      <c r="CO23">
        <f t="shared" si="75"/>
        <v>0</v>
      </c>
      <c r="CP23" s="9">
        <f t="shared" si="76"/>
        <v>0</v>
      </c>
      <c r="CQ23" s="8"/>
      <c r="CR23">
        <f t="shared" si="22"/>
        <v>0</v>
      </c>
      <c r="CS23">
        <f t="shared" si="77"/>
        <v>0</v>
      </c>
      <c r="CT23" s="9">
        <f t="shared" si="78"/>
        <v>0</v>
      </c>
      <c r="CU23" s="8"/>
      <c r="CV23">
        <f t="shared" si="23"/>
        <v>0</v>
      </c>
      <c r="CW23">
        <f t="shared" si="79"/>
        <v>0</v>
      </c>
      <c r="CX23" s="9">
        <f t="shared" si="80"/>
        <v>0</v>
      </c>
      <c r="CY23" s="8"/>
      <c r="CZ23">
        <f t="shared" si="24"/>
        <v>0</v>
      </c>
      <c r="DA23">
        <f t="shared" si="81"/>
        <v>0</v>
      </c>
      <c r="DB23" s="9">
        <f t="shared" si="82"/>
        <v>0</v>
      </c>
      <c r="DC23" s="8"/>
      <c r="DD23">
        <f t="shared" si="25"/>
        <v>0</v>
      </c>
      <c r="DE23">
        <f t="shared" si="83"/>
        <v>0</v>
      </c>
      <c r="DF23" s="9">
        <f t="shared" si="84"/>
        <v>0</v>
      </c>
      <c r="DG23" s="8"/>
      <c r="DH23">
        <f t="shared" si="26"/>
        <v>0</v>
      </c>
      <c r="DI23">
        <f t="shared" si="85"/>
        <v>0</v>
      </c>
      <c r="DJ23" s="9">
        <f t="shared" si="86"/>
        <v>0</v>
      </c>
      <c r="DK23" s="8"/>
      <c r="DL23">
        <f t="shared" si="27"/>
        <v>0</v>
      </c>
      <c r="DM23">
        <f t="shared" si="87"/>
        <v>0</v>
      </c>
      <c r="DN23" s="9">
        <f t="shared" si="88"/>
        <v>0</v>
      </c>
      <c r="DO23" s="8"/>
      <c r="DP23">
        <f t="shared" si="28"/>
        <v>0</v>
      </c>
      <c r="DQ23">
        <f t="shared" si="89"/>
        <v>0</v>
      </c>
      <c r="DR23" s="9">
        <f t="shared" si="90"/>
        <v>0</v>
      </c>
      <c r="DS23" s="9"/>
      <c r="DT23" s="9">
        <f t="shared" si="29"/>
        <v>0</v>
      </c>
      <c r="DU23">
        <f t="shared" si="91"/>
        <v>0</v>
      </c>
      <c r="DV23" s="9">
        <f t="shared" si="92"/>
        <v>0</v>
      </c>
      <c r="DW23" s="19">
        <f t="shared" si="93"/>
        <v>0</v>
      </c>
      <c r="DX23" s="11">
        <f t="shared" si="94"/>
        <v>0</v>
      </c>
    </row>
    <row r="24" spans="1:128" ht="19.5">
      <c r="A24" s="12" t="s">
        <v>34</v>
      </c>
      <c r="B24" t="s">
        <v>81</v>
      </c>
      <c r="C24" s="8"/>
      <c r="D24">
        <f t="shared" si="0"/>
        <v>0</v>
      </c>
      <c r="E24">
        <f t="shared" si="30"/>
        <v>0</v>
      </c>
      <c r="F24" s="9">
        <f t="shared" si="31"/>
        <v>0</v>
      </c>
      <c r="G24" s="8"/>
      <c r="H24">
        <f t="shared" si="32"/>
        <v>0</v>
      </c>
      <c r="I24">
        <f t="shared" si="33"/>
        <v>0</v>
      </c>
      <c r="J24" s="9">
        <f t="shared" si="34"/>
        <v>0</v>
      </c>
      <c r="K24" s="8"/>
      <c r="L24">
        <f t="shared" si="1"/>
        <v>0</v>
      </c>
      <c r="M24">
        <f t="shared" si="35"/>
        <v>0</v>
      </c>
      <c r="N24" s="9">
        <f t="shared" si="36"/>
        <v>0</v>
      </c>
      <c r="O24" s="8"/>
      <c r="P24">
        <f t="shared" si="2"/>
        <v>0</v>
      </c>
      <c r="Q24">
        <f t="shared" si="37"/>
        <v>0</v>
      </c>
      <c r="R24" s="9">
        <f t="shared" si="38"/>
        <v>0</v>
      </c>
      <c r="S24" s="8"/>
      <c r="T24">
        <f t="shared" si="3"/>
        <v>0</v>
      </c>
      <c r="U24">
        <f t="shared" si="39"/>
        <v>0</v>
      </c>
      <c r="V24" s="9">
        <f t="shared" si="40"/>
        <v>0</v>
      </c>
      <c r="W24" s="8"/>
      <c r="X24">
        <f t="shared" si="4"/>
        <v>0</v>
      </c>
      <c r="Y24">
        <f t="shared" si="41"/>
        <v>0</v>
      </c>
      <c r="Z24" s="9">
        <f t="shared" si="42"/>
        <v>0</v>
      </c>
      <c r="AA24" s="8"/>
      <c r="AB24">
        <f t="shared" si="5"/>
        <v>0</v>
      </c>
      <c r="AC24">
        <f t="shared" si="43"/>
        <v>0</v>
      </c>
      <c r="AD24" s="9">
        <f t="shared" si="44"/>
        <v>0</v>
      </c>
      <c r="AE24" s="8">
        <v>0</v>
      </c>
      <c r="AF24">
        <f t="shared" si="6"/>
        <v>0</v>
      </c>
      <c r="AG24">
        <f t="shared" si="45"/>
        <v>0</v>
      </c>
      <c r="AH24" s="9">
        <f t="shared" si="46"/>
        <v>0</v>
      </c>
      <c r="AI24" s="8"/>
      <c r="AJ24">
        <f t="shared" si="7"/>
        <v>0</v>
      </c>
      <c r="AK24">
        <f t="shared" si="47"/>
        <v>0</v>
      </c>
      <c r="AL24" s="9">
        <f t="shared" si="48"/>
        <v>0</v>
      </c>
      <c r="AM24" s="8"/>
      <c r="AN24">
        <f t="shared" si="8"/>
        <v>0</v>
      </c>
      <c r="AO24">
        <f t="shared" si="49"/>
        <v>0</v>
      </c>
      <c r="AP24" s="9">
        <f t="shared" si="50"/>
        <v>0</v>
      </c>
      <c r="AQ24" s="8"/>
      <c r="AR24">
        <f t="shared" si="9"/>
        <v>0</v>
      </c>
      <c r="AS24">
        <f t="shared" si="51"/>
        <v>0</v>
      </c>
      <c r="AT24" s="9">
        <f t="shared" si="52"/>
        <v>0</v>
      </c>
      <c r="AU24" s="8"/>
      <c r="AV24">
        <f t="shared" si="10"/>
        <v>0</v>
      </c>
      <c r="AW24">
        <f t="shared" si="53"/>
        <v>0</v>
      </c>
      <c r="AX24" s="9">
        <f t="shared" si="54"/>
        <v>0</v>
      </c>
      <c r="AY24" s="8"/>
      <c r="AZ24">
        <f t="shared" si="11"/>
        <v>0</v>
      </c>
      <c r="BA24">
        <f t="shared" si="55"/>
        <v>0</v>
      </c>
      <c r="BB24" s="9">
        <f t="shared" si="56"/>
        <v>0</v>
      </c>
      <c r="BC24" s="8"/>
      <c r="BD24">
        <f t="shared" si="12"/>
        <v>0</v>
      </c>
      <c r="BE24">
        <f t="shared" si="57"/>
        <v>0</v>
      </c>
      <c r="BF24" s="9">
        <f t="shared" si="58"/>
        <v>0</v>
      </c>
      <c r="BG24" s="8"/>
      <c r="BH24">
        <f t="shared" si="13"/>
        <v>0</v>
      </c>
      <c r="BI24">
        <f t="shared" si="59"/>
        <v>0</v>
      </c>
      <c r="BJ24" s="9">
        <f t="shared" si="60"/>
        <v>0</v>
      </c>
      <c r="BK24" s="8"/>
      <c r="BL24">
        <f t="shared" si="14"/>
        <v>0</v>
      </c>
      <c r="BM24">
        <f t="shared" si="61"/>
        <v>0</v>
      </c>
      <c r="BN24" s="9">
        <f t="shared" si="62"/>
        <v>0</v>
      </c>
      <c r="BO24" s="8"/>
      <c r="BP24">
        <f t="shared" si="15"/>
        <v>0</v>
      </c>
      <c r="BQ24">
        <f t="shared" si="63"/>
        <v>0</v>
      </c>
      <c r="BR24" s="9">
        <f t="shared" si="64"/>
        <v>0</v>
      </c>
      <c r="BS24" s="8"/>
      <c r="BT24">
        <f t="shared" si="16"/>
        <v>0</v>
      </c>
      <c r="BU24">
        <f t="shared" si="65"/>
        <v>0</v>
      </c>
      <c r="BV24" s="9">
        <f t="shared" si="66"/>
        <v>0</v>
      </c>
      <c r="BW24" s="8"/>
      <c r="BX24">
        <f t="shared" si="17"/>
        <v>0</v>
      </c>
      <c r="BY24">
        <f t="shared" si="67"/>
        <v>0</v>
      </c>
      <c r="BZ24" s="9">
        <f t="shared" si="68"/>
        <v>0</v>
      </c>
      <c r="CA24" s="8"/>
      <c r="CB24">
        <f t="shared" si="18"/>
        <v>0</v>
      </c>
      <c r="CC24">
        <f t="shared" si="69"/>
        <v>0</v>
      </c>
      <c r="CD24" s="9">
        <f t="shared" si="70"/>
        <v>0</v>
      </c>
      <c r="CE24" s="8"/>
      <c r="CF24">
        <f t="shared" si="19"/>
        <v>0</v>
      </c>
      <c r="CG24">
        <f t="shared" si="71"/>
        <v>0</v>
      </c>
      <c r="CH24" s="9">
        <f t="shared" si="72"/>
        <v>0</v>
      </c>
      <c r="CI24" s="8"/>
      <c r="CJ24">
        <f t="shared" si="20"/>
        <v>0</v>
      </c>
      <c r="CK24">
        <f t="shared" si="73"/>
        <v>0</v>
      </c>
      <c r="CL24" s="9">
        <f t="shared" si="74"/>
        <v>0</v>
      </c>
      <c r="CM24" s="8"/>
      <c r="CN24">
        <f t="shared" si="21"/>
        <v>0</v>
      </c>
      <c r="CO24">
        <f t="shared" si="75"/>
        <v>0</v>
      </c>
      <c r="CP24" s="9">
        <f t="shared" si="76"/>
        <v>0</v>
      </c>
      <c r="CQ24" s="8"/>
      <c r="CR24">
        <f t="shared" si="22"/>
        <v>0</v>
      </c>
      <c r="CS24">
        <f t="shared" si="77"/>
        <v>0</v>
      </c>
      <c r="CT24" s="9">
        <f t="shared" si="78"/>
        <v>0</v>
      </c>
      <c r="CU24" s="8"/>
      <c r="CV24">
        <f t="shared" si="23"/>
        <v>0</v>
      </c>
      <c r="CW24">
        <f t="shared" si="79"/>
        <v>0</v>
      </c>
      <c r="CX24" s="9">
        <f t="shared" si="80"/>
        <v>0</v>
      </c>
      <c r="CY24" s="8"/>
      <c r="CZ24">
        <f t="shared" si="24"/>
        <v>0</v>
      </c>
      <c r="DA24">
        <f t="shared" si="81"/>
        <v>0</v>
      </c>
      <c r="DB24" s="9">
        <f t="shared" si="82"/>
        <v>0</v>
      </c>
      <c r="DC24" s="8"/>
      <c r="DD24">
        <f t="shared" si="25"/>
        <v>0</v>
      </c>
      <c r="DE24">
        <f t="shared" si="83"/>
        <v>0</v>
      </c>
      <c r="DF24" s="9">
        <f t="shared" si="84"/>
        <v>0</v>
      </c>
      <c r="DG24" s="8"/>
      <c r="DH24">
        <f t="shared" si="26"/>
        <v>0</v>
      </c>
      <c r="DI24">
        <f t="shared" si="85"/>
        <v>0</v>
      </c>
      <c r="DJ24" s="9">
        <f t="shared" si="86"/>
        <v>0</v>
      </c>
      <c r="DK24" s="8"/>
      <c r="DL24">
        <f t="shared" si="27"/>
        <v>0</v>
      </c>
      <c r="DM24">
        <f t="shared" si="87"/>
        <v>0</v>
      </c>
      <c r="DN24" s="9">
        <f t="shared" si="88"/>
        <v>0</v>
      </c>
      <c r="DO24" s="8"/>
      <c r="DP24">
        <f t="shared" si="28"/>
        <v>0</v>
      </c>
      <c r="DQ24">
        <f t="shared" si="89"/>
        <v>0</v>
      </c>
      <c r="DR24" s="9">
        <f t="shared" si="90"/>
        <v>0</v>
      </c>
      <c r="DS24" s="9"/>
      <c r="DT24" s="9">
        <f t="shared" si="29"/>
        <v>0</v>
      </c>
      <c r="DU24">
        <f t="shared" si="91"/>
        <v>0</v>
      </c>
      <c r="DV24" s="9">
        <f t="shared" si="92"/>
        <v>0</v>
      </c>
      <c r="DW24" s="19">
        <f t="shared" si="93"/>
        <v>0</v>
      </c>
      <c r="DX24" s="11">
        <f t="shared" si="94"/>
        <v>0</v>
      </c>
    </row>
    <row r="25" spans="1:128" ht="19.5">
      <c r="A25" s="12"/>
      <c r="C25" s="8"/>
      <c r="F25" s="9"/>
      <c r="G25" s="8"/>
      <c r="J25" s="9"/>
      <c r="K25" s="8"/>
      <c r="N25" s="9"/>
      <c r="O25" s="8"/>
      <c r="R25" s="9"/>
      <c r="S25" s="8"/>
      <c r="V25" s="9"/>
      <c r="W25" s="8"/>
      <c r="Z25" s="9"/>
      <c r="AA25" s="8"/>
      <c r="AD25" s="9"/>
      <c r="AE25" s="8"/>
      <c r="AH25" s="9"/>
      <c r="AI25" s="8"/>
      <c r="AL25" s="9"/>
      <c r="AM25" s="8"/>
      <c r="AP25" s="9"/>
      <c r="AQ25" s="8"/>
      <c r="AT25" s="9"/>
      <c r="AU25" s="8"/>
      <c r="AX25" s="9"/>
      <c r="AY25" s="8"/>
      <c r="BB25" s="9"/>
      <c r="BC25" s="8"/>
      <c r="BF25" s="9"/>
      <c r="BG25" s="8"/>
      <c r="BJ25" s="9"/>
      <c r="BK25" s="8"/>
      <c r="BN25" s="9"/>
      <c r="BO25" s="8"/>
      <c r="BR25" s="9"/>
      <c r="BS25" s="8"/>
      <c r="BV25" s="9"/>
      <c r="BW25" s="8"/>
      <c r="BZ25" s="9"/>
      <c r="CA25" s="8"/>
      <c r="CD25" s="9"/>
      <c r="CE25" s="8"/>
      <c r="CH25" s="9"/>
      <c r="CI25" s="8"/>
      <c r="CL25" s="9"/>
      <c r="CM25" s="8"/>
      <c r="CP25" s="9"/>
      <c r="CQ25" s="8"/>
      <c r="CS25"/>
      <c r="CT25" s="9"/>
      <c r="CU25" s="8"/>
      <c r="CX25" s="9"/>
      <c r="CY25" s="8"/>
      <c r="DB25" s="9"/>
      <c r="DC25" s="8"/>
      <c r="DF25" s="9"/>
      <c r="DG25" s="8"/>
      <c r="DJ25" s="9"/>
      <c r="DK25" s="8"/>
      <c r="DN25" s="9"/>
      <c r="DO25" s="8"/>
      <c r="DR25" s="9"/>
      <c r="DS25" s="9"/>
      <c r="DT25" s="9"/>
      <c r="DV25" s="9"/>
      <c r="DX25" s="11"/>
    </row>
    <row r="26" spans="1:128">
      <c r="E26">
        <f t="shared" si="30"/>
        <v>0</v>
      </c>
      <c r="F26" s="9">
        <f t="shared" si="31"/>
        <v>0</v>
      </c>
      <c r="I26">
        <f t="shared" si="33"/>
        <v>0</v>
      </c>
      <c r="J26" s="9">
        <f t="shared" si="34"/>
        <v>0</v>
      </c>
      <c r="M26">
        <f t="shared" si="35"/>
        <v>0</v>
      </c>
      <c r="N26" s="9">
        <f t="shared" si="36"/>
        <v>0</v>
      </c>
      <c r="Q26">
        <f t="shared" si="37"/>
        <v>0</v>
      </c>
      <c r="R26" s="9">
        <f t="shared" si="38"/>
        <v>0</v>
      </c>
      <c r="U26">
        <f t="shared" si="39"/>
        <v>0</v>
      </c>
      <c r="V26" s="9">
        <f t="shared" si="40"/>
        <v>0</v>
      </c>
      <c r="Y26">
        <f t="shared" si="41"/>
        <v>0</v>
      </c>
      <c r="Z26" s="9">
        <f t="shared" si="42"/>
        <v>0</v>
      </c>
      <c r="AC26">
        <f t="shared" si="43"/>
        <v>0</v>
      </c>
      <c r="AD26" s="9">
        <f t="shared" si="44"/>
        <v>0</v>
      </c>
      <c r="AG26">
        <f t="shared" si="45"/>
        <v>0</v>
      </c>
      <c r="AH26" s="9">
        <f t="shared" si="46"/>
        <v>0</v>
      </c>
      <c r="AK26">
        <f t="shared" si="47"/>
        <v>0</v>
      </c>
      <c r="AL26" s="9">
        <f t="shared" si="48"/>
        <v>0</v>
      </c>
      <c r="AO26">
        <f t="shared" si="49"/>
        <v>0</v>
      </c>
      <c r="AP26" s="9">
        <f t="shared" si="50"/>
        <v>0</v>
      </c>
      <c r="AS26">
        <f t="shared" si="51"/>
        <v>0</v>
      </c>
      <c r="AT26" s="9">
        <f t="shared" si="52"/>
        <v>0</v>
      </c>
      <c r="AW26">
        <f t="shared" si="53"/>
        <v>0</v>
      </c>
      <c r="AX26" s="9">
        <f t="shared" si="54"/>
        <v>0</v>
      </c>
      <c r="BA26">
        <f t="shared" si="55"/>
        <v>0</v>
      </c>
      <c r="BB26" s="9">
        <f t="shared" si="56"/>
        <v>0</v>
      </c>
      <c r="BE26">
        <f t="shared" si="57"/>
        <v>0</v>
      </c>
      <c r="BF26" s="9">
        <f t="shared" si="58"/>
        <v>0</v>
      </c>
      <c r="BI26">
        <f t="shared" si="59"/>
        <v>0</v>
      </c>
      <c r="BJ26" s="9">
        <f t="shared" si="60"/>
        <v>0</v>
      </c>
      <c r="BM26">
        <f t="shared" si="61"/>
        <v>0</v>
      </c>
      <c r="BN26" s="9">
        <f t="shared" si="62"/>
        <v>0</v>
      </c>
      <c r="BQ26">
        <f t="shared" si="63"/>
        <v>0</v>
      </c>
      <c r="BR26" s="9">
        <f t="shared" si="64"/>
        <v>0</v>
      </c>
      <c r="BU26">
        <f t="shared" si="65"/>
        <v>0</v>
      </c>
      <c r="BV26" s="9">
        <f t="shared" si="66"/>
        <v>0</v>
      </c>
      <c r="BY26">
        <f t="shared" si="67"/>
        <v>0</v>
      </c>
      <c r="BZ26" s="9">
        <f t="shared" si="68"/>
        <v>0</v>
      </c>
      <c r="CC26">
        <f t="shared" si="69"/>
        <v>0</v>
      </c>
      <c r="CD26" s="9">
        <f t="shared" si="70"/>
        <v>0</v>
      </c>
      <c r="CG26">
        <f t="shared" si="71"/>
        <v>0</v>
      </c>
      <c r="CH26" s="9">
        <f t="shared" si="72"/>
        <v>0</v>
      </c>
      <c r="CK26">
        <f t="shared" si="73"/>
        <v>0</v>
      </c>
      <c r="CL26" s="9">
        <f t="shared" si="74"/>
        <v>0</v>
      </c>
      <c r="CO26">
        <f t="shared" si="75"/>
        <v>0</v>
      </c>
      <c r="CP26" s="9">
        <f t="shared" si="76"/>
        <v>0</v>
      </c>
      <c r="CS26">
        <f t="shared" si="77"/>
        <v>0</v>
      </c>
      <c r="CT26" s="9">
        <f t="shared" si="78"/>
        <v>0</v>
      </c>
      <c r="CW26">
        <f t="shared" si="79"/>
        <v>0</v>
      </c>
      <c r="CX26" s="9">
        <f t="shared" si="80"/>
        <v>0</v>
      </c>
      <c r="DA26">
        <f t="shared" si="81"/>
        <v>0</v>
      </c>
      <c r="DB26" s="9">
        <f t="shared" si="82"/>
        <v>0</v>
      </c>
      <c r="DE26">
        <f t="shared" si="83"/>
        <v>0</v>
      </c>
      <c r="DF26" s="9">
        <f t="shared" si="84"/>
        <v>0</v>
      </c>
      <c r="DI26">
        <f t="shared" si="85"/>
        <v>0</v>
      </c>
      <c r="DJ26" s="9">
        <f t="shared" si="86"/>
        <v>0</v>
      </c>
      <c r="DM26">
        <f t="shared" si="87"/>
        <v>0</v>
      </c>
      <c r="DN26" s="9">
        <f t="shared" si="88"/>
        <v>0</v>
      </c>
      <c r="DO26" s="8"/>
      <c r="DQ26">
        <f t="shared" si="89"/>
        <v>0</v>
      </c>
      <c r="DR26" s="9">
        <f t="shared" si="90"/>
        <v>0</v>
      </c>
      <c r="DT26">
        <f t="shared" si="29"/>
        <v>0</v>
      </c>
      <c r="DU26">
        <f t="shared" si="91"/>
        <v>0</v>
      </c>
      <c r="DV26" s="9">
        <f t="shared" si="92"/>
        <v>0</v>
      </c>
      <c r="DW26" s="19">
        <f t="shared" si="93"/>
        <v>0</v>
      </c>
      <c r="DX26" s="11"/>
    </row>
    <row r="27" spans="1:128">
      <c r="F27" s="9"/>
      <c r="J27" s="9"/>
      <c r="N27" s="9"/>
      <c r="R27" s="9"/>
      <c r="V27" s="9"/>
      <c r="Z27" s="9"/>
      <c r="AD27" s="9"/>
      <c r="AH27" s="9"/>
      <c r="AL27" s="9"/>
      <c r="AP27" s="9"/>
      <c r="AT27" s="9"/>
      <c r="AX27" s="9"/>
      <c r="BB27" s="9"/>
      <c r="BF27" s="9"/>
      <c r="BJ27" s="9"/>
      <c r="BN27" s="9"/>
      <c r="BR27" s="9"/>
      <c r="BV27" s="9"/>
      <c r="BZ27" s="9"/>
      <c r="CD27" s="9"/>
      <c r="CH27" s="9"/>
      <c r="CL27" s="9"/>
      <c r="CP27" s="9"/>
      <c r="CS27"/>
      <c r="CT27" s="9"/>
      <c r="CX27" s="9"/>
      <c r="DB27" s="9"/>
      <c r="DF27" s="9"/>
      <c r="DJ27" s="9"/>
      <c r="DN27" s="9"/>
      <c r="DR27" s="9"/>
      <c r="DV27" s="9"/>
      <c r="DX27" s="11"/>
    </row>
    <row r="28" spans="1:128">
      <c r="CM28" s="8"/>
      <c r="CS28"/>
      <c r="DT28">
        <f t="shared" si="29"/>
        <v>0</v>
      </c>
      <c r="DX28" s="11"/>
    </row>
    <row r="29" spans="1:128">
      <c r="CS29"/>
      <c r="DT29">
        <f t="shared" si="29"/>
        <v>0</v>
      </c>
      <c r="DX29" s="11"/>
    </row>
    <row r="30" spans="1:128">
      <c r="CS30"/>
      <c r="DT30">
        <f t="shared" si="29"/>
        <v>0</v>
      </c>
      <c r="DX30" s="11"/>
    </row>
    <row r="31" spans="1:128">
      <c r="CS31"/>
      <c r="DT31">
        <f t="shared" si="29"/>
        <v>0</v>
      </c>
      <c r="DX31" s="11"/>
    </row>
    <row r="32" spans="1:128">
      <c r="CS32"/>
      <c r="DT32">
        <f t="shared" si="29"/>
        <v>0</v>
      </c>
      <c r="DX32" s="11"/>
    </row>
    <row r="33" spans="97:128">
      <c r="CS33"/>
      <c r="DT33">
        <f t="shared" si="29"/>
        <v>0</v>
      </c>
      <c r="DX33" s="11"/>
    </row>
    <row r="34" spans="97:128">
      <c r="CS34"/>
      <c r="DT34">
        <f t="shared" si="29"/>
        <v>0</v>
      </c>
      <c r="DX34" s="11"/>
    </row>
    <row r="35" spans="97:128">
      <c r="CS35"/>
      <c r="DT35">
        <f t="shared" si="29"/>
        <v>0</v>
      </c>
      <c r="DX35" s="11"/>
    </row>
    <row r="36" spans="97:128">
      <c r="CS36"/>
      <c r="DT36">
        <f t="shared" si="29"/>
        <v>0</v>
      </c>
      <c r="DX36" s="11"/>
    </row>
    <row r="37" spans="97:128">
      <c r="CS37"/>
      <c r="DT37">
        <f t="shared" si="29"/>
        <v>0</v>
      </c>
      <c r="DX37" s="11"/>
    </row>
    <row r="38" spans="97:128">
      <c r="CS38"/>
      <c r="DT38">
        <f t="shared" si="29"/>
        <v>0</v>
      </c>
      <c r="DX38" s="11"/>
    </row>
    <row r="39" spans="97:128">
      <c r="CS39"/>
      <c r="DT39">
        <f t="shared" si="29"/>
        <v>0</v>
      </c>
      <c r="DX39" s="11"/>
    </row>
    <row r="40" spans="97:128">
      <c r="CS40"/>
      <c r="DT40">
        <f t="shared" si="29"/>
        <v>0</v>
      </c>
      <c r="DX40" s="11"/>
    </row>
  </sheetData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C75DD-6B1C-44D2-990E-9C23EBC932B7}">
  <dimension ref="A1:CQ29"/>
  <sheetViews>
    <sheetView workbookViewId="0">
      <pane xSplit="1" topLeftCell="CI1" activePane="topRight" state="frozen"/>
      <selection pane="topRight" activeCell="CQ3" sqref="CQ3"/>
    </sheetView>
  </sheetViews>
  <sheetFormatPr defaultRowHeight="15"/>
  <cols>
    <col min="1" max="1" width="31.28515625" customWidth="1"/>
    <col min="2" max="2" width="11" bestFit="1" customWidth="1"/>
    <col min="29" max="29" width="9.85546875" bestFit="1" customWidth="1"/>
    <col min="32" max="32" width="9.85546875" bestFit="1" customWidth="1"/>
    <col min="36" max="36" width="10.42578125" bestFit="1" customWidth="1"/>
    <col min="38" max="38" width="9.85546875" bestFit="1" customWidth="1"/>
    <col min="47" max="47" width="12.140625" bestFit="1" customWidth="1"/>
    <col min="50" max="50" width="12.140625" bestFit="1" customWidth="1"/>
    <col min="53" max="53" width="12.140625" bestFit="1" customWidth="1"/>
    <col min="56" max="56" width="12.140625" bestFit="1" customWidth="1"/>
    <col min="59" max="59" width="12.140625" bestFit="1" customWidth="1"/>
    <col min="62" max="62" width="12.140625" bestFit="1" customWidth="1"/>
    <col min="65" max="65" width="12.140625" bestFit="1" customWidth="1"/>
    <col min="68" max="68" width="12.140625" bestFit="1" customWidth="1"/>
    <col min="71" max="71" width="12.140625" bestFit="1" customWidth="1"/>
    <col min="74" max="74" width="12.140625" bestFit="1" customWidth="1"/>
    <col min="77" max="77" width="12.140625" bestFit="1" customWidth="1"/>
    <col min="80" max="80" width="12.140625" bestFit="1" customWidth="1"/>
    <col min="83" max="83" width="12.140625" bestFit="1" customWidth="1"/>
    <col min="86" max="86" width="12.140625" bestFit="1" customWidth="1"/>
    <col min="89" max="89" width="12.140625" bestFit="1" customWidth="1"/>
    <col min="92" max="92" width="12.140625" bestFit="1" customWidth="1"/>
    <col min="95" max="95" width="13.85546875" style="19" bestFit="1" customWidth="1"/>
  </cols>
  <sheetData>
    <row r="1" spans="1:95" ht="26.25">
      <c r="A1" s="14" t="s">
        <v>46</v>
      </c>
      <c r="B1" s="4">
        <v>45717</v>
      </c>
      <c r="C1" t="s">
        <v>47</v>
      </c>
      <c r="D1" t="s">
        <v>4</v>
      </c>
      <c r="E1" s="4">
        <f>B1+1</f>
        <v>45718</v>
      </c>
      <c r="F1" t="s">
        <v>47</v>
      </c>
      <c r="G1" t="s">
        <v>4</v>
      </c>
      <c r="H1" s="4">
        <f>E1+1</f>
        <v>45719</v>
      </c>
      <c r="I1" t="s">
        <v>47</v>
      </c>
      <c r="J1" t="s">
        <v>4</v>
      </c>
      <c r="K1" s="4">
        <f>H1+1</f>
        <v>45720</v>
      </c>
      <c r="L1" t="s">
        <v>47</v>
      </c>
      <c r="M1" t="s">
        <v>4</v>
      </c>
      <c r="N1" s="4">
        <f>K1+1</f>
        <v>45721</v>
      </c>
      <c r="O1" t="s">
        <v>47</v>
      </c>
      <c r="P1" t="s">
        <v>4</v>
      </c>
      <c r="Q1" s="4">
        <f>N1+1</f>
        <v>45722</v>
      </c>
      <c r="R1" t="s">
        <v>47</v>
      </c>
      <c r="S1" t="s">
        <v>4</v>
      </c>
      <c r="T1" s="4">
        <f>Q1+1</f>
        <v>45723</v>
      </c>
      <c r="U1" t="s">
        <v>47</v>
      </c>
      <c r="V1" t="s">
        <v>4</v>
      </c>
      <c r="W1" s="4">
        <f>T1+1</f>
        <v>45724</v>
      </c>
      <c r="X1" t="s">
        <v>47</v>
      </c>
      <c r="Y1" t="s">
        <v>4</v>
      </c>
      <c r="Z1" s="4">
        <f>W1+1</f>
        <v>45725</v>
      </c>
      <c r="AA1" t="s">
        <v>47</v>
      </c>
      <c r="AB1" t="s">
        <v>4</v>
      </c>
      <c r="AC1" s="4">
        <f>Z1+1</f>
        <v>45726</v>
      </c>
      <c r="AD1" t="s">
        <v>47</v>
      </c>
      <c r="AE1" t="s">
        <v>4</v>
      </c>
      <c r="AF1" s="4">
        <f>AC1+1</f>
        <v>45727</v>
      </c>
      <c r="AG1" t="s">
        <v>47</v>
      </c>
      <c r="AH1" t="s">
        <v>4</v>
      </c>
      <c r="AI1" s="4">
        <f>AF1+1</f>
        <v>45728</v>
      </c>
      <c r="AJ1" t="s">
        <v>47</v>
      </c>
      <c r="AK1" t="s">
        <v>4</v>
      </c>
      <c r="AL1" s="4">
        <f>AI1+1</f>
        <v>45729</v>
      </c>
      <c r="AM1" t="s">
        <v>47</v>
      </c>
      <c r="AN1" t="s">
        <v>4</v>
      </c>
      <c r="AO1" s="4">
        <f>AL1+1</f>
        <v>45730</v>
      </c>
      <c r="AP1" t="s">
        <v>47</v>
      </c>
      <c r="AQ1" t="s">
        <v>4</v>
      </c>
      <c r="AR1" s="4">
        <f>AO1+1</f>
        <v>45731</v>
      </c>
      <c r="AS1" t="s">
        <v>47</v>
      </c>
      <c r="AT1" t="s">
        <v>4</v>
      </c>
      <c r="AU1" s="4">
        <f>AR1+1</f>
        <v>45732</v>
      </c>
      <c r="AV1" t="s">
        <v>47</v>
      </c>
      <c r="AW1" t="s">
        <v>4</v>
      </c>
      <c r="AX1" s="4">
        <f>AU1+1</f>
        <v>45733</v>
      </c>
      <c r="AY1" t="s">
        <v>47</v>
      </c>
      <c r="AZ1" t="s">
        <v>4</v>
      </c>
      <c r="BA1" s="4">
        <f>AX1+1</f>
        <v>45734</v>
      </c>
      <c r="BB1" t="s">
        <v>47</v>
      </c>
      <c r="BC1" t="s">
        <v>4</v>
      </c>
      <c r="BD1" s="4">
        <f>BA1+1</f>
        <v>45735</v>
      </c>
      <c r="BE1" t="s">
        <v>47</v>
      </c>
      <c r="BF1" t="s">
        <v>4</v>
      </c>
      <c r="BG1" s="4">
        <f>BD1+1</f>
        <v>45736</v>
      </c>
      <c r="BH1" t="s">
        <v>47</v>
      </c>
      <c r="BI1" t="s">
        <v>4</v>
      </c>
      <c r="BJ1" s="4">
        <f>BG1+1</f>
        <v>45737</v>
      </c>
      <c r="BK1" t="s">
        <v>47</v>
      </c>
      <c r="BL1" t="s">
        <v>4</v>
      </c>
      <c r="BM1" s="4">
        <f>BJ1+1</f>
        <v>45738</v>
      </c>
      <c r="BN1" t="s">
        <v>47</v>
      </c>
      <c r="BO1" t="s">
        <v>4</v>
      </c>
      <c r="BP1" s="4">
        <f>BM1+1</f>
        <v>45739</v>
      </c>
      <c r="BQ1" t="s">
        <v>47</v>
      </c>
      <c r="BR1" t="s">
        <v>4</v>
      </c>
      <c r="BS1" s="4">
        <f>BP1+1</f>
        <v>45740</v>
      </c>
      <c r="BT1" t="s">
        <v>47</v>
      </c>
      <c r="BU1" t="s">
        <v>4</v>
      </c>
      <c r="BV1" s="4">
        <f>BS1+1</f>
        <v>45741</v>
      </c>
      <c r="BW1" t="s">
        <v>47</v>
      </c>
      <c r="BX1" t="s">
        <v>4</v>
      </c>
      <c r="BY1" s="4">
        <f>BV1+1</f>
        <v>45742</v>
      </c>
      <c r="BZ1" t="s">
        <v>47</v>
      </c>
      <c r="CA1" t="s">
        <v>4</v>
      </c>
      <c r="CB1" s="4">
        <f>BY1+1</f>
        <v>45743</v>
      </c>
      <c r="CC1" t="s">
        <v>47</v>
      </c>
      <c r="CD1" t="s">
        <v>4</v>
      </c>
      <c r="CE1" s="4">
        <f>CB1+1</f>
        <v>45744</v>
      </c>
      <c r="CF1" t="s">
        <v>47</v>
      </c>
      <c r="CG1" t="s">
        <v>4</v>
      </c>
      <c r="CH1" s="4">
        <f>CE1+1</f>
        <v>45745</v>
      </c>
      <c r="CI1" t="s">
        <v>47</v>
      </c>
      <c r="CJ1" t="s">
        <v>4</v>
      </c>
      <c r="CK1" s="4">
        <f>CH1+1</f>
        <v>45746</v>
      </c>
      <c r="CL1" t="s">
        <v>47</v>
      </c>
      <c r="CM1" t="s">
        <v>4</v>
      </c>
      <c r="CN1" s="4">
        <f>CK1+1</f>
        <v>45747</v>
      </c>
      <c r="CO1" t="s">
        <v>47</v>
      </c>
      <c r="CP1" t="s">
        <v>4</v>
      </c>
      <c r="CQ1" s="19" t="s">
        <v>48</v>
      </c>
    </row>
    <row r="2" spans="1:95" ht="19.5">
      <c r="A2" s="6" t="s">
        <v>49</v>
      </c>
      <c r="C2">
        <f>IF(B2&gt;40,B2-40,0)</f>
        <v>0</v>
      </c>
      <c r="D2" s="10">
        <f t="shared" ref="D2:D9" si="0">(C2*1)</f>
        <v>0</v>
      </c>
      <c r="F2">
        <f t="shared" ref="F2:F9" si="1">IF(E2&gt;40,E2-40,0)</f>
        <v>0</v>
      </c>
      <c r="G2" s="10">
        <f t="shared" ref="G2:G9" si="2">(F2*1)</f>
        <v>0</v>
      </c>
      <c r="H2">
        <v>46</v>
      </c>
      <c r="I2">
        <f t="shared" ref="I2:I9" si="3">IF(H2&gt;40,H2-40,0)</f>
        <v>6</v>
      </c>
      <c r="J2" s="10">
        <f t="shared" ref="J2:J9" si="4">(I2*1)</f>
        <v>6</v>
      </c>
      <c r="L2">
        <f t="shared" ref="L2:L9" si="5">IF(K2&gt;40,K2-40,0)</f>
        <v>0</v>
      </c>
      <c r="M2" s="10">
        <f t="shared" ref="M2:M9" si="6">(L2*1)</f>
        <v>0</v>
      </c>
      <c r="N2">
        <v>47</v>
      </c>
      <c r="O2">
        <f t="shared" ref="O2:O9" si="7">IF(N2&gt;40,N2-40,0)</f>
        <v>7</v>
      </c>
      <c r="P2" s="10">
        <f t="shared" ref="P2:P9" si="8">(O2*1)</f>
        <v>7</v>
      </c>
      <c r="Q2">
        <v>52</v>
      </c>
      <c r="R2">
        <f t="shared" ref="R2:R9" si="9">IF(Q2&gt;40,Q2-40,0)</f>
        <v>12</v>
      </c>
      <c r="S2" s="10">
        <f t="shared" ref="S2:S9" si="10">(R2*1)</f>
        <v>12</v>
      </c>
      <c r="U2">
        <f t="shared" ref="U2:U9" si="11">IF(T2&gt;40,T2-40,0)</f>
        <v>0</v>
      </c>
      <c r="V2" s="10">
        <f t="shared" ref="V2:V9" si="12">(U2*1)</f>
        <v>0</v>
      </c>
      <c r="X2">
        <f t="shared" ref="X2:X9" si="13">IF(W2&gt;40,W2-40,0)</f>
        <v>0</v>
      </c>
      <c r="Y2" s="10">
        <f t="shared" ref="Y2:Y9" si="14">(X2*1)</f>
        <v>0</v>
      </c>
      <c r="AA2">
        <f t="shared" ref="AA2:AA9" si="15">IF(Z2&gt;40,Z2-40,0)</f>
        <v>0</v>
      </c>
      <c r="AB2" s="10">
        <f t="shared" ref="AB2:AB9" si="16">(AA2*1)</f>
        <v>0</v>
      </c>
      <c r="AD2">
        <f t="shared" ref="AD2:AD9" si="17">IF(AC2&gt;40,AC2-40,0)</f>
        <v>0</v>
      </c>
      <c r="AE2" s="10">
        <f t="shared" ref="AE2:AE9" si="18">(AD2*1)</f>
        <v>0</v>
      </c>
      <c r="AF2">
        <v>40</v>
      </c>
      <c r="AG2">
        <f t="shared" ref="AG2:AG9" si="19">IF(AF2&gt;40,AF2-40,0)</f>
        <v>0</v>
      </c>
      <c r="AH2" s="10">
        <f t="shared" ref="AH2:AH9" si="20">(AG2*1)</f>
        <v>0</v>
      </c>
      <c r="AI2">
        <v>56</v>
      </c>
      <c r="AJ2">
        <f t="shared" ref="AJ2:AJ9" si="21">IF(AI2&gt;40,AI2-40,0)</f>
        <v>16</v>
      </c>
      <c r="AK2" s="10">
        <f t="shared" ref="AK2:AK9" si="22">(AJ2*1)</f>
        <v>16</v>
      </c>
      <c r="AL2">
        <v>72</v>
      </c>
      <c r="AM2">
        <f t="shared" ref="AM2:AM9" si="23">IF(AL2&gt;40,AL2-40,0)</f>
        <v>32</v>
      </c>
      <c r="AN2" s="10">
        <f t="shared" ref="AN2:AN9" si="24">(AM2*1)</f>
        <v>32</v>
      </c>
      <c r="AO2">
        <v>43</v>
      </c>
      <c r="AP2">
        <f t="shared" ref="AP2:AP9" si="25">IF(AO2&gt;40,AO2-40,0)</f>
        <v>3</v>
      </c>
      <c r="AQ2" s="10">
        <f t="shared" ref="AQ2:AQ9" si="26">(AP2*1)</f>
        <v>3</v>
      </c>
      <c r="AS2">
        <f t="shared" ref="AS2:AS9" si="27">IF(AR2&gt;40,AR2-40,0)</f>
        <v>0</v>
      </c>
      <c r="AT2" s="10">
        <f t="shared" ref="AT2:AT9" si="28">(AS2*1)</f>
        <v>0</v>
      </c>
      <c r="AV2">
        <f t="shared" ref="AV2:AV9" si="29">IF(AU2&gt;40,AU2-40,0)</f>
        <v>0</v>
      </c>
      <c r="AW2" s="10">
        <f t="shared" ref="AW2:AW9" si="30">(AV2*1)</f>
        <v>0</v>
      </c>
      <c r="AX2">
        <v>47</v>
      </c>
      <c r="AY2">
        <f t="shared" ref="AY2:AY9" si="31">IF(AX2&gt;40,AX2-40,0)</f>
        <v>7</v>
      </c>
      <c r="AZ2" s="10">
        <f t="shared" ref="AZ2:AZ9" si="32">(AY2*1)</f>
        <v>7</v>
      </c>
      <c r="BB2">
        <f t="shared" ref="BB2:BB9" si="33">IF(BA2&gt;40,BA2-40,0)</f>
        <v>0</v>
      </c>
      <c r="BC2" s="10">
        <f t="shared" ref="BC2:BC9" si="34">(BB2*1)</f>
        <v>0</v>
      </c>
      <c r="BE2">
        <f t="shared" ref="BE2:BE9" si="35">IF(BD2&gt;40,BD2-40,0)</f>
        <v>0</v>
      </c>
      <c r="BF2" s="10">
        <f t="shared" ref="BF2:BF9" si="36">(BE2*1)</f>
        <v>0</v>
      </c>
      <c r="BH2">
        <f t="shared" ref="BH2:BH9" si="37">IF(BG2&gt;40,BG2-40,0)</f>
        <v>0</v>
      </c>
      <c r="BI2" s="10">
        <f t="shared" ref="BI2:BI9" si="38">(BH2*1)</f>
        <v>0</v>
      </c>
      <c r="BK2">
        <f t="shared" ref="BK2:BK9" si="39">IF(BJ2&gt;40,BJ2-40,0)</f>
        <v>0</v>
      </c>
      <c r="BL2" s="10">
        <f t="shared" ref="BL2:BL9" si="40">(BK2*1)</f>
        <v>0</v>
      </c>
      <c r="BN2">
        <f t="shared" ref="BN2:BN9" si="41">IF(BM2&gt;40,BM2-40,0)</f>
        <v>0</v>
      </c>
      <c r="BO2" s="10">
        <f t="shared" ref="BO2:BO9" si="42">(BN2*1)</f>
        <v>0</v>
      </c>
      <c r="BQ2">
        <f t="shared" ref="BQ2:BQ9" si="43">IF(BP2&gt;40,BP2-40,0)</f>
        <v>0</v>
      </c>
      <c r="BR2" s="10">
        <f t="shared" ref="BR2:BR9" si="44">(BQ2*1)</f>
        <v>0</v>
      </c>
      <c r="BT2">
        <f t="shared" ref="BT2:BT9" si="45">IF(BS2&gt;40,BS2-40,0)</f>
        <v>0</v>
      </c>
      <c r="BU2" s="10">
        <f t="shared" ref="BU2:BU9" si="46">(BT2*1)</f>
        <v>0</v>
      </c>
      <c r="BW2">
        <f t="shared" ref="BW2:BW9" si="47">IF(BV2&gt;40,BV2-40,0)</f>
        <v>0</v>
      </c>
      <c r="BX2" s="10">
        <f t="shared" ref="BX2:BX9" si="48">(BW2*1)</f>
        <v>0</v>
      </c>
      <c r="BZ2">
        <f t="shared" ref="BZ2:BZ9" si="49">IF(BY2&gt;40,BY2-40,0)</f>
        <v>0</v>
      </c>
      <c r="CA2" s="10">
        <f t="shared" ref="CA2:CA9" si="50">(BZ2*1)</f>
        <v>0</v>
      </c>
      <c r="CC2">
        <f t="shared" ref="CC2:CC9" si="51">IF(CB2&gt;40,CB2-40,0)</f>
        <v>0</v>
      </c>
      <c r="CD2" s="10">
        <f t="shared" ref="CD2:CD9" si="52">(CC2*1)</f>
        <v>0</v>
      </c>
      <c r="CF2">
        <f t="shared" ref="CF2:CF9" si="53">IF(CE2&gt;40,CE2-40,0)</f>
        <v>0</v>
      </c>
      <c r="CG2" s="10">
        <f t="shared" ref="CG2:CG9" si="54">(CF2*1)</f>
        <v>0</v>
      </c>
      <c r="CI2">
        <f t="shared" ref="CI2:CI9" si="55">IF(CH2&gt;40,CH2-40,0)</f>
        <v>0</v>
      </c>
      <c r="CJ2" s="10">
        <f t="shared" ref="CJ2:CJ9" si="56">(CI2*1)</f>
        <v>0</v>
      </c>
      <c r="CL2">
        <f t="shared" ref="CL2:CL9" si="57">IF(CK2&gt;40,CK2-40,0)</f>
        <v>0</v>
      </c>
      <c r="CM2" s="10">
        <f t="shared" ref="CM2:CM9" si="58">(CL2*1)</f>
        <v>0</v>
      </c>
      <c r="CO2">
        <f t="shared" ref="CO2:CO9" si="59">IF(CN2&gt;40,CN2-40,0)</f>
        <v>0</v>
      </c>
      <c r="CP2" s="10">
        <f t="shared" ref="CP2:CP9" si="60">(CO2*1)</f>
        <v>0</v>
      </c>
      <c r="CQ2" s="19">
        <f>(D2+G2+J2+M2+P2+S2+V2+Y2+AB2+AE2+AH2+AK2+AN2+AQ2+AT2+AW2+AZ2+BF2+BI2+BL2+BO2+BR2+BU2+BX2+CA2+CG2+CJ2+CM2+CD2+CP2)</f>
        <v>83</v>
      </c>
    </row>
    <row r="3" spans="1:95" ht="19.5">
      <c r="A3" s="6" t="s">
        <v>50</v>
      </c>
      <c r="C3">
        <f t="shared" ref="C3:C9" si="61">IF(B3&gt;40,B3-40,0)</f>
        <v>0</v>
      </c>
      <c r="D3" s="10">
        <f t="shared" si="0"/>
        <v>0</v>
      </c>
      <c r="F3">
        <f t="shared" si="1"/>
        <v>0</v>
      </c>
      <c r="G3" s="10">
        <f t="shared" si="2"/>
        <v>0</v>
      </c>
      <c r="I3">
        <f t="shared" si="3"/>
        <v>0</v>
      </c>
      <c r="J3" s="10">
        <f t="shared" si="4"/>
        <v>0</v>
      </c>
      <c r="K3">
        <v>70</v>
      </c>
      <c r="L3">
        <f t="shared" si="5"/>
        <v>30</v>
      </c>
      <c r="M3" s="10">
        <f t="shared" si="6"/>
        <v>30</v>
      </c>
      <c r="N3">
        <v>70</v>
      </c>
      <c r="O3">
        <f t="shared" si="7"/>
        <v>30</v>
      </c>
      <c r="P3" s="10">
        <f t="shared" si="8"/>
        <v>30</v>
      </c>
      <c r="R3">
        <f t="shared" si="9"/>
        <v>0</v>
      </c>
      <c r="S3" s="10">
        <f t="shared" si="10"/>
        <v>0</v>
      </c>
      <c r="T3">
        <v>60</v>
      </c>
      <c r="U3">
        <f t="shared" si="11"/>
        <v>20</v>
      </c>
      <c r="V3" s="10">
        <f t="shared" si="12"/>
        <v>20</v>
      </c>
      <c r="X3">
        <f t="shared" si="13"/>
        <v>0</v>
      </c>
      <c r="Y3" s="10">
        <f t="shared" si="14"/>
        <v>0</v>
      </c>
      <c r="AA3">
        <f t="shared" si="15"/>
        <v>0</v>
      </c>
      <c r="AB3" s="10">
        <f t="shared" si="16"/>
        <v>0</v>
      </c>
      <c r="AC3">
        <f>61/2</f>
        <v>30.5</v>
      </c>
      <c r="AD3">
        <f t="shared" si="17"/>
        <v>0</v>
      </c>
      <c r="AE3" s="10">
        <f t="shared" si="18"/>
        <v>0</v>
      </c>
      <c r="AF3">
        <v>55</v>
      </c>
      <c r="AG3">
        <f t="shared" si="19"/>
        <v>15</v>
      </c>
      <c r="AH3" s="10">
        <f t="shared" si="20"/>
        <v>15</v>
      </c>
      <c r="AJ3">
        <f t="shared" si="21"/>
        <v>0</v>
      </c>
      <c r="AK3" s="10">
        <f t="shared" si="22"/>
        <v>0</v>
      </c>
      <c r="AL3">
        <v>64</v>
      </c>
      <c r="AM3">
        <f t="shared" si="23"/>
        <v>24</v>
      </c>
      <c r="AN3" s="10">
        <f t="shared" si="24"/>
        <v>24</v>
      </c>
      <c r="AP3">
        <f t="shared" si="25"/>
        <v>0</v>
      </c>
      <c r="AQ3" s="10">
        <f t="shared" si="26"/>
        <v>0</v>
      </c>
      <c r="AS3">
        <f t="shared" si="27"/>
        <v>0</v>
      </c>
      <c r="AT3" s="10">
        <f t="shared" si="28"/>
        <v>0</v>
      </c>
      <c r="AV3">
        <f t="shared" si="29"/>
        <v>0</v>
      </c>
      <c r="AW3" s="10">
        <f t="shared" si="30"/>
        <v>0</v>
      </c>
      <c r="AX3">
        <v>70</v>
      </c>
      <c r="AY3">
        <f t="shared" si="31"/>
        <v>30</v>
      </c>
      <c r="AZ3" s="10">
        <f t="shared" si="32"/>
        <v>30</v>
      </c>
      <c r="BA3">
        <v>65</v>
      </c>
      <c r="BB3">
        <f t="shared" si="33"/>
        <v>25</v>
      </c>
      <c r="BC3" s="10">
        <f t="shared" si="34"/>
        <v>25</v>
      </c>
      <c r="BD3">
        <v>64</v>
      </c>
      <c r="BE3">
        <f t="shared" si="35"/>
        <v>24</v>
      </c>
      <c r="BF3" s="10">
        <f t="shared" si="36"/>
        <v>24</v>
      </c>
      <c r="BH3">
        <f t="shared" si="37"/>
        <v>0</v>
      </c>
      <c r="BI3" s="10">
        <f t="shared" si="38"/>
        <v>0</v>
      </c>
      <c r="BJ3">
        <v>64</v>
      </c>
      <c r="BK3">
        <f t="shared" si="39"/>
        <v>24</v>
      </c>
      <c r="BL3" s="10">
        <f t="shared" si="40"/>
        <v>24</v>
      </c>
      <c r="BN3">
        <f t="shared" si="41"/>
        <v>0</v>
      </c>
      <c r="BO3" s="10">
        <f t="shared" si="42"/>
        <v>0</v>
      </c>
      <c r="BQ3">
        <f t="shared" si="43"/>
        <v>0</v>
      </c>
      <c r="BR3" s="10">
        <f t="shared" si="44"/>
        <v>0</v>
      </c>
      <c r="BS3">
        <v>63</v>
      </c>
      <c r="BT3">
        <f t="shared" si="45"/>
        <v>23</v>
      </c>
      <c r="BU3" s="10">
        <f t="shared" si="46"/>
        <v>23</v>
      </c>
      <c r="BV3">
        <v>63</v>
      </c>
      <c r="BW3">
        <f t="shared" si="47"/>
        <v>23</v>
      </c>
      <c r="BX3" s="10">
        <f t="shared" si="48"/>
        <v>23</v>
      </c>
      <c r="BY3">
        <v>50</v>
      </c>
      <c r="BZ3">
        <f t="shared" si="49"/>
        <v>10</v>
      </c>
      <c r="CA3" s="10">
        <f t="shared" si="50"/>
        <v>10</v>
      </c>
      <c r="CB3">
        <v>66</v>
      </c>
      <c r="CC3">
        <f t="shared" si="51"/>
        <v>26</v>
      </c>
      <c r="CD3" s="10">
        <f t="shared" si="52"/>
        <v>26</v>
      </c>
      <c r="CE3">
        <v>59</v>
      </c>
      <c r="CF3">
        <f t="shared" si="53"/>
        <v>19</v>
      </c>
      <c r="CG3" s="10">
        <f t="shared" si="54"/>
        <v>19</v>
      </c>
      <c r="CI3">
        <f t="shared" si="55"/>
        <v>0</v>
      </c>
      <c r="CJ3" s="10">
        <f t="shared" si="56"/>
        <v>0</v>
      </c>
      <c r="CL3">
        <f t="shared" si="57"/>
        <v>0</v>
      </c>
      <c r="CM3" s="10">
        <f t="shared" si="58"/>
        <v>0</v>
      </c>
      <c r="CO3">
        <f t="shared" si="59"/>
        <v>0</v>
      </c>
      <c r="CP3" s="10">
        <f t="shared" si="60"/>
        <v>0</v>
      </c>
      <c r="CQ3" s="19">
        <f t="shared" ref="CQ3:CQ9" si="62">(D3+G3+J3+M3+P3+S3+V3+Y3+AB3+AE3+AH3+AK3+AN3+AQ3+AT3+AW3+AZ3+BF3+BI3+BL3+BO3+BR3+BU3+BX3+CA3+CG3+CJ3+CM3+CD3+CP3)</f>
        <v>298</v>
      </c>
    </row>
    <row r="4" spans="1:95" ht="19.5">
      <c r="A4" s="6" t="s">
        <v>51</v>
      </c>
      <c r="C4">
        <f t="shared" si="61"/>
        <v>0</v>
      </c>
      <c r="D4" s="10">
        <f t="shared" si="0"/>
        <v>0</v>
      </c>
      <c r="F4">
        <f t="shared" si="1"/>
        <v>0</v>
      </c>
      <c r="G4" s="10">
        <f t="shared" si="2"/>
        <v>0</v>
      </c>
      <c r="I4">
        <f t="shared" si="3"/>
        <v>0</v>
      </c>
      <c r="J4" s="10">
        <f t="shared" si="4"/>
        <v>0</v>
      </c>
      <c r="L4">
        <f t="shared" si="5"/>
        <v>0</v>
      </c>
      <c r="M4" s="10">
        <f t="shared" si="6"/>
        <v>0</v>
      </c>
      <c r="O4">
        <f t="shared" si="7"/>
        <v>0</v>
      </c>
      <c r="P4" s="10">
        <f t="shared" si="8"/>
        <v>0</v>
      </c>
      <c r="R4">
        <f t="shared" si="9"/>
        <v>0</v>
      </c>
      <c r="S4" s="10">
        <f t="shared" si="10"/>
        <v>0</v>
      </c>
      <c r="U4">
        <f t="shared" si="11"/>
        <v>0</v>
      </c>
      <c r="V4" s="10">
        <f t="shared" si="12"/>
        <v>0</v>
      </c>
      <c r="X4">
        <f t="shared" si="13"/>
        <v>0</v>
      </c>
      <c r="Y4" s="10">
        <f t="shared" si="14"/>
        <v>0</v>
      </c>
      <c r="AA4">
        <f t="shared" si="15"/>
        <v>0</v>
      </c>
      <c r="AB4" s="10">
        <f t="shared" si="16"/>
        <v>0</v>
      </c>
      <c r="AD4">
        <f t="shared" si="17"/>
        <v>0</v>
      </c>
      <c r="AE4" s="10">
        <f t="shared" si="18"/>
        <v>0</v>
      </c>
      <c r="AG4">
        <f t="shared" si="19"/>
        <v>0</v>
      </c>
      <c r="AH4" s="10">
        <f t="shared" si="20"/>
        <v>0</v>
      </c>
      <c r="AJ4">
        <f t="shared" si="21"/>
        <v>0</v>
      </c>
      <c r="AK4" s="10">
        <f t="shared" si="22"/>
        <v>0</v>
      </c>
      <c r="AM4">
        <f t="shared" si="23"/>
        <v>0</v>
      </c>
      <c r="AN4" s="10">
        <f t="shared" si="24"/>
        <v>0</v>
      </c>
      <c r="AP4">
        <f t="shared" si="25"/>
        <v>0</v>
      </c>
      <c r="AQ4" s="10">
        <f t="shared" si="26"/>
        <v>0</v>
      </c>
      <c r="AS4">
        <f t="shared" si="27"/>
        <v>0</v>
      </c>
      <c r="AT4" s="10">
        <f t="shared" si="28"/>
        <v>0</v>
      </c>
      <c r="AV4">
        <f t="shared" si="29"/>
        <v>0</v>
      </c>
      <c r="AW4" s="10">
        <f t="shared" si="30"/>
        <v>0</v>
      </c>
      <c r="AY4">
        <f t="shared" si="31"/>
        <v>0</v>
      </c>
      <c r="AZ4" s="10">
        <f t="shared" si="32"/>
        <v>0</v>
      </c>
      <c r="BB4">
        <f t="shared" si="33"/>
        <v>0</v>
      </c>
      <c r="BC4" s="10">
        <f t="shared" si="34"/>
        <v>0</v>
      </c>
      <c r="BE4">
        <f t="shared" si="35"/>
        <v>0</v>
      </c>
      <c r="BF4" s="10">
        <f t="shared" si="36"/>
        <v>0</v>
      </c>
      <c r="BH4">
        <f t="shared" si="37"/>
        <v>0</v>
      </c>
      <c r="BI4" s="10">
        <f t="shared" si="38"/>
        <v>0</v>
      </c>
      <c r="BK4">
        <f t="shared" si="39"/>
        <v>0</v>
      </c>
      <c r="BL4" s="10">
        <f t="shared" si="40"/>
        <v>0</v>
      </c>
      <c r="BN4">
        <f t="shared" si="41"/>
        <v>0</v>
      </c>
      <c r="BO4" s="10">
        <f t="shared" si="42"/>
        <v>0</v>
      </c>
      <c r="BQ4">
        <f t="shared" si="43"/>
        <v>0</v>
      </c>
      <c r="BR4" s="10">
        <f t="shared" si="44"/>
        <v>0</v>
      </c>
      <c r="BT4">
        <f t="shared" si="45"/>
        <v>0</v>
      </c>
      <c r="BU4" s="10">
        <f t="shared" si="46"/>
        <v>0</v>
      </c>
      <c r="BW4">
        <f t="shared" si="47"/>
        <v>0</v>
      </c>
      <c r="BX4" s="10">
        <f t="shared" si="48"/>
        <v>0</v>
      </c>
      <c r="BZ4">
        <f t="shared" si="49"/>
        <v>0</v>
      </c>
      <c r="CA4" s="10">
        <f t="shared" si="50"/>
        <v>0</v>
      </c>
      <c r="CC4">
        <f t="shared" si="51"/>
        <v>0</v>
      </c>
      <c r="CD4" s="10">
        <f t="shared" si="52"/>
        <v>0</v>
      </c>
      <c r="CF4">
        <f t="shared" si="53"/>
        <v>0</v>
      </c>
      <c r="CG4" s="10">
        <f t="shared" si="54"/>
        <v>0</v>
      </c>
      <c r="CI4">
        <f t="shared" si="55"/>
        <v>0</v>
      </c>
      <c r="CJ4" s="10">
        <f t="shared" si="56"/>
        <v>0</v>
      </c>
      <c r="CL4">
        <f t="shared" si="57"/>
        <v>0</v>
      </c>
      <c r="CM4" s="10">
        <f t="shared" si="58"/>
        <v>0</v>
      </c>
      <c r="CO4">
        <f t="shared" si="59"/>
        <v>0</v>
      </c>
      <c r="CP4" s="10">
        <f t="shared" si="60"/>
        <v>0</v>
      </c>
      <c r="CQ4" s="19">
        <f t="shared" si="62"/>
        <v>0</v>
      </c>
    </row>
    <row r="5" spans="1:95" ht="19.5">
      <c r="A5" s="6" t="s">
        <v>52</v>
      </c>
      <c r="C5">
        <f t="shared" si="61"/>
        <v>0</v>
      </c>
      <c r="D5" s="10">
        <f t="shared" si="0"/>
        <v>0</v>
      </c>
      <c r="F5">
        <f t="shared" si="1"/>
        <v>0</v>
      </c>
      <c r="G5" s="10">
        <f t="shared" si="2"/>
        <v>0</v>
      </c>
      <c r="I5">
        <f t="shared" si="3"/>
        <v>0</v>
      </c>
      <c r="J5" s="10">
        <f t="shared" si="4"/>
        <v>0</v>
      </c>
      <c r="L5">
        <f t="shared" si="5"/>
        <v>0</v>
      </c>
      <c r="M5" s="10">
        <f t="shared" si="6"/>
        <v>0</v>
      </c>
      <c r="O5">
        <f t="shared" si="7"/>
        <v>0</v>
      </c>
      <c r="P5" s="10">
        <f t="shared" si="8"/>
        <v>0</v>
      </c>
      <c r="Q5">
        <v>21</v>
      </c>
      <c r="R5">
        <f t="shared" si="9"/>
        <v>0</v>
      </c>
      <c r="S5" s="10">
        <f t="shared" si="10"/>
        <v>0</v>
      </c>
      <c r="U5">
        <f t="shared" si="11"/>
        <v>0</v>
      </c>
      <c r="V5" s="10">
        <f t="shared" si="12"/>
        <v>0</v>
      </c>
      <c r="X5">
        <f t="shared" si="13"/>
        <v>0</v>
      </c>
      <c r="Y5" s="10">
        <f t="shared" si="14"/>
        <v>0</v>
      </c>
      <c r="AA5">
        <f t="shared" si="15"/>
        <v>0</v>
      </c>
      <c r="AB5" s="10">
        <f t="shared" si="16"/>
        <v>0</v>
      </c>
      <c r="AC5">
        <f>61/2</f>
        <v>30.5</v>
      </c>
      <c r="AD5">
        <f t="shared" si="17"/>
        <v>0</v>
      </c>
      <c r="AE5" s="10">
        <f t="shared" si="18"/>
        <v>0</v>
      </c>
      <c r="AG5">
        <f t="shared" si="19"/>
        <v>0</v>
      </c>
      <c r="AH5" s="10">
        <f t="shared" si="20"/>
        <v>0</v>
      </c>
      <c r="AI5">
        <v>61</v>
      </c>
      <c r="AJ5">
        <f t="shared" si="21"/>
        <v>21</v>
      </c>
      <c r="AK5" s="10">
        <f t="shared" si="22"/>
        <v>21</v>
      </c>
      <c r="AL5">
        <v>52</v>
      </c>
      <c r="AM5">
        <f t="shared" si="23"/>
        <v>12</v>
      </c>
      <c r="AN5" s="10">
        <f t="shared" si="24"/>
        <v>12</v>
      </c>
      <c r="AP5">
        <f t="shared" si="25"/>
        <v>0</v>
      </c>
      <c r="AQ5" s="10">
        <f t="shared" si="26"/>
        <v>0</v>
      </c>
      <c r="AS5">
        <f t="shared" si="27"/>
        <v>0</v>
      </c>
      <c r="AT5" s="10">
        <f t="shared" si="28"/>
        <v>0</v>
      </c>
      <c r="AV5">
        <f t="shared" si="29"/>
        <v>0</v>
      </c>
      <c r="AW5" s="10">
        <f t="shared" si="30"/>
        <v>0</v>
      </c>
      <c r="AX5">
        <v>58</v>
      </c>
      <c r="AY5">
        <f t="shared" si="31"/>
        <v>18</v>
      </c>
      <c r="AZ5" s="10">
        <f t="shared" si="32"/>
        <v>18</v>
      </c>
      <c r="BB5">
        <f t="shared" si="33"/>
        <v>0</v>
      </c>
      <c r="BC5" s="10">
        <f t="shared" si="34"/>
        <v>0</v>
      </c>
      <c r="BD5">
        <v>30</v>
      </c>
      <c r="BE5">
        <f t="shared" si="35"/>
        <v>0</v>
      </c>
      <c r="BF5" s="10">
        <f t="shared" si="36"/>
        <v>0</v>
      </c>
      <c r="BH5">
        <f t="shared" si="37"/>
        <v>0</v>
      </c>
      <c r="BI5" s="10">
        <f t="shared" si="38"/>
        <v>0</v>
      </c>
      <c r="BJ5">
        <v>61</v>
      </c>
      <c r="BK5">
        <f t="shared" si="39"/>
        <v>21</v>
      </c>
      <c r="BL5" s="10">
        <f t="shared" si="40"/>
        <v>21</v>
      </c>
      <c r="BN5">
        <f t="shared" si="41"/>
        <v>0</v>
      </c>
      <c r="BO5" s="10">
        <f t="shared" si="42"/>
        <v>0</v>
      </c>
      <c r="BQ5">
        <f t="shared" si="43"/>
        <v>0</v>
      </c>
      <c r="BR5" s="10">
        <f t="shared" si="44"/>
        <v>0</v>
      </c>
      <c r="BS5">
        <v>67</v>
      </c>
      <c r="BT5">
        <f t="shared" si="45"/>
        <v>27</v>
      </c>
      <c r="BU5" s="10">
        <f t="shared" si="46"/>
        <v>27</v>
      </c>
      <c r="BW5">
        <f t="shared" si="47"/>
        <v>0</v>
      </c>
      <c r="BX5" s="10">
        <f t="shared" si="48"/>
        <v>0</v>
      </c>
      <c r="BZ5">
        <f t="shared" si="49"/>
        <v>0</v>
      </c>
      <c r="CA5" s="10">
        <f t="shared" si="50"/>
        <v>0</v>
      </c>
      <c r="CB5">
        <v>74</v>
      </c>
      <c r="CC5">
        <f t="shared" si="51"/>
        <v>34</v>
      </c>
      <c r="CD5" s="10">
        <f t="shared" si="52"/>
        <v>34</v>
      </c>
      <c r="CF5">
        <f t="shared" si="53"/>
        <v>0</v>
      </c>
      <c r="CG5" s="10">
        <f t="shared" si="54"/>
        <v>0</v>
      </c>
      <c r="CI5">
        <f t="shared" si="55"/>
        <v>0</v>
      </c>
      <c r="CJ5" s="10">
        <f t="shared" si="56"/>
        <v>0</v>
      </c>
      <c r="CL5">
        <f t="shared" si="57"/>
        <v>0</v>
      </c>
      <c r="CM5" s="10">
        <f t="shared" si="58"/>
        <v>0</v>
      </c>
      <c r="CO5">
        <f t="shared" si="59"/>
        <v>0</v>
      </c>
      <c r="CP5" s="10">
        <f t="shared" si="60"/>
        <v>0</v>
      </c>
      <c r="CQ5" s="19">
        <f t="shared" si="62"/>
        <v>133</v>
      </c>
    </row>
    <row r="6" spans="1:95" ht="19.5">
      <c r="A6" s="6" t="s">
        <v>53</v>
      </c>
      <c r="C6">
        <f t="shared" si="61"/>
        <v>0</v>
      </c>
      <c r="D6" s="10">
        <f t="shared" si="0"/>
        <v>0</v>
      </c>
      <c r="F6">
        <f t="shared" si="1"/>
        <v>0</v>
      </c>
      <c r="G6" s="10">
        <f t="shared" si="2"/>
        <v>0</v>
      </c>
      <c r="I6">
        <f t="shared" si="3"/>
        <v>0</v>
      </c>
      <c r="J6" s="10">
        <f t="shared" si="4"/>
        <v>0</v>
      </c>
      <c r="K6">
        <v>55</v>
      </c>
      <c r="L6">
        <f t="shared" si="5"/>
        <v>15</v>
      </c>
      <c r="M6" s="10">
        <f t="shared" si="6"/>
        <v>15</v>
      </c>
      <c r="O6">
        <f t="shared" si="7"/>
        <v>0</v>
      </c>
      <c r="P6" s="10">
        <f t="shared" si="8"/>
        <v>0</v>
      </c>
      <c r="R6">
        <f t="shared" si="9"/>
        <v>0</v>
      </c>
      <c r="S6" s="10">
        <f t="shared" si="10"/>
        <v>0</v>
      </c>
      <c r="U6">
        <f t="shared" si="11"/>
        <v>0</v>
      </c>
      <c r="V6" s="10">
        <f t="shared" si="12"/>
        <v>0</v>
      </c>
      <c r="X6">
        <f t="shared" si="13"/>
        <v>0</v>
      </c>
      <c r="Y6" s="10">
        <f t="shared" si="14"/>
        <v>0</v>
      </c>
      <c r="AA6">
        <f t="shared" si="15"/>
        <v>0</v>
      </c>
      <c r="AB6" s="10">
        <f t="shared" si="16"/>
        <v>0</v>
      </c>
      <c r="AD6">
        <f t="shared" si="17"/>
        <v>0</v>
      </c>
      <c r="AE6" s="10">
        <f t="shared" si="18"/>
        <v>0</v>
      </c>
      <c r="AF6">
        <v>47</v>
      </c>
      <c r="AG6">
        <f t="shared" si="19"/>
        <v>7</v>
      </c>
      <c r="AH6" s="10">
        <f t="shared" si="20"/>
        <v>7</v>
      </c>
      <c r="AI6">
        <v>48</v>
      </c>
      <c r="AJ6">
        <f t="shared" si="21"/>
        <v>8</v>
      </c>
      <c r="AK6" s="10">
        <f t="shared" si="22"/>
        <v>8</v>
      </c>
      <c r="AM6">
        <f t="shared" si="23"/>
        <v>0</v>
      </c>
      <c r="AN6" s="10">
        <f t="shared" si="24"/>
        <v>0</v>
      </c>
      <c r="AO6">
        <v>55</v>
      </c>
      <c r="AP6">
        <f t="shared" si="25"/>
        <v>15</v>
      </c>
      <c r="AQ6" s="10">
        <f t="shared" si="26"/>
        <v>15</v>
      </c>
      <c r="AS6">
        <f t="shared" si="27"/>
        <v>0</v>
      </c>
      <c r="AT6" s="10">
        <f t="shared" si="28"/>
        <v>0</v>
      </c>
      <c r="AV6">
        <f t="shared" si="29"/>
        <v>0</v>
      </c>
      <c r="AW6" s="10">
        <f t="shared" si="30"/>
        <v>0</v>
      </c>
      <c r="AY6">
        <f t="shared" si="31"/>
        <v>0</v>
      </c>
      <c r="AZ6" s="10">
        <f t="shared" si="32"/>
        <v>0</v>
      </c>
      <c r="BA6">
        <v>49</v>
      </c>
      <c r="BB6">
        <f t="shared" si="33"/>
        <v>9</v>
      </c>
      <c r="BC6" s="10">
        <f t="shared" si="34"/>
        <v>9</v>
      </c>
      <c r="BE6">
        <f t="shared" si="35"/>
        <v>0</v>
      </c>
      <c r="BF6" s="10">
        <f t="shared" si="36"/>
        <v>0</v>
      </c>
      <c r="BH6">
        <f t="shared" si="37"/>
        <v>0</v>
      </c>
      <c r="BI6" s="10">
        <f t="shared" si="38"/>
        <v>0</v>
      </c>
      <c r="BK6">
        <f t="shared" si="39"/>
        <v>0</v>
      </c>
      <c r="BL6" s="10">
        <f t="shared" si="40"/>
        <v>0</v>
      </c>
      <c r="BN6">
        <f t="shared" si="41"/>
        <v>0</v>
      </c>
      <c r="BO6" s="10">
        <f t="shared" si="42"/>
        <v>0</v>
      </c>
      <c r="BQ6">
        <f t="shared" si="43"/>
        <v>0</v>
      </c>
      <c r="BR6" s="10">
        <f t="shared" si="44"/>
        <v>0</v>
      </c>
      <c r="BT6">
        <f t="shared" si="45"/>
        <v>0</v>
      </c>
      <c r="BU6" s="10">
        <f t="shared" si="46"/>
        <v>0</v>
      </c>
      <c r="BW6">
        <f t="shared" si="47"/>
        <v>0</v>
      </c>
      <c r="BX6" s="10">
        <f t="shared" si="48"/>
        <v>0</v>
      </c>
      <c r="BZ6">
        <f t="shared" si="49"/>
        <v>0</v>
      </c>
      <c r="CA6" s="10">
        <f t="shared" si="50"/>
        <v>0</v>
      </c>
      <c r="CC6">
        <f t="shared" si="51"/>
        <v>0</v>
      </c>
      <c r="CD6" s="10">
        <f t="shared" si="52"/>
        <v>0</v>
      </c>
      <c r="CE6">
        <v>66</v>
      </c>
      <c r="CF6">
        <f t="shared" si="53"/>
        <v>26</v>
      </c>
      <c r="CG6" s="10">
        <f t="shared" si="54"/>
        <v>26</v>
      </c>
      <c r="CI6">
        <f t="shared" si="55"/>
        <v>0</v>
      </c>
      <c r="CJ6" s="10">
        <f t="shared" si="56"/>
        <v>0</v>
      </c>
      <c r="CL6">
        <f t="shared" si="57"/>
        <v>0</v>
      </c>
      <c r="CM6" s="10">
        <f t="shared" si="58"/>
        <v>0</v>
      </c>
      <c r="CO6">
        <f t="shared" si="59"/>
        <v>0</v>
      </c>
      <c r="CP6" s="10">
        <f t="shared" si="60"/>
        <v>0</v>
      </c>
      <c r="CQ6" s="19">
        <f t="shared" si="62"/>
        <v>71</v>
      </c>
    </row>
    <row r="7" spans="1:95" ht="19.5">
      <c r="A7" s="6" t="s">
        <v>54</v>
      </c>
      <c r="C7">
        <f t="shared" si="61"/>
        <v>0</v>
      </c>
      <c r="D7" s="10">
        <f t="shared" si="0"/>
        <v>0</v>
      </c>
      <c r="F7">
        <f t="shared" si="1"/>
        <v>0</v>
      </c>
      <c r="G7" s="10">
        <f t="shared" si="2"/>
        <v>0</v>
      </c>
      <c r="I7">
        <f t="shared" si="3"/>
        <v>0</v>
      </c>
      <c r="J7" s="10">
        <f t="shared" si="4"/>
        <v>0</v>
      </c>
      <c r="K7">
        <v>72</v>
      </c>
      <c r="L7">
        <f t="shared" si="5"/>
        <v>32</v>
      </c>
      <c r="M7" s="10">
        <f t="shared" si="6"/>
        <v>32</v>
      </c>
      <c r="N7">
        <v>78</v>
      </c>
      <c r="O7">
        <f t="shared" si="7"/>
        <v>38</v>
      </c>
      <c r="P7" s="10">
        <f t="shared" si="8"/>
        <v>38</v>
      </c>
      <c r="Q7">
        <v>77</v>
      </c>
      <c r="R7">
        <f t="shared" si="9"/>
        <v>37</v>
      </c>
      <c r="S7" s="10">
        <f t="shared" si="10"/>
        <v>37</v>
      </c>
      <c r="U7">
        <f t="shared" si="11"/>
        <v>0</v>
      </c>
      <c r="V7" s="10">
        <f t="shared" si="12"/>
        <v>0</v>
      </c>
      <c r="X7">
        <f t="shared" si="13"/>
        <v>0</v>
      </c>
      <c r="Y7" s="10">
        <f t="shared" si="14"/>
        <v>0</v>
      </c>
      <c r="AA7">
        <f t="shared" si="15"/>
        <v>0</v>
      </c>
      <c r="AB7" s="10">
        <f t="shared" si="16"/>
        <v>0</v>
      </c>
      <c r="AC7">
        <v>74</v>
      </c>
      <c r="AD7">
        <f t="shared" si="17"/>
        <v>34</v>
      </c>
      <c r="AE7" s="10">
        <f t="shared" si="18"/>
        <v>34</v>
      </c>
      <c r="AG7">
        <f t="shared" si="19"/>
        <v>0</v>
      </c>
      <c r="AH7" s="10">
        <f t="shared" si="20"/>
        <v>0</v>
      </c>
      <c r="AJ7">
        <f t="shared" si="21"/>
        <v>0</v>
      </c>
      <c r="AK7" s="10">
        <f t="shared" si="22"/>
        <v>0</v>
      </c>
      <c r="AM7">
        <f t="shared" si="23"/>
        <v>0</v>
      </c>
      <c r="AN7" s="10">
        <f t="shared" si="24"/>
        <v>0</v>
      </c>
      <c r="AP7">
        <f t="shared" si="25"/>
        <v>0</v>
      </c>
      <c r="AQ7" s="10">
        <f t="shared" si="26"/>
        <v>0</v>
      </c>
      <c r="AS7">
        <f t="shared" si="27"/>
        <v>0</v>
      </c>
      <c r="AT7" s="10">
        <f t="shared" si="28"/>
        <v>0</v>
      </c>
      <c r="AV7">
        <f t="shared" si="29"/>
        <v>0</v>
      </c>
      <c r="AW7" s="10">
        <f t="shared" si="30"/>
        <v>0</v>
      </c>
      <c r="AX7">
        <v>75</v>
      </c>
      <c r="AY7">
        <f t="shared" si="31"/>
        <v>35</v>
      </c>
      <c r="AZ7" s="10">
        <f t="shared" si="32"/>
        <v>35</v>
      </c>
      <c r="BA7">
        <v>69</v>
      </c>
      <c r="BB7">
        <f t="shared" si="33"/>
        <v>29</v>
      </c>
      <c r="BC7" s="10">
        <f t="shared" si="34"/>
        <v>29</v>
      </c>
      <c r="BE7">
        <f t="shared" si="35"/>
        <v>0</v>
      </c>
      <c r="BF7" s="10">
        <f t="shared" si="36"/>
        <v>0</v>
      </c>
      <c r="BH7">
        <f t="shared" si="37"/>
        <v>0</v>
      </c>
      <c r="BI7" s="10">
        <f t="shared" si="38"/>
        <v>0</v>
      </c>
      <c r="BK7">
        <f t="shared" si="39"/>
        <v>0</v>
      </c>
      <c r="BL7" s="10">
        <f t="shared" si="40"/>
        <v>0</v>
      </c>
      <c r="BN7">
        <f t="shared" si="41"/>
        <v>0</v>
      </c>
      <c r="BO7" s="10">
        <f t="shared" si="42"/>
        <v>0</v>
      </c>
      <c r="BQ7">
        <f t="shared" si="43"/>
        <v>0</v>
      </c>
      <c r="BR7" s="10">
        <f t="shared" si="44"/>
        <v>0</v>
      </c>
      <c r="BT7">
        <f t="shared" si="45"/>
        <v>0</v>
      </c>
      <c r="BU7" s="10">
        <f t="shared" si="46"/>
        <v>0</v>
      </c>
      <c r="BV7">
        <v>74</v>
      </c>
      <c r="BW7">
        <f t="shared" si="47"/>
        <v>34</v>
      </c>
      <c r="BX7" s="10">
        <f t="shared" si="48"/>
        <v>34</v>
      </c>
      <c r="BY7">
        <v>80</v>
      </c>
      <c r="BZ7">
        <f t="shared" si="49"/>
        <v>40</v>
      </c>
      <c r="CA7" s="10">
        <f t="shared" si="50"/>
        <v>40</v>
      </c>
      <c r="CC7">
        <f t="shared" si="51"/>
        <v>0</v>
      </c>
      <c r="CD7" s="10">
        <f t="shared" si="52"/>
        <v>0</v>
      </c>
      <c r="CF7">
        <f t="shared" si="53"/>
        <v>0</v>
      </c>
      <c r="CG7" s="10">
        <f t="shared" si="54"/>
        <v>0</v>
      </c>
      <c r="CI7">
        <f t="shared" si="55"/>
        <v>0</v>
      </c>
      <c r="CJ7" s="10">
        <f t="shared" si="56"/>
        <v>0</v>
      </c>
      <c r="CL7">
        <f t="shared" si="57"/>
        <v>0</v>
      </c>
      <c r="CM7" s="10">
        <f t="shared" si="58"/>
        <v>0</v>
      </c>
      <c r="CO7">
        <f t="shared" si="59"/>
        <v>0</v>
      </c>
      <c r="CP7" s="10">
        <f t="shared" si="60"/>
        <v>0</v>
      </c>
      <c r="CQ7" s="19">
        <f t="shared" si="62"/>
        <v>250</v>
      </c>
    </row>
    <row r="8" spans="1:95" ht="19.5">
      <c r="A8" s="6" t="s">
        <v>55</v>
      </c>
      <c r="C8">
        <f t="shared" si="61"/>
        <v>0</v>
      </c>
      <c r="D8" s="10">
        <f t="shared" si="0"/>
        <v>0</v>
      </c>
      <c r="F8">
        <f t="shared" si="1"/>
        <v>0</v>
      </c>
      <c r="G8" s="10">
        <f t="shared" si="2"/>
        <v>0</v>
      </c>
      <c r="I8">
        <f t="shared" si="3"/>
        <v>0</v>
      </c>
      <c r="J8" s="10">
        <f t="shared" si="4"/>
        <v>0</v>
      </c>
      <c r="L8">
        <f t="shared" si="5"/>
        <v>0</v>
      </c>
      <c r="M8" s="10">
        <f t="shared" si="6"/>
        <v>0</v>
      </c>
      <c r="O8">
        <f t="shared" si="7"/>
        <v>0</v>
      </c>
      <c r="P8" s="10">
        <f t="shared" si="8"/>
        <v>0</v>
      </c>
      <c r="R8">
        <f t="shared" si="9"/>
        <v>0</v>
      </c>
      <c r="S8" s="10">
        <f t="shared" si="10"/>
        <v>0</v>
      </c>
      <c r="U8">
        <f t="shared" si="11"/>
        <v>0</v>
      </c>
      <c r="V8" s="10">
        <f t="shared" si="12"/>
        <v>0</v>
      </c>
      <c r="X8">
        <f t="shared" si="13"/>
        <v>0</v>
      </c>
      <c r="Y8" s="10">
        <f t="shared" si="14"/>
        <v>0</v>
      </c>
      <c r="AA8">
        <f t="shared" si="15"/>
        <v>0</v>
      </c>
      <c r="AB8" s="10">
        <f t="shared" si="16"/>
        <v>0</v>
      </c>
      <c r="AC8">
        <v>32</v>
      </c>
      <c r="AD8">
        <f t="shared" si="17"/>
        <v>0</v>
      </c>
      <c r="AE8" s="10">
        <f t="shared" si="18"/>
        <v>0</v>
      </c>
      <c r="AG8">
        <f t="shared" si="19"/>
        <v>0</v>
      </c>
      <c r="AH8" s="10">
        <f t="shared" si="20"/>
        <v>0</v>
      </c>
      <c r="AJ8">
        <f t="shared" si="21"/>
        <v>0</v>
      </c>
      <c r="AK8" s="10">
        <f t="shared" si="22"/>
        <v>0</v>
      </c>
      <c r="AM8">
        <f t="shared" si="23"/>
        <v>0</v>
      </c>
      <c r="AN8" s="10">
        <f t="shared" si="24"/>
        <v>0</v>
      </c>
      <c r="AO8">
        <v>61</v>
      </c>
      <c r="AP8">
        <f t="shared" si="25"/>
        <v>21</v>
      </c>
      <c r="AQ8" s="10">
        <f t="shared" si="26"/>
        <v>21</v>
      </c>
      <c r="AS8">
        <f t="shared" si="27"/>
        <v>0</v>
      </c>
      <c r="AT8" s="10">
        <f t="shared" si="28"/>
        <v>0</v>
      </c>
      <c r="AV8">
        <f t="shared" si="29"/>
        <v>0</v>
      </c>
      <c r="AW8" s="10">
        <f t="shared" si="30"/>
        <v>0</v>
      </c>
      <c r="AY8">
        <f t="shared" si="31"/>
        <v>0</v>
      </c>
      <c r="AZ8" s="10">
        <f t="shared" si="32"/>
        <v>0</v>
      </c>
      <c r="BB8">
        <f t="shared" si="33"/>
        <v>0</v>
      </c>
      <c r="BC8" s="10">
        <f t="shared" si="34"/>
        <v>0</v>
      </c>
      <c r="BE8">
        <f t="shared" si="35"/>
        <v>0</v>
      </c>
      <c r="BF8" s="10">
        <f t="shared" si="36"/>
        <v>0</v>
      </c>
      <c r="BH8">
        <f t="shared" si="37"/>
        <v>0</v>
      </c>
      <c r="BI8" s="10">
        <f t="shared" si="38"/>
        <v>0</v>
      </c>
      <c r="BK8">
        <f t="shared" si="39"/>
        <v>0</v>
      </c>
      <c r="BL8" s="10">
        <f t="shared" si="40"/>
        <v>0</v>
      </c>
      <c r="BN8">
        <f t="shared" si="41"/>
        <v>0</v>
      </c>
      <c r="BO8" s="10">
        <f t="shared" si="42"/>
        <v>0</v>
      </c>
      <c r="BQ8">
        <f t="shared" si="43"/>
        <v>0</v>
      </c>
      <c r="BR8" s="10">
        <f t="shared" si="44"/>
        <v>0</v>
      </c>
      <c r="BT8">
        <f t="shared" si="45"/>
        <v>0</v>
      </c>
      <c r="BU8" s="10">
        <f t="shared" si="46"/>
        <v>0</v>
      </c>
      <c r="BW8">
        <f t="shared" si="47"/>
        <v>0</v>
      </c>
      <c r="BX8" s="10">
        <f t="shared" si="48"/>
        <v>0</v>
      </c>
      <c r="BZ8">
        <f t="shared" si="49"/>
        <v>0</v>
      </c>
      <c r="CA8" s="10">
        <f t="shared" si="50"/>
        <v>0</v>
      </c>
      <c r="CB8">
        <v>66</v>
      </c>
      <c r="CC8">
        <f t="shared" si="51"/>
        <v>26</v>
      </c>
      <c r="CD8" s="10">
        <f t="shared" si="52"/>
        <v>26</v>
      </c>
      <c r="CF8">
        <f t="shared" si="53"/>
        <v>0</v>
      </c>
      <c r="CG8" s="10">
        <f t="shared" si="54"/>
        <v>0</v>
      </c>
      <c r="CI8">
        <f t="shared" si="55"/>
        <v>0</v>
      </c>
      <c r="CJ8" s="10">
        <f t="shared" si="56"/>
        <v>0</v>
      </c>
      <c r="CL8">
        <f t="shared" si="57"/>
        <v>0</v>
      </c>
      <c r="CM8" s="10">
        <f t="shared" si="58"/>
        <v>0</v>
      </c>
      <c r="CN8">
        <v>49</v>
      </c>
      <c r="CO8">
        <f t="shared" si="59"/>
        <v>9</v>
      </c>
      <c r="CP8" s="10">
        <f t="shared" si="60"/>
        <v>9</v>
      </c>
      <c r="CQ8" s="19">
        <f t="shared" si="62"/>
        <v>56</v>
      </c>
    </row>
    <row r="9" spans="1:95" ht="19.5">
      <c r="A9" s="6" t="s">
        <v>56</v>
      </c>
      <c r="C9">
        <f t="shared" si="61"/>
        <v>0</v>
      </c>
      <c r="D9" s="10">
        <f t="shared" si="0"/>
        <v>0</v>
      </c>
      <c r="F9">
        <f t="shared" si="1"/>
        <v>0</v>
      </c>
      <c r="G9" s="10">
        <f t="shared" si="2"/>
        <v>0</v>
      </c>
      <c r="H9">
        <v>45</v>
      </c>
      <c r="I9">
        <f t="shared" si="3"/>
        <v>5</v>
      </c>
      <c r="J9" s="10">
        <f t="shared" si="4"/>
        <v>5</v>
      </c>
      <c r="L9">
        <f t="shared" si="5"/>
        <v>0</v>
      </c>
      <c r="M9" s="10">
        <f t="shared" si="6"/>
        <v>0</v>
      </c>
      <c r="O9">
        <f t="shared" si="7"/>
        <v>0</v>
      </c>
      <c r="P9" s="10">
        <f t="shared" si="8"/>
        <v>0</v>
      </c>
      <c r="R9">
        <f t="shared" si="9"/>
        <v>0</v>
      </c>
      <c r="S9" s="10">
        <f t="shared" si="10"/>
        <v>0</v>
      </c>
      <c r="T9">
        <v>37</v>
      </c>
      <c r="U9">
        <f t="shared" si="11"/>
        <v>0</v>
      </c>
      <c r="V9" s="10">
        <f t="shared" si="12"/>
        <v>0</v>
      </c>
      <c r="X9">
        <f t="shared" si="13"/>
        <v>0</v>
      </c>
      <c r="Y9" s="10">
        <f t="shared" si="14"/>
        <v>0</v>
      </c>
      <c r="AA9">
        <f t="shared" si="15"/>
        <v>0</v>
      </c>
      <c r="AB9" s="10">
        <f t="shared" si="16"/>
        <v>0</v>
      </c>
      <c r="AD9">
        <f t="shared" si="17"/>
        <v>0</v>
      </c>
      <c r="AE9" s="10">
        <f t="shared" si="18"/>
        <v>0</v>
      </c>
      <c r="AG9">
        <f t="shared" si="19"/>
        <v>0</v>
      </c>
      <c r="AH9" s="10">
        <f t="shared" si="20"/>
        <v>0</v>
      </c>
      <c r="AJ9">
        <f t="shared" si="21"/>
        <v>0</v>
      </c>
      <c r="AK9" s="10">
        <f t="shared" si="22"/>
        <v>0</v>
      </c>
      <c r="AL9">
        <v>37</v>
      </c>
      <c r="AM9">
        <f t="shared" si="23"/>
        <v>0</v>
      </c>
      <c r="AN9" s="10">
        <f t="shared" si="24"/>
        <v>0</v>
      </c>
      <c r="AP9">
        <f t="shared" si="25"/>
        <v>0</v>
      </c>
      <c r="AQ9" s="10">
        <f t="shared" si="26"/>
        <v>0</v>
      </c>
      <c r="AS9">
        <f t="shared" si="27"/>
        <v>0</v>
      </c>
      <c r="AT9" s="10">
        <f t="shared" si="28"/>
        <v>0</v>
      </c>
      <c r="AV9">
        <f t="shared" si="29"/>
        <v>0</v>
      </c>
      <c r="AW9" s="10">
        <f t="shared" si="30"/>
        <v>0</v>
      </c>
      <c r="AY9">
        <f t="shared" si="31"/>
        <v>0</v>
      </c>
      <c r="AZ9" s="10">
        <f t="shared" si="32"/>
        <v>0</v>
      </c>
      <c r="BB9">
        <f t="shared" si="33"/>
        <v>0</v>
      </c>
      <c r="BC9" s="10">
        <f t="shared" si="34"/>
        <v>0</v>
      </c>
      <c r="BD9">
        <v>52</v>
      </c>
      <c r="BE9">
        <f t="shared" si="35"/>
        <v>12</v>
      </c>
      <c r="BF9" s="10">
        <f t="shared" si="36"/>
        <v>12</v>
      </c>
      <c r="BG9">
        <v>38</v>
      </c>
      <c r="BH9">
        <f t="shared" si="37"/>
        <v>0</v>
      </c>
      <c r="BI9" s="10">
        <f t="shared" si="38"/>
        <v>0</v>
      </c>
      <c r="BK9">
        <f t="shared" si="39"/>
        <v>0</v>
      </c>
      <c r="BL9" s="10">
        <f t="shared" si="40"/>
        <v>0</v>
      </c>
      <c r="BN9">
        <f t="shared" si="41"/>
        <v>0</v>
      </c>
      <c r="BO9" s="10">
        <f t="shared" si="42"/>
        <v>0</v>
      </c>
      <c r="BQ9">
        <f t="shared" si="43"/>
        <v>0</v>
      </c>
      <c r="BR9" s="10">
        <f t="shared" si="44"/>
        <v>0</v>
      </c>
      <c r="BT9">
        <f t="shared" si="45"/>
        <v>0</v>
      </c>
      <c r="BU9" s="10">
        <f t="shared" si="46"/>
        <v>0</v>
      </c>
      <c r="BW9">
        <f t="shared" si="47"/>
        <v>0</v>
      </c>
      <c r="BX9" s="10">
        <f t="shared" si="48"/>
        <v>0</v>
      </c>
      <c r="BZ9">
        <f t="shared" si="49"/>
        <v>0</v>
      </c>
      <c r="CA9" s="10">
        <f t="shared" si="50"/>
        <v>0</v>
      </c>
      <c r="CC9">
        <f t="shared" si="51"/>
        <v>0</v>
      </c>
      <c r="CD9" s="10">
        <f t="shared" si="52"/>
        <v>0</v>
      </c>
      <c r="CF9">
        <f t="shared" si="53"/>
        <v>0</v>
      </c>
      <c r="CG9" s="10">
        <f t="shared" si="54"/>
        <v>0</v>
      </c>
      <c r="CI9">
        <f t="shared" si="55"/>
        <v>0</v>
      </c>
      <c r="CJ9" s="10">
        <f t="shared" si="56"/>
        <v>0</v>
      </c>
      <c r="CL9">
        <f t="shared" si="57"/>
        <v>0</v>
      </c>
      <c r="CM9" s="10">
        <f t="shared" si="58"/>
        <v>0</v>
      </c>
      <c r="CN9">
        <v>40</v>
      </c>
      <c r="CO9">
        <f t="shared" si="59"/>
        <v>0</v>
      </c>
      <c r="CP9" s="10">
        <f t="shared" si="60"/>
        <v>0</v>
      </c>
      <c r="CQ9" s="19">
        <f t="shared" si="62"/>
        <v>17</v>
      </c>
    </row>
    <row r="10" spans="1:95" ht="19.5">
      <c r="A10" s="6"/>
    </row>
    <row r="11" spans="1:95" ht="19.5">
      <c r="A11" s="6"/>
    </row>
    <row r="12" spans="1:95" ht="19.5">
      <c r="A12" s="6"/>
    </row>
    <row r="13" spans="1:95" ht="19.5">
      <c r="A13" s="6"/>
    </row>
    <row r="14" spans="1:95" ht="19.5">
      <c r="A14" s="6"/>
    </row>
    <row r="15" spans="1:95" ht="19.5">
      <c r="A15" s="6"/>
    </row>
    <row r="16" spans="1:95" ht="19.5">
      <c r="A16" s="6"/>
    </row>
    <row r="17" spans="1:1" ht="19.5">
      <c r="A17" s="6"/>
    </row>
    <row r="18" spans="1:1" ht="19.5">
      <c r="A18" s="6"/>
    </row>
    <row r="19" spans="1:1" ht="19.5">
      <c r="A19" s="6"/>
    </row>
    <row r="20" spans="1:1" ht="19.5">
      <c r="A20" s="6"/>
    </row>
    <row r="21" spans="1:1" ht="19.5">
      <c r="A21" s="6"/>
    </row>
    <row r="22" spans="1:1" ht="19.5">
      <c r="A22" s="6"/>
    </row>
    <row r="23" spans="1:1" ht="19.5">
      <c r="A23" s="6"/>
    </row>
    <row r="24" spans="1:1" ht="19.5">
      <c r="A24" s="6"/>
    </row>
    <row r="25" spans="1:1" ht="19.5">
      <c r="A25" s="6"/>
    </row>
    <row r="26" spans="1:1" ht="19.5">
      <c r="A26" s="6"/>
    </row>
    <row r="27" spans="1:1" ht="19.5">
      <c r="A27" s="6"/>
    </row>
    <row r="28" spans="1:1" ht="19.5">
      <c r="A28" s="6"/>
    </row>
    <row r="29" spans="1:1" ht="19.5">
      <c r="A29" s="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E6A2D-879F-42C4-935F-C2C479771B2B}">
  <dimension ref="A1:DX40"/>
  <sheetViews>
    <sheetView topLeftCell="B1" workbookViewId="0">
      <pane xSplit="1" topLeftCell="DR1" activePane="topRight" state="frozen"/>
      <selection pane="topRight" activeCell="DW24" sqref="DW24"/>
    </sheetView>
  </sheetViews>
  <sheetFormatPr defaultColWidth="10.140625" defaultRowHeight="15"/>
  <cols>
    <col min="1" max="1" width="35.85546875" hidden="1" customWidth="1"/>
    <col min="2" max="2" width="35.85546875" customWidth="1"/>
    <col min="3" max="3" width="12.7109375" customWidth="1"/>
    <col min="4" max="5" width="9.140625"/>
    <col min="6" max="6" width="11.28515625" customWidth="1"/>
    <col min="7" max="7" width="9.28515625" bestFit="1" customWidth="1"/>
    <col min="8" max="8" width="11" bestFit="1" customWidth="1"/>
    <col min="9" max="9" width="14" customWidth="1"/>
    <col min="10" max="29" width="11" bestFit="1" customWidth="1"/>
    <col min="30" max="30" width="13" customWidth="1"/>
    <col min="31" max="32" width="11" bestFit="1" customWidth="1"/>
    <col min="33" max="33" width="13" customWidth="1"/>
    <col min="34" max="35" width="9.140625"/>
    <col min="36" max="36" width="12.42578125" customWidth="1"/>
    <col min="37" max="38" width="9.140625"/>
    <col min="39" max="39" width="11.7109375" customWidth="1"/>
    <col min="40" max="41" width="9.140625"/>
    <col min="42" max="42" width="12" customWidth="1"/>
    <col min="43" max="43" width="9.85546875" bestFit="1" customWidth="1"/>
    <col min="44" max="44" width="9.140625"/>
    <col min="45" max="45" width="13.28515625" customWidth="1"/>
    <col min="46" max="46" width="9.140625"/>
    <col min="47" max="47" width="9.85546875" bestFit="1" customWidth="1"/>
    <col min="48" max="48" width="12.5703125" customWidth="1"/>
    <col min="49" max="50" width="9.140625"/>
    <col min="51" max="51" width="12.5703125" customWidth="1"/>
    <col min="52" max="53" width="9.140625"/>
    <col min="54" max="54" width="12.7109375" customWidth="1"/>
    <col min="55" max="56" width="9.140625"/>
    <col min="57" max="57" width="12.28515625" customWidth="1"/>
    <col min="58" max="58" width="9.140625"/>
    <col min="59" max="59" width="9.85546875" bestFit="1" customWidth="1"/>
    <col min="60" max="60" width="12.42578125" customWidth="1"/>
    <col min="61" max="62" width="9.140625"/>
    <col min="63" max="63" width="12" customWidth="1"/>
    <col min="64" max="65" width="9.140625"/>
    <col min="66" max="66" width="12.5703125" customWidth="1"/>
    <col min="67" max="68" width="9.140625"/>
    <col min="69" max="69" width="12" customWidth="1"/>
    <col min="70" max="71" width="9.140625"/>
    <col min="72" max="72" width="11.85546875" customWidth="1"/>
    <col min="73" max="74" width="9.140625"/>
    <col min="75" max="75" width="12.42578125" customWidth="1"/>
    <col min="76" max="77" width="9.140625"/>
    <col min="78" max="78" width="11.7109375" customWidth="1"/>
    <col min="79" max="79" width="9.85546875" bestFit="1" customWidth="1"/>
    <col min="80" max="80" width="9.140625"/>
    <col min="81" max="81" width="12.42578125" customWidth="1"/>
    <col min="82" max="83" width="9.140625"/>
    <col min="84" max="84" width="12.28515625" customWidth="1"/>
    <col min="85" max="86" width="9.140625"/>
    <col min="87" max="87" width="14.7109375" customWidth="1"/>
    <col min="88" max="89" width="9.140625"/>
    <col min="90" max="90" width="13.85546875" customWidth="1"/>
    <col min="91" max="92" width="9.140625"/>
    <col min="93" max="93" width="15.42578125" customWidth="1"/>
    <col min="94" max="94" width="14.140625" customWidth="1"/>
    <col min="95" max="95" width="9.140625"/>
    <col min="96" max="96" width="22.42578125" bestFit="1" customWidth="1"/>
    <col min="97" max="97" width="25.5703125" style="11" bestFit="1" customWidth="1"/>
    <col min="98" max="98" width="9.140625"/>
    <col min="99" max="99" width="9.85546875" bestFit="1" customWidth="1"/>
    <col min="100" max="100" width="12.140625" bestFit="1" customWidth="1"/>
    <col min="127" max="127" width="19.42578125" style="19" bestFit="1" customWidth="1"/>
    <col min="128" max="128" width="23.85546875" bestFit="1" customWidth="1"/>
  </cols>
  <sheetData>
    <row r="1" spans="1:128">
      <c r="A1" s="1" t="s">
        <v>0</v>
      </c>
      <c r="B1" s="1" t="s">
        <v>1</v>
      </c>
      <c r="C1" s="2">
        <v>45658</v>
      </c>
      <c r="D1" s="1" t="s">
        <v>2</v>
      </c>
      <c r="E1" s="1" t="s">
        <v>3</v>
      </c>
      <c r="F1" s="1" t="s">
        <v>4</v>
      </c>
      <c r="G1" s="2">
        <v>45717</v>
      </c>
      <c r="H1" s="1" t="s">
        <v>2</v>
      </c>
      <c r="I1" s="1" t="s">
        <v>3</v>
      </c>
      <c r="J1" s="1" t="s">
        <v>4</v>
      </c>
      <c r="K1" s="3">
        <f>G1+1</f>
        <v>45718</v>
      </c>
      <c r="L1" s="1" t="s">
        <v>2</v>
      </c>
      <c r="M1" s="1" t="s">
        <v>3</v>
      </c>
      <c r="N1" s="1" t="s">
        <v>4</v>
      </c>
      <c r="O1" s="4">
        <f>K1+1</f>
        <v>45719</v>
      </c>
      <c r="P1" s="1" t="s">
        <v>2</v>
      </c>
      <c r="Q1" s="1" t="s">
        <v>3</v>
      </c>
      <c r="R1" s="1" t="s">
        <v>4</v>
      </c>
      <c r="S1" s="4">
        <f>O1+1</f>
        <v>45720</v>
      </c>
      <c r="T1" s="1" t="s">
        <v>2</v>
      </c>
      <c r="U1" s="1" t="s">
        <v>3</v>
      </c>
      <c r="V1" s="1" t="s">
        <v>4</v>
      </c>
      <c r="W1" s="4">
        <f>S1+1</f>
        <v>45721</v>
      </c>
      <c r="X1" s="1" t="s">
        <v>2</v>
      </c>
      <c r="Y1" s="1" t="s">
        <v>3</v>
      </c>
      <c r="Z1" s="1" t="s">
        <v>4</v>
      </c>
      <c r="AA1" s="4">
        <f>W1+1</f>
        <v>45722</v>
      </c>
      <c r="AB1" s="1" t="s">
        <v>2</v>
      </c>
      <c r="AC1" s="1" t="s">
        <v>3</v>
      </c>
      <c r="AD1" s="1" t="s">
        <v>4</v>
      </c>
      <c r="AE1" s="4">
        <f>AA1+1</f>
        <v>45723</v>
      </c>
      <c r="AF1" s="1" t="s">
        <v>2</v>
      </c>
      <c r="AG1" s="1" t="s">
        <v>3</v>
      </c>
      <c r="AH1" s="1" t="s">
        <v>4</v>
      </c>
      <c r="AI1" s="4">
        <f>AE1+1</f>
        <v>45724</v>
      </c>
      <c r="AJ1" s="1" t="s">
        <v>2</v>
      </c>
      <c r="AK1" s="1" t="s">
        <v>3</v>
      </c>
      <c r="AL1" s="1" t="s">
        <v>4</v>
      </c>
      <c r="AM1" s="4">
        <f>AI1+1</f>
        <v>45725</v>
      </c>
      <c r="AN1" s="1" t="s">
        <v>2</v>
      </c>
      <c r="AO1" s="1" t="s">
        <v>3</v>
      </c>
      <c r="AP1" s="1" t="s">
        <v>4</v>
      </c>
      <c r="AQ1" s="4">
        <f>AM1+1</f>
        <v>45726</v>
      </c>
      <c r="AR1" s="1" t="s">
        <v>2</v>
      </c>
      <c r="AS1" s="1" t="s">
        <v>3</v>
      </c>
      <c r="AT1" s="1" t="s">
        <v>4</v>
      </c>
      <c r="AU1" s="4">
        <f>AQ1+1</f>
        <v>45727</v>
      </c>
      <c r="AV1" s="1" t="s">
        <v>2</v>
      </c>
      <c r="AW1" s="1" t="s">
        <v>3</v>
      </c>
      <c r="AX1" s="1" t="s">
        <v>4</v>
      </c>
      <c r="AY1" s="4">
        <f>AU1+1</f>
        <v>45728</v>
      </c>
      <c r="AZ1" s="1" t="s">
        <v>2</v>
      </c>
      <c r="BA1" s="1" t="s">
        <v>3</v>
      </c>
      <c r="BB1" s="1" t="s">
        <v>4</v>
      </c>
      <c r="BC1" s="4">
        <f>AY1+1</f>
        <v>45729</v>
      </c>
      <c r="BD1" s="1" t="s">
        <v>2</v>
      </c>
      <c r="BE1" s="1" t="s">
        <v>3</v>
      </c>
      <c r="BF1" s="1" t="s">
        <v>4</v>
      </c>
      <c r="BG1" s="4">
        <f>BC1+1</f>
        <v>45730</v>
      </c>
      <c r="BH1" s="1" t="s">
        <v>2</v>
      </c>
      <c r="BI1" s="1" t="s">
        <v>3</v>
      </c>
      <c r="BJ1" s="1" t="s">
        <v>4</v>
      </c>
      <c r="BK1" s="4">
        <f>BG1+1</f>
        <v>45731</v>
      </c>
      <c r="BL1" s="1" t="s">
        <v>2</v>
      </c>
      <c r="BM1" s="1" t="s">
        <v>3</v>
      </c>
      <c r="BN1" s="1" t="s">
        <v>4</v>
      </c>
      <c r="BO1" s="4">
        <f>BK1+1</f>
        <v>45732</v>
      </c>
      <c r="BP1" s="1" t="s">
        <v>2</v>
      </c>
      <c r="BQ1" s="1" t="s">
        <v>3</v>
      </c>
      <c r="BR1" s="1" t="s">
        <v>4</v>
      </c>
      <c r="BS1" s="4">
        <f>BO1+1</f>
        <v>45733</v>
      </c>
      <c r="BT1" s="1" t="s">
        <v>2</v>
      </c>
      <c r="BU1" s="1" t="s">
        <v>3</v>
      </c>
      <c r="BV1" s="1" t="s">
        <v>4</v>
      </c>
      <c r="BW1" s="4">
        <f>BS1+1</f>
        <v>45734</v>
      </c>
      <c r="BX1" s="1" t="s">
        <v>2</v>
      </c>
      <c r="BY1" s="1" t="s">
        <v>3</v>
      </c>
      <c r="BZ1" s="1" t="s">
        <v>4</v>
      </c>
      <c r="CA1" s="4">
        <f>BW1+1</f>
        <v>45735</v>
      </c>
      <c r="CB1" s="1" t="s">
        <v>2</v>
      </c>
      <c r="CC1" s="1" t="s">
        <v>3</v>
      </c>
      <c r="CD1" s="1" t="s">
        <v>4</v>
      </c>
      <c r="CE1" s="4">
        <f>CA1+1</f>
        <v>45736</v>
      </c>
      <c r="CF1" s="1" t="s">
        <v>2</v>
      </c>
      <c r="CG1" s="1" t="s">
        <v>3</v>
      </c>
      <c r="CH1" s="1" t="s">
        <v>4</v>
      </c>
      <c r="CI1" s="4">
        <f>CE1+1</f>
        <v>45737</v>
      </c>
      <c r="CJ1" s="1" t="s">
        <v>2</v>
      </c>
      <c r="CK1" s="1" t="s">
        <v>3</v>
      </c>
      <c r="CL1" s="1" t="s">
        <v>4</v>
      </c>
      <c r="CM1" s="4">
        <f>CI1+1</f>
        <v>45738</v>
      </c>
      <c r="CN1" s="1" t="s">
        <v>2</v>
      </c>
      <c r="CO1" s="1" t="s">
        <v>3</v>
      </c>
      <c r="CP1" s="1" t="s">
        <v>4</v>
      </c>
      <c r="CQ1" s="4">
        <f>CM1+1</f>
        <v>45739</v>
      </c>
      <c r="CR1" s="1" t="s">
        <v>2</v>
      </c>
      <c r="CS1" s="1" t="s">
        <v>3</v>
      </c>
      <c r="CT1" s="1" t="s">
        <v>4</v>
      </c>
      <c r="CU1" s="4">
        <f>CQ1+1</f>
        <v>45740</v>
      </c>
      <c r="CV1" s="1" t="s">
        <v>2</v>
      </c>
      <c r="CW1" s="1" t="s">
        <v>3</v>
      </c>
      <c r="CX1" s="1" t="s">
        <v>4</v>
      </c>
      <c r="CY1" s="4">
        <f>CU1+1</f>
        <v>45741</v>
      </c>
      <c r="CZ1" s="1" t="s">
        <v>2</v>
      </c>
      <c r="DA1" s="1" t="s">
        <v>3</v>
      </c>
      <c r="DB1" s="1" t="s">
        <v>4</v>
      </c>
      <c r="DC1" s="4">
        <f>CY1+1</f>
        <v>45742</v>
      </c>
      <c r="DD1" s="1" t="s">
        <v>2</v>
      </c>
      <c r="DE1" s="1" t="s">
        <v>3</v>
      </c>
      <c r="DF1" s="1" t="s">
        <v>4</v>
      </c>
      <c r="DG1" s="4">
        <f>DC1+1</f>
        <v>45743</v>
      </c>
      <c r="DH1" s="1" t="s">
        <v>2</v>
      </c>
      <c r="DI1" s="1" t="s">
        <v>3</v>
      </c>
      <c r="DJ1" s="1" t="s">
        <v>4</v>
      </c>
      <c r="DK1" s="4">
        <f>DG1+1</f>
        <v>45744</v>
      </c>
      <c r="DL1" s="1" t="s">
        <v>2</v>
      </c>
      <c r="DM1" s="1" t="s">
        <v>3</v>
      </c>
      <c r="DN1" s="1" t="s">
        <v>4</v>
      </c>
      <c r="DO1" s="4">
        <f>DK1+1</f>
        <v>45745</v>
      </c>
      <c r="DP1" s="1" t="s">
        <v>2</v>
      </c>
      <c r="DQ1" s="1" t="s">
        <v>3</v>
      </c>
      <c r="DR1" s="1" t="s">
        <v>4</v>
      </c>
      <c r="DS1" s="4">
        <v>45747</v>
      </c>
      <c r="DT1" s="1" t="s">
        <v>2</v>
      </c>
      <c r="DU1" s="1" t="s">
        <v>3</v>
      </c>
      <c r="DV1" s="1" t="s">
        <v>4</v>
      </c>
      <c r="DW1" s="18" t="s">
        <v>5</v>
      </c>
      <c r="DX1" s="5" t="s">
        <v>6</v>
      </c>
    </row>
    <row r="2" spans="1:128" ht="19.5">
      <c r="A2" s="6" t="s">
        <v>7</v>
      </c>
      <c r="B2" s="15" t="s">
        <v>8</v>
      </c>
      <c r="C2" s="8"/>
      <c r="D2">
        <f t="shared" ref="D2:D24" si="0">IF(C2&gt;50,C2-50,0)</f>
        <v>0</v>
      </c>
      <c r="E2">
        <f>IF(C2&gt;75,C2-75,0)</f>
        <v>0</v>
      </c>
      <c r="F2" s="9">
        <f>(D2*0.5)+(E2*0.25)</f>
        <v>0</v>
      </c>
      <c r="G2" s="8"/>
      <c r="H2">
        <f>IF(G2&gt;50,G2-50,0)</f>
        <v>0</v>
      </c>
      <c r="I2">
        <f>IF(G2&gt;75,G2-75,0)</f>
        <v>0</v>
      </c>
      <c r="J2" s="9">
        <f>(H2*0.5)+(I2*0.25)</f>
        <v>0</v>
      </c>
      <c r="K2" s="8"/>
      <c r="L2">
        <f t="shared" ref="L2:L24" si="1">IF(K2&gt;50,K2-50,0)</f>
        <v>0</v>
      </c>
      <c r="M2">
        <f>IF(K2&gt;75,K2-75,0)</f>
        <v>0</v>
      </c>
      <c r="N2" s="9">
        <f>(L2*0.5)+(M2*0.25)</f>
        <v>0</v>
      </c>
      <c r="O2" s="8"/>
      <c r="P2">
        <f t="shared" ref="P2:P24" si="2">IF(O2&gt;50,O2-50,0)</f>
        <v>0</v>
      </c>
      <c r="Q2">
        <f>IF(O2&gt;75,O2-75,0)</f>
        <v>0</v>
      </c>
      <c r="R2" s="9">
        <f>(P2*0.5)+(Q2*0.25)</f>
        <v>0</v>
      </c>
      <c r="S2" s="8">
        <v>82</v>
      </c>
      <c r="T2">
        <f t="shared" ref="T2:T24" si="3">IF(S2&gt;50,S2-50,0)</f>
        <v>32</v>
      </c>
      <c r="U2">
        <f>IF(S2&gt;75,S2-75,0)</f>
        <v>7</v>
      </c>
      <c r="V2" s="9">
        <f>(T2*0.5)+(U2*0.25)</f>
        <v>17.75</v>
      </c>
      <c r="W2" s="8">
        <v>78</v>
      </c>
      <c r="X2">
        <f t="shared" ref="X2:X24" si="4">IF(W2&gt;50,W2-50,0)</f>
        <v>28</v>
      </c>
      <c r="Y2">
        <f>IF(W2&gt;75,W2-75,0)</f>
        <v>3</v>
      </c>
      <c r="Z2" s="9">
        <f>(X2*0.5)+(Y2*0.25)</f>
        <v>14.75</v>
      </c>
      <c r="AA2" s="8">
        <v>79</v>
      </c>
      <c r="AB2">
        <f t="shared" ref="AB2:AB24" si="5">IF(AA2&gt;50,AA2-50,0)</f>
        <v>29</v>
      </c>
      <c r="AC2">
        <f>IF(AA2&gt;75,AA2-75,0)</f>
        <v>4</v>
      </c>
      <c r="AD2" s="9">
        <f>(AB2*0.5)+(AC2*0.25)</f>
        <v>15.5</v>
      </c>
      <c r="AE2" s="8">
        <v>115</v>
      </c>
      <c r="AF2">
        <f t="shared" ref="AF2:AF24" si="6">IF(AE2&gt;50,AE2-50,0)</f>
        <v>65</v>
      </c>
      <c r="AG2">
        <f>IF(AE2&gt;75,AE2-75,0)</f>
        <v>40</v>
      </c>
      <c r="AH2" s="9">
        <f>(AF2*0.5)+(AG2*0.25)</f>
        <v>42.5</v>
      </c>
      <c r="AI2" s="8"/>
      <c r="AJ2">
        <f t="shared" ref="AJ2:AJ24" si="7">IF(AI2&gt;50,AI2-50,0)</f>
        <v>0</v>
      </c>
      <c r="AK2">
        <f>IF(AI2&gt;75,AI2-75,0)</f>
        <v>0</v>
      </c>
      <c r="AL2" s="9">
        <f>(AJ2*0.5)+(AK2*0.25)</f>
        <v>0</v>
      </c>
      <c r="AM2" s="8"/>
      <c r="AN2">
        <f t="shared" ref="AN2:AN24" si="8">IF(AM2&gt;50,AM2-50,0)</f>
        <v>0</v>
      </c>
      <c r="AO2">
        <f>IF(AM2&gt;75,AM2-75,0)</f>
        <v>0</v>
      </c>
      <c r="AP2" s="9">
        <f>(AN2*0.5)+(AO2*0.25)</f>
        <v>0</v>
      </c>
      <c r="AQ2" s="8">
        <v>87</v>
      </c>
      <c r="AR2">
        <f t="shared" ref="AR2:AR24" si="9">IF(AQ2&gt;50,AQ2-50,0)</f>
        <v>37</v>
      </c>
      <c r="AS2">
        <f>IF(AQ2&gt;75,AQ2-75,0)</f>
        <v>12</v>
      </c>
      <c r="AT2" s="9">
        <f>(AR2*0.5)+(AS2*0.25)</f>
        <v>21.5</v>
      </c>
      <c r="AU2" s="8">
        <v>82</v>
      </c>
      <c r="AV2">
        <f t="shared" ref="AV2:AV24" si="10">IF(AU2&gt;50,AU2-50,0)</f>
        <v>32</v>
      </c>
      <c r="AW2">
        <f>IF(AU2&gt;75,AU2-75,0)</f>
        <v>7</v>
      </c>
      <c r="AX2" s="9">
        <f>(AV2*0.5)+(AW2*0.25)</f>
        <v>17.75</v>
      </c>
      <c r="AY2" s="8">
        <v>80</v>
      </c>
      <c r="AZ2">
        <f t="shared" ref="AZ2:AZ24" si="11">IF(AY2&gt;50,AY2-50,0)</f>
        <v>30</v>
      </c>
      <c r="BA2">
        <f>IF(AY2&gt;75,AY2-75,0)</f>
        <v>5</v>
      </c>
      <c r="BB2" s="9">
        <f>(AZ2*0.5)+(BA2*0.25)</f>
        <v>16.25</v>
      </c>
      <c r="BC2" s="8">
        <v>82</v>
      </c>
      <c r="BD2">
        <f t="shared" ref="BD2:BD24" si="12">IF(BC2&gt;50,BC2-50,0)</f>
        <v>32</v>
      </c>
      <c r="BE2">
        <f>IF(BC2&gt;75,BC2-75,0)</f>
        <v>7</v>
      </c>
      <c r="BF2" s="9">
        <f>(BD2*0.5)+(BE2*0.25)</f>
        <v>17.75</v>
      </c>
      <c r="BG2" s="8">
        <v>85</v>
      </c>
      <c r="BH2">
        <f t="shared" ref="BH2:BH24" si="13">IF(BG2&gt;50,BG2-50,0)</f>
        <v>35</v>
      </c>
      <c r="BI2">
        <f>IF(BG2&gt;75,BG2-75,0)</f>
        <v>10</v>
      </c>
      <c r="BJ2" s="9">
        <f>(BH2*0.5)+(BI2*0.25)</f>
        <v>20</v>
      </c>
      <c r="BK2" s="8"/>
      <c r="BL2">
        <f t="shared" ref="BL2:BL24" si="14">IF(BK2&gt;50,BK2-50,0)</f>
        <v>0</v>
      </c>
      <c r="BM2">
        <f>IF(BK2&gt;75,BK2-75,0)</f>
        <v>0</v>
      </c>
      <c r="BN2" s="9">
        <f>(BL2*0.5)+(BM2*0.25)</f>
        <v>0</v>
      </c>
      <c r="BO2" s="8"/>
      <c r="BP2">
        <f t="shared" ref="BP2:BP24" si="15">IF(BO2&gt;50,BO2-50,0)</f>
        <v>0</v>
      </c>
      <c r="BQ2">
        <f>IF(BO2&gt;75,BO2-75,0)</f>
        <v>0</v>
      </c>
      <c r="BR2" s="9">
        <f>(BP2*0.5)+(BQ2*0.25)</f>
        <v>0</v>
      </c>
      <c r="BS2" s="8">
        <v>82</v>
      </c>
      <c r="BT2">
        <f t="shared" ref="BT2:BT24" si="16">IF(BS2&gt;50,BS2-50,0)</f>
        <v>32</v>
      </c>
      <c r="BU2">
        <f>IF(BS2&gt;75,BS2-75,0)</f>
        <v>7</v>
      </c>
      <c r="BV2" s="9">
        <f>(BT2*0.5)+(BU2*0.25)</f>
        <v>17.75</v>
      </c>
      <c r="BW2" s="8">
        <v>90</v>
      </c>
      <c r="BX2">
        <f t="shared" ref="BX2:BX24" si="17">IF(BW2&gt;50,BW2-50,0)</f>
        <v>40</v>
      </c>
      <c r="BY2">
        <f>IF(BW2&gt;75,BW2-75,0)</f>
        <v>15</v>
      </c>
      <c r="BZ2" s="9">
        <f>(BX2*0.5)+(BY2*0.25)</f>
        <v>23.75</v>
      </c>
      <c r="CA2" s="8">
        <v>100</v>
      </c>
      <c r="CB2">
        <f t="shared" ref="CB2:CB24" si="18">IF(CA2&gt;50,CA2-50,0)</f>
        <v>50</v>
      </c>
      <c r="CC2">
        <f>IF(CA2&gt;75,CA2-75,0)</f>
        <v>25</v>
      </c>
      <c r="CD2" s="9">
        <f>(CB2*0.5)+(CC2*0.25)</f>
        <v>31.25</v>
      </c>
      <c r="CE2" s="8">
        <v>95</v>
      </c>
      <c r="CF2">
        <f t="shared" ref="CF2:CF24" si="19">IF(CE2&gt;50,CE2-50,0)</f>
        <v>45</v>
      </c>
      <c r="CG2">
        <f>IF(CE2&gt;75,CE2-75,0)</f>
        <v>20</v>
      </c>
      <c r="CH2" s="9">
        <f>(CF2*0.5)+(CG2*0.25)</f>
        <v>27.5</v>
      </c>
      <c r="CI2" s="8">
        <v>92</v>
      </c>
      <c r="CJ2">
        <f t="shared" ref="CJ2:CJ24" si="20">IF(CI2&gt;50,CI2-50,0)</f>
        <v>42</v>
      </c>
      <c r="CK2">
        <f>IF(CI2&gt;75,CI2-75,0)</f>
        <v>17</v>
      </c>
      <c r="CL2" s="9">
        <f>(CJ2*0.5)+(CK2*0.25)</f>
        <v>25.25</v>
      </c>
      <c r="CM2" s="8"/>
      <c r="CN2">
        <f t="shared" ref="CN2:CN24" si="21">IF(CM2&gt;50,CM2-50,0)</f>
        <v>0</v>
      </c>
      <c r="CO2">
        <f>IF(CM2&gt;75,CM2-75,0)</f>
        <v>0</v>
      </c>
      <c r="CP2" s="9">
        <f>(CN2*0.5)+(CO2*0.25)</f>
        <v>0</v>
      </c>
      <c r="CQ2" s="8"/>
      <c r="CR2">
        <f t="shared" ref="CR2:CR24" si="22">IF(CQ2&gt;50,CQ2-50,0)</f>
        <v>0</v>
      </c>
      <c r="CS2">
        <f>IF(CQ2&gt;75,CQ2-75,0)</f>
        <v>0</v>
      </c>
      <c r="CT2" s="9">
        <f>(CR2*0.5)+(CS2*0.25)</f>
        <v>0</v>
      </c>
      <c r="CU2" s="8">
        <v>104</v>
      </c>
      <c r="CV2">
        <f t="shared" ref="CV2:CV24" si="23">IF(CU2&gt;50,CU2-50,0)</f>
        <v>54</v>
      </c>
      <c r="CW2">
        <f>IF(CU2&gt;75,CU2-75,0)</f>
        <v>29</v>
      </c>
      <c r="CX2" s="9">
        <f>(CV2*0.5)+(CW2*0.25)</f>
        <v>34.25</v>
      </c>
      <c r="CY2" s="8">
        <v>102</v>
      </c>
      <c r="CZ2">
        <f t="shared" ref="CZ2:CZ24" si="24">IF(CY2&gt;50,CY2-50,0)</f>
        <v>52</v>
      </c>
      <c r="DA2">
        <f>IF(CY2&gt;75,CY2-75,0)</f>
        <v>27</v>
      </c>
      <c r="DB2" s="9">
        <f>(CZ2*0.5)+(DA2*0.25)</f>
        <v>32.75</v>
      </c>
      <c r="DC2" s="8">
        <v>90</v>
      </c>
      <c r="DD2">
        <f t="shared" ref="DD2:DD24" si="25">IF(DC2&gt;50,DC2-50,0)</f>
        <v>40</v>
      </c>
      <c r="DE2">
        <f>IF(DC2&gt;75,DC2-75,0)</f>
        <v>15</v>
      </c>
      <c r="DF2" s="9">
        <f>(DD2*0.5)+(DE2*0.25)</f>
        <v>23.75</v>
      </c>
      <c r="DG2" s="8">
        <v>92</v>
      </c>
      <c r="DH2">
        <f t="shared" ref="DH2:DH24" si="26">IF(DG2&gt;50,DG2-50,0)</f>
        <v>42</v>
      </c>
      <c r="DI2">
        <f>IF(DG2&gt;75,DG2-75,0)</f>
        <v>17</v>
      </c>
      <c r="DJ2" s="9">
        <f>(DH2*0.5)+(DI2*0.25)</f>
        <v>25.25</v>
      </c>
      <c r="DK2" s="8">
        <v>92</v>
      </c>
      <c r="DL2">
        <f t="shared" ref="DL2:DL24" si="27">IF(DK2&gt;50,DK2-50,0)</f>
        <v>42</v>
      </c>
      <c r="DM2">
        <f>IF(DK2&gt;75,DK2-75,0)</f>
        <v>17</v>
      </c>
      <c r="DN2" s="9">
        <f>(DL2*0.5)+(DM2*0.25)</f>
        <v>25.25</v>
      </c>
      <c r="DO2" s="8"/>
      <c r="DP2">
        <f t="shared" ref="DP2:DP24" si="28">IF(DO2&gt;50,DO2-50,0)</f>
        <v>0</v>
      </c>
      <c r="DQ2">
        <f>IF(DO2&gt;75,DO2-75,0)</f>
        <v>0</v>
      </c>
      <c r="DR2" s="9">
        <f>(DP2*0.5)+(DQ2*0.25)</f>
        <v>0</v>
      </c>
      <c r="DS2" s="9">
        <v>80</v>
      </c>
      <c r="DT2" s="9">
        <f t="shared" ref="DT2:DT40" si="29">IF(DS2&gt;50,DS2-50,0)</f>
        <v>30</v>
      </c>
      <c r="DU2">
        <f>IF(DS2&gt;75,DS2-75,0)</f>
        <v>5</v>
      </c>
      <c r="DV2" s="9">
        <f>(DT2*0.5)+(DU2*0.25)</f>
        <v>16.25</v>
      </c>
      <c r="DW2" s="19">
        <f>F2+J2+N2+R2+V2+Z2+AD2+AH2+AL2+AP2+AT2+AX2+BB2+BF2+BJ2+BN2+BR2+BV2+BZ2+CD2+CH2+CL2+CP2+CT2+CX2+DB2+DF2+DJ2+DN2+DR2+DV2</f>
        <v>466.75</v>
      </c>
      <c r="DX2" s="11">
        <f t="shared" ref="DX2:DX24" si="30">C2+G2+K2+O2+S2+W2+AA2+AE2+AI2+AM2+AQ2+AU2+AY2+BC2+BG2+BK2+BO2+BS2+BW2+CA2+CE2+CI2+CM2+CQ2+CU2+CY2+DC2+DG2+DK2+DO2+DS2</f>
        <v>1789</v>
      </c>
    </row>
    <row r="3" spans="1:128" ht="19.5">
      <c r="A3" s="6" t="s">
        <v>9</v>
      </c>
      <c r="B3" s="15" t="s">
        <v>10</v>
      </c>
      <c r="C3" s="8"/>
      <c r="D3">
        <f t="shared" si="0"/>
        <v>0</v>
      </c>
      <c r="E3">
        <f t="shared" ref="E3:E26" si="31">IF(C3&gt;75,C3-75,0)</f>
        <v>0</v>
      </c>
      <c r="F3" s="9">
        <f t="shared" ref="F3:F26" si="32">(D3*0.5)+(E3*0.25)</f>
        <v>0</v>
      </c>
      <c r="G3" s="8"/>
      <c r="H3">
        <f t="shared" ref="H3:H24" si="33">IF(G3&gt;50,G3-50,0)</f>
        <v>0</v>
      </c>
      <c r="I3">
        <f t="shared" ref="I3:I26" si="34">IF(G3&gt;75,G3-75,0)</f>
        <v>0</v>
      </c>
      <c r="J3" s="9">
        <f t="shared" ref="J3:J26" si="35">(H3*0.5)+(I3*0.25)</f>
        <v>0</v>
      </c>
      <c r="K3" s="8"/>
      <c r="L3">
        <f t="shared" si="1"/>
        <v>0</v>
      </c>
      <c r="M3">
        <f t="shared" ref="M3:M26" si="36">IF(K3&gt;75,K3-75,0)</f>
        <v>0</v>
      </c>
      <c r="N3" s="9">
        <f t="shared" ref="N3:N26" si="37">(L3*0.5)+(M3*0.25)</f>
        <v>0</v>
      </c>
      <c r="O3" s="8"/>
      <c r="P3">
        <f t="shared" si="2"/>
        <v>0</v>
      </c>
      <c r="Q3">
        <f t="shared" ref="Q3:Q26" si="38">IF(O3&gt;75,O3-75,0)</f>
        <v>0</v>
      </c>
      <c r="R3" s="9">
        <f t="shared" ref="R3:R26" si="39">(P3*0.5)+(Q3*0.25)</f>
        <v>0</v>
      </c>
      <c r="S3" s="8"/>
      <c r="T3">
        <f t="shared" si="3"/>
        <v>0</v>
      </c>
      <c r="U3">
        <f t="shared" ref="U3:U26" si="40">IF(S3&gt;75,S3-75,0)</f>
        <v>0</v>
      </c>
      <c r="V3" s="9">
        <f t="shared" ref="V3:V26" si="41">(T3*0.5)+(U3*0.25)</f>
        <v>0</v>
      </c>
      <c r="W3" s="8"/>
      <c r="X3">
        <f t="shared" si="4"/>
        <v>0</v>
      </c>
      <c r="Y3">
        <f t="shared" ref="Y3:Y26" si="42">IF(W3&gt;75,W3-75,0)</f>
        <v>0</v>
      </c>
      <c r="Z3" s="9">
        <f t="shared" ref="Z3:Z26" si="43">(X3*0.5)+(Y3*0.25)</f>
        <v>0</v>
      </c>
      <c r="AA3" s="8"/>
      <c r="AB3">
        <f t="shared" si="5"/>
        <v>0</v>
      </c>
      <c r="AC3">
        <f t="shared" ref="AC3:AC26" si="44">IF(AA3&gt;75,AA3-75,0)</f>
        <v>0</v>
      </c>
      <c r="AD3" s="9">
        <f t="shared" ref="AD3:AD26" si="45">(AB3*0.5)+(AC3*0.25)</f>
        <v>0</v>
      </c>
      <c r="AE3" s="8">
        <v>0</v>
      </c>
      <c r="AF3">
        <f t="shared" si="6"/>
        <v>0</v>
      </c>
      <c r="AG3">
        <f t="shared" ref="AG3:AG26" si="46">IF(AE3&gt;75,AE3-75,0)</f>
        <v>0</v>
      </c>
      <c r="AH3" s="9">
        <f t="shared" ref="AH3:AH26" si="47">(AF3*0.5)+(AG3*0.25)</f>
        <v>0</v>
      </c>
      <c r="AI3" s="8"/>
      <c r="AJ3">
        <f t="shared" si="7"/>
        <v>0</v>
      </c>
      <c r="AK3">
        <f t="shared" ref="AK3:AK26" si="48">IF(AI3&gt;75,AI3-75,0)</f>
        <v>0</v>
      </c>
      <c r="AL3" s="9">
        <f t="shared" ref="AL3:AL26" si="49">(AJ3*0.5)+(AK3*0.25)</f>
        <v>0</v>
      </c>
      <c r="AM3" s="8"/>
      <c r="AN3">
        <f t="shared" si="8"/>
        <v>0</v>
      </c>
      <c r="AO3">
        <f t="shared" ref="AO3:AO26" si="50">IF(AM3&gt;75,AM3-75,0)</f>
        <v>0</v>
      </c>
      <c r="AP3" s="9">
        <f t="shared" ref="AP3:AP26" si="51">(AN3*0.5)+(AO3*0.25)</f>
        <v>0</v>
      </c>
      <c r="AQ3" s="8"/>
      <c r="AR3">
        <f t="shared" si="9"/>
        <v>0</v>
      </c>
      <c r="AS3">
        <f t="shared" ref="AS3:AS26" si="52">IF(AQ3&gt;75,AQ3-75,0)</f>
        <v>0</v>
      </c>
      <c r="AT3" s="9">
        <f t="shared" ref="AT3:AT26" si="53">(AR3*0.5)+(AS3*0.25)</f>
        <v>0</v>
      </c>
      <c r="AU3" s="8"/>
      <c r="AV3">
        <f t="shared" si="10"/>
        <v>0</v>
      </c>
      <c r="AW3">
        <f t="shared" ref="AW3:AW26" si="54">IF(AU3&gt;75,AU3-75,0)</f>
        <v>0</v>
      </c>
      <c r="AX3" s="9">
        <f t="shared" ref="AX3:AX26" si="55">(AV3*0.5)+(AW3*0.25)</f>
        <v>0</v>
      </c>
      <c r="AY3" s="8"/>
      <c r="AZ3">
        <f t="shared" si="11"/>
        <v>0</v>
      </c>
      <c r="BA3">
        <f t="shared" ref="BA3:BA26" si="56">IF(AY3&gt;75,AY3-75,0)</f>
        <v>0</v>
      </c>
      <c r="BB3" s="9">
        <f t="shared" ref="BB3:BB26" si="57">(AZ3*0.5)+(BA3*0.25)</f>
        <v>0</v>
      </c>
      <c r="BC3" s="8"/>
      <c r="BD3">
        <f t="shared" si="12"/>
        <v>0</v>
      </c>
      <c r="BE3">
        <f t="shared" ref="BE3:BE26" si="58">IF(BC3&gt;75,BC3-75,0)</f>
        <v>0</v>
      </c>
      <c r="BF3" s="9">
        <f t="shared" ref="BF3:BF26" si="59">(BD3*0.5)+(BE3*0.25)</f>
        <v>0</v>
      </c>
      <c r="BG3" s="8"/>
      <c r="BH3">
        <f t="shared" si="13"/>
        <v>0</v>
      </c>
      <c r="BI3">
        <f t="shared" ref="BI3:BI26" si="60">IF(BG3&gt;75,BG3-75,0)</f>
        <v>0</v>
      </c>
      <c r="BJ3" s="9">
        <f t="shared" ref="BJ3:BJ26" si="61">(BH3*0.5)+(BI3*0.25)</f>
        <v>0</v>
      </c>
      <c r="BK3" s="8"/>
      <c r="BL3">
        <f t="shared" si="14"/>
        <v>0</v>
      </c>
      <c r="BM3">
        <f t="shared" ref="BM3:BM26" si="62">IF(BK3&gt;75,BK3-75,0)</f>
        <v>0</v>
      </c>
      <c r="BN3" s="9">
        <f t="shared" ref="BN3:BN26" si="63">(BL3*0.5)+(BM3*0.25)</f>
        <v>0</v>
      </c>
      <c r="BO3" s="8"/>
      <c r="BP3">
        <f t="shared" si="15"/>
        <v>0</v>
      </c>
      <c r="BQ3">
        <f t="shared" ref="BQ3:BQ26" si="64">IF(BO3&gt;75,BO3-75,0)</f>
        <v>0</v>
      </c>
      <c r="BR3" s="9">
        <f t="shared" ref="BR3:BR26" si="65">(BP3*0.5)+(BQ3*0.25)</f>
        <v>0</v>
      </c>
      <c r="BS3" s="8"/>
      <c r="BT3">
        <f t="shared" si="16"/>
        <v>0</v>
      </c>
      <c r="BU3">
        <f t="shared" ref="BU3:BU26" si="66">IF(BS3&gt;75,BS3-75,0)</f>
        <v>0</v>
      </c>
      <c r="BV3" s="9">
        <f t="shared" ref="BV3:BV26" si="67">(BT3*0.5)+(BU3*0.25)</f>
        <v>0</v>
      </c>
      <c r="BW3" s="8"/>
      <c r="BX3">
        <f t="shared" si="17"/>
        <v>0</v>
      </c>
      <c r="BY3">
        <f t="shared" ref="BY3:BY26" si="68">IF(BW3&gt;75,BW3-75,0)</f>
        <v>0</v>
      </c>
      <c r="BZ3" s="9">
        <f t="shared" ref="BZ3:BZ26" si="69">(BX3*0.5)+(BY3*0.25)</f>
        <v>0</v>
      </c>
      <c r="CA3" s="8"/>
      <c r="CB3">
        <f t="shared" si="18"/>
        <v>0</v>
      </c>
      <c r="CC3">
        <f t="shared" ref="CC3:CC26" si="70">IF(CA3&gt;75,CA3-75,0)</f>
        <v>0</v>
      </c>
      <c r="CD3" s="9">
        <f t="shared" ref="CD3:CD26" si="71">(CB3*0.5)+(CC3*0.25)</f>
        <v>0</v>
      </c>
      <c r="CE3" s="8"/>
      <c r="CF3">
        <f t="shared" si="19"/>
        <v>0</v>
      </c>
      <c r="CG3">
        <f t="shared" ref="CG3:CG26" si="72">IF(CE3&gt;75,CE3-75,0)</f>
        <v>0</v>
      </c>
      <c r="CH3" s="9">
        <f t="shared" ref="CH3:CH26" si="73">(CF3*0.5)+(CG3*0.25)</f>
        <v>0</v>
      </c>
      <c r="CI3" s="8"/>
      <c r="CJ3">
        <f t="shared" si="20"/>
        <v>0</v>
      </c>
      <c r="CK3">
        <f t="shared" ref="CK3:CK26" si="74">IF(CI3&gt;75,CI3-75,0)</f>
        <v>0</v>
      </c>
      <c r="CL3" s="9">
        <f t="shared" ref="CL3:CL26" si="75">(CJ3*0.5)+(CK3*0.25)</f>
        <v>0</v>
      </c>
      <c r="CM3" s="8"/>
      <c r="CN3">
        <f t="shared" si="21"/>
        <v>0</v>
      </c>
      <c r="CO3">
        <f t="shared" ref="CO3:CO26" si="76">IF(CM3&gt;75,CM3-75,0)</f>
        <v>0</v>
      </c>
      <c r="CP3" s="9">
        <f t="shared" ref="CP3:CP26" si="77">(CN3*0.5)+(CO3*0.25)</f>
        <v>0</v>
      </c>
      <c r="CQ3" s="8"/>
      <c r="CR3">
        <f t="shared" si="22"/>
        <v>0</v>
      </c>
      <c r="CS3">
        <f t="shared" ref="CS3:CS26" si="78">IF(CQ3&gt;75,CQ3-75,0)</f>
        <v>0</v>
      </c>
      <c r="CT3" s="9">
        <f t="shared" ref="CT3:CT26" si="79">(CR3*0.5)+(CS3*0.25)</f>
        <v>0</v>
      </c>
      <c r="CU3" s="8"/>
      <c r="CV3">
        <f t="shared" si="23"/>
        <v>0</v>
      </c>
      <c r="CW3">
        <f t="shared" ref="CW3:CW26" si="80">IF(CU3&gt;75,CU3-75,0)</f>
        <v>0</v>
      </c>
      <c r="CX3" s="9">
        <f t="shared" ref="CX3:CX26" si="81">(CV3*0.5)+(CW3*0.25)</f>
        <v>0</v>
      </c>
      <c r="CY3" s="8"/>
      <c r="CZ3">
        <f t="shared" si="24"/>
        <v>0</v>
      </c>
      <c r="DA3">
        <f t="shared" ref="DA3:DA26" si="82">IF(CY3&gt;75,CY3-75,0)</f>
        <v>0</v>
      </c>
      <c r="DB3" s="9">
        <f t="shared" ref="DB3:DB26" si="83">(CZ3*0.5)+(DA3*0.25)</f>
        <v>0</v>
      </c>
      <c r="DC3" s="8"/>
      <c r="DD3">
        <f t="shared" si="25"/>
        <v>0</v>
      </c>
      <c r="DE3">
        <f t="shared" ref="DE3:DE26" si="84">IF(DC3&gt;75,DC3-75,0)</f>
        <v>0</v>
      </c>
      <c r="DF3" s="9">
        <f t="shared" ref="DF3:DF26" si="85">(DD3*0.5)+(DE3*0.25)</f>
        <v>0</v>
      </c>
      <c r="DG3" s="8"/>
      <c r="DH3">
        <f t="shared" si="26"/>
        <v>0</v>
      </c>
      <c r="DI3">
        <f t="shared" ref="DI3:DI26" si="86">IF(DG3&gt;75,DG3-75,0)</f>
        <v>0</v>
      </c>
      <c r="DJ3" s="9">
        <f t="shared" ref="DJ3:DJ26" si="87">(DH3*0.5)+(DI3*0.25)</f>
        <v>0</v>
      </c>
      <c r="DK3" s="8"/>
      <c r="DL3">
        <f t="shared" si="27"/>
        <v>0</v>
      </c>
      <c r="DM3">
        <f t="shared" ref="DM3:DM26" si="88">IF(DK3&gt;75,DK3-75,0)</f>
        <v>0</v>
      </c>
      <c r="DN3" s="9">
        <f t="shared" ref="DN3:DN26" si="89">(DL3*0.5)+(DM3*0.25)</f>
        <v>0</v>
      </c>
      <c r="DO3" s="8"/>
      <c r="DP3">
        <f t="shared" si="28"/>
        <v>0</v>
      </c>
      <c r="DQ3">
        <f t="shared" ref="DQ3:DQ26" si="90">IF(DO3&gt;75,DO3-75,0)</f>
        <v>0</v>
      </c>
      <c r="DR3" s="9">
        <f t="shared" ref="DR3:DR26" si="91">(DP3*0.5)+(DQ3*0.25)</f>
        <v>0</v>
      </c>
      <c r="DS3" s="9"/>
      <c r="DT3" s="9">
        <f t="shared" si="29"/>
        <v>0</v>
      </c>
      <c r="DU3">
        <f t="shared" ref="DU3:DU26" si="92">IF(DS3&gt;75,DS3-75,0)</f>
        <v>0</v>
      </c>
      <c r="DV3" s="9">
        <f t="shared" ref="DV3:DV26" si="93">(DT3*0.5)+(DU3*0.25)</f>
        <v>0</v>
      </c>
      <c r="DW3" s="19">
        <f t="shared" ref="DW3:DW24" si="94">F3+J3+N3+R3+V3+Z3+AD3+AH3+AL3+AP3+AT3+AX3+BB3+BF3+BJ3+BN3+BR3+BV3+BZ3+CD3+CH3+CL3+CP3+CT3+CX3+DB3+DF3+DJ3+DN3+DR3+DV3</f>
        <v>0</v>
      </c>
      <c r="DX3" s="11">
        <f t="shared" si="30"/>
        <v>0</v>
      </c>
    </row>
    <row r="4" spans="1:128" ht="19.5">
      <c r="A4" s="6" t="s">
        <v>11</v>
      </c>
      <c r="B4" s="15" t="s">
        <v>12</v>
      </c>
      <c r="C4" s="8"/>
      <c r="D4">
        <f t="shared" si="0"/>
        <v>0</v>
      </c>
      <c r="E4">
        <f t="shared" si="31"/>
        <v>0</v>
      </c>
      <c r="F4" s="9">
        <f t="shared" si="32"/>
        <v>0</v>
      </c>
      <c r="G4" s="8"/>
      <c r="H4">
        <f t="shared" si="33"/>
        <v>0</v>
      </c>
      <c r="I4">
        <f t="shared" si="34"/>
        <v>0</v>
      </c>
      <c r="J4" s="9">
        <f t="shared" si="35"/>
        <v>0</v>
      </c>
      <c r="K4" s="8"/>
      <c r="L4">
        <f t="shared" si="1"/>
        <v>0</v>
      </c>
      <c r="M4">
        <f t="shared" si="36"/>
        <v>0</v>
      </c>
      <c r="N4" s="9">
        <f t="shared" si="37"/>
        <v>0</v>
      </c>
      <c r="O4" s="8"/>
      <c r="P4">
        <f t="shared" si="2"/>
        <v>0</v>
      </c>
      <c r="Q4">
        <f t="shared" si="38"/>
        <v>0</v>
      </c>
      <c r="R4" s="9">
        <f t="shared" si="39"/>
        <v>0</v>
      </c>
      <c r="S4" s="8"/>
      <c r="T4">
        <f t="shared" si="3"/>
        <v>0</v>
      </c>
      <c r="U4">
        <f t="shared" si="40"/>
        <v>0</v>
      </c>
      <c r="V4" s="9">
        <f t="shared" si="41"/>
        <v>0</v>
      </c>
      <c r="W4" s="8"/>
      <c r="X4">
        <f t="shared" si="4"/>
        <v>0</v>
      </c>
      <c r="Y4">
        <f t="shared" si="42"/>
        <v>0</v>
      </c>
      <c r="Z4" s="9">
        <f t="shared" si="43"/>
        <v>0</v>
      </c>
      <c r="AA4" s="8"/>
      <c r="AB4">
        <f t="shared" si="5"/>
        <v>0</v>
      </c>
      <c r="AC4">
        <f t="shared" si="44"/>
        <v>0</v>
      </c>
      <c r="AD4" s="9">
        <f t="shared" si="45"/>
        <v>0</v>
      </c>
      <c r="AE4" s="8">
        <v>0</v>
      </c>
      <c r="AF4">
        <f t="shared" si="6"/>
        <v>0</v>
      </c>
      <c r="AG4">
        <f t="shared" si="46"/>
        <v>0</v>
      </c>
      <c r="AH4" s="9">
        <f t="shared" si="47"/>
        <v>0</v>
      </c>
      <c r="AI4" s="8"/>
      <c r="AJ4">
        <f t="shared" si="7"/>
        <v>0</v>
      </c>
      <c r="AK4">
        <f t="shared" si="48"/>
        <v>0</v>
      </c>
      <c r="AL4" s="9">
        <f t="shared" si="49"/>
        <v>0</v>
      </c>
      <c r="AM4" s="8"/>
      <c r="AN4">
        <f t="shared" si="8"/>
        <v>0</v>
      </c>
      <c r="AO4">
        <f t="shared" si="50"/>
        <v>0</v>
      </c>
      <c r="AP4" s="9">
        <f t="shared" si="51"/>
        <v>0</v>
      </c>
      <c r="AQ4" s="8"/>
      <c r="AR4">
        <f t="shared" si="9"/>
        <v>0</v>
      </c>
      <c r="AS4">
        <f t="shared" si="52"/>
        <v>0</v>
      </c>
      <c r="AT4" s="9">
        <f t="shared" si="53"/>
        <v>0</v>
      </c>
      <c r="AU4" s="8"/>
      <c r="AV4">
        <f t="shared" si="10"/>
        <v>0</v>
      </c>
      <c r="AW4">
        <f t="shared" si="54"/>
        <v>0</v>
      </c>
      <c r="AX4" s="9">
        <f t="shared" si="55"/>
        <v>0</v>
      </c>
      <c r="AY4" s="8"/>
      <c r="AZ4">
        <f t="shared" si="11"/>
        <v>0</v>
      </c>
      <c r="BA4">
        <f t="shared" si="56"/>
        <v>0</v>
      </c>
      <c r="BB4" s="9">
        <f t="shared" si="57"/>
        <v>0</v>
      </c>
      <c r="BC4" s="8"/>
      <c r="BD4">
        <f t="shared" si="12"/>
        <v>0</v>
      </c>
      <c r="BE4">
        <f t="shared" si="58"/>
        <v>0</v>
      </c>
      <c r="BF4" s="9">
        <f t="shared" si="59"/>
        <v>0</v>
      </c>
      <c r="BG4" s="8"/>
      <c r="BH4">
        <f t="shared" si="13"/>
        <v>0</v>
      </c>
      <c r="BI4">
        <f t="shared" si="60"/>
        <v>0</v>
      </c>
      <c r="BJ4" s="9">
        <f t="shared" si="61"/>
        <v>0</v>
      </c>
      <c r="BK4" s="8"/>
      <c r="BL4">
        <f t="shared" si="14"/>
        <v>0</v>
      </c>
      <c r="BM4">
        <f t="shared" si="62"/>
        <v>0</v>
      </c>
      <c r="BN4" s="9">
        <f t="shared" si="63"/>
        <v>0</v>
      </c>
      <c r="BO4" s="8"/>
      <c r="BP4">
        <f t="shared" si="15"/>
        <v>0</v>
      </c>
      <c r="BQ4">
        <f t="shared" si="64"/>
        <v>0</v>
      </c>
      <c r="BR4" s="9">
        <f t="shared" si="65"/>
        <v>0</v>
      </c>
      <c r="BS4" s="8"/>
      <c r="BT4">
        <f t="shared" si="16"/>
        <v>0</v>
      </c>
      <c r="BU4">
        <f t="shared" si="66"/>
        <v>0</v>
      </c>
      <c r="BV4" s="9">
        <f t="shared" si="67"/>
        <v>0</v>
      </c>
      <c r="BW4" s="8"/>
      <c r="BX4">
        <f t="shared" si="17"/>
        <v>0</v>
      </c>
      <c r="BY4">
        <f t="shared" si="68"/>
        <v>0</v>
      </c>
      <c r="BZ4" s="9">
        <f t="shared" si="69"/>
        <v>0</v>
      </c>
      <c r="CA4" s="8"/>
      <c r="CB4">
        <f t="shared" si="18"/>
        <v>0</v>
      </c>
      <c r="CC4">
        <f t="shared" si="70"/>
        <v>0</v>
      </c>
      <c r="CD4" s="9">
        <f t="shared" si="71"/>
        <v>0</v>
      </c>
      <c r="CE4" s="8"/>
      <c r="CF4">
        <f t="shared" si="19"/>
        <v>0</v>
      </c>
      <c r="CG4">
        <f t="shared" si="72"/>
        <v>0</v>
      </c>
      <c r="CH4" s="9">
        <f t="shared" si="73"/>
        <v>0</v>
      </c>
      <c r="CI4" s="8"/>
      <c r="CJ4">
        <f t="shared" si="20"/>
        <v>0</v>
      </c>
      <c r="CK4">
        <f t="shared" si="74"/>
        <v>0</v>
      </c>
      <c r="CL4" s="9">
        <f t="shared" si="75"/>
        <v>0</v>
      </c>
      <c r="CM4" s="8"/>
      <c r="CN4">
        <f t="shared" si="21"/>
        <v>0</v>
      </c>
      <c r="CO4">
        <f t="shared" si="76"/>
        <v>0</v>
      </c>
      <c r="CP4" s="9">
        <f t="shared" si="77"/>
        <v>0</v>
      </c>
      <c r="CQ4" s="8"/>
      <c r="CR4">
        <f t="shared" si="22"/>
        <v>0</v>
      </c>
      <c r="CS4">
        <f t="shared" si="78"/>
        <v>0</v>
      </c>
      <c r="CT4" s="9">
        <f t="shared" si="79"/>
        <v>0</v>
      </c>
      <c r="CU4" s="8"/>
      <c r="CV4">
        <f t="shared" si="23"/>
        <v>0</v>
      </c>
      <c r="CW4">
        <f t="shared" si="80"/>
        <v>0</v>
      </c>
      <c r="CX4" s="9">
        <f t="shared" si="81"/>
        <v>0</v>
      </c>
      <c r="CY4" s="8"/>
      <c r="CZ4">
        <f t="shared" si="24"/>
        <v>0</v>
      </c>
      <c r="DA4">
        <f t="shared" si="82"/>
        <v>0</v>
      </c>
      <c r="DB4" s="9">
        <f t="shared" si="83"/>
        <v>0</v>
      </c>
      <c r="DC4" s="8"/>
      <c r="DD4">
        <f t="shared" si="25"/>
        <v>0</v>
      </c>
      <c r="DE4">
        <f t="shared" si="84"/>
        <v>0</v>
      </c>
      <c r="DF4" s="9">
        <f t="shared" si="85"/>
        <v>0</v>
      </c>
      <c r="DG4" s="8"/>
      <c r="DH4">
        <f t="shared" si="26"/>
        <v>0</v>
      </c>
      <c r="DI4">
        <f t="shared" si="86"/>
        <v>0</v>
      </c>
      <c r="DJ4" s="9">
        <f t="shared" si="87"/>
        <v>0</v>
      </c>
      <c r="DK4" s="8"/>
      <c r="DL4">
        <f t="shared" si="27"/>
        <v>0</v>
      </c>
      <c r="DM4">
        <f t="shared" si="88"/>
        <v>0</v>
      </c>
      <c r="DN4" s="9">
        <f t="shared" si="89"/>
        <v>0</v>
      </c>
      <c r="DO4" s="8"/>
      <c r="DP4">
        <f t="shared" si="28"/>
        <v>0</v>
      </c>
      <c r="DQ4">
        <f t="shared" si="90"/>
        <v>0</v>
      </c>
      <c r="DR4" s="9">
        <f t="shared" si="91"/>
        <v>0</v>
      </c>
      <c r="DS4" s="9"/>
      <c r="DT4" s="9">
        <f t="shared" si="29"/>
        <v>0</v>
      </c>
      <c r="DU4">
        <f t="shared" si="92"/>
        <v>0</v>
      </c>
      <c r="DV4" s="9">
        <f t="shared" si="93"/>
        <v>0</v>
      </c>
      <c r="DW4" s="19">
        <f t="shared" si="94"/>
        <v>0</v>
      </c>
      <c r="DX4" s="11">
        <f t="shared" si="30"/>
        <v>0</v>
      </c>
    </row>
    <row r="5" spans="1:128" ht="32.25">
      <c r="A5" s="6" t="s">
        <v>13</v>
      </c>
      <c r="B5" s="15" t="s">
        <v>14</v>
      </c>
      <c r="C5" s="8"/>
      <c r="D5">
        <f t="shared" si="0"/>
        <v>0</v>
      </c>
      <c r="E5">
        <f t="shared" si="31"/>
        <v>0</v>
      </c>
      <c r="F5" s="9">
        <f t="shared" si="32"/>
        <v>0</v>
      </c>
      <c r="G5" s="8"/>
      <c r="H5">
        <f t="shared" si="33"/>
        <v>0</v>
      </c>
      <c r="I5">
        <f t="shared" si="34"/>
        <v>0</v>
      </c>
      <c r="J5" s="9">
        <f t="shared" si="35"/>
        <v>0</v>
      </c>
      <c r="K5" s="8"/>
      <c r="L5">
        <f t="shared" si="1"/>
        <v>0</v>
      </c>
      <c r="M5">
        <f t="shared" si="36"/>
        <v>0</v>
      </c>
      <c r="N5" s="9">
        <f t="shared" si="37"/>
        <v>0</v>
      </c>
      <c r="O5" s="8">
        <v>85</v>
      </c>
      <c r="P5">
        <f t="shared" si="2"/>
        <v>35</v>
      </c>
      <c r="Q5">
        <f t="shared" si="38"/>
        <v>10</v>
      </c>
      <c r="R5" s="9">
        <f t="shared" si="39"/>
        <v>20</v>
      </c>
      <c r="S5" s="8">
        <v>62</v>
      </c>
      <c r="T5">
        <f t="shared" si="3"/>
        <v>12</v>
      </c>
      <c r="U5">
        <f t="shared" si="40"/>
        <v>0</v>
      </c>
      <c r="V5" s="9">
        <f t="shared" si="41"/>
        <v>6</v>
      </c>
      <c r="W5" s="8">
        <v>67</v>
      </c>
      <c r="X5">
        <f t="shared" si="4"/>
        <v>17</v>
      </c>
      <c r="Y5">
        <f t="shared" si="42"/>
        <v>0</v>
      </c>
      <c r="Z5" s="9">
        <f t="shared" si="43"/>
        <v>8.5</v>
      </c>
      <c r="AA5" s="8">
        <v>55</v>
      </c>
      <c r="AB5">
        <f t="shared" si="5"/>
        <v>5</v>
      </c>
      <c r="AC5">
        <f t="shared" si="44"/>
        <v>0</v>
      </c>
      <c r="AD5" s="9">
        <f t="shared" si="45"/>
        <v>2.5</v>
      </c>
      <c r="AE5">
        <v>76</v>
      </c>
      <c r="AF5">
        <f t="shared" si="6"/>
        <v>26</v>
      </c>
      <c r="AG5">
        <f t="shared" si="46"/>
        <v>1</v>
      </c>
      <c r="AH5" s="9">
        <f t="shared" si="47"/>
        <v>13.25</v>
      </c>
      <c r="AI5" s="8"/>
      <c r="AJ5">
        <f t="shared" si="7"/>
        <v>0</v>
      </c>
      <c r="AK5">
        <f t="shared" si="48"/>
        <v>0</v>
      </c>
      <c r="AL5" s="9">
        <f t="shared" si="49"/>
        <v>0</v>
      </c>
      <c r="AM5" s="8"/>
      <c r="AN5">
        <f t="shared" si="8"/>
        <v>0</v>
      </c>
      <c r="AO5">
        <f t="shared" si="50"/>
        <v>0</v>
      </c>
      <c r="AP5" s="9">
        <f t="shared" si="51"/>
        <v>0</v>
      </c>
      <c r="AQ5" s="8">
        <v>60</v>
      </c>
      <c r="AR5">
        <f t="shared" si="9"/>
        <v>10</v>
      </c>
      <c r="AS5">
        <f t="shared" si="52"/>
        <v>0</v>
      </c>
      <c r="AT5" s="9">
        <f t="shared" si="53"/>
        <v>5</v>
      </c>
      <c r="AU5" s="8">
        <v>59</v>
      </c>
      <c r="AV5">
        <f t="shared" si="10"/>
        <v>9</v>
      </c>
      <c r="AW5">
        <f t="shared" si="54"/>
        <v>0</v>
      </c>
      <c r="AX5" s="9">
        <f t="shared" si="55"/>
        <v>4.5</v>
      </c>
      <c r="AY5" s="8">
        <v>56</v>
      </c>
      <c r="AZ5">
        <f t="shared" si="11"/>
        <v>6</v>
      </c>
      <c r="BA5">
        <f t="shared" si="56"/>
        <v>0</v>
      </c>
      <c r="BB5" s="9">
        <f t="shared" si="57"/>
        <v>3</v>
      </c>
      <c r="BC5" s="8">
        <v>49</v>
      </c>
      <c r="BD5">
        <f t="shared" si="12"/>
        <v>0</v>
      </c>
      <c r="BE5">
        <f t="shared" si="58"/>
        <v>0</v>
      </c>
      <c r="BF5" s="9">
        <f t="shared" si="59"/>
        <v>0</v>
      </c>
      <c r="BG5" s="8">
        <v>45</v>
      </c>
      <c r="BH5">
        <f t="shared" si="13"/>
        <v>0</v>
      </c>
      <c r="BI5">
        <f t="shared" si="60"/>
        <v>0</v>
      </c>
      <c r="BJ5" s="9">
        <f t="shared" si="61"/>
        <v>0</v>
      </c>
      <c r="BK5" s="8"/>
      <c r="BL5">
        <f t="shared" si="14"/>
        <v>0</v>
      </c>
      <c r="BM5">
        <f t="shared" si="62"/>
        <v>0</v>
      </c>
      <c r="BN5" s="9">
        <f t="shared" si="63"/>
        <v>0</v>
      </c>
      <c r="BO5" s="8"/>
      <c r="BP5">
        <f t="shared" si="15"/>
        <v>0</v>
      </c>
      <c r="BQ5">
        <f t="shared" si="64"/>
        <v>0</v>
      </c>
      <c r="BR5" s="9">
        <f t="shared" si="65"/>
        <v>0</v>
      </c>
      <c r="BS5" s="8">
        <v>50</v>
      </c>
      <c r="BT5">
        <f t="shared" si="16"/>
        <v>0</v>
      </c>
      <c r="BU5">
        <f t="shared" si="66"/>
        <v>0</v>
      </c>
      <c r="BV5" s="9">
        <f t="shared" si="67"/>
        <v>0</v>
      </c>
      <c r="BW5" s="8">
        <v>50</v>
      </c>
      <c r="BX5">
        <f t="shared" si="17"/>
        <v>0</v>
      </c>
      <c r="BY5">
        <f t="shared" si="68"/>
        <v>0</v>
      </c>
      <c r="BZ5" s="9">
        <f t="shared" si="69"/>
        <v>0</v>
      </c>
      <c r="CA5" s="8">
        <v>59</v>
      </c>
      <c r="CB5">
        <f t="shared" si="18"/>
        <v>9</v>
      </c>
      <c r="CC5">
        <f t="shared" si="70"/>
        <v>0</v>
      </c>
      <c r="CD5" s="9">
        <f t="shared" si="71"/>
        <v>4.5</v>
      </c>
      <c r="CE5" s="8">
        <v>56</v>
      </c>
      <c r="CF5">
        <f t="shared" si="19"/>
        <v>6</v>
      </c>
      <c r="CG5">
        <f t="shared" si="72"/>
        <v>0</v>
      </c>
      <c r="CH5" s="9">
        <f t="shared" si="73"/>
        <v>3</v>
      </c>
      <c r="CI5" s="8">
        <v>77</v>
      </c>
      <c r="CJ5">
        <f t="shared" si="20"/>
        <v>27</v>
      </c>
      <c r="CK5">
        <f t="shared" si="74"/>
        <v>2</v>
      </c>
      <c r="CL5" s="9">
        <f t="shared" si="75"/>
        <v>14</v>
      </c>
      <c r="CM5" s="8"/>
      <c r="CN5">
        <f>IF(CM5&gt;37.5,CM5-37.5,0)</f>
        <v>0</v>
      </c>
      <c r="CO5">
        <f t="shared" si="76"/>
        <v>0</v>
      </c>
      <c r="CP5" s="9">
        <f t="shared" si="77"/>
        <v>0</v>
      </c>
      <c r="CQ5" s="8"/>
      <c r="CR5">
        <f>IF(CQ5&gt;37.5,CQ5-37.5,0)</f>
        <v>0</v>
      </c>
      <c r="CS5">
        <f t="shared" si="78"/>
        <v>0</v>
      </c>
      <c r="CT5" s="9">
        <f t="shared" si="79"/>
        <v>0</v>
      </c>
      <c r="CU5" s="8">
        <v>56</v>
      </c>
      <c r="CV5">
        <f>IF(CU5&gt;37.5,CU5-37.5,0)</f>
        <v>18.5</v>
      </c>
      <c r="CW5">
        <f t="shared" si="80"/>
        <v>0</v>
      </c>
      <c r="CX5" s="9">
        <f t="shared" si="81"/>
        <v>9.25</v>
      </c>
      <c r="CY5" s="8">
        <v>65</v>
      </c>
      <c r="CZ5">
        <f>IF(CY5&gt;37.5,CY5-37.5,0)</f>
        <v>27.5</v>
      </c>
      <c r="DA5">
        <f t="shared" si="82"/>
        <v>0</v>
      </c>
      <c r="DB5" s="9">
        <f t="shared" si="83"/>
        <v>13.75</v>
      </c>
      <c r="DC5" s="8">
        <v>61</v>
      </c>
      <c r="DD5">
        <f>IF(DC5&gt;37.5,DC5-37.5,0)</f>
        <v>23.5</v>
      </c>
      <c r="DE5">
        <f t="shared" si="84"/>
        <v>0</v>
      </c>
      <c r="DF5" s="9">
        <f t="shared" si="85"/>
        <v>11.75</v>
      </c>
      <c r="DG5" s="8">
        <v>55</v>
      </c>
      <c r="DH5">
        <f>IF(DG5&gt;37.5,DG5-37.5,0)</f>
        <v>17.5</v>
      </c>
      <c r="DI5">
        <f t="shared" si="86"/>
        <v>0</v>
      </c>
      <c r="DJ5" s="9">
        <f t="shared" si="87"/>
        <v>8.75</v>
      </c>
      <c r="DK5" s="8">
        <v>68</v>
      </c>
      <c r="DL5">
        <f>IF(DK5&gt;37.5,DK5-37.5,0)</f>
        <v>30.5</v>
      </c>
      <c r="DM5">
        <f t="shared" si="88"/>
        <v>0</v>
      </c>
      <c r="DN5" s="9">
        <f t="shared" si="89"/>
        <v>15.25</v>
      </c>
      <c r="DO5" s="8"/>
      <c r="DP5">
        <f>IF(DO5&gt;37.5,DO5-37.5,0)</f>
        <v>0</v>
      </c>
      <c r="DQ5">
        <f t="shared" si="90"/>
        <v>0</v>
      </c>
      <c r="DR5" s="9">
        <f t="shared" si="91"/>
        <v>0</v>
      </c>
      <c r="DS5" s="9">
        <v>57</v>
      </c>
      <c r="DT5" s="9">
        <f t="shared" si="29"/>
        <v>7</v>
      </c>
      <c r="DU5">
        <f t="shared" si="92"/>
        <v>0</v>
      </c>
      <c r="DV5" s="9">
        <f t="shared" si="93"/>
        <v>3.5</v>
      </c>
      <c r="DW5" s="19">
        <f>F5+J5+N5+R5+V5+Z5+AD5+AH5+AL5+AP5+AT5+AX5+BB5+BF5+BJ5+BN5+BR5+BV5+BZ5+CD5+CH5+CL5+CP5+CT5+CX5+DB5+DF5+DJ5+DN5+DR5+DV5</f>
        <v>146.5</v>
      </c>
      <c r="DX5" s="11">
        <f t="shared" si="30"/>
        <v>1268</v>
      </c>
    </row>
    <row r="6" spans="1:128" ht="19.5">
      <c r="A6" s="6" t="s">
        <v>15</v>
      </c>
      <c r="B6" s="15" t="s">
        <v>16</v>
      </c>
      <c r="C6" s="8"/>
      <c r="D6">
        <f t="shared" si="0"/>
        <v>0</v>
      </c>
      <c r="E6">
        <f t="shared" si="31"/>
        <v>0</v>
      </c>
      <c r="F6" s="9">
        <f t="shared" si="32"/>
        <v>0</v>
      </c>
      <c r="G6" s="8"/>
      <c r="H6">
        <f t="shared" si="33"/>
        <v>0</v>
      </c>
      <c r="I6">
        <f t="shared" si="34"/>
        <v>0</v>
      </c>
      <c r="J6" s="9">
        <f t="shared" si="35"/>
        <v>0</v>
      </c>
      <c r="K6" s="8"/>
      <c r="L6">
        <f t="shared" si="1"/>
        <v>0</v>
      </c>
      <c r="M6">
        <f t="shared" si="36"/>
        <v>0</v>
      </c>
      <c r="N6" s="9">
        <f t="shared" si="37"/>
        <v>0</v>
      </c>
      <c r="O6" s="8"/>
      <c r="P6">
        <f t="shared" si="2"/>
        <v>0</v>
      </c>
      <c r="Q6">
        <f t="shared" si="38"/>
        <v>0</v>
      </c>
      <c r="R6" s="9">
        <f t="shared" si="39"/>
        <v>0</v>
      </c>
      <c r="S6" s="8"/>
      <c r="T6">
        <f t="shared" si="3"/>
        <v>0</v>
      </c>
      <c r="U6">
        <f t="shared" si="40"/>
        <v>0</v>
      </c>
      <c r="V6" s="9">
        <f t="shared" si="41"/>
        <v>0</v>
      </c>
      <c r="W6" s="8"/>
      <c r="X6">
        <f t="shared" si="4"/>
        <v>0</v>
      </c>
      <c r="Y6">
        <f t="shared" si="42"/>
        <v>0</v>
      </c>
      <c r="Z6" s="9">
        <f t="shared" si="43"/>
        <v>0</v>
      </c>
      <c r="AA6" s="8"/>
      <c r="AB6">
        <f t="shared" si="5"/>
        <v>0</v>
      </c>
      <c r="AC6">
        <f t="shared" si="44"/>
        <v>0</v>
      </c>
      <c r="AD6" s="9">
        <f t="shared" si="45"/>
        <v>0</v>
      </c>
      <c r="AE6" s="8">
        <v>0</v>
      </c>
      <c r="AF6">
        <f t="shared" si="6"/>
        <v>0</v>
      </c>
      <c r="AG6">
        <f t="shared" si="46"/>
        <v>0</v>
      </c>
      <c r="AH6" s="9">
        <f t="shared" si="47"/>
        <v>0</v>
      </c>
      <c r="AI6" s="8"/>
      <c r="AJ6">
        <f t="shared" si="7"/>
        <v>0</v>
      </c>
      <c r="AK6">
        <f t="shared" si="48"/>
        <v>0</v>
      </c>
      <c r="AL6" s="9">
        <f t="shared" si="49"/>
        <v>0</v>
      </c>
      <c r="AM6" s="8"/>
      <c r="AN6">
        <f t="shared" si="8"/>
        <v>0</v>
      </c>
      <c r="AO6">
        <f t="shared" si="50"/>
        <v>0</v>
      </c>
      <c r="AP6" s="9">
        <f t="shared" si="51"/>
        <v>0</v>
      </c>
      <c r="AQ6" s="8"/>
      <c r="AR6">
        <f t="shared" si="9"/>
        <v>0</v>
      </c>
      <c r="AS6">
        <f t="shared" si="52"/>
        <v>0</v>
      </c>
      <c r="AT6" s="9">
        <f t="shared" si="53"/>
        <v>0</v>
      </c>
      <c r="AU6" s="8"/>
      <c r="AV6">
        <f t="shared" si="10"/>
        <v>0</v>
      </c>
      <c r="AW6">
        <f t="shared" si="54"/>
        <v>0</v>
      </c>
      <c r="AX6" s="9">
        <f t="shared" si="55"/>
        <v>0</v>
      </c>
      <c r="AY6" s="8"/>
      <c r="AZ6">
        <f t="shared" si="11"/>
        <v>0</v>
      </c>
      <c r="BA6">
        <f t="shared" si="56"/>
        <v>0</v>
      </c>
      <c r="BB6" s="9">
        <f t="shared" si="57"/>
        <v>0</v>
      </c>
      <c r="BC6" s="8"/>
      <c r="BD6">
        <f t="shared" si="12"/>
        <v>0</v>
      </c>
      <c r="BE6">
        <f t="shared" si="58"/>
        <v>0</v>
      </c>
      <c r="BF6" s="9">
        <f t="shared" si="59"/>
        <v>0</v>
      </c>
      <c r="BG6" s="8"/>
      <c r="BH6">
        <f t="shared" si="13"/>
        <v>0</v>
      </c>
      <c r="BI6">
        <f t="shared" si="60"/>
        <v>0</v>
      </c>
      <c r="BJ6" s="9">
        <f t="shared" si="61"/>
        <v>0</v>
      </c>
      <c r="BK6" s="8"/>
      <c r="BL6">
        <f t="shared" si="14"/>
        <v>0</v>
      </c>
      <c r="BM6">
        <f t="shared" si="62"/>
        <v>0</v>
      </c>
      <c r="BN6" s="9">
        <f t="shared" si="63"/>
        <v>0</v>
      </c>
      <c r="BO6" s="8"/>
      <c r="BP6">
        <f t="shared" si="15"/>
        <v>0</v>
      </c>
      <c r="BQ6">
        <f t="shared" si="64"/>
        <v>0</v>
      </c>
      <c r="BR6" s="9">
        <f t="shared" si="65"/>
        <v>0</v>
      </c>
      <c r="BS6" s="8"/>
      <c r="BT6">
        <f t="shared" si="16"/>
        <v>0</v>
      </c>
      <c r="BU6">
        <f t="shared" si="66"/>
        <v>0</v>
      </c>
      <c r="BV6" s="9">
        <f t="shared" si="67"/>
        <v>0</v>
      </c>
      <c r="BW6" s="8"/>
      <c r="BX6">
        <f t="shared" si="17"/>
        <v>0</v>
      </c>
      <c r="BY6">
        <f t="shared" si="68"/>
        <v>0</v>
      </c>
      <c r="BZ6" s="9">
        <f t="shared" si="69"/>
        <v>0</v>
      </c>
      <c r="CA6" s="8"/>
      <c r="CB6">
        <f t="shared" si="18"/>
        <v>0</v>
      </c>
      <c r="CC6">
        <f t="shared" si="70"/>
        <v>0</v>
      </c>
      <c r="CD6" s="9">
        <f t="shared" si="71"/>
        <v>0</v>
      </c>
      <c r="CE6" s="8"/>
      <c r="CF6">
        <f t="shared" si="19"/>
        <v>0</v>
      </c>
      <c r="CG6">
        <f t="shared" si="72"/>
        <v>0</v>
      </c>
      <c r="CH6" s="9">
        <f t="shared" si="73"/>
        <v>0</v>
      </c>
      <c r="CI6" s="8"/>
      <c r="CJ6">
        <f t="shared" si="20"/>
        <v>0</v>
      </c>
      <c r="CK6">
        <f t="shared" si="74"/>
        <v>0</v>
      </c>
      <c r="CL6" s="9">
        <f t="shared" si="75"/>
        <v>0</v>
      </c>
      <c r="CM6" s="8"/>
      <c r="CN6">
        <f t="shared" si="21"/>
        <v>0</v>
      </c>
      <c r="CO6">
        <f t="shared" si="76"/>
        <v>0</v>
      </c>
      <c r="CP6" s="9">
        <f t="shared" si="77"/>
        <v>0</v>
      </c>
      <c r="CQ6" s="8"/>
      <c r="CR6">
        <f t="shared" si="22"/>
        <v>0</v>
      </c>
      <c r="CS6">
        <f t="shared" si="78"/>
        <v>0</v>
      </c>
      <c r="CT6" s="9">
        <f t="shared" si="79"/>
        <v>0</v>
      </c>
      <c r="CU6" s="8"/>
      <c r="CV6">
        <f t="shared" si="23"/>
        <v>0</v>
      </c>
      <c r="CW6">
        <f t="shared" si="80"/>
        <v>0</v>
      </c>
      <c r="CX6" s="9">
        <f t="shared" si="81"/>
        <v>0</v>
      </c>
      <c r="CY6" s="8"/>
      <c r="CZ6">
        <f t="shared" si="24"/>
        <v>0</v>
      </c>
      <c r="DA6">
        <f t="shared" si="82"/>
        <v>0</v>
      </c>
      <c r="DB6" s="9">
        <f t="shared" si="83"/>
        <v>0</v>
      </c>
      <c r="DC6" s="8"/>
      <c r="DD6">
        <f t="shared" si="25"/>
        <v>0</v>
      </c>
      <c r="DE6">
        <f t="shared" si="84"/>
        <v>0</v>
      </c>
      <c r="DF6" s="9">
        <f t="shared" si="85"/>
        <v>0</v>
      </c>
      <c r="DG6" s="8"/>
      <c r="DH6">
        <f t="shared" si="26"/>
        <v>0</v>
      </c>
      <c r="DI6">
        <f t="shared" si="86"/>
        <v>0</v>
      </c>
      <c r="DJ6" s="9">
        <f t="shared" si="87"/>
        <v>0</v>
      </c>
      <c r="DK6" s="8"/>
      <c r="DL6">
        <f t="shared" si="27"/>
        <v>0</v>
      </c>
      <c r="DM6">
        <f t="shared" si="88"/>
        <v>0</v>
      </c>
      <c r="DN6" s="9">
        <f t="shared" si="89"/>
        <v>0</v>
      </c>
      <c r="DO6" s="8"/>
      <c r="DP6">
        <f t="shared" si="28"/>
        <v>0</v>
      </c>
      <c r="DQ6">
        <f t="shared" si="90"/>
        <v>0</v>
      </c>
      <c r="DR6" s="9">
        <f t="shared" si="91"/>
        <v>0</v>
      </c>
      <c r="DS6" s="9"/>
      <c r="DT6" s="9">
        <f t="shared" si="29"/>
        <v>0</v>
      </c>
      <c r="DU6">
        <f t="shared" si="92"/>
        <v>0</v>
      </c>
      <c r="DV6" s="9">
        <f t="shared" si="93"/>
        <v>0</v>
      </c>
      <c r="DW6" s="19">
        <f t="shared" si="94"/>
        <v>0</v>
      </c>
      <c r="DX6" s="11">
        <f t="shared" si="30"/>
        <v>0</v>
      </c>
    </row>
    <row r="7" spans="1:128" ht="39">
      <c r="A7" s="6" t="s">
        <v>17</v>
      </c>
      <c r="B7" s="15" t="s">
        <v>18</v>
      </c>
      <c r="C7" s="8"/>
      <c r="D7">
        <f t="shared" si="0"/>
        <v>0</v>
      </c>
      <c r="E7">
        <f t="shared" si="31"/>
        <v>0</v>
      </c>
      <c r="F7" s="9">
        <f t="shared" si="32"/>
        <v>0</v>
      </c>
      <c r="G7" s="8"/>
      <c r="H7">
        <f t="shared" si="33"/>
        <v>0</v>
      </c>
      <c r="I7">
        <f t="shared" si="34"/>
        <v>0</v>
      </c>
      <c r="J7" s="9">
        <f t="shared" si="35"/>
        <v>0</v>
      </c>
      <c r="K7" s="8"/>
      <c r="L7">
        <f t="shared" si="1"/>
        <v>0</v>
      </c>
      <c r="M7">
        <f t="shared" si="36"/>
        <v>0</v>
      </c>
      <c r="N7" s="9">
        <f t="shared" si="37"/>
        <v>0</v>
      </c>
      <c r="O7" s="8"/>
      <c r="P7">
        <f t="shared" si="2"/>
        <v>0</v>
      </c>
      <c r="Q7">
        <f t="shared" si="38"/>
        <v>0</v>
      </c>
      <c r="R7" s="9">
        <f t="shared" si="39"/>
        <v>0</v>
      </c>
      <c r="S7" s="8"/>
      <c r="T7">
        <f t="shared" si="3"/>
        <v>0</v>
      </c>
      <c r="U7">
        <f t="shared" si="40"/>
        <v>0</v>
      </c>
      <c r="V7" s="9">
        <f t="shared" si="41"/>
        <v>0</v>
      </c>
      <c r="W7" s="8"/>
      <c r="X7">
        <f t="shared" si="4"/>
        <v>0</v>
      </c>
      <c r="Y7">
        <f t="shared" si="42"/>
        <v>0</v>
      </c>
      <c r="Z7" s="9">
        <f t="shared" si="43"/>
        <v>0</v>
      </c>
      <c r="AA7" s="8"/>
      <c r="AB7">
        <f t="shared" si="5"/>
        <v>0</v>
      </c>
      <c r="AC7">
        <f t="shared" si="44"/>
        <v>0</v>
      </c>
      <c r="AD7" s="9">
        <f t="shared" si="45"/>
        <v>0</v>
      </c>
      <c r="AE7" s="8">
        <v>0</v>
      </c>
      <c r="AF7">
        <f t="shared" si="6"/>
        <v>0</v>
      </c>
      <c r="AG7">
        <f t="shared" si="46"/>
        <v>0</v>
      </c>
      <c r="AH7" s="9">
        <f t="shared" si="47"/>
        <v>0</v>
      </c>
      <c r="AI7" s="8"/>
      <c r="AJ7">
        <f t="shared" si="7"/>
        <v>0</v>
      </c>
      <c r="AK7">
        <f t="shared" si="48"/>
        <v>0</v>
      </c>
      <c r="AL7" s="9">
        <f t="shared" si="49"/>
        <v>0</v>
      </c>
      <c r="AM7" s="8"/>
      <c r="AN7">
        <f t="shared" si="8"/>
        <v>0</v>
      </c>
      <c r="AO7">
        <f t="shared" si="50"/>
        <v>0</v>
      </c>
      <c r="AP7" s="9">
        <f t="shared" si="51"/>
        <v>0</v>
      </c>
      <c r="AQ7" s="8"/>
      <c r="AR7">
        <f t="shared" si="9"/>
        <v>0</v>
      </c>
      <c r="AS7">
        <f t="shared" si="52"/>
        <v>0</v>
      </c>
      <c r="AT7" s="9">
        <f t="shared" si="53"/>
        <v>0</v>
      </c>
      <c r="AU7" s="8"/>
      <c r="AV7">
        <f t="shared" si="10"/>
        <v>0</v>
      </c>
      <c r="AW7">
        <f t="shared" si="54"/>
        <v>0</v>
      </c>
      <c r="AX7" s="9">
        <f t="shared" si="55"/>
        <v>0</v>
      </c>
      <c r="AY7" s="8"/>
      <c r="AZ7">
        <f t="shared" si="11"/>
        <v>0</v>
      </c>
      <c r="BA7">
        <f t="shared" si="56"/>
        <v>0</v>
      </c>
      <c r="BB7" s="9">
        <f t="shared" si="57"/>
        <v>0</v>
      </c>
      <c r="BC7" s="8"/>
      <c r="BD7">
        <f t="shared" si="12"/>
        <v>0</v>
      </c>
      <c r="BE7">
        <f t="shared" si="58"/>
        <v>0</v>
      </c>
      <c r="BF7" s="9">
        <f t="shared" si="59"/>
        <v>0</v>
      </c>
      <c r="BG7" s="8"/>
      <c r="BH7">
        <f t="shared" si="13"/>
        <v>0</v>
      </c>
      <c r="BI7">
        <f t="shared" si="60"/>
        <v>0</v>
      </c>
      <c r="BJ7" s="9">
        <f t="shared" si="61"/>
        <v>0</v>
      </c>
      <c r="BK7" s="8"/>
      <c r="BL7">
        <f t="shared" si="14"/>
        <v>0</v>
      </c>
      <c r="BM7">
        <f t="shared" si="62"/>
        <v>0</v>
      </c>
      <c r="BN7" s="9">
        <f t="shared" si="63"/>
        <v>0</v>
      </c>
      <c r="BO7" s="8"/>
      <c r="BP7">
        <f t="shared" si="15"/>
        <v>0</v>
      </c>
      <c r="BQ7">
        <f t="shared" si="64"/>
        <v>0</v>
      </c>
      <c r="BR7" s="9">
        <f t="shared" si="65"/>
        <v>0</v>
      </c>
      <c r="BS7" s="8"/>
      <c r="BT7">
        <f t="shared" si="16"/>
        <v>0</v>
      </c>
      <c r="BU7">
        <f t="shared" si="66"/>
        <v>0</v>
      </c>
      <c r="BV7" s="9">
        <f t="shared" si="67"/>
        <v>0</v>
      </c>
      <c r="BW7" s="8"/>
      <c r="BX7">
        <f t="shared" si="17"/>
        <v>0</v>
      </c>
      <c r="BY7">
        <f t="shared" si="68"/>
        <v>0</v>
      </c>
      <c r="BZ7" s="9">
        <f t="shared" si="69"/>
        <v>0</v>
      </c>
      <c r="CA7" s="8"/>
      <c r="CB7">
        <f t="shared" si="18"/>
        <v>0</v>
      </c>
      <c r="CC7">
        <f t="shared" si="70"/>
        <v>0</v>
      </c>
      <c r="CD7" s="9">
        <f t="shared" si="71"/>
        <v>0</v>
      </c>
      <c r="CE7" s="8"/>
      <c r="CF7">
        <f t="shared" si="19"/>
        <v>0</v>
      </c>
      <c r="CG7">
        <f t="shared" si="72"/>
        <v>0</v>
      </c>
      <c r="CH7" s="9">
        <f t="shared" si="73"/>
        <v>0</v>
      </c>
      <c r="CI7" s="8"/>
      <c r="CJ7">
        <f t="shared" si="20"/>
        <v>0</v>
      </c>
      <c r="CK7">
        <f t="shared" si="74"/>
        <v>0</v>
      </c>
      <c r="CL7" s="9">
        <f t="shared" si="75"/>
        <v>0</v>
      </c>
      <c r="CM7" s="8"/>
      <c r="CN7">
        <f t="shared" si="21"/>
        <v>0</v>
      </c>
      <c r="CO7">
        <f t="shared" si="76"/>
        <v>0</v>
      </c>
      <c r="CP7" s="9">
        <f t="shared" si="77"/>
        <v>0</v>
      </c>
      <c r="CQ7" s="8"/>
      <c r="CR7">
        <f t="shared" si="22"/>
        <v>0</v>
      </c>
      <c r="CS7">
        <f t="shared" si="78"/>
        <v>0</v>
      </c>
      <c r="CT7" s="9">
        <f t="shared" si="79"/>
        <v>0</v>
      </c>
      <c r="CU7" s="8"/>
      <c r="CV7">
        <f t="shared" si="23"/>
        <v>0</v>
      </c>
      <c r="CW7">
        <f t="shared" si="80"/>
        <v>0</v>
      </c>
      <c r="CX7" s="9">
        <f t="shared" si="81"/>
        <v>0</v>
      </c>
      <c r="CY7" s="8"/>
      <c r="CZ7">
        <f t="shared" si="24"/>
        <v>0</v>
      </c>
      <c r="DA7">
        <f t="shared" si="82"/>
        <v>0</v>
      </c>
      <c r="DB7" s="9">
        <f t="shared" si="83"/>
        <v>0</v>
      </c>
      <c r="DC7" s="8"/>
      <c r="DD7">
        <f t="shared" si="25"/>
        <v>0</v>
      </c>
      <c r="DE7">
        <f t="shared" si="84"/>
        <v>0</v>
      </c>
      <c r="DF7" s="9">
        <f t="shared" si="85"/>
        <v>0</v>
      </c>
      <c r="DG7" s="8"/>
      <c r="DH7">
        <f t="shared" si="26"/>
        <v>0</v>
      </c>
      <c r="DI7">
        <f t="shared" si="86"/>
        <v>0</v>
      </c>
      <c r="DJ7" s="9">
        <f t="shared" si="87"/>
        <v>0</v>
      </c>
      <c r="DK7" s="8"/>
      <c r="DL7">
        <f t="shared" si="27"/>
        <v>0</v>
      </c>
      <c r="DM7">
        <f t="shared" si="88"/>
        <v>0</v>
      </c>
      <c r="DN7" s="9">
        <f t="shared" si="89"/>
        <v>0</v>
      </c>
      <c r="DO7" s="8"/>
      <c r="DP7">
        <f t="shared" si="28"/>
        <v>0</v>
      </c>
      <c r="DQ7">
        <f t="shared" si="90"/>
        <v>0</v>
      </c>
      <c r="DR7" s="9">
        <f t="shared" si="91"/>
        <v>0</v>
      </c>
      <c r="DS7" s="9"/>
      <c r="DT7" s="9">
        <f t="shared" si="29"/>
        <v>0</v>
      </c>
      <c r="DU7">
        <f t="shared" si="92"/>
        <v>0</v>
      </c>
      <c r="DV7" s="9">
        <f t="shared" si="93"/>
        <v>0</v>
      </c>
      <c r="DW7" s="19">
        <f t="shared" si="94"/>
        <v>0</v>
      </c>
      <c r="DX7" s="11">
        <f t="shared" si="30"/>
        <v>0</v>
      </c>
    </row>
    <row r="8" spans="1:128" ht="19.5">
      <c r="A8" s="6" t="s">
        <v>19</v>
      </c>
      <c r="B8" s="15" t="s">
        <v>82</v>
      </c>
      <c r="C8" s="8"/>
      <c r="D8">
        <f t="shared" si="0"/>
        <v>0</v>
      </c>
      <c r="E8">
        <f t="shared" si="31"/>
        <v>0</v>
      </c>
      <c r="F8" s="9">
        <f t="shared" si="32"/>
        <v>0</v>
      </c>
      <c r="G8" s="8"/>
      <c r="H8">
        <f t="shared" si="33"/>
        <v>0</v>
      </c>
      <c r="I8">
        <f t="shared" si="34"/>
        <v>0</v>
      </c>
      <c r="J8" s="9">
        <f t="shared" si="35"/>
        <v>0</v>
      </c>
      <c r="K8" s="8"/>
      <c r="L8">
        <f t="shared" si="1"/>
        <v>0</v>
      </c>
      <c r="M8">
        <f t="shared" si="36"/>
        <v>0</v>
      </c>
      <c r="N8" s="9">
        <f t="shared" si="37"/>
        <v>0</v>
      </c>
      <c r="O8" s="8">
        <v>94</v>
      </c>
      <c r="P8">
        <f t="shared" si="2"/>
        <v>44</v>
      </c>
      <c r="Q8">
        <f t="shared" si="38"/>
        <v>19</v>
      </c>
      <c r="R8" s="9">
        <f t="shared" si="39"/>
        <v>26.75</v>
      </c>
      <c r="S8" s="8">
        <v>70</v>
      </c>
      <c r="T8">
        <f t="shared" si="3"/>
        <v>20</v>
      </c>
      <c r="U8">
        <f t="shared" si="40"/>
        <v>0</v>
      </c>
      <c r="V8" s="9">
        <f t="shared" si="41"/>
        <v>10</v>
      </c>
      <c r="W8" s="8">
        <v>71</v>
      </c>
      <c r="X8">
        <f t="shared" si="4"/>
        <v>21</v>
      </c>
      <c r="Y8">
        <f t="shared" si="42"/>
        <v>0</v>
      </c>
      <c r="Z8" s="9">
        <f t="shared" si="43"/>
        <v>10.5</v>
      </c>
      <c r="AA8" s="8">
        <v>58</v>
      </c>
      <c r="AB8">
        <f t="shared" si="5"/>
        <v>8</v>
      </c>
      <c r="AC8">
        <f t="shared" si="44"/>
        <v>0</v>
      </c>
      <c r="AD8" s="9">
        <f t="shared" si="45"/>
        <v>4</v>
      </c>
      <c r="AE8" s="8">
        <v>86</v>
      </c>
      <c r="AF8">
        <f t="shared" si="6"/>
        <v>36</v>
      </c>
      <c r="AG8">
        <f t="shared" si="46"/>
        <v>11</v>
      </c>
      <c r="AH8" s="9">
        <f t="shared" si="47"/>
        <v>20.75</v>
      </c>
      <c r="AI8" s="8"/>
      <c r="AJ8">
        <f t="shared" si="7"/>
        <v>0</v>
      </c>
      <c r="AK8">
        <f t="shared" si="48"/>
        <v>0</v>
      </c>
      <c r="AL8" s="9">
        <f t="shared" si="49"/>
        <v>0</v>
      </c>
      <c r="AM8" s="8"/>
      <c r="AN8">
        <f t="shared" si="8"/>
        <v>0</v>
      </c>
      <c r="AO8">
        <f t="shared" si="50"/>
        <v>0</v>
      </c>
      <c r="AP8" s="9">
        <f t="shared" si="51"/>
        <v>0</v>
      </c>
      <c r="AQ8" s="8">
        <v>71</v>
      </c>
      <c r="AR8">
        <f t="shared" si="9"/>
        <v>21</v>
      </c>
      <c r="AS8">
        <f t="shared" si="52"/>
        <v>0</v>
      </c>
      <c r="AT8" s="9">
        <f t="shared" si="53"/>
        <v>10.5</v>
      </c>
      <c r="AU8" s="8">
        <v>71</v>
      </c>
      <c r="AV8">
        <f t="shared" si="10"/>
        <v>21</v>
      </c>
      <c r="AW8">
        <f t="shared" si="54"/>
        <v>0</v>
      </c>
      <c r="AX8" s="9">
        <f t="shared" si="55"/>
        <v>10.5</v>
      </c>
      <c r="AY8" s="8">
        <v>86</v>
      </c>
      <c r="AZ8">
        <f t="shared" si="11"/>
        <v>36</v>
      </c>
      <c r="BA8">
        <f t="shared" si="56"/>
        <v>11</v>
      </c>
      <c r="BB8" s="9">
        <f t="shared" si="57"/>
        <v>20.75</v>
      </c>
      <c r="BC8" s="8">
        <v>70</v>
      </c>
      <c r="BD8">
        <f t="shared" si="12"/>
        <v>20</v>
      </c>
      <c r="BE8">
        <f t="shared" si="58"/>
        <v>0</v>
      </c>
      <c r="BF8" s="9">
        <f t="shared" si="59"/>
        <v>10</v>
      </c>
      <c r="BG8" s="8">
        <v>87</v>
      </c>
      <c r="BH8">
        <f t="shared" si="13"/>
        <v>37</v>
      </c>
      <c r="BI8">
        <f t="shared" si="60"/>
        <v>12</v>
      </c>
      <c r="BJ8" s="9">
        <f t="shared" si="61"/>
        <v>21.5</v>
      </c>
      <c r="BK8" s="8"/>
      <c r="BL8">
        <f t="shared" si="14"/>
        <v>0</v>
      </c>
      <c r="BM8">
        <f t="shared" si="62"/>
        <v>0</v>
      </c>
      <c r="BN8" s="9">
        <f t="shared" si="63"/>
        <v>0</v>
      </c>
      <c r="BO8" s="8"/>
      <c r="BP8">
        <f t="shared" si="15"/>
        <v>0</v>
      </c>
      <c r="BQ8">
        <f t="shared" si="64"/>
        <v>0</v>
      </c>
      <c r="BR8" s="9">
        <f t="shared" si="65"/>
        <v>0</v>
      </c>
      <c r="BS8" s="8">
        <v>91</v>
      </c>
      <c r="BT8">
        <f t="shared" si="16"/>
        <v>41</v>
      </c>
      <c r="BU8">
        <f t="shared" si="66"/>
        <v>16</v>
      </c>
      <c r="BV8" s="9">
        <f t="shared" si="67"/>
        <v>24.5</v>
      </c>
      <c r="BW8" s="8">
        <v>73</v>
      </c>
      <c r="BX8">
        <f t="shared" si="17"/>
        <v>23</v>
      </c>
      <c r="BY8">
        <f t="shared" si="68"/>
        <v>0</v>
      </c>
      <c r="BZ8" s="9">
        <f t="shared" si="69"/>
        <v>11.5</v>
      </c>
      <c r="CA8" s="8">
        <v>89</v>
      </c>
      <c r="CB8">
        <f t="shared" si="18"/>
        <v>39</v>
      </c>
      <c r="CC8">
        <f t="shared" si="70"/>
        <v>14</v>
      </c>
      <c r="CD8" s="9">
        <f t="shared" si="71"/>
        <v>23</v>
      </c>
      <c r="CE8" s="8">
        <v>77</v>
      </c>
      <c r="CF8">
        <f t="shared" si="19"/>
        <v>27</v>
      </c>
      <c r="CG8">
        <f t="shared" si="72"/>
        <v>2</v>
      </c>
      <c r="CH8" s="9">
        <f t="shared" si="73"/>
        <v>14</v>
      </c>
      <c r="CI8" s="8">
        <v>79</v>
      </c>
      <c r="CJ8">
        <f t="shared" si="20"/>
        <v>29</v>
      </c>
      <c r="CK8">
        <f t="shared" si="74"/>
        <v>4</v>
      </c>
      <c r="CL8" s="9">
        <f t="shared" si="75"/>
        <v>15.5</v>
      </c>
      <c r="CM8" s="8"/>
      <c r="CN8">
        <f t="shared" si="21"/>
        <v>0</v>
      </c>
      <c r="CO8">
        <f t="shared" si="76"/>
        <v>0</v>
      </c>
      <c r="CP8" s="9">
        <f t="shared" si="77"/>
        <v>0</v>
      </c>
      <c r="CQ8" s="8"/>
      <c r="CR8">
        <f t="shared" si="22"/>
        <v>0</v>
      </c>
      <c r="CS8">
        <f t="shared" si="78"/>
        <v>0</v>
      </c>
      <c r="CT8" s="9">
        <f t="shared" si="79"/>
        <v>0</v>
      </c>
      <c r="CU8" s="8">
        <v>82</v>
      </c>
      <c r="CV8">
        <f t="shared" si="23"/>
        <v>32</v>
      </c>
      <c r="CW8">
        <f t="shared" si="80"/>
        <v>7</v>
      </c>
      <c r="CX8" s="9">
        <f t="shared" si="81"/>
        <v>17.75</v>
      </c>
      <c r="CY8" s="8">
        <v>80</v>
      </c>
      <c r="CZ8">
        <f t="shared" si="24"/>
        <v>30</v>
      </c>
      <c r="DA8">
        <f t="shared" si="82"/>
        <v>5</v>
      </c>
      <c r="DB8" s="9">
        <f t="shared" si="83"/>
        <v>16.25</v>
      </c>
      <c r="DC8" s="8">
        <v>76</v>
      </c>
      <c r="DD8">
        <f t="shared" si="25"/>
        <v>26</v>
      </c>
      <c r="DE8">
        <f t="shared" si="84"/>
        <v>1</v>
      </c>
      <c r="DF8" s="9">
        <f t="shared" si="85"/>
        <v>13.25</v>
      </c>
      <c r="DG8" s="8">
        <v>84</v>
      </c>
      <c r="DH8">
        <f t="shared" si="26"/>
        <v>34</v>
      </c>
      <c r="DI8">
        <f t="shared" si="86"/>
        <v>9</v>
      </c>
      <c r="DJ8" s="9">
        <f t="shared" si="87"/>
        <v>19.25</v>
      </c>
      <c r="DK8" s="8">
        <v>87</v>
      </c>
      <c r="DL8">
        <f t="shared" si="27"/>
        <v>37</v>
      </c>
      <c r="DM8">
        <f t="shared" si="88"/>
        <v>12</v>
      </c>
      <c r="DN8" s="9">
        <f t="shared" si="89"/>
        <v>21.5</v>
      </c>
      <c r="DO8" s="8"/>
      <c r="DP8">
        <f t="shared" si="28"/>
        <v>0</v>
      </c>
      <c r="DQ8">
        <f t="shared" si="90"/>
        <v>0</v>
      </c>
      <c r="DR8" s="9">
        <f t="shared" si="91"/>
        <v>0</v>
      </c>
      <c r="DS8" s="9">
        <v>80</v>
      </c>
      <c r="DT8" s="9">
        <f t="shared" si="29"/>
        <v>30</v>
      </c>
      <c r="DU8">
        <f t="shared" si="92"/>
        <v>5</v>
      </c>
      <c r="DV8" s="9">
        <f t="shared" si="93"/>
        <v>16.25</v>
      </c>
      <c r="DW8" s="19">
        <f t="shared" si="94"/>
        <v>338</v>
      </c>
      <c r="DX8" s="11">
        <f t="shared" si="30"/>
        <v>1662</v>
      </c>
    </row>
    <row r="9" spans="1:128" ht="19.5">
      <c r="A9" s="6" t="s">
        <v>21</v>
      </c>
      <c r="B9" s="15" t="s">
        <v>83</v>
      </c>
      <c r="C9" s="8"/>
      <c r="D9">
        <f t="shared" si="0"/>
        <v>0</v>
      </c>
      <c r="E9">
        <f t="shared" si="31"/>
        <v>0</v>
      </c>
      <c r="F9" s="9">
        <f t="shared" si="32"/>
        <v>0</v>
      </c>
      <c r="G9" s="8"/>
      <c r="H9">
        <f t="shared" si="33"/>
        <v>0</v>
      </c>
      <c r="I9">
        <f t="shared" si="34"/>
        <v>0</v>
      </c>
      <c r="J9" s="9">
        <f t="shared" si="35"/>
        <v>0</v>
      </c>
      <c r="K9" s="8"/>
      <c r="L9">
        <f t="shared" si="1"/>
        <v>0</v>
      </c>
      <c r="M9">
        <f t="shared" si="36"/>
        <v>0</v>
      </c>
      <c r="N9" s="9">
        <f t="shared" si="37"/>
        <v>0</v>
      </c>
      <c r="O9" s="8">
        <v>91</v>
      </c>
      <c r="P9">
        <f t="shared" si="2"/>
        <v>41</v>
      </c>
      <c r="Q9">
        <f t="shared" si="38"/>
        <v>16</v>
      </c>
      <c r="R9" s="9">
        <f t="shared" si="39"/>
        <v>24.5</v>
      </c>
      <c r="S9" s="8">
        <v>74</v>
      </c>
      <c r="T9">
        <f t="shared" si="3"/>
        <v>24</v>
      </c>
      <c r="U9">
        <f t="shared" si="40"/>
        <v>0</v>
      </c>
      <c r="V9" s="9">
        <f t="shared" si="41"/>
        <v>12</v>
      </c>
      <c r="W9" s="8">
        <v>82</v>
      </c>
      <c r="X9">
        <f t="shared" si="4"/>
        <v>32</v>
      </c>
      <c r="Y9">
        <f t="shared" si="42"/>
        <v>7</v>
      </c>
      <c r="Z9" s="9">
        <f t="shared" si="43"/>
        <v>17.75</v>
      </c>
      <c r="AA9" s="8">
        <v>38</v>
      </c>
      <c r="AB9">
        <f t="shared" si="5"/>
        <v>0</v>
      </c>
      <c r="AC9">
        <f t="shared" si="44"/>
        <v>0</v>
      </c>
      <c r="AD9" s="9">
        <f t="shared" si="45"/>
        <v>0</v>
      </c>
      <c r="AE9" s="8">
        <v>0</v>
      </c>
      <c r="AF9">
        <f t="shared" si="6"/>
        <v>0</v>
      </c>
      <c r="AG9">
        <f t="shared" si="46"/>
        <v>0</v>
      </c>
      <c r="AH9" s="9">
        <f t="shared" si="47"/>
        <v>0</v>
      </c>
      <c r="AI9" s="8"/>
      <c r="AJ9">
        <f t="shared" si="7"/>
        <v>0</v>
      </c>
      <c r="AK9">
        <f t="shared" si="48"/>
        <v>0</v>
      </c>
      <c r="AL9" s="9">
        <f t="shared" si="49"/>
        <v>0</v>
      </c>
      <c r="AM9" s="8"/>
      <c r="AN9">
        <f t="shared" si="8"/>
        <v>0</v>
      </c>
      <c r="AO9">
        <f t="shared" si="50"/>
        <v>0</v>
      </c>
      <c r="AP9" s="9">
        <f t="shared" si="51"/>
        <v>0</v>
      </c>
      <c r="AQ9" s="8">
        <v>99</v>
      </c>
      <c r="AR9">
        <f t="shared" si="9"/>
        <v>49</v>
      </c>
      <c r="AS9">
        <f t="shared" si="52"/>
        <v>24</v>
      </c>
      <c r="AT9" s="9">
        <f t="shared" si="53"/>
        <v>30.5</v>
      </c>
      <c r="AU9" s="8">
        <v>78</v>
      </c>
      <c r="AV9">
        <f t="shared" si="10"/>
        <v>28</v>
      </c>
      <c r="AW9">
        <f t="shared" si="54"/>
        <v>3</v>
      </c>
      <c r="AX9" s="9">
        <f t="shared" si="55"/>
        <v>14.75</v>
      </c>
      <c r="AY9" s="8">
        <v>81</v>
      </c>
      <c r="AZ9">
        <f t="shared" si="11"/>
        <v>31</v>
      </c>
      <c r="BA9">
        <f t="shared" si="56"/>
        <v>6</v>
      </c>
      <c r="BB9" s="9">
        <f t="shared" si="57"/>
        <v>17</v>
      </c>
      <c r="BC9" s="8">
        <v>72</v>
      </c>
      <c r="BD9">
        <f t="shared" si="12"/>
        <v>22</v>
      </c>
      <c r="BE9">
        <f t="shared" si="58"/>
        <v>0</v>
      </c>
      <c r="BF9" s="9">
        <f t="shared" si="59"/>
        <v>11</v>
      </c>
      <c r="BG9" s="8">
        <v>72</v>
      </c>
      <c r="BH9">
        <f t="shared" si="13"/>
        <v>22</v>
      </c>
      <c r="BI9">
        <f t="shared" si="60"/>
        <v>0</v>
      </c>
      <c r="BJ9" s="9">
        <f t="shared" si="61"/>
        <v>11</v>
      </c>
      <c r="BK9" s="8"/>
      <c r="BL9">
        <f t="shared" si="14"/>
        <v>0</v>
      </c>
      <c r="BM9">
        <f t="shared" si="62"/>
        <v>0</v>
      </c>
      <c r="BN9" s="9">
        <f t="shared" si="63"/>
        <v>0</v>
      </c>
      <c r="BO9" s="8"/>
      <c r="BP9">
        <f t="shared" si="15"/>
        <v>0</v>
      </c>
      <c r="BQ9">
        <f t="shared" si="64"/>
        <v>0</v>
      </c>
      <c r="BR9" s="9">
        <f t="shared" si="65"/>
        <v>0</v>
      </c>
      <c r="BS9" s="8">
        <v>81</v>
      </c>
      <c r="BT9">
        <f t="shared" si="16"/>
        <v>31</v>
      </c>
      <c r="BU9">
        <f t="shared" si="66"/>
        <v>6</v>
      </c>
      <c r="BV9" s="9">
        <f t="shared" si="67"/>
        <v>17</v>
      </c>
      <c r="BW9" s="8">
        <v>77</v>
      </c>
      <c r="BX9">
        <f t="shared" si="17"/>
        <v>27</v>
      </c>
      <c r="BY9">
        <f t="shared" si="68"/>
        <v>2</v>
      </c>
      <c r="BZ9" s="9">
        <f t="shared" si="69"/>
        <v>14</v>
      </c>
      <c r="CA9" s="8">
        <v>81</v>
      </c>
      <c r="CB9">
        <f t="shared" si="18"/>
        <v>31</v>
      </c>
      <c r="CC9">
        <f t="shared" si="70"/>
        <v>6</v>
      </c>
      <c r="CD9" s="9">
        <f t="shared" si="71"/>
        <v>17</v>
      </c>
      <c r="CE9" s="8">
        <v>76</v>
      </c>
      <c r="CF9">
        <f t="shared" si="19"/>
        <v>26</v>
      </c>
      <c r="CG9">
        <f t="shared" si="72"/>
        <v>1</v>
      </c>
      <c r="CH9" s="9">
        <f t="shared" si="73"/>
        <v>13.25</v>
      </c>
      <c r="CI9" s="8">
        <v>94</v>
      </c>
      <c r="CJ9">
        <f t="shared" si="20"/>
        <v>44</v>
      </c>
      <c r="CK9">
        <f t="shared" si="74"/>
        <v>19</v>
      </c>
      <c r="CL9" s="9">
        <f t="shared" si="75"/>
        <v>26.75</v>
      </c>
      <c r="CM9" s="8"/>
      <c r="CN9">
        <f t="shared" si="21"/>
        <v>0</v>
      </c>
      <c r="CO9">
        <f t="shared" si="76"/>
        <v>0</v>
      </c>
      <c r="CP9" s="9">
        <f t="shared" si="77"/>
        <v>0</v>
      </c>
      <c r="CQ9" s="8"/>
      <c r="CR9">
        <f t="shared" si="22"/>
        <v>0</v>
      </c>
      <c r="CS9">
        <f t="shared" si="78"/>
        <v>0</v>
      </c>
      <c r="CT9" s="9">
        <f t="shared" si="79"/>
        <v>0</v>
      </c>
      <c r="CU9" s="8">
        <v>80</v>
      </c>
      <c r="CV9">
        <f t="shared" si="23"/>
        <v>30</v>
      </c>
      <c r="CW9">
        <f t="shared" si="80"/>
        <v>5</v>
      </c>
      <c r="CX9" s="9">
        <f t="shared" si="81"/>
        <v>16.25</v>
      </c>
      <c r="CY9" s="8">
        <v>87</v>
      </c>
      <c r="CZ9">
        <f t="shared" si="24"/>
        <v>37</v>
      </c>
      <c r="DA9">
        <f t="shared" si="82"/>
        <v>12</v>
      </c>
      <c r="DB9" s="9">
        <f t="shared" si="83"/>
        <v>21.5</v>
      </c>
      <c r="DC9" s="8">
        <v>86</v>
      </c>
      <c r="DD9">
        <f t="shared" si="25"/>
        <v>36</v>
      </c>
      <c r="DE9">
        <f t="shared" si="84"/>
        <v>11</v>
      </c>
      <c r="DF9" s="9">
        <f t="shared" si="85"/>
        <v>20.75</v>
      </c>
      <c r="DG9" s="8">
        <v>94</v>
      </c>
      <c r="DH9">
        <f t="shared" si="26"/>
        <v>44</v>
      </c>
      <c r="DI9">
        <f t="shared" si="86"/>
        <v>19</v>
      </c>
      <c r="DJ9" s="9">
        <f t="shared" si="87"/>
        <v>26.75</v>
      </c>
      <c r="DK9" s="8">
        <v>86</v>
      </c>
      <c r="DL9">
        <f t="shared" si="27"/>
        <v>36</v>
      </c>
      <c r="DM9">
        <f t="shared" si="88"/>
        <v>11</v>
      </c>
      <c r="DN9" s="9">
        <f t="shared" si="89"/>
        <v>20.75</v>
      </c>
      <c r="DO9" s="8"/>
      <c r="DP9">
        <f t="shared" si="28"/>
        <v>0</v>
      </c>
      <c r="DQ9">
        <f t="shared" si="90"/>
        <v>0</v>
      </c>
      <c r="DR9" s="9">
        <f t="shared" si="91"/>
        <v>0</v>
      </c>
      <c r="DS9" s="9"/>
      <c r="DT9" s="9">
        <f t="shared" si="29"/>
        <v>0</v>
      </c>
      <c r="DU9">
        <f t="shared" si="92"/>
        <v>0</v>
      </c>
      <c r="DV9" s="9">
        <f t="shared" si="93"/>
        <v>0</v>
      </c>
      <c r="DW9" s="19">
        <f t="shared" si="94"/>
        <v>332.5</v>
      </c>
      <c r="DX9" s="11">
        <f t="shared" si="30"/>
        <v>1529</v>
      </c>
    </row>
    <row r="10" spans="1:128" ht="19.5">
      <c r="A10" s="6"/>
      <c r="B10" s="15" t="s">
        <v>23</v>
      </c>
      <c r="C10" s="8"/>
      <c r="D10">
        <f t="shared" si="0"/>
        <v>0</v>
      </c>
      <c r="E10">
        <f t="shared" si="31"/>
        <v>0</v>
      </c>
      <c r="F10" s="9">
        <f t="shared" si="32"/>
        <v>0</v>
      </c>
      <c r="G10" s="8"/>
      <c r="H10">
        <f t="shared" si="33"/>
        <v>0</v>
      </c>
      <c r="I10">
        <f t="shared" si="34"/>
        <v>0</v>
      </c>
      <c r="J10" s="9">
        <f t="shared" si="35"/>
        <v>0</v>
      </c>
      <c r="K10" s="8"/>
      <c r="L10">
        <f t="shared" si="1"/>
        <v>0</v>
      </c>
      <c r="M10">
        <f t="shared" si="36"/>
        <v>0</v>
      </c>
      <c r="N10" s="9">
        <f t="shared" si="37"/>
        <v>0</v>
      </c>
      <c r="O10" s="8">
        <v>91</v>
      </c>
      <c r="P10">
        <f t="shared" si="2"/>
        <v>41</v>
      </c>
      <c r="Q10">
        <f t="shared" si="38"/>
        <v>16</v>
      </c>
      <c r="R10" s="9">
        <f t="shared" si="39"/>
        <v>24.5</v>
      </c>
      <c r="S10" s="8"/>
      <c r="T10">
        <f t="shared" si="3"/>
        <v>0</v>
      </c>
      <c r="U10">
        <f t="shared" si="40"/>
        <v>0</v>
      </c>
      <c r="V10" s="9">
        <f t="shared" si="41"/>
        <v>0</v>
      </c>
      <c r="W10" s="8">
        <v>72</v>
      </c>
      <c r="X10">
        <f t="shared" si="4"/>
        <v>22</v>
      </c>
      <c r="Y10">
        <f t="shared" si="42"/>
        <v>0</v>
      </c>
      <c r="Z10" s="9">
        <f t="shared" si="43"/>
        <v>11</v>
      </c>
      <c r="AA10" s="8">
        <v>70</v>
      </c>
      <c r="AB10">
        <f t="shared" si="5"/>
        <v>20</v>
      </c>
      <c r="AC10">
        <f t="shared" si="44"/>
        <v>0</v>
      </c>
      <c r="AD10" s="9">
        <f t="shared" si="45"/>
        <v>10</v>
      </c>
      <c r="AE10" s="8">
        <v>85</v>
      </c>
      <c r="AF10">
        <f t="shared" si="6"/>
        <v>35</v>
      </c>
      <c r="AG10">
        <f t="shared" si="46"/>
        <v>10</v>
      </c>
      <c r="AH10" s="9">
        <f t="shared" si="47"/>
        <v>20</v>
      </c>
      <c r="AI10" s="8"/>
      <c r="AJ10">
        <f t="shared" si="7"/>
        <v>0</v>
      </c>
      <c r="AK10">
        <f t="shared" si="48"/>
        <v>0</v>
      </c>
      <c r="AL10" s="9">
        <f t="shared" si="49"/>
        <v>0</v>
      </c>
      <c r="AM10" s="8"/>
      <c r="AN10">
        <f t="shared" si="8"/>
        <v>0</v>
      </c>
      <c r="AO10">
        <f t="shared" si="50"/>
        <v>0</v>
      </c>
      <c r="AP10" s="9">
        <f t="shared" si="51"/>
        <v>0</v>
      </c>
      <c r="AQ10" s="8">
        <v>88</v>
      </c>
      <c r="AR10">
        <f t="shared" si="9"/>
        <v>38</v>
      </c>
      <c r="AS10">
        <f t="shared" si="52"/>
        <v>13</v>
      </c>
      <c r="AT10" s="9">
        <f t="shared" si="53"/>
        <v>22.25</v>
      </c>
      <c r="AU10" s="8">
        <v>77</v>
      </c>
      <c r="AV10">
        <f t="shared" si="10"/>
        <v>27</v>
      </c>
      <c r="AW10">
        <f t="shared" si="54"/>
        <v>2</v>
      </c>
      <c r="AX10" s="9">
        <f t="shared" si="55"/>
        <v>14</v>
      </c>
      <c r="AY10" s="8">
        <v>52</v>
      </c>
      <c r="AZ10">
        <f t="shared" si="11"/>
        <v>2</v>
      </c>
      <c r="BA10">
        <f t="shared" si="56"/>
        <v>0</v>
      </c>
      <c r="BB10" s="9">
        <f t="shared" si="57"/>
        <v>1</v>
      </c>
      <c r="BC10" s="8">
        <v>75</v>
      </c>
      <c r="BD10">
        <f t="shared" si="12"/>
        <v>25</v>
      </c>
      <c r="BE10">
        <f t="shared" si="58"/>
        <v>0</v>
      </c>
      <c r="BF10" s="9">
        <f t="shared" si="59"/>
        <v>12.5</v>
      </c>
      <c r="BG10" s="8">
        <v>75</v>
      </c>
      <c r="BH10">
        <f t="shared" si="13"/>
        <v>25</v>
      </c>
      <c r="BI10">
        <f t="shared" si="60"/>
        <v>0</v>
      </c>
      <c r="BJ10" s="9">
        <f t="shared" si="61"/>
        <v>12.5</v>
      </c>
      <c r="BK10" s="8"/>
      <c r="BL10">
        <f t="shared" si="14"/>
        <v>0</v>
      </c>
      <c r="BM10">
        <f t="shared" si="62"/>
        <v>0</v>
      </c>
      <c r="BN10" s="9">
        <f t="shared" si="63"/>
        <v>0</v>
      </c>
      <c r="BO10" s="8"/>
      <c r="BP10">
        <f t="shared" si="15"/>
        <v>0</v>
      </c>
      <c r="BQ10">
        <f t="shared" si="64"/>
        <v>0</v>
      </c>
      <c r="BR10" s="9">
        <f t="shared" si="65"/>
        <v>0</v>
      </c>
      <c r="BS10" s="8">
        <v>89</v>
      </c>
      <c r="BT10">
        <f t="shared" si="16"/>
        <v>39</v>
      </c>
      <c r="BU10">
        <f t="shared" si="66"/>
        <v>14</v>
      </c>
      <c r="BV10" s="9">
        <f t="shared" si="67"/>
        <v>23</v>
      </c>
      <c r="BW10" s="8">
        <v>75</v>
      </c>
      <c r="BX10">
        <f t="shared" si="17"/>
        <v>25</v>
      </c>
      <c r="BY10">
        <f t="shared" si="68"/>
        <v>0</v>
      </c>
      <c r="BZ10" s="9">
        <f t="shared" si="69"/>
        <v>12.5</v>
      </c>
      <c r="CA10" s="8">
        <v>96</v>
      </c>
      <c r="CB10">
        <f t="shared" si="18"/>
        <v>46</v>
      </c>
      <c r="CC10">
        <f t="shared" si="70"/>
        <v>21</v>
      </c>
      <c r="CD10" s="9">
        <f t="shared" si="71"/>
        <v>28.25</v>
      </c>
      <c r="CE10" s="8">
        <v>78</v>
      </c>
      <c r="CF10">
        <f t="shared" si="19"/>
        <v>28</v>
      </c>
      <c r="CG10">
        <f t="shared" si="72"/>
        <v>3</v>
      </c>
      <c r="CH10" s="9">
        <f t="shared" si="73"/>
        <v>14.75</v>
      </c>
      <c r="CI10" s="8">
        <v>86</v>
      </c>
      <c r="CJ10">
        <f t="shared" si="20"/>
        <v>36</v>
      </c>
      <c r="CK10">
        <f t="shared" si="74"/>
        <v>11</v>
      </c>
      <c r="CL10" s="9">
        <f t="shared" si="75"/>
        <v>20.75</v>
      </c>
      <c r="CM10" s="8"/>
      <c r="CN10">
        <f t="shared" si="21"/>
        <v>0</v>
      </c>
      <c r="CO10">
        <f t="shared" si="76"/>
        <v>0</v>
      </c>
      <c r="CP10" s="9">
        <f t="shared" si="77"/>
        <v>0</v>
      </c>
      <c r="CQ10" s="8"/>
      <c r="CR10">
        <f t="shared" si="22"/>
        <v>0</v>
      </c>
      <c r="CS10">
        <f t="shared" si="78"/>
        <v>0</v>
      </c>
      <c r="CT10" s="9">
        <f t="shared" si="79"/>
        <v>0</v>
      </c>
      <c r="CU10" s="8">
        <v>76</v>
      </c>
      <c r="CV10">
        <f t="shared" si="23"/>
        <v>26</v>
      </c>
      <c r="CW10">
        <f t="shared" si="80"/>
        <v>1</v>
      </c>
      <c r="CX10" s="9">
        <f t="shared" si="81"/>
        <v>13.25</v>
      </c>
      <c r="CY10" s="8">
        <v>93</v>
      </c>
      <c r="CZ10">
        <f t="shared" si="24"/>
        <v>43</v>
      </c>
      <c r="DA10">
        <f t="shared" si="82"/>
        <v>18</v>
      </c>
      <c r="DB10" s="9">
        <f t="shared" si="83"/>
        <v>26</v>
      </c>
      <c r="DC10" s="8">
        <v>76</v>
      </c>
      <c r="DD10">
        <f t="shared" si="25"/>
        <v>26</v>
      </c>
      <c r="DE10">
        <f t="shared" si="84"/>
        <v>1</v>
      </c>
      <c r="DF10" s="9">
        <f t="shared" si="85"/>
        <v>13.25</v>
      </c>
      <c r="DG10" s="8">
        <v>79</v>
      </c>
      <c r="DH10">
        <f t="shared" si="26"/>
        <v>29</v>
      </c>
      <c r="DI10">
        <f t="shared" si="86"/>
        <v>4</v>
      </c>
      <c r="DJ10" s="9">
        <f t="shared" si="87"/>
        <v>15.5</v>
      </c>
      <c r="DK10" s="8">
        <v>96</v>
      </c>
      <c r="DL10">
        <f t="shared" si="27"/>
        <v>46</v>
      </c>
      <c r="DM10">
        <f t="shared" si="88"/>
        <v>21</v>
      </c>
      <c r="DN10" s="9">
        <f t="shared" si="89"/>
        <v>28.25</v>
      </c>
      <c r="DO10" s="8"/>
      <c r="DP10">
        <f t="shared" si="28"/>
        <v>0</v>
      </c>
      <c r="DQ10">
        <f t="shared" si="90"/>
        <v>0</v>
      </c>
      <c r="DR10" s="9">
        <f t="shared" si="91"/>
        <v>0</v>
      </c>
      <c r="DS10" s="9"/>
      <c r="DT10" s="9">
        <f t="shared" si="29"/>
        <v>0</v>
      </c>
      <c r="DU10">
        <f t="shared" si="92"/>
        <v>0</v>
      </c>
      <c r="DV10" s="9">
        <f t="shared" si="93"/>
        <v>0</v>
      </c>
      <c r="DW10" s="19">
        <f t="shared" si="94"/>
        <v>323.25</v>
      </c>
      <c r="DX10" s="11">
        <f t="shared" si="30"/>
        <v>1529</v>
      </c>
    </row>
    <row r="11" spans="1:128" ht="19.5">
      <c r="A11" s="6" t="s">
        <v>24</v>
      </c>
      <c r="B11" s="16" t="s">
        <v>25</v>
      </c>
      <c r="C11" s="8"/>
      <c r="D11">
        <f t="shared" si="0"/>
        <v>0</v>
      </c>
      <c r="E11">
        <f t="shared" si="31"/>
        <v>0</v>
      </c>
      <c r="F11" s="9">
        <f t="shared" si="32"/>
        <v>0</v>
      </c>
      <c r="G11" s="8"/>
      <c r="H11">
        <f t="shared" si="33"/>
        <v>0</v>
      </c>
      <c r="I11">
        <f t="shared" si="34"/>
        <v>0</v>
      </c>
      <c r="J11" s="9">
        <f t="shared" si="35"/>
        <v>0</v>
      </c>
      <c r="K11" s="8"/>
      <c r="L11">
        <f t="shared" si="1"/>
        <v>0</v>
      </c>
      <c r="M11">
        <f t="shared" si="36"/>
        <v>0</v>
      </c>
      <c r="N11" s="9">
        <f t="shared" si="37"/>
        <v>0</v>
      </c>
      <c r="O11" s="8"/>
      <c r="P11">
        <f t="shared" si="2"/>
        <v>0</v>
      </c>
      <c r="Q11">
        <f t="shared" si="38"/>
        <v>0</v>
      </c>
      <c r="R11" s="9">
        <f t="shared" si="39"/>
        <v>0</v>
      </c>
      <c r="S11" s="8"/>
      <c r="T11">
        <f t="shared" si="3"/>
        <v>0</v>
      </c>
      <c r="U11">
        <f t="shared" si="40"/>
        <v>0</v>
      </c>
      <c r="V11" s="9">
        <f t="shared" si="41"/>
        <v>0</v>
      </c>
      <c r="W11" s="8"/>
      <c r="X11">
        <f t="shared" si="4"/>
        <v>0</v>
      </c>
      <c r="Y11">
        <f t="shared" si="42"/>
        <v>0</v>
      </c>
      <c r="Z11" s="9">
        <f t="shared" si="43"/>
        <v>0</v>
      </c>
      <c r="AA11" s="8"/>
      <c r="AB11">
        <f t="shared" si="5"/>
        <v>0</v>
      </c>
      <c r="AC11">
        <f t="shared" si="44"/>
        <v>0</v>
      </c>
      <c r="AD11" s="9">
        <f t="shared" si="45"/>
        <v>0</v>
      </c>
      <c r="AE11" s="8">
        <v>0</v>
      </c>
      <c r="AF11">
        <f t="shared" si="6"/>
        <v>0</v>
      </c>
      <c r="AG11">
        <f t="shared" si="46"/>
        <v>0</v>
      </c>
      <c r="AH11" s="9">
        <f t="shared" si="47"/>
        <v>0</v>
      </c>
      <c r="AI11" s="8"/>
      <c r="AJ11">
        <f t="shared" si="7"/>
        <v>0</v>
      </c>
      <c r="AK11">
        <f t="shared" si="48"/>
        <v>0</v>
      </c>
      <c r="AL11" s="9">
        <f t="shared" si="49"/>
        <v>0</v>
      </c>
      <c r="AM11" s="8"/>
      <c r="AN11">
        <f t="shared" si="8"/>
        <v>0</v>
      </c>
      <c r="AO11">
        <f t="shared" si="50"/>
        <v>0</v>
      </c>
      <c r="AP11" s="9">
        <f t="shared" si="51"/>
        <v>0</v>
      </c>
      <c r="AQ11" s="8"/>
      <c r="AR11">
        <f t="shared" si="9"/>
        <v>0</v>
      </c>
      <c r="AS11">
        <f t="shared" si="52"/>
        <v>0</v>
      </c>
      <c r="AT11" s="9">
        <f t="shared" si="53"/>
        <v>0</v>
      </c>
      <c r="AU11" s="8"/>
      <c r="AV11">
        <f t="shared" si="10"/>
        <v>0</v>
      </c>
      <c r="AW11">
        <f t="shared" si="54"/>
        <v>0</v>
      </c>
      <c r="AX11" s="9">
        <f t="shared" si="55"/>
        <v>0</v>
      </c>
      <c r="AY11" s="8"/>
      <c r="AZ11">
        <f t="shared" si="11"/>
        <v>0</v>
      </c>
      <c r="BA11">
        <f t="shared" si="56"/>
        <v>0</v>
      </c>
      <c r="BB11" s="9">
        <f t="shared" si="57"/>
        <v>0</v>
      </c>
      <c r="BC11" s="8"/>
      <c r="BD11">
        <f t="shared" si="12"/>
        <v>0</v>
      </c>
      <c r="BE11">
        <f t="shared" si="58"/>
        <v>0</v>
      </c>
      <c r="BF11" s="9">
        <f t="shared" si="59"/>
        <v>0</v>
      </c>
      <c r="BG11" s="8"/>
      <c r="BH11">
        <f t="shared" si="13"/>
        <v>0</v>
      </c>
      <c r="BI11">
        <f t="shared" si="60"/>
        <v>0</v>
      </c>
      <c r="BJ11" s="9">
        <f t="shared" si="61"/>
        <v>0</v>
      </c>
      <c r="BK11" s="8"/>
      <c r="BL11">
        <f t="shared" si="14"/>
        <v>0</v>
      </c>
      <c r="BM11">
        <f t="shared" si="62"/>
        <v>0</v>
      </c>
      <c r="BN11" s="9">
        <f t="shared" si="63"/>
        <v>0</v>
      </c>
      <c r="BO11" s="8"/>
      <c r="BP11">
        <f t="shared" si="15"/>
        <v>0</v>
      </c>
      <c r="BQ11">
        <f t="shared" si="64"/>
        <v>0</v>
      </c>
      <c r="BR11" s="9">
        <f t="shared" si="65"/>
        <v>0</v>
      </c>
      <c r="BS11" s="8"/>
      <c r="BT11">
        <f t="shared" si="16"/>
        <v>0</v>
      </c>
      <c r="BU11">
        <f t="shared" si="66"/>
        <v>0</v>
      </c>
      <c r="BV11" s="9">
        <f t="shared" si="67"/>
        <v>0</v>
      </c>
      <c r="BW11" s="8"/>
      <c r="BX11">
        <f t="shared" si="17"/>
        <v>0</v>
      </c>
      <c r="BY11">
        <f t="shared" si="68"/>
        <v>0</v>
      </c>
      <c r="BZ11" s="9">
        <f t="shared" si="69"/>
        <v>0</v>
      </c>
      <c r="CA11" s="8"/>
      <c r="CB11">
        <f t="shared" si="18"/>
        <v>0</v>
      </c>
      <c r="CC11">
        <f t="shared" si="70"/>
        <v>0</v>
      </c>
      <c r="CD11" s="9">
        <f t="shared" si="71"/>
        <v>0</v>
      </c>
      <c r="CE11" s="8"/>
      <c r="CF11">
        <f t="shared" si="19"/>
        <v>0</v>
      </c>
      <c r="CG11">
        <f t="shared" si="72"/>
        <v>0</v>
      </c>
      <c r="CH11" s="9">
        <f t="shared" si="73"/>
        <v>0</v>
      </c>
      <c r="CI11" s="8"/>
      <c r="CJ11">
        <f t="shared" si="20"/>
        <v>0</v>
      </c>
      <c r="CK11">
        <f t="shared" si="74"/>
        <v>0</v>
      </c>
      <c r="CL11" s="9">
        <f t="shared" si="75"/>
        <v>0</v>
      </c>
      <c r="CM11" s="8"/>
      <c r="CN11">
        <f t="shared" si="21"/>
        <v>0</v>
      </c>
      <c r="CO11">
        <f t="shared" si="76"/>
        <v>0</v>
      </c>
      <c r="CP11" s="9">
        <f t="shared" si="77"/>
        <v>0</v>
      </c>
      <c r="CQ11" s="8"/>
      <c r="CR11">
        <f t="shared" si="22"/>
        <v>0</v>
      </c>
      <c r="CS11">
        <f t="shared" si="78"/>
        <v>0</v>
      </c>
      <c r="CT11" s="9">
        <f t="shared" si="79"/>
        <v>0</v>
      </c>
      <c r="CU11" s="8"/>
      <c r="CV11">
        <f t="shared" si="23"/>
        <v>0</v>
      </c>
      <c r="CW11">
        <f t="shared" si="80"/>
        <v>0</v>
      </c>
      <c r="CX11" s="9">
        <f t="shared" si="81"/>
        <v>0</v>
      </c>
      <c r="CY11" s="8"/>
      <c r="CZ11">
        <f t="shared" si="24"/>
        <v>0</v>
      </c>
      <c r="DA11">
        <f t="shared" si="82"/>
        <v>0</v>
      </c>
      <c r="DB11" s="9">
        <f t="shared" si="83"/>
        <v>0</v>
      </c>
      <c r="DC11" s="8"/>
      <c r="DD11">
        <f t="shared" si="25"/>
        <v>0</v>
      </c>
      <c r="DE11">
        <f t="shared" si="84"/>
        <v>0</v>
      </c>
      <c r="DF11" s="9">
        <f t="shared" si="85"/>
        <v>0</v>
      </c>
      <c r="DG11" s="8"/>
      <c r="DH11">
        <f t="shared" si="26"/>
        <v>0</v>
      </c>
      <c r="DI11">
        <f t="shared" si="86"/>
        <v>0</v>
      </c>
      <c r="DJ11" s="9">
        <f t="shared" si="87"/>
        <v>0</v>
      </c>
      <c r="DK11" s="8"/>
      <c r="DL11">
        <f t="shared" si="27"/>
        <v>0</v>
      </c>
      <c r="DM11">
        <f t="shared" si="88"/>
        <v>0</v>
      </c>
      <c r="DN11" s="9">
        <f t="shared" si="89"/>
        <v>0</v>
      </c>
      <c r="DO11" s="8"/>
      <c r="DP11">
        <f t="shared" si="28"/>
        <v>0</v>
      </c>
      <c r="DQ11">
        <f t="shared" si="90"/>
        <v>0</v>
      </c>
      <c r="DR11" s="9">
        <f t="shared" si="91"/>
        <v>0</v>
      </c>
      <c r="DS11" s="9"/>
      <c r="DT11" s="9">
        <f t="shared" si="29"/>
        <v>0</v>
      </c>
      <c r="DU11">
        <f t="shared" si="92"/>
        <v>0</v>
      </c>
      <c r="DV11" s="9">
        <f t="shared" si="93"/>
        <v>0</v>
      </c>
      <c r="DW11" s="19">
        <f t="shared" si="94"/>
        <v>0</v>
      </c>
      <c r="DX11" s="11">
        <f t="shared" si="30"/>
        <v>0</v>
      </c>
    </row>
    <row r="12" spans="1:128" ht="19.5">
      <c r="A12" s="6" t="s">
        <v>26</v>
      </c>
      <c r="B12" t="s">
        <v>27</v>
      </c>
      <c r="C12" s="8"/>
      <c r="D12">
        <f t="shared" si="0"/>
        <v>0</v>
      </c>
      <c r="E12">
        <f t="shared" si="31"/>
        <v>0</v>
      </c>
      <c r="F12" s="9">
        <f t="shared" si="32"/>
        <v>0</v>
      </c>
      <c r="G12" s="8"/>
      <c r="H12">
        <f t="shared" si="33"/>
        <v>0</v>
      </c>
      <c r="I12">
        <f t="shared" si="34"/>
        <v>0</v>
      </c>
      <c r="J12" s="9">
        <f t="shared" si="35"/>
        <v>0</v>
      </c>
      <c r="K12" s="8"/>
      <c r="L12">
        <f t="shared" si="1"/>
        <v>0</v>
      </c>
      <c r="M12">
        <f t="shared" si="36"/>
        <v>0</v>
      </c>
      <c r="N12" s="9">
        <f t="shared" si="37"/>
        <v>0</v>
      </c>
      <c r="O12" s="8"/>
      <c r="P12">
        <f t="shared" si="2"/>
        <v>0</v>
      </c>
      <c r="Q12">
        <f t="shared" si="38"/>
        <v>0</v>
      </c>
      <c r="R12" s="9">
        <f t="shared" si="39"/>
        <v>0</v>
      </c>
      <c r="S12" s="8"/>
      <c r="T12">
        <f t="shared" si="3"/>
        <v>0</v>
      </c>
      <c r="U12">
        <f t="shared" si="40"/>
        <v>0</v>
      </c>
      <c r="V12" s="9">
        <f t="shared" si="41"/>
        <v>0</v>
      </c>
      <c r="W12" s="8"/>
      <c r="X12">
        <f t="shared" si="4"/>
        <v>0</v>
      </c>
      <c r="Y12">
        <f t="shared" si="42"/>
        <v>0</v>
      </c>
      <c r="Z12" s="9">
        <f t="shared" si="43"/>
        <v>0</v>
      </c>
      <c r="AA12" s="8"/>
      <c r="AB12">
        <f t="shared" si="5"/>
        <v>0</v>
      </c>
      <c r="AC12">
        <f t="shared" si="44"/>
        <v>0</v>
      </c>
      <c r="AD12" s="9">
        <f t="shared" si="45"/>
        <v>0</v>
      </c>
      <c r="AE12" s="8">
        <v>0</v>
      </c>
      <c r="AF12">
        <f t="shared" si="6"/>
        <v>0</v>
      </c>
      <c r="AG12">
        <f t="shared" si="46"/>
        <v>0</v>
      </c>
      <c r="AH12" s="9">
        <f t="shared" si="47"/>
        <v>0</v>
      </c>
      <c r="AI12" s="8"/>
      <c r="AJ12">
        <f t="shared" si="7"/>
        <v>0</v>
      </c>
      <c r="AK12">
        <f t="shared" si="48"/>
        <v>0</v>
      </c>
      <c r="AL12" s="9">
        <f t="shared" si="49"/>
        <v>0</v>
      </c>
      <c r="AM12" s="8"/>
      <c r="AN12">
        <f t="shared" si="8"/>
        <v>0</v>
      </c>
      <c r="AO12">
        <f t="shared" si="50"/>
        <v>0</v>
      </c>
      <c r="AP12" s="9">
        <f t="shared" si="51"/>
        <v>0</v>
      </c>
      <c r="AQ12" s="8"/>
      <c r="AR12">
        <f t="shared" si="9"/>
        <v>0</v>
      </c>
      <c r="AS12">
        <f t="shared" si="52"/>
        <v>0</v>
      </c>
      <c r="AT12" s="9">
        <f t="shared" si="53"/>
        <v>0</v>
      </c>
      <c r="AU12" s="8"/>
      <c r="AV12">
        <f t="shared" si="10"/>
        <v>0</v>
      </c>
      <c r="AW12">
        <f t="shared" si="54"/>
        <v>0</v>
      </c>
      <c r="AX12" s="9">
        <f t="shared" si="55"/>
        <v>0</v>
      </c>
      <c r="AY12" s="8"/>
      <c r="AZ12">
        <f t="shared" si="11"/>
        <v>0</v>
      </c>
      <c r="BA12">
        <f t="shared" si="56"/>
        <v>0</v>
      </c>
      <c r="BB12" s="9">
        <f t="shared" si="57"/>
        <v>0</v>
      </c>
      <c r="BC12" s="8"/>
      <c r="BD12">
        <f t="shared" si="12"/>
        <v>0</v>
      </c>
      <c r="BE12">
        <f t="shared" si="58"/>
        <v>0</v>
      </c>
      <c r="BF12" s="9">
        <f t="shared" si="59"/>
        <v>0</v>
      </c>
      <c r="BG12" s="8"/>
      <c r="BH12">
        <f t="shared" si="13"/>
        <v>0</v>
      </c>
      <c r="BI12">
        <f t="shared" si="60"/>
        <v>0</v>
      </c>
      <c r="BJ12" s="9">
        <f t="shared" si="61"/>
        <v>0</v>
      </c>
      <c r="BK12" s="8"/>
      <c r="BL12">
        <f t="shared" si="14"/>
        <v>0</v>
      </c>
      <c r="BM12">
        <f t="shared" si="62"/>
        <v>0</v>
      </c>
      <c r="BN12" s="9">
        <f t="shared" si="63"/>
        <v>0</v>
      </c>
      <c r="BO12" s="8"/>
      <c r="BP12">
        <f t="shared" si="15"/>
        <v>0</v>
      </c>
      <c r="BQ12">
        <f t="shared" si="64"/>
        <v>0</v>
      </c>
      <c r="BR12" s="9">
        <f t="shared" si="65"/>
        <v>0</v>
      </c>
      <c r="BS12" s="8"/>
      <c r="BT12">
        <f t="shared" si="16"/>
        <v>0</v>
      </c>
      <c r="BU12">
        <f t="shared" si="66"/>
        <v>0</v>
      </c>
      <c r="BV12" s="9">
        <f t="shared" si="67"/>
        <v>0</v>
      </c>
      <c r="BW12" s="8"/>
      <c r="BX12">
        <f t="shared" si="17"/>
        <v>0</v>
      </c>
      <c r="BY12">
        <f t="shared" si="68"/>
        <v>0</v>
      </c>
      <c r="BZ12" s="9">
        <f t="shared" si="69"/>
        <v>0</v>
      </c>
      <c r="CA12" s="8"/>
      <c r="CB12">
        <f t="shared" si="18"/>
        <v>0</v>
      </c>
      <c r="CC12">
        <f t="shared" si="70"/>
        <v>0</v>
      </c>
      <c r="CD12" s="9">
        <f t="shared" si="71"/>
        <v>0</v>
      </c>
      <c r="CE12" s="8"/>
      <c r="CF12">
        <f t="shared" si="19"/>
        <v>0</v>
      </c>
      <c r="CG12">
        <f t="shared" si="72"/>
        <v>0</v>
      </c>
      <c r="CH12" s="9">
        <f t="shared" si="73"/>
        <v>0</v>
      </c>
      <c r="CI12" s="8"/>
      <c r="CJ12">
        <f t="shared" si="20"/>
        <v>0</v>
      </c>
      <c r="CK12">
        <f t="shared" si="74"/>
        <v>0</v>
      </c>
      <c r="CL12" s="9">
        <f t="shared" si="75"/>
        <v>0</v>
      </c>
      <c r="CM12" s="8"/>
      <c r="CN12">
        <f t="shared" si="21"/>
        <v>0</v>
      </c>
      <c r="CO12">
        <f t="shared" si="76"/>
        <v>0</v>
      </c>
      <c r="CP12" s="9">
        <f t="shared" si="77"/>
        <v>0</v>
      </c>
      <c r="CQ12" s="8"/>
      <c r="CR12">
        <f t="shared" si="22"/>
        <v>0</v>
      </c>
      <c r="CS12">
        <f t="shared" si="78"/>
        <v>0</v>
      </c>
      <c r="CT12" s="9">
        <f t="shared" si="79"/>
        <v>0</v>
      </c>
      <c r="CU12" s="8"/>
      <c r="CV12">
        <f t="shared" si="23"/>
        <v>0</v>
      </c>
      <c r="CW12">
        <f t="shared" si="80"/>
        <v>0</v>
      </c>
      <c r="CX12" s="9">
        <f t="shared" si="81"/>
        <v>0</v>
      </c>
      <c r="CY12" s="8"/>
      <c r="CZ12">
        <f t="shared" si="24"/>
        <v>0</v>
      </c>
      <c r="DA12">
        <f t="shared" si="82"/>
        <v>0</v>
      </c>
      <c r="DB12" s="9">
        <f t="shared" si="83"/>
        <v>0</v>
      </c>
      <c r="DC12" s="8"/>
      <c r="DD12">
        <f t="shared" si="25"/>
        <v>0</v>
      </c>
      <c r="DE12">
        <f t="shared" si="84"/>
        <v>0</v>
      </c>
      <c r="DF12" s="9">
        <f t="shared" si="85"/>
        <v>0</v>
      </c>
      <c r="DG12" s="8"/>
      <c r="DH12">
        <f t="shared" si="26"/>
        <v>0</v>
      </c>
      <c r="DI12">
        <f t="shared" si="86"/>
        <v>0</v>
      </c>
      <c r="DJ12" s="9">
        <f t="shared" si="87"/>
        <v>0</v>
      </c>
      <c r="DK12" s="8"/>
      <c r="DL12">
        <f t="shared" si="27"/>
        <v>0</v>
      </c>
      <c r="DM12">
        <f t="shared" si="88"/>
        <v>0</v>
      </c>
      <c r="DN12" s="9">
        <f t="shared" si="89"/>
        <v>0</v>
      </c>
      <c r="DO12" s="8"/>
      <c r="DP12">
        <f t="shared" si="28"/>
        <v>0</v>
      </c>
      <c r="DQ12">
        <f t="shared" si="90"/>
        <v>0</v>
      </c>
      <c r="DR12" s="9">
        <f t="shared" si="91"/>
        <v>0</v>
      </c>
      <c r="DS12" s="9"/>
      <c r="DT12" s="9">
        <f t="shared" si="29"/>
        <v>0</v>
      </c>
      <c r="DU12">
        <f t="shared" si="92"/>
        <v>0</v>
      </c>
      <c r="DV12" s="9">
        <f t="shared" si="93"/>
        <v>0</v>
      </c>
      <c r="DW12" s="19">
        <f t="shared" si="94"/>
        <v>0</v>
      </c>
      <c r="DX12" s="11">
        <f t="shared" si="30"/>
        <v>0</v>
      </c>
    </row>
    <row r="13" spans="1:128" ht="19.5">
      <c r="A13" s="12" t="s">
        <v>28</v>
      </c>
      <c r="B13" t="s">
        <v>29</v>
      </c>
      <c r="C13" s="8"/>
      <c r="D13">
        <f t="shared" si="0"/>
        <v>0</v>
      </c>
      <c r="E13">
        <f t="shared" si="31"/>
        <v>0</v>
      </c>
      <c r="F13" s="9">
        <f t="shared" si="32"/>
        <v>0</v>
      </c>
      <c r="G13" s="8"/>
      <c r="H13">
        <f t="shared" si="33"/>
        <v>0</v>
      </c>
      <c r="I13">
        <f t="shared" si="34"/>
        <v>0</v>
      </c>
      <c r="J13" s="9">
        <f t="shared" si="35"/>
        <v>0</v>
      </c>
      <c r="K13" s="8"/>
      <c r="L13">
        <f t="shared" si="1"/>
        <v>0</v>
      </c>
      <c r="M13">
        <f t="shared" si="36"/>
        <v>0</v>
      </c>
      <c r="N13" s="9">
        <f t="shared" si="37"/>
        <v>0</v>
      </c>
      <c r="O13" s="8"/>
      <c r="P13">
        <f t="shared" si="2"/>
        <v>0</v>
      </c>
      <c r="Q13">
        <f t="shared" si="38"/>
        <v>0</v>
      </c>
      <c r="R13" s="9">
        <f t="shared" si="39"/>
        <v>0</v>
      </c>
      <c r="S13" s="8"/>
      <c r="T13">
        <f t="shared" si="3"/>
        <v>0</v>
      </c>
      <c r="U13">
        <f t="shared" si="40"/>
        <v>0</v>
      </c>
      <c r="V13" s="9">
        <f t="shared" si="41"/>
        <v>0</v>
      </c>
      <c r="W13" s="8"/>
      <c r="X13">
        <f t="shared" si="4"/>
        <v>0</v>
      </c>
      <c r="Y13">
        <f t="shared" si="42"/>
        <v>0</v>
      </c>
      <c r="Z13" s="9">
        <f t="shared" si="43"/>
        <v>0</v>
      </c>
      <c r="AA13" s="8"/>
      <c r="AB13">
        <f t="shared" si="5"/>
        <v>0</v>
      </c>
      <c r="AC13">
        <f t="shared" si="44"/>
        <v>0</v>
      </c>
      <c r="AD13" s="9">
        <f t="shared" si="45"/>
        <v>0</v>
      </c>
      <c r="AE13" s="8">
        <v>0</v>
      </c>
      <c r="AF13">
        <f t="shared" si="6"/>
        <v>0</v>
      </c>
      <c r="AG13">
        <f t="shared" si="46"/>
        <v>0</v>
      </c>
      <c r="AH13" s="9">
        <f t="shared" si="47"/>
        <v>0</v>
      </c>
      <c r="AI13" s="8"/>
      <c r="AJ13">
        <f t="shared" si="7"/>
        <v>0</v>
      </c>
      <c r="AK13">
        <f t="shared" si="48"/>
        <v>0</v>
      </c>
      <c r="AL13" s="9">
        <f t="shared" si="49"/>
        <v>0</v>
      </c>
      <c r="AM13" s="8"/>
      <c r="AN13">
        <f t="shared" si="8"/>
        <v>0</v>
      </c>
      <c r="AO13">
        <f t="shared" si="50"/>
        <v>0</v>
      </c>
      <c r="AP13" s="9">
        <f t="shared" si="51"/>
        <v>0</v>
      </c>
      <c r="AQ13" s="8"/>
      <c r="AR13">
        <f t="shared" si="9"/>
        <v>0</v>
      </c>
      <c r="AS13">
        <f t="shared" si="52"/>
        <v>0</v>
      </c>
      <c r="AT13" s="9">
        <f t="shared" si="53"/>
        <v>0</v>
      </c>
      <c r="AU13" s="8"/>
      <c r="AV13">
        <f t="shared" si="10"/>
        <v>0</v>
      </c>
      <c r="AW13">
        <f t="shared" si="54"/>
        <v>0</v>
      </c>
      <c r="AX13" s="9">
        <f t="shared" si="55"/>
        <v>0</v>
      </c>
      <c r="AY13" s="8"/>
      <c r="AZ13">
        <f t="shared" si="11"/>
        <v>0</v>
      </c>
      <c r="BA13">
        <f t="shared" si="56"/>
        <v>0</v>
      </c>
      <c r="BB13" s="9">
        <f t="shared" si="57"/>
        <v>0</v>
      </c>
      <c r="BC13" s="8"/>
      <c r="BD13">
        <f t="shared" si="12"/>
        <v>0</v>
      </c>
      <c r="BE13">
        <f t="shared" si="58"/>
        <v>0</v>
      </c>
      <c r="BF13" s="9">
        <f t="shared" si="59"/>
        <v>0</v>
      </c>
      <c r="BG13" s="8"/>
      <c r="BH13">
        <f t="shared" si="13"/>
        <v>0</v>
      </c>
      <c r="BI13">
        <f t="shared" si="60"/>
        <v>0</v>
      </c>
      <c r="BJ13" s="9">
        <f t="shared" si="61"/>
        <v>0</v>
      </c>
      <c r="BK13" s="8"/>
      <c r="BL13">
        <f t="shared" si="14"/>
        <v>0</v>
      </c>
      <c r="BM13">
        <f t="shared" si="62"/>
        <v>0</v>
      </c>
      <c r="BN13" s="9">
        <f t="shared" si="63"/>
        <v>0</v>
      </c>
      <c r="BO13" s="8"/>
      <c r="BP13">
        <f t="shared" si="15"/>
        <v>0</v>
      </c>
      <c r="BQ13">
        <f t="shared" si="64"/>
        <v>0</v>
      </c>
      <c r="BR13" s="9">
        <f t="shared" si="65"/>
        <v>0</v>
      </c>
      <c r="BS13" s="8"/>
      <c r="BT13">
        <f t="shared" si="16"/>
        <v>0</v>
      </c>
      <c r="BU13">
        <f t="shared" si="66"/>
        <v>0</v>
      </c>
      <c r="BV13" s="9">
        <f t="shared" si="67"/>
        <v>0</v>
      </c>
      <c r="BW13" s="8"/>
      <c r="BX13">
        <f t="shared" si="17"/>
        <v>0</v>
      </c>
      <c r="BY13">
        <f t="shared" si="68"/>
        <v>0</v>
      </c>
      <c r="BZ13" s="9">
        <f t="shared" si="69"/>
        <v>0</v>
      </c>
      <c r="CA13" s="8"/>
      <c r="CB13">
        <f t="shared" si="18"/>
        <v>0</v>
      </c>
      <c r="CC13">
        <f t="shared" si="70"/>
        <v>0</v>
      </c>
      <c r="CD13" s="9">
        <f t="shared" si="71"/>
        <v>0</v>
      </c>
      <c r="CE13" s="8"/>
      <c r="CF13">
        <f t="shared" si="19"/>
        <v>0</v>
      </c>
      <c r="CG13">
        <f t="shared" si="72"/>
        <v>0</v>
      </c>
      <c r="CH13" s="9">
        <f t="shared" si="73"/>
        <v>0</v>
      </c>
      <c r="CI13" s="8"/>
      <c r="CJ13">
        <f t="shared" si="20"/>
        <v>0</v>
      </c>
      <c r="CK13">
        <f t="shared" si="74"/>
        <v>0</v>
      </c>
      <c r="CL13" s="9">
        <f t="shared" si="75"/>
        <v>0</v>
      </c>
      <c r="CM13" s="8"/>
      <c r="CN13">
        <f t="shared" si="21"/>
        <v>0</v>
      </c>
      <c r="CO13">
        <f t="shared" si="76"/>
        <v>0</v>
      </c>
      <c r="CP13" s="9">
        <f t="shared" si="77"/>
        <v>0</v>
      </c>
      <c r="CQ13" s="8"/>
      <c r="CR13">
        <f t="shared" si="22"/>
        <v>0</v>
      </c>
      <c r="CS13">
        <f t="shared" si="78"/>
        <v>0</v>
      </c>
      <c r="CT13" s="9">
        <f t="shared" si="79"/>
        <v>0</v>
      </c>
      <c r="CU13" s="8"/>
      <c r="CV13">
        <f t="shared" si="23"/>
        <v>0</v>
      </c>
      <c r="CW13">
        <f t="shared" si="80"/>
        <v>0</v>
      </c>
      <c r="CX13" s="9">
        <f t="shared" si="81"/>
        <v>0</v>
      </c>
      <c r="CY13" s="8"/>
      <c r="CZ13">
        <f t="shared" si="24"/>
        <v>0</v>
      </c>
      <c r="DA13">
        <f t="shared" si="82"/>
        <v>0</v>
      </c>
      <c r="DB13" s="9">
        <f t="shared" si="83"/>
        <v>0</v>
      </c>
      <c r="DC13" s="8"/>
      <c r="DD13">
        <f t="shared" si="25"/>
        <v>0</v>
      </c>
      <c r="DE13">
        <f t="shared" si="84"/>
        <v>0</v>
      </c>
      <c r="DF13" s="9">
        <f t="shared" si="85"/>
        <v>0</v>
      </c>
      <c r="DG13" s="8"/>
      <c r="DH13">
        <f t="shared" si="26"/>
        <v>0</v>
      </c>
      <c r="DI13">
        <f t="shared" si="86"/>
        <v>0</v>
      </c>
      <c r="DJ13" s="9">
        <f t="shared" si="87"/>
        <v>0</v>
      </c>
      <c r="DK13" s="8"/>
      <c r="DL13">
        <f t="shared" si="27"/>
        <v>0</v>
      </c>
      <c r="DM13">
        <f t="shared" si="88"/>
        <v>0</v>
      </c>
      <c r="DN13" s="9">
        <f t="shared" si="89"/>
        <v>0</v>
      </c>
      <c r="DO13" s="8"/>
      <c r="DP13">
        <f t="shared" si="28"/>
        <v>0</v>
      </c>
      <c r="DQ13">
        <f t="shared" si="90"/>
        <v>0</v>
      </c>
      <c r="DR13" s="9">
        <f t="shared" si="91"/>
        <v>0</v>
      </c>
      <c r="DS13" s="9"/>
      <c r="DT13" s="9">
        <f t="shared" si="29"/>
        <v>0</v>
      </c>
      <c r="DU13">
        <f t="shared" si="92"/>
        <v>0</v>
      </c>
      <c r="DV13" s="9">
        <f t="shared" si="93"/>
        <v>0</v>
      </c>
      <c r="DW13" s="19">
        <f t="shared" si="94"/>
        <v>0</v>
      </c>
      <c r="DX13" s="11">
        <f t="shared" si="30"/>
        <v>0</v>
      </c>
    </row>
    <row r="14" spans="1:128" ht="19.5">
      <c r="A14" s="12" t="s">
        <v>30</v>
      </c>
      <c r="B14" t="s">
        <v>84</v>
      </c>
      <c r="C14" s="8"/>
      <c r="D14">
        <f t="shared" si="0"/>
        <v>0</v>
      </c>
      <c r="E14">
        <f t="shared" si="31"/>
        <v>0</v>
      </c>
      <c r="F14" s="9">
        <f t="shared" si="32"/>
        <v>0</v>
      </c>
      <c r="G14" s="8"/>
      <c r="H14">
        <f t="shared" si="33"/>
        <v>0</v>
      </c>
      <c r="I14">
        <f t="shared" si="34"/>
        <v>0</v>
      </c>
      <c r="J14" s="9">
        <f t="shared" si="35"/>
        <v>0</v>
      </c>
      <c r="K14" s="8"/>
      <c r="L14">
        <f t="shared" si="1"/>
        <v>0</v>
      </c>
      <c r="M14">
        <f t="shared" si="36"/>
        <v>0</v>
      </c>
      <c r="N14" s="9">
        <f t="shared" si="37"/>
        <v>0</v>
      </c>
      <c r="O14" s="8"/>
      <c r="P14">
        <f t="shared" si="2"/>
        <v>0</v>
      </c>
      <c r="Q14">
        <f t="shared" si="38"/>
        <v>0</v>
      </c>
      <c r="R14" s="9">
        <f t="shared" si="39"/>
        <v>0</v>
      </c>
      <c r="S14" s="8"/>
      <c r="T14">
        <f t="shared" si="3"/>
        <v>0</v>
      </c>
      <c r="U14">
        <f t="shared" si="40"/>
        <v>0</v>
      </c>
      <c r="V14" s="9">
        <f t="shared" si="41"/>
        <v>0</v>
      </c>
      <c r="W14" s="8"/>
      <c r="X14">
        <f t="shared" si="4"/>
        <v>0</v>
      </c>
      <c r="Y14">
        <f t="shared" si="42"/>
        <v>0</v>
      </c>
      <c r="Z14" s="9">
        <f t="shared" si="43"/>
        <v>0</v>
      </c>
      <c r="AA14" s="8"/>
      <c r="AB14">
        <f t="shared" si="5"/>
        <v>0</v>
      </c>
      <c r="AC14">
        <f t="shared" si="44"/>
        <v>0</v>
      </c>
      <c r="AD14" s="9">
        <f t="shared" si="45"/>
        <v>0</v>
      </c>
      <c r="AE14" s="8">
        <v>0</v>
      </c>
      <c r="AF14">
        <f t="shared" si="6"/>
        <v>0</v>
      </c>
      <c r="AG14">
        <f t="shared" si="46"/>
        <v>0</v>
      </c>
      <c r="AH14" s="9">
        <f t="shared" si="47"/>
        <v>0</v>
      </c>
      <c r="AI14" s="8"/>
      <c r="AJ14">
        <f t="shared" si="7"/>
        <v>0</v>
      </c>
      <c r="AK14">
        <f t="shared" si="48"/>
        <v>0</v>
      </c>
      <c r="AL14" s="9">
        <f t="shared" si="49"/>
        <v>0</v>
      </c>
      <c r="AM14" s="8"/>
      <c r="AN14">
        <f t="shared" si="8"/>
        <v>0</v>
      </c>
      <c r="AO14">
        <f t="shared" si="50"/>
        <v>0</v>
      </c>
      <c r="AP14" s="9">
        <f t="shared" si="51"/>
        <v>0</v>
      </c>
      <c r="AQ14" s="8"/>
      <c r="AR14">
        <f t="shared" si="9"/>
        <v>0</v>
      </c>
      <c r="AS14">
        <f t="shared" si="52"/>
        <v>0</v>
      </c>
      <c r="AT14" s="9">
        <f t="shared" si="53"/>
        <v>0</v>
      </c>
      <c r="AU14" s="8"/>
      <c r="AV14">
        <f t="shared" si="10"/>
        <v>0</v>
      </c>
      <c r="AW14">
        <f t="shared" si="54"/>
        <v>0</v>
      </c>
      <c r="AX14" s="9">
        <f t="shared" si="55"/>
        <v>0</v>
      </c>
      <c r="AY14" s="8"/>
      <c r="AZ14">
        <f t="shared" si="11"/>
        <v>0</v>
      </c>
      <c r="BA14">
        <f t="shared" si="56"/>
        <v>0</v>
      </c>
      <c r="BB14" s="9">
        <f t="shared" si="57"/>
        <v>0</v>
      </c>
      <c r="BC14" s="8"/>
      <c r="BD14">
        <f t="shared" si="12"/>
        <v>0</v>
      </c>
      <c r="BE14">
        <f t="shared" si="58"/>
        <v>0</v>
      </c>
      <c r="BF14" s="9">
        <f t="shared" si="59"/>
        <v>0</v>
      </c>
      <c r="BG14" s="8"/>
      <c r="BH14">
        <f t="shared" si="13"/>
        <v>0</v>
      </c>
      <c r="BI14">
        <f t="shared" si="60"/>
        <v>0</v>
      </c>
      <c r="BJ14" s="9">
        <f t="shared" si="61"/>
        <v>0</v>
      </c>
      <c r="BK14" s="8"/>
      <c r="BL14">
        <f t="shared" si="14"/>
        <v>0</v>
      </c>
      <c r="BM14">
        <f t="shared" si="62"/>
        <v>0</v>
      </c>
      <c r="BN14" s="9">
        <f t="shared" si="63"/>
        <v>0</v>
      </c>
      <c r="BO14" s="8"/>
      <c r="BP14">
        <f t="shared" si="15"/>
        <v>0</v>
      </c>
      <c r="BQ14">
        <f t="shared" si="64"/>
        <v>0</v>
      </c>
      <c r="BR14" s="9">
        <f t="shared" si="65"/>
        <v>0</v>
      </c>
      <c r="BS14" s="8"/>
      <c r="BT14">
        <f t="shared" si="16"/>
        <v>0</v>
      </c>
      <c r="BU14">
        <f t="shared" si="66"/>
        <v>0</v>
      </c>
      <c r="BV14" s="9">
        <f t="shared" si="67"/>
        <v>0</v>
      </c>
      <c r="BW14" s="8"/>
      <c r="BX14">
        <f t="shared" si="17"/>
        <v>0</v>
      </c>
      <c r="BY14">
        <f t="shared" si="68"/>
        <v>0</v>
      </c>
      <c r="BZ14" s="9">
        <f t="shared" si="69"/>
        <v>0</v>
      </c>
      <c r="CA14" s="8"/>
      <c r="CB14">
        <f t="shared" si="18"/>
        <v>0</v>
      </c>
      <c r="CC14">
        <f t="shared" si="70"/>
        <v>0</v>
      </c>
      <c r="CD14" s="9">
        <f t="shared" si="71"/>
        <v>0</v>
      </c>
      <c r="CE14" s="8"/>
      <c r="CF14">
        <f t="shared" si="19"/>
        <v>0</v>
      </c>
      <c r="CG14">
        <f t="shared" si="72"/>
        <v>0</v>
      </c>
      <c r="CH14" s="9">
        <f t="shared" si="73"/>
        <v>0</v>
      </c>
      <c r="CI14" s="8"/>
      <c r="CJ14">
        <f t="shared" si="20"/>
        <v>0</v>
      </c>
      <c r="CK14">
        <f t="shared" si="74"/>
        <v>0</v>
      </c>
      <c r="CL14" s="9">
        <f t="shared" si="75"/>
        <v>0</v>
      </c>
      <c r="CM14" s="8"/>
      <c r="CN14">
        <f t="shared" si="21"/>
        <v>0</v>
      </c>
      <c r="CO14">
        <f t="shared" si="76"/>
        <v>0</v>
      </c>
      <c r="CP14" s="9">
        <f t="shared" si="77"/>
        <v>0</v>
      </c>
      <c r="CQ14" s="8"/>
      <c r="CR14">
        <f t="shared" si="22"/>
        <v>0</v>
      </c>
      <c r="CS14">
        <f t="shared" si="78"/>
        <v>0</v>
      </c>
      <c r="CT14" s="9">
        <f t="shared" si="79"/>
        <v>0</v>
      </c>
      <c r="CU14" s="8"/>
      <c r="CV14">
        <f t="shared" si="23"/>
        <v>0</v>
      </c>
      <c r="CW14">
        <f t="shared" si="80"/>
        <v>0</v>
      </c>
      <c r="CX14" s="9">
        <f t="shared" si="81"/>
        <v>0</v>
      </c>
      <c r="CY14" s="8"/>
      <c r="CZ14">
        <f t="shared" si="24"/>
        <v>0</v>
      </c>
      <c r="DA14">
        <f t="shared" si="82"/>
        <v>0</v>
      </c>
      <c r="DB14" s="9">
        <f t="shared" si="83"/>
        <v>0</v>
      </c>
      <c r="DC14" s="8"/>
      <c r="DD14">
        <f t="shared" si="25"/>
        <v>0</v>
      </c>
      <c r="DE14">
        <f t="shared" si="84"/>
        <v>0</v>
      </c>
      <c r="DF14" s="9">
        <f t="shared" si="85"/>
        <v>0</v>
      </c>
      <c r="DG14" s="8"/>
      <c r="DH14">
        <f t="shared" si="26"/>
        <v>0</v>
      </c>
      <c r="DI14">
        <f t="shared" si="86"/>
        <v>0</v>
      </c>
      <c r="DJ14" s="9">
        <f t="shared" si="87"/>
        <v>0</v>
      </c>
      <c r="DK14" s="8"/>
      <c r="DL14">
        <f t="shared" si="27"/>
        <v>0</v>
      </c>
      <c r="DM14">
        <f t="shared" si="88"/>
        <v>0</v>
      </c>
      <c r="DN14" s="9">
        <f t="shared" si="89"/>
        <v>0</v>
      </c>
      <c r="DO14" s="8"/>
      <c r="DP14">
        <f t="shared" si="28"/>
        <v>0</v>
      </c>
      <c r="DQ14">
        <f t="shared" si="90"/>
        <v>0</v>
      </c>
      <c r="DR14" s="9">
        <f t="shared" si="91"/>
        <v>0</v>
      </c>
      <c r="DS14" s="9"/>
      <c r="DT14" s="9">
        <f t="shared" si="29"/>
        <v>0</v>
      </c>
      <c r="DU14">
        <f t="shared" si="92"/>
        <v>0</v>
      </c>
      <c r="DV14" s="9">
        <f t="shared" si="93"/>
        <v>0</v>
      </c>
      <c r="DW14" s="19">
        <f t="shared" si="94"/>
        <v>0</v>
      </c>
      <c r="DX14" s="11">
        <f t="shared" si="30"/>
        <v>0</v>
      </c>
    </row>
    <row r="15" spans="1:128" ht="19.5">
      <c r="A15" s="12" t="s">
        <v>32</v>
      </c>
      <c r="B15" t="s">
        <v>33</v>
      </c>
      <c r="C15" s="8"/>
      <c r="D15">
        <f t="shared" si="0"/>
        <v>0</v>
      </c>
      <c r="E15">
        <f t="shared" si="31"/>
        <v>0</v>
      </c>
      <c r="F15" s="9">
        <f t="shared" si="32"/>
        <v>0</v>
      </c>
      <c r="G15" s="8"/>
      <c r="H15">
        <f t="shared" si="33"/>
        <v>0</v>
      </c>
      <c r="I15">
        <f t="shared" si="34"/>
        <v>0</v>
      </c>
      <c r="J15" s="9">
        <f t="shared" si="35"/>
        <v>0</v>
      </c>
      <c r="K15" s="8"/>
      <c r="L15">
        <f t="shared" si="1"/>
        <v>0</v>
      </c>
      <c r="M15">
        <f t="shared" si="36"/>
        <v>0</v>
      </c>
      <c r="N15" s="9">
        <f t="shared" si="37"/>
        <v>0</v>
      </c>
      <c r="O15" s="8"/>
      <c r="P15">
        <f t="shared" si="2"/>
        <v>0</v>
      </c>
      <c r="Q15">
        <f t="shared" si="38"/>
        <v>0</v>
      </c>
      <c r="R15" s="9">
        <f t="shared" si="39"/>
        <v>0</v>
      </c>
      <c r="S15" s="8"/>
      <c r="T15">
        <f t="shared" si="3"/>
        <v>0</v>
      </c>
      <c r="U15">
        <f t="shared" si="40"/>
        <v>0</v>
      </c>
      <c r="V15" s="9">
        <f t="shared" si="41"/>
        <v>0</v>
      </c>
      <c r="W15" s="8"/>
      <c r="X15">
        <f t="shared" si="4"/>
        <v>0</v>
      </c>
      <c r="Y15">
        <f t="shared" si="42"/>
        <v>0</v>
      </c>
      <c r="Z15" s="9">
        <f t="shared" si="43"/>
        <v>0</v>
      </c>
      <c r="AA15" s="8"/>
      <c r="AB15">
        <f t="shared" si="5"/>
        <v>0</v>
      </c>
      <c r="AC15">
        <f t="shared" si="44"/>
        <v>0</v>
      </c>
      <c r="AD15" s="9">
        <f t="shared" si="45"/>
        <v>0</v>
      </c>
      <c r="AE15" s="8">
        <v>0</v>
      </c>
      <c r="AF15">
        <f t="shared" si="6"/>
        <v>0</v>
      </c>
      <c r="AG15">
        <f t="shared" si="46"/>
        <v>0</v>
      </c>
      <c r="AH15" s="9">
        <f t="shared" si="47"/>
        <v>0</v>
      </c>
      <c r="AI15" s="8"/>
      <c r="AJ15">
        <f t="shared" si="7"/>
        <v>0</v>
      </c>
      <c r="AK15">
        <f t="shared" si="48"/>
        <v>0</v>
      </c>
      <c r="AL15" s="9">
        <f t="shared" si="49"/>
        <v>0</v>
      </c>
      <c r="AM15" s="8"/>
      <c r="AN15">
        <f t="shared" si="8"/>
        <v>0</v>
      </c>
      <c r="AO15">
        <f t="shared" si="50"/>
        <v>0</v>
      </c>
      <c r="AP15" s="9">
        <f t="shared" si="51"/>
        <v>0</v>
      </c>
      <c r="AQ15" s="8"/>
      <c r="AR15">
        <f t="shared" si="9"/>
        <v>0</v>
      </c>
      <c r="AS15">
        <f t="shared" si="52"/>
        <v>0</v>
      </c>
      <c r="AT15" s="9">
        <f t="shared" si="53"/>
        <v>0</v>
      </c>
      <c r="AU15" s="8"/>
      <c r="AV15">
        <f t="shared" si="10"/>
        <v>0</v>
      </c>
      <c r="AW15">
        <f t="shared" si="54"/>
        <v>0</v>
      </c>
      <c r="AX15" s="9">
        <f t="shared" si="55"/>
        <v>0</v>
      </c>
      <c r="AY15" s="8"/>
      <c r="AZ15">
        <f t="shared" si="11"/>
        <v>0</v>
      </c>
      <c r="BA15">
        <f t="shared" si="56"/>
        <v>0</v>
      </c>
      <c r="BB15" s="9">
        <f t="shared" si="57"/>
        <v>0</v>
      </c>
      <c r="BC15" s="8"/>
      <c r="BD15">
        <f t="shared" si="12"/>
        <v>0</v>
      </c>
      <c r="BE15">
        <f t="shared" si="58"/>
        <v>0</v>
      </c>
      <c r="BF15" s="9">
        <f t="shared" si="59"/>
        <v>0</v>
      </c>
      <c r="BG15" s="8"/>
      <c r="BH15">
        <f t="shared" si="13"/>
        <v>0</v>
      </c>
      <c r="BI15">
        <f t="shared" si="60"/>
        <v>0</v>
      </c>
      <c r="BJ15" s="9">
        <f t="shared" si="61"/>
        <v>0</v>
      </c>
      <c r="BK15" s="8"/>
      <c r="BL15">
        <f t="shared" si="14"/>
        <v>0</v>
      </c>
      <c r="BM15">
        <f t="shared" si="62"/>
        <v>0</v>
      </c>
      <c r="BN15" s="9">
        <f t="shared" si="63"/>
        <v>0</v>
      </c>
      <c r="BO15" s="8"/>
      <c r="BP15">
        <f t="shared" si="15"/>
        <v>0</v>
      </c>
      <c r="BQ15">
        <f t="shared" si="64"/>
        <v>0</v>
      </c>
      <c r="BR15" s="9">
        <f t="shared" si="65"/>
        <v>0</v>
      </c>
      <c r="BS15" s="8"/>
      <c r="BT15">
        <f t="shared" si="16"/>
        <v>0</v>
      </c>
      <c r="BU15">
        <f t="shared" si="66"/>
        <v>0</v>
      </c>
      <c r="BV15" s="9">
        <f t="shared" si="67"/>
        <v>0</v>
      </c>
      <c r="BW15" s="8"/>
      <c r="BX15">
        <f t="shared" si="17"/>
        <v>0</v>
      </c>
      <c r="BY15">
        <f t="shared" si="68"/>
        <v>0</v>
      </c>
      <c r="BZ15" s="9">
        <f t="shared" si="69"/>
        <v>0</v>
      </c>
      <c r="CA15" s="8"/>
      <c r="CB15">
        <f t="shared" si="18"/>
        <v>0</v>
      </c>
      <c r="CC15">
        <f t="shared" si="70"/>
        <v>0</v>
      </c>
      <c r="CD15" s="9">
        <f t="shared" si="71"/>
        <v>0</v>
      </c>
      <c r="CE15" s="8"/>
      <c r="CF15">
        <f t="shared" si="19"/>
        <v>0</v>
      </c>
      <c r="CG15">
        <f t="shared" si="72"/>
        <v>0</v>
      </c>
      <c r="CH15" s="9">
        <f t="shared" si="73"/>
        <v>0</v>
      </c>
      <c r="CI15" s="8"/>
      <c r="CJ15">
        <f t="shared" si="20"/>
        <v>0</v>
      </c>
      <c r="CK15">
        <f t="shared" si="74"/>
        <v>0</v>
      </c>
      <c r="CL15" s="9">
        <f t="shared" si="75"/>
        <v>0</v>
      </c>
      <c r="CM15" s="8"/>
      <c r="CN15">
        <f t="shared" si="21"/>
        <v>0</v>
      </c>
      <c r="CO15">
        <f t="shared" si="76"/>
        <v>0</v>
      </c>
      <c r="CP15" s="9">
        <f t="shared" si="77"/>
        <v>0</v>
      </c>
      <c r="CQ15" s="8"/>
      <c r="CR15">
        <f t="shared" si="22"/>
        <v>0</v>
      </c>
      <c r="CS15">
        <f t="shared" si="78"/>
        <v>0</v>
      </c>
      <c r="CT15" s="9">
        <f t="shared" si="79"/>
        <v>0</v>
      </c>
      <c r="CU15" s="8"/>
      <c r="CV15">
        <f t="shared" si="23"/>
        <v>0</v>
      </c>
      <c r="CW15">
        <f t="shared" si="80"/>
        <v>0</v>
      </c>
      <c r="CX15" s="9">
        <f t="shared" si="81"/>
        <v>0</v>
      </c>
      <c r="CY15" s="8"/>
      <c r="CZ15">
        <f t="shared" si="24"/>
        <v>0</v>
      </c>
      <c r="DA15">
        <f t="shared" si="82"/>
        <v>0</v>
      </c>
      <c r="DB15" s="9">
        <f t="shared" si="83"/>
        <v>0</v>
      </c>
      <c r="DC15" s="8"/>
      <c r="DD15">
        <f t="shared" si="25"/>
        <v>0</v>
      </c>
      <c r="DE15">
        <f t="shared" si="84"/>
        <v>0</v>
      </c>
      <c r="DF15" s="9">
        <f t="shared" si="85"/>
        <v>0</v>
      </c>
      <c r="DG15" s="8"/>
      <c r="DH15">
        <f t="shared" si="26"/>
        <v>0</v>
      </c>
      <c r="DI15">
        <f t="shared" si="86"/>
        <v>0</v>
      </c>
      <c r="DJ15" s="9">
        <f t="shared" si="87"/>
        <v>0</v>
      </c>
      <c r="DK15" s="8"/>
      <c r="DL15">
        <f t="shared" si="27"/>
        <v>0</v>
      </c>
      <c r="DM15">
        <f t="shared" si="88"/>
        <v>0</v>
      </c>
      <c r="DN15" s="9">
        <f t="shared" si="89"/>
        <v>0</v>
      </c>
      <c r="DO15" s="8"/>
      <c r="DP15">
        <f t="shared" si="28"/>
        <v>0</v>
      </c>
      <c r="DQ15">
        <f t="shared" si="90"/>
        <v>0</v>
      </c>
      <c r="DR15" s="9">
        <f t="shared" si="91"/>
        <v>0</v>
      </c>
      <c r="DS15" s="9"/>
      <c r="DT15" s="9">
        <f t="shared" si="29"/>
        <v>0</v>
      </c>
      <c r="DU15">
        <f t="shared" si="92"/>
        <v>0</v>
      </c>
      <c r="DV15" s="9">
        <f t="shared" si="93"/>
        <v>0</v>
      </c>
      <c r="DW15" s="19">
        <f t="shared" si="94"/>
        <v>0</v>
      </c>
      <c r="DX15" s="11">
        <f t="shared" si="30"/>
        <v>0</v>
      </c>
    </row>
    <row r="16" spans="1:128" ht="19.5">
      <c r="A16" s="12" t="s">
        <v>34</v>
      </c>
      <c r="B16" t="s">
        <v>35</v>
      </c>
      <c r="C16" s="8"/>
      <c r="D16">
        <f t="shared" si="0"/>
        <v>0</v>
      </c>
      <c r="E16">
        <f t="shared" si="31"/>
        <v>0</v>
      </c>
      <c r="F16" s="9">
        <f t="shared" si="32"/>
        <v>0</v>
      </c>
      <c r="G16" s="8"/>
      <c r="H16">
        <f t="shared" si="33"/>
        <v>0</v>
      </c>
      <c r="I16">
        <f t="shared" si="34"/>
        <v>0</v>
      </c>
      <c r="J16" s="9">
        <f t="shared" si="35"/>
        <v>0</v>
      </c>
      <c r="K16" s="8"/>
      <c r="L16">
        <f t="shared" si="1"/>
        <v>0</v>
      </c>
      <c r="M16">
        <f t="shared" si="36"/>
        <v>0</v>
      </c>
      <c r="N16" s="9">
        <f t="shared" si="37"/>
        <v>0</v>
      </c>
      <c r="O16" s="8"/>
      <c r="P16">
        <f t="shared" si="2"/>
        <v>0</v>
      </c>
      <c r="Q16">
        <f t="shared" si="38"/>
        <v>0</v>
      </c>
      <c r="R16" s="9">
        <f t="shared" si="39"/>
        <v>0</v>
      </c>
      <c r="S16" s="8"/>
      <c r="T16">
        <f t="shared" si="3"/>
        <v>0</v>
      </c>
      <c r="U16">
        <f t="shared" si="40"/>
        <v>0</v>
      </c>
      <c r="V16" s="9">
        <f t="shared" si="41"/>
        <v>0</v>
      </c>
      <c r="W16" s="8"/>
      <c r="X16">
        <f t="shared" si="4"/>
        <v>0</v>
      </c>
      <c r="Y16">
        <f t="shared" si="42"/>
        <v>0</v>
      </c>
      <c r="Z16" s="9">
        <f t="shared" si="43"/>
        <v>0</v>
      </c>
      <c r="AA16" s="8"/>
      <c r="AB16">
        <f t="shared" si="5"/>
        <v>0</v>
      </c>
      <c r="AC16">
        <f t="shared" si="44"/>
        <v>0</v>
      </c>
      <c r="AD16" s="9">
        <f t="shared" si="45"/>
        <v>0</v>
      </c>
      <c r="AE16" s="8">
        <v>0</v>
      </c>
      <c r="AF16">
        <f t="shared" si="6"/>
        <v>0</v>
      </c>
      <c r="AG16">
        <f t="shared" si="46"/>
        <v>0</v>
      </c>
      <c r="AH16" s="9">
        <f t="shared" si="47"/>
        <v>0</v>
      </c>
      <c r="AI16" s="8"/>
      <c r="AJ16">
        <f t="shared" si="7"/>
        <v>0</v>
      </c>
      <c r="AK16">
        <f t="shared" si="48"/>
        <v>0</v>
      </c>
      <c r="AL16" s="9">
        <f t="shared" si="49"/>
        <v>0</v>
      </c>
      <c r="AM16" s="8"/>
      <c r="AN16">
        <f t="shared" si="8"/>
        <v>0</v>
      </c>
      <c r="AO16">
        <f t="shared" si="50"/>
        <v>0</v>
      </c>
      <c r="AP16" s="9">
        <f t="shared" si="51"/>
        <v>0</v>
      </c>
      <c r="AQ16" s="8"/>
      <c r="AR16">
        <f t="shared" si="9"/>
        <v>0</v>
      </c>
      <c r="AS16">
        <f t="shared" si="52"/>
        <v>0</v>
      </c>
      <c r="AT16" s="9">
        <f t="shared" si="53"/>
        <v>0</v>
      </c>
      <c r="AU16" s="8"/>
      <c r="AV16">
        <f t="shared" si="10"/>
        <v>0</v>
      </c>
      <c r="AW16">
        <f t="shared" si="54"/>
        <v>0</v>
      </c>
      <c r="AX16" s="9">
        <f t="shared" si="55"/>
        <v>0</v>
      </c>
      <c r="AY16" s="8"/>
      <c r="AZ16">
        <f t="shared" si="11"/>
        <v>0</v>
      </c>
      <c r="BA16">
        <f t="shared" si="56"/>
        <v>0</v>
      </c>
      <c r="BB16" s="9">
        <f t="shared" si="57"/>
        <v>0</v>
      </c>
      <c r="BC16" s="8"/>
      <c r="BD16">
        <f t="shared" si="12"/>
        <v>0</v>
      </c>
      <c r="BE16">
        <f t="shared" si="58"/>
        <v>0</v>
      </c>
      <c r="BF16" s="9">
        <f t="shared" si="59"/>
        <v>0</v>
      </c>
      <c r="BG16" s="8"/>
      <c r="BH16">
        <f t="shared" si="13"/>
        <v>0</v>
      </c>
      <c r="BI16">
        <f t="shared" si="60"/>
        <v>0</v>
      </c>
      <c r="BJ16" s="9">
        <f t="shared" si="61"/>
        <v>0</v>
      </c>
      <c r="BK16" s="8"/>
      <c r="BL16">
        <f t="shared" si="14"/>
        <v>0</v>
      </c>
      <c r="BM16">
        <f t="shared" si="62"/>
        <v>0</v>
      </c>
      <c r="BN16" s="9">
        <f t="shared" si="63"/>
        <v>0</v>
      </c>
      <c r="BO16" s="8"/>
      <c r="BP16">
        <f t="shared" si="15"/>
        <v>0</v>
      </c>
      <c r="BQ16">
        <f t="shared" si="64"/>
        <v>0</v>
      </c>
      <c r="BR16" s="9">
        <f t="shared" si="65"/>
        <v>0</v>
      </c>
      <c r="BS16" s="8"/>
      <c r="BT16">
        <f t="shared" si="16"/>
        <v>0</v>
      </c>
      <c r="BU16">
        <f t="shared" si="66"/>
        <v>0</v>
      </c>
      <c r="BV16" s="9">
        <f t="shared" si="67"/>
        <v>0</v>
      </c>
      <c r="BW16" s="8"/>
      <c r="BX16">
        <f t="shared" si="17"/>
        <v>0</v>
      </c>
      <c r="BY16">
        <f t="shared" si="68"/>
        <v>0</v>
      </c>
      <c r="BZ16" s="9">
        <f t="shared" si="69"/>
        <v>0</v>
      </c>
      <c r="CA16" s="8"/>
      <c r="CB16">
        <f t="shared" si="18"/>
        <v>0</v>
      </c>
      <c r="CC16">
        <f t="shared" si="70"/>
        <v>0</v>
      </c>
      <c r="CD16" s="9">
        <f t="shared" si="71"/>
        <v>0</v>
      </c>
      <c r="CE16" s="8"/>
      <c r="CF16">
        <f t="shared" si="19"/>
        <v>0</v>
      </c>
      <c r="CG16">
        <f t="shared" si="72"/>
        <v>0</v>
      </c>
      <c r="CH16" s="9">
        <f t="shared" si="73"/>
        <v>0</v>
      </c>
      <c r="CI16" s="8"/>
      <c r="CJ16">
        <f t="shared" si="20"/>
        <v>0</v>
      </c>
      <c r="CK16">
        <f t="shared" si="74"/>
        <v>0</v>
      </c>
      <c r="CL16" s="9">
        <f t="shared" si="75"/>
        <v>0</v>
      </c>
      <c r="CM16" s="8"/>
      <c r="CN16">
        <f t="shared" si="21"/>
        <v>0</v>
      </c>
      <c r="CO16">
        <f t="shared" si="76"/>
        <v>0</v>
      </c>
      <c r="CP16" s="9">
        <f t="shared" si="77"/>
        <v>0</v>
      </c>
      <c r="CQ16" s="8"/>
      <c r="CR16">
        <f t="shared" si="22"/>
        <v>0</v>
      </c>
      <c r="CS16">
        <f t="shared" si="78"/>
        <v>0</v>
      </c>
      <c r="CT16" s="9">
        <f t="shared" si="79"/>
        <v>0</v>
      </c>
      <c r="CU16" s="8"/>
      <c r="CV16">
        <f t="shared" si="23"/>
        <v>0</v>
      </c>
      <c r="CW16">
        <f t="shared" si="80"/>
        <v>0</v>
      </c>
      <c r="CX16" s="9">
        <f t="shared" si="81"/>
        <v>0</v>
      </c>
      <c r="CY16" s="8"/>
      <c r="CZ16">
        <f t="shared" si="24"/>
        <v>0</v>
      </c>
      <c r="DA16">
        <f t="shared" si="82"/>
        <v>0</v>
      </c>
      <c r="DB16" s="9">
        <f t="shared" si="83"/>
        <v>0</v>
      </c>
      <c r="DC16" s="8"/>
      <c r="DD16">
        <f t="shared" si="25"/>
        <v>0</v>
      </c>
      <c r="DE16">
        <f t="shared" si="84"/>
        <v>0</v>
      </c>
      <c r="DF16" s="9">
        <f t="shared" si="85"/>
        <v>0</v>
      </c>
      <c r="DG16" s="8"/>
      <c r="DH16">
        <f t="shared" si="26"/>
        <v>0</v>
      </c>
      <c r="DI16">
        <f t="shared" si="86"/>
        <v>0</v>
      </c>
      <c r="DJ16" s="9">
        <f t="shared" si="87"/>
        <v>0</v>
      </c>
      <c r="DK16" s="8"/>
      <c r="DL16">
        <f t="shared" si="27"/>
        <v>0</v>
      </c>
      <c r="DM16">
        <f t="shared" si="88"/>
        <v>0</v>
      </c>
      <c r="DN16" s="9">
        <f t="shared" si="89"/>
        <v>0</v>
      </c>
      <c r="DO16" s="8"/>
      <c r="DP16">
        <f t="shared" si="28"/>
        <v>0</v>
      </c>
      <c r="DQ16">
        <f t="shared" si="90"/>
        <v>0</v>
      </c>
      <c r="DR16" s="9">
        <f t="shared" si="91"/>
        <v>0</v>
      </c>
      <c r="DS16" s="9"/>
      <c r="DT16" s="9">
        <f t="shared" si="29"/>
        <v>0</v>
      </c>
      <c r="DU16">
        <f t="shared" si="92"/>
        <v>0</v>
      </c>
      <c r="DV16" s="9">
        <f t="shared" si="93"/>
        <v>0</v>
      </c>
      <c r="DW16" s="19">
        <f t="shared" si="94"/>
        <v>0</v>
      </c>
      <c r="DX16" s="11">
        <f t="shared" si="30"/>
        <v>0</v>
      </c>
    </row>
    <row r="17" spans="1:128" ht="19.5">
      <c r="A17" s="12" t="s">
        <v>34</v>
      </c>
      <c r="B17" t="s">
        <v>36</v>
      </c>
      <c r="C17" s="8"/>
      <c r="D17">
        <f t="shared" si="0"/>
        <v>0</v>
      </c>
      <c r="E17">
        <f t="shared" si="31"/>
        <v>0</v>
      </c>
      <c r="F17" s="9">
        <f t="shared" si="32"/>
        <v>0</v>
      </c>
      <c r="G17" s="8"/>
      <c r="H17">
        <f t="shared" si="33"/>
        <v>0</v>
      </c>
      <c r="I17">
        <f t="shared" si="34"/>
        <v>0</v>
      </c>
      <c r="J17" s="9">
        <f t="shared" si="35"/>
        <v>0</v>
      </c>
      <c r="K17" s="8"/>
      <c r="L17">
        <f t="shared" si="1"/>
        <v>0</v>
      </c>
      <c r="M17">
        <f t="shared" si="36"/>
        <v>0</v>
      </c>
      <c r="N17" s="9">
        <f t="shared" si="37"/>
        <v>0</v>
      </c>
      <c r="O17" s="8">
        <v>156</v>
      </c>
      <c r="P17">
        <f t="shared" si="2"/>
        <v>106</v>
      </c>
      <c r="Q17">
        <f t="shared" si="38"/>
        <v>81</v>
      </c>
      <c r="R17" s="9">
        <f t="shared" si="39"/>
        <v>73.25</v>
      </c>
      <c r="S17" s="8">
        <v>115</v>
      </c>
      <c r="T17">
        <f t="shared" si="3"/>
        <v>65</v>
      </c>
      <c r="U17">
        <f t="shared" si="40"/>
        <v>40</v>
      </c>
      <c r="V17" s="9">
        <f t="shared" si="41"/>
        <v>42.5</v>
      </c>
      <c r="W17" s="8">
        <v>96</v>
      </c>
      <c r="X17">
        <f t="shared" si="4"/>
        <v>46</v>
      </c>
      <c r="Y17">
        <f t="shared" si="42"/>
        <v>21</v>
      </c>
      <c r="Z17" s="9">
        <f t="shared" si="43"/>
        <v>28.25</v>
      </c>
      <c r="AA17" s="8">
        <v>85</v>
      </c>
      <c r="AB17">
        <f t="shared" si="5"/>
        <v>35</v>
      </c>
      <c r="AC17">
        <f t="shared" si="44"/>
        <v>10</v>
      </c>
      <c r="AD17" s="9">
        <f t="shared" si="45"/>
        <v>20</v>
      </c>
      <c r="AE17" s="8">
        <v>95</v>
      </c>
      <c r="AF17">
        <f t="shared" si="6"/>
        <v>45</v>
      </c>
      <c r="AG17">
        <f t="shared" si="46"/>
        <v>20</v>
      </c>
      <c r="AH17" s="9">
        <f t="shared" si="47"/>
        <v>27.5</v>
      </c>
      <c r="AI17" s="8"/>
      <c r="AJ17">
        <f t="shared" si="7"/>
        <v>0</v>
      </c>
      <c r="AK17">
        <f t="shared" si="48"/>
        <v>0</v>
      </c>
      <c r="AL17" s="9">
        <f t="shared" si="49"/>
        <v>0</v>
      </c>
      <c r="AM17" s="8"/>
      <c r="AN17">
        <f t="shared" si="8"/>
        <v>0</v>
      </c>
      <c r="AO17">
        <f t="shared" si="50"/>
        <v>0</v>
      </c>
      <c r="AP17" s="9">
        <f t="shared" si="51"/>
        <v>0</v>
      </c>
      <c r="AQ17" s="8">
        <v>80</v>
      </c>
      <c r="AR17">
        <f t="shared" si="9"/>
        <v>30</v>
      </c>
      <c r="AS17">
        <f t="shared" si="52"/>
        <v>5</v>
      </c>
      <c r="AT17" s="9">
        <f t="shared" si="53"/>
        <v>16.25</v>
      </c>
      <c r="AU17" s="8">
        <v>96</v>
      </c>
      <c r="AV17">
        <f t="shared" si="10"/>
        <v>46</v>
      </c>
      <c r="AW17">
        <f t="shared" si="54"/>
        <v>21</v>
      </c>
      <c r="AX17" s="9">
        <f t="shared" si="55"/>
        <v>28.25</v>
      </c>
      <c r="AY17" s="8">
        <v>112</v>
      </c>
      <c r="AZ17">
        <f t="shared" si="11"/>
        <v>62</v>
      </c>
      <c r="BA17">
        <f t="shared" si="56"/>
        <v>37</v>
      </c>
      <c r="BB17" s="9">
        <f t="shared" si="57"/>
        <v>40.25</v>
      </c>
      <c r="BC17" s="8">
        <v>120</v>
      </c>
      <c r="BD17">
        <f t="shared" si="12"/>
        <v>70</v>
      </c>
      <c r="BE17">
        <f t="shared" si="58"/>
        <v>45</v>
      </c>
      <c r="BF17" s="9">
        <f t="shared" si="59"/>
        <v>46.25</v>
      </c>
      <c r="BG17" s="8">
        <v>120</v>
      </c>
      <c r="BH17">
        <f t="shared" si="13"/>
        <v>70</v>
      </c>
      <c r="BI17">
        <f t="shared" si="60"/>
        <v>45</v>
      </c>
      <c r="BJ17" s="9">
        <f t="shared" si="61"/>
        <v>46.25</v>
      </c>
      <c r="BK17" s="8"/>
      <c r="BL17">
        <f t="shared" si="14"/>
        <v>0</v>
      </c>
      <c r="BM17">
        <f t="shared" si="62"/>
        <v>0</v>
      </c>
      <c r="BN17" s="9">
        <f t="shared" si="63"/>
        <v>0</v>
      </c>
      <c r="BO17" s="8"/>
      <c r="BP17">
        <f t="shared" si="15"/>
        <v>0</v>
      </c>
      <c r="BQ17">
        <f t="shared" si="64"/>
        <v>0</v>
      </c>
      <c r="BR17" s="9">
        <f t="shared" si="65"/>
        <v>0</v>
      </c>
      <c r="BS17" s="8">
        <v>80</v>
      </c>
      <c r="BT17">
        <f t="shared" si="16"/>
        <v>30</v>
      </c>
      <c r="BU17">
        <f t="shared" si="66"/>
        <v>5</v>
      </c>
      <c r="BV17" s="9">
        <f t="shared" si="67"/>
        <v>16.25</v>
      </c>
      <c r="BW17" s="8">
        <v>80</v>
      </c>
      <c r="BX17">
        <f t="shared" si="17"/>
        <v>30</v>
      </c>
      <c r="BY17">
        <f t="shared" si="68"/>
        <v>5</v>
      </c>
      <c r="BZ17" s="9">
        <f t="shared" si="69"/>
        <v>16.25</v>
      </c>
      <c r="CA17" s="8">
        <v>94</v>
      </c>
      <c r="CB17">
        <f t="shared" si="18"/>
        <v>44</v>
      </c>
      <c r="CC17">
        <f t="shared" si="70"/>
        <v>19</v>
      </c>
      <c r="CD17" s="9">
        <f t="shared" si="71"/>
        <v>26.75</v>
      </c>
      <c r="CE17" s="8">
        <v>106</v>
      </c>
      <c r="CF17">
        <f t="shared" si="19"/>
        <v>56</v>
      </c>
      <c r="CG17">
        <f t="shared" si="72"/>
        <v>31</v>
      </c>
      <c r="CH17" s="9">
        <f t="shared" si="73"/>
        <v>35.75</v>
      </c>
      <c r="CI17" s="8">
        <v>120</v>
      </c>
      <c r="CJ17">
        <f t="shared" si="20"/>
        <v>70</v>
      </c>
      <c r="CK17">
        <f t="shared" si="74"/>
        <v>45</v>
      </c>
      <c r="CL17" s="9">
        <f t="shared" si="75"/>
        <v>46.25</v>
      </c>
      <c r="CM17" s="8"/>
      <c r="CN17">
        <f t="shared" si="21"/>
        <v>0</v>
      </c>
      <c r="CO17">
        <f t="shared" si="76"/>
        <v>0</v>
      </c>
      <c r="CP17" s="9">
        <f t="shared" si="77"/>
        <v>0</v>
      </c>
      <c r="CQ17" s="8"/>
      <c r="CR17">
        <f t="shared" si="22"/>
        <v>0</v>
      </c>
      <c r="CS17">
        <f t="shared" si="78"/>
        <v>0</v>
      </c>
      <c r="CT17" s="9">
        <f t="shared" si="79"/>
        <v>0</v>
      </c>
      <c r="CU17" s="8">
        <v>146</v>
      </c>
      <c r="CV17">
        <f t="shared" si="23"/>
        <v>96</v>
      </c>
      <c r="CW17">
        <f t="shared" si="80"/>
        <v>71</v>
      </c>
      <c r="CX17" s="9">
        <f t="shared" si="81"/>
        <v>65.75</v>
      </c>
      <c r="CY17" s="8">
        <v>160</v>
      </c>
      <c r="CZ17">
        <f t="shared" si="24"/>
        <v>110</v>
      </c>
      <c r="DA17">
        <f t="shared" si="82"/>
        <v>85</v>
      </c>
      <c r="DB17" s="9">
        <f t="shared" si="83"/>
        <v>76.25</v>
      </c>
      <c r="DC17" s="8">
        <v>100</v>
      </c>
      <c r="DD17">
        <f t="shared" si="25"/>
        <v>50</v>
      </c>
      <c r="DE17">
        <f t="shared" si="84"/>
        <v>25</v>
      </c>
      <c r="DF17" s="9">
        <f t="shared" si="85"/>
        <v>31.25</v>
      </c>
      <c r="DG17" s="8">
        <v>62</v>
      </c>
      <c r="DH17">
        <f t="shared" si="26"/>
        <v>12</v>
      </c>
      <c r="DI17">
        <f t="shared" si="86"/>
        <v>0</v>
      </c>
      <c r="DJ17" s="9">
        <f t="shared" si="87"/>
        <v>6</v>
      </c>
      <c r="DK17" s="8">
        <v>100</v>
      </c>
      <c r="DL17">
        <f t="shared" si="27"/>
        <v>50</v>
      </c>
      <c r="DM17">
        <f t="shared" si="88"/>
        <v>25</v>
      </c>
      <c r="DN17" s="9">
        <f t="shared" si="89"/>
        <v>31.25</v>
      </c>
      <c r="DO17" s="8"/>
      <c r="DP17">
        <f t="shared" si="28"/>
        <v>0</v>
      </c>
      <c r="DQ17">
        <f t="shared" si="90"/>
        <v>0</v>
      </c>
      <c r="DR17" s="9">
        <f t="shared" si="91"/>
        <v>0</v>
      </c>
      <c r="DS17" s="9">
        <v>113</v>
      </c>
      <c r="DT17" s="9">
        <f t="shared" si="29"/>
        <v>63</v>
      </c>
      <c r="DU17">
        <f t="shared" si="92"/>
        <v>38</v>
      </c>
      <c r="DV17" s="9">
        <f t="shared" si="93"/>
        <v>41</v>
      </c>
      <c r="DW17" s="19">
        <f t="shared" si="94"/>
        <v>761.5</v>
      </c>
      <c r="DX17" s="11">
        <f t="shared" si="30"/>
        <v>2236</v>
      </c>
    </row>
    <row r="18" spans="1:128" ht="19.5">
      <c r="A18" s="12" t="s">
        <v>34</v>
      </c>
      <c r="B18" t="s">
        <v>37</v>
      </c>
      <c r="C18" s="8"/>
      <c r="D18">
        <f t="shared" si="0"/>
        <v>0</v>
      </c>
      <c r="E18">
        <f t="shared" si="31"/>
        <v>0</v>
      </c>
      <c r="F18" s="9">
        <f t="shared" si="32"/>
        <v>0</v>
      </c>
      <c r="G18" s="8"/>
      <c r="H18">
        <f t="shared" si="33"/>
        <v>0</v>
      </c>
      <c r="I18">
        <f t="shared" si="34"/>
        <v>0</v>
      </c>
      <c r="J18" s="9">
        <f t="shared" si="35"/>
        <v>0</v>
      </c>
      <c r="K18" s="8"/>
      <c r="L18">
        <f t="shared" si="1"/>
        <v>0</v>
      </c>
      <c r="M18">
        <f t="shared" si="36"/>
        <v>0</v>
      </c>
      <c r="N18" s="9">
        <f t="shared" si="37"/>
        <v>0</v>
      </c>
      <c r="O18" s="8"/>
      <c r="P18">
        <f t="shared" si="2"/>
        <v>0</v>
      </c>
      <c r="Q18">
        <f t="shared" si="38"/>
        <v>0</v>
      </c>
      <c r="R18" s="9">
        <f t="shared" si="39"/>
        <v>0</v>
      </c>
      <c r="S18" s="8"/>
      <c r="T18">
        <f t="shared" si="3"/>
        <v>0</v>
      </c>
      <c r="U18">
        <f t="shared" si="40"/>
        <v>0</v>
      </c>
      <c r="V18" s="9">
        <f t="shared" si="41"/>
        <v>0</v>
      </c>
      <c r="W18" s="8"/>
      <c r="X18">
        <f t="shared" si="4"/>
        <v>0</v>
      </c>
      <c r="Y18">
        <f t="shared" si="42"/>
        <v>0</v>
      </c>
      <c r="Z18" s="9">
        <f t="shared" si="43"/>
        <v>0</v>
      </c>
      <c r="AA18" s="8"/>
      <c r="AB18">
        <f t="shared" si="5"/>
        <v>0</v>
      </c>
      <c r="AC18">
        <f t="shared" si="44"/>
        <v>0</v>
      </c>
      <c r="AD18" s="9">
        <f t="shared" si="45"/>
        <v>0</v>
      </c>
      <c r="AE18" s="8">
        <v>0</v>
      </c>
      <c r="AF18">
        <f t="shared" si="6"/>
        <v>0</v>
      </c>
      <c r="AG18">
        <f t="shared" si="46"/>
        <v>0</v>
      </c>
      <c r="AH18" s="9">
        <f t="shared" si="47"/>
        <v>0</v>
      </c>
      <c r="AI18" s="8"/>
      <c r="AJ18">
        <f t="shared" si="7"/>
        <v>0</v>
      </c>
      <c r="AK18">
        <f t="shared" si="48"/>
        <v>0</v>
      </c>
      <c r="AL18" s="9">
        <f t="shared" si="49"/>
        <v>0</v>
      </c>
      <c r="AM18" s="8"/>
      <c r="AN18">
        <f t="shared" si="8"/>
        <v>0</v>
      </c>
      <c r="AO18">
        <f t="shared" si="50"/>
        <v>0</v>
      </c>
      <c r="AP18" s="9">
        <f t="shared" si="51"/>
        <v>0</v>
      </c>
      <c r="AQ18" s="8"/>
      <c r="AR18">
        <f t="shared" si="9"/>
        <v>0</v>
      </c>
      <c r="AS18">
        <f t="shared" si="52"/>
        <v>0</v>
      </c>
      <c r="AT18" s="9">
        <f t="shared" si="53"/>
        <v>0</v>
      </c>
      <c r="AU18" s="8"/>
      <c r="AV18">
        <f t="shared" si="10"/>
        <v>0</v>
      </c>
      <c r="AW18">
        <f t="shared" si="54"/>
        <v>0</v>
      </c>
      <c r="AX18" s="9">
        <f t="shared" si="55"/>
        <v>0</v>
      </c>
      <c r="AY18" s="8"/>
      <c r="AZ18">
        <f t="shared" si="11"/>
        <v>0</v>
      </c>
      <c r="BA18">
        <f t="shared" si="56"/>
        <v>0</v>
      </c>
      <c r="BB18" s="9">
        <f t="shared" si="57"/>
        <v>0</v>
      </c>
      <c r="BC18" s="8"/>
      <c r="BD18">
        <f t="shared" si="12"/>
        <v>0</v>
      </c>
      <c r="BE18">
        <f t="shared" si="58"/>
        <v>0</v>
      </c>
      <c r="BF18" s="9">
        <f t="shared" si="59"/>
        <v>0</v>
      </c>
      <c r="BG18" s="8"/>
      <c r="BH18">
        <f t="shared" si="13"/>
        <v>0</v>
      </c>
      <c r="BI18">
        <f t="shared" si="60"/>
        <v>0</v>
      </c>
      <c r="BJ18" s="9">
        <f t="shared" si="61"/>
        <v>0</v>
      </c>
      <c r="BK18" s="8"/>
      <c r="BL18">
        <f t="shared" si="14"/>
        <v>0</v>
      </c>
      <c r="BM18">
        <f t="shared" si="62"/>
        <v>0</v>
      </c>
      <c r="BN18" s="9">
        <f t="shared" si="63"/>
        <v>0</v>
      </c>
      <c r="BO18" s="8"/>
      <c r="BP18">
        <f t="shared" si="15"/>
        <v>0</v>
      </c>
      <c r="BQ18">
        <f t="shared" si="64"/>
        <v>0</v>
      </c>
      <c r="BR18" s="9">
        <f t="shared" si="65"/>
        <v>0</v>
      </c>
      <c r="BS18" s="8"/>
      <c r="BT18">
        <f t="shared" si="16"/>
        <v>0</v>
      </c>
      <c r="BU18">
        <f t="shared" si="66"/>
        <v>0</v>
      </c>
      <c r="BV18" s="9">
        <f t="shared" si="67"/>
        <v>0</v>
      </c>
      <c r="BW18" s="8"/>
      <c r="BX18">
        <f t="shared" si="17"/>
        <v>0</v>
      </c>
      <c r="BY18">
        <f t="shared" si="68"/>
        <v>0</v>
      </c>
      <c r="BZ18" s="9">
        <f t="shared" si="69"/>
        <v>0</v>
      </c>
      <c r="CA18" s="8"/>
      <c r="CB18">
        <f t="shared" si="18"/>
        <v>0</v>
      </c>
      <c r="CC18">
        <f t="shared" si="70"/>
        <v>0</v>
      </c>
      <c r="CD18" s="9">
        <f t="shared" si="71"/>
        <v>0</v>
      </c>
      <c r="CE18" s="8"/>
      <c r="CF18">
        <f t="shared" si="19"/>
        <v>0</v>
      </c>
      <c r="CG18">
        <f t="shared" si="72"/>
        <v>0</v>
      </c>
      <c r="CH18" s="9">
        <f t="shared" si="73"/>
        <v>0</v>
      </c>
      <c r="CI18" s="8"/>
      <c r="CJ18">
        <f t="shared" si="20"/>
        <v>0</v>
      </c>
      <c r="CK18">
        <f t="shared" si="74"/>
        <v>0</v>
      </c>
      <c r="CL18" s="9">
        <f t="shared" si="75"/>
        <v>0</v>
      </c>
      <c r="CM18" s="8"/>
      <c r="CN18">
        <f t="shared" si="21"/>
        <v>0</v>
      </c>
      <c r="CO18">
        <f t="shared" si="76"/>
        <v>0</v>
      </c>
      <c r="CP18" s="9">
        <f t="shared" si="77"/>
        <v>0</v>
      </c>
      <c r="CQ18" s="8"/>
      <c r="CR18">
        <f t="shared" si="22"/>
        <v>0</v>
      </c>
      <c r="CS18">
        <f t="shared" si="78"/>
        <v>0</v>
      </c>
      <c r="CT18" s="9">
        <f t="shared" si="79"/>
        <v>0</v>
      </c>
      <c r="CU18" s="8"/>
      <c r="CV18">
        <f t="shared" si="23"/>
        <v>0</v>
      </c>
      <c r="CW18">
        <f t="shared" si="80"/>
        <v>0</v>
      </c>
      <c r="CX18" s="9">
        <f t="shared" si="81"/>
        <v>0</v>
      </c>
      <c r="CY18" s="8"/>
      <c r="CZ18">
        <f t="shared" si="24"/>
        <v>0</v>
      </c>
      <c r="DA18">
        <f t="shared" si="82"/>
        <v>0</v>
      </c>
      <c r="DB18" s="9">
        <f t="shared" si="83"/>
        <v>0</v>
      </c>
      <c r="DC18" s="8"/>
      <c r="DD18">
        <f t="shared" si="25"/>
        <v>0</v>
      </c>
      <c r="DE18">
        <f t="shared" si="84"/>
        <v>0</v>
      </c>
      <c r="DF18" s="9">
        <f t="shared" si="85"/>
        <v>0</v>
      </c>
      <c r="DG18" s="8"/>
      <c r="DH18">
        <f t="shared" si="26"/>
        <v>0</v>
      </c>
      <c r="DI18">
        <f t="shared" si="86"/>
        <v>0</v>
      </c>
      <c r="DJ18" s="9">
        <f t="shared" si="87"/>
        <v>0</v>
      </c>
      <c r="DK18" s="8"/>
      <c r="DL18">
        <f t="shared" si="27"/>
        <v>0</v>
      </c>
      <c r="DM18">
        <f t="shared" si="88"/>
        <v>0</v>
      </c>
      <c r="DN18" s="9">
        <f t="shared" si="89"/>
        <v>0</v>
      </c>
      <c r="DO18" s="8"/>
      <c r="DP18">
        <f t="shared" si="28"/>
        <v>0</v>
      </c>
      <c r="DQ18">
        <f t="shared" si="90"/>
        <v>0</v>
      </c>
      <c r="DR18" s="9">
        <f t="shared" si="91"/>
        <v>0</v>
      </c>
      <c r="DS18" s="9"/>
      <c r="DT18" s="9">
        <f t="shared" si="29"/>
        <v>0</v>
      </c>
      <c r="DU18">
        <f t="shared" si="92"/>
        <v>0</v>
      </c>
      <c r="DV18" s="9">
        <f t="shared" si="93"/>
        <v>0</v>
      </c>
      <c r="DW18" s="19">
        <f t="shared" si="94"/>
        <v>0</v>
      </c>
      <c r="DX18" s="11">
        <f t="shared" si="30"/>
        <v>0</v>
      </c>
    </row>
    <row r="19" spans="1:128" ht="19.5">
      <c r="A19" s="12" t="s">
        <v>34</v>
      </c>
      <c r="B19" t="s">
        <v>38</v>
      </c>
      <c r="C19" s="8"/>
      <c r="D19">
        <f t="shared" si="0"/>
        <v>0</v>
      </c>
      <c r="E19">
        <f t="shared" si="31"/>
        <v>0</v>
      </c>
      <c r="F19" s="9">
        <f t="shared" si="32"/>
        <v>0</v>
      </c>
      <c r="G19" s="8"/>
      <c r="H19">
        <f t="shared" si="33"/>
        <v>0</v>
      </c>
      <c r="I19">
        <f t="shared" si="34"/>
        <v>0</v>
      </c>
      <c r="J19" s="9">
        <f t="shared" si="35"/>
        <v>0</v>
      </c>
      <c r="K19" s="8"/>
      <c r="L19">
        <f t="shared" si="1"/>
        <v>0</v>
      </c>
      <c r="M19">
        <f t="shared" si="36"/>
        <v>0</v>
      </c>
      <c r="N19" s="9">
        <f t="shared" si="37"/>
        <v>0</v>
      </c>
      <c r="O19" s="8"/>
      <c r="P19">
        <f t="shared" si="2"/>
        <v>0</v>
      </c>
      <c r="Q19">
        <f t="shared" si="38"/>
        <v>0</v>
      </c>
      <c r="R19" s="9">
        <f t="shared" si="39"/>
        <v>0</v>
      </c>
      <c r="S19" s="8"/>
      <c r="T19">
        <f t="shared" si="3"/>
        <v>0</v>
      </c>
      <c r="U19">
        <f t="shared" si="40"/>
        <v>0</v>
      </c>
      <c r="V19" s="9">
        <f t="shared" si="41"/>
        <v>0</v>
      </c>
      <c r="W19" s="8"/>
      <c r="X19">
        <f t="shared" si="4"/>
        <v>0</v>
      </c>
      <c r="Y19">
        <f t="shared" si="42"/>
        <v>0</v>
      </c>
      <c r="Z19" s="9">
        <f t="shared" si="43"/>
        <v>0</v>
      </c>
      <c r="AA19" s="8"/>
      <c r="AB19">
        <f t="shared" si="5"/>
        <v>0</v>
      </c>
      <c r="AC19">
        <f t="shared" si="44"/>
        <v>0</v>
      </c>
      <c r="AD19" s="9">
        <f t="shared" si="45"/>
        <v>0</v>
      </c>
      <c r="AE19" s="8">
        <v>0</v>
      </c>
      <c r="AF19">
        <f t="shared" si="6"/>
        <v>0</v>
      </c>
      <c r="AG19">
        <f t="shared" si="46"/>
        <v>0</v>
      </c>
      <c r="AH19" s="9">
        <f t="shared" si="47"/>
        <v>0</v>
      </c>
      <c r="AI19" s="8"/>
      <c r="AJ19">
        <f t="shared" si="7"/>
        <v>0</v>
      </c>
      <c r="AK19">
        <f t="shared" si="48"/>
        <v>0</v>
      </c>
      <c r="AL19" s="9">
        <f t="shared" si="49"/>
        <v>0</v>
      </c>
      <c r="AM19" s="8"/>
      <c r="AN19">
        <f t="shared" si="8"/>
        <v>0</v>
      </c>
      <c r="AO19">
        <f t="shared" si="50"/>
        <v>0</v>
      </c>
      <c r="AP19" s="9">
        <f t="shared" si="51"/>
        <v>0</v>
      </c>
      <c r="AQ19" s="8"/>
      <c r="AR19">
        <f t="shared" si="9"/>
        <v>0</v>
      </c>
      <c r="AS19">
        <f t="shared" si="52"/>
        <v>0</v>
      </c>
      <c r="AT19" s="9">
        <f t="shared" si="53"/>
        <v>0</v>
      </c>
      <c r="AU19" s="8"/>
      <c r="AV19">
        <f t="shared" si="10"/>
        <v>0</v>
      </c>
      <c r="AW19">
        <f t="shared" si="54"/>
        <v>0</v>
      </c>
      <c r="AX19" s="9">
        <f t="shared" si="55"/>
        <v>0</v>
      </c>
      <c r="AY19" s="8"/>
      <c r="AZ19">
        <f t="shared" si="11"/>
        <v>0</v>
      </c>
      <c r="BA19">
        <f t="shared" si="56"/>
        <v>0</v>
      </c>
      <c r="BB19" s="9">
        <f t="shared" si="57"/>
        <v>0</v>
      </c>
      <c r="BC19" s="8"/>
      <c r="BD19">
        <f t="shared" si="12"/>
        <v>0</v>
      </c>
      <c r="BE19">
        <f t="shared" si="58"/>
        <v>0</v>
      </c>
      <c r="BF19" s="9">
        <f t="shared" si="59"/>
        <v>0</v>
      </c>
      <c r="BG19" s="8"/>
      <c r="BH19">
        <f t="shared" si="13"/>
        <v>0</v>
      </c>
      <c r="BI19">
        <f t="shared" si="60"/>
        <v>0</v>
      </c>
      <c r="BJ19" s="9">
        <f t="shared" si="61"/>
        <v>0</v>
      </c>
      <c r="BK19" s="8"/>
      <c r="BL19">
        <f t="shared" si="14"/>
        <v>0</v>
      </c>
      <c r="BM19">
        <f t="shared" si="62"/>
        <v>0</v>
      </c>
      <c r="BN19" s="9">
        <f t="shared" si="63"/>
        <v>0</v>
      </c>
      <c r="BO19" s="8"/>
      <c r="BP19">
        <f t="shared" si="15"/>
        <v>0</v>
      </c>
      <c r="BQ19">
        <f t="shared" si="64"/>
        <v>0</v>
      </c>
      <c r="BR19" s="9">
        <f t="shared" si="65"/>
        <v>0</v>
      </c>
      <c r="BS19" s="8"/>
      <c r="BT19">
        <f t="shared" si="16"/>
        <v>0</v>
      </c>
      <c r="BU19">
        <f t="shared" si="66"/>
        <v>0</v>
      </c>
      <c r="BV19" s="9">
        <f t="shared" si="67"/>
        <v>0</v>
      </c>
      <c r="BW19" s="8"/>
      <c r="BX19">
        <f t="shared" si="17"/>
        <v>0</v>
      </c>
      <c r="BY19">
        <f t="shared" si="68"/>
        <v>0</v>
      </c>
      <c r="BZ19" s="9">
        <f t="shared" si="69"/>
        <v>0</v>
      </c>
      <c r="CA19" s="8"/>
      <c r="CB19">
        <f t="shared" si="18"/>
        <v>0</v>
      </c>
      <c r="CC19">
        <f t="shared" si="70"/>
        <v>0</v>
      </c>
      <c r="CD19" s="9">
        <f t="shared" si="71"/>
        <v>0</v>
      </c>
      <c r="CE19" s="8"/>
      <c r="CF19">
        <f t="shared" si="19"/>
        <v>0</v>
      </c>
      <c r="CG19">
        <f t="shared" si="72"/>
        <v>0</v>
      </c>
      <c r="CH19" s="9">
        <f t="shared" si="73"/>
        <v>0</v>
      </c>
      <c r="CI19" s="8"/>
      <c r="CJ19">
        <f t="shared" si="20"/>
        <v>0</v>
      </c>
      <c r="CK19">
        <f t="shared" si="74"/>
        <v>0</v>
      </c>
      <c r="CL19" s="9">
        <f t="shared" si="75"/>
        <v>0</v>
      </c>
      <c r="CM19" s="8"/>
      <c r="CN19">
        <f t="shared" si="21"/>
        <v>0</v>
      </c>
      <c r="CO19">
        <f t="shared" si="76"/>
        <v>0</v>
      </c>
      <c r="CP19" s="9">
        <f t="shared" si="77"/>
        <v>0</v>
      </c>
      <c r="CQ19" s="8"/>
      <c r="CR19">
        <f t="shared" si="22"/>
        <v>0</v>
      </c>
      <c r="CS19">
        <f t="shared" si="78"/>
        <v>0</v>
      </c>
      <c r="CT19" s="9">
        <f t="shared" si="79"/>
        <v>0</v>
      </c>
      <c r="CU19" s="8"/>
      <c r="CV19">
        <f t="shared" si="23"/>
        <v>0</v>
      </c>
      <c r="CW19">
        <f t="shared" si="80"/>
        <v>0</v>
      </c>
      <c r="CX19" s="9">
        <f t="shared" si="81"/>
        <v>0</v>
      </c>
      <c r="CY19" s="8"/>
      <c r="CZ19">
        <f t="shared" si="24"/>
        <v>0</v>
      </c>
      <c r="DA19">
        <f t="shared" si="82"/>
        <v>0</v>
      </c>
      <c r="DB19" s="9">
        <f t="shared" si="83"/>
        <v>0</v>
      </c>
      <c r="DC19" s="8"/>
      <c r="DD19">
        <f t="shared" si="25"/>
        <v>0</v>
      </c>
      <c r="DE19">
        <f t="shared" si="84"/>
        <v>0</v>
      </c>
      <c r="DF19" s="9">
        <f t="shared" si="85"/>
        <v>0</v>
      </c>
      <c r="DG19" s="8"/>
      <c r="DH19">
        <f t="shared" si="26"/>
        <v>0</v>
      </c>
      <c r="DI19">
        <f t="shared" si="86"/>
        <v>0</v>
      </c>
      <c r="DJ19" s="9">
        <f t="shared" si="87"/>
        <v>0</v>
      </c>
      <c r="DK19" s="8"/>
      <c r="DL19">
        <f t="shared" si="27"/>
        <v>0</v>
      </c>
      <c r="DM19">
        <f t="shared" si="88"/>
        <v>0</v>
      </c>
      <c r="DN19" s="9">
        <f t="shared" si="89"/>
        <v>0</v>
      </c>
      <c r="DO19" s="8"/>
      <c r="DP19">
        <f t="shared" si="28"/>
        <v>0</v>
      </c>
      <c r="DQ19">
        <f t="shared" si="90"/>
        <v>0</v>
      </c>
      <c r="DR19" s="9">
        <f t="shared" si="91"/>
        <v>0</v>
      </c>
      <c r="DS19" s="9"/>
      <c r="DT19" s="9">
        <f t="shared" si="29"/>
        <v>0</v>
      </c>
      <c r="DU19">
        <f t="shared" si="92"/>
        <v>0</v>
      </c>
      <c r="DV19" s="9">
        <f t="shared" si="93"/>
        <v>0</v>
      </c>
      <c r="DW19" s="19">
        <f t="shared" si="94"/>
        <v>0</v>
      </c>
      <c r="DX19" s="11">
        <f t="shared" si="30"/>
        <v>0</v>
      </c>
    </row>
    <row r="20" spans="1:128" ht="19.5">
      <c r="A20" s="12" t="s">
        <v>34</v>
      </c>
      <c r="B20" s="17" t="s">
        <v>85</v>
      </c>
      <c r="C20" s="8"/>
      <c r="D20">
        <f t="shared" si="0"/>
        <v>0</v>
      </c>
      <c r="E20">
        <f t="shared" si="31"/>
        <v>0</v>
      </c>
      <c r="F20" s="9">
        <f t="shared" si="32"/>
        <v>0</v>
      </c>
      <c r="G20" s="8"/>
      <c r="H20">
        <f t="shared" si="33"/>
        <v>0</v>
      </c>
      <c r="I20">
        <f t="shared" si="34"/>
        <v>0</v>
      </c>
      <c r="J20" s="9">
        <f t="shared" si="35"/>
        <v>0</v>
      </c>
      <c r="K20" s="8"/>
      <c r="L20">
        <f t="shared" si="1"/>
        <v>0</v>
      </c>
      <c r="M20">
        <f t="shared" si="36"/>
        <v>0</v>
      </c>
      <c r="N20" s="9">
        <f t="shared" si="37"/>
        <v>0</v>
      </c>
      <c r="O20" s="8"/>
      <c r="P20">
        <f t="shared" si="2"/>
        <v>0</v>
      </c>
      <c r="Q20">
        <f t="shared" si="38"/>
        <v>0</v>
      </c>
      <c r="R20" s="9">
        <f t="shared" si="39"/>
        <v>0</v>
      </c>
      <c r="S20" s="8"/>
      <c r="T20">
        <f t="shared" si="3"/>
        <v>0</v>
      </c>
      <c r="U20">
        <f t="shared" si="40"/>
        <v>0</v>
      </c>
      <c r="V20" s="9">
        <f t="shared" si="41"/>
        <v>0</v>
      </c>
      <c r="W20" s="8"/>
      <c r="X20">
        <f t="shared" si="4"/>
        <v>0</v>
      </c>
      <c r="Y20">
        <f t="shared" si="42"/>
        <v>0</v>
      </c>
      <c r="Z20" s="9">
        <f t="shared" si="43"/>
        <v>0</v>
      </c>
      <c r="AA20" s="8"/>
      <c r="AB20">
        <f t="shared" si="5"/>
        <v>0</v>
      </c>
      <c r="AC20">
        <f t="shared" si="44"/>
        <v>0</v>
      </c>
      <c r="AD20" s="9">
        <f t="shared" si="45"/>
        <v>0</v>
      </c>
      <c r="AE20" s="8">
        <v>0</v>
      </c>
      <c r="AF20">
        <f t="shared" si="6"/>
        <v>0</v>
      </c>
      <c r="AG20">
        <f t="shared" si="46"/>
        <v>0</v>
      </c>
      <c r="AH20" s="9">
        <f t="shared" si="47"/>
        <v>0</v>
      </c>
      <c r="AI20" s="8"/>
      <c r="AJ20">
        <f t="shared" si="7"/>
        <v>0</v>
      </c>
      <c r="AK20">
        <f t="shared" si="48"/>
        <v>0</v>
      </c>
      <c r="AL20" s="9">
        <f t="shared" si="49"/>
        <v>0</v>
      </c>
      <c r="AM20" s="8"/>
      <c r="AN20">
        <f t="shared" si="8"/>
        <v>0</v>
      </c>
      <c r="AO20">
        <f t="shared" si="50"/>
        <v>0</v>
      </c>
      <c r="AP20" s="9">
        <f t="shared" si="51"/>
        <v>0</v>
      </c>
      <c r="AQ20" s="8"/>
      <c r="AR20">
        <f t="shared" si="9"/>
        <v>0</v>
      </c>
      <c r="AS20">
        <f t="shared" si="52"/>
        <v>0</v>
      </c>
      <c r="AT20" s="9">
        <f t="shared" si="53"/>
        <v>0</v>
      </c>
      <c r="AU20" s="8"/>
      <c r="AV20">
        <f t="shared" si="10"/>
        <v>0</v>
      </c>
      <c r="AW20">
        <f t="shared" si="54"/>
        <v>0</v>
      </c>
      <c r="AX20" s="9">
        <f t="shared" si="55"/>
        <v>0</v>
      </c>
      <c r="AY20" s="8"/>
      <c r="AZ20">
        <f t="shared" si="11"/>
        <v>0</v>
      </c>
      <c r="BA20">
        <f t="shared" si="56"/>
        <v>0</v>
      </c>
      <c r="BB20" s="9">
        <f t="shared" si="57"/>
        <v>0</v>
      </c>
      <c r="BC20" s="8"/>
      <c r="BD20">
        <f t="shared" si="12"/>
        <v>0</v>
      </c>
      <c r="BE20">
        <f t="shared" si="58"/>
        <v>0</v>
      </c>
      <c r="BF20" s="9">
        <f t="shared" si="59"/>
        <v>0</v>
      </c>
      <c r="BG20" s="8"/>
      <c r="BH20">
        <f t="shared" si="13"/>
        <v>0</v>
      </c>
      <c r="BI20">
        <f t="shared" si="60"/>
        <v>0</v>
      </c>
      <c r="BJ20" s="9">
        <f t="shared" si="61"/>
        <v>0</v>
      </c>
      <c r="BK20" s="8"/>
      <c r="BL20">
        <f t="shared" si="14"/>
        <v>0</v>
      </c>
      <c r="BM20">
        <f t="shared" si="62"/>
        <v>0</v>
      </c>
      <c r="BN20" s="9">
        <f t="shared" si="63"/>
        <v>0</v>
      </c>
      <c r="BO20" s="8"/>
      <c r="BP20">
        <f t="shared" si="15"/>
        <v>0</v>
      </c>
      <c r="BQ20">
        <f t="shared" si="64"/>
        <v>0</v>
      </c>
      <c r="BR20" s="9">
        <f t="shared" si="65"/>
        <v>0</v>
      </c>
      <c r="BS20" s="8"/>
      <c r="BT20">
        <f t="shared" si="16"/>
        <v>0</v>
      </c>
      <c r="BU20">
        <f t="shared" si="66"/>
        <v>0</v>
      </c>
      <c r="BV20" s="9">
        <f t="shared" si="67"/>
        <v>0</v>
      </c>
      <c r="BW20" s="8"/>
      <c r="BX20">
        <f t="shared" si="17"/>
        <v>0</v>
      </c>
      <c r="BY20">
        <f t="shared" si="68"/>
        <v>0</v>
      </c>
      <c r="BZ20" s="9">
        <f t="shared" si="69"/>
        <v>0</v>
      </c>
      <c r="CA20" s="8"/>
      <c r="CB20">
        <f t="shared" si="18"/>
        <v>0</v>
      </c>
      <c r="CC20">
        <f t="shared" si="70"/>
        <v>0</v>
      </c>
      <c r="CD20" s="9">
        <f t="shared" si="71"/>
        <v>0</v>
      </c>
      <c r="CE20" s="8"/>
      <c r="CF20">
        <f t="shared" si="19"/>
        <v>0</v>
      </c>
      <c r="CG20">
        <f t="shared" si="72"/>
        <v>0</v>
      </c>
      <c r="CH20" s="9">
        <f t="shared" si="73"/>
        <v>0</v>
      </c>
      <c r="CI20" s="8"/>
      <c r="CJ20">
        <f t="shared" si="20"/>
        <v>0</v>
      </c>
      <c r="CK20">
        <f t="shared" si="74"/>
        <v>0</v>
      </c>
      <c r="CL20" s="9">
        <f t="shared" si="75"/>
        <v>0</v>
      </c>
      <c r="CM20" s="8"/>
      <c r="CN20">
        <f t="shared" si="21"/>
        <v>0</v>
      </c>
      <c r="CO20">
        <f t="shared" si="76"/>
        <v>0</v>
      </c>
      <c r="CP20" s="9">
        <f t="shared" si="77"/>
        <v>0</v>
      </c>
      <c r="CQ20" s="8"/>
      <c r="CR20">
        <f t="shared" si="22"/>
        <v>0</v>
      </c>
      <c r="CS20">
        <f t="shared" si="78"/>
        <v>0</v>
      </c>
      <c r="CT20" s="9">
        <f t="shared" si="79"/>
        <v>0</v>
      </c>
      <c r="CU20" s="8"/>
      <c r="CV20">
        <f t="shared" si="23"/>
        <v>0</v>
      </c>
      <c r="CW20">
        <f t="shared" si="80"/>
        <v>0</v>
      </c>
      <c r="CX20" s="9">
        <f t="shared" si="81"/>
        <v>0</v>
      </c>
      <c r="CY20" s="8"/>
      <c r="CZ20">
        <f t="shared" si="24"/>
        <v>0</v>
      </c>
      <c r="DA20">
        <f t="shared" si="82"/>
        <v>0</v>
      </c>
      <c r="DB20" s="9">
        <f t="shared" si="83"/>
        <v>0</v>
      </c>
      <c r="DC20" s="8">
        <v>81</v>
      </c>
      <c r="DD20">
        <f t="shared" si="25"/>
        <v>31</v>
      </c>
      <c r="DE20">
        <f t="shared" si="84"/>
        <v>6</v>
      </c>
      <c r="DF20" s="9">
        <f t="shared" si="85"/>
        <v>17</v>
      </c>
      <c r="DG20" s="8">
        <v>63</v>
      </c>
      <c r="DH20">
        <f t="shared" si="26"/>
        <v>13</v>
      </c>
      <c r="DI20">
        <f t="shared" si="86"/>
        <v>0</v>
      </c>
      <c r="DJ20" s="9">
        <f t="shared" si="87"/>
        <v>6.5</v>
      </c>
      <c r="DK20" s="8">
        <v>85</v>
      </c>
      <c r="DL20">
        <f t="shared" si="27"/>
        <v>35</v>
      </c>
      <c r="DM20">
        <f t="shared" si="88"/>
        <v>10</v>
      </c>
      <c r="DN20" s="9">
        <f t="shared" si="89"/>
        <v>20</v>
      </c>
      <c r="DO20" s="8"/>
      <c r="DP20">
        <f t="shared" si="28"/>
        <v>0</v>
      </c>
      <c r="DQ20">
        <f t="shared" si="90"/>
        <v>0</v>
      </c>
      <c r="DR20" s="9">
        <f t="shared" si="91"/>
        <v>0</v>
      </c>
      <c r="DS20" s="9">
        <v>100</v>
      </c>
      <c r="DT20" s="9">
        <f t="shared" si="29"/>
        <v>50</v>
      </c>
      <c r="DU20">
        <f t="shared" si="92"/>
        <v>25</v>
      </c>
      <c r="DV20" s="9">
        <f t="shared" si="93"/>
        <v>31.25</v>
      </c>
      <c r="DW20" s="19">
        <f t="shared" si="94"/>
        <v>74.75</v>
      </c>
      <c r="DX20" s="11">
        <f t="shared" si="30"/>
        <v>329</v>
      </c>
    </row>
    <row r="21" spans="1:128" ht="19.5">
      <c r="A21" s="12" t="s">
        <v>34</v>
      </c>
      <c r="B21" t="s">
        <v>86</v>
      </c>
      <c r="C21" s="8"/>
      <c r="D21">
        <f t="shared" si="0"/>
        <v>0</v>
      </c>
      <c r="E21">
        <f t="shared" si="31"/>
        <v>0</v>
      </c>
      <c r="F21" s="9">
        <f t="shared" si="32"/>
        <v>0</v>
      </c>
      <c r="G21" s="8"/>
      <c r="H21">
        <f t="shared" si="33"/>
        <v>0</v>
      </c>
      <c r="I21">
        <f t="shared" si="34"/>
        <v>0</v>
      </c>
      <c r="J21" s="9">
        <f t="shared" si="35"/>
        <v>0</v>
      </c>
      <c r="K21" s="8"/>
      <c r="L21">
        <f t="shared" si="1"/>
        <v>0</v>
      </c>
      <c r="M21">
        <f t="shared" si="36"/>
        <v>0</v>
      </c>
      <c r="N21" s="9">
        <f t="shared" si="37"/>
        <v>0</v>
      </c>
      <c r="O21" s="8"/>
      <c r="P21">
        <f t="shared" si="2"/>
        <v>0</v>
      </c>
      <c r="Q21">
        <f t="shared" si="38"/>
        <v>0</v>
      </c>
      <c r="R21" s="9">
        <f t="shared" si="39"/>
        <v>0</v>
      </c>
      <c r="S21" s="8"/>
      <c r="T21">
        <f t="shared" si="3"/>
        <v>0</v>
      </c>
      <c r="U21">
        <f t="shared" si="40"/>
        <v>0</v>
      </c>
      <c r="V21" s="9">
        <f t="shared" si="41"/>
        <v>0</v>
      </c>
      <c r="W21" s="8"/>
      <c r="X21">
        <f t="shared" si="4"/>
        <v>0</v>
      </c>
      <c r="Y21">
        <f t="shared" si="42"/>
        <v>0</v>
      </c>
      <c r="Z21" s="9">
        <f t="shared" si="43"/>
        <v>0</v>
      </c>
      <c r="AA21" s="8"/>
      <c r="AB21">
        <f t="shared" si="5"/>
        <v>0</v>
      </c>
      <c r="AC21">
        <f t="shared" si="44"/>
        <v>0</v>
      </c>
      <c r="AD21" s="9">
        <f t="shared" si="45"/>
        <v>0</v>
      </c>
      <c r="AE21" s="8">
        <v>0</v>
      </c>
      <c r="AF21">
        <f t="shared" si="6"/>
        <v>0</v>
      </c>
      <c r="AG21">
        <f t="shared" si="46"/>
        <v>0</v>
      </c>
      <c r="AH21" s="9">
        <f t="shared" si="47"/>
        <v>0</v>
      </c>
      <c r="AI21" s="8"/>
      <c r="AJ21">
        <f t="shared" si="7"/>
        <v>0</v>
      </c>
      <c r="AK21">
        <f t="shared" si="48"/>
        <v>0</v>
      </c>
      <c r="AL21" s="9">
        <f t="shared" si="49"/>
        <v>0</v>
      </c>
      <c r="AM21" s="8"/>
      <c r="AN21">
        <f t="shared" si="8"/>
        <v>0</v>
      </c>
      <c r="AO21">
        <f t="shared" si="50"/>
        <v>0</v>
      </c>
      <c r="AP21" s="9">
        <f t="shared" si="51"/>
        <v>0</v>
      </c>
      <c r="AQ21" s="8"/>
      <c r="AR21">
        <f t="shared" si="9"/>
        <v>0</v>
      </c>
      <c r="AS21">
        <f t="shared" si="52"/>
        <v>0</v>
      </c>
      <c r="AT21" s="9">
        <f t="shared" si="53"/>
        <v>0</v>
      </c>
      <c r="AU21" s="8"/>
      <c r="AV21">
        <f t="shared" si="10"/>
        <v>0</v>
      </c>
      <c r="AW21">
        <f t="shared" si="54"/>
        <v>0</v>
      </c>
      <c r="AX21" s="9">
        <f t="shared" si="55"/>
        <v>0</v>
      </c>
      <c r="AY21" s="8"/>
      <c r="AZ21">
        <f t="shared" si="11"/>
        <v>0</v>
      </c>
      <c r="BA21">
        <f t="shared" si="56"/>
        <v>0</v>
      </c>
      <c r="BB21" s="9">
        <f t="shared" si="57"/>
        <v>0</v>
      </c>
      <c r="BC21" s="8"/>
      <c r="BD21">
        <f t="shared" si="12"/>
        <v>0</v>
      </c>
      <c r="BE21">
        <f t="shared" si="58"/>
        <v>0</v>
      </c>
      <c r="BF21" s="9">
        <f t="shared" si="59"/>
        <v>0</v>
      </c>
      <c r="BG21" s="8"/>
      <c r="BH21">
        <f t="shared" si="13"/>
        <v>0</v>
      </c>
      <c r="BI21">
        <f t="shared" si="60"/>
        <v>0</v>
      </c>
      <c r="BJ21" s="9">
        <f t="shared" si="61"/>
        <v>0</v>
      </c>
      <c r="BK21" s="8"/>
      <c r="BL21">
        <f t="shared" si="14"/>
        <v>0</v>
      </c>
      <c r="BM21">
        <f t="shared" si="62"/>
        <v>0</v>
      </c>
      <c r="BN21" s="9">
        <f t="shared" si="63"/>
        <v>0</v>
      </c>
      <c r="BO21" s="8"/>
      <c r="BP21">
        <f t="shared" si="15"/>
        <v>0</v>
      </c>
      <c r="BQ21">
        <f t="shared" si="64"/>
        <v>0</v>
      </c>
      <c r="BR21" s="9">
        <f t="shared" si="65"/>
        <v>0</v>
      </c>
      <c r="BS21" s="8">
        <v>56</v>
      </c>
      <c r="BT21">
        <f t="shared" si="16"/>
        <v>6</v>
      </c>
      <c r="BU21">
        <f t="shared" si="66"/>
        <v>0</v>
      </c>
      <c r="BV21" s="9">
        <f t="shared" si="67"/>
        <v>3</v>
      </c>
      <c r="BW21" s="8">
        <v>57</v>
      </c>
      <c r="BX21">
        <f t="shared" si="17"/>
        <v>7</v>
      </c>
      <c r="BY21">
        <f t="shared" si="68"/>
        <v>0</v>
      </c>
      <c r="BZ21" s="9">
        <f t="shared" si="69"/>
        <v>3.5</v>
      </c>
      <c r="CA21" s="8"/>
      <c r="CB21">
        <f t="shared" si="18"/>
        <v>0</v>
      </c>
      <c r="CC21">
        <f t="shared" si="70"/>
        <v>0</v>
      </c>
      <c r="CD21" s="9">
        <f t="shared" si="71"/>
        <v>0</v>
      </c>
      <c r="CE21" s="8">
        <v>56</v>
      </c>
      <c r="CF21">
        <f t="shared" si="19"/>
        <v>6</v>
      </c>
      <c r="CG21">
        <f t="shared" si="72"/>
        <v>0</v>
      </c>
      <c r="CH21" s="9">
        <f t="shared" si="73"/>
        <v>3</v>
      </c>
      <c r="CI21" s="8">
        <v>60</v>
      </c>
      <c r="CJ21">
        <f t="shared" si="20"/>
        <v>10</v>
      </c>
      <c r="CK21">
        <f t="shared" si="74"/>
        <v>0</v>
      </c>
      <c r="CL21" s="9">
        <f t="shared" si="75"/>
        <v>5</v>
      </c>
      <c r="CM21" s="8"/>
      <c r="CN21">
        <f t="shared" si="21"/>
        <v>0</v>
      </c>
      <c r="CO21">
        <f t="shared" si="76"/>
        <v>0</v>
      </c>
      <c r="CP21" s="9">
        <f t="shared" si="77"/>
        <v>0</v>
      </c>
      <c r="CQ21" s="8"/>
      <c r="CR21">
        <f t="shared" si="22"/>
        <v>0</v>
      </c>
      <c r="CS21">
        <f t="shared" si="78"/>
        <v>0</v>
      </c>
      <c r="CT21" s="9">
        <f t="shared" si="79"/>
        <v>0</v>
      </c>
      <c r="CU21" s="8">
        <v>41</v>
      </c>
      <c r="CV21">
        <f t="shared" si="23"/>
        <v>0</v>
      </c>
      <c r="CW21">
        <f t="shared" si="80"/>
        <v>0</v>
      </c>
      <c r="CX21" s="9">
        <f t="shared" si="81"/>
        <v>0</v>
      </c>
      <c r="CY21" s="8">
        <v>62</v>
      </c>
      <c r="CZ21">
        <f t="shared" si="24"/>
        <v>12</v>
      </c>
      <c r="DA21">
        <f t="shared" si="82"/>
        <v>0</v>
      </c>
      <c r="DB21" s="9">
        <f t="shared" si="83"/>
        <v>6</v>
      </c>
      <c r="DC21" s="8">
        <v>62</v>
      </c>
      <c r="DD21">
        <f t="shared" si="25"/>
        <v>12</v>
      </c>
      <c r="DE21">
        <f t="shared" si="84"/>
        <v>0</v>
      </c>
      <c r="DF21" s="9">
        <f t="shared" si="85"/>
        <v>6</v>
      </c>
      <c r="DG21" s="8">
        <v>56</v>
      </c>
      <c r="DH21">
        <f t="shared" si="26"/>
        <v>6</v>
      </c>
      <c r="DI21">
        <f t="shared" si="86"/>
        <v>0</v>
      </c>
      <c r="DJ21" s="9">
        <f t="shared" si="87"/>
        <v>3</v>
      </c>
      <c r="DK21" s="8">
        <v>72</v>
      </c>
      <c r="DL21">
        <f t="shared" si="27"/>
        <v>22</v>
      </c>
      <c r="DM21">
        <f t="shared" si="88"/>
        <v>0</v>
      </c>
      <c r="DN21" s="9">
        <f t="shared" si="89"/>
        <v>11</v>
      </c>
      <c r="DO21" s="8"/>
      <c r="DP21">
        <f t="shared" si="28"/>
        <v>0</v>
      </c>
      <c r="DQ21">
        <f t="shared" si="90"/>
        <v>0</v>
      </c>
      <c r="DR21" s="9">
        <f t="shared" si="91"/>
        <v>0</v>
      </c>
      <c r="DS21" s="9">
        <v>58</v>
      </c>
      <c r="DT21" s="9">
        <f t="shared" si="29"/>
        <v>8</v>
      </c>
      <c r="DU21">
        <f t="shared" si="92"/>
        <v>0</v>
      </c>
      <c r="DV21" s="9">
        <f t="shared" si="93"/>
        <v>4</v>
      </c>
      <c r="DW21" s="19">
        <f t="shared" si="94"/>
        <v>44.5</v>
      </c>
      <c r="DX21" s="11">
        <f t="shared" si="30"/>
        <v>580</v>
      </c>
    </row>
    <row r="22" spans="1:128" ht="19.5">
      <c r="A22" s="12" t="s">
        <v>34</v>
      </c>
      <c r="B22" t="s">
        <v>41</v>
      </c>
      <c r="C22" s="8"/>
      <c r="D22">
        <f t="shared" si="0"/>
        <v>0</v>
      </c>
      <c r="E22">
        <f t="shared" si="31"/>
        <v>0</v>
      </c>
      <c r="F22" s="9">
        <f t="shared" si="32"/>
        <v>0</v>
      </c>
      <c r="G22" s="8"/>
      <c r="H22">
        <f t="shared" si="33"/>
        <v>0</v>
      </c>
      <c r="I22">
        <f t="shared" si="34"/>
        <v>0</v>
      </c>
      <c r="J22" s="9">
        <f t="shared" si="35"/>
        <v>0</v>
      </c>
      <c r="K22" s="8"/>
      <c r="L22">
        <f t="shared" si="1"/>
        <v>0</v>
      </c>
      <c r="M22">
        <f t="shared" si="36"/>
        <v>0</v>
      </c>
      <c r="N22" s="9">
        <f t="shared" si="37"/>
        <v>0</v>
      </c>
      <c r="O22" s="8"/>
      <c r="P22">
        <f t="shared" si="2"/>
        <v>0</v>
      </c>
      <c r="Q22">
        <f t="shared" si="38"/>
        <v>0</v>
      </c>
      <c r="R22" s="9">
        <f t="shared" si="39"/>
        <v>0</v>
      </c>
      <c r="S22" s="8"/>
      <c r="T22">
        <f t="shared" si="3"/>
        <v>0</v>
      </c>
      <c r="U22">
        <f t="shared" si="40"/>
        <v>0</v>
      </c>
      <c r="V22" s="9">
        <f t="shared" si="41"/>
        <v>0</v>
      </c>
      <c r="W22" s="8"/>
      <c r="X22">
        <f t="shared" si="4"/>
        <v>0</v>
      </c>
      <c r="Y22">
        <f t="shared" si="42"/>
        <v>0</v>
      </c>
      <c r="Z22" s="9">
        <f t="shared" si="43"/>
        <v>0</v>
      </c>
      <c r="AA22" s="8"/>
      <c r="AB22">
        <f t="shared" si="5"/>
        <v>0</v>
      </c>
      <c r="AC22">
        <f t="shared" si="44"/>
        <v>0</v>
      </c>
      <c r="AD22" s="9">
        <f t="shared" si="45"/>
        <v>0</v>
      </c>
      <c r="AE22" s="8">
        <v>0</v>
      </c>
      <c r="AF22">
        <f t="shared" si="6"/>
        <v>0</v>
      </c>
      <c r="AG22">
        <f t="shared" si="46"/>
        <v>0</v>
      </c>
      <c r="AH22" s="9">
        <f t="shared" si="47"/>
        <v>0</v>
      </c>
      <c r="AI22" s="8"/>
      <c r="AJ22">
        <f t="shared" si="7"/>
        <v>0</v>
      </c>
      <c r="AK22">
        <f t="shared" si="48"/>
        <v>0</v>
      </c>
      <c r="AL22" s="9">
        <f t="shared" si="49"/>
        <v>0</v>
      </c>
      <c r="AM22" s="8"/>
      <c r="AN22">
        <f t="shared" si="8"/>
        <v>0</v>
      </c>
      <c r="AO22">
        <f t="shared" si="50"/>
        <v>0</v>
      </c>
      <c r="AP22" s="9">
        <f t="shared" si="51"/>
        <v>0</v>
      </c>
      <c r="AQ22" s="8"/>
      <c r="AR22">
        <f t="shared" si="9"/>
        <v>0</v>
      </c>
      <c r="AS22">
        <f t="shared" si="52"/>
        <v>0</v>
      </c>
      <c r="AT22" s="9">
        <f t="shared" si="53"/>
        <v>0</v>
      </c>
      <c r="AU22" s="8"/>
      <c r="AV22">
        <f t="shared" si="10"/>
        <v>0</v>
      </c>
      <c r="AW22">
        <f t="shared" si="54"/>
        <v>0</v>
      </c>
      <c r="AX22" s="9">
        <f t="shared" si="55"/>
        <v>0</v>
      </c>
      <c r="AY22" s="8"/>
      <c r="AZ22">
        <f t="shared" si="11"/>
        <v>0</v>
      </c>
      <c r="BA22">
        <f t="shared" si="56"/>
        <v>0</v>
      </c>
      <c r="BB22" s="9">
        <f t="shared" si="57"/>
        <v>0</v>
      </c>
      <c r="BC22" s="8"/>
      <c r="BD22">
        <f t="shared" si="12"/>
        <v>0</v>
      </c>
      <c r="BE22">
        <f t="shared" si="58"/>
        <v>0</v>
      </c>
      <c r="BF22" s="9">
        <f t="shared" si="59"/>
        <v>0</v>
      </c>
      <c r="BG22" s="8"/>
      <c r="BH22">
        <f t="shared" si="13"/>
        <v>0</v>
      </c>
      <c r="BI22">
        <f t="shared" si="60"/>
        <v>0</v>
      </c>
      <c r="BJ22" s="9">
        <f t="shared" si="61"/>
        <v>0</v>
      </c>
      <c r="BK22" s="8"/>
      <c r="BL22">
        <f t="shared" si="14"/>
        <v>0</v>
      </c>
      <c r="BM22">
        <f t="shared" si="62"/>
        <v>0</v>
      </c>
      <c r="BN22" s="9">
        <f t="shared" si="63"/>
        <v>0</v>
      </c>
      <c r="BO22" s="8"/>
      <c r="BP22">
        <f t="shared" si="15"/>
        <v>0</v>
      </c>
      <c r="BQ22">
        <f t="shared" si="64"/>
        <v>0</v>
      </c>
      <c r="BR22" s="9">
        <f t="shared" si="65"/>
        <v>0</v>
      </c>
      <c r="BS22" s="8"/>
      <c r="BT22">
        <f t="shared" si="16"/>
        <v>0</v>
      </c>
      <c r="BU22">
        <f t="shared" si="66"/>
        <v>0</v>
      </c>
      <c r="BV22" s="9">
        <f t="shared" si="67"/>
        <v>0</v>
      </c>
      <c r="BW22" s="8"/>
      <c r="BX22">
        <f t="shared" si="17"/>
        <v>0</v>
      </c>
      <c r="BY22">
        <f t="shared" si="68"/>
        <v>0</v>
      </c>
      <c r="BZ22" s="9">
        <f t="shared" si="69"/>
        <v>0</v>
      </c>
      <c r="CA22" s="8"/>
      <c r="CB22">
        <f t="shared" si="18"/>
        <v>0</v>
      </c>
      <c r="CC22">
        <f t="shared" si="70"/>
        <v>0</v>
      </c>
      <c r="CD22" s="9">
        <f t="shared" si="71"/>
        <v>0</v>
      </c>
      <c r="CE22" s="8"/>
      <c r="CF22">
        <f t="shared" si="19"/>
        <v>0</v>
      </c>
      <c r="CG22">
        <f t="shared" si="72"/>
        <v>0</v>
      </c>
      <c r="CH22" s="9">
        <f t="shared" si="73"/>
        <v>0</v>
      </c>
      <c r="CI22" s="8"/>
      <c r="CJ22">
        <f t="shared" si="20"/>
        <v>0</v>
      </c>
      <c r="CK22">
        <f t="shared" si="74"/>
        <v>0</v>
      </c>
      <c r="CL22" s="9">
        <f t="shared" si="75"/>
        <v>0</v>
      </c>
      <c r="CM22" s="8"/>
      <c r="CN22">
        <f t="shared" si="21"/>
        <v>0</v>
      </c>
      <c r="CO22">
        <f t="shared" si="76"/>
        <v>0</v>
      </c>
      <c r="CP22" s="9">
        <f t="shared" si="77"/>
        <v>0</v>
      </c>
      <c r="CQ22" s="8"/>
      <c r="CR22">
        <f t="shared" si="22"/>
        <v>0</v>
      </c>
      <c r="CS22">
        <f t="shared" si="78"/>
        <v>0</v>
      </c>
      <c r="CT22" s="9">
        <f t="shared" si="79"/>
        <v>0</v>
      </c>
      <c r="CU22" s="8"/>
      <c r="CV22">
        <f t="shared" si="23"/>
        <v>0</v>
      </c>
      <c r="CW22">
        <f t="shared" si="80"/>
        <v>0</v>
      </c>
      <c r="CX22" s="9">
        <f t="shared" si="81"/>
        <v>0</v>
      </c>
      <c r="CY22" s="8"/>
      <c r="CZ22">
        <f t="shared" si="24"/>
        <v>0</v>
      </c>
      <c r="DA22">
        <f t="shared" si="82"/>
        <v>0</v>
      </c>
      <c r="DB22" s="9">
        <f t="shared" si="83"/>
        <v>0</v>
      </c>
      <c r="DC22" s="8"/>
      <c r="DD22">
        <f t="shared" si="25"/>
        <v>0</v>
      </c>
      <c r="DE22">
        <f t="shared" si="84"/>
        <v>0</v>
      </c>
      <c r="DF22" s="9">
        <f t="shared" si="85"/>
        <v>0</v>
      </c>
      <c r="DG22" s="8"/>
      <c r="DH22">
        <f t="shared" si="26"/>
        <v>0</v>
      </c>
      <c r="DI22">
        <f t="shared" si="86"/>
        <v>0</v>
      </c>
      <c r="DJ22" s="9">
        <f t="shared" si="87"/>
        <v>0</v>
      </c>
      <c r="DK22" s="8"/>
      <c r="DL22">
        <f t="shared" si="27"/>
        <v>0</v>
      </c>
      <c r="DM22">
        <f t="shared" si="88"/>
        <v>0</v>
      </c>
      <c r="DN22" s="9">
        <f t="shared" si="89"/>
        <v>0</v>
      </c>
      <c r="DO22" s="8"/>
      <c r="DP22">
        <f t="shared" si="28"/>
        <v>0</v>
      </c>
      <c r="DQ22">
        <f t="shared" si="90"/>
        <v>0</v>
      </c>
      <c r="DR22" s="9">
        <f t="shared" si="91"/>
        <v>0</v>
      </c>
      <c r="DS22" s="9"/>
      <c r="DT22" s="9">
        <f t="shared" si="29"/>
        <v>0</v>
      </c>
      <c r="DU22">
        <f t="shared" si="92"/>
        <v>0</v>
      </c>
      <c r="DV22" s="9">
        <f t="shared" si="93"/>
        <v>0</v>
      </c>
      <c r="DW22" s="19">
        <f t="shared" si="94"/>
        <v>0</v>
      </c>
      <c r="DX22" s="11">
        <f t="shared" si="30"/>
        <v>0</v>
      </c>
    </row>
    <row r="23" spans="1:128" ht="19.5">
      <c r="A23" s="12" t="s">
        <v>34</v>
      </c>
      <c r="B23" t="s">
        <v>43</v>
      </c>
      <c r="C23" s="8"/>
      <c r="D23">
        <f t="shared" si="0"/>
        <v>0</v>
      </c>
      <c r="E23">
        <f t="shared" si="31"/>
        <v>0</v>
      </c>
      <c r="F23" s="9">
        <f t="shared" si="32"/>
        <v>0</v>
      </c>
      <c r="G23" s="8"/>
      <c r="H23">
        <f t="shared" si="33"/>
        <v>0</v>
      </c>
      <c r="I23">
        <f t="shared" si="34"/>
        <v>0</v>
      </c>
      <c r="J23" s="9">
        <f t="shared" si="35"/>
        <v>0</v>
      </c>
      <c r="K23" s="8"/>
      <c r="L23">
        <f t="shared" si="1"/>
        <v>0</v>
      </c>
      <c r="M23">
        <f t="shared" si="36"/>
        <v>0</v>
      </c>
      <c r="N23" s="9">
        <f t="shared" si="37"/>
        <v>0</v>
      </c>
      <c r="O23" s="8">
        <v>96</v>
      </c>
      <c r="P23">
        <f t="shared" si="2"/>
        <v>46</v>
      </c>
      <c r="Q23">
        <f t="shared" si="38"/>
        <v>21</v>
      </c>
      <c r="R23" s="9">
        <f t="shared" si="39"/>
        <v>28.25</v>
      </c>
      <c r="S23" s="8">
        <v>65</v>
      </c>
      <c r="T23">
        <f t="shared" si="3"/>
        <v>15</v>
      </c>
      <c r="U23">
        <f t="shared" si="40"/>
        <v>0</v>
      </c>
      <c r="V23" s="9">
        <f t="shared" si="41"/>
        <v>7.5</v>
      </c>
      <c r="W23" s="8">
        <v>96</v>
      </c>
      <c r="X23">
        <f t="shared" si="4"/>
        <v>46</v>
      </c>
      <c r="Y23">
        <f t="shared" si="42"/>
        <v>21</v>
      </c>
      <c r="Z23" s="9">
        <f t="shared" si="43"/>
        <v>28.25</v>
      </c>
      <c r="AA23" s="8">
        <v>67</v>
      </c>
      <c r="AB23">
        <f t="shared" si="5"/>
        <v>17</v>
      </c>
      <c r="AC23">
        <f t="shared" si="44"/>
        <v>0</v>
      </c>
      <c r="AD23" s="9">
        <f t="shared" si="45"/>
        <v>8.5</v>
      </c>
      <c r="AE23" s="8">
        <v>84</v>
      </c>
      <c r="AF23">
        <f t="shared" si="6"/>
        <v>34</v>
      </c>
      <c r="AG23">
        <f t="shared" si="46"/>
        <v>9</v>
      </c>
      <c r="AH23" s="9">
        <f t="shared" si="47"/>
        <v>19.25</v>
      </c>
      <c r="AI23" s="8"/>
      <c r="AJ23">
        <f t="shared" si="7"/>
        <v>0</v>
      </c>
      <c r="AK23">
        <f t="shared" si="48"/>
        <v>0</v>
      </c>
      <c r="AL23" s="9">
        <f t="shared" si="49"/>
        <v>0</v>
      </c>
      <c r="AM23" s="8"/>
      <c r="AN23">
        <f t="shared" si="8"/>
        <v>0</v>
      </c>
      <c r="AO23">
        <f t="shared" si="50"/>
        <v>0</v>
      </c>
      <c r="AP23" s="9">
        <f t="shared" si="51"/>
        <v>0</v>
      </c>
      <c r="AQ23" s="8"/>
      <c r="AR23">
        <f t="shared" si="9"/>
        <v>0</v>
      </c>
      <c r="AS23">
        <f t="shared" si="52"/>
        <v>0</v>
      </c>
      <c r="AT23" s="9">
        <f t="shared" si="53"/>
        <v>0</v>
      </c>
      <c r="AU23" s="8">
        <v>80</v>
      </c>
      <c r="AV23">
        <f t="shared" si="10"/>
        <v>30</v>
      </c>
      <c r="AW23">
        <f t="shared" si="54"/>
        <v>5</v>
      </c>
      <c r="AX23" s="9">
        <f t="shared" si="55"/>
        <v>16.25</v>
      </c>
      <c r="AY23" s="8">
        <v>40</v>
      </c>
      <c r="AZ23">
        <f t="shared" si="11"/>
        <v>0</v>
      </c>
      <c r="BA23">
        <f t="shared" si="56"/>
        <v>0</v>
      </c>
      <c r="BB23" s="9">
        <f t="shared" si="57"/>
        <v>0</v>
      </c>
      <c r="BC23" s="8">
        <v>70</v>
      </c>
      <c r="BD23">
        <f t="shared" si="12"/>
        <v>20</v>
      </c>
      <c r="BE23">
        <f t="shared" si="58"/>
        <v>0</v>
      </c>
      <c r="BF23" s="9">
        <f t="shared" si="59"/>
        <v>10</v>
      </c>
      <c r="BG23" s="8">
        <v>70</v>
      </c>
      <c r="BH23">
        <f t="shared" si="13"/>
        <v>20</v>
      </c>
      <c r="BI23">
        <f t="shared" si="60"/>
        <v>0</v>
      </c>
      <c r="BJ23" s="9">
        <f t="shared" si="61"/>
        <v>10</v>
      </c>
      <c r="BK23" s="8"/>
      <c r="BL23">
        <f t="shared" si="14"/>
        <v>0</v>
      </c>
      <c r="BM23">
        <f t="shared" si="62"/>
        <v>0</v>
      </c>
      <c r="BN23" s="9">
        <f t="shared" si="63"/>
        <v>0</v>
      </c>
      <c r="BO23" s="8"/>
      <c r="BP23">
        <f t="shared" si="15"/>
        <v>0</v>
      </c>
      <c r="BQ23">
        <f t="shared" si="64"/>
        <v>0</v>
      </c>
      <c r="BR23" s="9">
        <f t="shared" si="65"/>
        <v>0</v>
      </c>
      <c r="BS23" s="8">
        <v>75</v>
      </c>
      <c r="BT23">
        <f t="shared" si="16"/>
        <v>25</v>
      </c>
      <c r="BU23">
        <f t="shared" si="66"/>
        <v>0</v>
      </c>
      <c r="BV23" s="9">
        <f t="shared" si="67"/>
        <v>12.5</v>
      </c>
      <c r="BW23" s="8">
        <v>72</v>
      </c>
      <c r="BX23">
        <f t="shared" si="17"/>
        <v>22</v>
      </c>
      <c r="BY23">
        <f t="shared" si="68"/>
        <v>0</v>
      </c>
      <c r="BZ23" s="9">
        <f t="shared" si="69"/>
        <v>11</v>
      </c>
      <c r="CA23" s="8">
        <v>36</v>
      </c>
      <c r="CB23">
        <f t="shared" si="18"/>
        <v>0</v>
      </c>
      <c r="CC23">
        <f t="shared" si="70"/>
        <v>0</v>
      </c>
      <c r="CD23" s="9">
        <f t="shared" si="71"/>
        <v>0</v>
      </c>
      <c r="CE23" s="8">
        <v>75</v>
      </c>
      <c r="CF23">
        <f t="shared" si="19"/>
        <v>25</v>
      </c>
      <c r="CG23">
        <f t="shared" si="72"/>
        <v>0</v>
      </c>
      <c r="CH23" s="9">
        <f t="shared" si="73"/>
        <v>12.5</v>
      </c>
      <c r="CI23" s="8">
        <v>77</v>
      </c>
      <c r="CJ23">
        <f t="shared" si="20"/>
        <v>27</v>
      </c>
      <c r="CK23">
        <f t="shared" si="74"/>
        <v>2</v>
      </c>
      <c r="CL23" s="9">
        <f t="shared" si="75"/>
        <v>14</v>
      </c>
      <c r="CM23" s="8"/>
      <c r="CN23">
        <f t="shared" si="21"/>
        <v>0</v>
      </c>
      <c r="CO23">
        <f t="shared" si="76"/>
        <v>0</v>
      </c>
      <c r="CP23" s="9">
        <f t="shared" si="77"/>
        <v>0</v>
      </c>
      <c r="CQ23" s="8"/>
      <c r="CR23">
        <f t="shared" si="22"/>
        <v>0</v>
      </c>
      <c r="CS23">
        <f t="shared" si="78"/>
        <v>0</v>
      </c>
      <c r="CT23" s="9">
        <f t="shared" si="79"/>
        <v>0</v>
      </c>
      <c r="CU23" s="8">
        <v>72</v>
      </c>
      <c r="CV23">
        <f t="shared" si="23"/>
        <v>22</v>
      </c>
      <c r="CW23">
        <f t="shared" si="80"/>
        <v>0</v>
      </c>
      <c r="CX23" s="9">
        <f t="shared" si="81"/>
        <v>11</v>
      </c>
      <c r="CY23" s="8">
        <v>73</v>
      </c>
      <c r="CZ23">
        <f t="shared" si="24"/>
        <v>23</v>
      </c>
      <c r="DA23">
        <f t="shared" si="82"/>
        <v>0</v>
      </c>
      <c r="DB23" s="9">
        <f t="shared" si="83"/>
        <v>11.5</v>
      </c>
      <c r="DC23" s="8"/>
      <c r="DD23">
        <f t="shared" si="25"/>
        <v>0</v>
      </c>
      <c r="DE23">
        <f t="shared" si="84"/>
        <v>0</v>
      </c>
      <c r="DF23" s="9">
        <f t="shared" si="85"/>
        <v>0</v>
      </c>
      <c r="DG23" s="8"/>
      <c r="DH23">
        <f t="shared" si="26"/>
        <v>0</v>
      </c>
      <c r="DI23">
        <f t="shared" si="86"/>
        <v>0</v>
      </c>
      <c r="DJ23" s="9">
        <f t="shared" si="87"/>
        <v>0</v>
      </c>
      <c r="DK23" s="8"/>
      <c r="DL23">
        <f t="shared" si="27"/>
        <v>0</v>
      </c>
      <c r="DM23">
        <f t="shared" si="88"/>
        <v>0</v>
      </c>
      <c r="DN23" s="9">
        <f t="shared" si="89"/>
        <v>0</v>
      </c>
      <c r="DO23" s="8"/>
      <c r="DP23">
        <f t="shared" si="28"/>
        <v>0</v>
      </c>
      <c r="DQ23">
        <f t="shared" si="90"/>
        <v>0</v>
      </c>
      <c r="DR23" s="9">
        <f t="shared" si="91"/>
        <v>0</v>
      </c>
      <c r="DS23" s="9"/>
      <c r="DT23" s="9">
        <f t="shared" si="29"/>
        <v>0</v>
      </c>
      <c r="DU23">
        <f t="shared" si="92"/>
        <v>0</v>
      </c>
      <c r="DV23" s="9">
        <f t="shared" si="93"/>
        <v>0</v>
      </c>
      <c r="DW23" s="19">
        <f t="shared" si="94"/>
        <v>200.5</v>
      </c>
      <c r="DX23" s="11">
        <f t="shared" si="30"/>
        <v>1148</v>
      </c>
    </row>
    <row r="24" spans="1:128" ht="19.5">
      <c r="A24" s="12" t="s">
        <v>34</v>
      </c>
      <c r="B24" t="s">
        <v>87</v>
      </c>
      <c r="C24" s="8"/>
      <c r="D24">
        <f t="shared" si="0"/>
        <v>0</v>
      </c>
      <c r="E24">
        <f t="shared" si="31"/>
        <v>0</v>
      </c>
      <c r="F24" s="9">
        <f t="shared" si="32"/>
        <v>0</v>
      </c>
      <c r="G24" s="8"/>
      <c r="H24">
        <f t="shared" si="33"/>
        <v>0</v>
      </c>
      <c r="I24">
        <f t="shared" si="34"/>
        <v>0</v>
      </c>
      <c r="J24" s="9">
        <f t="shared" si="35"/>
        <v>0</v>
      </c>
      <c r="K24" s="8"/>
      <c r="L24">
        <f t="shared" si="1"/>
        <v>0</v>
      </c>
      <c r="M24">
        <f t="shared" si="36"/>
        <v>0</v>
      </c>
      <c r="N24" s="9">
        <f t="shared" si="37"/>
        <v>0</v>
      </c>
      <c r="O24" s="8"/>
      <c r="P24">
        <f t="shared" si="2"/>
        <v>0</v>
      </c>
      <c r="Q24">
        <f t="shared" si="38"/>
        <v>0</v>
      </c>
      <c r="R24" s="9">
        <f t="shared" si="39"/>
        <v>0</v>
      </c>
      <c r="S24" s="8">
        <v>51</v>
      </c>
      <c r="T24">
        <f t="shared" si="3"/>
        <v>1</v>
      </c>
      <c r="U24">
        <f t="shared" si="40"/>
        <v>0</v>
      </c>
      <c r="V24" s="9">
        <f t="shared" si="41"/>
        <v>0.5</v>
      </c>
      <c r="W24" s="8">
        <v>87</v>
      </c>
      <c r="X24">
        <f t="shared" si="4"/>
        <v>37</v>
      </c>
      <c r="Y24">
        <f t="shared" si="42"/>
        <v>12</v>
      </c>
      <c r="Z24" s="9">
        <f t="shared" si="43"/>
        <v>21.5</v>
      </c>
      <c r="AA24" s="8"/>
      <c r="AB24">
        <f t="shared" si="5"/>
        <v>0</v>
      </c>
      <c r="AC24">
        <f t="shared" si="44"/>
        <v>0</v>
      </c>
      <c r="AD24" s="9">
        <f t="shared" si="45"/>
        <v>0</v>
      </c>
      <c r="AE24" s="8">
        <v>97</v>
      </c>
      <c r="AF24">
        <f t="shared" si="6"/>
        <v>47</v>
      </c>
      <c r="AG24">
        <f t="shared" si="46"/>
        <v>22</v>
      </c>
      <c r="AH24" s="9">
        <f t="shared" si="47"/>
        <v>29</v>
      </c>
      <c r="AI24" s="8"/>
      <c r="AJ24">
        <f t="shared" si="7"/>
        <v>0</v>
      </c>
      <c r="AK24">
        <f t="shared" si="48"/>
        <v>0</v>
      </c>
      <c r="AL24" s="9">
        <f t="shared" si="49"/>
        <v>0</v>
      </c>
      <c r="AM24" s="8"/>
      <c r="AN24">
        <f t="shared" si="8"/>
        <v>0</v>
      </c>
      <c r="AO24">
        <f t="shared" si="50"/>
        <v>0</v>
      </c>
      <c r="AP24" s="9">
        <f t="shared" si="51"/>
        <v>0</v>
      </c>
      <c r="AQ24" s="8">
        <v>105</v>
      </c>
      <c r="AR24">
        <f t="shared" si="9"/>
        <v>55</v>
      </c>
      <c r="AS24">
        <f t="shared" si="52"/>
        <v>30</v>
      </c>
      <c r="AT24" s="9">
        <f t="shared" si="53"/>
        <v>35</v>
      </c>
      <c r="AU24" s="8">
        <v>95</v>
      </c>
      <c r="AV24">
        <f t="shared" si="10"/>
        <v>45</v>
      </c>
      <c r="AW24">
        <f t="shared" si="54"/>
        <v>20</v>
      </c>
      <c r="AX24" s="9">
        <f t="shared" si="55"/>
        <v>27.5</v>
      </c>
      <c r="AY24" s="8">
        <v>77</v>
      </c>
      <c r="AZ24">
        <f t="shared" si="11"/>
        <v>27</v>
      </c>
      <c r="BA24">
        <f t="shared" si="56"/>
        <v>2</v>
      </c>
      <c r="BB24" s="9">
        <f t="shared" si="57"/>
        <v>14</v>
      </c>
      <c r="BC24" s="8">
        <v>70</v>
      </c>
      <c r="BD24">
        <f t="shared" si="12"/>
        <v>20</v>
      </c>
      <c r="BE24">
        <f t="shared" si="58"/>
        <v>0</v>
      </c>
      <c r="BF24" s="9">
        <f t="shared" si="59"/>
        <v>10</v>
      </c>
      <c r="BG24" s="8">
        <v>82</v>
      </c>
      <c r="BH24">
        <f t="shared" si="13"/>
        <v>32</v>
      </c>
      <c r="BI24">
        <f t="shared" si="60"/>
        <v>7</v>
      </c>
      <c r="BJ24" s="9">
        <f t="shared" si="61"/>
        <v>17.75</v>
      </c>
      <c r="BK24" s="8"/>
      <c r="BL24">
        <f t="shared" si="14"/>
        <v>0</v>
      </c>
      <c r="BM24">
        <f t="shared" si="62"/>
        <v>0</v>
      </c>
      <c r="BN24" s="9">
        <f t="shared" si="63"/>
        <v>0</v>
      </c>
      <c r="BO24" s="8"/>
      <c r="BP24">
        <f t="shared" si="15"/>
        <v>0</v>
      </c>
      <c r="BQ24">
        <f t="shared" si="64"/>
        <v>0</v>
      </c>
      <c r="BR24" s="9">
        <f t="shared" si="65"/>
        <v>0</v>
      </c>
      <c r="BS24" s="8">
        <v>86</v>
      </c>
      <c r="BT24">
        <f t="shared" si="16"/>
        <v>36</v>
      </c>
      <c r="BU24">
        <f t="shared" si="66"/>
        <v>11</v>
      </c>
      <c r="BV24" s="9">
        <f t="shared" si="67"/>
        <v>20.75</v>
      </c>
      <c r="BW24" s="8">
        <v>73</v>
      </c>
      <c r="BX24">
        <f t="shared" si="17"/>
        <v>23</v>
      </c>
      <c r="BY24">
        <f t="shared" si="68"/>
        <v>0</v>
      </c>
      <c r="BZ24" s="9">
        <f t="shared" si="69"/>
        <v>11.5</v>
      </c>
      <c r="CA24" s="8">
        <v>82</v>
      </c>
      <c r="CB24">
        <f t="shared" si="18"/>
        <v>32</v>
      </c>
      <c r="CC24">
        <f t="shared" si="70"/>
        <v>7</v>
      </c>
      <c r="CD24" s="9">
        <f t="shared" si="71"/>
        <v>17.75</v>
      </c>
      <c r="CE24" s="8">
        <v>82</v>
      </c>
      <c r="CF24">
        <f t="shared" si="19"/>
        <v>32</v>
      </c>
      <c r="CG24">
        <f t="shared" si="72"/>
        <v>7</v>
      </c>
      <c r="CH24" s="9">
        <f t="shared" si="73"/>
        <v>17.75</v>
      </c>
      <c r="CI24" s="8">
        <v>55</v>
      </c>
      <c r="CJ24">
        <f t="shared" si="20"/>
        <v>5</v>
      </c>
      <c r="CK24">
        <f t="shared" si="74"/>
        <v>0</v>
      </c>
      <c r="CL24" s="9">
        <f t="shared" si="75"/>
        <v>2.5</v>
      </c>
      <c r="CM24" s="8"/>
      <c r="CN24">
        <f t="shared" si="21"/>
        <v>0</v>
      </c>
      <c r="CO24">
        <f t="shared" si="76"/>
        <v>0</v>
      </c>
      <c r="CP24" s="9">
        <f t="shared" si="77"/>
        <v>0</v>
      </c>
      <c r="CQ24" s="8"/>
      <c r="CR24">
        <f t="shared" si="22"/>
        <v>0</v>
      </c>
      <c r="CS24">
        <f t="shared" si="78"/>
        <v>0</v>
      </c>
      <c r="CT24" s="9">
        <f t="shared" si="79"/>
        <v>0</v>
      </c>
      <c r="CU24" s="8">
        <v>80</v>
      </c>
      <c r="CV24">
        <f t="shared" si="23"/>
        <v>30</v>
      </c>
      <c r="CW24">
        <f t="shared" si="80"/>
        <v>5</v>
      </c>
      <c r="CX24" s="9">
        <f t="shared" si="81"/>
        <v>16.25</v>
      </c>
      <c r="CY24" s="8">
        <v>81</v>
      </c>
      <c r="CZ24">
        <f t="shared" si="24"/>
        <v>31</v>
      </c>
      <c r="DA24">
        <f t="shared" si="82"/>
        <v>6</v>
      </c>
      <c r="DB24" s="9">
        <f t="shared" si="83"/>
        <v>17</v>
      </c>
      <c r="DC24" s="8">
        <v>85</v>
      </c>
      <c r="DD24">
        <f t="shared" si="25"/>
        <v>35</v>
      </c>
      <c r="DE24">
        <f t="shared" si="84"/>
        <v>10</v>
      </c>
      <c r="DF24" s="9">
        <f t="shared" si="85"/>
        <v>20</v>
      </c>
      <c r="DG24" s="8">
        <v>86</v>
      </c>
      <c r="DH24">
        <f t="shared" si="26"/>
        <v>36</v>
      </c>
      <c r="DI24">
        <f t="shared" si="86"/>
        <v>11</v>
      </c>
      <c r="DJ24" s="9">
        <f t="shared" si="87"/>
        <v>20.75</v>
      </c>
      <c r="DK24" s="8">
        <v>80</v>
      </c>
      <c r="DL24">
        <f t="shared" si="27"/>
        <v>30</v>
      </c>
      <c r="DM24">
        <f t="shared" si="88"/>
        <v>5</v>
      </c>
      <c r="DN24" s="9">
        <f t="shared" si="89"/>
        <v>16.25</v>
      </c>
      <c r="DO24" s="8"/>
      <c r="DP24">
        <f t="shared" si="28"/>
        <v>0</v>
      </c>
      <c r="DQ24">
        <f t="shared" si="90"/>
        <v>0</v>
      </c>
      <c r="DR24" s="9">
        <f t="shared" si="91"/>
        <v>0</v>
      </c>
      <c r="DS24" s="9">
        <v>105</v>
      </c>
      <c r="DT24" s="9">
        <f t="shared" si="29"/>
        <v>55</v>
      </c>
      <c r="DU24">
        <f t="shared" si="92"/>
        <v>30</v>
      </c>
      <c r="DV24" s="9">
        <f t="shared" si="93"/>
        <v>35</v>
      </c>
      <c r="DW24" s="19">
        <f t="shared" si="94"/>
        <v>350.75</v>
      </c>
      <c r="DX24" s="11">
        <f t="shared" si="30"/>
        <v>1559</v>
      </c>
    </row>
    <row r="25" spans="1:128" ht="19.5">
      <c r="A25" s="12"/>
      <c r="B25" t="s">
        <v>45</v>
      </c>
      <c r="C25" s="8"/>
      <c r="F25" s="9"/>
      <c r="G25" s="8"/>
      <c r="J25" s="9"/>
      <c r="K25" s="8"/>
      <c r="N25" s="9"/>
      <c r="O25" s="8"/>
      <c r="R25" s="9"/>
      <c r="S25" s="8"/>
      <c r="V25" s="9"/>
      <c r="W25" s="8"/>
      <c r="Z25" s="9"/>
      <c r="AA25" s="8"/>
      <c r="AD25" s="9"/>
      <c r="AE25" s="8"/>
      <c r="AH25" s="9"/>
      <c r="AI25" s="8"/>
      <c r="AL25" s="9"/>
      <c r="AM25" s="8"/>
      <c r="AP25" s="9"/>
      <c r="AQ25" s="8"/>
      <c r="AT25" s="9"/>
      <c r="AU25" s="8"/>
      <c r="AX25" s="9"/>
      <c r="AY25" s="8"/>
      <c r="BB25" s="9"/>
      <c r="BC25" s="8"/>
      <c r="BF25" s="9"/>
      <c r="BG25" s="8"/>
      <c r="BJ25" s="9"/>
      <c r="BK25" s="8"/>
      <c r="BN25" s="9"/>
      <c r="BO25" s="8"/>
      <c r="BR25" s="9"/>
      <c r="BS25" s="8"/>
      <c r="BV25" s="9"/>
      <c r="BW25" s="8"/>
      <c r="BZ25" s="9"/>
      <c r="CA25" s="8"/>
      <c r="CD25" s="9"/>
      <c r="CE25" s="8"/>
      <c r="CH25" s="9"/>
      <c r="CI25" s="8"/>
      <c r="CL25" s="9"/>
      <c r="CM25" s="8"/>
      <c r="CP25" s="9"/>
      <c r="CQ25" s="8"/>
      <c r="CS25"/>
      <c r="CT25" s="9"/>
      <c r="CU25" s="8"/>
      <c r="CX25" s="9"/>
      <c r="CY25" s="8"/>
      <c r="DB25" s="9"/>
      <c r="DC25" s="8"/>
      <c r="DF25" s="9"/>
      <c r="DG25" s="8"/>
      <c r="DJ25" s="9"/>
      <c r="DK25" s="8"/>
      <c r="DN25" s="9"/>
      <c r="DO25" s="8"/>
      <c r="DR25" s="9"/>
      <c r="DS25" s="9"/>
      <c r="DT25" s="9"/>
      <c r="DV25" s="9"/>
      <c r="DX25" s="11"/>
    </row>
    <row r="26" spans="1:128">
      <c r="E26">
        <f t="shared" si="31"/>
        <v>0</v>
      </c>
      <c r="F26" s="9">
        <f t="shared" si="32"/>
        <v>0</v>
      </c>
      <c r="I26">
        <f t="shared" si="34"/>
        <v>0</v>
      </c>
      <c r="J26" s="9">
        <f t="shared" si="35"/>
        <v>0</v>
      </c>
      <c r="M26">
        <f t="shared" si="36"/>
        <v>0</v>
      </c>
      <c r="N26" s="9">
        <f t="shared" si="37"/>
        <v>0</v>
      </c>
      <c r="Q26">
        <f t="shared" si="38"/>
        <v>0</v>
      </c>
      <c r="R26" s="9">
        <f t="shared" si="39"/>
        <v>0</v>
      </c>
      <c r="U26">
        <f t="shared" si="40"/>
        <v>0</v>
      </c>
      <c r="V26" s="9">
        <f t="shared" si="41"/>
        <v>0</v>
      </c>
      <c r="Y26">
        <f t="shared" si="42"/>
        <v>0</v>
      </c>
      <c r="Z26" s="9">
        <f t="shared" si="43"/>
        <v>0</v>
      </c>
      <c r="AC26">
        <f t="shared" si="44"/>
        <v>0</v>
      </c>
      <c r="AD26" s="9">
        <f t="shared" si="45"/>
        <v>0</v>
      </c>
      <c r="AG26">
        <f t="shared" si="46"/>
        <v>0</v>
      </c>
      <c r="AH26" s="9">
        <f t="shared" si="47"/>
        <v>0</v>
      </c>
      <c r="AK26">
        <f t="shared" si="48"/>
        <v>0</v>
      </c>
      <c r="AL26" s="9">
        <f t="shared" si="49"/>
        <v>0</v>
      </c>
      <c r="AO26">
        <f t="shared" si="50"/>
        <v>0</v>
      </c>
      <c r="AP26" s="9">
        <f t="shared" si="51"/>
        <v>0</v>
      </c>
      <c r="AS26">
        <f t="shared" si="52"/>
        <v>0</v>
      </c>
      <c r="AT26" s="9">
        <f t="shared" si="53"/>
        <v>0</v>
      </c>
      <c r="AW26">
        <f t="shared" si="54"/>
        <v>0</v>
      </c>
      <c r="AX26" s="9">
        <f t="shared" si="55"/>
        <v>0</v>
      </c>
      <c r="BA26">
        <f t="shared" si="56"/>
        <v>0</v>
      </c>
      <c r="BB26" s="9">
        <f t="shared" si="57"/>
        <v>0</v>
      </c>
      <c r="BE26">
        <f t="shared" si="58"/>
        <v>0</v>
      </c>
      <c r="BF26" s="9">
        <f t="shared" si="59"/>
        <v>0</v>
      </c>
      <c r="BI26">
        <f t="shared" si="60"/>
        <v>0</v>
      </c>
      <c r="BJ26" s="9">
        <f t="shared" si="61"/>
        <v>0</v>
      </c>
      <c r="BM26">
        <f t="shared" si="62"/>
        <v>0</v>
      </c>
      <c r="BN26" s="9">
        <f t="shared" si="63"/>
        <v>0</v>
      </c>
      <c r="BQ26">
        <f t="shared" si="64"/>
        <v>0</v>
      </c>
      <c r="BR26" s="9">
        <f t="shared" si="65"/>
        <v>0</v>
      </c>
      <c r="BU26">
        <f t="shared" si="66"/>
        <v>0</v>
      </c>
      <c r="BV26" s="9">
        <f t="shared" si="67"/>
        <v>0</v>
      </c>
      <c r="BY26">
        <f t="shared" si="68"/>
        <v>0</v>
      </c>
      <c r="BZ26" s="9">
        <f t="shared" si="69"/>
        <v>0</v>
      </c>
      <c r="CC26">
        <f t="shared" si="70"/>
        <v>0</v>
      </c>
      <c r="CD26" s="9">
        <f t="shared" si="71"/>
        <v>0</v>
      </c>
      <c r="CG26">
        <f t="shared" si="72"/>
        <v>0</v>
      </c>
      <c r="CH26" s="9">
        <f t="shared" si="73"/>
        <v>0</v>
      </c>
      <c r="CK26">
        <f t="shared" si="74"/>
        <v>0</v>
      </c>
      <c r="CL26" s="9">
        <f t="shared" si="75"/>
        <v>0</v>
      </c>
      <c r="CO26">
        <f t="shared" si="76"/>
        <v>0</v>
      </c>
      <c r="CP26" s="9">
        <f t="shared" si="77"/>
        <v>0</v>
      </c>
      <c r="CS26">
        <f t="shared" si="78"/>
        <v>0</v>
      </c>
      <c r="CT26" s="9">
        <f t="shared" si="79"/>
        <v>0</v>
      </c>
      <c r="CW26">
        <f t="shared" si="80"/>
        <v>0</v>
      </c>
      <c r="CX26" s="9">
        <f t="shared" si="81"/>
        <v>0</v>
      </c>
      <c r="DA26">
        <f t="shared" si="82"/>
        <v>0</v>
      </c>
      <c r="DB26" s="9">
        <f t="shared" si="83"/>
        <v>0</v>
      </c>
      <c r="DE26">
        <f t="shared" si="84"/>
        <v>0</v>
      </c>
      <c r="DF26" s="9">
        <f t="shared" si="85"/>
        <v>0</v>
      </c>
      <c r="DI26">
        <f t="shared" si="86"/>
        <v>0</v>
      </c>
      <c r="DJ26" s="9">
        <f t="shared" si="87"/>
        <v>0</v>
      </c>
      <c r="DM26">
        <f t="shared" si="88"/>
        <v>0</v>
      </c>
      <c r="DN26" s="9">
        <f t="shared" si="89"/>
        <v>0</v>
      </c>
      <c r="DO26" s="8"/>
      <c r="DQ26">
        <f t="shared" si="90"/>
        <v>0</v>
      </c>
      <c r="DR26" s="9">
        <f t="shared" si="91"/>
        <v>0</v>
      </c>
      <c r="DT26">
        <f t="shared" si="29"/>
        <v>0</v>
      </c>
      <c r="DU26">
        <f t="shared" si="92"/>
        <v>0</v>
      </c>
      <c r="DV26" s="9">
        <f t="shared" si="93"/>
        <v>0</v>
      </c>
      <c r="DW26" s="19">
        <f t="shared" ref="DW26" si="95">F26+J26+N26+R26+V26+Z26+AD26+AH26+AL26+AP26+AT26+AX26+BB26+BF26+BJ26+BN26+BR26+BV26+BZ26+CD26+CH26+CL26+CP26+CT26+CX26+DB26+DF26+DJ26+DN26+DR26+DT26</f>
        <v>0</v>
      </c>
      <c r="DX26" s="11"/>
    </row>
    <row r="27" spans="1:128">
      <c r="F27" s="9"/>
      <c r="J27" s="9"/>
      <c r="N27" s="9"/>
      <c r="R27" s="9"/>
      <c r="V27" s="9"/>
      <c r="Z27" s="9"/>
      <c r="AD27" s="9"/>
      <c r="AH27" s="9"/>
      <c r="AL27" s="9"/>
      <c r="AP27" s="9"/>
      <c r="AT27" s="9"/>
      <c r="AX27" s="9"/>
      <c r="BB27" s="9"/>
      <c r="BF27" s="9"/>
      <c r="BJ27" s="9"/>
      <c r="BN27" s="9"/>
      <c r="BR27" s="9"/>
      <c r="BV27" s="9"/>
      <c r="BZ27" s="9"/>
      <c r="CD27" s="9"/>
      <c r="CH27" s="9"/>
      <c r="CL27" s="9"/>
      <c r="CP27" s="9"/>
      <c r="CS27"/>
      <c r="CT27" s="9"/>
      <c r="CX27" s="9"/>
      <c r="DB27" s="9"/>
      <c r="DF27" s="9"/>
      <c r="DJ27" s="9"/>
      <c r="DN27" s="9"/>
      <c r="DR27" s="9"/>
      <c r="DV27" s="9"/>
      <c r="DX27" s="11"/>
    </row>
    <row r="28" spans="1:128">
      <c r="CM28" s="8"/>
      <c r="CS28"/>
      <c r="DT28">
        <f t="shared" si="29"/>
        <v>0</v>
      </c>
      <c r="DX28" s="11"/>
    </row>
    <row r="29" spans="1:128">
      <c r="CS29"/>
      <c r="DT29">
        <f t="shared" si="29"/>
        <v>0</v>
      </c>
      <c r="DX29" s="11"/>
    </row>
    <row r="30" spans="1:128">
      <c r="CS30"/>
      <c r="DT30">
        <f t="shared" si="29"/>
        <v>0</v>
      </c>
      <c r="DX30" s="11"/>
    </row>
    <row r="31" spans="1:128">
      <c r="CS31"/>
      <c r="DT31">
        <f t="shared" si="29"/>
        <v>0</v>
      </c>
      <c r="DX31" s="11"/>
    </row>
    <row r="32" spans="1:128">
      <c r="CS32"/>
      <c r="DT32">
        <f t="shared" si="29"/>
        <v>0</v>
      </c>
      <c r="DX32" s="11"/>
    </row>
    <row r="33" spans="97:128">
      <c r="CS33"/>
      <c r="DT33">
        <f t="shared" si="29"/>
        <v>0</v>
      </c>
      <c r="DX33" s="11"/>
    </row>
    <row r="34" spans="97:128">
      <c r="CS34"/>
      <c r="DT34">
        <f t="shared" si="29"/>
        <v>0</v>
      </c>
      <c r="DX34" s="11"/>
    </row>
    <row r="35" spans="97:128">
      <c r="CS35"/>
      <c r="DT35">
        <f t="shared" si="29"/>
        <v>0</v>
      </c>
      <c r="DX35" s="11"/>
    </row>
    <row r="36" spans="97:128">
      <c r="CS36"/>
      <c r="DT36">
        <f t="shared" si="29"/>
        <v>0</v>
      </c>
      <c r="DX36" s="11"/>
    </row>
    <row r="37" spans="97:128">
      <c r="CS37"/>
      <c r="DT37">
        <f t="shared" si="29"/>
        <v>0</v>
      </c>
      <c r="DX37" s="11"/>
    </row>
    <row r="38" spans="97:128">
      <c r="CS38"/>
      <c r="DT38">
        <f t="shared" si="29"/>
        <v>0</v>
      </c>
      <c r="DX38" s="11"/>
    </row>
    <row r="39" spans="97:128">
      <c r="CS39"/>
      <c r="DT39">
        <f t="shared" si="29"/>
        <v>0</v>
      </c>
      <c r="DX39" s="11"/>
    </row>
    <row r="40" spans="97:128">
      <c r="CS40"/>
      <c r="DT40">
        <f t="shared" si="29"/>
        <v>0</v>
      </c>
      <c r="DX40" s="11"/>
    </row>
  </sheetData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F92EE-782C-4465-96F3-E8FB8B4A9299}">
  <dimension ref="A1:DX40"/>
  <sheetViews>
    <sheetView topLeftCell="B1" workbookViewId="0">
      <pane xSplit="1" topLeftCell="DR1" activePane="topRight" state="frozen"/>
      <selection pane="topRight" activeCell="DW21" sqref="DW21"/>
    </sheetView>
  </sheetViews>
  <sheetFormatPr defaultColWidth="10.140625" defaultRowHeight="15"/>
  <cols>
    <col min="1" max="1" width="35.85546875" hidden="1" customWidth="1"/>
    <col min="2" max="2" width="35.85546875" customWidth="1"/>
    <col min="3" max="3" width="12.7109375" customWidth="1"/>
    <col min="4" max="5" width="9.140625"/>
    <col min="6" max="6" width="11.28515625" customWidth="1"/>
    <col min="7" max="7" width="9.28515625" bestFit="1" customWidth="1"/>
    <col min="8" max="8" width="11" bestFit="1" customWidth="1"/>
    <col min="9" max="9" width="14" customWidth="1"/>
    <col min="10" max="29" width="11" bestFit="1" customWidth="1"/>
    <col min="30" max="30" width="13" customWidth="1"/>
    <col min="31" max="32" width="11" bestFit="1" customWidth="1"/>
    <col min="33" max="33" width="13" customWidth="1"/>
    <col min="34" max="35" width="9.140625"/>
    <col min="36" max="36" width="12.42578125" customWidth="1"/>
    <col min="37" max="38" width="9.140625"/>
    <col min="39" max="39" width="11.7109375" customWidth="1"/>
    <col min="40" max="41" width="9.140625"/>
    <col min="42" max="42" width="12" customWidth="1"/>
    <col min="43" max="44" width="9.140625"/>
    <col min="45" max="45" width="13.28515625" customWidth="1"/>
    <col min="46" max="46" width="9.140625"/>
    <col min="47" max="47" width="9.85546875" bestFit="1" customWidth="1"/>
    <col min="48" max="48" width="12.5703125" customWidth="1"/>
    <col min="49" max="50" width="9.140625"/>
    <col min="51" max="51" width="12.5703125" customWidth="1"/>
    <col min="52" max="53" width="9.140625"/>
    <col min="54" max="54" width="12.7109375" customWidth="1"/>
    <col min="55" max="55" width="9.85546875" bestFit="1" customWidth="1"/>
    <col min="56" max="56" width="9.140625"/>
    <col min="57" max="57" width="12.28515625" customWidth="1"/>
    <col min="58" max="59" width="9.140625"/>
    <col min="60" max="60" width="12.42578125" customWidth="1"/>
    <col min="61" max="62" width="9.140625"/>
    <col min="63" max="63" width="12" customWidth="1"/>
    <col min="64" max="65" width="9.140625"/>
    <col min="66" max="66" width="12.5703125" customWidth="1"/>
    <col min="67" max="68" width="9.140625"/>
    <col min="69" max="69" width="12" customWidth="1"/>
    <col min="70" max="71" width="9.140625"/>
    <col min="72" max="72" width="11.85546875" customWidth="1"/>
    <col min="73" max="74" width="9.140625"/>
    <col min="75" max="75" width="12.42578125" customWidth="1"/>
    <col min="76" max="77" width="9.140625"/>
    <col min="78" max="78" width="11.7109375" customWidth="1"/>
    <col min="79" max="79" width="9.85546875" bestFit="1" customWidth="1"/>
    <col min="80" max="80" width="9.140625"/>
    <col min="81" max="81" width="12.42578125" customWidth="1"/>
    <col min="82" max="82" width="9.140625"/>
    <col min="83" max="83" width="9.85546875" bestFit="1" customWidth="1"/>
    <col min="84" max="84" width="12.28515625" customWidth="1"/>
    <col min="85" max="86" width="9.140625"/>
    <col min="87" max="87" width="14.7109375" customWidth="1"/>
    <col min="88" max="89" width="9.140625"/>
    <col min="90" max="90" width="13.85546875" customWidth="1"/>
    <col min="91" max="91" width="9.85546875" bestFit="1" customWidth="1"/>
    <col min="92" max="92" width="9.140625"/>
    <col min="93" max="93" width="15.42578125" customWidth="1"/>
    <col min="94" max="94" width="14.140625" customWidth="1"/>
    <col min="95" max="95" width="9.140625"/>
    <col min="96" max="96" width="22.42578125" bestFit="1" customWidth="1"/>
    <col min="97" max="97" width="25.5703125" style="11" bestFit="1" customWidth="1"/>
    <col min="98" max="98" width="9.140625"/>
    <col min="99" max="99" width="9.85546875" bestFit="1" customWidth="1"/>
    <col min="100" max="100" width="12.140625" bestFit="1" customWidth="1"/>
    <col min="127" max="127" width="19.42578125" style="19" bestFit="1" customWidth="1"/>
  </cols>
  <sheetData>
    <row r="1" spans="1:128">
      <c r="A1" s="1" t="s">
        <v>0</v>
      </c>
      <c r="B1" s="1" t="s">
        <v>1</v>
      </c>
      <c r="C1" s="2">
        <v>45658</v>
      </c>
      <c r="D1" s="1" t="s">
        <v>2</v>
      </c>
      <c r="E1" s="1" t="s">
        <v>3</v>
      </c>
      <c r="F1" s="1" t="s">
        <v>4</v>
      </c>
      <c r="G1" s="2">
        <v>45717</v>
      </c>
      <c r="H1" s="1" t="s">
        <v>2</v>
      </c>
      <c r="I1" s="1" t="s">
        <v>3</v>
      </c>
      <c r="J1" s="1" t="s">
        <v>4</v>
      </c>
      <c r="K1" s="3">
        <f>G1+1</f>
        <v>45718</v>
      </c>
      <c r="L1" s="1" t="s">
        <v>2</v>
      </c>
      <c r="M1" s="1" t="s">
        <v>3</v>
      </c>
      <c r="N1" s="1" t="s">
        <v>4</v>
      </c>
      <c r="O1" s="4">
        <f>K1+1</f>
        <v>45719</v>
      </c>
      <c r="P1" s="1" t="s">
        <v>2</v>
      </c>
      <c r="Q1" s="1" t="s">
        <v>3</v>
      </c>
      <c r="R1" s="1" t="s">
        <v>4</v>
      </c>
      <c r="S1" s="4">
        <f>O1+1</f>
        <v>45720</v>
      </c>
      <c r="T1" s="1" t="s">
        <v>2</v>
      </c>
      <c r="U1" s="1" t="s">
        <v>3</v>
      </c>
      <c r="V1" s="1" t="s">
        <v>4</v>
      </c>
      <c r="W1" s="4">
        <f>S1+1</f>
        <v>45721</v>
      </c>
      <c r="X1" s="1" t="s">
        <v>2</v>
      </c>
      <c r="Y1" s="1" t="s">
        <v>3</v>
      </c>
      <c r="Z1" s="1" t="s">
        <v>4</v>
      </c>
      <c r="AA1" s="4">
        <f>W1+1</f>
        <v>45722</v>
      </c>
      <c r="AB1" s="1" t="s">
        <v>2</v>
      </c>
      <c r="AC1" s="1" t="s">
        <v>3</v>
      </c>
      <c r="AD1" s="1" t="s">
        <v>4</v>
      </c>
      <c r="AE1" s="4">
        <f>AA1+1</f>
        <v>45723</v>
      </c>
      <c r="AF1" s="1" t="s">
        <v>2</v>
      </c>
      <c r="AG1" s="1" t="s">
        <v>3</v>
      </c>
      <c r="AH1" s="1" t="s">
        <v>4</v>
      </c>
      <c r="AI1" s="4">
        <f>AE1+1</f>
        <v>45724</v>
      </c>
      <c r="AJ1" s="1" t="s">
        <v>2</v>
      </c>
      <c r="AK1" s="1" t="s">
        <v>3</v>
      </c>
      <c r="AL1" s="1" t="s">
        <v>4</v>
      </c>
      <c r="AM1" s="4">
        <f>AI1+1</f>
        <v>45725</v>
      </c>
      <c r="AN1" s="1" t="s">
        <v>2</v>
      </c>
      <c r="AO1" s="1" t="s">
        <v>3</v>
      </c>
      <c r="AP1" s="1" t="s">
        <v>4</v>
      </c>
      <c r="AQ1" s="4">
        <f>AM1+1</f>
        <v>45726</v>
      </c>
      <c r="AR1" s="1" t="s">
        <v>2</v>
      </c>
      <c r="AS1" s="1" t="s">
        <v>3</v>
      </c>
      <c r="AT1" s="1" t="s">
        <v>4</v>
      </c>
      <c r="AU1" s="4">
        <f>AQ1+1</f>
        <v>45727</v>
      </c>
      <c r="AV1" s="1" t="s">
        <v>2</v>
      </c>
      <c r="AW1" s="1" t="s">
        <v>3</v>
      </c>
      <c r="AX1" s="1" t="s">
        <v>4</v>
      </c>
      <c r="AY1" s="4">
        <f>AU1+1</f>
        <v>45728</v>
      </c>
      <c r="AZ1" s="1" t="s">
        <v>2</v>
      </c>
      <c r="BA1" s="1" t="s">
        <v>3</v>
      </c>
      <c r="BB1" s="1" t="s">
        <v>4</v>
      </c>
      <c r="BC1" s="4">
        <f>AY1+1</f>
        <v>45729</v>
      </c>
      <c r="BD1" s="1" t="s">
        <v>2</v>
      </c>
      <c r="BE1" s="1" t="s">
        <v>3</v>
      </c>
      <c r="BF1" s="1" t="s">
        <v>4</v>
      </c>
      <c r="BG1" s="4">
        <f>BC1+1</f>
        <v>45730</v>
      </c>
      <c r="BH1" s="1" t="s">
        <v>2</v>
      </c>
      <c r="BI1" s="1" t="s">
        <v>3</v>
      </c>
      <c r="BJ1" s="1" t="s">
        <v>4</v>
      </c>
      <c r="BK1" s="4">
        <f>BG1+1</f>
        <v>45731</v>
      </c>
      <c r="BL1" s="1" t="s">
        <v>2</v>
      </c>
      <c r="BM1" s="1" t="s">
        <v>3</v>
      </c>
      <c r="BN1" s="1" t="s">
        <v>4</v>
      </c>
      <c r="BO1" s="4">
        <f>BK1+1</f>
        <v>45732</v>
      </c>
      <c r="BP1" s="1" t="s">
        <v>2</v>
      </c>
      <c r="BQ1" s="1" t="s">
        <v>3</v>
      </c>
      <c r="BR1" s="1" t="s">
        <v>4</v>
      </c>
      <c r="BS1" s="4">
        <f>BO1+1</f>
        <v>45733</v>
      </c>
      <c r="BT1" s="1" t="s">
        <v>2</v>
      </c>
      <c r="BU1" s="1" t="s">
        <v>3</v>
      </c>
      <c r="BV1" s="1" t="s">
        <v>4</v>
      </c>
      <c r="BW1" s="4">
        <f>BS1+1</f>
        <v>45734</v>
      </c>
      <c r="BX1" s="1" t="s">
        <v>2</v>
      </c>
      <c r="BY1" s="1" t="s">
        <v>3</v>
      </c>
      <c r="BZ1" s="1" t="s">
        <v>4</v>
      </c>
      <c r="CA1" s="4">
        <f>BW1+1</f>
        <v>45735</v>
      </c>
      <c r="CB1" s="1" t="s">
        <v>2</v>
      </c>
      <c r="CC1" s="1" t="s">
        <v>3</v>
      </c>
      <c r="CD1" s="1" t="s">
        <v>4</v>
      </c>
      <c r="CE1" s="4">
        <f>CA1+1</f>
        <v>45736</v>
      </c>
      <c r="CF1" s="1" t="s">
        <v>2</v>
      </c>
      <c r="CG1" s="1" t="s">
        <v>3</v>
      </c>
      <c r="CH1" s="1" t="s">
        <v>4</v>
      </c>
      <c r="CI1" s="4">
        <f>CE1+1</f>
        <v>45737</v>
      </c>
      <c r="CJ1" s="1" t="s">
        <v>2</v>
      </c>
      <c r="CK1" s="1" t="s">
        <v>3</v>
      </c>
      <c r="CL1" s="1" t="s">
        <v>4</v>
      </c>
      <c r="CM1" s="4">
        <f>CI1+1</f>
        <v>45738</v>
      </c>
      <c r="CN1" s="1" t="s">
        <v>2</v>
      </c>
      <c r="CO1" s="1" t="s">
        <v>3</v>
      </c>
      <c r="CP1" s="1" t="s">
        <v>4</v>
      </c>
      <c r="CQ1" s="4">
        <f>CM1+1</f>
        <v>45739</v>
      </c>
      <c r="CR1" s="1" t="s">
        <v>2</v>
      </c>
      <c r="CS1" s="1" t="s">
        <v>3</v>
      </c>
      <c r="CT1" s="1" t="s">
        <v>4</v>
      </c>
      <c r="CU1" s="4">
        <f>CQ1+1</f>
        <v>45740</v>
      </c>
      <c r="CV1" s="1" t="s">
        <v>2</v>
      </c>
      <c r="CW1" s="1" t="s">
        <v>3</v>
      </c>
      <c r="CX1" s="1" t="s">
        <v>4</v>
      </c>
      <c r="CY1" s="4">
        <f>CU1+1</f>
        <v>45741</v>
      </c>
      <c r="CZ1" s="1" t="s">
        <v>2</v>
      </c>
      <c r="DA1" s="1" t="s">
        <v>3</v>
      </c>
      <c r="DB1" s="1" t="s">
        <v>4</v>
      </c>
      <c r="DC1" s="4">
        <f>CY1+1</f>
        <v>45742</v>
      </c>
      <c r="DD1" s="1" t="s">
        <v>2</v>
      </c>
      <c r="DE1" s="1" t="s">
        <v>3</v>
      </c>
      <c r="DF1" s="1" t="s">
        <v>4</v>
      </c>
      <c r="DG1" s="4">
        <f>DC1+1</f>
        <v>45743</v>
      </c>
      <c r="DH1" s="1" t="s">
        <v>2</v>
      </c>
      <c r="DI1" s="1" t="s">
        <v>3</v>
      </c>
      <c r="DJ1" s="1" t="s">
        <v>4</v>
      </c>
      <c r="DK1" s="4">
        <f>DG1+1</f>
        <v>45744</v>
      </c>
      <c r="DL1" s="1" t="s">
        <v>2</v>
      </c>
      <c r="DM1" s="1" t="s">
        <v>3</v>
      </c>
      <c r="DN1" s="1" t="s">
        <v>4</v>
      </c>
      <c r="DO1" s="4">
        <f>DK1+1</f>
        <v>45745</v>
      </c>
      <c r="DP1" s="1" t="s">
        <v>2</v>
      </c>
      <c r="DQ1" s="1" t="s">
        <v>3</v>
      </c>
      <c r="DR1" s="1" t="s">
        <v>4</v>
      </c>
      <c r="DS1" s="4">
        <v>45747</v>
      </c>
      <c r="DT1" s="1" t="s">
        <v>2</v>
      </c>
      <c r="DU1" s="1" t="s">
        <v>3</v>
      </c>
      <c r="DV1" s="1" t="s">
        <v>4</v>
      </c>
      <c r="DW1" s="18" t="s">
        <v>5</v>
      </c>
      <c r="DX1" s="5" t="s">
        <v>6</v>
      </c>
    </row>
    <row r="2" spans="1:128" ht="19.5">
      <c r="A2" s="6" t="s">
        <v>7</v>
      </c>
      <c r="B2" s="7" t="s">
        <v>59</v>
      </c>
      <c r="C2" s="8"/>
      <c r="D2">
        <f t="shared" ref="D2:D24" si="0">IF(C2&gt;50,C2-50,0)</f>
        <v>0</v>
      </c>
      <c r="E2">
        <f>IF(C2&gt;75,C2-75,0)</f>
        <v>0</v>
      </c>
      <c r="F2" s="9">
        <f>(D2*0.5)+(E2*0.25)</f>
        <v>0</v>
      </c>
      <c r="G2" s="8"/>
      <c r="H2">
        <f>IF(G2&gt;50,G2-50,0)</f>
        <v>0</v>
      </c>
      <c r="I2">
        <f>IF(G2&gt;75,G2-75,0)</f>
        <v>0</v>
      </c>
      <c r="J2" s="9">
        <f>(H2*0.5)+(I2*0.25)</f>
        <v>0</v>
      </c>
      <c r="K2" s="8"/>
      <c r="L2">
        <f t="shared" ref="L2:L24" si="1">IF(K2&gt;50,K2-50,0)</f>
        <v>0</v>
      </c>
      <c r="M2">
        <f>IF(K2&gt;75,K2-75,0)</f>
        <v>0</v>
      </c>
      <c r="N2" s="9">
        <f>(L2*0.5)+(M2*0.25)</f>
        <v>0</v>
      </c>
      <c r="O2" s="8">
        <v>68</v>
      </c>
      <c r="P2">
        <f t="shared" ref="P2:P24" si="2">IF(O2&gt;50,O2-50,0)</f>
        <v>18</v>
      </c>
      <c r="Q2">
        <f>IF(O2&gt;75,O2-75,0)</f>
        <v>0</v>
      </c>
      <c r="R2" s="9">
        <f>(P2*0.5)+(Q2*0.25)</f>
        <v>9</v>
      </c>
      <c r="S2" s="8">
        <v>44</v>
      </c>
      <c r="T2">
        <f t="shared" ref="T2:T24" si="3">IF(S2&gt;50,S2-50,0)</f>
        <v>0</v>
      </c>
      <c r="U2">
        <f>IF(S2&gt;75,S2-75,0)</f>
        <v>0</v>
      </c>
      <c r="V2" s="9">
        <f>(T2*0.5)+(U2*0.25)</f>
        <v>0</v>
      </c>
      <c r="W2" s="8">
        <v>67</v>
      </c>
      <c r="X2">
        <f t="shared" ref="X2:X24" si="4">IF(W2&gt;50,W2-50,0)</f>
        <v>17</v>
      </c>
      <c r="Y2">
        <f>IF(W2&gt;75,W2-75,0)</f>
        <v>0</v>
      </c>
      <c r="Z2" s="9">
        <f>(X2*0.5)+(Y2*0.25)</f>
        <v>8.5</v>
      </c>
      <c r="AA2" s="8">
        <v>69</v>
      </c>
      <c r="AB2">
        <f t="shared" ref="AB2:AB24" si="5">IF(AA2&gt;50,AA2-50,0)</f>
        <v>19</v>
      </c>
      <c r="AC2">
        <f>IF(AA2&gt;75,AA2-75,0)</f>
        <v>0</v>
      </c>
      <c r="AD2" s="9">
        <f>(AB2*0.5)+(AC2*0.25)</f>
        <v>9.5</v>
      </c>
      <c r="AE2" s="8">
        <v>44</v>
      </c>
      <c r="AF2">
        <f t="shared" ref="AF2:AF24" si="6">IF(AE2&gt;50,AE2-50,0)</f>
        <v>0</v>
      </c>
      <c r="AG2">
        <f>IF(AE2&gt;75,AE2-75,0)</f>
        <v>0</v>
      </c>
      <c r="AH2" s="9">
        <f>(AF2*0.5)+(AG2*0.25)</f>
        <v>0</v>
      </c>
      <c r="AI2" s="8"/>
      <c r="AJ2">
        <f t="shared" ref="AJ2:AJ24" si="7">IF(AI2&gt;50,AI2-50,0)</f>
        <v>0</v>
      </c>
      <c r="AK2">
        <f>IF(AI2&gt;75,AI2-75,0)</f>
        <v>0</v>
      </c>
      <c r="AL2" s="9">
        <f>(AJ2*0.5)+(AK2*0.25)</f>
        <v>0</v>
      </c>
      <c r="AM2" s="8"/>
      <c r="AN2">
        <f t="shared" ref="AN2:AN24" si="8">IF(AM2&gt;50,AM2-50,0)</f>
        <v>0</v>
      </c>
      <c r="AO2">
        <f>IF(AM2&gt;75,AM2-75,0)</f>
        <v>0</v>
      </c>
      <c r="AP2" s="9">
        <f>(AN2*0.5)+(AO2*0.25)</f>
        <v>0</v>
      </c>
      <c r="AQ2" s="8">
        <v>62</v>
      </c>
      <c r="AR2">
        <f t="shared" ref="AR2:AR24" si="9">IF(AQ2&gt;50,AQ2-50,0)</f>
        <v>12</v>
      </c>
      <c r="AS2">
        <f>IF(AQ2&gt;75,AQ2-75,0)</f>
        <v>0</v>
      </c>
      <c r="AT2" s="9">
        <f>(AR2*0.5)+(AS2*0.25)</f>
        <v>6</v>
      </c>
      <c r="AU2" s="8">
        <v>61</v>
      </c>
      <c r="AV2">
        <f t="shared" ref="AV2:AV24" si="10">IF(AU2&gt;50,AU2-50,0)</f>
        <v>11</v>
      </c>
      <c r="AW2">
        <f>IF(AU2&gt;75,AU2-75,0)</f>
        <v>0</v>
      </c>
      <c r="AX2" s="9">
        <f>(AV2*0.5)+(AW2*0.25)</f>
        <v>5.5</v>
      </c>
      <c r="AY2" s="8">
        <v>62</v>
      </c>
      <c r="AZ2">
        <f t="shared" ref="AZ2:AZ24" si="11">IF(AY2&gt;50,AY2-50,0)</f>
        <v>12</v>
      </c>
      <c r="BA2">
        <f>IF(AY2&gt;75,AY2-75,0)</f>
        <v>0</v>
      </c>
      <c r="BB2" s="9">
        <f>(AZ2*0.5)+(BA2*0.25)</f>
        <v>6</v>
      </c>
      <c r="BC2" s="8"/>
      <c r="BD2">
        <f t="shared" ref="BD2:BD24" si="12">IF(BC2&gt;50,BC2-50,0)</f>
        <v>0</v>
      </c>
      <c r="BE2">
        <f>IF(BC2&gt;75,BC2-75,0)</f>
        <v>0</v>
      </c>
      <c r="BF2" s="9">
        <f>(BD2*0.5)+(BE2*0.25)</f>
        <v>0</v>
      </c>
      <c r="BG2" s="8">
        <v>55</v>
      </c>
      <c r="BH2">
        <f t="shared" ref="BH2:BH24" si="13">IF(BG2&gt;50,BG2-50,0)</f>
        <v>5</v>
      </c>
      <c r="BI2">
        <f>IF(BG2&gt;75,BG2-75,0)</f>
        <v>0</v>
      </c>
      <c r="BJ2" s="9">
        <f>(BH2*0.5)+(BI2*0.25)</f>
        <v>2.5</v>
      </c>
      <c r="BK2" s="8"/>
      <c r="BL2">
        <f t="shared" ref="BL2:BL24" si="14">IF(BK2&gt;50,BK2-50,0)</f>
        <v>0</v>
      </c>
      <c r="BM2">
        <f>IF(BK2&gt;75,BK2-75,0)</f>
        <v>0</v>
      </c>
      <c r="BN2" s="9">
        <f>(BL2*0.5)+(BM2*0.25)</f>
        <v>0</v>
      </c>
      <c r="BO2" s="8"/>
      <c r="BP2">
        <f t="shared" ref="BP2:BP24" si="15">IF(BO2&gt;50,BO2-50,0)</f>
        <v>0</v>
      </c>
      <c r="BQ2">
        <f>IF(BO2&gt;75,BO2-75,0)</f>
        <v>0</v>
      </c>
      <c r="BR2" s="9">
        <f>(BP2*0.5)+(BQ2*0.25)</f>
        <v>0</v>
      </c>
      <c r="BS2" s="8">
        <v>69</v>
      </c>
      <c r="BT2">
        <f t="shared" ref="BT2:BT24" si="16">IF(BS2&gt;50,BS2-50,0)</f>
        <v>19</v>
      </c>
      <c r="BU2">
        <f>IF(BS2&gt;75,BS2-75,0)</f>
        <v>0</v>
      </c>
      <c r="BV2" s="9">
        <f>(BT2*0.5)+(BU2*0.25)</f>
        <v>9.5</v>
      </c>
      <c r="BW2" s="8">
        <v>64</v>
      </c>
      <c r="BX2">
        <f t="shared" ref="BX2:BX24" si="17">IF(BW2&gt;50,BW2-50,0)</f>
        <v>14</v>
      </c>
      <c r="BY2">
        <f>IF(BW2&gt;75,BW2-75,0)</f>
        <v>0</v>
      </c>
      <c r="BZ2" s="9">
        <f>(BX2*0.5)+(BY2*0.25)</f>
        <v>7</v>
      </c>
      <c r="CA2" s="8">
        <v>56</v>
      </c>
      <c r="CB2">
        <f t="shared" ref="CB2:CB24" si="18">IF(CA2&gt;50,CA2-50,0)</f>
        <v>6</v>
      </c>
      <c r="CC2">
        <f>IF(CA2&gt;75,CA2-75,0)</f>
        <v>0</v>
      </c>
      <c r="CD2" s="9">
        <f>(CB2*0.5)+(CC2*0.25)</f>
        <v>3</v>
      </c>
      <c r="CE2" s="8">
        <v>61</v>
      </c>
      <c r="CF2">
        <f t="shared" ref="CF2:CF24" si="19">IF(CE2&gt;50,CE2-50,0)</f>
        <v>11</v>
      </c>
      <c r="CG2">
        <f>IF(CE2&gt;75,CE2-75,0)</f>
        <v>0</v>
      </c>
      <c r="CH2" s="9">
        <f>(CF2*0.5)+(CG2*0.25)</f>
        <v>5.5</v>
      </c>
      <c r="CI2" s="8"/>
      <c r="CJ2">
        <f t="shared" ref="CJ2:CJ24" si="20">IF(CI2&gt;50,CI2-50,0)</f>
        <v>0</v>
      </c>
      <c r="CK2">
        <f>IF(CI2&gt;75,CI2-75,0)</f>
        <v>0</v>
      </c>
      <c r="CL2" s="9">
        <f>(CJ2*0.5)+(CK2*0.25)</f>
        <v>0</v>
      </c>
      <c r="CM2" s="8"/>
      <c r="CN2">
        <f t="shared" ref="CN2:CN24" si="21">IF(CM2&gt;50,CM2-50,0)</f>
        <v>0</v>
      </c>
      <c r="CO2">
        <f>IF(CM2&gt;75,CM2-75,0)</f>
        <v>0</v>
      </c>
      <c r="CP2" s="9">
        <f>(CN2*0.5)+(CO2*0.25)</f>
        <v>0</v>
      </c>
      <c r="CQ2" s="8"/>
      <c r="CR2">
        <f t="shared" ref="CR2:CR24" si="22">IF(CQ2&gt;50,CQ2-50,0)</f>
        <v>0</v>
      </c>
      <c r="CS2">
        <f>IF(CQ2&gt;75,CQ2-75,0)</f>
        <v>0</v>
      </c>
      <c r="CT2" s="9">
        <f>(CR2*0.5)+(CS2*0.25)</f>
        <v>0</v>
      </c>
      <c r="CU2" s="8">
        <v>60</v>
      </c>
      <c r="CV2">
        <f t="shared" ref="CV2:CV24" si="23">IF(CU2&gt;50,CU2-50,0)</f>
        <v>10</v>
      </c>
      <c r="CW2">
        <f>IF(CU2&gt;75,CU2-75,0)</f>
        <v>0</v>
      </c>
      <c r="CX2" s="9">
        <f>(CV2*0.5)+(CW2*0.25)</f>
        <v>5</v>
      </c>
      <c r="CY2" s="8">
        <v>68</v>
      </c>
      <c r="CZ2">
        <f t="shared" ref="CZ2:CZ24" si="24">IF(CY2&gt;50,CY2-50,0)</f>
        <v>18</v>
      </c>
      <c r="DA2">
        <f>IF(CY2&gt;75,CY2-75,0)</f>
        <v>0</v>
      </c>
      <c r="DB2" s="9">
        <f>(CZ2*0.5)+(DA2*0.25)</f>
        <v>9</v>
      </c>
      <c r="DC2" s="8">
        <v>63</v>
      </c>
      <c r="DD2">
        <f t="shared" ref="DD2:DD24" si="25">IF(DC2&gt;50,DC2-50,0)</f>
        <v>13</v>
      </c>
      <c r="DE2">
        <f>IF(DC2&gt;75,DC2-75,0)</f>
        <v>0</v>
      </c>
      <c r="DF2" s="9">
        <f>(DD2*0.5)+(DE2*0.25)</f>
        <v>6.5</v>
      </c>
      <c r="DG2" s="8"/>
      <c r="DH2">
        <f t="shared" ref="DH2:DH24" si="26">IF(DG2&gt;50,DG2-50,0)</f>
        <v>0</v>
      </c>
      <c r="DI2">
        <f>IF(DG2&gt;75,DG2-75,0)</f>
        <v>0</v>
      </c>
      <c r="DJ2" s="9">
        <f>(DH2*0.5)+(DI2*0.25)</f>
        <v>0</v>
      </c>
      <c r="DK2" s="8"/>
      <c r="DL2">
        <f t="shared" ref="DL2:DL24" si="27">IF(DK2&gt;50,DK2-50,0)</f>
        <v>0</v>
      </c>
      <c r="DM2">
        <f>IF(DK2&gt;75,DK2-75,0)</f>
        <v>0</v>
      </c>
      <c r="DN2" s="9">
        <f>(DL2*0.5)+(DM2*0.25)</f>
        <v>0</v>
      </c>
      <c r="DO2" s="8"/>
      <c r="DP2">
        <f t="shared" ref="DP2:DP24" si="28">IF(DO2&gt;50,DO2-50,0)</f>
        <v>0</v>
      </c>
      <c r="DQ2">
        <f>IF(DO2&gt;75,DO2-75,0)</f>
        <v>0</v>
      </c>
      <c r="DR2" s="9">
        <f>(DP2*0.5)+(DQ2*0.25)</f>
        <v>0</v>
      </c>
      <c r="DS2" s="9"/>
      <c r="DT2" s="9">
        <f t="shared" ref="DT2:DT40" si="29">IF(DS2&gt;50,DS2-50,0)</f>
        <v>0</v>
      </c>
      <c r="DU2">
        <f>IF(DS2&gt;75,DS2-75,0)</f>
        <v>0</v>
      </c>
      <c r="DV2" s="9">
        <f>(DT2*0.5)+(DU2*0.25)</f>
        <v>0</v>
      </c>
      <c r="DW2" s="19">
        <f>F2+J2+N2+R2+V2+Z2+AD2+AH2+AL2+AP2+AT2+AX2+BB2+BF2+BJ2+BN2+BR2+BV2+BZ2+CD2+CH2+CL2+CP2+CT2+CX2+DB2+DF2+DJ2+DN2+DR2+DV2</f>
        <v>92.5</v>
      </c>
      <c r="DX2" s="11">
        <f t="shared" ref="DX2:DX24" si="30">C2+G2+K2+O2+S2+W2+AA2+AE2+AI2+AM2+AQ2+AU2+AY2+BC2+BG2+BK2+BO2+BS2+BW2+CA2+CE2+CI2+CM2+CQ2+CU2+CY2+DC2+DG2+DK2+DO2+DS2</f>
        <v>973</v>
      </c>
    </row>
    <row r="3" spans="1:128" ht="32.25">
      <c r="A3" s="6" t="s">
        <v>9</v>
      </c>
      <c r="B3" s="7" t="s">
        <v>60</v>
      </c>
      <c r="C3" s="8"/>
      <c r="D3">
        <f t="shared" si="0"/>
        <v>0</v>
      </c>
      <c r="E3">
        <f t="shared" ref="E3:E26" si="31">IF(C3&gt;75,C3-75,0)</f>
        <v>0</v>
      </c>
      <c r="F3" s="9">
        <f t="shared" ref="F3:F26" si="32">(D3*0.5)+(E3*0.25)</f>
        <v>0</v>
      </c>
      <c r="G3" s="8"/>
      <c r="H3">
        <f t="shared" ref="H3:H24" si="33">IF(G3&gt;50,G3-50,0)</f>
        <v>0</v>
      </c>
      <c r="I3">
        <f t="shared" ref="I3:I26" si="34">IF(G3&gt;75,G3-75,0)</f>
        <v>0</v>
      </c>
      <c r="J3" s="9">
        <f t="shared" ref="J3:J26" si="35">(H3*0.5)+(I3*0.25)</f>
        <v>0</v>
      </c>
      <c r="K3" s="8"/>
      <c r="L3">
        <f t="shared" si="1"/>
        <v>0</v>
      </c>
      <c r="M3">
        <f t="shared" ref="M3:M26" si="36">IF(K3&gt;75,K3-75,0)</f>
        <v>0</v>
      </c>
      <c r="N3" s="9">
        <f t="shared" ref="N3:N26" si="37">(L3*0.5)+(M3*0.25)</f>
        <v>0</v>
      </c>
      <c r="O3" s="8"/>
      <c r="P3">
        <f t="shared" si="2"/>
        <v>0</v>
      </c>
      <c r="Q3">
        <f t="shared" ref="Q3:Q26" si="38">IF(O3&gt;75,O3-75,0)</f>
        <v>0</v>
      </c>
      <c r="R3" s="9">
        <f t="shared" ref="R3:R26" si="39">(P3*0.5)+(Q3*0.25)</f>
        <v>0</v>
      </c>
      <c r="S3" s="8">
        <v>85</v>
      </c>
      <c r="T3">
        <f t="shared" si="3"/>
        <v>35</v>
      </c>
      <c r="U3">
        <f t="shared" ref="U3:U26" si="40">IF(S3&gt;75,S3-75,0)</f>
        <v>10</v>
      </c>
      <c r="V3" s="9">
        <f t="shared" ref="V3:V26" si="41">(T3*0.5)+(U3*0.25)</f>
        <v>20</v>
      </c>
      <c r="W3" s="8"/>
      <c r="X3">
        <f t="shared" si="4"/>
        <v>0</v>
      </c>
      <c r="Y3">
        <f t="shared" ref="Y3:Y26" si="42">IF(W3&gt;75,W3-75,0)</f>
        <v>0</v>
      </c>
      <c r="Z3" s="9">
        <f t="shared" ref="Z3:Z26" si="43">(X3*0.5)+(Y3*0.25)</f>
        <v>0</v>
      </c>
      <c r="AA3" s="8"/>
      <c r="AB3">
        <f t="shared" si="5"/>
        <v>0</v>
      </c>
      <c r="AC3">
        <f t="shared" ref="AC3:AC26" si="44">IF(AA3&gt;75,AA3-75,0)</f>
        <v>0</v>
      </c>
      <c r="AD3" s="9">
        <f t="shared" ref="AD3:AD26" si="45">(AB3*0.5)+(AC3*0.25)</f>
        <v>0</v>
      </c>
      <c r="AE3" s="8">
        <v>80</v>
      </c>
      <c r="AF3">
        <f t="shared" si="6"/>
        <v>30</v>
      </c>
      <c r="AG3">
        <f t="shared" ref="AG3:AG26" si="46">IF(AE3&gt;75,AE3-75,0)</f>
        <v>5</v>
      </c>
      <c r="AH3" s="9">
        <f t="shared" ref="AH3:AH26" si="47">(AF3*0.5)+(AG3*0.25)</f>
        <v>16.25</v>
      </c>
      <c r="AI3" s="8"/>
      <c r="AJ3">
        <f t="shared" si="7"/>
        <v>0</v>
      </c>
      <c r="AK3">
        <f t="shared" ref="AK3:AK26" si="48">IF(AI3&gt;75,AI3-75,0)</f>
        <v>0</v>
      </c>
      <c r="AL3" s="9">
        <f t="shared" ref="AL3:AL26" si="49">(AJ3*0.5)+(AK3*0.25)</f>
        <v>0</v>
      </c>
      <c r="AM3" s="8"/>
      <c r="AN3">
        <f t="shared" si="8"/>
        <v>0</v>
      </c>
      <c r="AO3">
        <f t="shared" ref="AO3:AO26" si="50">IF(AM3&gt;75,AM3-75,0)</f>
        <v>0</v>
      </c>
      <c r="AP3" s="9">
        <f t="shared" ref="AP3:AP26" si="51">(AN3*0.5)+(AO3*0.25)</f>
        <v>0</v>
      </c>
      <c r="AQ3" s="8"/>
      <c r="AR3">
        <f t="shared" si="9"/>
        <v>0</v>
      </c>
      <c r="AS3">
        <f t="shared" ref="AS3:AS26" si="52">IF(AQ3&gt;75,AQ3-75,0)</f>
        <v>0</v>
      </c>
      <c r="AT3" s="9">
        <f t="shared" ref="AT3:AT26" si="53">(AR3*0.5)+(AS3*0.25)</f>
        <v>0</v>
      </c>
      <c r="AU3" s="8">
        <v>80</v>
      </c>
      <c r="AV3">
        <f t="shared" si="10"/>
        <v>30</v>
      </c>
      <c r="AW3">
        <f t="shared" ref="AW3:AW26" si="54">IF(AU3&gt;75,AU3-75,0)</f>
        <v>5</v>
      </c>
      <c r="AX3" s="9">
        <f t="shared" ref="AX3:AX26" si="55">(AV3*0.5)+(AW3*0.25)</f>
        <v>16.25</v>
      </c>
      <c r="AY3" s="8"/>
      <c r="AZ3">
        <f t="shared" si="11"/>
        <v>0</v>
      </c>
      <c r="BA3">
        <f t="shared" ref="BA3:BA26" si="56">IF(AY3&gt;75,AY3-75,0)</f>
        <v>0</v>
      </c>
      <c r="BB3" s="9">
        <f t="shared" ref="BB3:BB26" si="57">(AZ3*0.5)+(BA3*0.25)</f>
        <v>0</v>
      </c>
      <c r="BC3" s="8"/>
      <c r="BD3">
        <f t="shared" si="12"/>
        <v>0</v>
      </c>
      <c r="BE3">
        <f t="shared" ref="BE3:BE26" si="58">IF(BC3&gt;75,BC3-75,0)</f>
        <v>0</v>
      </c>
      <c r="BF3" s="9">
        <f t="shared" ref="BF3:BF26" si="59">(BD3*0.5)+(BE3*0.25)</f>
        <v>0</v>
      </c>
      <c r="BG3" s="8">
        <v>81</v>
      </c>
      <c r="BH3">
        <f t="shared" si="13"/>
        <v>31</v>
      </c>
      <c r="BI3">
        <f t="shared" ref="BI3:BI26" si="60">IF(BG3&gt;75,BG3-75,0)</f>
        <v>6</v>
      </c>
      <c r="BJ3" s="9">
        <f t="shared" ref="BJ3:BJ26" si="61">(BH3*0.5)+(BI3*0.25)</f>
        <v>17</v>
      </c>
      <c r="BK3" s="8"/>
      <c r="BL3">
        <f t="shared" si="14"/>
        <v>0</v>
      </c>
      <c r="BM3">
        <f t="shared" ref="BM3:BM26" si="62">IF(BK3&gt;75,BK3-75,0)</f>
        <v>0</v>
      </c>
      <c r="BN3" s="9">
        <f t="shared" ref="BN3:BN26" si="63">(BL3*0.5)+(BM3*0.25)</f>
        <v>0</v>
      </c>
      <c r="BO3" s="8"/>
      <c r="BP3">
        <f t="shared" si="15"/>
        <v>0</v>
      </c>
      <c r="BQ3">
        <f t="shared" ref="BQ3:BQ26" si="64">IF(BO3&gt;75,BO3-75,0)</f>
        <v>0</v>
      </c>
      <c r="BR3" s="9">
        <f t="shared" ref="BR3:BR26" si="65">(BP3*0.5)+(BQ3*0.25)</f>
        <v>0</v>
      </c>
      <c r="BS3" s="8"/>
      <c r="BT3">
        <f t="shared" si="16"/>
        <v>0</v>
      </c>
      <c r="BU3">
        <f t="shared" ref="BU3:BU26" si="66">IF(BS3&gt;75,BS3-75,0)</f>
        <v>0</v>
      </c>
      <c r="BV3" s="9">
        <f t="shared" ref="BV3:BV26" si="67">(BT3*0.5)+(BU3*0.25)</f>
        <v>0</v>
      </c>
      <c r="BW3" s="8"/>
      <c r="BX3">
        <f t="shared" si="17"/>
        <v>0</v>
      </c>
      <c r="BY3">
        <f t="shared" ref="BY3:BY26" si="68">IF(BW3&gt;75,BW3-75,0)</f>
        <v>0</v>
      </c>
      <c r="BZ3" s="9">
        <f t="shared" ref="BZ3:BZ26" si="69">(BX3*0.5)+(BY3*0.25)</f>
        <v>0</v>
      </c>
      <c r="CA3" s="8"/>
      <c r="CB3">
        <f t="shared" si="18"/>
        <v>0</v>
      </c>
      <c r="CC3">
        <f t="shared" ref="CC3:CC26" si="70">IF(CA3&gt;75,CA3-75,0)</f>
        <v>0</v>
      </c>
      <c r="CD3" s="9">
        <f t="shared" ref="CD3:CD26" si="71">(CB3*0.5)+(CC3*0.25)</f>
        <v>0</v>
      </c>
      <c r="CE3" s="8"/>
      <c r="CF3">
        <f t="shared" si="19"/>
        <v>0</v>
      </c>
      <c r="CG3">
        <f t="shared" ref="CG3:CG26" si="72">IF(CE3&gt;75,CE3-75,0)</f>
        <v>0</v>
      </c>
      <c r="CH3" s="9">
        <f t="shared" ref="CH3:CH26" si="73">(CF3*0.5)+(CG3*0.25)</f>
        <v>0</v>
      </c>
      <c r="CI3" s="8"/>
      <c r="CJ3">
        <f t="shared" si="20"/>
        <v>0</v>
      </c>
      <c r="CK3">
        <f t="shared" ref="CK3:CK26" si="74">IF(CI3&gt;75,CI3-75,0)</f>
        <v>0</v>
      </c>
      <c r="CL3" s="9">
        <f t="shared" ref="CL3:CL26" si="75">(CJ3*0.5)+(CK3*0.25)</f>
        <v>0</v>
      </c>
      <c r="CM3" s="8"/>
      <c r="CN3">
        <f t="shared" si="21"/>
        <v>0</v>
      </c>
      <c r="CO3">
        <f t="shared" ref="CO3:CO26" si="76">IF(CM3&gt;75,CM3-75,0)</f>
        <v>0</v>
      </c>
      <c r="CP3" s="9">
        <f t="shared" ref="CP3:CP26" si="77">(CN3*0.5)+(CO3*0.25)</f>
        <v>0</v>
      </c>
      <c r="CQ3" s="8"/>
      <c r="CR3">
        <f t="shared" si="22"/>
        <v>0</v>
      </c>
      <c r="CS3">
        <f t="shared" ref="CS3:CS26" si="78">IF(CQ3&gt;75,CQ3-75,0)</f>
        <v>0</v>
      </c>
      <c r="CT3" s="9">
        <f t="shared" ref="CT3:CT26" si="79">(CR3*0.5)+(CS3*0.25)</f>
        <v>0</v>
      </c>
      <c r="CU3" s="8"/>
      <c r="CV3">
        <f t="shared" si="23"/>
        <v>0</v>
      </c>
      <c r="CW3">
        <f t="shared" ref="CW3:CW26" si="80">IF(CU3&gt;75,CU3-75,0)</f>
        <v>0</v>
      </c>
      <c r="CX3" s="9">
        <f t="shared" ref="CX3:CX26" si="81">(CV3*0.5)+(CW3*0.25)</f>
        <v>0</v>
      </c>
      <c r="CY3" s="8"/>
      <c r="CZ3">
        <f t="shared" si="24"/>
        <v>0</v>
      </c>
      <c r="DA3">
        <f t="shared" ref="DA3:DA26" si="82">IF(CY3&gt;75,CY3-75,0)</f>
        <v>0</v>
      </c>
      <c r="DB3" s="9">
        <f t="shared" ref="DB3:DB26" si="83">(CZ3*0.5)+(DA3*0.25)</f>
        <v>0</v>
      </c>
      <c r="DC3" s="8"/>
      <c r="DD3">
        <f t="shared" si="25"/>
        <v>0</v>
      </c>
      <c r="DE3">
        <f t="shared" ref="DE3:DE26" si="84">IF(DC3&gt;75,DC3-75,0)</f>
        <v>0</v>
      </c>
      <c r="DF3" s="9">
        <f t="shared" ref="DF3:DF26" si="85">(DD3*0.5)+(DE3*0.25)</f>
        <v>0</v>
      </c>
      <c r="DG3" s="8"/>
      <c r="DH3">
        <f t="shared" si="26"/>
        <v>0</v>
      </c>
      <c r="DI3">
        <f t="shared" ref="DI3:DI26" si="86">IF(DG3&gt;75,DG3-75,0)</f>
        <v>0</v>
      </c>
      <c r="DJ3" s="9">
        <f t="shared" ref="DJ3:DJ26" si="87">(DH3*0.5)+(DI3*0.25)</f>
        <v>0</v>
      </c>
      <c r="DK3" s="8"/>
      <c r="DL3">
        <f t="shared" si="27"/>
        <v>0</v>
      </c>
      <c r="DM3">
        <f t="shared" ref="DM3:DM26" si="88">IF(DK3&gt;75,DK3-75,0)</f>
        <v>0</v>
      </c>
      <c r="DN3" s="9">
        <f t="shared" ref="DN3:DN26" si="89">(DL3*0.5)+(DM3*0.25)</f>
        <v>0</v>
      </c>
      <c r="DO3" s="8"/>
      <c r="DP3">
        <f t="shared" si="28"/>
        <v>0</v>
      </c>
      <c r="DQ3">
        <f t="shared" ref="DQ3:DQ26" si="90">IF(DO3&gt;75,DO3-75,0)</f>
        <v>0</v>
      </c>
      <c r="DR3" s="9">
        <f t="shared" ref="DR3:DR26" si="91">(DP3*0.5)+(DQ3*0.25)</f>
        <v>0</v>
      </c>
      <c r="DS3" s="9"/>
      <c r="DT3" s="9">
        <f t="shared" si="29"/>
        <v>0</v>
      </c>
      <c r="DU3">
        <f t="shared" ref="DU3:DU26" si="92">IF(DS3&gt;75,DS3-75,0)</f>
        <v>0</v>
      </c>
      <c r="DV3" s="9">
        <f t="shared" ref="DV3:DV26" si="93">(DT3*0.5)+(DU3*0.25)</f>
        <v>0</v>
      </c>
      <c r="DW3" s="19">
        <f t="shared" ref="DW3:DW28" si="94">F3+J3+N3+R3+V3+Z3+AD3+AH3+AL3+AP3+AT3+AX3+BB3+BF3+BJ3+BN3+BR3+BV3+BZ3+CD3+CH3+CL3+CP3+CT3+CX3+DB3+DF3+DJ3+DN3+DR3+DV3</f>
        <v>69.5</v>
      </c>
      <c r="DX3" s="11">
        <f t="shared" si="30"/>
        <v>326</v>
      </c>
    </row>
    <row r="4" spans="1:128" ht="19.5">
      <c r="A4" s="6" t="s">
        <v>11</v>
      </c>
      <c r="B4" s="7" t="s">
        <v>61</v>
      </c>
      <c r="C4" s="8"/>
      <c r="D4">
        <f t="shared" si="0"/>
        <v>0</v>
      </c>
      <c r="E4">
        <f t="shared" si="31"/>
        <v>0</v>
      </c>
      <c r="F4" s="9">
        <f t="shared" si="32"/>
        <v>0</v>
      </c>
      <c r="G4" s="8"/>
      <c r="H4">
        <f t="shared" si="33"/>
        <v>0</v>
      </c>
      <c r="I4">
        <f t="shared" si="34"/>
        <v>0</v>
      </c>
      <c r="J4" s="9">
        <f t="shared" si="35"/>
        <v>0</v>
      </c>
      <c r="K4" s="8"/>
      <c r="L4">
        <f t="shared" si="1"/>
        <v>0</v>
      </c>
      <c r="M4">
        <f t="shared" si="36"/>
        <v>0</v>
      </c>
      <c r="N4" s="9">
        <f t="shared" si="37"/>
        <v>0</v>
      </c>
      <c r="O4" s="8">
        <v>83</v>
      </c>
      <c r="P4">
        <f t="shared" si="2"/>
        <v>33</v>
      </c>
      <c r="Q4">
        <f t="shared" si="38"/>
        <v>8</v>
      </c>
      <c r="R4" s="9">
        <f t="shared" si="39"/>
        <v>18.5</v>
      </c>
      <c r="S4" s="8">
        <v>98</v>
      </c>
      <c r="T4">
        <f t="shared" si="3"/>
        <v>48</v>
      </c>
      <c r="U4">
        <f t="shared" si="40"/>
        <v>23</v>
      </c>
      <c r="V4" s="9">
        <f t="shared" si="41"/>
        <v>29.75</v>
      </c>
      <c r="W4" s="8">
        <v>104</v>
      </c>
      <c r="X4">
        <f t="shared" si="4"/>
        <v>54</v>
      </c>
      <c r="Y4">
        <f t="shared" si="42"/>
        <v>29</v>
      </c>
      <c r="Z4" s="9">
        <f t="shared" si="43"/>
        <v>34.25</v>
      </c>
      <c r="AA4" s="8">
        <v>97</v>
      </c>
      <c r="AB4">
        <f t="shared" si="5"/>
        <v>47</v>
      </c>
      <c r="AC4">
        <f t="shared" si="44"/>
        <v>22</v>
      </c>
      <c r="AD4" s="9">
        <f t="shared" si="45"/>
        <v>29</v>
      </c>
      <c r="AE4" s="8">
        <v>80</v>
      </c>
      <c r="AF4">
        <f t="shared" si="6"/>
        <v>30</v>
      </c>
      <c r="AG4">
        <f t="shared" si="46"/>
        <v>5</v>
      </c>
      <c r="AH4" s="9">
        <f t="shared" si="47"/>
        <v>16.25</v>
      </c>
      <c r="AI4" s="8"/>
      <c r="AJ4">
        <f t="shared" si="7"/>
        <v>0</v>
      </c>
      <c r="AK4">
        <f t="shared" si="48"/>
        <v>0</v>
      </c>
      <c r="AL4" s="9">
        <f t="shared" si="49"/>
        <v>0</v>
      </c>
      <c r="AM4" s="8"/>
      <c r="AN4">
        <f t="shared" si="8"/>
        <v>0</v>
      </c>
      <c r="AO4">
        <f t="shared" si="50"/>
        <v>0</v>
      </c>
      <c r="AP4" s="9">
        <f t="shared" si="51"/>
        <v>0</v>
      </c>
      <c r="AQ4" s="8">
        <v>91</v>
      </c>
      <c r="AR4">
        <f t="shared" si="9"/>
        <v>41</v>
      </c>
      <c r="AS4">
        <f t="shared" si="52"/>
        <v>16</v>
      </c>
      <c r="AT4" s="9">
        <f t="shared" si="53"/>
        <v>24.5</v>
      </c>
      <c r="AU4" s="8">
        <v>88</v>
      </c>
      <c r="AV4">
        <f t="shared" si="10"/>
        <v>38</v>
      </c>
      <c r="AW4">
        <f t="shared" si="54"/>
        <v>13</v>
      </c>
      <c r="AX4" s="9">
        <f t="shared" si="55"/>
        <v>22.25</v>
      </c>
      <c r="AY4" s="8">
        <v>94</v>
      </c>
      <c r="AZ4">
        <f t="shared" si="11"/>
        <v>44</v>
      </c>
      <c r="BA4">
        <f t="shared" si="56"/>
        <v>19</v>
      </c>
      <c r="BB4" s="9">
        <f t="shared" si="57"/>
        <v>26.75</v>
      </c>
      <c r="BC4" s="8">
        <v>77</v>
      </c>
      <c r="BD4">
        <f t="shared" si="12"/>
        <v>27</v>
      </c>
      <c r="BE4">
        <f t="shared" si="58"/>
        <v>2</v>
      </c>
      <c r="BF4" s="9">
        <f t="shared" si="59"/>
        <v>14</v>
      </c>
      <c r="BG4" s="8"/>
      <c r="BH4">
        <f t="shared" si="13"/>
        <v>0</v>
      </c>
      <c r="BI4">
        <f t="shared" si="60"/>
        <v>0</v>
      </c>
      <c r="BJ4" s="9">
        <f t="shared" si="61"/>
        <v>0</v>
      </c>
      <c r="BK4" s="8"/>
      <c r="BL4">
        <f t="shared" si="14"/>
        <v>0</v>
      </c>
      <c r="BM4">
        <f t="shared" si="62"/>
        <v>0</v>
      </c>
      <c r="BN4" s="9">
        <f t="shared" si="63"/>
        <v>0</v>
      </c>
      <c r="BO4" s="8"/>
      <c r="BP4">
        <f t="shared" si="15"/>
        <v>0</v>
      </c>
      <c r="BQ4">
        <f t="shared" si="64"/>
        <v>0</v>
      </c>
      <c r="BR4" s="9">
        <f t="shared" si="65"/>
        <v>0</v>
      </c>
      <c r="BS4" s="8">
        <v>85</v>
      </c>
      <c r="BT4">
        <f t="shared" si="16"/>
        <v>35</v>
      </c>
      <c r="BU4">
        <f t="shared" si="66"/>
        <v>10</v>
      </c>
      <c r="BV4" s="9">
        <f t="shared" si="67"/>
        <v>20</v>
      </c>
      <c r="BW4" s="8">
        <v>99</v>
      </c>
      <c r="BX4">
        <f t="shared" si="17"/>
        <v>49</v>
      </c>
      <c r="BY4">
        <f t="shared" si="68"/>
        <v>24</v>
      </c>
      <c r="BZ4" s="9">
        <f t="shared" si="69"/>
        <v>30.5</v>
      </c>
      <c r="CA4" s="8">
        <v>111</v>
      </c>
      <c r="CB4">
        <f t="shared" si="18"/>
        <v>61</v>
      </c>
      <c r="CC4">
        <f t="shared" si="70"/>
        <v>36</v>
      </c>
      <c r="CD4" s="9">
        <f t="shared" si="71"/>
        <v>39.5</v>
      </c>
      <c r="CE4" s="8">
        <v>82</v>
      </c>
      <c r="CF4">
        <f t="shared" si="19"/>
        <v>32</v>
      </c>
      <c r="CG4">
        <f t="shared" si="72"/>
        <v>7</v>
      </c>
      <c r="CH4" s="9">
        <f t="shared" si="73"/>
        <v>17.75</v>
      </c>
      <c r="CI4" s="8"/>
      <c r="CJ4">
        <f t="shared" si="20"/>
        <v>0</v>
      </c>
      <c r="CK4">
        <f t="shared" si="74"/>
        <v>0</v>
      </c>
      <c r="CL4" s="9">
        <f t="shared" si="75"/>
        <v>0</v>
      </c>
      <c r="CM4" s="8"/>
      <c r="CN4">
        <f t="shared" si="21"/>
        <v>0</v>
      </c>
      <c r="CO4">
        <f t="shared" si="76"/>
        <v>0</v>
      </c>
      <c r="CP4" s="9">
        <f t="shared" si="77"/>
        <v>0</v>
      </c>
      <c r="CQ4" s="8"/>
      <c r="CR4">
        <f t="shared" si="22"/>
        <v>0</v>
      </c>
      <c r="CS4">
        <f t="shared" si="78"/>
        <v>0</v>
      </c>
      <c r="CT4" s="9">
        <f t="shared" si="79"/>
        <v>0</v>
      </c>
      <c r="CU4" s="8">
        <v>88</v>
      </c>
      <c r="CV4">
        <f t="shared" si="23"/>
        <v>38</v>
      </c>
      <c r="CW4">
        <f t="shared" si="80"/>
        <v>13</v>
      </c>
      <c r="CX4" s="9">
        <f t="shared" si="81"/>
        <v>22.25</v>
      </c>
      <c r="CY4" s="8">
        <v>86</v>
      </c>
      <c r="CZ4">
        <f t="shared" si="24"/>
        <v>36</v>
      </c>
      <c r="DA4">
        <f t="shared" si="82"/>
        <v>11</v>
      </c>
      <c r="DB4" s="9">
        <f t="shared" si="83"/>
        <v>20.75</v>
      </c>
      <c r="DC4" s="8">
        <v>103</v>
      </c>
      <c r="DD4">
        <f t="shared" si="25"/>
        <v>53</v>
      </c>
      <c r="DE4">
        <f t="shared" si="84"/>
        <v>28</v>
      </c>
      <c r="DF4" s="9">
        <f t="shared" si="85"/>
        <v>33.5</v>
      </c>
      <c r="DG4" s="8">
        <v>86</v>
      </c>
      <c r="DH4">
        <f t="shared" si="26"/>
        <v>36</v>
      </c>
      <c r="DI4">
        <f t="shared" si="86"/>
        <v>11</v>
      </c>
      <c r="DJ4" s="9">
        <f t="shared" si="87"/>
        <v>20.75</v>
      </c>
      <c r="DK4" s="8"/>
      <c r="DL4">
        <f t="shared" si="27"/>
        <v>0</v>
      </c>
      <c r="DM4">
        <f t="shared" si="88"/>
        <v>0</v>
      </c>
      <c r="DN4" s="9">
        <f t="shared" si="89"/>
        <v>0</v>
      </c>
      <c r="DO4" s="8"/>
      <c r="DP4">
        <f t="shared" si="28"/>
        <v>0</v>
      </c>
      <c r="DQ4">
        <f t="shared" si="90"/>
        <v>0</v>
      </c>
      <c r="DR4" s="9">
        <f t="shared" si="91"/>
        <v>0</v>
      </c>
      <c r="DS4" s="9"/>
      <c r="DT4" s="9">
        <f t="shared" si="29"/>
        <v>0</v>
      </c>
      <c r="DU4">
        <f t="shared" si="92"/>
        <v>0</v>
      </c>
      <c r="DV4" s="9">
        <f t="shared" si="93"/>
        <v>0</v>
      </c>
      <c r="DW4" s="19">
        <f t="shared" si="94"/>
        <v>420.25</v>
      </c>
      <c r="DX4" s="11">
        <f t="shared" si="30"/>
        <v>1552</v>
      </c>
    </row>
    <row r="5" spans="1:128" ht="19.5">
      <c r="A5" s="6" t="s">
        <v>13</v>
      </c>
      <c r="B5" s="7" t="s">
        <v>62</v>
      </c>
      <c r="C5" s="8"/>
      <c r="D5">
        <f t="shared" si="0"/>
        <v>0</v>
      </c>
      <c r="E5">
        <f t="shared" si="31"/>
        <v>0</v>
      </c>
      <c r="F5" s="9">
        <f t="shared" si="32"/>
        <v>0</v>
      </c>
      <c r="G5" s="8"/>
      <c r="H5">
        <f t="shared" si="33"/>
        <v>0</v>
      </c>
      <c r="I5">
        <f t="shared" si="34"/>
        <v>0</v>
      </c>
      <c r="J5" s="9">
        <f t="shared" si="35"/>
        <v>0</v>
      </c>
      <c r="K5" s="8"/>
      <c r="L5">
        <f t="shared" si="1"/>
        <v>0</v>
      </c>
      <c r="M5">
        <f t="shared" si="36"/>
        <v>0</v>
      </c>
      <c r="N5" s="9">
        <f t="shared" si="37"/>
        <v>0</v>
      </c>
      <c r="O5" s="8">
        <v>71</v>
      </c>
      <c r="P5">
        <f t="shared" si="2"/>
        <v>21</v>
      </c>
      <c r="Q5">
        <f t="shared" si="38"/>
        <v>0</v>
      </c>
      <c r="R5" s="9">
        <f t="shared" si="39"/>
        <v>10.5</v>
      </c>
      <c r="S5" s="8">
        <v>72</v>
      </c>
      <c r="T5">
        <f t="shared" si="3"/>
        <v>22</v>
      </c>
      <c r="U5">
        <f t="shared" si="40"/>
        <v>0</v>
      </c>
      <c r="V5" s="9">
        <f t="shared" si="41"/>
        <v>11</v>
      </c>
      <c r="W5" s="8">
        <v>73</v>
      </c>
      <c r="X5">
        <f t="shared" si="4"/>
        <v>23</v>
      </c>
      <c r="Y5">
        <f t="shared" si="42"/>
        <v>0</v>
      </c>
      <c r="Z5" s="9">
        <f t="shared" si="43"/>
        <v>11.5</v>
      </c>
      <c r="AA5" s="8">
        <v>69</v>
      </c>
      <c r="AB5">
        <f t="shared" si="5"/>
        <v>19</v>
      </c>
      <c r="AC5">
        <f t="shared" si="44"/>
        <v>0</v>
      </c>
      <c r="AD5" s="9">
        <f t="shared" si="45"/>
        <v>9.5</v>
      </c>
      <c r="AE5">
        <v>50</v>
      </c>
      <c r="AF5">
        <f t="shared" si="6"/>
        <v>0</v>
      </c>
      <c r="AG5">
        <f t="shared" si="46"/>
        <v>0</v>
      </c>
      <c r="AH5" s="9">
        <f t="shared" si="47"/>
        <v>0</v>
      </c>
      <c r="AI5" s="8"/>
      <c r="AJ5">
        <f t="shared" si="7"/>
        <v>0</v>
      </c>
      <c r="AK5">
        <f t="shared" si="48"/>
        <v>0</v>
      </c>
      <c r="AL5" s="9">
        <f t="shared" si="49"/>
        <v>0</v>
      </c>
      <c r="AM5" s="8"/>
      <c r="AN5">
        <f t="shared" si="8"/>
        <v>0</v>
      </c>
      <c r="AO5">
        <f t="shared" si="50"/>
        <v>0</v>
      </c>
      <c r="AP5" s="9">
        <f t="shared" si="51"/>
        <v>0</v>
      </c>
      <c r="AQ5" s="8">
        <v>83</v>
      </c>
      <c r="AR5">
        <f t="shared" si="9"/>
        <v>33</v>
      </c>
      <c r="AS5">
        <f t="shared" si="52"/>
        <v>8</v>
      </c>
      <c r="AT5" s="9">
        <f t="shared" si="53"/>
        <v>18.5</v>
      </c>
      <c r="AU5" s="8">
        <v>64</v>
      </c>
      <c r="AV5">
        <f t="shared" si="10"/>
        <v>14</v>
      </c>
      <c r="AW5">
        <f t="shared" si="54"/>
        <v>0</v>
      </c>
      <c r="AX5" s="9">
        <f t="shared" si="55"/>
        <v>7</v>
      </c>
      <c r="AY5" s="8">
        <v>64</v>
      </c>
      <c r="AZ5">
        <f t="shared" si="11"/>
        <v>14</v>
      </c>
      <c r="BA5">
        <f t="shared" si="56"/>
        <v>0</v>
      </c>
      <c r="BB5" s="9">
        <f t="shared" si="57"/>
        <v>7</v>
      </c>
      <c r="BC5" s="8"/>
      <c r="BD5">
        <f t="shared" si="12"/>
        <v>0</v>
      </c>
      <c r="BE5">
        <f t="shared" si="58"/>
        <v>0</v>
      </c>
      <c r="BF5" s="9">
        <f t="shared" si="59"/>
        <v>0</v>
      </c>
      <c r="BG5" s="8">
        <v>62</v>
      </c>
      <c r="BH5">
        <f t="shared" si="13"/>
        <v>12</v>
      </c>
      <c r="BI5">
        <f t="shared" si="60"/>
        <v>0</v>
      </c>
      <c r="BJ5" s="9">
        <f t="shared" si="61"/>
        <v>6</v>
      </c>
      <c r="BK5" s="8"/>
      <c r="BL5">
        <f t="shared" si="14"/>
        <v>0</v>
      </c>
      <c r="BM5">
        <f t="shared" si="62"/>
        <v>0</v>
      </c>
      <c r="BN5" s="9">
        <f t="shared" si="63"/>
        <v>0</v>
      </c>
      <c r="BO5" s="8"/>
      <c r="BP5">
        <f t="shared" si="15"/>
        <v>0</v>
      </c>
      <c r="BQ5">
        <f t="shared" si="64"/>
        <v>0</v>
      </c>
      <c r="BR5" s="9">
        <f t="shared" si="65"/>
        <v>0</v>
      </c>
      <c r="BS5" s="8">
        <v>62</v>
      </c>
      <c r="BT5">
        <f t="shared" si="16"/>
        <v>12</v>
      </c>
      <c r="BU5">
        <f t="shared" si="66"/>
        <v>0</v>
      </c>
      <c r="BV5" s="9">
        <f t="shared" si="67"/>
        <v>6</v>
      </c>
      <c r="BW5" s="8">
        <v>64</v>
      </c>
      <c r="BX5">
        <f t="shared" si="17"/>
        <v>14</v>
      </c>
      <c r="BY5">
        <f t="shared" si="68"/>
        <v>0</v>
      </c>
      <c r="BZ5" s="9">
        <f t="shared" si="69"/>
        <v>7</v>
      </c>
      <c r="CA5" s="8">
        <v>67</v>
      </c>
      <c r="CB5">
        <f t="shared" si="18"/>
        <v>17</v>
      </c>
      <c r="CC5">
        <f t="shared" si="70"/>
        <v>0</v>
      </c>
      <c r="CD5" s="9">
        <f t="shared" si="71"/>
        <v>8.5</v>
      </c>
      <c r="CE5" s="8">
        <v>59</v>
      </c>
      <c r="CF5">
        <f t="shared" si="19"/>
        <v>9</v>
      </c>
      <c r="CG5">
        <f t="shared" si="72"/>
        <v>0</v>
      </c>
      <c r="CH5" s="9">
        <f t="shared" si="73"/>
        <v>4.5</v>
      </c>
      <c r="CI5" s="8"/>
      <c r="CJ5">
        <f t="shared" si="20"/>
        <v>0</v>
      </c>
      <c r="CK5">
        <f t="shared" si="74"/>
        <v>0</v>
      </c>
      <c r="CL5" s="9">
        <f t="shared" si="75"/>
        <v>0</v>
      </c>
      <c r="CM5" s="8"/>
      <c r="CN5">
        <f>IF(CM5&gt;37.5,CM5-37.5,0)</f>
        <v>0</v>
      </c>
      <c r="CO5">
        <f t="shared" si="76"/>
        <v>0</v>
      </c>
      <c r="CP5" s="9">
        <f t="shared" si="77"/>
        <v>0</v>
      </c>
      <c r="CQ5" s="8"/>
      <c r="CR5">
        <f>IF(CQ5&gt;37.5,CQ5-37.5,0)</f>
        <v>0</v>
      </c>
      <c r="CS5">
        <f t="shared" si="78"/>
        <v>0</v>
      </c>
      <c r="CT5" s="9">
        <f t="shared" si="79"/>
        <v>0</v>
      </c>
      <c r="CU5" s="8">
        <v>61</v>
      </c>
      <c r="CV5">
        <f>IF(CU5&gt;37.5,CU5-37.5,0)</f>
        <v>23.5</v>
      </c>
      <c r="CW5">
        <f t="shared" si="80"/>
        <v>0</v>
      </c>
      <c r="CX5" s="9">
        <f t="shared" si="81"/>
        <v>11.75</v>
      </c>
      <c r="CY5" s="8">
        <v>65</v>
      </c>
      <c r="CZ5">
        <f>IF(CY5&gt;37.5,CY5-37.5,0)</f>
        <v>27.5</v>
      </c>
      <c r="DA5">
        <f t="shared" si="82"/>
        <v>0</v>
      </c>
      <c r="DB5" s="9">
        <f t="shared" si="83"/>
        <v>13.75</v>
      </c>
      <c r="DC5" s="8">
        <v>61</v>
      </c>
      <c r="DD5">
        <f>IF(DC5&gt;37.5,DC5-37.5,0)</f>
        <v>23.5</v>
      </c>
      <c r="DE5">
        <f t="shared" si="84"/>
        <v>0</v>
      </c>
      <c r="DF5" s="9">
        <f t="shared" si="85"/>
        <v>11.75</v>
      </c>
      <c r="DG5" s="8"/>
      <c r="DH5">
        <f>IF(DG5&gt;37.5,DG5-37.5,0)</f>
        <v>0</v>
      </c>
      <c r="DI5">
        <f t="shared" si="86"/>
        <v>0</v>
      </c>
      <c r="DJ5" s="9">
        <f t="shared" si="87"/>
        <v>0</v>
      </c>
      <c r="DK5" s="8"/>
      <c r="DL5">
        <f>IF(DK5&gt;37.5,DK5-37.5,0)</f>
        <v>0</v>
      </c>
      <c r="DM5">
        <f t="shared" si="88"/>
        <v>0</v>
      </c>
      <c r="DN5" s="9">
        <f t="shared" si="89"/>
        <v>0</v>
      </c>
      <c r="DO5" s="8"/>
      <c r="DP5">
        <f>IF(DO5&gt;37.5,DO5-37.5,0)</f>
        <v>0</v>
      </c>
      <c r="DQ5">
        <f t="shared" si="90"/>
        <v>0</v>
      </c>
      <c r="DR5" s="9">
        <f t="shared" si="91"/>
        <v>0</v>
      </c>
      <c r="DS5" s="9"/>
      <c r="DT5" s="9">
        <f t="shared" si="29"/>
        <v>0</v>
      </c>
      <c r="DU5">
        <f t="shared" si="92"/>
        <v>0</v>
      </c>
      <c r="DV5" s="9">
        <f t="shared" si="93"/>
        <v>0</v>
      </c>
      <c r="DW5" s="19">
        <f t="shared" si="94"/>
        <v>144.25</v>
      </c>
      <c r="DX5" s="11">
        <f t="shared" si="30"/>
        <v>1047</v>
      </c>
    </row>
    <row r="6" spans="1:128" ht="19.5">
      <c r="A6" s="6" t="s">
        <v>15</v>
      </c>
      <c r="B6" s="7" t="s">
        <v>63</v>
      </c>
      <c r="C6" s="8"/>
      <c r="D6">
        <f t="shared" si="0"/>
        <v>0</v>
      </c>
      <c r="E6">
        <f t="shared" si="31"/>
        <v>0</v>
      </c>
      <c r="F6" s="9">
        <f t="shared" si="32"/>
        <v>0</v>
      </c>
      <c r="G6" s="8"/>
      <c r="H6">
        <f t="shared" si="33"/>
        <v>0</v>
      </c>
      <c r="I6">
        <f t="shared" si="34"/>
        <v>0</v>
      </c>
      <c r="J6" s="9">
        <f t="shared" si="35"/>
        <v>0</v>
      </c>
      <c r="K6" s="8"/>
      <c r="L6">
        <f t="shared" si="1"/>
        <v>0</v>
      </c>
      <c r="M6">
        <f t="shared" si="36"/>
        <v>0</v>
      </c>
      <c r="N6" s="9">
        <f t="shared" si="37"/>
        <v>0</v>
      </c>
      <c r="O6" s="8">
        <v>33</v>
      </c>
      <c r="P6">
        <f t="shared" si="2"/>
        <v>0</v>
      </c>
      <c r="Q6">
        <f t="shared" si="38"/>
        <v>0</v>
      </c>
      <c r="R6" s="9">
        <f t="shared" si="39"/>
        <v>0</v>
      </c>
      <c r="S6" s="8"/>
      <c r="T6">
        <f t="shared" si="3"/>
        <v>0</v>
      </c>
      <c r="U6">
        <f t="shared" si="40"/>
        <v>0</v>
      </c>
      <c r="V6" s="9">
        <f t="shared" si="41"/>
        <v>0</v>
      </c>
      <c r="W6" s="8">
        <v>57</v>
      </c>
      <c r="X6">
        <f t="shared" si="4"/>
        <v>7</v>
      </c>
      <c r="Y6">
        <f t="shared" si="42"/>
        <v>0</v>
      </c>
      <c r="Z6" s="9">
        <f t="shared" si="43"/>
        <v>3.5</v>
      </c>
      <c r="AA6" s="8"/>
      <c r="AB6">
        <f t="shared" si="5"/>
        <v>0</v>
      </c>
      <c r="AC6">
        <f t="shared" si="44"/>
        <v>0</v>
      </c>
      <c r="AD6" s="9">
        <f t="shared" si="45"/>
        <v>0</v>
      </c>
      <c r="AE6" s="8">
        <v>32</v>
      </c>
      <c r="AF6">
        <f t="shared" si="6"/>
        <v>0</v>
      </c>
      <c r="AG6">
        <f t="shared" si="46"/>
        <v>0</v>
      </c>
      <c r="AH6" s="9">
        <f t="shared" si="47"/>
        <v>0</v>
      </c>
      <c r="AI6" s="8"/>
      <c r="AJ6">
        <f t="shared" si="7"/>
        <v>0</v>
      </c>
      <c r="AK6">
        <f t="shared" si="48"/>
        <v>0</v>
      </c>
      <c r="AL6" s="9">
        <f t="shared" si="49"/>
        <v>0</v>
      </c>
      <c r="AM6" s="8"/>
      <c r="AN6">
        <f t="shared" si="8"/>
        <v>0</v>
      </c>
      <c r="AO6">
        <f t="shared" si="50"/>
        <v>0</v>
      </c>
      <c r="AP6" s="9">
        <f t="shared" si="51"/>
        <v>0</v>
      </c>
      <c r="AQ6" s="8">
        <v>45</v>
      </c>
      <c r="AR6">
        <f t="shared" si="9"/>
        <v>0</v>
      </c>
      <c r="AS6">
        <f t="shared" si="52"/>
        <v>0</v>
      </c>
      <c r="AT6" s="9">
        <f t="shared" si="53"/>
        <v>0</v>
      </c>
      <c r="AU6" s="8">
        <v>52</v>
      </c>
      <c r="AV6">
        <f t="shared" si="10"/>
        <v>2</v>
      </c>
      <c r="AW6">
        <f t="shared" si="54"/>
        <v>0</v>
      </c>
      <c r="AX6" s="9">
        <f t="shared" si="55"/>
        <v>1</v>
      </c>
      <c r="AY6" s="8"/>
      <c r="AZ6">
        <f t="shared" si="11"/>
        <v>0</v>
      </c>
      <c r="BA6">
        <f t="shared" si="56"/>
        <v>0</v>
      </c>
      <c r="BB6" s="9">
        <f t="shared" si="57"/>
        <v>0</v>
      </c>
      <c r="BC6" s="8"/>
      <c r="BD6">
        <f t="shared" si="12"/>
        <v>0</v>
      </c>
      <c r="BE6">
        <f t="shared" si="58"/>
        <v>0</v>
      </c>
      <c r="BF6" s="9">
        <f t="shared" si="59"/>
        <v>0</v>
      </c>
      <c r="BG6" s="8"/>
      <c r="BH6">
        <f t="shared" si="13"/>
        <v>0</v>
      </c>
      <c r="BI6">
        <f t="shared" si="60"/>
        <v>0</v>
      </c>
      <c r="BJ6" s="9">
        <f t="shared" si="61"/>
        <v>0</v>
      </c>
      <c r="BK6" s="8"/>
      <c r="BL6">
        <f t="shared" si="14"/>
        <v>0</v>
      </c>
      <c r="BM6">
        <f t="shared" si="62"/>
        <v>0</v>
      </c>
      <c r="BN6" s="9">
        <f t="shared" si="63"/>
        <v>0</v>
      </c>
      <c r="BO6" s="8"/>
      <c r="BP6">
        <f t="shared" si="15"/>
        <v>0</v>
      </c>
      <c r="BQ6">
        <f t="shared" si="64"/>
        <v>0</v>
      </c>
      <c r="BR6" s="9">
        <f t="shared" si="65"/>
        <v>0</v>
      </c>
      <c r="BS6" s="8">
        <v>44</v>
      </c>
      <c r="BT6">
        <f t="shared" si="16"/>
        <v>0</v>
      </c>
      <c r="BU6">
        <f t="shared" si="66"/>
        <v>0</v>
      </c>
      <c r="BV6" s="9">
        <f t="shared" si="67"/>
        <v>0</v>
      </c>
      <c r="BW6" s="8">
        <v>45</v>
      </c>
      <c r="BX6">
        <f t="shared" si="17"/>
        <v>0</v>
      </c>
      <c r="BY6">
        <f t="shared" si="68"/>
        <v>0</v>
      </c>
      <c r="BZ6" s="9">
        <f t="shared" si="69"/>
        <v>0</v>
      </c>
      <c r="CA6" s="8">
        <v>40</v>
      </c>
      <c r="CB6">
        <f t="shared" si="18"/>
        <v>0</v>
      </c>
      <c r="CC6">
        <f t="shared" si="70"/>
        <v>0</v>
      </c>
      <c r="CD6" s="9">
        <f t="shared" si="71"/>
        <v>0</v>
      </c>
      <c r="CE6" s="8"/>
      <c r="CF6">
        <f t="shared" si="19"/>
        <v>0</v>
      </c>
      <c r="CG6">
        <f t="shared" si="72"/>
        <v>0</v>
      </c>
      <c r="CH6" s="9">
        <f t="shared" si="73"/>
        <v>0</v>
      </c>
      <c r="CI6" s="8">
        <v>31</v>
      </c>
      <c r="CJ6">
        <f t="shared" si="20"/>
        <v>0</v>
      </c>
      <c r="CK6">
        <f t="shared" si="74"/>
        <v>0</v>
      </c>
      <c r="CL6" s="9">
        <f t="shared" si="75"/>
        <v>0</v>
      </c>
      <c r="CM6" s="8"/>
      <c r="CN6">
        <f t="shared" si="21"/>
        <v>0</v>
      </c>
      <c r="CO6">
        <f t="shared" si="76"/>
        <v>0</v>
      </c>
      <c r="CP6" s="9">
        <f t="shared" si="77"/>
        <v>0</v>
      </c>
      <c r="CQ6" s="8"/>
      <c r="CR6">
        <f t="shared" si="22"/>
        <v>0</v>
      </c>
      <c r="CS6">
        <f t="shared" si="78"/>
        <v>0</v>
      </c>
      <c r="CT6" s="9">
        <f t="shared" si="79"/>
        <v>0</v>
      </c>
      <c r="CU6" s="8"/>
      <c r="CV6">
        <f t="shared" si="23"/>
        <v>0</v>
      </c>
      <c r="CW6">
        <f t="shared" si="80"/>
        <v>0</v>
      </c>
      <c r="CX6" s="9">
        <f t="shared" si="81"/>
        <v>0</v>
      </c>
      <c r="CY6" s="8">
        <v>57</v>
      </c>
      <c r="CZ6">
        <f t="shared" si="24"/>
        <v>7</v>
      </c>
      <c r="DA6">
        <f t="shared" si="82"/>
        <v>0</v>
      </c>
      <c r="DB6" s="9">
        <f t="shared" si="83"/>
        <v>3.5</v>
      </c>
      <c r="DC6" s="8">
        <v>41</v>
      </c>
      <c r="DD6">
        <f t="shared" si="25"/>
        <v>0</v>
      </c>
      <c r="DE6">
        <f t="shared" si="84"/>
        <v>0</v>
      </c>
      <c r="DF6" s="9">
        <f t="shared" si="85"/>
        <v>0</v>
      </c>
      <c r="DG6" s="8"/>
      <c r="DH6">
        <f t="shared" si="26"/>
        <v>0</v>
      </c>
      <c r="DI6">
        <f t="shared" si="86"/>
        <v>0</v>
      </c>
      <c r="DJ6" s="9">
        <f t="shared" si="87"/>
        <v>0</v>
      </c>
      <c r="DK6" s="8"/>
      <c r="DL6">
        <f t="shared" si="27"/>
        <v>0</v>
      </c>
      <c r="DM6">
        <f t="shared" si="88"/>
        <v>0</v>
      </c>
      <c r="DN6" s="9">
        <f t="shared" si="89"/>
        <v>0</v>
      </c>
      <c r="DO6" s="8"/>
      <c r="DP6">
        <f t="shared" si="28"/>
        <v>0</v>
      </c>
      <c r="DQ6">
        <f t="shared" si="90"/>
        <v>0</v>
      </c>
      <c r="DR6" s="9">
        <f t="shared" si="91"/>
        <v>0</v>
      </c>
      <c r="DS6" s="9"/>
      <c r="DT6" s="9">
        <f t="shared" si="29"/>
        <v>0</v>
      </c>
      <c r="DU6">
        <f t="shared" si="92"/>
        <v>0</v>
      </c>
      <c r="DV6" s="9">
        <f t="shared" si="93"/>
        <v>0</v>
      </c>
      <c r="DW6" s="19">
        <f t="shared" si="94"/>
        <v>8</v>
      </c>
      <c r="DX6" s="11">
        <f t="shared" si="30"/>
        <v>477</v>
      </c>
    </row>
    <row r="7" spans="1:128" ht="39">
      <c r="A7" s="6" t="s">
        <v>17</v>
      </c>
      <c r="B7" s="7" t="s">
        <v>64</v>
      </c>
      <c r="C7" s="8"/>
      <c r="D7">
        <f t="shared" si="0"/>
        <v>0</v>
      </c>
      <c r="E7">
        <f t="shared" si="31"/>
        <v>0</v>
      </c>
      <c r="F7" s="9">
        <f t="shared" si="32"/>
        <v>0</v>
      </c>
      <c r="G7" s="8"/>
      <c r="H7">
        <f t="shared" si="33"/>
        <v>0</v>
      </c>
      <c r="I7">
        <f t="shared" si="34"/>
        <v>0</v>
      </c>
      <c r="J7" s="9">
        <f t="shared" si="35"/>
        <v>0</v>
      </c>
      <c r="K7" s="8"/>
      <c r="L7">
        <f t="shared" si="1"/>
        <v>0</v>
      </c>
      <c r="M7">
        <f t="shared" si="36"/>
        <v>0</v>
      </c>
      <c r="N7" s="9">
        <f t="shared" si="37"/>
        <v>0</v>
      </c>
      <c r="O7" s="8">
        <v>106</v>
      </c>
      <c r="P7">
        <f t="shared" si="2"/>
        <v>56</v>
      </c>
      <c r="Q7">
        <f t="shared" si="38"/>
        <v>31</v>
      </c>
      <c r="R7" s="9">
        <f t="shared" si="39"/>
        <v>35.75</v>
      </c>
      <c r="S7" s="8">
        <v>118</v>
      </c>
      <c r="T7">
        <f t="shared" si="3"/>
        <v>68</v>
      </c>
      <c r="U7">
        <f t="shared" si="40"/>
        <v>43</v>
      </c>
      <c r="V7" s="9">
        <f t="shared" si="41"/>
        <v>44.75</v>
      </c>
      <c r="W7" s="8">
        <v>101</v>
      </c>
      <c r="X7">
        <f t="shared" si="4"/>
        <v>51</v>
      </c>
      <c r="Y7">
        <f t="shared" si="42"/>
        <v>26</v>
      </c>
      <c r="Z7" s="9">
        <f t="shared" si="43"/>
        <v>32</v>
      </c>
      <c r="AA7" s="8">
        <v>118</v>
      </c>
      <c r="AB7">
        <f t="shared" si="5"/>
        <v>68</v>
      </c>
      <c r="AC7">
        <f t="shared" si="44"/>
        <v>43</v>
      </c>
      <c r="AD7" s="9">
        <f t="shared" si="45"/>
        <v>44.75</v>
      </c>
      <c r="AE7" s="8">
        <v>91</v>
      </c>
      <c r="AF7">
        <f t="shared" si="6"/>
        <v>41</v>
      </c>
      <c r="AG7">
        <f t="shared" si="46"/>
        <v>16</v>
      </c>
      <c r="AH7" s="9">
        <f t="shared" si="47"/>
        <v>24.5</v>
      </c>
      <c r="AI7" s="8"/>
      <c r="AJ7">
        <f t="shared" si="7"/>
        <v>0</v>
      </c>
      <c r="AK7">
        <f t="shared" si="48"/>
        <v>0</v>
      </c>
      <c r="AL7" s="9">
        <f t="shared" si="49"/>
        <v>0</v>
      </c>
      <c r="AM7" s="8"/>
      <c r="AN7">
        <f t="shared" si="8"/>
        <v>0</v>
      </c>
      <c r="AO7">
        <f t="shared" si="50"/>
        <v>0</v>
      </c>
      <c r="AP7" s="9">
        <f t="shared" si="51"/>
        <v>0</v>
      </c>
      <c r="AQ7" s="8">
        <v>117</v>
      </c>
      <c r="AR7">
        <f t="shared" si="9"/>
        <v>67</v>
      </c>
      <c r="AS7">
        <f t="shared" si="52"/>
        <v>42</v>
      </c>
      <c r="AT7" s="9">
        <f t="shared" si="53"/>
        <v>44</v>
      </c>
      <c r="AU7" s="8">
        <v>109</v>
      </c>
      <c r="AV7">
        <f t="shared" si="10"/>
        <v>59</v>
      </c>
      <c r="AW7">
        <f t="shared" si="54"/>
        <v>34</v>
      </c>
      <c r="AX7" s="9">
        <f t="shared" si="55"/>
        <v>38</v>
      </c>
      <c r="AY7" s="8">
        <v>104</v>
      </c>
      <c r="AZ7">
        <f t="shared" si="11"/>
        <v>54</v>
      </c>
      <c r="BA7">
        <f t="shared" si="56"/>
        <v>29</v>
      </c>
      <c r="BB7" s="9">
        <f t="shared" si="57"/>
        <v>34.25</v>
      </c>
      <c r="BC7" s="8">
        <v>103</v>
      </c>
      <c r="BD7">
        <f t="shared" si="12"/>
        <v>53</v>
      </c>
      <c r="BE7">
        <f t="shared" si="58"/>
        <v>28</v>
      </c>
      <c r="BF7" s="9">
        <f t="shared" si="59"/>
        <v>33.5</v>
      </c>
      <c r="BG7" s="8">
        <v>110</v>
      </c>
      <c r="BH7">
        <f t="shared" si="13"/>
        <v>60</v>
      </c>
      <c r="BI7">
        <f t="shared" si="60"/>
        <v>35</v>
      </c>
      <c r="BJ7" s="9">
        <f t="shared" si="61"/>
        <v>38.75</v>
      </c>
      <c r="BK7" s="8"/>
      <c r="BL7">
        <f t="shared" si="14"/>
        <v>0</v>
      </c>
      <c r="BM7">
        <f t="shared" si="62"/>
        <v>0</v>
      </c>
      <c r="BN7" s="9">
        <f t="shared" si="63"/>
        <v>0</v>
      </c>
      <c r="BO7" s="8"/>
      <c r="BP7">
        <f t="shared" si="15"/>
        <v>0</v>
      </c>
      <c r="BQ7">
        <f t="shared" si="64"/>
        <v>0</v>
      </c>
      <c r="BR7" s="9">
        <f t="shared" si="65"/>
        <v>0</v>
      </c>
      <c r="BS7" s="8">
        <v>121</v>
      </c>
      <c r="BT7">
        <f t="shared" si="16"/>
        <v>71</v>
      </c>
      <c r="BU7">
        <f t="shared" si="66"/>
        <v>46</v>
      </c>
      <c r="BV7" s="9">
        <f t="shared" si="67"/>
        <v>47</v>
      </c>
      <c r="BW7" s="8">
        <v>97</v>
      </c>
      <c r="BX7">
        <f t="shared" si="17"/>
        <v>47</v>
      </c>
      <c r="BY7">
        <f t="shared" si="68"/>
        <v>22</v>
      </c>
      <c r="BZ7" s="9">
        <f t="shared" si="69"/>
        <v>29</v>
      </c>
      <c r="CA7" s="8">
        <v>107</v>
      </c>
      <c r="CB7">
        <f t="shared" si="18"/>
        <v>57</v>
      </c>
      <c r="CC7">
        <f t="shared" si="70"/>
        <v>32</v>
      </c>
      <c r="CD7" s="9">
        <f t="shared" si="71"/>
        <v>36.5</v>
      </c>
      <c r="CE7" s="8">
        <v>103</v>
      </c>
      <c r="CF7">
        <f t="shared" si="19"/>
        <v>53</v>
      </c>
      <c r="CG7">
        <f t="shared" si="72"/>
        <v>28</v>
      </c>
      <c r="CH7" s="9">
        <f t="shared" si="73"/>
        <v>33.5</v>
      </c>
      <c r="CI7" s="8">
        <v>107</v>
      </c>
      <c r="CJ7">
        <f t="shared" si="20"/>
        <v>57</v>
      </c>
      <c r="CK7">
        <f t="shared" si="74"/>
        <v>32</v>
      </c>
      <c r="CL7" s="9">
        <f t="shared" si="75"/>
        <v>36.5</v>
      </c>
      <c r="CM7" s="8"/>
      <c r="CN7">
        <f t="shared" si="21"/>
        <v>0</v>
      </c>
      <c r="CO7">
        <f t="shared" si="76"/>
        <v>0</v>
      </c>
      <c r="CP7" s="9">
        <f t="shared" si="77"/>
        <v>0</v>
      </c>
      <c r="CQ7" s="8"/>
      <c r="CR7">
        <f t="shared" si="22"/>
        <v>0</v>
      </c>
      <c r="CS7">
        <f t="shared" si="78"/>
        <v>0</v>
      </c>
      <c r="CT7" s="9">
        <f t="shared" si="79"/>
        <v>0</v>
      </c>
      <c r="CU7" s="8">
        <v>88</v>
      </c>
      <c r="CV7">
        <f t="shared" si="23"/>
        <v>38</v>
      </c>
      <c r="CW7">
        <f t="shared" si="80"/>
        <v>13</v>
      </c>
      <c r="CX7" s="9">
        <f t="shared" si="81"/>
        <v>22.25</v>
      </c>
      <c r="CY7" s="8"/>
      <c r="CZ7">
        <f t="shared" si="24"/>
        <v>0</v>
      </c>
      <c r="DA7">
        <f t="shared" si="82"/>
        <v>0</v>
      </c>
      <c r="DB7" s="9">
        <f t="shared" si="83"/>
        <v>0</v>
      </c>
      <c r="DC7" s="8"/>
      <c r="DD7">
        <f t="shared" si="25"/>
        <v>0</v>
      </c>
      <c r="DE7">
        <f t="shared" si="84"/>
        <v>0</v>
      </c>
      <c r="DF7" s="9">
        <f t="shared" si="85"/>
        <v>0</v>
      </c>
      <c r="DG7" s="8">
        <v>94</v>
      </c>
      <c r="DH7">
        <f t="shared" si="26"/>
        <v>44</v>
      </c>
      <c r="DI7">
        <f t="shared" si="86"/>
        <v>19</v>
      </c>
      <c r="DJ7" s="9">
        <f t="shared" si="87"/>
        <v>26.75</v>
      </c>
      <c r="DK7" s="8">
        <v>102</v>
      </c>
      <c r="DL7">
        <f t="shared" si="27"/>
        <v>52</v>
      </c>
      <c r="DM7">
        <f t="shared" si="88"/>
        <v>27</v>
      </c>
      <c r="DN7" s="9">
        <f t="shared" si="89"/>
        <v>32.75</v>
      </c>
      <c r="DO7" s="8"/>
      <c r="DP7">
        <f t="shared" si="28"/>
        <v>0</v>
      </c>
      <c r="DQ7">
        <f t="shared" si="90"/>
        <v>0</v>
      </c>
      <c r="DR7" s="9">
        <f t="shared" si="91"/>
        <v>0</v>
      </c>
      <c r="DS7" s="9">
        <v>96</v>
      </c>
      <c r="DT7" s="9">
        <f t="shared" si="29"/>
        <v>46</v>
      </c>
      <c r="DU7">
        <f t="shared" si="92"/>
        <v>21</v>
      </c>
      <c r="DV7" s="9">
        <f t="shared" si="93"/>
        <v>28.25</v>
      </c>
      <c r="DW7" s="19">
        <f t="shared" si="94"/>
        <v>662.75</v>
      </c>
      <c r="DX7" s="11">
        <f t="shared" si="30"/>
        <v>1992</v>
      </c>
    </row>
    <row r="8" spans="1:128" ht="19.5">
      <c r="A8" s="6" t="s">
        <v>19</v>
      </c>
      <c r="B8" s="7" t="s">
        <v>65</v>
      </c>
      <c r="C8" s="8"/>
      <c r="D8">
        <f t="shared" si="0"/>
        <v>0</v>
      </c>
      <c r="E8">
        <f t="shared" si="31"/>
        <v>0</v>
      </c>
      <c r="F8" s="9">
        <f t="shared" si="32"/>
        <v>0</v>
      </c>
      <c r="G8" s="8"/>
      <c r="H8">
        <f t="shared" si="33"/>
        <v>0</v>
      </c>
      <c r="I8">
        <f t="shared" si="34"/>
        <v>0</v>
      </c>
      <c r="J8" s="9">
        <f t="shared" si="35"/>
        <v>0</v>
      </c>
      <c r="K8" s="8"/>
      <c r="L8">
        <f t="shared" si="1"/>
        <v>0</v>
      </c>
      <c r="M8">
        <f t="shared" si="36"/>
        <v>0</v>
      </c>
      <c r="N8" s="9">
        <f t="shared" si="37"/>
        <v>0</v>
      </c>
      <c r="O8" s="8"/>
      <c r="P8">
        <f t="shared" si="2"/>
        <v>0</v>
      </c>
      <c r="Q8">
        <f t="shared" si="38"/>
        <v>0</v>
      </c>
      <c r="R8" s="9">
        <f t="shared" si="39"/>
        <v>0</v>
      </c>
      <c r="S8" s="8"/>
      <c r="T8">
        <f t="shared" si="3"/>
        <v>0</v>
      </c>
      <c r="U8">
        <f t="shared" si="40"/>
        <v>0</v>
      </c>
      <c r="V8" s="9">
        <f t="shared" si="41"/>
        <v>0</v>
      </c>
      <c r="W8" s="8"/>
      <c r="X8">
        <f t="shared" si="4"/>
        <v>0</v>
      </c>
      <c r="Y8">
        <f t="shared" si="42"/>
        <v>0</v>
      </c>
      <c r="Z8" s="9">
        <f t="shared" si="43"/>
        <v>0</v>
      </c>
      <c r="AA8" s="8"/>
      <c r="AB8">
        <f t="shared" si="5"/>
        <v>0</v>
      </c>
      <c r="AC8">
        <f t="shared" si="44"/>
        <v>0</v>
      </c>
      <c r="AD8" s="9">
        <f t="shared" si="45"/>
        <v>0</v>
      </c>
      <c r="AE8" s="8">
        <v>0</v>
      </c>
      <c r="AF8">
        <f t="shared" si="6"/>
        <v>0</v>
      </c>
      <c r="AG8">
        <f t="shared" si="46"/>
        <v>0</v>
      </c>
      <c r="AH8" s="9">
        <f t="shared" si="47"/>
        <v>0</v>
      </c>
      <c r="AI8" s="8"/>
      <c r="AJ8">
        <f t="shared" si="7"/>
        <v>0</v>
      </c>
      <c r="AK8">
        <f t="shared" si="48"/>
        <v>0</v>
      </c>
      <c r="AL8" s="9">
        <f t="shared" si="49"/>
        <v>0</v>
      </c>
      <c r="AM8" s="8"/>
      <c r="AN8">
        <f t="shared" si="8"/>
        <v>0</v>
      </c>
      <c r="AO8">
        <f t="shared" si="50"/>
        <v>0</v>
      </c>
      <c r="AP8" s="9">
        <f t="shared" si="51"/>
        <v>0</v>
      </c>
      <c r="AQ8" s="8"/>
      <c r="AR8">
        <f t="shared" si="9"/>
        <v>0</v>
      </c>
      <c r="AS8">
        <f t="shared" si="52"/>
        <v>0</v>
      </c>
      <c r="AT8" s="9">
        <f t="shared" si="53"/>
        <v>0</v>
      </c>
      <c r="AU8" s="8"/>
      <c r="AV8">
        <f t="shared" si="10"/>
        <v>0</v>
      </c>
      <c r="AW8">
        <f t="shared" si="54"/>
        <v>0</v>
      </c>
      <c r="AX8" s="9">
        <f t="shared" si="55"/>
        <v>0</v>
      </c>
      <c r="AY8" s="8"/>
      <c r="AZ8">
        <f t="shared" si="11"/>
        <v>0</v>
      </c>
      <c r="BA8">
        <f t="shared" si="56"/>
        <v>0</v>
      </c>
      <c r="BB8" s="9">
        <f t="shared" si="57"/>
        <v>0</v>
      </c>
      <c r="BC8" s="8"/>
      <c r="BD8">
        <f t="shared" si="12"/>
        <v>0</v>
      </c>
      <c r="BE8">
        <f t="shared" si="58"/>
        <v>0</v>
      </c>
      <c r="BF8" s="9">
        <f t="shared" si="59"/>
        <v>0</v>
      </c>
      <c r="BG8" s="8"/>
      <c r="BH8">
        <f t="shared" si="13"/>
        <v>0</v>
      </c>
      <c r="BI8">
        <f t="shared" si="60"/>
        <v>0</v>
      </c>
      <c r="BJ8" s="9">
        <f t="shared" si="61"/>
        <v>0</v>
      </c>
      <c r="BK8" s="8"/>
      <c r="BL8">
        <f t="shared" si="14"/>
        <v>0</v>
      </c>
      <c r="BM8">
        <f t="shared" si="62"/>
        <v>0</v>
      </c>
      <c r="BN8" s="9">
        <f t="shared" si="63"/>
        <v>0</v>
      </c>
      <c r="BO8" s="8"/>
      <c r="BP8">
        <f t="shared" si="15"/>
        <v>0</v>
      </c>
      <c r="BQ8">
        <f t="shared" si="64"/>
        <v>0</v>
      </c>
      <c r="BR8" s="9">
        <f t="shared" si="65"/>
        <v>0</v>
      </c>
      <c r="BS8" s="8"/>
      <c r="BT8">
        <f t="shared" si="16"/>
        <v>0</v>
      </c>
      <c r="BU8">
        <f t="shared" si="66"/>
        <v>0</v>
      </c>
      <c r="BV8" s="9">
        <f t="shared" si="67"/>
        <v>0</v>
      </c>
      <c r="BW8" s="8"/>
      <c r="BX8">
        <f t="shared" si="17"/>
        <v>0</v>
      </c>
      <c r="BY8">
        <f t="shared" si="68"/>
        <v>0</v>
      </c>
      <c r="BZ8" s="9">
        <f t="shared" si="69"/>
        <v>0</v>
      </c>
      <c r="CA8" s="8"/>
      <c r="CB8">
        <f t="shared" si="18"/>
        <v>0</v>
      </c>
      <c r="CC8">
        <f t="shared" si="70"/>
        <v>0</v>
      </c>
      <c r="CD8" s="9">
        <f t="shared" si="71"/>
        <v>0</v>
      </c>
      <c r="CE8" s="8"/>
      <c r="CF8">
        <f t="shared" si="19"/>
        <v>0</v>
      </c>
      <c r="CG8">
        <f t="shared" si="72"/>
        <v>0</v>
      </c>
      <c r="CH8" s="9">
        <f t="shared" si="73"/>
        <v>0</v>
      </c>
      <c r="CI8" s="8"/>
      <c r="CJ8">
        <f t="shared" si="20"/>
        <v>0</v>
      </c>
      <c r="CK8">
        <f t="shared" si="74"/>
        <v>0</v>
      </c>
      <c r="CL8" s="9">
        <f t="shared" si="75"/>
        <v>0</v>
      </c>
      <c r="CM8" s="8"/>
      <c r="CN8">
        <f t="shared" si="21"/>
        <v>0</v>
      </c>
      <c r="CO8">
        <f t="shared" si="76"/>
        <v>0</v>
      </c>
      <c r="CP8" s="9">
        <f t="shared" si="77"/>
        <v>0</v>
      </c>
      <c r="CQ8" s="8"/>
      <c r="CR8">
        <f t="shared" si="22"/>
        <v>0</v>
      </c>
      <c r="CS8">
        <f t="shared" si="78"/>
        <v>0</v>
      </c>
      <c r="CT8" s="9">
        <f t="shared" si="79"/>
        <v>0</v>
      </c>
      <c r="CU8" s="8"/>
      <c r="CV8">
        <f t="shared" si="23"/>
        <v>0</v>
      </c>
      <c r="CW8">
        <f t="shared" si="80"/>
        <v>0</v>
      </c>
      <c r="CX8" s="9">
        <f t="shared" si="81"/>
        <v>0</v>
      </c>
      <c r="CY8" s="8"/>
      <c r="CZ8">
        <f t="shared" si="24"/>
        <v>0</v>
      </c>
      <c r="DA8">
        <f t="shared" si="82"/>
        <v>0</v>
      </c>
      <c r="DB8" s="9">
        <f t="shared" si="83"/>
        <v>0</v>
      </c>
      <c r="DC8" s="8"/>
      <c r="DD8">
        <f t="shared" si="25"/>
        <v>0</v>
      </c>
      <c r="DE8">
        <f t="shared" si="84"/>
        <v>0</v>
      </c>
      <c r="DF8" s="9">
        <f t="shared" si="85"/>
        <v>0</v>
      </c>
      <c r="DG8" s="8"/>
      <c r="DH8">
        <f t="shared" si="26"/>
        <v>0</v>
      </c>
      <c r="DI8">
        <f t="shared" si="86"/>
        <v>0</v>
      </c>
      <c r="DJ8" s="9">
        <f t="shared" si="87"/>
        <v>0</v>
      </c>
      <c r="DK8" s="8"/>
      <c r="DL8">
        <f t="shared" si="27"/>
        <v>0</v>
      </c>
      <c r="DM8">
        <f t="shared" si="88"/>
        <v>0</v>
      </c>
      <c r="DN8" s="9">
        <f t="shared" si="89"/>
        <v>0</v>
      </c>
      <c r="DO8" s="8"/>
      <c r="DP8">
        <f t="shared" si="28"/>
        <v>0</v>
      </c>
      <c r="DQ8">
        <f t="shared" si="90"/>
        <v>0</v>
      </c>
      <c r="DR8" s="9">
        <f t="shared" si="91"/>
        <v>0</v>
      </c>
      <c r="DS8" s="9"/>
      <c r="DT8" s="9">
        <f t="shared" si="29"/>
        <v>0</v>
      </c>
      <c r="DU8">
        <f t="shared" si="92"/>
        <v>0</v>
      </c>
      <c r="DV8" s="9">
        <f t="shared" si="93"/>
        <v>0</v>
      </c>
      <c r="DW8" s="19">
        <f t="shared" si="94"/>
        <v>0</v>
      </c>
      <c r="DX8" s="11">
        <f t="shared" si="30"/>
        <v>0</v>
      </c>
    </row>
    <row r="9" spans="1:128" ht="19.5">
      <c r="A9" s="6" t="s">
        <v>21</v>
      </c>
      <c r="B9" s="7" t="s">
        <v>66</v>
      </c>
      <c r="C9" s="8"/>
      <c r="D9">
        <f t="shared" si="0"/>
        <v>0</v>
      </c>
      <c r="E9">
        <f t="shared" si="31"/>
        <v>0</v>
      </c>
      <c r="F9" s="9">
        <f t="shared" si="32"/>
        <v>0</v>
      </c>
      <c r="G9" s="8"/>
      <c r="H9">
        <f t="shared" si="33"/>
        <v>0</v>
      </c>
      <c r="I9">
        <f t="shared" si="34"/>
        <v>0</v>
      </c>
      <c r="J9" s="9">
        <f t="shared" si="35"/>
        <v>0</v>
      </c>
      <c r="K9" s="8"/>
      <c r="L9">
        <f t="shared" si="1"/>
        <v>0</v>
      </c>
      <c r="M9">
        <f t="shared" si="36"/>
        <v>0</v>
      </c>
      <c r="N9" s="9">
        <f t="shared" si="37"/>
        <v>0</v>
      </c>
      <c r="O9" s="8">
        <v>116</v>
      </c>
      <c r="P9">
        <f t="shared" si="2"/>
        <v>66</v>
      </c>
      <c r="Q9">
        <f t="shared" si="38"/>
        <v>41</v>
      </c>
      <c r="R9" s="9">
        <f t="shared" si="39"/>
        <v>43.25</v>
      </c>
      <c r="S9" s="8">
        <v>125</v>
      </c>
      <c r="T9">
        <f t="shared" si="3"/>
        <v>75</v>
      </c>
      <c r="U9">
        <f t="shared" si="40"/>
        <v>50</v>
      </c>
      <c r="V9" s="9">
        <f t="shared" si="41"/>
        <v>50</v>
      </c>
      <c r="W9" s="8">
        <v>120</v>
      </c>
      <c r="X9">
        <f t="shared" si="4"/>
        <v>70</v>
      </c>
      <c r="Y9">
        <f t="shared" si="42"/>
        <v>45</v>
      </c>
      <c r="Z9" s="9">
        <f t="shared" si="43"/>
        <v>46.25</v>
      </c>
      <c r="AA9" s="8">
        <v>120</v>
      </c>
      <c r="AB9">
        <f t="shared" si="5"/>
        <v>70</v>
      </c>
      <c r="AC9">
        <f t="shared" si="44"/>
        <v>45</v>
      </c>
      <c r="AD9" s="9">
        <f t="shared" si="45"/>
        <v>46.25</v>
      </c>
      <c r="AE9" s="8">
        <v>86</v>
      </c>
      <c r="AF9">
        <f t="shared" si="6"/>
        <v>36</v>
      </c>
      <c r="AG9">
        <f t="shared" si="46"/>
        <v>11</v>
      </c>
      <c r="AH9" s="9">
        <f t="shared" si="47"/>
        <v>20.75</v>
      </c>
      <c r="AI9" s="8"/>
      <c r="AJ9">
        <f t="shared" si="7"/>
        <v>0</v>
      </c>
      <c r="AK9">
        <f t="shared" si="48"/>
        <v>0</v>
      </c>
      <c r="AL9" s="9">
        <f t="shared" si="49"/>
        <v>0</v>
      </c>
      <c r="AM9" s="8"/>
      <c r="AN9">
        <f t="shared" si="8"/>
        <v>0</v>
      </c>
      <c r="AO9">
        <f t="shared" si="50"/>
        <v>0</v>
      </c>
      <c r="AP9" s="9">
        <f t="shared" si="51"/>
        <v>0</v>
      </c>
      <c r="AQ9" s="8">
        <v>130</v>
      </c>
      <c r="AR9">
        <f t="shared" si="9"/>
        <v>80</v>
      </c>
      <c r="AS9">
        <f t="shared" si="52"/>
        <v>55</v>
      </c>
      <c r="AT9" s="9">
        <f t="shared" si="53"/>
        <v>53.75</v>
      </c>
      <c r="AU9" s="8">
        <v>126</v>
      </c>
      <c r="AV9">
        <f t="shared" si="10"/>
        <v>76</v>
      </c>
      <c r="AW9">
        <f t="shared" si="54"/>
        <v>51</v>
      </c>
      <c r="AX9" s="9">
        <f t="shared" si="55"/>
        <v>50.75</v>
      </c>
      <c r="AY9" s="8">
        <v>113</v>
      </c>
      <c r="AZ9">
        <f t="shared" si="11"/>
        <v>63</v>
      </c>
      <c r="BA9">
        <f t="shared" si="56"/>
        <v>38</v>
      </c>
      <c r="BB9" s="9">
        <f t="shared" si="57"/>
        <v>41</v>
      </c>
      <c r="BC9" s="8">
        <v>100</v>
      </c>
      <c r="BD9">
        <f t="shared" si="12"/>
        <v>50</v>
      </c>
      <c r="BE9">
        <f t="shared" si="58"/>
        <v>25</v>
      </c>
      <c r="BF9" s="9">
        <f t="shared" si="59"/>
        <v>31.25</v>
      </c>
      <c r="BG9" s="8">
        <v>140</v>
      </c>
      <c r="BH9">
        <f t="shared" si="13"/>
        <v>90</v>
      </c>
      <c r="BI9">
        <f t="shared" si="60"/>
        <v>65</v>
      </c>
      <c r="BJ9" s="9">
        <f t="shared" si="61"/>
        <v>61.25</v>
      </c>
      <c r="BK9" s="8"/>
      <c r="BL9">
        <f t="shared" si="14"/>
        <v>0</v>
      </c>
      <c r="BM9">
        <f t="shared" si="62"/>
        <v>0</v>
      </c>
      <c r="BN9" s="9">
        <f t="shared" si="63"/>
        <v>0</v>
      </c>
      <c r="BO9" s="8"/>
      <c r="BP9">
        <f t="shared" si="15"/>
        <v>0</v>
      </c>
      <c r="BQ9">
        <f t="shared" si="64"/>
        <v>0</v>
      </c>
      <c r="BR9" s="9">
        <f t="shared" si="65"/>
        <v>0</v>
      </c>
      <c r="BS9" s="8">
        <v>120</v>
      </c>
      <c r="BT9">
        <f t="shared" si="16"/>
        <v>70</v>
      </c>
      <c r="BU9">
        <f t="shared" si="66"/>
        <v>45</v>
      </c>
      <c r="BV9" s="9">
        <f t="shared" si="67"/>
        <v>46.25</v>
      </c>
      <c r="BW9" s="8">
        <v>140</v>
      </c>
      <c r="BX9">
        <f t="shared" si="17"/>
        <v>90</v>
      </c>
      <c r="BY9">
        <f t="shared" si="68"/>
        <v>65</v>
      </c>
      <c r="BZ9" s="9">
        <f t="shared" si="69"/>
        <v>61.25</v>
      </c>
      <c r="CA9" s="8">
        <v>130</v>
      </c>
      <c r="CB9">
        <f t="shared" si="18"/>
        <v>80</v>
      </c>
      <c r="CC9">
        <f t="shared" si="70"/>
        <v>55</v>
      </c>
      <c r="CD9" s="9">
        <f t="shared" si="71"/>
        <v>53.75</v>
      </c>
      <c r="CE9" s="8">
        <v>170</v>
      </c>
      <c r="CF9">
        <f t="shared" si="19"/>
        <v>120</v>
      </c>
      <c r="CG9">
        <f t="shared" si="72"/>
        <v>95</v>
      </c>
      <c r="CH9" s="9">
        <f t="shared" si="73"/>
        <v>83.75</v>
      </c>
      <c r="CI9" s="8">
        <v>152</v>
      </c>
      <c r="CJ9">
        <f t="shared" si="20"/>
        <v>102</v>
      </c>
      <c r="CK9">
        <f t="shared" si="74"/>
        <v>77</v>
      </c>
      <c r="CL9" s="9">
        <f t="shared" si="75"/>
        <v>70.25</v>
      </c>
      <c r="CM9" s="8"/>
      <c r="CN9">
        <f t="shared" si="21"/>
        <v>0</v>
      </c>
      <c r="CO9">
        <f t="shared" si="76"/>
        <v>0</v>
      </c>
      <c r="CP9" s="9">
        <f t="shared" si="77"/>
        <v>0</v>
      </c>
      <c r="CQ9" s="8"/>
      <c r="CR9">
        <f t="shared" si="22"/>
        <v>0</v>
      </c>
      <c r="CS9">
        <f t="shared" si="78"/>
        <v>0</v>
      </c>
      <c r="CT9" s="9">
        <f t="shared" si="79"/>
        <v>0</v>
      </c>
      <c r="CU9" s="8">
        <v>140</v>
      </c>
      <c r="CV9">
        <f t="shared" si="23"/>
        <v>90</v>
      </c>
      <c r="CW9">
        <f t="shared" si="80"/>
        <v>65</v>
      </c>
      <c r="CX9" s="9">
        <f t="shared" si="81"/>
        <v>61.25</v>
      </c>
      <c r="CY9" s="8">
        <v>147</v>
      </c>
      <c r="CZ9">
        <f t="shared" si="24"/>
        <v>97</v>
      </c>
      <c r="DA9">
        <f t="shared" si="82"/>
        <v>72</v>
      </c>
      <c r="DB9" s="9">
        <f t="shared" si="83"/>
        <v>66.5</v>
      </c>
      <c r="DC9" s="8">
        <v>148</v>
      </c>
      <c r="DD9">
        <f t="shared" si="25"/>
        <v>98</v>
      </c>
      <c r="DE9">
        <f t="shared" si="84"/>
        <v>73</v>
      </c>
      <c r="DF9" s="9">
        <f t="shared" si="85"/>
        <v>67.25</v>
      </c>
      <c r="DG9" s="8">
        <v>139</v>
      </c>
      <c r="DH9">
        <f t="shared" si="26"/>
        <v>89</v>
      </c>
      <c r="DI9">
        <f>IF(DG9&gt;75,DG9-75,0)</f>
        <v>64</v>
      </c>
      <c r="DJ9" s="9">
        <f t="shared" si="87"/>
        <v>60.5</v>
      </c>
      <c r="DK9" s="8">
        <v>155</v>
      </c>
      <c r="DL9">
        <f t="shared" si="27"/>
        <v>105</v>
      </c>
      <c r="DM9">
        <f t="shared" si="88"/>
        <v>80</v>
      </c>
      <c r="DN9" s="9">
        <f t="shared" si="89"/>
        <v>72.5</v>
      </c>
      <c r="DO9" s="8"/>
      <c r="DP9">
        <f t="shared" si="28"/>
        <v>0</v>
      </c>
      <c r="DQ9">
        <f t="shared" si="90"/>
        <v>0</v>
      </c>
      <c r="DR9" s="9">
        <f t="shared" si="91"/>
        <v>0</v>
      </c>
      <c r="DS9" s="9">
        <v>155</v>
      </c>
      <c r="DT9" s="9">
        <f t="shared" si="29"/>
        <v>105</v>
      </c>
      <c r="DU9">
        <f t="shared" si="92"/>
        <v>80</v>
      </c>
      <c r="DV9" s="9">
        <f t="shared" si="93"/>
        <v>72.5</v>
      </c>
      <c r="DW9" s="19">
        <f t="shared" si="94"/>
        <v>1160.25</v>
      </c>
      <c r="DX9" s="11">
        <f t="shared" si="30"/>
        <v>2772</v>
      </c>
    </row>
    <row r="10" spans="1:128" ht="19.5">
      <c r="A10" s="6"/>
      <c r="B10" s="7" t="s">
        <v>67</v>
      </c>
      <c r="C10" s="8"/>
      <c r="D10">
        <f t="shared" si="0"/>
        <v>0</v>
      </c>
      <c r="E10">
        <f t="shared" si="31"/>
        <v>0</v>
      </c>
      <c r="F10" s="9">
        <f t="shared" si="32"/>
        <v>0</v>
      </c>
      <c r="G10" s="8"/>
      <c r="H10">
        <f t="shared" si="33"/>
        <v>0</v>
      </c>
      <c r="I10">
        <f t="shared" si="34"/>
        <v>0</v>
      </c>
      <c r="J10" s="9">
        <f t="shared" si="35"/>
        <v>0</v>
      </c>
      <c r="K10" s="8"/>
      <c r="L10">
        <f t="shared" si="1"/>
        <v>0</v>
      </c>
      <c r="M10">
        <f t="shared" si="36"/>
        <v>0</v>
      </c>
      <c r="N10" s="9">
        <f t="shared" si="37"/>
        <v>0</v>
      </c>
      <c r="O10" s="8"/>
      <c r="P10">
        <f t="shared" si="2"/>
        <v>0</v>
      </c>
      <c r="Q10">
        <f t="shared" si="38"/>
        <v>0</v>
      </c>
      <c r="R10" s="9">
        <f t="shared" si="39"/>
        <v>0</v>
      </c>
      <c r="S10" s="8"/>
      <c r="T10">
        <f t="shared" si="3"/>
        <v>0</v>
      </c>
      <c r="U10">
        <f t="shared" si="40"/>
        <v>0</v>
      </c>
      <c r="V10" s="9">
        <f t="shared" si="41"/>
        <v>0</v>
      </c>
      <c r="W10" s="8"/>
      <c r="X10">
        <f t="shared" si="4"/>
        <v>0</v>
      </c>
      <c r="Y10">
        <f t="shared" si="42"/>
        <v>0</v>
      </c>
      <c r="Z10" s="9">
        <f t="shared" si="43"/>
        <v>0</v>
      </c>
      <c r="AA10" s="8"/>
      <c r="AB10">
        <f t="shared" si="5"/>
        <v>0</v>
      </c>
      <c r="AC10">
        <f t="shared" si="44"/>
        <v>0</v>
      </c>
      <c r="AD10" s="9">
        <f t="shared" si="45"/>
        <v>0</v>
      </c>
      <c r="AE10" s="8">
        <v>0</v>
      </c>
      <c r="AF10">
        <f t="shared" si="6"/>
        <v>0</v>
      </c>
      <c r="AG10">
        <f t="shared" si="46"/>
        <v>0</v>
      </c>
      <c r="AH10" s="9">
        <f t="shared" si="47"/>
        <v>0</v>
      </c>
      <c r="AI10" s="8"/>
      <c r="AJ10">
        <f t="shared" si="7"/>
        <v>0</v>
      </c>
      <c r="AK10">
        <f t="shared" si="48"/>
        <v>0</v>
      </c>
      <c r="AL10" s="9">
        <f t="shared" si="49"/>
        <v>0</v>
      </c>
      <c r="AM10" s="8"/>
      <c r="AN10">
        <f t="shared" si="8"/>
        <v>0</v>
      </c>
      <c r="AO10">
        <f t="shared" si="50"/>
        <v>0</v>
      </c>
      <c r="AP10" s="9">
        <f t="shared" si="51"/>
        <v>0</v>
      </c>
      <c r="AQ10" s="8"/>
      <c r="AR10">
        <f t="shared" si="9"/>
        <v>0</v>
      </c>
      <c r="AS10">
        <f t="shared" si="52"/>
        <v>0</v>
      </c>
      <c r="AT10" s="9">
        <f t="shared" si="53"/>
        <v>0</v>
      </c>
      <c r="AU10" s="8"/>
      <c r="AV10">
        <f t="shared" si="10"/>
        <v>0</v>
      </c>
      <c r="AW10">
        <f t="shared" si="54"/>
        <v>0</v>
      </c>
      <c r="AX10" s="9">
        <f t="shared" si="55"/>
        <v>0</v>
      </c>
      <c r="AY10" s="8"/>
      <c r="AZ10">
        <f t="shared" si="11"/>
        <v>0</v>
      </c>
      <c r="BA10">
        <f t="shared" si="56"/>
        <v>0</v>
      </c>
      <c r="BB10" s="9">
        <f t="shared" si="57"/>
        <v>0</v>
      </c>
      <c r="BC10" s="8"/>
      <c r="BD10">
        <f t="shared" si="12"/>
        <v>0</v>
      </c>
      <c r="BE10">
        <f t="shared" si="58"/>
        <v>0</v>
      </c>
      <c r="BF10" s="9">
        <f t="shared" si="59"/>
        <v>0</v>
      </c>
      <c r="BG10" s="8"/>
      <c r="BH10">
        <f t="shared" si="13"/>
        <v>0</v>
      </c>
      <c r="BI10">
        <f t="shared" si="60"/>
        <v>0</v>
      </c>
      <c r="BJ10" s="9">
        <f t="shared" si="61"/>
        <v>0</v>
      </c>
      <c r="BK10" s="8"/>
      <c r="BL10">
        <f t="shared" si="14"/>
        <v>0</v>
      </c>
      <c r="BM10">
        <f t="shared" si="62"/>
        <v>0</v>
      </c>
      <c r="BN10" s="9">
        <f t="shared" si="63"/>
        <v>0</v>
      </c>
      <c r="BO10" s="8"/>
      <c r="BP10">
        <f t="shared" si="15"/>
        <v>0</v>
      </c>
      <c r="BQ10">
        <f t="shared" si="64"/>
        <v>0</v>
      </c>
      <c r="BR10" s="9">
        <f t="shared" si="65"/>
        <v>0</v>
      </c>
      <c r="BS10" s="8"/>
      <c r="BT10">
        <f t="shared" si="16"/>
        <v>0</v>
      </c>
      <c r="BU10">
        <f t="shared" si="66"/>
        <v>0</v>
      </c>
      <c r="BV10" s="9">
        <f t="shared" si="67"/>
        <v>0</v>
      </c>
      <c r="BW10" s="8"/>
      <c r="BX10">
        <f t="shared" si="17"/>
        <v>0</v>
      </c>
      <c r="BY10">
        <f t="shared" si="68"/>
        <v>0</v>
      </c>
      <c r="BZ10" s="9">
        <f t="shared" si="69"/>
        <v>0</v>
      </c>
      <c r="CA10" s="8"/>
      <c r="CB10">
        <f t="shared" si="18"/>
        <v>0</v>
      </c>
      <c r="CC10">
        <f t="shared" si="70"/>
        <v>0</v>
      </c>
      <c r="CD10" s="9">
        <f t="shared" si="71"/>
        <v>0</v>
      </c>
      <c r="CE10" s="8"/>
      <c r="CF10">
        <f t="shared" si="19"/>
        <v>0</v>
      </c>
      <c r="CG10">
        <f t="shared" si="72"/>
        <v>0</v>
      </c>
      <c r="CH10" s="9">
        <f t="shared" si="73"/>
        <v>0</v>
      </c>
      <c r="CI10" s="8"/>
      <c r="CJ10">
        <f t="shared" si="20"/>
        <v>0</v>
      </c>
      <c r="CK10">
        <f t="shared" si="74"/>
        <v>0</v>
      </c>
      <c r="CL10" s="9">
        <f t="shared" si="75"/>
        <v>0</v>
      </c>
      <c r="CM10" s="8"/>
      <c r="CN10">
        <f t="shared" si="21"/>
        <v>0</v>
      </c>
      <c r="CO10">
        <f t="shared" si="76"/>
        <v>0</v>
      </c>
      <c r="CP10" s="9">
        <f t="shared" si="77"/>
        <v>0</v>
      </c>
      <c r="CQ10" s="8"/>
      <c r="CR10">
        <f t="shared" si="22"/>
        <v>0</v>
      </c>
      <c r="CS10">
        <f t="shared" si="78"/>
        <v>0</v>
      </c>
      <c r="CT10" s="9">
        <f t="shared" si="79"/>
        <v>0</v>
      </c>
      <c r="CU10" s="8"/>
      <c r="CV10">
        <f t="shared" si="23"/>
        <v>0</v>
      </c>
      <c r="CW10">
        <f t="shared" si="80"/>
        <v>0</v>
      </c>
      <c r="CX10" s="9">
        <f t="shared" si="81"/>
        <v>0</v>
      </c>
      <c r="CY10" s="8"/>
      <c r="CZ10">
        <f t="shared" si="24"/>
        <v>0</v>
      </c>
      <c r="DA10">
        <f t="shared" si="82"/>
        <v>0</v>
      </c>
      <c r="DB10" s="9">
        <f t="shared" si="83"/>
        <v>0</v>
      </c>
      <c r="DC10" s="8"/>
      <c r="DD10">
        <f t="shared" si="25"/>
        <v>0</v>
      </c>
      <c r="DE10">
        <f t="shared" si="84"/>
        <v>0</v>
      </c>
      <c r="DF10" s="9">
        <f t="shared" si="85"/>
        <v>0</v>
      </c>
      <c r="DG10" s="8"/>
      <c r="DH10">
        <f t="shared" si="26"/>
        <v>0</v>
      </c>
      <c r="DI10">
        <f t="shared" si="86"/>
        <v>0</v>
      </c>
      <c r="DJ10" s="9">
        <f t="shared" si="87"/>
        <v>0</v>
      </c>
      <c r="DK10" s="8"/>
      <c r="DL10">
        <f t="shared" si="27"/>
        <v>0</v>
      </c>
      <c r="DM10">
        <f t="shared" si="88"/>
        <v>0</v>
      </c>
      <c r="DN10" s="9">
        <f t="shared" si="89"/>
        <v>0</v>
      </c>
      <c r="DO10" s="8"/>
      <c r="DP10">
        <f t="shared" si="28"/>
        <v>0</v>
      </c>
      <c r="DQ10">
        <f t="shared" si="90"/>
        <v>0</v>
      </c>
      <c r="DR10" s="9">
        <f t="shared" si="91"/>
        <v>0</v>
      </c>
      <c r="DS10" s="9"/>
      <c r="DT10" s="9">
        <f t="shared" si="29"/>
        <v>0</v>
      </c>
      <c r="DU10">
        <f t="shared" si="92"/>
        <v>0</v>
      </c>
      <c r="DV10" s="9">
        <f t="shared" si="93"/>
        <v>0</v>
      </c>
      <c r="DW10" s="19">
        <f t="shared" si="94"/>
        <v>0</v>
      </c>
      <c r="DX10" s="11">
        <f t="shared" si="30"/>
        <v>0</v>
      </c>
    </row>
    <row r="11" spans="1:128" ht="19.5">
      <c r="A11" s="6" t="s">
        <v>24</v>
      </c>
      <c r="B11" s="7" t="s">
        <v>68</v>
      </c>
      <c r="C11" s="8"/>
      <c r="D11">
        <f t="shared" si="0"/>
        <v>0</v>
      </c>
      <c r="E11">
        <f t="shared" si="31"/>
        <v>0</v>
      </c>
      <c r="F11" s="9">
        <f t="shared" si="32"/>
        <v>0</v>
      </c>
      <c r="G11" s="8"/>
      <c r="H11">
        <f t="shared" si="33"/>
        <v>0</v>
      </c>
      <c r="I11">
        <f t="shared" si="34"/>
        <v>0</v>
      </c>
      <c r="J11" s="9">
        <f t="shared" si="35"/>
        <v>0</v>
      </c>
      <c r="K11" s="8"/>
      <c r="L11">
        <f t="shared" si="1"/>
        <v>0</v>
      </c>
      <c r="M11">
        <f t="shared" si="36"/>
        <v>0</v>
      </c>
      <c r="N11" s="9">
        <f t="shared" si="37"/>
        <v>0</v>
      </c>
      <c r="O11" s="8"/>
      <c r="P11">
        <f t="shared" si="2"/>
        <v>0</v>
      </c>
      <c r="Q11">
        <f t="shared" si="38"/>
        <v>0</v>
      </c>
      <c r="R11" s="9">
        <f t="shared" si="39"/>
        <v>0</v>
      </c>
      <c r="S11" s="8"/>
      <c r="T11">
        <f t="shared" si="3"/>
        <v>0</v>
      </c>
      <c r="U11">
        <f t="shared" si="40"/>
        <v>0</v>
      </c>
      <c r="V11" s="9">
        <f t="shared" si="41"/>
        <v>0</v>
      </c>
      <c r="W11" s="8"/>
      <c r="X11">
        <f t="shared" si="4"/>
        <v>0</v>
      </c>
      <c r="Y11">
        <f t="shared" si="42"/>
        <v>0</v>
      </c>
      <c r="Z11" s="9">
        <f t="shared" si="43"/>
        <v>0</v>
      </c>
      <c r="AA11" s="8"/>
      <c r="AB11">
        <f t="shared" si="5"/>
        <v>0</v>
      </c>
      <c r="AC11">
        <f t="shared" si="44"/>
        <v>0</v>
      </c>
      <c r="AD11" s="9">
        <f t="shared" si="45"/>
        <v>0</v>
      </c>
      <c r="AE11" s="8">
        <v>0</v>
      </c>
      <c r="AF11">
        <f t="shared" si="6"/>
        <v>0</v>
      </c>
      <c r="AG11">
        <f t="shared" si="46"/>
        <v>0</v>
      </c>
      <c r="AH11" s="9">
        <f t="shared" si="47"/>
        <v>0</v>
      </c>
      <c r="AI11" s="8"/>
      <c r="AJ11">
        <f t="shared" si="7"/>
        <v>0</v>
      </c>
      <c r="AK11">
        <f t="shared" si="48"/>
        <v>0</v>
      </c>
      <c r="AL11" s="9">
        <f t="shared" si="49"/>
        <v>0</v>
      </c>
      <c r="AM11" s="8"/>
      <c r="AN11">
        <f t="shared" si="8"/>
        <v>0</v>
      </c>
      <c r="AO11">
        <f t="shared" si="50"/>
        <v>0</v>
      </c>
      <c r="AP11" s="9">
        <f t="shared" si="51"/>
        <v>0</v>
      </c>
      <c r="AQ11" s="8"/>
      <c r="AR11">
        <f t="shared" si="9"/>
        <v>0</v>
      </c>
      <c r="AS11">
        <f t="shared" si="52"/>
        <v>0</v>
      </c>
      <c r="AT11" s="9">
        <f t="shared" si="53"/>
        <v>0</v>
      </c>
      <c r="AU11" s="8"/>
      <c r="AV11">
        <f t="shared" si="10"/>
        <v>0</v>
      </c>
      <c r="AW11">
        <f t="shared" si="54"/>
        <v>0</v>
      </c>
      <c r="AX11" s="9">
        <f t="shared" si="55"/>
        <v>0</v>
      </c>
      <c r="AY11" s="8"/>
      <c r="AZ11">
        <f t="shared" si="11"/>
        <v>0</v>
      </c>
      <c r="BA11">
        <f t="shared" si="56"/>
        <v>0</v>
      </c>
      <c r="BB11" s="9">
        <f t="shared" si="57"/>
        <v>0</v>
      </c>
      <c r="BC11" s="8"/>
      <c r="BD11">
        <f t="shared" si="12"/>
        <v>0</v>
      </c>
      <c r="BE11">
        <f t="shared" si="58"/>
        <v>0</v>
      </c>
      <c r="BF11" s="9">
        <f t="shared" si="59"/>
        <v>0</v>
      </c>
      <c r="BG11" s="8"/>
      <c r="BH11">
        <f t="shared" si="13"/>
        <v>0</v>
      </c>
      <c r="BI11">
        <f t="shared" si="60"/>
        <v>0</v>
      </c>
      <c r="BJ11" s="9">
        <f t="shared" si="61"/>
        <v>0</v>
      </c>
      <c r="BK11" s="8"/>
      <c r="BL11">
        <f t="shared" si="14"/>
        <v>0</v>
      </c>
      <c r="BM11">
        <f t="shared" si="62"/>
        <v>0</v>
      </c>
      <c r="BN11" s="9">
        <f t="shared" si="63"/>
        <v>0</v>
      </c>
      <c r="BO11" s="8"/>
      <c r="BP11">
        <f t="shared" si="15"/>
        <v>0</v>
      </c>
      <c r="BQ11">
        <f t="shared" si="64"/>
        <v>0</v>
      </c>
      <c r="BR11" s="9">
        <f t="shared" si="65"/>
        <v>0</v>
      </c>
      <c r="BS11" s="8"/>
      <c r="BT11">
        <f t="shared" si="16"/>
        <v>0</v>
      </c>
      <c r="BU11">
        <f t="shared" si="66"/>
        <v>0</v>
      </c>
      <c r="BV11" s="9">
        <f t="shared" si="67"/>
        <v>0</v>
      </c>
      <c r="BW11" s="8"/>
      <c r="BX11">
        <f t="shared" si="17"/>
        <v>0</v>
      </c>
      <c r="BY11">
        <f t="shared" si="68"/>
        <v>0</v>
      </c>
      <c r="BZ11" s="9">
        <f t="shared" si="69"/>
        <v>0</v>
      </c>
      <c r="CA11" s="8"/>
      <c r="CB11">
        <f t="shared" si="18"/>
        <v>0</v>
      </c>
      <c r="CC11">
        <f t="shared" si="70"/>
        <v>0</v>
      </c>
      <c r="CD11" s="9">
        <f t="shared" si="71"/>
        <v>0</v>
      </c>
      <c r="CE11" s="8"/>
      <c r="CF11">
        <f t="shared" si="19"/>
        <v>0</v>
      </c>
      <c r="CG11">
        <f t="shared" si="72"/>
        <v>0</v>
      </c>
      <c r="CH11" s="9">
        <f t="shared" si="73"/>
        <v>0</v>
      </c>
      <c r="CI11" s="8"/>
      <c r="CJ11">
        <f t="shared" si="20"/>
        <v>0</v>
      </c>
      <c r="CK11">
        <f t="shared" si="74"/>
        <v>0</v>
      </c>
      <c r="CL11" s="9">
        <f t="shared" si="75"/>
        <v>0</v>
      </c>
      <c r="CM11" s="8"/>
      <c r="CN11">
        <f t="shared" si="21"/>
        <v>0</v>
      </c>
      <c r="CO11">
        <f t="shared" si="76"/>
        <v>0</v>
      </c>
      <c r="CP11" s="9">
        <f t="shared" si="77"/>
        <v>0</v>
      </c>
      <c r="CQ11" s="8"/>
      <c r="CR11">
        <f t="shared" si="22"/>
        <v>0</v>
      </c>
      <c r="CS11">
        <f t="shared" si="78"/>
        <v>0</v>
      </c>
      <c r="CT11" s="9">
        <f t="shared" si="79"/>
        <v>0</v>
      </c>
      <c r="CU11" s="8"/>
      <c r="CV11">
        <f t="shared" si="23"/>
        <v>0</v>
      </c>
      <c r="CW11">
        <f t="shared" si="80"/>
        <v>0</v>
      </c>
      <c r="CX11" s="9">
        <f t="shared" si="81"/>
        <v>0</v>
      </c>
      <c r="CY11" s="8"/>
      <c r="CZ11">
        <f t="shared" si="24"/>
        <v>0</v>
      </c>
      <c r="DA11">
        <f t="shared" si="82"/>
        <v>0</v>
      </c>
      <c r="DB11" s="9">
        <f t="shared" si="83"/>
        <v>0</v>
      </c>
      <c r="DC11" s="8"/>
      <c r="DD11">
        <f t="shared" si="25"/>
        <v>0</v>
      </c>
      <c r="DE11">
        <f t="shared" si="84"/>
        <v>0</v>
      </c>
      <c r="DF11" s="9">
        <f t="shared" si="85"/>
        <v>0</v>
      </c>
      <c r="DG11" s="8"/>
      <c r="DH11">
        <f t="shared" si="26"/>
        <v>0</v>
      </c>
      <c r="DI11">
        <f t="shared" si="86"/>
        <v>0</v>
      </c>
      <c r="DJ11" s="9">
        <f t="shared" si="87"/>
        <v>0</v>
      </c>
      <c r="DK11" s="8"/>
      <c r="DL11">
        <f t="shared" si="27"/>
        <v>0</v>
      </c>
      <c r="DM11">
        <f t="shared" si="88"/>
        <v>0</v>
      </c>
      <c r="DN11" s="9">
        <f t="shared" si="89"/>
        <v>0</v>
      </c>
      <c r="DO11" s="8"/>
      <c r="DP11">
        <f t="shared" si="28"/>
        <v>0</v>
      </c>
      <c r="DQ11">
        <f t="shared" si="90"/>
        <v>0</v>
      </c>
      <c r="DR11" s="9">
        <f t="shared" si="91"/>
        <v>0</v>
      </c>
      <c r="DS11" s="9"/>
      <c r="DT11" s="9">
        <f t="shared" si="29"/>
        <v>0</v>
      </c>
      <c r="DU11">
        <f t="shared" si="92"/>
        <v>0</v>
      </c>
      <c r="DV11" s="9">
        <f t="shared" si="93"/>
        <v>0</v>
      </c>
      <c r="DW11" s="19">
        <f t="shared" si="94"/>
        <v>0</v>
      </c>
      <c r="DX11" s="11">
        <f t="shared" si="30"/>
        <v>0</v>
      </c>
    </row>
    <row r="12" spans="1:128" ht="19.5">
      <c r="A12" s="6" t="s">
        <v>26</v>
      </c>
      <c r="B12" s="7" t="s">
        <v>69</v>
      </c>
      <c r="C12" s="8"/>
      <c r="D12">
        <f t="shared" si="0"/>
        <v>0</v>
      </c>
      <c r="E12">
        <f t="shared" si="31"/>
        <v>0</v>
      </c>
      <c r="F12" s="9">
        <f t="shared" si="32"/>
        <v>0</v>
      </c>
      <c r="G12" s="8"/>
      <c r="H12">
        <f t="shared" si="33"/>
        <v>0</v>
      </c>
      <c r="I12">
        <f t="shared" si="34"/>
        <v>0</v>
      </c>
      <c r="J12" s="9">
        <f t="shared" si="35"/>
        <v>0</v>
      </c>
      <c r="K12" s="8"/>
      <c r="L12">
        <f t="shared" si="1"/>
        <v>0</v>
      </c>
      <c r="M12">
        <f t="shared" si="36"/>
        <v>0</v>
      </c>
      <c r="N12" s="9">
        <f t="shared" si="37"/>
        <v>0</v>
      </c>
      <c r="O12" s="8"/>
      <c r="P12">
        <f t="shared" si="2"/>
        <v>0</v>
      </c>
      <c r="Q12">
        <f t="shared" si="38"/>
        <v>0</v>
      </c>
      <c r="R12" s="9">
        <f t="shared" si="39"/>
        <v>0</v>
      </c>
      <c r="S12" s="8"/>
      <c r="T12">
        <f t="shared" si="3"/>
        <v>0</v>
      </c>
      <c r="U12">
        <f t="shared" si="40"/>
        <v>0</v>
      </c>
      <c r="V12" s="9">
        <f t="shared" si="41"/>
        <v>0</v>
      </c>
      <c r="W12" s="8"/>
      <c r="X12">
        <f t="shared" si="4"/>
        <v>0</v>
      </c>
      <c r="Y12">
        <f t="shared" si="42"/>
        <v>0</v>
      </c>
      <c r="Z12" s="9">
        <f t="shared" si="43"/>
        <v>0</v>
      </c>
      <c r="AA12" s="8"/>
      <c r="AB12">
        <f t="shared" si="5"/>
        <v>0</v>
      </c>
      <c r="AC12">
        <f t="shared" si="44"/>
        <v>0</v>
      </c>
      <c r="AD12" s="9">
        <f t="shared" si="45"/>
        <v>0</v>
      </c>
      <c r="AE12" s="8">
        <v>0</v>
      </c>
      <c r="AF12">
        <f t="shared" si="6"/>
        <v>0</v>
      </c>
      <c r="AG12">
        <f t="shared" si="46"/>
        <v>0</v>
      </c>
      <c r="AH12" s="9">
        <f t="shared" si="47"/>
        <v>0</v>
      </c>
      <c r="AI12" s="8"/>
      <c r="AJ12">
        <f t="shared" si="7"/>
        <v>0</v>
      </c>
      <c r="AK12">
        <f t="shared" si="48"/>
        <v>0</v>
      </c>
      <c r="AL12" s="9">
        <f t="shared" si="49"/>
        <v>0</v>
      </c>
      <c r="AM12" s="8"/>
      <c r="AN12">
        <f t="shared" si="8"/>
        <v>0</v>
      </c>
      <c r="AO12">
        <f t="shared" si="50"/>
        <v>0</v>
      </c>
      <c r="AP12" s="9">
        <f t="shared" si="51"/>
        <v>0</v>
      </c>
      <c r="AQ12" s="8"/>
      <c r="AR12">
        <f t="shared" si="9"/>
        <v>0</v>
      </c>
      <c r="AS12">
        <f t="shared" si="52"/>
        <v>0</v>
      </c>
      <c r="AT12" s="9">
        <f t="shared" si="53"/>
        <v>0</v>
      </c>
      <c r="AU12" s="8"/>
      <c r="AV12">
        <f t="shared" si="10"/>
        <v>0</v>
      </c>
      <c r="AW12">
        <f t="shared" si="54"/>
        <v>0</v>
      </c>
      <c r="AX12" s="9">
        <f t="shared" si="55"/>
        <v>0</v>
      </c>
      <c r="AY12" s="8"/>
      <c r="AZ12">
        <f t="shared" si="11"/>
        <v>0</v>
      </c>
      <c r="BA12">
        <f t="shared" si="56"/>
        <v>0</v>
      </c>
      <c r="BB12" s="9">
        <f t="shared" si="57"/>
        <v>0</v>
      </c>
      <c r="BC12" s="8"/>
      <c r="BD12">
        <f t="shared" si="12"/>
        <v>0</v>
      </c>
      <c r="BE12">
        <f t="shared" si="58"/>
        <v>0</v>
      </c>
      <c r="BF12" s="9">
        <f t="shared" si="59"/>
        <v>0</v>
      </c>
      <c r="BG12" s="8"/>
      <c r="BH12">
        <f t="shared" si="13"/>
        <v>0</v>
      </c>
      <c r="BI12">
        <f t="shared" si="60"/>
        <v>0</v>
      </c>
      <c r="BJ12" s="9">
        <f t="shared" si="61"/>
        <v>0</v>
      </c>
      <c r="BK12" s="8"/>
      <c r="BL12">
        <f t="shared" si="14"/>
        <v>0</v>
      </c>
      <c r="BM12">
        <f t="shared" si="62"/>
        <v>0</v>
      </c>
      <c r="BN12" s="9">
        <f t="shared" si="63"/>
        <v>0</v>
      </c>
      <c r="BO12" s="8"/>
      <c r="BP12">
        <f t="shared" si="15"/>
        <v>0</v>
      </c>
      <c r="BQ12">
        <f t="shared" si="64"/>
        <v>0</v>
      </c>
      <c r="BR12" s="9">
        <f t="shared" si="65"/>
        <v>0</v>
      </c>
      <c r="BS12" s="8"/>
      <c r="BT12">
        <f t="shared" si="16"/>
        <v>0</v>
      </c>
      <c r="BU12">
        <f t="shared" si="66"/>
        <v>0</v>
      </c>
      <c r="BV12" s="9">
        <f t="shared" si="67"/>
        <v>0</v>
      </c>
      <c r="BW12" s="8"/>
      <c r="BX12">
        <f t="shared" si="17"/>
        <v>0</v>
      </c>
      <c r="BY12">
        <f t="shared" si="68"/>
        <v>0</v>
      </c>
      <c r="BZ12" s="9">
        <f t="shared" si="69"/>
        <v>0</v>
      </c>
      <c r="CA12" s="8"/>
      <c r="CB12">
        <f t="shared" si="18"/>
        <v>0</v>
      </c>
      <c r="CC12">
        <f t="shared" si="70"/>
        <v>0</v>
      </c>
      <c r="CD12" s="9">
        <f t="shared" si="71"/>
        <v>0</v>
      </c>
      <c r="CE12" s="8"/>
      <c r="CF12">
        <f t="shared" si="19"/>
        <v>0</v>
      </c>
      <c r="CG12">
        <f t="shared" si="72"/>
        <v>0</v>
      </c>
      <c r="CH12" s="9">
        <f t="shared" si="73"/>
        <v>0</v>
      </c>
      <c r="CI12" s="8"/>
      <c r="CJ12">
        <f t="shared" si="20"/>
        <v>0</v>
      </c>
      <c r="CK12">
        <f t="shared" si="74"/>
        <v>0</v>
      </c>
      <c r="CL12" s="9">
        <f t="shared" si="75"/>
        <v>0</v>
      </c>
      <c r="CM12" s="8"/>
      <c r="CN12">
        <f t="shared" si="21"/>
        <v>0</v>
      </c>
      <c r="CO12">
        <f t="shared" si="76"/>
        <v>0</v>
      </c>
      <c r="CP12" s="9">
        <f t="shared" si="77"/>
        <v>0</v>
      </c>
      <c r="CQ12" s="8"/>
      <c r="CR12">
        <f t="shared" si="22"/>
        <v>0</v>
      </c>
      <c r="CS12">
        <f t="shared" si="78"/>
        <v>0</v>
      </c>
      <c r="CT12" s="9">
        <f t="shared" si="79"/>
        <v>0</v>
      </c>
      <c r="CU12" s="8"/>
      <c r="CV12">
        <f t="shared" si="23"/>
        <v>0</v>
      </c>
      <c r="CW12">
        <f t="shared" si="80"/>
        <v>0</v>
      </c>
      <c r="CX12" s="9">
        <f t="shared" si="81"/>
        <v>0</v>
      </c>
      <c r="CY12" s="8"/>
      <c r="CZ12">
        <f t="shared" si="24"/>
        <v>0</v>
      </c>
      <c r="DA12">
        <f t="shared" si="82"/>
        <v>0</v>
      </c>
      <c r="DB12" s="9">
        <f t="shared" si="83"/>
        <v>0</v>
      </c>
      <c r="DC12" s="8"/>
      <c r="DD12">
        <f t="shared" si="25"/>
        <v>0</v>
      </c>
      <c r="DE12">
        <f t="shared" si="84"/>
        <v>0</v>
      </c>
      <c r="DF12" s="9">
        <f t="shared" si="85"/>
        <v>0</v>
      </c>
      <c r="DG12" s="8"/>
      <c r="DH12">
        <f t="shared" si="26"/>
        <v>0</v>
      </c>
      <c r="DI12">
        <f t="shared" si="86"/>
        <v>0</v>
      </c>
      <c r="DJ12" s="9">
        <f t="shared" si="87"/>
        <v>0</v>
      </c>
      <c r="DK12" s="8"/>
      <c r="DL12">
        <f t="shared" si="27"/>
        <v>0</v>
      </c>
      <c r="DM12">
        <f t="shared" si="88"/>
        <v>0</v>
      </c>
      <c r="DN12" s="9">
        <f t="shared" si="89"/>
        <v>0</v>
      </c>
      <c r="DO12" s="8"/>
      <c r="DP12">
        <f t="shared" si="28"/>
        <v>0</v>
      </c>
      <c r="DQ12">
        <f t="shared" si="90"/>
        <v>0</v>
      </c>
      <c r="DR12" s="9">
        <f t="shared" si="91"/>
        <v>0</v>
      </c>
      <c r="DS12" s="9"/>
      <c r="DT12" s="9">
        <f t="shared" si="29"/>
        <v>0</v>
      </c>
      <c r="DU12">
        <f t="shared" si="92"/>
        <v>0</v>
      </c>
      <c r="DV12" s="9">
        <f t="shared" si="93"/>
        <v>0</v>
      </c>
      <c r="DW12" s="19">
        <f t="shared" si="94"/>
        <v>0</v>
      </c>
      <c r="DX12" s="11">
        <f t="shared" si="30"/>
        <v>0</v>
      </c>
    </row>
    <row r="13" spans="1:128" ht="19.5">
      <c r="A13" s="12" t="s">
        <v>28</v>
      </c>
      <c r="B13" s="7" t="s">
        <v>70</v>
      </c>
      <c r="C13" s="8"/>
      <c r="D13">
        <f t="shared" si="0"/>
        <v>0</v>
      </c>
      <c r="E13">
        <f t="shared" si="31"/>
        <v>0</v>
      </c>
      <c r="F13" s="9">
        <f t="shared" si="32"/>
        <v>0</v>
      </c>
      <c r="G13" s="8"/>
      <c r="H13">
        <f t="shared" si="33"/>
        <v>0</v>
      </c>
      <c r="I13">
        <f t="shared" si="34"/>
        <v>0</v>
      </c>
      <c r="J13" s="9">
        <f t="shared" si="35"/>
        <v>0</v>
      </c>
      <c r="K13" s="8"/>
      <c r="L13">
        <f t="shared" si="1"/>
        <v>0</v>
      </c>
      <c r="M13">
        <f t="shared" si="36"/>
        <v>0</v>
      </c>
      <c r="N13" s="9">
        <f t="shared" si="37"/>
        <v>0</v>
      </c>
      <c r="O13" s="8"/>
      <c r="P13">
        <f t="shared" si="2"/>
        <v>0</v>
      </c>
      <c r="Q13">
        <f t="shared" si="38"/>
        <v>0</v>
      </c>
      <c r="R13" s="9">
        <f t="shared" si="39"/>
        <v>0</v>
      </c>
      <c r="S13" s="8"/>
      <c r="T13">
        <f t="shared" si="3"/>
        <v>0</v>
      </c>
      <c r="U13">
        <f t="shared" si="40"/>
        <v>0</v>
      </c>
      <c r="V13" s="9">
        <f t="shared" si="41"/>
        <v>0</v>
      </c>
      <c r="W13" s="8"/>
      <c r="X13">
        <f t="shared" si="4"/>
        <v>0</v>
      </c>
      <c r="Y13">
        <f t="shared" si="42"/>
        <v>0</v>
      </c>
      <c r="Z13" s="9">
        <f t="shared" si="43"/>
        <v>0</v>
      </c>
      <c r="AA13" s="8"/>
      <c r="AB13">
        <f t="shared" si="5"/>
        <v>0</v>
      </c>
      <c r="AC13">
        <f t="shared" si="44"/>
        <v>0</v>
      </c>
      <c r="AD13" s="9">
        <f t="shared" si="45"/>
        <v>0</v>
      </c>
      <c r="AE13" s="8">
        <v>0</v>
      </c>
      <c r="AF13">
        <f t="shared" si="6"/>
        <v>0</v>
      </c>
      <c r="AG13">
        <f t="shared" si="46"/>
        <v>0</v>
      </c>
      <c r="AH13" s="9">
        <f t="shared" si="47"/>
        <v>0</v>
      </c>
      <c r="AI13" s="8"/>
      <c r="AJ13">
        <f t="shared" si="7"/>
        <v>0</v>
      </c>
      <c r="AK13">
        <f t="shared" si="48"/>
        <v>0</v>
      </c>
      <c r="AL13" s="9">
        <f t="shared" si="49"/>
        <v>0</v>
      </c>
      <c r="AM13" s="8"/>
      <c r="AN13">
        <f t="shared" si="8"/>
        <v>0</v>
      </c>
      <c r="AO13">
        <f t="shared" si="50"/>
        <v>0</v>
      </c>
      <c r="AP13" s="9">
        <f t="shared" si="51"/>
        <v>0</v>
      </c>
      <c r="AQ13" s="8"/>
      <c r="AR13">
        <f t="shared" si="9"/>
        <v>0</v>
      </c>
      <c r="AS13">
        <f t="shared" si="52"/>
        <v>0</v>
      </c>
      <c r="AT13" s="9">
        <f t="shared" si="53"/>
        <v>0</v>
      </c>
      <c r="AU13" s="8"/>
      <c r="AV13">
        <f t="shared" si="10"/>
        <v>0</v>
      </c>
      <c r="AW13">
        <f t="shared" si="54"/>
        <v>0</v>
      </c>
      <c r="AX13" s="9">
        <f t="shared" si="55"/>
        <v>0</v>
      </c>
      <c r="AY13" s="8"/>
      <c r="AZ13">
        <f t="shared" si="11"/>
        <v>0</v>
      </c>
      <c r="BA13">
        <f t="shared" si="56"/>
        <v>0</v>
      </c>
      <c r="BB13" s="9">
        <f t="shared" si="57"/>
        <v>0</v>
      </c>
      <c r="BC13" s="8"/>
      <c r="BD13">
        <f t="shared" si="12"/>
        <v>0</v>
      </c>
      <c r="BE13">
        <f t="shared" si="58"/>
        <v>0</v>
      </c>
      <c r="BF13" s="9">
        <f t="shared" si="59"/>
        <v>0</v>
      </c>
      <c r="BG13" s="8"/>
      <c r="BH13">
        <f t="shared" si="13"/>
        <v>0</v>
      </c>
      <c r="BI13">
        <f t="shared" si="60"/>
        <v>0</v>
      </c>
      <c r="BJ13" s="9">
        <f t="shared" si="61"/>
        <v>0</v>
      </c>
      <c r="BK13" s="8"/>
      <c r="BL13">
        <f t="shared" si="14"/>
        <v>0</v>
      </c>
      <c r="BM13">
        <f t="shared" si="62"/>
        <v>0</v>
      </c>
      <c r="BN13" s="9">
        <f t="shared" si="63"/>
        <v>0</v>
      </c>
      <c r="BO13" s="8"/>
      <c r="BP13">
        <f t="shared" si="15"/>
        <v>0</v>
      </c>
      <c r="BQ13">
        <f t="shared" si="64"/>
        <v>0</v>
      </c>
      <c r="BR13" s="9">
        <f t="shared" si="65"/>
        <v>0</v>
      </c>
      <c r="BS13" s="8"/>
      <c r="BT13">
        <f t="shared" si="16"/>
        <v>0</v>
      </c>
      <c r="BU13">
        <f t="shared" si="66"/>
        <v>0</v>
      </c>
      <c r="BV13" s="9">
        <f t="shared" si="67"/>
        <v>0</v>
      </c>
      <c r="BW13" s="8"/>
      <c r="BX13">
        <f t="shared" si="17"/>
        <v>0</v>
      </c>
      <c r="BY13">
        <f t="shared" si="68"/>
        <v>0</v>
      </c>
      <c r="BZ13" s="9">
        <f t="shared" si="69"/>
        <v>0</v>
      </c>
      <c r="CA13" s="8"/>
      <c r="CB13">
        <f t="shared" si="18"/>
        <v>0</v>
      </c>
      <c r="CC13">
        <f t="shared" si="70"/>
        <v>0</v>
      </c>
      <c r="CD13" s="9">
        <f t="shared" si="71"/>
        <v>0</v>
      </c>
      <c r="CE13" s="8"/>
      <c r="CF13">
        <f t="shared" si="19"/>
        <v>0</v>
      </c>
      <c r="CG13">
        <f t="shared" si="72"/>
        <v>0</v>
      </c>
      <c r="CH13" s="9">
        <f t="shared" si="73"/>
        <v>0</v>
      </c>
      <c r="CI13" s="8"/>
      <c r="CJ13">
        <f t="shared" si="20"/>
        <v>0</v>
      </c>
      <c r="CK13">
        <f t="shared" si="74"/>
        <v>0</v>
      </c>
      <c r="CL13" s="9">
        <f t="shared" si="75"/>
        <v>0</v>
      </c>
      <c r="CM13" s="8"/>
      <c r="CN13">
        <f t="shared" si="21"/>
        <v>0</v>
      </c>
      <c r="CO13">
        <f t="shared" si="76"/>
        <v>0</v>
      </c>
      <c r="CP13" s="9">
        <f t="shared" si="77"/>
        <v>0</v>
      </c>
      <c r="CQ13" s="8"/>
      <c r="CR13">
        <f t="shared" si="22"/>
        <v>0</v>
      </c>
      <c r="CS13">
        <f t="shared" si="78"/>
        <v>0</v>
      </c>
      <c r="CT13" s="9">
        <f t="shared" si="79"/>
        <v>0</v>
      </c>
      <c r="CU13" s="8"/>
      <c r="CV13">
        <f t="shared" si="23"/>
        <v>0</v>
      </c>
      <c r="CW13">
        <f t="shared" si="80"/>
        <v>0</v>
      </c>
      <c r="CX13" s="9">
        <f t="shared" si="81"/>
        <v>0</v>
      </c>
      <c r="CY13" s="8"/>
      <c r="CZ13">
        <f t="shared" si="24"/>
        <v>0</v>
      </c>
      <c r="DA13">
        <f t="shared" si="82"/>
        <v>0</v>
      </c>
      <c r="DB13" s="9">
        <f t="shared" si="83"/>
        <v>0</v>
      </c>
      <c r="DC13" s="8"/>
      <c r="DD13">
        <f t="shared" si="25"/>
        <v>0</v>
      </c>
      <c r="DE13">
        <f t="shared" si="84"/>
        <v>0</v>
      </c>
      <c r="DF13" s="9">
        <f t="shared" si="85"/>
        <v>0</v>
      </c>
      <c r="DG13" s="8"/>
      <c r="DH13">
        <f t="shared" si="26"/>
        <v>0</v>
      </c>
      <c r="DI13">
        <f t="shared" si="86"/>
        <v>0</v>
      </c>
      <c r="DJ13" s="9">
        <f t="shared" si="87"/>
        <v>0</v>
      </c>
      <c r="DK13" s="8"/>
      <c r="DL13">
        <f t="shared" si="27"/>
        <v>0</v>
      </c>
      <c r="DM13">
        <f t="shared" si="88"/>
        <v>0</v>
      </c>
      <c r="DN13" s="9">
        <f t="shared" si="89"/>
        <v>0</v>
      </c>
      <c r="DO13" s="8"/>
      <c r="DP13">
        <f t="shared" si="28"/>
        <v>0</v>
      </c>
      <c r="DQ13">
        <f t="shared" si="90"/>
        <v>0</v>
      </c>
      <c r="DR13" s="9">
        <f t="shared" si="91"/>
        <v>0</v>
      </c>
      <c r="DS13" s="9"/>
      <c r="DT13" s="9">
        <f t="shared" si="29"/>
        <v>0</v>
      </c>
      <c r="DU13">
        <f t="shared" si="92"/>
        <v>0</v>
      </c>
      <c r="DV13" s="9">
        <f t="shared" si="93"/>
        <v>0</v>
      </c>
      <c r="DW13" s="19">
        <f t="shared" si="94"/>
        <v>0</v>
      </c>
      <c r="DX13" s="11">
        <f t="shared" si="30"/>
        <v>0</v>
      </c>
    </row>
    <row r="14" spans="1:128" ht="19.5">
      <c r="A14" s="12" t="s">
        <v>30</v>
      </c>
      <c r="B14" s="13" t="s">
        <v>71</v>
      </c>
      <c r="C14" s="8"/>
      <c r="D14">
        <f t="shared" si="0"/>
        <v>0</v>
      </c>
      <c r="E14">
        <f t="shared" si="31"/>
        <v>0</v>
      </c>
      <c r="F14" s="9">
        <f t="shared" si="32"/>
        <v>0</v>
      </c>
      <c r="G14" s="8"/>
      <c r="H14">
        <f t="shared" si="33"/>
        <v>0</v>
      </c>
      <c r="I14">
        <f t="shared" si="34"/>
        <v>0</v>
      </c>
      <c r="J14" s="9">
        <f t="shared" si="35"/>
        <v>0</v>
      </c>
      <c r="K14" s="8"/>
      <c r="L14">
        <f t="shared" si="1"/>
        <v>0</v>
      </c>
      <c r="M14">
        <f t="shared" si="36"/>
        <v>0</v>
      </c>
      <c r="N14" s="9">
        <f t="shared" si="37"/>
        <v>0</v>
      </c>
      <c r="O14" s="8">
        <v>100</v>
      </c>
      <c r="P14">
        <f t="shared" si="2"/>
        <v>50</v>
      </c>
      <c r="Q14">
        <f t="shared" si="38"/>
        <v>25</v>
      </c>
      <c r="R14" s="9">
        <f t="shared" si="39"/>
        <v>31.25</v>
      </c>
      <c r="S14" s="8">
        <v>88</v>
      </c>
      <c r="T14">
        <f t="shared" si="3"/>
        <v>38</v>
      </c>
      <c r="U14">
        <f t="shared" si="40"/>
        <v>13</v>
      </c>
      <c r="V14" s="9">
        <f t="shared" si="41"/>
        <v>22.25</v>
      </c>
      <c r="W14" s="8">
        <v>94</v>
      </c>
      <c r="X14">
        <f t="shared" si="4"/>
        <v>44</v>
      </c>
      <c r="Y14">
        <f t="shared" si="42"/>
        <v>19</v>
      </c>
      <c r="Z14" s="9">
        <f t="shared" si="43"/>
        <v>26.75</v>
      </c>
      <c r="AA14" s="8">
        <v>98</v>
      </c>
      <c r="AB14">
        <f t="shared" si="5"/>
        <v>48</v>
      </c>
      <c r="AC14">
        <f t="shared" si="44"/>
        <v>23</v>
      </c>
      <c r="AD14" s="9">
        <f t="shared" si="45"/>
        <v>29.75</v>
      </c>
      <c r="AE14" s="8">
        <v>82</v>
      </c>
      <c r="AF14">
        <f t="shared" si="6"/>
        <v>32</v>
      </c>
      <c r="AG14">
        <f t="shared" si="46"/>
        <v>7</v>
      </c>
      <c r="AH14" s="9">
        <f t="shared" si="47"/>
        <v>17.75</v>
      </c>
      <c r="AI14" s="8"/>
      <c r="AJ14">
        <f t="shared" si="7"/>
        <v>0</v>
      </c>
      <c r="AK14">
        <f t="shared" si="48"/>
        <v>0</v>
      </c>
      <c r="AL14" s="9">
        <f t="shared" si="49"/>
        <v>0</v>
      </c>
      <c r="AM14" s="8"/>
      <c r="AN14">
        <f t="shared" si="8"/>
        <v>0</v>
      </c>
      <c r="AO14">
        <f t="shared" si="50"/>
        <v>0</v>
      </c>
      <c r="AP14" s="9">
        <f t="shared" si="51"/>
        <v>0</v>
      </c>
      <c r="AQ14" s="8">
        <v>87</v>
      </c>
      <c r="AR14">
        <f t="shared" si="9"/>
        <v>37</v>
      </c>
      <c r="AS14">
        <f t="shared" si="52"/>
        <v>12</v>
      </c>
      <c r="AT14" s="9">
        <f t="shared" si="53"/>
        <v>21.5</v>
      </c>
      <c r="AU14" s="8"/>
      <c r="AV14">
        <f t="shared" si="10"/>
        <v>0</v>
      </c>
      <c r="AW14">
        <f t="shared" si="54"/>
        <v>0</v>
      </c>
      <c r="AX14" s="9">
        <f t="shared" si="55"/>
        <v>0</v>
      </c>
      <c r="AY14" s="8">
        <v>93</v>
      </c>
      <c r="AZ14">
        <f t="shared" si="11"/>
        <v>43</v>
      </c>
      <c r="BA14">
        <f t="shared" si="56"/>
        <v>18</v>
      </c>
      <c r="BB14" s="9">
        <f t="shared" si="57"/>
        <v>26</v>
      </c>
      <c r="BC14" s="8">
        <v>88</v>
      </c>
      <c r="BD14">
        <f t="shared" si="12"/>
        <v>38</v>
      </c>
      <c r="BE14">
        <f t="shared" si="58"/>
        <v>13</v>
      </c>
      <c r="BF14" s="9">
        <f t="shared" si="59"/>
        <v>22.25</v>
      </c>
      <c r="BG14" s="8">
        <v>88</v>
      </c>
      <c r="BH14">
        <f t="shared" si="13"/>
        <v>38</v>
      </c>
      <c r="BI14">
        <f t="shared" si="60"/>
        <v>13</v>
      </c>
      <c r="BJ14" s="9">
        <f t="shared" si="61"/>
        <v>22.25</v>
      </c>
      <c r="BK14" s="8"/>
      <c r="BL14">
        <f t="shared" si="14"/>
        <v>0</v>
      </c>
      <c r="BM14">
        <f t="shared" si="62"/>
        <v>0</v>
      </c>
      <c r="BN14" s="9">
        <f t="shared" si="63"/>
        <v>0</v>
      </c>
      <c r="BO14" s="8"/>
      <c r="BP14">
        <f t="shared" si="15"/>
        <v>0</v>
      </c>
      <c r="BQ14">
        <f t="shared" si="64"/>
        <v>0</v>
      </c>
      <c r="BR14" s="9">
        <f t="shared" si="65"/>
        <v>0</v>
      </c>
      <c r="BS14" s="8">
        <v>85</v>
      </c>
      <c r="BT14">
        <f t="shared" si="16"/>
        <v>35</v>
      </c>
      <c r="BU14">
        <f t="shared" si="66"/>
        <v>10</v>
      </c>
      <c r="BV14" s="9">
        <f t="shared" si="67"/>
        <v>20</v>
      </c>
      <c r="BW14" s="8">
        <v>93</v>
      </c>
      <c r="BX14">
        <f t="shared" si="17"/>
        <v>43</v>
      </c>
      <c r="BY14">
        <f t="shared" si="68"/>
        <v>18</v>
      </c>
      <c r="BZ14" s="9">
        <f t="shared" si="69"/>
        <v>26</v>
      </c>
      <c r="CA14" s="8">
        <v>101</v>
      </c>
      <c r="CB14">
        <f t="shared" si="18"/>
        <v>51</v>
      </c>
      <c r="CC14">
        <f t="shared" si="70"/>
        <v>26</v>
      </c>
      <c r="CD14" s="9">
        <f t="shared" si="71"/>
        <v>32</v>
      </c>
      <c r="CE14" s="8">
        <v>94</v>
      </c>
      <c r="CF14">
        <f t="shared" si="19"/>
        <v>44</v>
      </c>
      <c r="CG14">
        <f t="shared" si="72"/>
        <v>19</v>
      </c>
      <c r="CH14" s="9">
        <f t="shared" si="73"/>
        <v>26.75</v>
      </c>
      <c r="CI14" s="8"/>
      <c r="CJ14">
        <f t="shared" si="20"/>
        <v>0</v>
      </c>
      <c r="CK14">
        <f t="shared" si="74"/>
        <v>0</v>
      </c>
      <c r="CL14" s="9">
        <f t="shared" si="75"/>
        <v>0</v>
      </c>
      <c r="CM14" s="8"/>
      <c r="CN14">
        <f t="shared" si="21"/>
        <v>0</v>
      </c>
      <c r="CO14">
        <f t="shared" si="76"/>
        <v>0</v>
      </c>
      <c r="CP14" s="9">
        <f t="shared" si="77"/>
        <v>0</v>
      </c>
      <c r="CQ14" s="8"/>
      <c r="CR14">
        <f t="shared" si="22"/>
        <v>0</v>
      </c>
      <c r="CS14">
        <f t="shared" si="78"/>
        <v>0</v>
      </c>
      <c r="CT14" s="9">
        <f t="shared" si="79"/>
        <v>0</v>
      </c>
      <c r="CU14" s="8">
        <v>85</v>
      </c>
      <c r="CV14">
        <f t="shared" si="23"/>
        <v>35</v>
      </c>
      <c r="CW14">
        <f t="shared" si="80"/>
        <v>10</v>
      </c>
      <c r="CX14" s="9">
        <f t="shared" si="81"/>
        <v>20</v>
      </c>
      <c r="CY14" s="8">
        <v>93</v>
      </c>
      <c r="CZ14">
        <f t="shared" si="24"/>
        <v>43</v>
      </c>
      <c r="DA14">
        <f t="shared" si="82"/>
        <v>18</v>
      </c>
      <c r="DB14" s="9">
        <f t="shared" si="83"/>
        <v>26</v>
      </c>
      <c r="DC14" s="8">
        <v>90</v>
      </c>
      <c r="DD14">
        <f t="shared" si="25"/>
        <v>40</v>
      </c>
      <c r="DE14">
        <f t="shared" si="84"/>
        <v>15</v>
      </c>
      <c r="DF14" s="9">
        <f t="shared" si="85"/>
        <v>23.75</v>
      </c>
      <c r="DG14" s="8">
        <v>73</v>
      </c>
      <c r="DH14">
        <f t="shared" si="26"/>
        <v>23</v>
      </c>
      <c r="DI14">
        <f t="shared" si="86"/>
        <v>0</v>
      </c>
      <c r="DJ14" s="9">
        <f t="shared" si="87"/>
        <v>11.5</v>
      </c>
      <c r="DK14" s="8">
        <v>107</v>
      </c>
      <c r="DL14">
        <f t="shared" si="27"/>
        <v>57</v>
      </c>
      <c r="DM14">
        <f t="shared" si="88"/>
        <v>32</v>
      </c>
      <c r="DN14" s="9">
        <f t="shared" si="89"/>
        <v>36.5</v>
      </c>
      <c r="DO14" s="8"/>
      <c r="DP14">
        <f t="shared" si="28"/>
        <v>0</v>
      </c>
      <c r="DQ14">
        <f t="shared" si="90"/>
        <v>0</v>
      </c>
      <c r="DR14" s="9">
        <f t="shared" si="91"/>
        <v>0</v>
      </c>
      <c r="DS14" s="9">
        <v>86</v>
      </c>
      <c r="DT14" s="9">
        <f t="shared" si="29"/>
        <v>36</v>
      </c>
      <c r="DU14">
        <f t="shared" si="92"/>
        <v>11</v>
      </c>
      <c r="DV14" s="9">
        <f t="shared" si="93"/>
        <v>20.75</v>
      </c>
      <c r="DW14" s="19">
        <f t="shared" si="94"/>
        <v>463</v>
      </c>
      <c r="DX14" s="11">
        <f t="shared" si="30"/>
        <v>1725</v>
      </c>
    </row>
    <row r="15" spans="1:128" ht="19.5">
      <c r="A15" s="12" t="s">
        <v>32</v>
      </c>
      <c r="B15" s="13" t="s">
        <v>72</v>
      </c>
      <c r="C15" s="8"/>
      <c r="D15">
        <f t="shared" si="0"/>
        <v>0</v>
      </c>
      <c r="E15">
        <f t="shared" si="31"/>
        <v>0</v>
      </c>
      <c r="F15" s="9">
        <f t="shared" si="32"/>
        <v>0</v>
      </c>
      <c r="G15" s="8"/>
      <c r="H15">
        <f t="shared" si="33"/>
        <v>0</v>
      </c>
      <c r="I15">
        <f t="shared" si="34"/>
        <v>0</v>
      </c>
      <c r="J15" s="9">
        <f t="shared" si="35"/>
        <v>0</v>
      </c>
      <c r="K15" s="8"/>
      <c r="L15">
        <f t="shared" si="1"/>
        <v>0</v>
      </c>
      <c r="M15">
        <f t="shared" si="36"/>
        <v>0</v>
      </c>
      <c r="N15" s="9">
        <f t="shared" si="37"/>
        <v>0</v>
      </c>
      <c r="O15" s="8"/>
      <c r="P15">
        <f t="shared" si="2"/>
        <v>0</v>
      </c>
      <c r="Q15">
        <f t="shared" si="38"/>
        <v>0</v>
      </c>
      <c r="R15" s="9">
        <f t="shared" si="39"/>
        <v>0</v>
      </c>
      <c r="S15" s="8"/>
      <c r="T15">
        <f t="shared" si="3"/>
        <v>0</v>
      </c>
      <c r="U15">
        <f t="shared" si="40"/>
        <v>0</v>
      </c>
      <c r="V15" s="9">
        <f t="shared" si="41"/>
        <v>0</v>
      </c>
      <c r="W15" s="8"/>
      <c r="X15">
        <f t="shared" si="4"/>
        <v>0</v>
      </c>
      <c r="Y15">
        <f t="shared" si="42"/>
        <v>0</v>
      </c>
      <c r="Z15" s="9">
        <f t="shared" si="43"/>
        <v>0</v>
      </c>
      <c r="AA15" s="8"/>
      <c r="AB15">
        <f t="shared" si="5"/>
        <v>0</v>
      </c>
      <c r="AC15">
        <f t="shared" si="44"/>
        <v>0</v>
      </c>
      <c r="AD15" s="9">
        <f t="shared" si="45"/>
        <v>0</v>
      </c>
      <c r="AE15" s="8">
        <v>0</v>
      </c>
      <c r="AF15">
        <f t="shared" si="6"/>
        <v>0</v>
      </c>
      <c r="AG15">
        <f t="shared" si="46"/>
        <v>0</v>
      </c>
      <c r="AH15" s="9">
        <f t="shared" si="47"/>
        <v>0</v>
      </c>
      <c r="AI15" s="8"/>
      <c r="AJ15">
        <f t="shared" si="7"/>
        <v>0</v>
      </c>
      <c r="AK15">
        <f t="shared" si="48"/>
        <v>0</v>
      </c>
      <c r="AL15" s="9">
        <f t="shared" si="49"/>
        <v>0</v>
      </c>
      <c r="AM15" s="8"/>
      <c r="AN15">
        <f t="shared" si="8"/>
        <v>0</v>
      </c>
      <c r="AO15">
        <f t="shared" si="50"/>
        <v>0</v>
      </c>
      <c r="AP15" s="9">
        <f t="shared" si="51"/>
        <v>0</v>
      </c>
      <c r="AQ15" s="8"/>
      <c r="AR15">
        <f t="shared" si="9"/>
        <v>0</v>
      </c>
      <c r="AS15">
        <f t="shared" si="52"/>
        <v>0</v>
      </c>
      <c r="AT15" s="9">
        <f t="shared" si="53"/>
        <v>0</v>
      </c>
      <c r="AU15" s="8"/>
      <c r="AV15">
        <f t="shared" si="10"/>
        <v>0</v>
      </c>
      <c r="AW15">
        <f t="shared" si="54"/>
        <v>0</v>
      </c>
      <c r="AX15" s="9">
        <f t="shared" si="55"/>
        <v>0</v>
      </c>
      <c r="AY15" s="8"/>
      <c r="AZ15">
        <f t="shared" si="11"/>
        <v>0</v>
      </c>
      <c r="BA15">
        <f t="shared" si="56"/>
        <v>0</v>
      </c>
      <c r="BB15" s="9">
        <f t="shared" si="57"/>
        <v>0</v>
      </c>
      <c r="BC15" s="8"/>
      <c r="BD15">
        <f t="shared" si="12"/>
        <v>0</v>
      </c>
      <c r="BE15">
        <f t="shared" si="58"/>
        <v>0</v>
      </c>
      <c r="BF15" s="9">
        <f t="shared" si="59"/>
        <v>0</v>
      </c>
      <c r="BG15" s="8"/>
      <c r="BH15">
        <f t="shared" si="13"/>
        <v>0</v>
      </c>
      <c r="BI15">
        <f t="shared" si="60"/>
        <v>0</v>
      </c>
      <c r="BJ15" s="9">
        <f t="shared" si="61"/>
        <v>0</v>
      </c>
      <c r="BK15" s="8"/>
      <c r="BL15">
        <f t="shared" si="14"/>
        <v>0</v>
      </c>
      <c r="BM15">
        <f t="shared" si="62"/>
        <v>0</v>
      </c>
      <c r="BN15" s="9">
        <f t="shared" si="63"/>
        <v>0</v>
      </c>
      <c r="BO15" s="8"/>
      <c r="BP15">
        <f t="shared" si="15"/>
        <v>0</v>
      </c>
      <c r="BQ15">
        <f t="shared" si="64"/>
        <v>0</v>
      </c>
      <c r="BR15" s="9">
        <f t="shared" si="65"/>
        <v>0</v>
      </c>
      <c r="BS15" s="8"/>
      <c r="BT15">
        <f t="shared" si="16"/>
        <v>0</v>
      </c>
      <c r="BU15">
        <f t="shared" si="66"/>
        <v>0</v>
      </c>
      <c r="BV15" s="9">
        <f t="shared" si="67"/>
        <v>0</v>
      </c>
      <c r="BW15" s="8"/>
      <c r="BX15">
        <f t="shared" si="17"/>
        <v>0</v>
      </c>
      <c r="BY15">
        <f t="shared" si="68"/>
        <v>0</v>
      </c>
      <c r="BZ15" s="9">
        <f t="shared" si="69"/>
        <v>0</v>
      </c>
      <c r="CA15" s="8"/>
      <c r="CB15">
        <f t="shared" si="18"/>
        <v>0</v>
      </c>
      <c r="CC15">
        <f t="shared" si="70"/>
        <v>0</v>
      </c>
      <c r="CD15" s="9">
        <f t="shared" si="71"/>
        <v>0</v>
      </c>
      <c r="CE15" s="8"/>
      <c r="CF15">
        <f t="shared" si="19"/>
        <v>0</v>
      </c>
      <c r="CG15">
        <f t="shared" si="72"/>
        <v>0</v>
      </c>
      <c r="CH15" s="9">
        <f t="shared" si="73"/>
        <v>0</v>
      </c>
      <c r="CI15" s="8"/>
      <c r="CJ15">
        <f t="shared" si="20"/>
        <v>0</v>
      </c>
      <c r="CK15">
        <f t="shared" si="74"/>
        <v>0</v>
      </c>
      <c r="CL15" s="9">
        <f t="shared" si="75"/>
        <v>0</v>
      </c>
      <c r="CM15" s="8"/>
      <c r="CN15">
        <f t="shared" si="21"/>
        <v>0</v>
      </c>
      <c r="CO15">
        <f t="shared" si="76"/>
        <v>0</v>
      </c>
      <c r="CP15" s="9">
        <f t="shared" si="77"/>
        <v>0</v>
      </c>
      <c r="CQ15" s="8"/>
      <c r="CR15">
        <f t="shared" si="22"/>
        <v>0</v>
      </c>
      <c r="CS15">
        <f t="shared" si="78"/>
        <v>0</v>
      </c>
      <c r="CT15" s="9">
        <f t="shared" si="79"/>
        <v>0</v>
      </c>
      <c r="CU15" s="8"/>
      <c r="CV15">
        <f t="shared" si="23"/>
        <v>0</v>
      </c>
      <c r="CW15">
        <f t="shared" si="80"/>
        <v>0</v>
      </c>
      <c r="CX15" s="9">
        <f t="shared" si="81"/>
        <v>0</v>
      </c>
      <c r="CY15" s="8"/>
      <c r="CZ15">
        <f t="shared" si="24"/>
        <v>0</v>
      </c>
      <c r="DA15">
        <f t="shared" si="82"/>
        <v>0</v>
      </c>
      <c r="DB15" s="9">
        <f t="shared" si="83"/>
        <v>0</v>
      </c>
      <c r="DC15" s="8"/>
      <c r="DD15">
        <f t="shared" si="25"/>
        <v>0</v>
      </c>
      <c r="DE15">
        <f t="shared" si="84"/>
        <v>0</v>
      </c>
      <c r="DF15" s="9">
        <f t="shared" si="85"/>
        <v>0</v>
      </c>
      <c r="DG15" s="8"/>
      <c r="DH15">
        <f t="shared" si="26"/>
        <v>0</v>
      </c>
      <c r="DI15">
        <f t="shared" si="86"/>
        <v>0</v>
      </c>
      <c r="DJ15" s="9">
        <f t="shared" si="87"/>
        <v>0</v>
      </c>
      <c r="DK15" s="8"/>
      <c r="DL15">
        <f t="shared" si="27"/>
        <v>0</v>
      </c>
      <c r="DM15">
        <f t="shared" si="88"/>
        <v>0</v>
      </c>
      <c r="DN15" s="9">
        <f t="shared" si="89"/>
        <v>0</v>
      </c>
      <c r="DO15" s="8"/>
      <c r="DP15">
        <f t="shared" si="28"/>
        <v>0</v>
      </c>
      <c r="DQ15">
        <f t="shared" si="90"/>
        <v>0</v>
      </c>
      <c r="DR15" s="9">
        <f t="shared" si="91"/>
        <v>0</v>
      </c>
      <c r="DS15" s="9"/>
      <c r="DT15" s="9">
        <f t="shared" si="29"/>
        <v>0</v>
      </c>
      <c r="DU15">
        <f t="shared" si="92"/>
        <v>0</v>
      </c>
      <c r="DV15" s="9">
        <f t="shared" si="93"/>
        <v>0</v>
      </c>
      <c r="DW15" s="19">
        <f t="shared" si="94"/>
        <v>0</v>
      </c>
      <c r="DX15" s="11">
        <f t="shared" si="30"/>
        <v>0</v>
      </c>
    </row>
    <row r="16" spans="1:128" ht="19.5">
      <c r="A16" s="12" t="s">
        <v>34</v>
      </c>
      <c r="B16" s="13" t="s">
        <v>73</v>
      </c>
      <c r="C16" s="8"/>
      <c r="D16">
        <f t="shared" si="0"/>
        <v>0</v>
      </c>
      <c r="E16">
        <f t="shared" si="31"/>
        <v>0</v>
      </c>
      <c r="F16" s="9">
        <f t="shared" si="32"/>
        <v>0</v>
      </c>
      <c r="G16" s="8"/>
      <c r="H16">
        <f t="shared" si="33"/>
        <v>0</v>
      </c>
      <c r="I16">
        <f t="shared" si="34"/>
        <v>0</v>
      </c>
      <c r="J16" s="9">
        <f t="shared" si="35"/>
        <v>0</v>
      </c>
      <c r="K16" s="8"/>
      <c r="L16">
        <f t="shared" si="1"/>
        <v>0</v>
      </c>
      <c r="M16">
        <f t="shared" si="36"/>
        <v>0</v>
      </c>
      <c r="N16" s="9">
        <f t="shared" si="37"/>
        <v>0</v>
      </c>
      <c r="O16" s="8"/>
      <c r="P16">
        <f t="shared" si="2"/>
        <v>0</v>
      </c>
      <c r="Q16">
        <f t="shared" si="38"/>
        <v>0</v>
      </c>
      <c r="R16" s="9">
        <f t="shared" si="39"/>
        <v>0</v>
      </c>
      <c r="S16" s="8"/>
      <c r="T16">
        <f t="shared" si="3"/>
        <v>0</v>
      </c>
      <c r="U16">
        <f t="shared" si="40"/>
        <v>0</v>
      </c>
      <c r="V16" s="9">
        <f t="shared" si="41"/>
        <v>0</v>
      </c>
      <c r="W16" s="8"/>
      <c r="X16">
        <f t="shared" si="4"/>
        <v>0</v>
      </c>
      <c r="Y16">
        <f t="shared" si="42"/>
        <v>0</v>
      </c>
      <c r="Z16" s="9">
        <f t="shared" si="43"/>
        <v>0</v>
      </c>
      <c r="AA16" s="8"/>
      <c r="AB16">
        <f t="shared" si="5"/>
        <v>0</v>
      </c>
      <c r="AC16">
        <f t="shared" si="44"/>
        <v>0</v>
      </c>
      <c r="AD16" s="9">
        <f t="shared" si="45"/>
        <v>0</v>
      </c>
      <c r="AE16" s="8">
        <v>0</v>
      </c>
      <c r="AF16">
        <f t="shared" si="6"/>
        <v>0</v>
      </c>
      <c r="AG16">
        <f t="shared" si="46"/>
        <v>0</v>
      </c>
      <c r="AH16" s="9">
        <f t="shared" si="47"/>
        <v>0</v>
      </c>
      <c r="AI16" s="8"/>
      <c r="AJ16">
        <f t="shared" si="7"/>
        <v>0</v>
      </c>
      <c r="AK16">
        <f t="shared" si="48"/>
        <v>0</v>
      </c>
      <c r="AL16" s="9">
        <f t="shared" si="49"/>
        <v>0</v>
      </c>
      <c r="AM16" s="8"/>
      <c r="AN16">
        <f t="shared" si="8"/>
        <v>0</v>
      </c>
      <c r="AO16">
        <f t="shared" si="50"/>
        <v>0</v>
      </c>
      <c r="AP16" s="9">
        <f t="shared" si="51"/>
        <v>0</v>
      </c>
      <c r="AQ16" s="8"/>
      <c r="AR16">
        <f t="shared" si="9"/>
        <v>0</v>
      </c>
      <c r="AS16">
        <f t="shared" si="52"/>
        <v>0</v>
      </c>
      <c r="AT16" s="9">
        <f t="shared" si="53"/>
        <v>0</v>
      </c>
      <c r="AU16" s="8"/>
      <c r="AV16">
        <f t="shared" si="10"/>
        <v>0</v>
      </c>
      <c r="AW16">
        <f t="shared" si="54"/>
        <v>0</v>
      </c>
      <c r="AX16" s="9">
        <f t="shared" si="55"/>
        <v>0</v>
      </c>
      <c r="AY16" s="8"/>
      <c r="AZ16">
        <f t="shared" si="11"/>
        <v>0</v>
      </c>
      <c r="BA16">
        <f t="shared" si="56"/>
        <v>0</v>
      </c>
      <c r="BB16" s="9">
        <f t="shared" si="57"/>
        <v>0</v>
      </c>
      <c r="BC16" s="8"/>
      <c r="BD16">
        <f t="shared" si="12"/>
        <v>0</v>
      </c>
      <c r="BE16">
        <f t="shared" si="58"/>
        <v>0</v>
      </c>
      <c r="BF16" s="9">
        <f t="shared" si="59"/>
        <v>0</v>
      </c>
      <c r="BG16" s="8"/>
      <c r="BH16">
        <f t="shared" si="13"/>
        <v>0</v>
      </c>
      <c r="BI16">
        <f t="shared" si="60"/>
        <v>0</v>
      </c>
      <c r="BJ16" s="9">
        <f t="shared" si="61"/>
        <v>0</v>
      </c>
      <c r="BK16" s="8"/>
      <c r="BL16">
        <f t="shared" si="14"/>
        <v>0</v>
      </c>
      <c r="BM16">
        <f t="shared" si="62"/>
        <v>0</v>
      </c>
      <c r="BN16" s="9">
        <f t="shared" si="63"/>
        <v>0</v>
      </c>
      <c r="BO16" s="8"/>
      <c r="BP16">
        <f t="shared" si="15"/>
        <v>0</v>
      </c>
      <c r="BQ16">
        <f t="shared" si="64"/>
        <v>0</v>
      </c>
      <c r="BR16" s="9">
        <f t="shared" si="65"/>
        <v>0</v>
      </c>
      <c r="BS16" s="8"/>
      <c r="BT16">
        <f t="shared" si="16"/>
        <v>0</v>
      </c>
      <c r="BU16">
        <f t="shared" si="66"/>
        <v>0</v>
      </c>
      <c r="BV16" s="9">
        <f t="shared" si="67"/>
        <v>0</v>
      </c>
      <c r="BW16" s="8"/>
      <c r="BX16">
        <f t="shared" si="17"/>
        <v>0</v>
      </c>
      <c r="BY16">
        <f t="shared" si="68"/>
        <v>0</v>
      </c>
      <c r="BZ16" s="9">
        <f t="shared" si="69"/>
        <v>0</v>
      </c>
      <c r="CA16" s="8"/>
      <c r="CB16">
        <f t="shared" si="18"/>
        <v>0</v>
      </c>
      <c r="CC16">
        <f t="shared" si="70"/>
        <v>0</v>
      </c>
      <c r="CD16" s="9">
        <f t="shared" si="71"/>
        <v>0</v>
      </c>
      <c r="CE16" s="8"/>
      <c r="CF16">
        <f t="shared" si="19"/>
        <v>0</v>
      </c>
      <c r="CG16">
        <f t="shared" si="72"/>
        <v>0</v>
      </c>
      <c r="CH16" s="9">
        <f t="shared" si="73"/>
        <v>0</v>
      </c>
      <c r="CI16" s="8"/>
      <c r="CJ16">
        <f t="shared" si="20"/>
        <v>0</v>
      </c>
      <c r="CK16">
        <f t="shared" si="74"/>
        <v>0</v>
      </c>
      <c r="CL16" s="9">
        <f t="shared" si="75"/>
        <v>0</v>
      </c>
      <c r="CM16" s="8"/>
      <c r="CN16">
        <f t="shared" si="21"/>
        <v>0</v>
      </c>
      <c r="CO16">
        <f t="shared" si="76"/>
        <v>0</v>
      </c>
      <c r="CP16" s="9">
        <f t="shared" si="77"/>
        <v>0</v>
      </c>
      <c r="CQ16" s="8"/>
      <c r="CR16">
        <f t="shared" si="22"/>
        <v>0</v>
      </c>
      <c r="CS16">
        <f t="shared" si="78"/>
        <v>0</v>
      </c>
      <c r="CT16" s="9">
        <f t="shared" si="79"/>
        <v>0</v>
      </c>
      <c r="CU16" s="8"/>
      <c r="CV16">
        <f t="shared" si="23"/>
        <v>0</v>
      </c>
      <c r="CW16">
        <f t="shared" si="80"/>
        <v>0</v>
      </c>
      <c r="CX16" s="9">
        <f t="shared" si="81"/>
        <v>0</v>
      </c>
      <c r="CY16" s="8"/>
      <c r="CZ16">
        <f t="shared" si="24"/>
        <v>0</v>
      </c>
      <c r="DA16">
        <f t="shared" si="82"/>
        <v>0</v>
      </c>
      <c r="DB16" s="9">
        <f t="shared" si="83"/>
        <v>0</v>
      </c>
      <c r="DC16" s="8"/>
      <c r="DD16">
        <f t="shared" si="25"/>
        <v>0</v>
      </c>
      <c r="DE16">
        <f t="shared" si="84"/>
        <v>0</v>
      </c>
      <c r="DF16" s="9">
        <f t="shared" si="85"/>
        <v>0</v>
      </c>
      <c r="DG16" s="8"/>
      <c r="DH16">
        <f t="shared" si="26"/>
        <v>0</v>
      </c>
      <c r="DI16">
        <f t="shared" si="86"/>
        <v>0</v>
      </c>
      <c r="DJ16" s="9">
        <f t="shared" si="87"/>
        <v>0</v>
      </c>
      <c r="DK16" s="8"/>
      <c r="DL16">
        <f t="shared" si="27"/>
        <v>0</v>
      </c>
      <c r="DM16">
        <f t="shared" si="88"/>
        <v>0</v>
      </c>
      <c r="DN16" s="9">
        <f t="shared" si="89"/>
        <v>0</v>
      </c>
      <c r="DO16" s="8"/>
      <c r="DP16">
        <f t="shared" si="28"/>
        <v>0</v>
      </c>
      <c r="DQ16">
        <f t="shared" si="90"/>
        <v>0</v>
      </c>
      <c r="DR16" s="9">
        <f t="shared" si="91"/>
        <v>0</v>
      </c>
      <c r="DS16" s="9"/>
      <c r="DT16" s="9">
        <f t="shared" si="29"/>
        <v>0</v>
      </c>
      <c r="DU16">
        <f t="shared" si="92"/>
        <v>0</v>
      </c>
      <c r="DV16" s="9">
        <f t="shared" si="93"/>
        <v>0</v>
      </c>
      <c r="DW16" s="19">
        <f t="shared" si="94"/>
        <v>0</v>
      </c>
      <c r="DX16" s="11">
        <f t="shared" si="30"/>
        <v>0</v>
      </c>
    </row>
    <row r="17" spans="1:128" ht="19.5">
      <c r="A17" s="12" t="s">
        <v>34</v>
      </c>
      <c r="B17" t="s">
        <v>74</v>
      </c>
      <c r="C17" s="8"/>
      <c r="D17">
        <f t="shared" si="0"/>
        <v>0</v>
      </c>
      <c r="E17">
        <f t="shared" si="31"/>
        <v>0</v>
      </c>
      <c r="F17" s="9">
        <f t="shared" si="32"/>
        <v>0</v>
      </c>
      <c r="G17" s="8"/>
      <c r="H17">
        <f t="shared" si="33"/>
        <v>0</v>
      </c>
      <c r="I17">
        <f t="shared" si="34"/>
        <v>0</v>
      </c>
      <c r="J17" s="9">
        <f t="shared" si="35"/>
        <v>0</v>
      </c>
      <c r="K17" s="8"/>
      <c r="L17">
        <f t="shared" si="1"/>
        <v>0</v>
      </c>
      <c r="M17">
        <f t="shared" si="36"/>
        <v>0</v>
      </c>
      <c r="N17" s="9">
        <f t="shared" si="37"/>
        <v>0</v>
      </c>
      <c r="O17" s="8"/>
      <c r="P17">
        <f t="shared" si="2"/>
        <v>0</v>
      </c>
      <c r="Q17">
        <f t="shared" si="38"/>
        <v>0</v>
      </c>
      <c r="R17" s="9">
        <f t="shared" si="39"/>
        <v>0</v>
      </c>
      <c r="S17" s="8"/>
      <c r="T17">
        <f t="shared" si="3"/>
        <v>0</v>
      </c>
      <c r="U17">
        <f t="shared" si="40"/>
        <v>0</v>
      </c>
      <c r="V17" s="9">
        <f t="shared" si="41"/>
        <v>0</v>
      </c>
      <c r="W17" s="8"/>
      <c r="X17">
        <f t="shared" si="4"/>
        <v>0</v>
      </c>
      <c r="Y17">
        <f t="shared" si="42"/>
        <v>0</v>
      </c>
      <c r="Z17" s="9">
        <f t="shared" si="43"/>
        <v>0</v>
      </c>
      <c r="AA17" s="8"/>
      <c r="AB17">
        <f t="shared" si="5"/>
        <v>0</v>
      </c>
      <c r="AC17">
        <f t="shared" si="44"/>
        <v>0</v>
      </c>
      <c r="AD17" s="9">
        <f t="shared" si="45"/>
        <v>0</v>
      </c>
      <c r="AE17" s="8">
        <v>0</v>
      </c>
      <c r="AF17">
        <f t="shared" si="6"/>
        <v>0</v>
      </c>
      <c r="AG17">
        <f t="shared" si="46"/>
        <v>0</v>
      </c>
      <c r="AH17" s="9">
        <f t="shared" si="47"/>
        <v>0</v>
      </c>
      <c r="AI17" s="8"/>
      <c r="AJ17">
        <f t="shared" si="7"/>
        <v>0</v>
      </c>
      <c r="AK17">
        <f t="shared" si="48"/>
        <v>0</v>
      </c>
      <c r="AL17" s="9">
        <f t="shared" si="49"/>
        <v>0</v>
      </c>
      <c r="AM17" s="8"/>
      <c r="AN17">
        <f t="shared" si="8"/>
        <v>0</v>
      </c>
      <c r="AO17">
        <f t="shared" si="50"/>
        <v>0</v>
      </c>
      <c r="AP17" s="9">
        <f t="shared" si="51"/>
        <v>0</v>
      </c>
      <c r="AQ17" s="8"/>
      <c r="AR17">
        <f t="shared" si="9"/>
        <v>0</v>
      </c>
      <c r="AS17">
        <f t="shared" si="52"/>
        <v>0</v>
      </c>
      <c r="AT17" s="9">
        <f t="shared" si="53"/>
        <v>0</v>
      </c>
      <c r="AU17" s="8"/>
      <c r="AV17">
        <f t="shared" si="10"/>
        <v>0</v>
      </c>
      <c r="AW17">
        <f t="shared" si="54"/>
        <v>0</v>
      </c>
      <c r="AX17" s="9">
        <f t="shared" si="55"/>
        <v>0</v>
      </c>
      <c r="AY17" s="8"/>
      <c r="AZ17">
        <f t="shared" si="11"/>
        <v>0</v>
      </c>
      <c r="BA17">
        <f t="shared" si="56"/>
        <v>0</v>
      </c>
      <c r="BB17" s="9">
        <f t="shared" si="57"/>
        <v>0</v>
      </c>
      <c r="BC17" s="8"/>
      <c r="BD17">
        <f t="shared" si="12"/>
        <v>0</v>
      </c>
      <c r="BE17">
        <f t="shared" si="58"/>
        <v>0</v>
      </c>
      <c r="BF17" s="9">
        <f t="shared" si="59"/>
        <v>0</v>
      </c>
      <c r="BG17" s="8"/>
      <c r="BH17">
        <f t="shared" si="13"/>
        <v>0</v>
      </c>
      <c r="BI17">
        <f t="shared" si="60"/>
        <v>0</v>
      </c>
      <c r="BJ17" s="9">
        <f t="shared" si="61"/>
        <v>0</v>
      </c>
      <c r="BK17" s="8"/>
      <c r="BL17">
        <f t="shared" si="14"/>
        <v>0</v>
      </c>
      <c r="BM17">
        <f t="shared" si="62"/>
        <v>0</v>
      </c>
      <c r="BN17" s="9">
        <f t="shared" si="63"/>
        <v>0</v>
      </c>
      <c r="BO17" s="8"/>
      <c r="BP17">
        <f t="shared" si="15"/>
        <v>0</v>
      </c>
      <c r="BQ17">
        <f t="shared" si="64"/>
        <v>0</v>
      </c>
      <c r="BR17" s="9">
        <f t="shared" si="65"/>
        <v>0</v>
      </c>
      <c r="BS17" s="8"/>
      <c r="BT17">
        <f t="shared" si="16"/>
        <v>0</v>
      </c>
      <c r="BU17">
        <f t="shared" si="66"/>
        <v>0</v>
      </c>
      <c r="BV17" s="9">
        <f t="shared" si="67"/>
        <v>0</v>
      </c>
      <c r="BW17" s="8"/>
      <c r="BX17">
        <f t="shared" si="17"/>
        <v>0</v>
      </c>
      <c r="BY17">
        <f t="shared" si="68"/>
        <v>0</v>
      </c>
      <c r="BZ17" s="9">
        <f t="shared" si="69"/>
        <v>0</v>
      </c>
      <c r="CA17" s="8"/>
      <c r="CB17">
        <f t="shared" si="18"/>
        <v>0</v>
      </c>
      <c r="CC17">
        <f t="shared" si="70"/>
        <v>0</v>
      </c>
      <c r="CD17" s="9">
        <f t="shared" si="71"/>
        <v>0</v>
      </c>
      <c r="CE17" s="8"/>
      <c r="CF17">
        <f t="shared" si="19"/>
        <v>0</v>
      </c>
      <c r="CG17">
        <f t="shared" si="72"/>
        <v>0</v>
      </c>
      <c r="CH17" s="9">
        <f t="shared" si="73"/>
        <v>0</v>
      </c>
      <c r="CI17" s="8"/>
      <c r="CJ17">
        <f t="shared" si="20"/>
        <v>0</v>
      </c>
      <c r="CK17">
        <f t="shared" si="74"/>
        <v>0</v>
      </c>
      <c r="CL17" s="9">
        <f t="shared" si="75"/>
        <v>0</v>
      </c>
      <c r="CM17" s="8"/>
      <c r="CN17">
        <f t="shared" si="21"/>
        <v>0</v>
      </c>
      <c r="CO17">
        <f t="shared" si="76"/>
        <v>0</v>
      </c>
      <c r="CP17" s="9">
        <f t="shared" si="77"/>
        <v>0</v>
      </c>
      <c r="CQ17" s="8"/>
      <c r="CR17">
        <f t="shared" si="22"/>
        <v>0</v>
      </c>
      <c r="CS17">
        <f t="shared" si="78"/>
        <v>0</v>
      </c>
      <c r="CT17" s="9">
        <f t="shared" si="79"/>
        <v>0</v>
      </c>
      <c r="CU17" s="8"/>
      <c r="CV17">
        <f t="shared" si="23"/>
        <v>0</v>
      </c>
      <c r="CW17">
        <f t="shared" si="80"/>
        <v>0</v>
      </c>
      <c r="CX17" s="9">
        <f t="shared" si="81"/>
        <v>0</v>
      </c>
      <c r="CY17" s="8"/>
      <c r="CZ17">
        <f t="shared" si="24"/>
        <v>0</v>
      </c>
      <c r="DA17">
        <f t="shared" si="82"/>
        <v>0</v>
      </c>
      <c r="DB17" s="9">
        <f t="shared" si="83"/>
        <v>0</v>
      </c>
      <c r="DC17" s="8"/>
      <c r="DD17">
        <f t="shared" si="25"/>
        <v>0</v>
      </c>
      <c r="DE17">
        <f t="shared" si="84"/>
        <v>0</v>
      </c>
      <c r="DF17" s="9">
        <f t="shared" si="85"/>
        <v>0</v>
      </c>
      <c r="DG17" s="8"/>
      <c r="DH17">
        <f t="shared" si="26"/>
        <v>0</v>
      </c>
      <c r="DI17">
        <f t="shared" si="86"/>
        <v>0</v>
      </c>
      <c r="DJ17" s="9">
        <f t="shared" si="87"/>
        <v>0</v>
      </c>
      <c r="DK17" s="8"/>
      <c r="DL17">
        <f t="shared" si="27"/>
        <v>0</v>
      </c>
      <c r="DM17">
        <f t="shared" si="88"/>
        <v>0</v>
      </c>
      <c r="DN17" s="9">
        <f t="shared" si="89"/>
        <v>0</v>
      </c>
      <c r="DO17" s="8"/>
      <c r="DP17">
        <f t="shared" si="28"/>
        <v>0</v>
      </c>
      <c r="DQ17">
        <f t="shared" si="90"/>
        <v>0</v>
      </c>
      <c r="DR17" s="9">
        <f t="shared" si="91"/>
        <v>0</v>
      </c>
      <c r="DS17" s="9"/>
      <c r="DT17" s="9">
        <f t="shared" si="29"/>
        <v>0</v>
      </c>
      <c r="DU17">
        <f t="shared" si="92"/>
        <v>0</v>
      </c>
      <c r="DV17" s="9">
        <f t="shared" si="93"/>
        <v>0</v>
      </c>
      <c r="DW17" s="19">
        <f t="shared" si="94"/>
        <v>0</v>
      </c>
      <c r="DX17" s="11">
        <f t="shared" si="30"/>
        <v>0</v>
      </c>
    </row>
    <row r="18" spans="1:128" ht="19.5">
      <c r="A18" s="12" t="s">
        <v>34</v>
      </c>
      <c r="B18" t="s">
        <v>75</v>
      </c>
      <c r="C18" s="8"/>
      <c r="D18">
        <f t="shared" si="0"/>
        <v>0</v>
      </c>
      <c r="E18">
        <f t="shared" si="31"/>
        <v>0</v>
      </c>
      <c r="F18" s="9">
        <f t="shared" si="32"/>
        <v>0</v>
      </c>
      <c r="G18" s="8"/>
      <c r="H18">
        <f t="shared" si="33"/>
        <v>0</v>
      </c>
      <c r="I18">
        <f t="shared" si="34"/>
        <v>0</v>
      </c>
      <c r="J18" s="9">
        <f t="shared" si="35"/>
        <v>0</v>
      </c>
      <c r="K18" s="8"/>
      <c r="L18">
        <f t="shared" si="1"/>
        <v>0</v>
      </c>
      <c r="M18">
        <f t="shared" si="36"/>
        <v>0</v>
      </c>
      <c r="N18" s="9">
        <f t="shared" si="37"/>
        <v>0</v>
      </c>
      <c r="O18" s="8"/>
      <c r="P18">
        <f t="shared" si="2"/>
        <v>0</v>
      </c>
      <c r="Q18">
        <f t="shared" si="38"/>
        <v>0</v>
      </c>
      <c r="R18" s="9">
        <f t="shared" si="39"/>
        <v>0</v>
      </c>
      <c r="S18" s="8"/>
      <c r="T18">
        <f t="shared" si="3"/>
        <v>0</v>
      </c>
      <c r="U18">
        <f t="shared" si="40"/>
        <v>0</v>
      </c>
      <c r="V18" s="9">
        <f t="shared" si="41"/>
        <v>0</v>
      </c>
      <c r="W18" s="8"/>
      <c r="X18">
        <f t="shared" si="4"/>
        <v>0</v>
      </c>
      <c r="Y18">
        <f t="shared" si="42"/>
        <v>0</v>
      </c>
      <c r="Z18" s="9">
        <f t="shared" si="43"/>
        <v>0</v>
      </c>
      <c r="AA18" s="8"/>
      <c r="AB18">
        <f t="shared" si="5"/>
        <v>0</v>
      </c>
      <c r="AC18">
        <f t="shared" si="44"/>
        <v>0</v>
      </c>
      <c r="AD18" s="9">
        <f t="shared" si="45"/>
        <v>0</v>
      </c>
      <c r="AE18" s="8">
        <v>0</v>
      </c>
      <c r="AF18">
        <f t="shared" si="6"/>
        <v>0</v>
      </c>
      <c r="AG18">
        <f t="shared" si="46"/>
        <v>0</v>
      </c>
      <c r="AH18" s="9">
        <f t="shared" si="47"/>
        <v>0</v>
      </c>
      <c r="AI18" s="8"/>
      <c r="AJ18">
        <f t="shared" si="7"/>
        <v>0</v>
      </c>
      <c r="AK18">
        <f t="shared" si="48"/>
        <v>0</v>
      </c>
      <c r="AL18" s="9">
        <f t="shared" si="49"/>
        <v>0</v>
      </c>
      <c r="AM18" s="8"/>
      <c r="AN18">
        <f t="shared" si="8"/>
        <v>0</v>
      </c>
      <c r="AO18">
        <f t="shared" si="50"/>
        <v>0</v>
      </c>
      <c r="AP18" s="9">
        <f t="shared" si="51"/>
        <v>0</v>
      </c>
      <c r="AQ18" s="8"/>
      <c r="AR18">
        <f t="shared" si="9"/>
        <v>0</v>
      </c>
      <c r="AS18">
        <f t="shared" si="52"/>
        <v>0</v>
      </c>
      <c r="AT18" s="9">
        <f t="shared" si="53"/>
        <v>0</v>
      </c>
      <c r="AU18" s="8"/>
      <c r="AV18">
        <f t="shared" si="10"/>
        <v>0</v>
      </c>
      <c r="AW18">
        <f t="shared" si="54"/>
        <v>0</v>
      </c>
      <c r="AX18" s="9">
        <f t="shared" si="55"/>
        <v>0</v>
      </c>
      <c r="AY18" s="8"/>
      <c r="AZ18">
        <f t="shared" si="11"/>
        <v>0</v>
      </c>
      <c r="BA18">
        <f t="shared" si="56"/>
        <v>0</v>
      </c>
      <c r="BB18" s="9">
        <f t="shared" si="57"/>
        <v>0</v>
      </c>
      <c r="BC18" s="8"/>
      <c r="BD18">
        <f t="shared" si="12"/>
        <v>0</v>
      </c>
      <c r="BE18">
        <f t="shared" si="58"/>
        <v>0</v>
      </c>
      <c r="BF18" s="9">
        <f t="shared" si="59"/>
        <v>0</v>
      </c>
      <c r="BG18" s="8"/>
      <c r="BH18">
        <f t="shared" si="13"/>
        <v>0</v>
      </c>
      <c r="BI18">
        <f t="shared" si="60"/>
        <v>0</v>
      </c>
      <c r="BJ18" s="9">
        <f t="shared" si="61"/>
        <v>0</v>
      </c>
      <c r="BK18" s="8"/>
      <c r="BL18">
        <f t="shared" si="14"/>
        <v>0</v>
      </c>
      <c r="BM18">
        <f t="shared" si="62"/>
        <v>0</v>
      </c>
      <c r="BN18" s="9">
        <f t="shared" si="63"/>
        <v>0</v>
      </c>
      <c r="BO18" s="8"/>
      <c r="BP18">
        <f t="shared" si="15"/>
        <v>0</v>
      </c>
      <c r="BQ18">
        <f t="shared" si="64"/>
        <v>0</v>
      </c>
      <c r="BR18" s="9">
        <f t="shared" si="65"/>
        <v>0</v>
      </c>
      <c r="BS18" s="8"/>
      <c r="BT18">
        <f t="shared" si="16"/>
        <v>0</v>
      </c>
      <c r="BU18">
        <f t="shared" si="66"/>
        <v>0</v>
      </c>
      <c r="BV18" s="9">
        <f t="shared" si="67"/>
        <v>0</v>
      </c>
      <c r="BW18" s="8"/>
      <c r="BX18">
        <f t="shared" si="17"/>
        <v>0</v>
      </c>
      <c r="BY18">
        <f t="shared" si="68"/>
        <v>0</v>
      </c>
      <c r="BZ18" s="9">
        <f t="shared" si="69"/>
        <v>0</v>
      </c>
      <c r="CA18" s="8"/>
      <c r="CB18">
        <f t="shared" si="18"/>
        <v>0</v>
      </c>
      <c r="CC18">
        <f t="shared" si="70"/>
        <v>0</v>
      </c>
      <c r="CD18" s="9">
        <f t="shared" si="71"/>
        <v>0</v>
      </c>
      <c r="CE18" s="8"/>
      <c r="CF18">
        <f t="shared" si="19"/>
        <v>0</v>
      </c>
      <c r="CG18">
        <f t="shared" si="72"/>
        <v>0</v>
      </c>
      <c r="CH18" s="9">
        <f t="shared" si="73"/>
        <v>0</v>
      </c>
      <c r="CI18" s="8"/>
      <c r="CJ18">
        <f t="shared" si="20"/>
        <v>0</v>
      </c>
      <c r="CK18">
        <f t="shared" si="74"/>
        <v>0</v>
      </c>
      <c r="CL18" s="9">
        <f t="shared" si="75"/>
        <v>0</v>
      </c>
      <c r="CM18" s="8"/>
      <c r="CN18">
        <f t="shared" si="21"/>
        <v>0</v>
      </c>
      <c r="CO18">
        <f t="shared" si="76"/>
        <v>0</v>
      </c>
      <c r="CP18" s="9">
        <f t="shared" si="77"/>
        <v>0</v>
      </c>
      <c r="CQ18" s="8"/>
      <c r="CR18">
        <f t="shared" si="22"/>
        <v>0</v>
      </c>
      <c r="CS18">
        <f t="shared" si="78"/>
        <v>0</v>
      </c>
      <c r="CT18" s="9">
        <f t="shared" si="79"/>
        <v>0</v>
      </c>
      <c r="CU18" s="8"/>
      <c r="CV18">
        <f t="shared" si="23"/>
        <v>0</v>
      </c>
      <c r="CW18">
        <f t="shared" si="80"/>
        <v>0</v>
      </c>
      <c r="CX18" s="9">
        <f t="shared" si="81"/>
        <v>0</v>
      </c>
      <c r="CY18" s="8"/>
      <c r="CZ18">
        <f t="shared" si="24"/>
        <v>0</v>
      </c>
      <c r="DA18">
        <f t="shared" si="82"/>
        <v>0</v>
      </c>
      <c r="DB18" s="9">
        <f t="shared" si="83"/>
        <v>0</v>
      </c>
      <c r="DC18" s="8"/>
      <c r="DD18">
        <f t="shared" si="25"/>
        <v>0</v>
      </c>
      <c r="DE18">
        <f t="shared" si="84"/>
        <v>0</v>
      </c>
      <c r="DF18" s="9">
        <f t="shared" si="85"/>
        <v>0</v>
      </c>
      <c r="DG18" s="8"/>
      <c r="DH18">
        <f t="shared" si="26"/>
        <v>0</v>
      </c>
      <c r="DI18">
        <f t="shared" si="86"/>
        <v>0</v>
      </c>
      <c r="DJ18" s="9">
        <f t="shared" si="87"/>
        <v>0</v>
      </c>
      <c r="DK18" s="8"/>
      <c r="DL18">
        <f t="shared" si="27"/>
        <v>0</v>
      </c>
      <c r="DM18">
        <f t="shared" si="88"/>
        <v>0</v>
      </c>
      <c r="DN18" s="9">
        <f t="shared" si="89"/>
        <v>0</v>
      </c>
      <c r="DO18" s="8"/>
      <c r="DP18">
        <f t="shared" si="28"/>
        <v>0</v>
      </c>
      <c r="DQ18">
        <f t="shared" si="90"/>
        <v>0</v>
      </c>
      <c r="DR18" s="9">
        <f t="shared" si="91"/>
        <v>0</v>
      </c>
      <c r="DS18" s="9"/>
      <c r="DT18" s="9">
        <f t="shared" si="29"/>
        <v>0</v>
      </c>
      <c r="DU18">
        <f t="shared" si="92"/>
        <v>0</v>
      </c>
      <c r="DV18" s="9">
        <f t="shared" si="93"/>
        <v>0</v>
      </c>
      <c r="DW18" s="19">
        <f t="shared" si="94"/>
        <v>0</v>
      </c>
      <c r="DX18" s="11">
        <f t="shared" si="30"/>
        <v>0</v>
      </c>
    </row>
    <row r="19" spans="1:128" ht="19.5">
      <c r="A19" s="12" t="s">
        <v>34</v>
      </c>
      <c r="B19" t="s">
        <v>76</v>
      </c>
      <c r="C19" s="8"/>
      <c r="D19">
        <f t="shared" si="0"/>
        <v>0</v>
      </c>
      <c r="E19">
        <f t="shared" si="31"/>
        <v>0</v>
      </c>
      <c r="F19" s="9">
        <f t="shared" si="32"/>
        <v>0</v>
      </c>
      <c r="G19" s="8"/>
      <c r="H19">
        <f t="shared" si="33"/>
        <v>0</v>
      </c>
      <c r="I19">
        <f t="shared" si="34"/>
        <v>0</v>
      </c>
      <c r="J19" s="9">
        <f t="shared" si="35"/>
        <v>0</v>
      </c>
      <c r="K19" s="8"/>
      <c r="L19">
        <f t="shared" si="1"/>
        <v>0</v>
      </c>
      <c r="M19">
        <f t="shared" si="36"/>
        <v>0</v>
      </c>
      <c r="N19" s="9">
        <f t="shared" si="37"/>
        <v>0</v>
      </c>
      <c r="O19" s="8"/>
      <c r="P19">
        <f t="shared" si="2"/>
        <v>0</v>
      </c>
      <c r="Q19">
        <f t="shared" si="38"/>
        <v>0</v>
      </c>
      <c r="R19" s="9">
        <f t="shared" si="39"/>
        <v>0</v>
      </c>
      <c r="S19" s="8"/>
      <c r="T19">
        <f t="shared" si="3"/>
        <v>0</v>
      </c>
      <c r="U19">
        <f t="shared" si="40"/>
        <v>0</v>
      </c>
      <c r="V19" s="9">
        <f t="shared" si="41"/>
        <v>0</v>
      </c>
      <c r="W19" s="8"/>
      <c r="X19">
        <f t="shared" si="4"/>
        <v>0</v>
      </c>
      <c r="Y19">
        <f t="shared" si="42"/>
        <v>0</v>
      </c>
      <c r="Z19" s="9">
        <f t="shared" si="43"/>
        <v>0</v>
      </c>
      <c r="AA19" s="8"/>
      <c r="AB19">
        <f t="shared" si="5"/>
        <v>0</v>
      </c>
      <c r="AC19">
        <f t="shared" si="44"/>
        <v>0</v>
      </c>
      <c r="AD19" s="9">
        <f t="shared" si="45"/>
        <v>0</v>
      </c>
      <c r="AE19" s="8">
        <v>0</v>
      </c>
      <c r="AF19">
        <f t="shared" si="6"/>
        <v>0</v>
      </c>
      <c r="AG19">
        <f t="shared" si="46"/>
        <v>0</v>
      </c>
      <c r="AH19" s="9">
        <f t="shared" si="47"/>
        <v>0</v>
      </c>
      <c r="AI19" s="8"/>
      <c r="AJ19">
        <f t="shared" si="7"/>
        <v>0</v>
      </c>
      <c r="AK19">
        <f t="shared" si="48"/>
        <v>0</v>
      </c>
      <c r="AL19" s="9">
        <f t="shared" si="49"/>
        <v>0</v>
      </c>
      <c r="AM19" s="8"/>
      <c r="AN19">
        <f t="shared" si="8"/>
        <v>0</v>
      </c>
      <c r="AO19">
        <f t="shared" si="50"/>
        <v>0</v>
      </c>
      <c r="AP19" s="9">
        <f t="shared" si="51"/>
        <v>0</v>
      </c>
      <c r="AQ19" s="8"/>
      <c r="AR19">
        <f t="shared" si="9"/>
        <v>0</v>
      </c>
      <c r="AS19">
        <f t="shared" si="52"/>
        <v>0</v>
      </c>
      <c r="AT19" s="9">
        <f t="shared" si="53"/>
        <v>0</v>
      </c>
      <c r="AU19" s="8"/>
      <c r="AV19">
        <f t="shared" si="10"/>
        <v>0</v>
      </c>
      <c r="AW19">
        <f t="shared" si="54"/>
        <v>0</v>
      </c>
      <c r="AX19" s="9">
        <f t="shared" si="55"/>
        <v>0</v>
      </c>
      <c r="AY19" s="8"/>
      <c r="AZ19">
        <f t="shared" si="11"/>
        <v>0</v>
      </c>
      <c r="BA19">
        <f t="shared" si="56"/>
        <v>0</v>
      </c>
      <c r="BB19" s="9">
        <f t="shared" si="57"/>
        <v>0</v>
      </c>
      <c r="BC19" s="8"/>
      <c r="BD19">
        <f t="shared" si="12"/>
        <v>0</v>
      </c>
      <c r="BE19">
        <f t="shared" si="58"/>
        <v>0</v>
      </c>
      <c r="BF19" s="9">
        <f t="shared" si="59"/>
        <v>0</v>
      </c>
      <c r="BG19" s="8"/>
      <c r="BH19">
        <f t="shared" si="13"/>
        <v>0</v>
      </c>
      <c r="BI19">
        <f t="shared" si="60"/>
        <v>0</v>
      </c>
      <c r="BJ19" s="9">
        <f t="shared" si="61"/>
        <v>0</v>
      </c>
      <c r="BK19" s="8"/>
      <c r="BL19">
        <f t="shared" si="14"/>
        <v>0</v>
      </c>
      <c r="BM19">
        <f t="shared" si="62"/>
        <v>0</v>
      </c>
      <c r="BN19" s="9">
        <f t="shared" si="63"/>
        <v>0</v>
      </c>
      <c r="BO19" s="8"/>
      <c r="BP19">
        <f t="shared" si="15"/>
        <v>0</v>
      </c>
      <c r="BQ19">
        <f t="shared" si="64"/>
        <v>0</v>
      </c>
      <c r="BR19" s="9">
        <f t="shared" si="65"/>
        <v>0</v>
      </c>
      <c r="BS19" s="8"/>
      <c r="BT19">
        <f t="shared" si="16"/>
        <v>0</v>
      </c>
      <c r="BU19">
        <f t="shared" si="66"/>
        <v>0</v>
      </c>
      <c r="BV19" s="9">
        <f t="shared" si="67"/>
        <v>0</v>
      </c>
      <c r="BW19" s="8"/>
      <c r="BX19">
        <f t="shared" si="17"/>
        <v>0</v>
      </c>
      <c r="BY19">
        <f t="shared" si="68"/>
        <v>0</v>
      </c>
      <c r="BZ19" s="9">
        <f t="shared" si="69"/>
        <v>0</v>
      </c>
      <c r="CA19" s="8"/>
      <c r="CB19">
        <f t="shared" si="18"/>
        <v>0</v>
      </c>
      <c r="CC19">
        <f t="shared" si="70"/>
        <v>0</v>
      </c>
      <c r="CD19" s="9">
        <f t="shared" si="71"/>
        <v>0</v>
      </c>
      <c r="CE19" s="8"/>
      <c r="CF19">
        <f t="shared" si="19"/>
        <v>0</v>
      </c>
      <c r="CG19">
        <f t="shared" si="72"/>
        <v>0</v>
      </c>
      <c r="CH19" s="9">
        <f t="shared" si="73"/>
        <v>0</v>
      </c>
      <c r="CI19" s="8"/>
      <c r="CJ19">
        <f t="shared" si="20"/>
        <v>0</v>
      </c>
      <c r="CK19">
        <f t="shared" si="74"/>
        <v>0</v>
      </c>
      <c r="CL19" s="9">
        <f t="shared" si="75"/>
        <v>0</v>
      </c>
      <c r="CM19" s="8"/>
      <c r="CN19">
        <f t="shared" si="21"/>
        <v>0</v>
      </c>
      <c r="CO19">
        <f t="shared" si="76"/>
        <v>0</v>
      </c>
      <c r="CP19" s="9">
        <f t="shared" si="77"/>
        <v>0</v>
      </c>
      <c r="CQ19" s="8"/>
      <c r="CR19">
        <f t="shared" si="22"/>
        <v>0</v>
      </c>
      <c r="CS19">
        <f t="shared" si="78"/>
        <v>0</v>
      </c>
      <c r="CT19" s="9">
        <f t="shared" si="79"/>
        <v>0</v>
      </c>
      <c r="CU19" s="8"/>
      <c r="CV19">
        <f t="shared" si="23"/>
        <v>0</v>
      </c>
      <c r="CW19">
        <f t="shared" si="80"/>
        <v>0</v>
      </c>
      <c r="CX19" s="9">
        <f t="shared" si="81"/>
        <v>0</v>
      </c>
      <c r="CY19" s="8"/>
      <c r="CZ19">
        <f t="shared" si="24"/>
        <v>0</v>
      </c>
      <c r="DA19">
        <f t="shared" si="82"/>
        <v>0</v>
      </c>
      <c r="DB19" s="9">
        <f t="shared" si="83"/>
        <v>0</v>
      </c>
      <c r="DC19" s="8"/>
      <c r="DD19">
        <f t="shared" si="25"/>
        <v>0</v>
      </c>
      <c r="DE19">
        <f t="shared" si="84"/>
        <v>0</v>
      </c>
      <c r="DF19" s="9">
        <f t="shared" si="85"/>
        <v>0</v>
      </c>
      <c r="DG19" s="8"/>
      <c r="DH19">
        <f t="shared" si="26"/>
        <v>0</v>
      </c>
      <c r="DI19">
        <f t="shared" si="86"/>
        <v>0</v>
      </c>
      <c r="DJ19" s="9">
        <f t="shared" si="87"/>
        <v>0</v>
      </c>
      <c r="DK19" s="8"/>
      <c r="DL19">
        <f t="shared" si="27"/>
        <v>0</v>
      </c>
      <c r="DM19">
        <f t="shared" si="88"/>
        <v>0</v>
      </c>
      <c r="DN19" s="9">
        <f t="shared" si="89"/>
        <v>0</v>
      </c>
      <c r="DO19" s="8"/>
      <c r="DP19">
        <f t="shared" si="28"/>
        <v>0</v>
      </c>
      <c r="DQ19">
        <f t="shared" si="90"/>
        <v>0</v>
      </c>
      <c r="DR19" s="9">
        <f t="shared" si="91"/>
        <v>0</v>
      </c>
      <c r="DS19" s="9"/>
      <c r="DT19" s="9">
        <f t="shared" si="29"/>
        <v>0</v>
      </c>
      <c r="DU19">
        <f t="shared" si="92"/>
        <v>0</v>
      </c>
      <c r="DV19" s="9">
        <f t="shared" si="93"/>
        <v>0</v>
      </c>
      <c r="DW19" s="19">
        <f t="shared" si="94"/>
        <v>0</v>
      </c>
      <c r="DX19" s="11">
        <f t="shared" si="30"/>
        <v>0</v>
      </c>
    </row>
    <row r="20" spans="1:128" ht="19.5">
      <c r="A20" s="12" t="s">
        <v>34</v>
      </c>
      <c r="B20" t="s">
        <v>77</v>
      </c>
      <c r="C20" s="8"/>
      <c r="D20">
        <f t="shared" si="0"/>
        <v>0</v>
      </c>
      <c r="E20">
        <f t="shared" si="31"/>
        <v>0</v>
      </c>
      <c r="F20" s="9">
        <f t="shared" si="32"/>
        <v>0</v>
      </c>
      <c r="G20" s="8"/>
      <c r="H20">
        <f t="shared" si="33"/>
        <v>0</v>
      </c>
      <c r="I20">
        <f t="shared" si="34"/>
        <v>0</v>
      </c>
      <c r="J20" s="9">
        <f t="shared" si="35"/>
        <v>0</v>
      </c>
      <c r="K20" s="8"/>
      <c r="L20">
        <f t="shared" si="1"/>
        <v>0</v>
      </c>
      <c r="M20">
        <f t="shared" si="36"/>
        <v>0</v>
      </c>
      <c r="N20" s="9">
        <f t="shared" si="37"/>
        <v>0</v>
      </c>
      <c r="O20" s="8">
        <v>110</v>
      </c>
      <c r="P20">
        <f t="shared" si="2"/>
        <v>60</v>
      </c>
      <c r="Q20">
        <f t="shared" si="38"/>
        <v>35</v>
      </c>
      <c r="R20" s="9">
        <f t="shared" si="39"/>
        <v>38.75</v>
      </c>
      <c r="S20" s="8">
        <v>104</v>
      </c>
      <c r="T20">
        <f t="shared" si="3"/>
        <v>54</v>
      </c>
      <c r="U20">
        <f t="shared" si="40"/>
        <v>29</v>
      </c>
      <c r="V20" s="9">
        <f t="shared" si="41"/>
        <v>34.25</v>
      </c>
      <c r="W20" s="8">
        <v>118</v>
      </c>
      <c r="X20">
        <f t="shared" si="4"/>
        <v>68</v>
      </c>
      <c r="Y20">
        <f t="shared" si="42"/>
        <v>43</v>
      </c>
      <c r="Z20" s="9">
        <f t="shared" si="43"/>
        <v>44.75</v>
      </c>
      <c r="AA20" s="8">
        <v>97</v>
      </c>
      <c r="AB20">
        <f t="shared" si="5"/>
        <v>47</v>
      </c>
      <c r="AC20">
        <f t="shared" si="44"/>
        <v>22</v>
      </c>
      <c r="AD20" s="9">
        <f t="shared" si="45"/>
        <v>29</v>
      </c>
      <c r="AE20" s="8">
        <v>94</v>
      </c>
      <c r="AF20">
        <f t="shared" si="6"/>
        <v>44</v>
      </c>
      <c r="AG20">
        <f t="shared" si="46"/>
        <v>19</v>
      </c>
      <c r="AH20" s="9">
        <f t="shared" si="47"/>
        <v>26.75</v>
      </c>
      <c r="AI20" s="8"/>
      <c r="AJ20">
        <f t="shared" si="7"/>
        <v>0</v>
      </c>
      <c r="AK20">
        <f t="shared" si="48"/>
        <v>0</v>
      </c>
      <c r="AL20" s="9">
        <f t="shared" si="49"/>
        <v>0</v>
      </c>
      <c r="AM20" s="8"/>
      <c r="AN20">
        <f t="shared" si="8"/>
        <v>0</v>
      </c>
      <c r="AO20">
        <f t="shared" si="50"/>
        <v>0</v>
      </c>
      <c r="AP20" s="9">
        <f t="shared" si="51"/>
        <v>0</v>
      </c>
      <c r="AQ20" s="8">
        <v>124</v>
      </c>
      <c r="AR20">
        <f t="shared" si="9"/>
        <v>74</v>
      </c>
      <c r="AS20">
        <f t="shared" si="52"/>
        <v>49</v>
      </c>
      <c r="AT20" s="9">
        <f t="shared" si="53"/>
        <v>49.25</v>
      </c>
      <c r="AU20" s="8">
        <v>121</v>
      </c>
      <c r="AV20">
        <f t="shared" si="10"/>
        <v>71</v>
      </c>
      <c r="AW20">
        <f t="shared" si="54"/>
        <v>46</v>
      </c>
      <c r="AX20" s="9">
        <f t="shared" si="55"/>
        <v>47</v>
      </c>
      <c r="AY20" s="8">
        <v>114</v>
      </c>
      <c r="AZ20">
        <f t="shared" si="11"/>
        <v>64</v>
      </c>
      <c r="BA20">
        <f t="shared" si="56"/>
        <v>39</v>
      </c>
      <c r="BB20" s="9">
        <f t="shared" si="57"/>
        <v>41.75</v>
      </c>
      <c r="BC20" s="8">
        <v>70</v>
      </c>
      <c r="BD20">
        <f t="shared" si="12"/>
        <v>20</v>
      </c>
      <c r="BE20">
        <f t="shared" si="58"/>
        <v>0</v>
      </c>
      <c r="BF20" s="9">
        <f t="shared" si="59"/>
        <v>10</v>
      </c>
      <c r="BG20" s="8">
        <v>120</v>
      </c>
      <c r="BH20">
        <f t="shared" si="13"/>
        <v>70</v>
      </c>
      <c r="BI20">
        <f t="shared" si="60"/>
        <v>45</v>
      </c>
      <c r="BJ20" s="9">
        <f t="shared" si="61"/>
        <v>46.25</v>
      </c>
      <c r="BK20" s="8"/>
      <c r="BL20">
        <f t="shared" si="14"/>
        <v>0</v>
      </c>
      <c r="BM20">
        <f t="shared" si="62"/>
        <v>0</v>
      </c>
      <c r="BN20" s="9">
        <f t="shared" si="63"/>
        <v>0</v>
      </c>
      <c r="BO20" s="8"/>
      <c r="BP20">
        <f t="shared" si="15"/>
        <v>0</v>
      </c>
      <c r="BQ20">
        <f t="shared" si="64"/>
        <v>0</v>
      </c>
      <c r="BR20" s="9">
        <f t="shared" si="65"/>
        <v>0</v>
      </c>
      <c r="BS20" s="8">
        <v>86</v>
      </c>
      <c r="BT20">
        <f t="shared" si="16"/>
        <v>36</v>
      </c>
      <c r="BU20">
        <f t="shared" si="66"/>
        <v>11</v>
      </c>
      <c r="BV20" s="9">
        <f t="shared" si="67"/>
        <v>20.75</v>
      </c>
      <c r="BW20" s="8">
        <v>113</v>
      </c>
      <c r="BX20">
        <f t="shared" si="17"/>
        <v>63</v>
      </c>
      <c r="BY20">
        <f t="shared" si="68"/>
        <v>38</v>
      </c>
      <c r="BZ20" s="9">
        <f t="shared" si="69"/>
        <v>41</v>
      </c>
      <c r="CA20" s="8">
        <v>87</v>
      </c>
      <c r="CB20">
        <f t="shared" si="18"/>
        <v>37</v>
      </c>
      <c r="CC20">
        <f t="shared" si="70"/>
        <v>12</v>
      </c>
      <c r="CD20" s="9">
        <f t="shared" si="71"/>
        <v>21.5</v>
      </c>
      <c r="CE20" s="8">
        <v>98</v>
      </c>
      <c r="CF20">
        <f t="shared" si="19"/>
        <v>48</v>
      </c>
      <c r="CG20">
        <f t="shared" si="72"/>
        <v>23</v>
      </c>
      <c r="CH20" s="9">
        <f t="shared" si="73"/>
        <v>29.75</v>
      </c>
      <c r="CI20" s="8">
        <v>103</v>
      </c>
      <c r="CJ20">
        <f t="shared" si="20"/>
        <v>53</v>
      </c>
      <c r="CK20">
        <f t="shared" si="74"/>
        <v>28</v>
      </c>
      <c r="CL20" s="9">
        <f t="shared" si="75"/>
        <v>33.5</v>
      </c>
      <c r="CM20" s="8"/>
      <c r="CN20">
        <f t="shared" si="21"/>
        <v>0</v>
      </c>
      <c r="CO20">
        <f t="shared" si="76"/>
        <v>0</v>
      </c>
      <c r="CP20" s="9">
        <f t="shared" si="77"/>
        <v>0</v>
      </c>
      <c r="CQ20" s="8"/>
      <c r="CR20">
        <f t="shared" si="22"/>
        <v>0</v>
      </c>
      <c r="CS20">
        <f t="shared" si="78"/>
        <v>0</v>
      </c>
      <c r="CT20" s="9">
        <f t="shared" si="79"/>
        <v>0</v>
      </c>
      <c r="CU20" s="8">
        <v>110</v>
      </c>
      <c r="CV20">
        <f t="shared" si="23"/>
        <v>60</v>
      </c>
      <c r="CW20">
        <f t="shared" si="80"/>
        <v>35</v>
      </c>
      <c r="CX20" s="9">
        <f t="shared" si="81"/>
        <v>38.75</v>
      </c>
      <c r="CY20" s="8">
        <v>141</v>
      </c>
      <c r="CZ20">
        <f t="shared" si="24"/>
        <v>91</v>
      </c>
      <c r="DA20">
        <f t="shared" si="82"/>
        <v>66</v>
      </c>
      <c r="DB20" s="9">
        <f t="shared" si="83"/>
        <v>62</v>
      </c>
      <c r="DC20" s="8">
        <v>132</v>
      </c>
      <c r="DD20">
        <f t="shared" si="25"/>
        <v>82</v>
      </c>
      <c r="DE20">
        <f t="shared" si="84"/>
        <v>57</v>
      </c>
      <c r="DF20" s="9">
        <f t="shared" si="85"/>
        <v>55.25</v>
      </c>
      <c r="DG20" s="8">
        <v>117</v>
      </c>
      <c r="DH20">
        <f t="shared" si="26"/>
        <v>67</v>
      </c>
      <c r="DI20">
        <f t="shared" si="86"/>
        <v>42</v>
      </c>
      <c r="DJ20" s="9">
        <f t="shared" si="87"/>
        <v>44</v>
      </c>
      <c r="DK20" s="8">
        <v>116</v>
      </c>
      <c r="DL20">
        <f t="shared" si="27"/>
        <v>66</v>
      </c>
      <c r="DM20">
        <f t="shared" si="88"/>
        <v>41</v>
      </c>
      <c r="DN20" s="9">
        <f t="shared" si="89"/>
        <v>43.25</v>
      </c>
      <c r="DO20" s="8"/>
      <c r="DP20">
        <f t="shared" si="28"/>
        <v>0</v>
      </c>
      <c r="DQ20">
        <f t="shared" si="90"/>
        <v>0</v>
      </c>
      <c r="DR20" s="9">
        <f t="shared" si="91"/>
        <v>0</v>
      </c>
      <c r="DS20" s="9">
        <v>129</v>
      </c>
      <c r="DT20" s="9">
        <f t="shared" si="29"/>
        <v>79</v>
      </c>
      <c r="DU20">
        <f t="shared" si="92"/>
        <v>54</v>
      </c>
      <c r="DV20" s="9">
        <f t="shared" si="93"/>
        <v>53</v>
      </c>
      <c r="DW20" s="19">
        <f t="shared" si="94"/>
        <v>810.5</v>
      </c>
      <c r="DX20" s="11">
        <f t="shared" si="30"/>
        <v>2304</v>
      </c>
    </row>
    <row r="21" spans="1:128" ht="19.5">
      <c r="A21" s="12" t="s">
        <v>34</v>
      </c>
      <c r="B21" t="s">
        <v>88</v>
      </c>
      <c r="C21" s="8"/>
      <c r="D21">
        <f t="shared" si="0"/>
        <v>0</v>
      </c>
      <c r="E21">
        <f t="shared" si="31"/>
        <v>0</v>
      </c>
      <c r="F21" s="9">
        <f t="shared" si="32"/>
        <v>0</v>
      </c>
      <c r="G21" s="8"/>
      <c r="H21">
        <f t="shared" si="33"/>
        <v>0</v>
      </c>
      <c r="I21">
        <f t="shared" si="34"/>
        <v>0</v>
      </c>
      <c r="J21" s="9">
        <f t="shared" si="35"/>
        <v>0</v>
      </c>
      <c r="K21" s="8"/>
      <c r="L21">
        <f t="shared" si="1"/>
        <v>0</v>
      </c>
      <c r="M21">
        <f t="shared" si="36"/>
        <v>0</v>
      </c>
      <c r="N21" s="9">
        <f t="shared" si="37"/>
        <v>0</v>
      </c>
      <c r="O21" s="8"/>
      <c r="P21">
        <f t="shared" si="2"/>
        <v>0</v>
      </c>
      <c r="Q21">
        <f t="shared" si="38"/>
        <v>0</v>
      </c>
      <c r="R21" s="9">
        <f t="shared" si="39"/>
        <v>0</v>
      </c>
      <c r="S21" s="8"/>
      <c r="T21">
        <f t="shared" si="3"/>
        <v>0</v>
      </c>
      <c r="U21">
        <f t="shared" si="40"/>
        <v>0</v>
      </c>
      <c r="V21" s="9">
        <f t="shared" si="41"/>
        <v>0</v>
      </c>
      <c r="W21" s="8">
        <v>90</v>
      </c>
      <c r="X21">
        <f t="shared" si="4"/>
        <v>40</v>
      </c>
      <c r="Y21">
        <f t="shared" si="42"/>
        <v>15</v>
      </c>
      <c r="Z21" s="9">
        <f t="shared" si="43"/>
        <v>23.75</v>
      </c>
      <c r="AA21" s="8">
        <v>85</v>
      </c>
      <c r="AB21">
        <f t="shared" si="5"/>
        <v>35</v>
      </c>
      <c r="AC21">
        <f t="shared" si="44"/>
        <v>10</v>
      </c>
      <c r="AD21" s="9">
        <f t="shared" si="45"/>
        <v>20</v>
      </c>
      <c r="AE21" s="8">
        <v>0</v>
      </c>
      <c r="AF21">
        <f t="shared" si="6"/>
        <v>0</v>
      </c>
      <c r="AG21">
        <f t="shared" si="46"/>
        <v>0</v>
      </c>
      <c r="AH21" s="9">
        <f t="shared" si="47"/>
        <v>0</v>
      </c>
      <c r="AI21" s="8"/>
      <c r="AJ21">
        <f t="shared" si="7"/>
        <v>0</v>
      </c>
      <c r="AK21">
        <f t="shared" si="48"/>
        <v>0</v>
      </c>
      <c r="AL21" s="9">
        <f t="shared" si="49"/>
        <v>0</v>
      </c>
      <c r="AM21" s="8"/>
      <c r="AN21">
        <f t="shared" si="8"/>
        <v>0</v>
      </c>
      <c r="AO21">
        <f t="shared" si="50"/>
        <v>0</v>
      </c>
      <c r="AP21" s="9">
        <f t="shared" si="51"/>
        <v>0</v>
      </c>
      <c r="AQ21" s="8"/>
      <c r="AR21">
        <f t="shared" si="9"/>
        <v>0</v>
      </c>
      <c r="AS21">
        <f t="shared" si="52"/>
        <v>0</v>
      </c>
      <c r="AT21" s="9">
        <f t="shared" si="53"/>
        <v>0</v>
      </c>
      <c r="AU21" s="8"/>
      <c r="AV21">
        <f t="shared" si="10"/>
        <v>0</v>
      </c>
      <c r="AW21">
        <f t="shared" si="54"/>
        <v>0</v>
      </c>
      <c r="AX21" s="9">
        <f t="shared" si="55"/>
        <v>0</v>
      </c>
      <c r="AY21" s="8">
        <v>80</v>
      </c>
      <c r="AZ21">
        <f t="shared" si="11"/>
        <v>30</v>
      </c>
      <c r="BA21">
        <f t="shared" si="56"/>
        <v>5</v>
      </c>
      <c r="BB21" s="9">
        <f t="shared" si="57"/>
        <v>16.25</v>
      </c>
      <c r="BC21" s="8"/>
      <c r="BD21">
        <f t="shared" si="12"/>
        <v>0</v>
      </c>
      <c r="BE21">
        <f t="shared" si="58"/>
        <v>0</v>
      </c>
      <c r="BF21" s="9">
        <f t="shared" si="59"/>
        <v>0</v>
      </c>
      <c r="BG21" s="8"/>
      <c r="BH21">
        <f t="shared" si="13"/>
        <v>0</v>
      </c>
      <c r="BI21">
        <f t="shared" si="60"/>
        <v>0</v>
      </c>
      <c r="BJ21" s="9">
        <f t="shared" si="61"/>
        <v>0</v>
      </c>
      <c r="BK21" s="8"/>
      <c r="BL21">
        <f t="shared" si="14"/>
        <v>0</v>
      </c>
      <c r="BM21">
        <f t="shared" si="62"/>
        <v>0</v>
      </c>
      <c r="BN21" s="9">
        <f t="shared" si="63"/>
        <v>0</v>
      </c>
      <c r="BO21" s="8"/>
      <c r="BP21">
        <f t="shared" si="15"/>
        <v>0</v>
      </c>
      <c r="BQ21">
        <f t="shared" si="64"/>
        <v>0</v>
      </c>
      <c r="BR21" s="9">
        <f t="shared" si="65"/>
        <v>0</v>
      </c>
      <c r="BS21" s="8"/>
      <c r="BT21">
        <f t="shared" si="16"/>
        <v>0</v>
      </c>
      <c r="BU21">
        <f t="shared" si="66"/>
        <v>0</v>
      </c>
      <c r="BV21" s="9">
        <f t="shared" si="67"/>
        <v>0</v>
      </c>
      <c r="BW21" s="8"/>
      <c r="BX21">
        <f t="shared" si="17"/>
        <v>0</v>
      </c>
      <c r="BY21">
        <f t="shared" si="68"/>
        <v>0</v>
      </c>
      <c r="BZ21" s="9">
        <f t="shared" si="69"/>
        <v>0</v>
      </c>
      <c r="CA21" s="8"/>
      <c r="CB21">
        <f t="shared" si="18"/>
        <v>0</v>
      </c>
      <c r="CC21">
        <f t="shared" si="70"/>
        <v>0</v>
      </c>
      <c r="CD21" s="9">
        <f t="shared" si="71"/>
        <v>0</v>
      </c>
      <c r="CE21" s="8"/>
      <c r="CF21">
        <f t="shared" si="19"/>
        <v>0</v>
      </c>
      <c r="CG21">
        <f t="shared" si="72"/>
        <v>0</v>
      </c>
      <c r="CH21" s="9">
        <f t="shared" si="73"/>
        <v>0</v>
      </c>
      <c r="CI21" s="8"/>
      <c r="CJ21">
        <f t="shared" si="20"/>
        <v>0</v>
      </c>
      <c r="CK21">
        <f t="shared" si="74"/>
        <v>0</v>
      </c>
      <c r="CL21" s="9">
        <f t="shared" si="75"/>
        <v>0</v>
      </c>
      <c r="CM21" s="8"/>
      <c r="CN21">
        <f t="shared" si="21"/>
        <v>0</v>
      </c>
      <c r="CO21">
        <f t="shared" si="76"/>
        <v>0</v>
      </c>
      <c r="CP21" s="9">
        <f t="shared" si="77"/>
        <v>0</v>
      </c>
      <c r="CQ21" s="8"/>
      <c r="CR21">
        <f t="shared" si="22"/>
        <v>0</v>
      </c>
      <c r="CS21">
        <f t="shared" si="78"/>
        <v>0</v>
      </c>
      <c r="CT21" s="9">
        <f t="shared" si="79"/>
        <v>0</v>
      </c>
      <c r="CU21" s="8"/>
      <c r="CV21">
        <f t="shared" si="23"/>
        <v>0</v>
      </c>
      <c r="CW21">
        <f t="shared" si="80"/>
        <v>0</v>
      </c>
      <c r="CX21" s="9">
        <f t="shared" si="81"/>
        <v>0</v>
      </c>
      <c r="CY21" s="8"/>
      <c r="CZ21">
        <f t="shared" si="24"/>
        <v>0</v>
      </c>
      <c r="DA21">
        <f t="shared" si="82"/>
        <v>0</v>
      </c>
      <c r="DB21" s="9">
        <f t="shared" si="83"/>
        <v>0</v>
      </c>
      <c r="DC21" s="8"/>
      <c r="DD21">
        <f t="shared" si="25"/>
        <v>0</v>
      </c>
      <c r="DE21">
        <f t="shared" si="84"/>
        <v>0</v>
      </c>
      <c r="DF21" s="9">
        <f t="shared" si="85"/>
        <v>0</v>
      </c>
      <c r="DG21" s="8"/>
      <c r="DH21">
        <f t="shared" si="26"/>
        <v>0</v>
      </c>
      <c r="DI21">
        <f t="shared" si="86"/>
        <v>0</v>
      </c>
      <c r="DJ21" s="9">
        <f t="shared" si="87"/>
        <v>0</v>
      </c>
      <c r="DK21" s="8"/>
      <c r="DL21">
        <f t="shared" si="27"/>
        <v>0</v>
      </c>
      <c r="DM21">
        <f t="shared" si="88"/>
        <v>0</v>
      </c>
      <c r="DN21" s="9">
        <f t="shared" si="89"/>
        <v>0</v>
      </c>
      <c r="DO21" s="8"/>
      <c r="DP21">
        <f t="shared" si="28"/>
        <v>0</v>
      </c>
      <c r="DQ21">
        <f t="shared" si="90"/>
        <v>0</v>
      </c>
      <c r="DR21" s="9">
        <f t="shared" si="91"/>
        <v>0</v>
      </c>
      <c r="DS21" s="9">
        <v>32</v>
      </c>
      <c r="DT21" s="9">
        <f t="shared" si="29"/>
        <v>0</v>
      </c>
      <c r="DU21">
        <f t="shared" si="92"/>
        <v>0</v>
      </c>
      <c r="DV21" s="9">
        <f t="shared" si="93"/>
        <v>0</v>
      </c>
      <c r="DW21" s="19">
        <f t="shared" si="94"/>
        <v>60</v>
      </c>
      <c r="DX21" s="11">
        <f t="shared" si="30"/>
        <v>287</v>
      </c>
    </row>
    <row r="22" spans="1:128" ht="19.5">
      <c r="A22" s="12" t="s">
        <v>34</v>
      </c>
      <c r="B22" t="s">
        <v>79</v>
      </c>
      <c r="C22" s="8"/>
      <c r="D22">
        <f t="shared" si="0"/>
        <v>0</v>
      </c>
      <c r="E22">
        <f t="shared" si="31"/>
        <v>0</v>
      </c>
      <c r="F22" s="9">
        <f t="shared" si="32"/>
        <v>0</v>
      </c>
      <c r="G22" s="8"/>
      <c r="H22">
        <f t="shared" si="33"/>
        <v>0</v>
      </c>
      <c r="I22">
        <f t="shared" si="34"/>
        <v>0</v>
      </c>
      <c r="J22" s="9">
        <f t="shared" si="35"/>
        <v>0</v>
      </c>
      <c r="K22" s="8"/>
      <c r="L22">
        <f t="shared" si="1"/>
        <v>0</v>
      </c>
      <c r="M22">
        <f t="shared" si="36"/>
        <v>0</v>
      </c>
      <c r="N22" s="9">
        <f t="shared" si="37"/>
        <v>0</v>
      </c>
      <c r="O22" s="8"/>
      <c r="P22">
        <f t="shared" si="2"/>
        <v>0</v>
      </c>
      <c r="Q22">
        <f t="shared" si="38"/>
        <v>0</v>
      </c>
      <c r="R22" s="9">
        <f t="shared" si="39"/>
        <v>0</v>
      </c>
      <c r="S22" s="8"/>
      <c r="T22">
        <f t="shared" si="3"/>
        <v>0</v>
      </c>
      <c r="U22">
        <f t="shared" si="40"/>
        <v>0</v>
      </c>
      <c r="V22" s="9">
        <f t="shared" si="41"/>
        <v>0</v>
      </c>
      <c r="W22" s="8"/>
      <c r="X22">
        <f t="shared" si="4"/>
        <v>0</v>
      </c>
      <c r="Y22">
        <f t="shared" si="42"/>
        <v>0</v>
      </c>
      <c r="Z22" s="9">
        <f t="shared" si="43"/>
        <v>0</v>
      </c>
      <c r="AA22" s="8"/>
      <c r="AB22">
        <f t="shared" si="5"/>
        <v>0</v>
      </c>
      <c r="AC22">
        <f t="shared" si="44"/>
        <v>0</v>
      </c>
      <c r="AD22" s="9">
        <f t="shared" si="45"/>
        <v>0</v>
      </c>
      <c r="AE22" s="8">
        <v>0</v>
      </c>
      <c r="AF22">
        <f t="shared" si="6"/>
        <v>0</v>
      </c>
      <c r="AG22">
        <f t="shared" si="46"/>
        <v>0</v>
      </c>
      <c r="AH22" s="9">
        <f t="shared" si="47"/>
        <v>0</v>
      </c>
      <c r="AI22" s="8"/>
      <c r="AJ22">
        <f t="shared" si="7"/>
        <v>0</v>
      </c>
      <c r="AK22">
        <f t="shared" si="48"/>
        <v>0</v>
      </c>
      <c r="AL22" s="9">
        <f t="shared" si="49"/>
        <v>0</v>
      </c>
      <c r="AM22" s="8"/>
      <c r="AN22">
        <f t="shared" si="8"/>
        <v>0</v>
      </c>
      <c r="AO22">
        <f t="shared" si="50"/>
        <v>0</v>
      </c>
      <c r="AP22" s="9">
        <f t="shared" si="51"/>
        <v>0</v>
      </c>
      <c r="AQ22" s="8"/>
      <c r="AR22">
        <f t="shared" si="9"/>
        <v>0</v>
      </c>
      <c r="AS22">
        <f t="shared" si="52"/>
        <v>0</v>
      </c>
      <c r="AT22" s="9">
        <f t="shared" si="53"/>
        <v>0</v>
      </c>
      <c r="AU22" s="8"/>
      <c r="AV22">
        <f t="shared" si="10"/>
        <v>0</v>
      </c>
      <c r="AW22">
        <f t="shared" si="54"/>
        <v>0</v>
      </c>
      <c r="AX22" s="9">
        <f t="shared" si="55"/>
        <v>0</v>
      </c>
      <c r="AY22" s="8"/>
      <c r="AZ22">
        <f t="shared" si="11"/>
        <v>0</v>
      </c>
      <c r="BA22">
        <f t="shared" si="56"/>
        <v>0</v>
      </c>
      <c r="BB22" s="9">
        <f t="shared" si="57"/>
        <v>0</v>
      </c>
      <c r="BC22" s="8"/>
      <c r="BD22">
        <f t="shared" si="12"/>
        <v>0</v>
      </c>
      <c r="BE22">
        <f t="shared" si="58"/>
        <v>0</v>
      </c>
      <c r="BF22" s="9">
        <f t="shared" si="59"/>
        <v>0</v>
      </c>
      <c r="BG22" s="8"/>
      <c r="BH22">
        <f t="shared" si="13"/>
        <v>0</v>
      </c>
      <c r="BI22">
        <f t="shared" si="60"/>
        <v>0</v>
      </c>
      <c r="BJ22" s="9">
        <f t="shared" si="61"/>
        <v>0</v>
      </c>
      <c r="BK22" s="8"/>
      <c r="BL22">
        <f t="shared" si="14"/>
        <v>0</v>
      </c>
      <c r="BM22">
        <f t="shared" si="62"/>
        <v>0</v>
      </c>
      <c r="BN22" s="9">
        <f t="shared" si="63"/>
        <v>0</v>
      </c>
      <c r="BO22" s="8"/>
      <c r="BP22">
        <f t="shared" si="15"/>
        <v>0</v>
      </c>
      <c r="BQ22">
        <f t="shared" si="64"/>
        <v>0</v>
      </c>
      <c r="BR22" s="9">
        <f t="shared" si="65"/>
        <v>0</v>
      </c>
      <c r="BS22" s="8"/>
      <c r="BT22">
        <f t="shared" si="16"/>
        <v>0</v>
      </c>
      <c r="BU22">
        <f t="shared" si="66"/>
        <v>0</v>
      </c>
      <c r="BV22" s="9">
        <f t="shared" si="67"/>
        <v>0</v>
      </c>
      <c r="BW22" s="8"/>
      <c r="BX22">
        <f t="shared" si="17"/>
        <v>0</v>
      </c>
      <c r="BY22">
        <f t="shared" si="68"/>
        <v>0</v>
      </c>
      <c r="BZ22" s="9">
        <f t="shared" si="69"/>
        <v>0</v>
      </c>
      <c r="CA22" s="8"/>
      <c r="CB22">
        <f t="shared" si="18"/>
        <v>0</v>
      </c>
      <c r="CC22">
        <f t="shared" si="70"/>
        <v>0</v>
      </c>
      <c r="CD22" s="9">
        <f t="shared" si="71"/>
        <v>0</v>
      </c>
      <c r="CE22" s="8"/>
      <c r="CF22">
        <f t="shared" si="19"/>
        <v>0</v>
      </c>
      <c r="CG22">
        <f t="shared" si="72"/>
        <v>0</v>
      </c>
      <c r="CH22" s="9">
        <f t="shared" si="73"/>
        <v>0</v>
      </c>
      <c r="CI22" s="8"/>
      <c r="CJ22">
        <f t="shared" si="20"/>
        <v>0</v>
      </c>
      <c r="CK22">
        <f t="shared" si="74"/>
        <v>0</v>
      </c>
      <c r="CL22" s="9">
        <f t="shared" si="75"/>
        <v>0</v>
      </c>
      <c r="CM22" s="8"/>
      <c r="CN22">
        <f t="shared" si="21"/>
        <v>0</v>
      </c>
      <c r="CO22">
        <f t="shared" si="76"/>
        <v>0</v>
      </c>
      <c r="CP22" s="9">
        <f t="shared" si="77"/>
        <v>0</v>
      </c>
      <c r="CQ22" s="8"/>
      <c r="CR22">
        <f t="shared" si="22"/>
        <v>0</v>
      </c>
      <c r="CS22">
        <f t="shared" si="78"/>
        <v>0</v>
      </c>
      <c r="CT22" s="9">
        <f t="shared" si="79"/>
        <v>0</v>
      </c>
      <c r="CU22" s="8"/>
      <c r="CV22">
        <f t="shared" si="23"/>
        <v>0</v>
      </c>
      <c r="CW22">
        <f t="shared" si="80"/>
        <v>0</v>
      </c>
      <c r="CX22" s="9">
        <f t="shared" si="81"/>
        <v>0</v>
      </c>
      <c r="CY22" s="8"/>
      <c r="CZ22">
        <f t="shared" si="24"/>
        <v>0</v>
      </c>
      <c r="DA22">
        <f t="shared" si="82"/>
        <v>0</v>
      </c>
      <c r="DB22" s="9">
        <f t="shared" si="83"/>
        <v>0</v>
      </c>
      <c r="DC22" s="8"/>
      <c r="DD22">
        <f t="shared" si="25"/>
        <v>0</v>
      </c>
      <c r="DE22">
        <f t="shared" si="84"/>
        <v>0</v>
      </c>
      <c r="DF22" s="9">
        <f t="shared" si="85"/>
        <v>0</v>
      </c>
      <c r="DG22" s="8"/>
      <c r="DH22">
        <f t="shared" si="26"/>
        <v>0</v>
      </c>
      <c r="DI22">
        <f t="shared" si="86"/>
        <v>0</v>
      </c>
      <c r="DJ22" s="9">
        <f t="shared" si="87"/>
        <v>0</v>
      </c>
      <c r="DK22" s="8"/>
      <c r="DL22">
        <f t="shared" si="27"/>
        <v>0</v>
      </c>
      <c r="DM22">
        <f t="shared" si="88"/>
        <v>0</v>
      </c>
      <c r="DN22" s="9">
        <f t="shared" si="89"/>
        <v>0</v>
      </c>
      <c r="DO22" s="8"/>
      <c r="DP22">
        <f t="shared" si="28"/>
        <v>0</v>
      </c>
      <c r="DQ22">
        <f t="shared" si="90"/>
        <v>0</v>
      </c>
      <c r="DR22" s="9">
        <f t="shared" si="91"/>
        <v>0</v>
      </c>
      <c r="DS22" s="9"/>
      <c r="DT22" s="9">
        <f t="shared" si="29"/>
        <v>0</v>
      </c>
      <c r="DU22">
        <f t="shared" si="92"/>
        <v>0</v>
      </c>
      <c r="DV22" s="9">
        <f t="shared" si="93"/>
        <v>0</v>
      </c>
      <c r="DW22" s="19">
        <f t="shared" si="94"/>
        <v>0</v>
      </c>
      <c r="DX22" s="11">
        <f t="shared" si="30"/>
        <v>0</v>
      </c>
    </row>
    <row r="23" spans="1:128" ht="19.5">
      <c r="A23" s="12" t="s">
        <v>34</v>
      </c>
      <c r="B23" t="s">
        <v>80</v>
      </c>
      <c r="C23" s="8"/>
      <c r="D23">
        <f t="shared" si="0"/>
        <v>0</v>
      </c>
      <c r="E23">
        <f t="shared" si="31"/>
        <v>0</v>
      </c>
      <c r="F23" s="9">
        <f t="shared" si="32"/>
        <v>0</v>
      </c>
      <c r="G23" s="8"/>
      <c r="H23">
        <f t="shared" si="33"/>
        <v>0</v>
      </c>
      <c r="I23">
        <f t="shared" si="34"/>
        <v>0</v>
      </c>
      <c r="J23" s="9">
        <f t="shared" si="35"/>
        <v>0</v>
      </c>
      <c r="K23" s="8"/>
      <c r="L23">
        <f t="shared" si="1"/>
        <v>0</v>
      </c>
      <c r="M23">
        <f t="shared" si="36"/>
        <v>0</v>
      </c>
      <c r="N23" s="9">
        <f t="shared" si="37"/>
        <v>0</v>
      </c>
      <c r="O23" s="8"/>
      <c r="P23">
        <f t="shared" si="2"/>
        <v>0</v>
      </c>
      <c r="Q23">
        <f t="shared" si="38"/>
        <v>0</v>
      </c>
      <c r="R23" s="9">
        <f t="shared" si="39"/>
        <v>0</v>
      </c>
      <c r="S23" s="8"/>
      <c r="T23">
        <f t="shared" si="3"/>
        <v>0</v>
      </c>
      <c r="U23">
        <f t="shared" si="40"/>
        <v>0</v>
      </c>
      <c r="V23" s="9">
        <f t="shared" si="41"/>
        <v>0</v>
      </c>
      <c r="W23" s="8"/>
      <c r="X23">
        <f t="shared" si="4"/>
        <v>0</v>
      </c>
      <c r="Y23">
        <f t="shared" si="42"/>
        <v>0</v>
      </c>
      <c r="Z23" s="9">
        <f t="shared" si="43"/>
        <v>0</v>
      </c>
      <c r="AA23" s="8"/>
      <c r="AB23">
        <f t="shared" si="5"/>
        <v>0</v>
      </c>
      <c r="AC23">
        <f t="shared" si="44"/>
        <v>0</v>
      </c>
      <c r="AD23" s="9">
        <f t="shared" si="45"/>
        <v>0</v>
      </c>
      <c r="AE23" s="8">
        <v>0</v>
      </c>
      <c r="AF23">
        <f t="shared" si="6"/>
        <v>0</v>
      </c>
      <c r="AG23">
        <f t="shared" si="46"/>
        <v>0</v>
      </c>
      <c r="AH23" s="9">
        <f t="shared" si="47"/>
        <v>0</v>
      </c>
      <c r="AI23" s="8"/>
      <c r="AJ23">
        <f t="shared" si="7"/>
        <v>0</v>
      </c>
      <c r="AK23">
        <f t="shared" si="48"/>
        <v>0</v>
      </c>
      <c r="AL23" s="9">
        <f t="shared" si="49"/>
        <v>0</v>
      </c>
      <c r="AM23" s="8"/>
      <c r="AN23">
        <f t="shared" si="8"/>
        <v>0</v>
      </c>
      <c r="AO23">
        <f t="shared" si="50"/>
        <v>0</v>
      </c>
      <c r="AP23" s="9">
        <f t="shared" si="51"/>
        <v>0</v>
      </c>
      <c r="AQ23" s="8"/>
      <c r="AR23">
        <f t="shared" si="9"/>
        <v>0</v>
      </c>
      <c r="AS23">
        <f t="shared" si="52"/>
        <v>0</v>
      </c>
      <c r="AT23" s="9">
        <f t="shared" si="53"/>
        <v>0</v>
      </c>
      <c r="AU23" s="8"/>
      <c r="AV23">
        <f t="shared" si="10"/>
        <v>0</v>
      </c>
      <c r="AW23">
        <f t="shared" si="54"/>
        <v>0</v>
      </c>
      <c r="AX23" s="9">
        <f t="shared" si="55"/>
        <v>0</v>
      </c>
      <c r="AY23" s="8"/>
      <c r="AZ23">
        <f t="shared" si="11"/>
        <v>0</v>
      </c>
      <c r="BA23">
        <f t="shared" si="56"/>
        <v>0</v>
      </c>
      <c r="BB23" s="9">
        <f t="shared" si="57"/>
        <v>0</v>
      </c>
      <c r="BC23" s="8"/>
      <c r="BD23">
        <f t="shared" si="12"/>
        <v>0</v>
      </c>
      <c r="BE23">
        <f t="shared" si="58"/>
        <v>0</v>
      </c>
      <c r="BF23" s="9">
        <f t="shared" si="59"/>
        <v>0</v>
      </c>
      <c r="BG23" s="8"/>
      <c r="BH23">
        <f t="shared" si="13"/>
        <v>0</v>
      </c>
      <c r="BI23">
        <f t="shared" si="60"/>
        <v>0</v>
      </c>
      <c r="BJ23" s="9">
        <f t="shared" si="61"/>
        <v>0</v>
      </c>
      <c r="BK23" s="8"/>
      <c r="BL23">
        <f t="shared" si="14"/>
        <v>0</v>
      </c>
      <c r="BM23">
        <f t="shared" si="62"/>
        <v>0</v>
      </c>
      <c r="BN23" s="9">
        <f t="shared" si="63"/>
        <v>0</v>
      </c>
      <c r="BO23" s="8"/>
      <c r="BP23">
        <f t="shared" si="15"/>
        <v>0</v>
      </c>
      <c r="BQ23">
        <f t="shared" si="64"/>
        <v>0</v>
      </c>
      <c r="BR23" s="9">
        <f t="shared" si="65"/>
        <v>0</v>
      </c>
      <c r="BS23" s="8"/>
      <c r="BT23">
        <f t="shared" si="16"/>
        <v>0</v>
      </c>
      <c r="BU23">
        <f t="shared" si="66"/>
        <v>0</v>
      </c>
      <c r="BV23" s="9">
        <f t="shared" si="67"/>
        <v>0</v>
      </c>
      <c r="BW23" s="8"/>
      <c r="BX23">
        <f t="shared" si="17"/>
        <v>0</v>
      </c>
      <c r="BY23">
        <f t="shared" si="68"/>
        <v>0</v>
      </c>
      <c r="BZ23" s="9">
        <f t="shared" si="69"/>
        <v>0</v>
      </c>
      <c r="CA23" s="8"/>
      <c r="CB23">
        <f t="shared" si="18"/>
        <v>0</v>
      </c>
      <c r="CC23">
        <f t="shared" si="70"/>
        <v>0</v>
      </c>
      <c r="CD23" s="9">
        <f t="shared" si="71"/>
        <v>0</v>
      </c>
      <c r="CE23" s="8"/>
      <c r="CF23">
        <f t="shared" si="19"/>
        <v>0</v>
      </c>
      <c r="CG23">
        <f t="shared" si="72"/>
        <v>0</v>
      </c>
      <c r="CH23" s="9">
        <f t="shared" si="73"/>
        <v>0</v>
      </c>
      <c r="CI23" s="8"/>
      <c r="CJ23">
        <f t="shared" si="20"/>
        <v>0</v>
      </c>
      <c r="CK23">
        <f t="shared" si="74"/>
        <v>0</v>
      </c>
      <c r="CL23" s="9">
        <f t="shared" si="75"/>
        <v>0</v>
      </c>
      <c r="CM23" s="8"/>
      <c r="CN23">
        <f t="shared" si="21"/>
        <v>0</v>
      </c>
      <c r="CO23">
        <f t="shared" si="76"/>
        <v>0</v>
      </c>
      <c r="CP23" s="9">
        <f t="shared" si="77"/>
        <v>0</v>
      </c>
      <c r="CQ23" s="8"/>
      <c r="CR23">
        <f t="shared" si="22"/>
        <v>0</v>
      </c>
      <c r="CS23">
        <f t="shared" si="78"/>
        <v>0</v>
      </c>
      <c r="CT23" s="9">
        <f t="shared" si="79"/>
        <v>0</v>
      </c>
      <c r="CU23" s="8"/>
      <c r="CV23">
        <f t="shared" si="23"/>
        <v>0</v>
      </c>
      <c r="CW23">
        <f t="shared" si="80"/>
        <v>0</v>
      </c>
      <c r="CX23" s="9">
        <f t="shared" si="81"/>
        <v>0</v>
      </c>
      <c r="CY23" s="8"/>
      <c r="CZ23">
        <f t="shared" si="24"/>
        <v>0</v>
      </c>
      <c r="DA23">
        <f t="shared" si="82"/>
        <v>0</v>
      </c>
      <c r="DB23" s="9">
        <f t="shared" si="83"/>
        <v>0</v>
      </c>
      <c r="DC23" s="8"/>
      <c r="DD23">
        <f t="shared" si="25"/>
        <v>0</v>
      </c>
      <c r="DE23">
        <f t="shared" si="84"/>
        <v>0</v>
      </c>
      <c r="DF23" s="9">
        <f t="shared" si="85"/>
        <v>0</v>
      </c>
      <c r="DG23" s="8"/>
      <c r="DH23">
        <f t="shared" si="26"/>
        <v>0</v>
      </c>
      <c r="DI23">
        <f t="shared" si="86"/>
        <v>0</v>
      </c>
      <c r="DJ23" s="9">
        <f t="shared" si="87"/>
        <v>0</v>
      </c>
      <c r="DK23" s="8"/>
      <c r="DL23">
        <f t="shared" si="27"/>
        <v>0</v>
      </c>
      <c r="DM23">
        <f t="shared" si="88"/>
        <v>0</v>
      </c>
      <c r="DN23" s="9">
        <f t="shared" si="89"/>
        <v>0</v>
      </c>
      <c r="DO23" s="8"/>
      <c r="DP23">
        <f t="shared" si="28"/>
        <v>0</v>
      </c>
      <c r="DQ23">
        <f t="shared" si="90"/>
        <v>0</v>
      </c>
      <c r="DR23" s="9">
        <f t="shared" si="91"/>
        <v>0</v>
      </c>
      <c r="DS23" s="9"/>
      <c r="DT23" s="9">
        <f t="shared" si="29"/>
        <v>0</v>
      </c>
      <c r="DU23">
        <f t="shared" si="92"/>
        <v>0</v>
      </c>
      <c r="DV23" s="9">
        <f t="shared" si="93"/>
        <v>0</v>
      </c>
      <c r="DW23" s="19">
        <f t="shared" si="94"/>
        <v>0</v>
      </c>
      <c r="DX23" s="11">
        <f t="shared" si="30"/>
        <v>0</v>
      </c>
    </row>
    <row r="24" spans="1:128" ht="19.5">
      <c r="A24" s="12" t="s">
        <v>34</v>
      </c>
      <c r="B24" t="s">
        <v>81</v>
      </c>
      <c r="C24" s="8"/>
      <c r="D24">
        <f t="shared" si="0"/>
        <v>0</v>
      </c>
      <c r="E24">
        <f t="shared" si="31"/>
        <v>0</v>
      </c>
      <c r="F24" s="9">
        <f t="shared" si="32"/>
        <v>0</v>
      </c>
      <c r="G24" s="8"/>
      <c r="H24">
        <f t="shared" si="33"/>
        <v>0</v>
      </c>
      <c r="I24">
        <f t="shared" si="34"/>
        <v>0</v>
      </c>
      <c r="J24" s="9">
        <f t="shared" si="35"/>
        <v>0</v>
      </c>
      <c r="K24" s="8"/>
      <c r="L24">
        <f t="shared" si="1"/>
        <v>0</v>
      </c>
      <c r="M24">
        <f t="shared" si="36"/>
        <v>0</v>
      </c>
      <c r="N24" s="9">
        <f t="shared" si="37"/>
        <v>0</v>
      </c>
      <c r="O24" s="8"/>
      <c r="P24">
        <f t="shared" si="2"/>
        <v>0</v>
      </c>
      <c r="Q24">
        <f t="shared" si="38"/>
        <v>0</v>
      </c>
      <c r="R24" s="9">
        <f t="shared" si="39"/>
        <v>0</v>
      </c>
      <c r="S24" s="8"/>
      <c r="T24">
        <f t="shared" si="3"/>
        <v>0</v>
      </c>
      <c r="U24">
        <f t="shared" si="40"/>
        <v>0</v>
      </c>
      <c r="V24" s="9">
        <f t="shared" si="41"/>
        <v>0</v>
      </c>
      <c r="W24" s="8"/>
      <c r="X24">
        <f t="shared" si="4"/>
        <v>0</v>
      </c>
      <c r="Y24">
        <f t="shared" si="42"/>
        <v>0</v>
      </c>
      <c r="Z24" s="9">
        <f t="shared" si="43"/>
        <v>0</v>
      </c>
      <c r="AA24" s="8"/>
      <c r="AB24">
        <f t="shared" si="5"/>
        <v>0</v>
      </c>
      <c r="AC24">
        <f t="shared" si="44"/>
        <v>0</v>
      </c>
      <c r="AD24" s="9">
        <f t="shared" si="45"/>
        <v>0</v>
      </c>
      <c r="AE24" s="8">
        <v>0</v>
      </c>
      <c r="AF24">
        <f t="shared" si="6"/>
        <v>0</v>
      </c>
      <c r="AG24">
        <f t="shared" si="46"/>
        <v>0</v>
      </c>
      <c r="AH24" s="9">
        <f t="shared" si="47"/>
        <v>0</v>
      </c>
      <c r="AI24" s="8"/>
      <c r="AJ24">
        <f t="shared" si="7"/>
        <v>0</v>
      </c>
      <c r="AK24">
        <f t="shared" si="48"/>
        <v>0</v>
      </c>
      <c r="AL24" s="9">
        <f t="shared" si="49"/>
        <v>0</v>
      </c>
      <c r="AM24" s="8"/>
      <c r="AN24">
        <f t="shared" si="8"/>
        <v>0</v>
      </c>
      <c r="AO24">
        <f t="shared" si="50"/>
        <v>0</v>
      </c>
      <c r="AP24" s="9">
        <f t="shared" si="51"/>
        <v>0</v>
      </c>
      <c r="AQ24" s="8"/>
      <c r="AR24">
        <f t="shared" si="9"/>
        <v>0</v>
      </c>
      <c r="AS24">
        <f t="shared" si="52"/>
        <v>0</v>
      </c>
      <c r="AT24" s="9">
        <f t="shared" si="53"/>
        <v>0</v>
      </c>
      <c r="AU24" s="8"/>
      <c r="AV24">
        <f t="shared" si="10"/>
        <v>0</v>
      </c>
      <c r="AW24">
        <f t="shared" si="54"/>
        <v>0</v>
      </c>
      <c r="AX24" s="9">
        <f t="shared" si="55"/>
        <v>0</v>
      </c>
      <c r="AY24" s="8"/>
      <c r="AZ24">
        <f t="shared" si="11"/>
        <v>0</v>
      </c>
      <c r="BA24">
        <f t="shared" si="56"/>
        <v>0</v>
      </c>
      <c r="BB24" s="9">
        <f t="shared" si="57"/>
        <v>0</v>
      </c>
      <c r="BC24" s="8"/>
      <c r="BD24">
        <f t="shared" si="12"/>
        <v>0</v>
      </c>
      <c r="BE24">
        <f t="shared" si="58"/>
        <v>0</v>
      </c>
      <c r="BF24" s="9">
        <f t="shared" si="59"/>
        <v>0</v>
      </c>
      <c r="BG24" s="8"/>
      <c r="BH24">
        <f t="shared" si="13"/>
        <v>0</v>
      </c>
      <c r="BI24">
        <f t="shared" si="60"/>
        <v>0</v>
      </c>
      <c r="BJ24" s="9">
        <f t="shared" si="61"/>
        <v>0</v>
      </c>
      <c r="BK24" s="8"/>
      <c r="BL24">
        <f t="shared" si="14"/>
        <v>0</v>
      </c>
      <c r="BM24">
        <f t="shared" si="62"/>
        <v>0</v>
      </c>
      <c r="BN24" s="9">
        <f t="shared" si="63"/>
        <v>0</v>
      </c>
      <c r="BO24" s="8"/>
      <c r="BP24">
        <f t="shared" si="15"/>
        <v>0</v>
      </c>
      <c r="BQ24">
        <f t="shared" si="64"/>
        <v>0</v>
      </c>
      <c r="BR24" s="9">
        <f t="shared" si="65"/>
        <v>0</v>
      </c>
      <c r="BS24" s="8"/>
      <c r="BT24">
        <f t="shared" si="16"/>
        <v>0</v>
      </c>
      <c r="BU24">
        <f t="shared" si="66"/>
        <v>0</v>
      </c>
      <c r="BV24" s="9">
        <f t="shared" si="67"/>
        <v>0</v>
      </c>
      <c r="BW24" s="8"/>
      <c r="BX24">
        <f t="shared" si="17"/>
        <v>0</v>
      </c>
      <c r="BY24">
        <f t="shared" si="68"/>
        <v>0</v>
      </c>
      <c r="BZ24" s="9">
        <f t="shared" si="69"/>
        <v>0</v>
      </c>
      <c r="CA24" s="8"/>
      <c r="CB24">
        <f t="shared" si="18"/>
        <v>0</v>
      </c>
      <c r="CC24">
        <f t="shared" si="70"/>
        <v>0</v>
      </c>
      <c r="CD24" s="9">
        <f t="shared" si="71"/>
        <v>0</v>
      </c>
      <c r="CE24" s="8"/>
      <c r="CF24">
        <f t="shared" si="19"/>
        <v>0</v>
      </c>
      <c r="CG24">
        <f t="shared" si="72"/>
        <v>0</v>
      </c>
      <c r="CH24" s="9">
        <f t="shared" si="73"/>
        <v>0</v>
      </c>
      <c r="CI24" s="8"/>
      <c r="CJ24">
        <f t="shared" si="20"/>
        <v>0</v>
      </c>
      <c r="CK24">
        <f t="shared" si="74"/>
        <v>0</v>
      </c>
      <c r="CL24" s="9">
        <f t="shared" si="75"/>
        <v>0</v>
      </c>
      <c r="CM24" s="8"/>
      <c r="CN24">
        <f t="shared" si="21"/>
        <v>0</v>
      </c>
      <c r="CO24">
        <f t="shared" si="76"/>
        <v>0</v>
      </c>
      <c r="CP24" s="9">
        <f t="shared" si="77"/>
        <v>0</v>
      </c>
      <c r="CQ24" s="8"/>
      <c r="CR24">
        <f t="shared" si="22"/>
        <v>0</v>
      </c>
      <c r="CS24">
        <f t="shared" si="78"/>
        <v>0</v>
      </c>
      <c r="CT24" s="9">
        <f t="shared" si="79"/>
        <v>0</v>
      </c>
      <c r="CU24" s="8"/>
      <c r="CV24">
        <f t="shared" si="23"/>
        <v>0</v>
      </c>
      <c r="CW24">
        <f t="shared" si="80"/>
        <v>0</v>
      </c>
      <c r="CX24" s="9">
        <f t="shared" si="81"/>
        <v>0</v>
      </c>
      <c r="CY24" s="8"/>
      <c r="CZ24">
        <f t="shared" si="24"/>
        <v>0</v>
      </c>
      <c r="DA24">
        <f t="shared" si="82"/>
        <v>0</v>
      </c>
      <c r="DB24" s="9">
        <f t="shared" si="83"/>
        <v>0</v>
      </c>
      <c r="DC24" s="8"/>
      <c r="DD24">
        <f t="shared" si="25"/>
        <v>0</v>
      </c>
      <c r="DE24">
        <f t="shared" si="84"/>
        <v>0</v>
      </c>
      <c r="DF24" s="9">
        <f t="shared" si="85"/>
        <v>0</v>
      </c>
      <c r="DG24" s="8"/>
      <c r="DH24">
        <f t="shared" si="26"/>
        <v>0</v>
      </c>
      <c r="DI24">
        <f t="shared" si="86"/>
        <v>0</v>
      </c>
      <c r="DJ24" s="9">
        <f t="shared" si="87"/>
        <v>0</v>
      </c>
      <c r="DK24" s="8"/>
      <c r="DL24">
        <f t="shared" si="27"/>
        <v>0</v>
      </c>
      <c r="DM24">
        <f t="shared" si="88"/>
        <v>0</v>
      </c>
      <c r="DN24" s="9">
        <f t="shared" si="89"/>
        <v>0</v>
      </c>
      <c r="DO24" s="8"/>
      <c r="DP24">
        <f t="shared" si="28"/>
        <v>0</v>
      </c>
      <c r="DQ24">
        <f t="shared" si="90"/>
        <v>0</v>
      </c>
      <c r="DR24" s="9">
        <f t="shared" si="91"/>
        <v>0</v>
      </c>
      <c r="DS24" s="9"/>
      <c r="DT24" s="9">
        <f t="shared" si="29"/>
        <v>0</v>
      </c>
      <c r="DU24">
        <f t="shared" si="92"/>
        <v>0</v>
      </c>
      <c r="DV24" s="9">
        <f t="shared" si="93"/>
        <v>0</v>
      </c>
      <c r="DW24" s="19">
        <f t="shared" si="94"/>
        <v>0</v>
      </c>
      <c r="DX24" s="11">
        <f t="shared" si="30"/>
        <v>0</v>
      </c>
    </row>
    <row r="25" spans="1:128" ht="19.5">
      <c r="A25" s="12"/>
      <c r="C25" s="8"/>
      <c r="F25" s="9"/>
      <c r="G25" s="8"/>
      <c r="J25" s="9"/>
      <c r="K25" s="8"/>
      <c r="N25" s="9"/>
      <c r="O25" s="8"/>
      <c r="R25" s="9"/>
      <c r="S25" s="8"/>
      <c r="V25" s="9"/>
      <c r="W25" s="8"/>
      <c r="Z25" s="9"/>
      <c r="AA25" s="8"/>
      <c r="AD25" s="9"/>
      <c r="AE25" s="8"/>
      <c r="AH25" s="9"/>
      <c r="AI25" s="8"/>
      <c r="AL25" s="9"/>
      <c r="AM25" s="8"/>
      <c r="AP25" s="9"/>
      <c r="AQ25" s="8"/>
      <c r="AT25" s="9"/>
      <c r="AU25" s="8"/>
      <c r="AX25" s="9"/>
      <c r="AY25" s="8"/>
      <c r="BB25" s="9"/>
      <c r="BC25" s="8"/>
      <c r="BF25" s="9"/>
      <c r="BG25" s="8"/>
      <c r="BJ25" s="9"/>
      <c r="BK25" s="8"/>
      <c r="BN25" s="9"/>
      <c r="BO25" s="8"/>
      <c r="BR25" s="9"/>
      <c r="BS25" s="8"/>
      <c r="BV25" s="9"/>
      <c r="BW25" s="8"/>
      <c r="BZ25" s="9"/>
      <c r="CA25" s="8"/>
      <c r="CD25" s="9"/>
      <c r="CE25" s="8"/>
      <c r="CH25" s="9"/>
      <c r="CI25" s="8"/>
      <c r="CL25" s="9"/>
      <c r="CM25" s="8"/>
      <c r="CP25" s="9"/>
      <c r="CQ25" s="8"/>
      <c r="CS25"/>
      <c r="CT25" s="9"/>
      <c r="CU25" s="8"/>
      <c r="CX25" s="9"/>
      <c r="CY25" s="8"/>
      <c r="DB25" s="9"/>
      <c r="DC25" s="8"/>
      <c r="DF25" s="9"/>
      <c r="DG25" s="8"/>
      <c r="DJ25" s="9"/>
      <c r="DK25" s="8"/>
      <c r="DN25" s="9"/>
      <c r="DO25" s="8"/>
      <c r="DR25" s="9"/>
      <c r="DS25" s="9"/>
      <c r="DT25" s="9"/>
      <c r="DV25" s="9"/>
      <c r="DW25" s="19">
        <f t="shared" si="94"/>
        <v>0</v>
      </c>
      <c r="DX25" s="11"/>
    </row>
    <row r="26" spans="1:128">
      <c r="E26">
        <f t="shared" si="31"/>
        <v>0</v>
      </c>
      <c r="F26" s="9">
        <f t="shared" si="32"/>
        <v>0</v>
      </c>
      <c r="I26">
        <f t="shared" si="34"/>
        <v>0</v>
      </c>
      <c r="J26" s="9">
        <f t="shared" si="35"/>
        <v>0</v>
      </c>
      <c r="M26">
        <f t="shared" si="36"/>
        <v>0</v>
      </c>
      <c r="N26" s="9">
        <f t="shared" si="37"/>
        <v>0</v>
      </c>
      <c r="Q26">
        <f t="shared" si="38"/>
        <v>0</v>
      </c>
      <c r="R26" s="9">
        <f t="shared" si="39"/>
        <v>0</v>
      </c>
      <c r="U26">
        <f t="shared" si="40"/>
        <v>0</v>
      </c>
      <c r="V26" s="9">
        <f t="shared" si="41"/>
        <v>0</v>
      </c>
      <c r="Y26">
        <f t="shared" si="42"/>
        <v>0</v>
      </c>
      <c r="Z26" s="9">
        <f t="shared" si="43"/>
        <v>0</v>
      </c>
      <c r="AC26">
        <f t="shared" si="44"/>
        <v>0</v>
      </c>
      <c r="AD26" s="9">
        <f t="shared" si="45"/>
        <v>0</v>
      </c>
      <c r="AG26">
        <f t="shared" si="46"/>
        <v>0</v>
      </c>
      <c r="AH26" s="9">
        <f t="shared" si="47"/>
        <v>0</v>
      </c>
      <c r="AK26">
        <f t="shared" si="48"/>
        <v>0</v>
      </c>
      <c r="AL26" s="9">
        <f t="shared" si="49"/>
        <v>0</v>
      </c>
      <c r="AO26">
        <f t="shared" si="50"/>
        <v>0</v>
      </c>
      <c r="AP26" s="9">
        <f t="shared" si="51"/>
        <v>0</v>
      </c>
      <c r="AS26">
        <f t="shared" si="52"/>
        <v>0</v>
      </c>
      <c r="AT26" s="9">
        <f t="shared" si="53"/>
        <v>0</v>
      </c>
      <c r="AW26">
        <f t="shared" si="54"/>
        <v>0</v>
      </c>
      <c r="AX26" s="9">
        <f t="shared" si="55"/>
        <v>0</v>
      </c>
      <c r="BA26">
        <f t="shared" si="56"/>
        <v>0</v>
      </c>
      <c r="BB26" s="9">
        <f t="shared" si="57"/>
        <v>0</v>
      </c>
      <c r="BE26">
        <f t="shared" si="58"/>
        <v>0</v>
      </c>
      <c r="BF26" s="9">
        <f t="shared" si="59"/>
        <v>0</v>
      </c>
      <c r="BI26">
        <f t="shared" si="60"/>
        <v>0</v>
      </c>
      <c r="BJ26" s="9">
        <f t="shared" si="61"/>
        <v>0</v>
      </c>
      <c r="BM26">
        <f t="shared" si="62"/>
        <v>0</v>
      </c>
      <c r="BN26" s="9">
        <f t="shared" si="63"/>
        <v>0</v>
      </c>
      <c r="BQ26">
        <f t="shared" si="64"/>
        <v>0</v>
      </c>
      <c r="BR26" s="9">
        <f t="shared" si="65"/>
        <v>0</v>
      </c>
      <c r="BU26">
        <f t="shared" si="66"/>
        <v>0</v>
      </c>
      <c r="BV26" s="9">
        <f t="shared" si="67"/>
        <v>0</v>
      </c>
      <c r="BY26">
        <f t="shared" si="68"/>
        <v>0</v>
      </c>
      <c r="BZ26" s="9">
        <f t="shared" si="69"/>
        <v>0</v>
      </c>
      <c r="CC26">
        <f t="shared" si="70"/>
        <v>0</v>
      </c>
      <c r="CD26" s="9">
        <f t="shared" si="71"/>
        <v>0</v>
      </c>
      <c r="CG26">
        <f t="shared" si="72"/>
        <v>0</v>
      </c>
      <c r="CH26" s="9">
        <f t="shared" si="73"/>
        <v>0</v>
      </c>
      <c r="CK26">
        <f t="shared" si="74"/>
        <v>0</v>
      </c>
      <c r="CL26" s="9">
        <f t="shared" si="75"/>
        <v>0</v>
      </c>
      <c r="CO26">
        <f t="shared" si="76"/>
        <v>0</v>
      </c>
      <c r="CP26" s="9">
        <f t="shared" si="77"/>
        <v>0</v>
      </c>
      <c r="CS26">
        <f t="shared" si="78"/>
        <v>0</v>
      </c>
      <c r="CT26" s="9">
        <f t="shared" si="79"/>
        <v>0</v>
      </c>
      <c r="CW26">
        <f t="shared" si="80"/>
        <v>0</v>
      </c>
      <c r="CX26" s="9">
        <f t="shared" si="81"/>
        <v>0</v>
      </c>
      <c r="DA26">
        <f t="shared" si="82"/>
        <v>0</v>
      </c>
      <c r="DB26" s="9">
        <f t="shared" si="83"/>
        <v>0</v>
      </c>
      <c r="DE26">
        <f t="shared" si="84"/>
        <v>0</v>
      </c>
      <c r="DF26" s="9">
        <f t="shared" si="85"/>
        <v>0</v>
      </c>
      <c r="DI26">
        <f t="shared" si="86"/>
        <v>0</v>
      </c>
      <c r="DJ26" s="9">
        <f t="shared" si="87"/>
        <v>0</v>
      </c>
      <c r="DM26">
        <f t="shared" si="88"/>
        <v>0</v>
      </c>
      <c r="DN26" s="9">
        <f t="shared" si="89"/>
        <v>0</v>
      </c>
      <c r="DO26" s="8"/>
      <c r="DQ26">
        <f t="shared" si="90"/>
        <v>0</v>
      </c>
      <c r="DR26" s="9">
        <f t="shared" si="91"/>
        <v>0</v>
      </c>
      <c r="DT26">
        <f t="shared" si="29"/>
        <v>0</v>
      </c>
      <c r="DU26">
        <f t="shared" si="92"/>
        <v>0</v>
      </c>
      <c r="DV26" s="9">
        <f t="shared" si="93"/>
        <v>0</v>
      </c>
      <c r="DW26" s="19">
        <f t="shared" si="94"/>
        <v>0</v>
      </c>
      <c r="DX26" s="11"/>
    </row>
    <row r="27" spans="1:128">
      <c r="F27" s="9"/>
      <c r="J27" s="9"/>
      <c r="N27" s="9"/>
      <c r="R27" s="9"/>
      <c r="V27" s="9"/>
      <c r="Z27" s="9"/>
      <c r="AD27" s="9"/>
      <c r="AH27" s="9"/>
      <c r="AL27" s="9"/>
      <c r="AP27" s="9"/>
      <c r="AT27" s="9"/>
      <c r="AX27" s="9"/>
      <c r="BB27" s="9"/>
      <c r="BF27" s="9"/>
      <c r="BJ27" s="9"/>
      <c r="BN27" s="9"/>
      <c r="BR27" s="9"/>
      <c r="BV27" s="9"/>
      <c r="BZ27" s="9"/>
      <c r="CD27" s="9"/>
      <c r="CH27" s="9"/>
      <c r="CL27" s="9"/>
      <c r="CP27" s="9"/>
      <c r="CS27"/>
      <c r="CT27" s="9"/>
      <c r="CX27" s="9"/>
      <c r="DB27" s="9"/>
      <c r="DF27" s="9"/>
      <c r="DJ27" s="9"/>
      <c r="DN27" s="9"/>
      <c r="DR27" s="9"/>
      <c r="DV27" s="9"/>
      <c r="DW27" s="19">
        <f t="shared" si="94"/>
        <v>0</v>
      </c>
      <c r="DX27" s="11"/>
    </row>
    <row r="28" spans="1:128">
      <c r="CM28" s="8"/>
      <c r="CS28"/>
      <c r="DT28">
        <f t="shared" si="29"/>
        <v>0</v>
      </c>
      <c r="DW28" s="19">
        <f t="shared" si="94"/>
        <v>0</v>
      </c>
      <c r="DX28" s="11"/>
    </row>
    <row r="29" spans="1:128">
      <c r="CS29"/>
      <c r="DT29">
        <f t="shared" si="29"/>
        <v>0</v>
      </c>
      <c r="DX29" s="11"/>
    </row>
    <row r="30" spans="1:128">
      <c r="CS30"/>
      <c r="DT30">
        <f t="shared" si="29"/>
        <v>0</v>
      </c>
      <c r="DX30" s="11"/>
    </row>
    <row r="31" spans="1:128">
      <c r="CS31"/>
      <c r="DT31">
        <f t="shared" si="29"/>
        <v>0</v>
      </c>
      <c r="DX31" s="11"/>
    </row>
    <row r="32" spans="1:128">
      <c r="CS32"/>
      <c r="DT32">
        <f t="shared" si="29"/>
        <v>0</v>
      </c>
      <c r="DX32" s="11"/>
    </row>
    <row r="33" spans="97:128">
      <c r="CS33"/>
      <c r="DT33">
        <f t="shared" si="29"/>
        <v>0</v>
      </c>
      <c r="DX33" s="11"/>
    </row>
    <row r="34" spans="97:128">
      <c r="CS34"/>
      <c r="DT34">
        <f t="shared" si="29"/>
        <v>0</v>
      </c>
      <c r="DX34" s="11"/>
    </row>
    <row r="35" spans="97:128">
      <c r="CS35"/>
      <c r="DT35">
        <f t="shared" si="29"/>
        <v>0</v>
      </c>
      <c r="DX35" s="11"/>
    </row>
    <row r="36" spans="97:128">
      <c r="CS36"/>
      <c r="DT36">
        <f t="shared" si="29"/>
        <v>0</v>
      </c>
      <c r="DX36" s="11"/>
    </row>
    <row r="37" spans="97:128">
      <c r="CS37"/>
      <c r="DT37">
        <f t="shared" si="29"/>
        <v>0</v>
      </c>
      <c r="DX37" s="11"/>
    </row>
    <row r="38" spans="97:128">
      <c r="CS38"/>
      <c r="DT38">
        <f t="shared" si="29"/>
        <v>0</v>
      </c>
      <c r="DX38" s="11"/>
    </row>
    <row r="39" spans="97:128">
      <c r="CS39"/>
      <c r="DT39">
        <f t="shared" si="29"/>
        <v>0</v>
      </c>
      <c r="DX39" s="11"/>
    </row>
    <row r="40" spans="97:128">
      <c r="CS40"/>
      <c r="DT40">
        <f t="shared" si="29"/>
        <v>0</v>
      </c>
      <c r="DX40" s="11"/>
    </row>
  </sheetData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A46EE-6696-46F8-AEB1-31BA0B5118EE}">
  <dimension ref="A1:CQ29"/>
  <sheetViews>
    <sheetView workbookViewId="0">
      <pane xSplit="1" topLeftCell="CI1" activePane="topRight" state="frozen"/>
      <selection pane="topRight" activeCell="CQ3" sqref="CQ3"/>
    </sheetView>
  </sheetViews>
  <sheetFormatPr defaultRowHeight="15"/>
  <cols>
    <col min="1" max="1" width="31.28515625" customWidth="1"/>
    <col min="2" max="2" width="11" bestFit="1" customWidth="1"/>
    <col min="29" max="29" width="9.85546875" bestFit="1" customWidth="1"/>
    <col min="32" max="32" width="9.85546875" bestFit="1" customWidth="1"/>
    <col min="36" max="36" width="10.42578125" bestFit="1" customWidth="1"/>
    <col min="41" max="41" width="9.85546875" bestFit="1" customWidth="1"/>
    <col min="44" max="44" width="9.85546875" bestFit="1" customWidth="1"/>
    <col min="47" max="47" width="12.140625" bestFit="1" customWidth="1"/>
    <col min="50" max="50" width="12.140625" bestFit="1" customWidth="1"/>
    <col min="53" max="53" width="12.140625" bestFit="1" customWidth="1"/>
    <col min="56" max="56" width="12.140625" bestFit="1" customWidth="1"/>
    <col min="59" max="59" width="12.140625" bestFit="1" customWidth="1"/>
    <col min="62" max="62" width="12.140625" bestFit="1" customWidth="1"/>
    <col min="65" max="65" width="12.140625" bestFit="1" customWidth="1"/>
    <col min="68" max="68" width="12.140625" bestFit="1" customWidth="1"/>
    <col min="71" max="71" width="12.140625" bestFit="1" customWidth="1"/>
    <col min="74" max="74" width="12.140625" bestFit="1" customWidth="1"/>
    <col min="77" max="77" width="12.140625" bestFit="1" customWidth="1"/>
    <col min="80" max="80" width="12.140625" bestFit="1" customWidth="1"/>
    <col min="83" max="83" width="12.140625" bestFit="1" customWidth="1"/>
    <col min="86" max="86" width="12.140625" bestFit="1" customWidth="1"/>
    <col min="89" max="89" width="12.140625" bestFit="1" customWidth="1"/>
    <col min="92" max="92" width="12.140625" bestFit="1" customWidth="1"/>
    <col min="95" max="95" width="13.85546875" bestFit="1" customWidth="1"/>
  </cols>
  <sheetData>
    <row r="1" spans="1:95" ht="26.25">
      <c r="A1" s="14" t="s">
        <v>46</v>
      </c>
      <c r="B1" s="4">
        <v>45748</v>
      </c>
      <c r="C1" t="s">
        <v>47</v>
      </c>
      <c r="D1" t="s">
        <v>4</v>
      </c>
      <c r="E1" s="4">
        <f>B1+1</f>
        <v>45749</v>
      </c>
      <c r="F1" t="s">
        <v>47</v>
      </c>
      <c r="G1" t="s">
        <v>4</v>
      </c>
      <c r="H1" s="4">
        <f>E1+1</f>
        <v>45750</v>
      </c>
      <c r="I1" t="s">
        <v>47</v>
      </c>
      <c r="J1" t="s">
        <v>4</v>
      </c>
      <c r="K1" s="4">
        <f>H1+1</f>
        <v>45751</v>
      </c>
      <c r="L1" t="s">
        <v>47</v>
      </c>
      <c r="M1" t="s">
        <v>4</v>
      </c>
      <c r="N1" s="4">
        <f>K1+1</f>
        <v>45752</v>
      </c>
      <c r="O1" t="s">
        <v>47</v>
      </c>
      <c r="P1" t="s">
        <v>4</v>
      </c>
      <c r="Q1" s="4">
        <f>N1+1</f>
        <v>45753</v>
      </c>
      <c r="R1" t="s">
        <v>47</v>
      </c>
      <c r="S1" t="s">
        <v>4</v>
      </c>
      <c r="T1" s="4">
        <f>Q1+1</f>
        <v>45754</v>
      </c>
      <c r="U1" t="s">
        <v>47</v>
      </c>
      <c r="V1" t="s">
        <v>4</v>
      </c>
      <c r="W1" s="4">
        <f>T1+1</f>
        <v>45755</v>
      </c>
      <c r="X1" t="s">
        <v>47</v>
      </c>
      <c r="Y1" t="s">
        <v>4</v>
      </c>
      <c r="Z1" s="4">
        <f>W1+1</f>
        <v>45756</v>
      </c>
      <c r="AA1" t="s">
        <v>47</v>
      </c>
      <c r="AB1" t="s">
        <v>4</v>
      </c>
      <c r="AC1" s="4">
        <f>Z1+1</f>
        <v>45757</v>
      </c>
      <c r="AD1" t="s">
        <v>47</v>
      </c>
      <c r="AE1" t="s">
        <v>4</v>
      </c>
      <c r="AF1" s="4">
        <f>AC1+1</f>
        <v>45758</v>
      </c>
      <c r="AG1" t="s">
        <v>47</v>
      </c>
      <c r="AH1" t="s">
        <v>4</v>
      </c>
      <c r="AI1" s="4">
        <f>AF1+1</f>
        <v>45759</v>
      </c>
      <c r="AJ1" t="s">
        <v>47</v>
      </c>
      <c r="AK1" t="s">
        <v>4</v>
      </c>
      <c r="AL1" s="4">
        <f>AI1+1</f>
        <v>45760</v>
      </c>
      <c r="AM1" t="s">
        <v>47</v>
      </c>
      <c r="AN1" t="s">
        <v>4</v>
      </c>
      <c r="AO1" s="4">
        <f>AL1+1</f>
        <v>45761</v>
      </c>
      <c r="AP1" t="s">
        <v>47</v>
      </c>
      <c r="AQ1" t="s">
        <v>4</v>
      </c>
      <c r="AR1" s="4">
        <f>AO1+1</f>
        <v>45762</v>
      </c>
      <c r="AS1" t="s">
        <v>47</v>
      </c>
      <c r="AT1" t="s">
        <v>4</v>
      </c>
      <c r="AU1" s="4">
        <f>AR1+1</f>
        <v>45763</v>
      </c>
      <c r="AV1" t="s">
        <v>47</v>
      </c>
      <c r="AW1" t="s">
        <v>4</v>
      </c>
      <c r="AX1" s="4">
        <f>AU1+1</f>
        <v>45764</v>
      </c>
      <c r="AY1" t="s">
        <v>47</v>
      </c>
      <c r="AZ1" t="s">
        <v>4</v>
      </c>
      <c r="BA1" s="4">
        <f>AX1+1</f>
        <v>45765</v>
      </c>
      <c r="BB1" t="s">
        <v>47</v>
      </c>
      <c r="BC1" t="s">
        <v>4</v>
      </c>
      <c r="BD1" s="4">
        <f>BA1+1</f>
        <v>45766</v>
      </c>
      <c r="BE1" t="s">
        <v>47</v>
      </c>
      <c r="BF1" t="s">
        <v>4</v>
      </c>
      <c r="BG1" s="4">
        <f>BD1+1</f>
        <v>45767</v>
      </c>
      <c r="BH1" t="s">
        <v>47</v>
      </c>
      <c r="BI1" t="s">
        <v>4</v>
      </c>
      <c r="BJ1" s="4">
        <f>BG1+1</f>
        <v>45768</v>
      </c>
      <c r="BK1" t="s">
        <v>47</v>
      </c>
      <c r="BL1" t="s">
        <v>4</v>
      </c>
      <c r="BM1" s="4">
        <f>BJ1+1</f>
        <v>45769</v>
      </c>
      <c r="BN1" t="s">
        <v>47</v>
      </c>
      <c r="BO1" t="s">
        <v>4</v>
      </c>
      <c r="BP1" s="4">
        <f>BM1+1</f>
        <v>45770</v>
      </c>
      <c r="BQ1" t="s">
        <v>47</v>
      </c>
      <c r="BR1" t="s">
        <v>4</v>
      </c>
      <c r="BS1" s="4">
        <f>BP1+1</f>
        <v>45771</v>
      </c>
      <c r="BT1" t="s">
        <v>47</v>
      </c>
      <c r="BU1" t="s">
        <v>4</v>
      </c>
      <c r="BV1" s="4">
        <f>BS1+1</f>
        <v>45772</v>
      </c>
      <c r="BW1" t="s">
        <v>47</v>
      </c>
      <c r="BX1" t="s">
        <v>4</v>
      </c>
      <c r="BY1" s="4">
        <f>BV1+1</f>
        <v>45773</v>
      </c>
      <c r="BZ1" t="s">
        <v>47</v>
      </c>
      <c r="CA1" t="s">
        <v>4</v>
      </c>
      <c r="CB1" s="4">
        <f>BY1+1</f>
        <v>45774</v>
      </c>
      <c r="CC1" t="s">
        <v>47</v>
      </c>
      <c r="CD1" t="s">
        <v>4</v>
      </c>
      <c r="CE1" s="4">
        <f>CB1+1</f>
        <v>45775</v>
      </c>
      <c r="CF1" t="s">
        <v>47</v>
      </c>
      <c r="CG1" t="s">
        <v>4</v>
      </c>
      <c r="CH1" s="4">
        <f>CE1+1</f>
        <v>45776</v>
      </c>
      <c r="CI1" t="s">
        <v>47</v>
      </c>
      <c r="CJ1" t="s">
        <v>4</v>
      </c>
      <c r="CK1" s="4">
        <f>CH1+1</f>
        <v>45777</v>
      </c>
      <c r="CL1" t="s">
        <v>47</v>
      </c>
      <c r="CM1" t="s">
        <v>4</v>
      </c>
      <c r="CN1" s="4">
        <f>CK1+1</f>
        <v>45778</v>
      </c>
      <c r="CO1" t="s">
        <v>47</v>
      </c>
      <c r="CP1" t="s">
        <v>4</v>
      </c>
      <c r="CQ1" t="s">
        <v>48</v>
      </c>
    </row>
    <row r="2" spans="1:95" ht="19.5">
      <c r="A2" s="6" t="s">
        <v>49</v>
      </c>
      <c r="C2">
        <f>IF(B2&gt;40,B2-40,0)</f>
        <v>0</v>
      </c>
      <c r="D2" s="10">
        <f t="shared" ref="D2:D9" si="0">(C2*1)</f>
        <v>0</v>
      </c>
      <c r="F2">
        <f t="shared" ref="F2:F9" si="1">IF(E2&gt;40,E2-40,0)</f>
        <v>0</v>
      </c>
      <c r="G2" s="10">
        <f t="shared" ref="G2:G9" si="2">(F2*1)</f>
        <v>0</v>
      </c>
      <c r="I2">
        <f t="shared" ref="I2:I9" si="3">IF(H2&gt;40,H2-40,0)</f>
        <v>0</v>
      </c>
      <c r="J2" s="10">
        <f t="shared" ref="J2:J9" si="4">(I2*1)</f>
        <v>0</v>
      </c>
      <c r="L2">
        <f t="shared" ref="L2:L9" si="5">IF(K2&gt;40,K2-40,0)</f>
        <v>0</v>
      </c>
      <c r="M2" s="10">
        <f t="shared" ref="M2:M9" si="6">(L2*1)</f>
        <v>0</v>
      </c>
      <c r="O2">
        <f t="shared" ref="O2:O9" si="7">IF(N2&gt;40,N2-40,0)</f>
        <v>0</v>
      </c>
      <c r="P2" s="10">
        <f t="shared" ref="P2:P9" si="8">(O2*1)</f>
        <v>0</v>
      </c>
      <c r="R2">
        <f t="shared" ref="R2:R9" si="9">IF(Q2&gt;40,Q2-40,0)</f>
        <v>0</v>
      </c>
      <c r="S2" s="10">
        <f t="shared" ref="S2:S9" si="10">(R2*1)</f>
        <v>0</v>
      </c>
      <c r="U2">
        <f t="shared" ref="U2:U9" si="11">IF(T2&gt;40,T2-40,0)</f>
        <v>0</v>
      </c>
      <c r="V2" s="10">
        <f t="shared" ref="V2:V9" si="12">(U2*1)</f>
        <v>0</v>
      </c>
      <c r="X2">
        <f t="shared" ref="X2:X9" si="13">IF(W2&gt;40,W2-40,0)</f>
        <v>0</v>
      </c>
      <c r="Y2" s="10">
        <f t="shared" ref="Y2:Y9" si="14">(X2*1)</f>
        <v>0</v>
      </c>
      <c r="AA2">
        <f t="shared" ref="AA2:AA9" si="15">IF(Z2&gt;40,Z2-40,0)</f>
        <v>0</v>
      </c>
      <c r="AB2" s="10">
        <f t="shared" ref="AB2:AB9" si="16">(AA2*1)</f>
        <v>0</v>
      </c>
      <c r="AD2">
        <f t="shared" ref="AD2:AD9" si="17">IF(AC2&gt;40,AC2-40,0)</f>
        <v>0</v>
      </c>
      <c r="AE2" s="10">
        <f t="shared" ref="AE2:AE9" si="18">(AD2*1)</f>
        <v>0</v>
      </c>
      <c r="AG2">
        <f t="shared" ref="AG2:AG9" si="19">IF(AF2&gt;40,AF2-40,0)</f>
        <v>0</v>
      </c>
      <c r="AH2" s="10">
        <f t="shared" ref="AH2:AH9" si="20">(AG2*1)</f>
        <v>0</v>
      </c>
      <c r="AJ2">
        <f t="shared" ref="AJ2:AJ9" si="21">IF(AI2&gt;40,AI2-40,0)</f>
        <v>0</v>
      </c>
      <c r="AK2" s="10">
        <f t="shared" ref="AK2:AK9" si="22">(AJ2*1)</f>
        <v>0</v>
      </c>
      <c r="AM2">
        <f t="shared" ref="AM2:AM9" si="23">IF(AL2&gt;40,AL2-40,0)</f>
        <v>0</v>
      </c>
      <c r="AN2" s="10">
        <f t="shared" ref="AN2:AN9" si="24">(AM2*1)</f>
        <v>0</v>
      </c>
      <c r="AP2">
        <f t="shared" ref="AP2:AP9" si="25">IF(AO2&gt;40,AO2-40,0)</f>
        <v>0</v>
      </c>
      <c r="AQ2" s="10">
        <f t="shared" ref="AQ2:AQ9" si="26">(AP2*1)</f>
        <v>0</v>
      </c>
      <c r="AS2">
        <f t="shared" ref="AS2:AS9" si="27">IF(AR2&gt;40,AR2-40,0)</f>
        <v>0</v>
      </c>
      <c r="AT2" s="10">
        <f t="shared" ref="AT2:AT9" si="28">(AS2*1)</f>
        <v>0</v>
      </c>
      <c r="AV2">
        <f t="shared" ref="AV2:AV9" si="29">IF(AU2&gt;40,AU2-40,0)</f>
        <v>0</v>
      </c>
      <c r="AW2" s="10">
        <f t="shared" ref="AW2:AW9" si="30">(AV2*1)</f>
        <v>0</v>
      </c>
      <c r="AY2">
        <f t="shared" ref="AY2:AY9" si="31">IF(AX2&gt;40,AX2-40,0)</f>
        <v>0</v>
      </c>
      <c r="AZ2" s="10">
        <f t="shared" ref="AZ2:AZ9" si="32">(AY2*1)</f>
        <v>0</v>
      </c>
      <c r="BB2">
        <f t="shared" ref="BB2:BB9" si="33">IF(BA2&gt;40,BA2-40,0)</f>
        <v>0</v>
      </c>
      <c r="BC2" s="10">
        <f t="shared" ref="BC2:BC9" si="34">(BB2*1)</f>
        <v>0</v>
      </c>
      <c r="BE2">
        <f t="shared" ref="BE2:BE9" si="35">IF(BD2&gt;40,BD2-40,0)</f>
        <v>0</v>
      </c>
      <c r="BF2" s="10">
        <f t="shared" ref="BF2:BF9" si="36">(BE2*1)</f>
        <v>0</v>
      </c>
      <c r="BH2">
        <f t="shared" ref="BH2:BH9" si="37">IF(BG2&gt;40,BG2-40,0)</f>
        <v>0</v>
      </c>
      <c r="BI2" s="10">
        <f t="shared" ref="BI2:BI9" si="38">(BH2*1)</f>
        <v>0</v>
      </c>
      <c r="BK2">
        <f t="shared" ref="BK2:BK9" si="39">IF(BJ2&gt;40,BJ2-40,0)</f>
        <v>0</v>
      </c>
      <c r="BL2" s="10">
        <f t="shared" ref="BL2:BL9" si="40">(BK2*1)</f>
        <v>0</v>
      </c>
      <c r="BN2">
        <f t="shared" ref="BN2:BN9" si="41">IF(BM2&gt;40,BM2-40,0)</f>
        <v>0</v>
      </c>
      <c r="BO2" s="10">
        <f t="shared" ref="BO2:BO9" si="42">(BN2*1)</f>
        <v>0</v>
      </c>
      <c r="BP2">
        <v>22</v>
      </c>
      <c r="BQ2">
        <f t="shared" ref="BQ2:BQ9" si="43">IF(BP2&gt;40,BP2-40,0)</f>
        <v>0</v>
      </c>
      <c r="BR2" s="10">
        <f t="shared" ref="BR2:BR9" si="44">(BQ2*1)</f>
        <v>0</v>
      </c>
      <c r="BS2">
        <v>24</v>
      </c>
      <c r="BT2">
        <f t="shared" ref="BT2:BT11" si="45">IF(BS2&gt;40,BS2-40,0)</f>
        <v>0</v>
      </c>
      <c r="BU2" s="10">
        <f t="shared" ref="BU2:BU11" si="46">(BT2*1)</f>
        <v>0</v>
      </c>
      <c r="BV2">
        <v>46</v>
      </c>
      <c r="BW2">
        <f t="shared" ref="BW2:BW11" si="47">IF(BV2&gt;40,BV2-40,0)</f>
        <v>6</v>
      </c>
      <c r="BX2" s="10">
        <f t="shared" ref="BX2:BX11" si="48">(BW2*1)</f>
        <v>6</v>
      </c>
      <c r="BZ2">
        <f t="shared" ref="BZ2:BZ11" si="49">IF(BY2&gt;40,BY2-40,0)</f>
        <v>0</v>
      </c>
      <c r="CA2" s="10">
        <f t="shared" ref="CA2:CA11" si="50">(BZ2*1)</f>
        <v>0</v>
      </c>
      <c r="CC2">
        <f t="shared" ref="CC2:CC11" si="51">IF(CB2&gt;40,CB2-40,0)</f>
        <v>0</v>
      </c>
      <c r="CD2" s="10">
        <f t="shared" ref="CD2:CD11" si="52">(CC2*1)</f>
        <v>0</v>
      </c>
      <c r="CF2">
        <f t="shared" ref="CF2:CF11" si="53">IF(CE2&gt;40,CE2-40,0)</f>
        <v>0</v>
      </c>
      <c r="CG2" s="10">
        <f t="shared" ref="CG2:CG11" si="54">(CF2*1)</f>
        <v>0</v>
      </c>
      <c r="CI2">
        <f t="shared" ref="CI2:CI11" si="55">IF(CH2&gt;40,CH2-40,0)</f>
        <v>0</v>
      </c>
      <c r="CJ2" s="10">
        <f t="shared" ref="CJ2:CJ11" si="56">(CI2*1)</f>
        <v>0</v>
      </c>
      <c r="CL2">
        <f t="shared" ref="CL2:CL11" si="57">IF(CK2&gt;40,CK2-40,0)</f>
        <v>0</v>
      </c>
      <c r="CM2" s="10">
        <f t="shared" ref="CM2:CM11" si="58">(CL2*1)</f>
        <v>0</v>
      </c>
      <c r="CO2">
        <f t="shared" ref="CO2:CO8" si="59">IF(CN2&gt;40,CN2-40,0)</f>
        <v>0</v>
      </c>
      <c r="CP2" s="10">
        <f t="shared" ref="CP2:CP8" si="60">(CO2*1)</f>
        <v>0</v>
      </c>
      <c r="CQ2">
        <f>(D2+G2+J2+M2+P2+S2+V2+Y2+AB2+AE2+AH2+AK2+AN2+AQ2+AT2+AW2+AZ2+BF2+BI2+BL2+BO2+BR2+BU2+BX2+CA2+CG2+CJ2+CM2+CD2+CP2)</f>
        <v>6</v>
      </c>
    </row>
    <row r="3" spans="1:95" ht="19.5">
      <c r="A3" s="6" t="s">
        <v>50</v>
      </c>
      <c r="B3">
        <v>61</v>
      </c>
      <c r="C3">
        <f t="shared" ref="C3:C9" si="61">IF(B3&gt;40,B3-40,0)</f>
        <v>21</v>
      </c>
      <c r="D3" s="10">
        <f t="shared" si="0"/>
        <v>21</v>
      </c>
      <c r="E3">
        <v>30</v>
      </c>
      <c r="F3">
        <f t="shared" si="1"/>
        <v>0</v>
      </c>
      <c r="G3" s="10">
        <f t="shared" si="2"/>
        <v>0</v>
      </c>
      <c r="H3">
        <v>69</v>
      </c>
      <c r="I3">
        <f t="shared" si="3"/>
        <v>29</v>
      </c>
      <c r="J3" s="10">
        <f t="shared" si="4"/>
        <v>29</v>
      </c>
      <c r="K3">
        <v>60</v>
      </c>
      <c r="L3">
        <f t="shared" si="5"/>
        <v>20</v>
      </c>
      <c r="M3" s="10">
        <f t="shared" si="6"/>
        <v>20</v>
      </c>
      <c r="O3">
        <f t="shared" si="7"/>
        <v>0</v>
      </c>
      <c r="P3" s="10">
        <f t="shared" si="8"/>
        <v>0</v>
      </c>
      <c r="R3">
        <f t="shared" si="9"/>
        <v>0</v>
      </c>
      <c r="S3" s="10">
        <f t="shared" si="10"/>
        <v>0</v>
      </c>
      <c r="T3">
        <v>61</v>
      </c>
      <c r="U3">
        <f t="shared" si="11"/>
        <v>21</v>
      </c>
      <c r="V3" s="10">
        <f t="shared" si="12"/>
        <v>21</v>
      </c>
      <c r="W3">
        <v>70</v>
      </c>
      <c r="X3">
        <f t="shared" si="13"/>
        <v>30</v>
      </c>
      <c r="Y3" s="10">
        <f t="shared" si="14"/>
        <v>30</v>
      </c>
      <c r="Z3">
        <v>63</v>
      </c>
      <c r="AA3">
        <f t="shared" si="15"/>
        <v>23</v>
      </c>
      <c r="AB3" s="10">
        <f t="shared" si="16"/>
        <v>23</v>
      </c>
      <c r="AC3">
        <v>64</v>
      </c>
      <c r="AD3">
        <f t="shared" si="17"/>
        <v>24</v>
      </c>
      <c r="AE3" s="10">
        <f t="shared" si="18"/>
        <v>24</v>
      </c>
      <c r="AF3">
        <v>53</v>
      </c>
      <c r="AG3">
        <f t="shared" si="19"/>
        <v>13</v>
      </c>
      <c r="AH3" s="10">
        <f t="shared" si="20"/>
        <v>13</v>
      </c>
      <c r="AJ3">
        <f t="shared" si="21"/>
        <v>0</v>
      </c>
      <c r="AK3" s="10">
        <f t="shared" si="22"/>
        <v>0</v>
      </c>
      <c r="AM3">
        <f t="shared" si="23"/>
        <v>0</v>
      </c>
      <c r="AN3" s="10">
        <f t="shared" si="24"/>
        <v>0</v>
      </c>
      <c r="AP3">
        <f t="shared" si="25"/>
        <v>0</v>
      </c>
      <c r="AQ3" s="10">
        <f t="shared" si="26"/>
        <v>0</v>
      </c>
      <c r="AR3">
        <v>69</v>
      </c>
      <c r="AS3">
        <f t="shared" si="27"/>
        <v>29</v>
      </c>
      <c r="AT3" s="10">
        <f t="shared" si="28"/>
        <v>29</v>
      </c>
      <c r="AU3">
        <v>62</v>
      </c>
      <c r="AV3">
        <f t="shared" si="29"/>
        <v>22</v>
      </c>
      <c r="AW3" s="10">
        <f t="shared" si="30"/>
        <v>22</v>
      </c>
      <c r="AX3">
        <v>64</v>
      </c>
      <c r="AY3">
        <f t="shared" si="31"/>
        <v>24</v>
      </c>
      <c r="AZ3" s="10">
        <f t="shared" si="32"/>
        <v>24</v>
      </c>
      <c r="BA3">
        <v>65</v>
      </c>
      <c r="BB3">
        <f t="shared" si="33"/>
        <v>25</v>
      </c>
      <c r="BC3" s="10">
        <f t="shared" si="34"/>
        <v>25</v>
      </c>
      <c r="BE3">
        <f t="shared" si="35"/>
        <v>0</v>
      </c>
      <c r="BF3" s="10">
        <f t="shared" si="36"/>
        <v>0</v>
      </c>
      <c r="BH3">
        <f t="shared" si="37"/>
        <v>0</v>
      </c>
      <c r="BI3" s="10">
        <f t="shared" si="38"/>
        <v>0</v>
      </c>
      <c r="BJ3">
        <v>66</v>
      </c>
      <c r="BK3">
        <f t="shared" si="39"/>
        <v>26</v>
      </c>
      <c r="BL3" s="10">
        <f t="shared" si="40"/>
        <v>26</v>
      </c>
      <c r="BM3">
        <v>58</v>
      </c>
      <c r="BN3">
        <f t="shared" si="41"/>
        <v>18</v>
      </c>
      <c r="BO3" s="10">
        <f t="shared" si="42"/>
        <v>18</v>
      </c>
      <c r="BP3">
        <v>60</v>
      </c>
      <c r="BQ3">
        <f t="shared" si="43"/>
        <v>20</v>
      </c>
      <c r="BR3" s="10">
        <f t="shared" si="44"/>
        <v>20</v>
      </c>
      <c r="BS3">
        <v>72</v>
      </c>
      <c r="BT3">
        <f t="shared" si="45"/>
        <v>32</v>
      </c>
      <c r="BU3" s="10">
        <f t="shared" si="46"/>
        <v>32</v>
      </c>
      <c r="BV3">
        <v>55</v>
      </c>
      <c r="BW3">
        <f t="shared" si="47"/>
        <v>15</v>
      </c>
      <c r="BX3" s="10">
        <f t="shared" si="48"/>
        <v>15</v>
      </c>
      <c r="BZ3">
        <f t="shared" si="49"/>
        <v>0</v>
      </c>
      <c r="CA3" s="10">
        <f t="shared" si="50"/>
        <v>0</v>
      </c>
      <c r="CC3">
        <f t="shared" si="51"/>
        <v>0</v>
      </c>
      <c r="CD3" s="10">
        <f t="shared" si="52"/>
        <v>0</v>
      </c>
      <c r="CE3">
        <v>59</v>
      </c>
      <c r="CF3">
        <f t="shared" si="53"/>
        <v>19</v>
      </c>
      <c r="CG3" s="10">
        <f t="shared" si="54"/>
        <v>19</v>
      </c>
      <c r="CH3">
        <v>62</v>
      </c>
      <c r="CI3">
        <f t="shared" si="55"/>
        <v>22</v>
      </c>
      <c r="CJ3" s="10">
        <f t="shared" si="56"/>
        <v>22</v>
      </c>
      <c r="CK3">
        <v>61</v>
      </c>
      <c r="CL3">
        <f t="shared" si="57"/>
        <v>21</v>
      </c>
      <c r="CM3" s="10">
        <f t="shared" si="58"/>
        <v>21</v>
      </c>
      <c r="CO3">
        <f t="shared" si="59"/>
        <v>0</v>
      </c>
      <c r="CP3" s="10">
        <f t="shared" si="60"/>
        <v>0</v>
      </c>
      <c r="CQ3">
        <f t="shared" ref="CQ3:CQ8" si="62">(D3+G3+J3+M3+P3+S3+V3+Y3+AB3+AE3+AH3+AK3+AN3+AQ3+AT3+AW3+AZ3+BF3+BI3+BL3+BO3+BR3+BU3+BX3+CA3+CG3+CJ3+CM3+CD3+CP3)</f>
        <v>429</v>
      </c>
    </row>
    <row r="4" spans="1:95" ht="19.5">
      <c r="A4" s="6" t="s">
        <v>51</v>
      </c>
      <c r="C4">
        <f t="shared" si="61"/>
        <v>0</v>
      </c>
      <c r="D4" s="10">
        <f t="shared" si="0"/>
        <v>0</v>
      </c>
      <c r="F4">
        <f t="shared" si="1"/>
        <v>0</v>
      </c>
      <c r="G4" s="10">
        <f t="shared" si="2"/>
        <v>0</v>
      </c>
      <c r="I4">
        <f t="shared" si="3"/>
        <v>0</v>
      </c>
      <c r="J4" s="10">
        <f t="shared" si="4"/>
        <v>0</v>
      </c>
      <c r="L4">
        <f t="shared" si="5"/>
        <v>0</v>
      </c>
      <c r="M4" s="10">
        <f t="shared" si="6"/>
        <v>0</v>
      </c>
      <c r="O4">
        <f t="shared" si="7"/>
        <v>0</v>
      </c>
      <c r="P4" s="10">
        <f t="shared" si="8"/>
        <v>0</v>
      </c>
      <c r="R4">
        <f t="shared" si="9"/>
        <v>0</v>
      </c>
      <c r="S4" s="10">
        <f t="shared" si="10"/>
        <v>0</v>
      </c>
      <c r="U4">
        <f t="shared" si="11"/>
        <v>0</v>
      </c>
      <c r="V4" s="10">
        <f t="shared" si="12"/>
        <v>0</v>
      </c>
      <c r="X4">
        <f t="shared" si="13"/>
        <v>0</v>
      </c>
      <c r="Y4" s="10">
        <f t="shared" si="14"/>
        <v>0</v>
      </c>
      <c r="AA4">
        <f t="shared" si="15"/>
        <v>0</v>
      </c>
      <c r="AB4" s="10">
        <f t="shared" si="16"/>
        <v>0</v>
      </c>
      <c r="AD4">
        <f t="shared" si="17"/>
        <v>0</v>
      </c>
      <c r="AE4" s="10">
        <f t="shared" si="18"/>
        <v>0</v>
      </c>
      <c r="AG4">
        <f t="shared" si="19"/>
        <v>0</v>
      </c>
      <c r="AH4" s="10">
        <f t="shared" si="20"/>
        <v>0</v>
      </c>
      <c r="AJ4">
        <f t="shared" si="21"/>
        <v>0</v>
      </c>
      <c r="AK4" s="10">
        <f t="shared" si="22"/>
        <v>0</v>
      </c>
      <c r="AM4">
        <f t="shared" si="23"/>
        <v>0</v>
      </c>
      <c r="AN4" s="10">
        <f t="shared" si="24"/>
        <v>0</v>
      </c>
      <c r="AP4">
        <f t="shared" si="25"/>
        <v>0</v>
      </c>
      <c r="AQ4" s="10">
        <f t="shared" si="26"/>
        <v>0</v>
      </c>
      <c r="AS4">
        <f t="shared" si="27"/>
        <v>0</v>
      </c>
      <c r="AT4" s="10">
        <f t="shared" si="28"/>
        <v>0</v>
      </c>
      <c r="AV4">
        <f t="shared" si="29"/>
        <v>0</v>
      </c>
      <c r="AW4" s="10">
        <f t="shared" si="30"/>
        <v>0</v>
      </c>
      <c r="AY4">
        <f t="shared" si="31"/>
        <v>0</v>
      </c>
      <c r="AZ4" s="10">
        <f t="shared" si="32"/>
        <v>0</v>
      </c>
      <c r="BB4">
        <f t="shared" si="33"/>
        <v>0</v>
      </c>
      <c r="BC4" s="10">
        <f t="shared" si="34"/>
        <v>0</v>
      </c>
      <c r="BE4">
        <f t="shared" si="35"/>
        <v>0</v>
      </c>
      <c r="BF4" s="10">
        <f t="shared" si="36"/>
        <v>0</v>
      </c>
      <c r="BH4">
        <f t="shared" si="37"/>
        <v>0</v>
      </c>
      <c r="BI4" s="10">
        <f t="shared" si="38"/>
        <v>0</v>
      </c>
      <c r="BK4">
        <f t="shared" si="39"/>
        <v>0</v>
      </c>
      <c r="BL4" s="10">
        <f t="shared" si="40"/>
        <v>0</v>
      </c>
      <c r="BN4">
        <f t="shared" si="41"/>
        <v>0</v>
      </c>
      <c r="BO4" s="10">
        <f t="shared" si="42"/>
        <v>0</v>
      </c>
      <c r="BQ4">
        <f t="shared" si="43"/>
        <v>0</v>
      </c>
      <c r="BR4" s="10">
        <f t="shared" si="44"/>
        <v>0</v>
      </c>
      <c r="BT4">
        <f t="shared" si="45"/>
        <v>0</v>
      </c>
      <c r="BU4" s="10">
        <f t="shared" si="46"/>
        <v>0</v>
      </c>
      <c r="BW4">
        <f t="shared" si="47"/>
        <v>0</v>
      </c>
      <c r="BX4" s="10">
        <f t="shared" si="48"/>
        <v>0</v>
      </c>
      <c r="BZ4">
        <f t="shared" si="49"/>
        <v>0</v>
      </c>
      <c r="CA4" s="10">
        <f t="shared" si="50"/>
        <v>0</v>
      </c>
      <c r="CC4">
        <f t="shared" si="51"/>
        <v>0</v>
      </c>
      <c r="CD4" s="10">
        <f t="shared" si="52"/>
        <v>0</v>
      </c>
      <c r="CF4">
        <f t="shared" si="53"/>
        <v>0</v>
      </c>
      <c r="CG4" s="10">
        <f t="shared" si="54"/>
        <v>0</v>
      </c>
      <c r="CI4">
        <f t="shared" si="55"/>
        <v>0</v>
      </c>
      <c r="CJ4" s="10">
        <f t="shared" si="56"/>
        <v>0</v>
      </c>
      <c r="CL4">
        <f t="shared" si="57"/>
        <v>0</v>
      </c>
      <c r="CM4" s="10">
        <f t="shared" si="58"/>
        <v>0</v>
      </c>
      <c r="CO4">
        <f t="shared" si="59"/>
        <v>0</v>
      </c>
      <c r="CP4" s="10">
        <f t="shared" si="60"/>
        <v>0</v>
      </c>
      <c r="CQ4">
        <f t="shared" si="62"/>
        <v>0</v>
      </c>
    </row>
    <row r="5" spans="1:95" ht="19.5">
      <c r="A5" s="6" t="s">
        <v>52</v>
      </c>
      <c r="C5">
        <f t="shared" si="61"/>
        <v>0</v>
      </c>
      <c r="D5" s="10">
        <f t="shared" si="0"/>
        <v>0</v>
      </c>
      <c r="E5">
        <v>58</v>
      </c>
      <c r="F5">
        <f t="shared" si="1"/>
        <v>18</v>
      </c>
      <c r="G5" s="10">
        <f t="shared" si="2"/>
        <v>18</v>
      </c>
      <c r="H5">
        <v>72</v>
      </c>
      <c r="I5">
        <f t="shared" si="3"/>
        <v>32</v>
      </c>
      <c r="J5" s="10">
        <f t="shared" si="4"/>
        <v>32</v>
      </c>
      <c r="K5">
        <v>59</v>
      </c>
      <c r="L5">
        <f t="shared" si="5"/>
        <v>19</v>
      </c>
      <c r="M5" s="10">
        <f t="shared" si="6"/>
        <v>19</v>
      </c>
      <c r="O5">
        <f t="shared" si="7"/>
        <v>0</v>
      </c>
      <c r="P5" s="10">
        <f t="shared" si="8"/>
        <v>0</v>
      </c>
      <c r="R5">
        <f t="shared" si="9"/>
        <v>0</v>
      </c>
      <c r="S5" s="10">
        <f t="shared" si="10"/>
        <v>0</v>
      </c>
      <c r="U5">
        <f t="shared" si="11"/>
        <v>0</v>
      </c>
      <c r="V5" s="10">
        <f t="shared" si="12"/>
        <v>0</v>
      </c>
      <c r="X5">
        <f t="shared" si="13"/>
        <v>0</v>
      </c>
      <c r="Y5" s="10">
        <f t="shared" si="14"/>
        <v>0</v>
      </c>
      <c r="AA5">
        <f t="shared" si="15"/>
        <v>0</v>
      </c>
      <c r="AB5" s="10">
        <f t="shared" si="16"/>
        <v>0</v>
      </c>
      <c r="AD5">
        <f t="shared" si="17"/>
        <v>0</v>
      </c>
      <c r="AE5" s="10">
        <f t="shared" si="18"/>
        <v>0</v>
      </c>
      <c r="AF5">
        <v>60</v>
      </c>
      <c r="AG5">
        <f t="shared" si="19"/>
        <v>20</v>
      </c>
      <c r="AH5" s="10">
        <f t="shared" si="20"/>
        <v>20</v>
      </c>
      <c r="AJ5">
        <f t="shared" si="21"/>
        <v>0</v>
      </c>
      <c r="AK5" s="10">
        <f t="shared" si="22"/>
        <v>0</v>
      </c>
      <c r="AM5">
        <f t="shared" si="23"/>
        <v>0</v>
      </c>
      <c r="AN5" s="10">
        <f t="shared" si="24"/>
        <v>0</v>
      </c>
      <c r="AO5">
        <v>48</v>
      </c>
      <c r="AP5">
        <f t="shared" si="25"/>
        <v>8</v>
      </c>
      <c r="AQ5" s="10">
        <f t="shared" si="26"/>
        <v>8</v>
      </c>
      <c r="AS5">
        <f t="shared" si="27"/>
        <v>0</v>
      </c>
      <c r="AT5" s="10">
        <f t="shared" si="28"/>
        <v>0</v>
      </c>
      <c r="AV5">
        <f t="shared" si="29"/>
        <v>0</v>
      </c>
      <c r="AW5" s="10">
        <f t="shared" si="30"/>
        <v>0</v>
      </c>
      <c r="AX5">
        <v>52</v>
      </c>
      <c r="AY5">
        <f t="shared" si="31"/>
        <v>12</v>
      </c>
      <c r="AZ5" s="10">
        <f t="shared" si="32"/>
        <v>12</v>
      </c>
      <c r="BB5">
        <f t="shared" si="33"/>
        <v>0</v>
      </c>
      <c r="BC5" s="10">
        <f t="shared" si="34"/>
        <v>0</v>
      </c>
      <c r="BE5">
        <f t="shared" si="35"/>
        <v>0</v>
      </c>
      <c r="BF5" s="10">
        <f t="shared" si="36"/>
        <v>0</v>
      </c>
      <c r="BH5">
        <f t="shared" si="37"/>
        <v>0</v>
      </c>
      <c r="BI5" s="10">
        <f t="shared" si="38"/>
        <v>0</v>
      </c>
      <c r="BK5">
        <f t="shared" si="39"/>
        <v>0</v>
      </c>
      <c r="BL5" s="10">
        <f t="shared" si="40"/>
        <v>0</v>
      </c>
      <c r="BN5">
        <f t="shared" si="41"/>
        <v>0</v>
      </c>
      <c r="BO5" s="10">
        <f t="shared" si="42"/>
        <v>0</v>
      </c>
      <c r="BQ5">
        <f t="shared" si="43"/>
        <v>0</v>
      </c>
      <c r="BR5" s="10">
        <f t="shared" si="44"/>
        <v>0</v>
      </c>
      <c r="BT5">
        <f t="shared" si="45"/>
        <v>0</v>
      </c>
      <c r="BU5" s="10">
        <f t="shared" si="46"/>
        <v>0</v>
      </c>
      <c r="BW5">
        <f t="shared" si="47"/>
        <v>0</v>
      </c>
      <c r="BX5" s="10">
        <f t="shared" si="48"/>
        <v>0</v>
      </c>
      <c r="BZ5">
        <f t="shared" si="49"/>
        <v>0</v>
      </c>
      <c r="CA5" s="10">
        <f t="shared" si="50"/>
        <v>0</v>
      </c>
      <c r="CC5">
        <f t="shared" si="51"/>
        <v>0</v>
      </c>
      <c r="CD5" s="10">
        <f t="shared" si="52"/>
        <v>0</v>
      </c>
      <c r="CE5">
        <v>41</v>
      </c>
      <c r="CF5">
        <f t="shared" si="53"/>
        <v>1</v>
      </c>
      <c r="CG5" s="10">
        <f t="shared" si="54"/>
        <v>1</v>
      </c>
      <c r="CH5">
        <v>36</v>
      </c>
      <c r="CI5">
        <f t="shared" si="55"/>
        <v>0</v>
      </c>
      <c r="CJ5" s="10">
        <f t="shared" si="56"/>
        <v>0</v>
      </c>
      <c r="CL5">
        <f t="shared" si="57"/>
        <v>0</v>
      </c>
      <c r="CM5" s="10">
        <f t="shared" si="58"/>
        <v>0</v>
      </c>
      <c r="CO5">
        <f t="shared" si="59"/>
        <v>0</v>
      </c>
      <c r="CP5" s="10">
        <f t="shared" si="60"/>
        <v>0</v>
      </c>
      <c r="CQ5">
        <f t="shared" si="62"/>
        <v>110</v>
      </c>
    </row>
    <row r="6" spans="1:95" ht="19.5">
      <c r="A6" s="6" t="s">
        <v>53</v>
      </c>
      <c r="C6">
        <f t="shared" si="61"/>
        <v>0</v>
      </c>
      <c r="D6" s="10">
        <f t="shared" si="0"/>
        <v>0</v>
      </c>
      <c r="F6">
        <f t="shared" si="1"/>
        <v>0</v>
      </c>
      <c r="G6" s="10">
        <f t="shared" si="2"/>
        <v>0</v>
      </c>
      <c r="H6">
        <v>47</v>
      </c>
      <c r="I6">
        <f t="shared" si="3"/>
        <v>7</v>
      </c>
      <c r="J6" s="10">
        <f t="shared" si="4"/>
        <v>7</v>
      </c>
      <c r="L6">
        <f t="shared" si="5"/>
        <v>0</v>
      </c>
      <c r="M6" s="10">
        <f t="shared" si="6"/>
        <v>0</v>
      </c>
      <c r="O6">
        <f t="shared" si="7"/>
        <v>0</v>
      </c>
      <c r="P6" s="10">
        <f t="shared" si="8"/>
        <v>0</v>
      </c>
      <c r="R6">
        <f t="shared" si="9"/>
        <v>0</v>
      </c>
      <c r="S6" s="10">
        <f t="shared" si="10"/>
        <v>0</v>
      </c>
      <c r="U6">
        <f t="shared" si="11"/>
        <v>0</v>
      </c>
      <c r="V6" s="10">
        <f t="shared" si="12"/>
        <v>0</v>
      </c>
      <c r="W6">
        <v>59</v>
      </c>
      <c r="X6">
        <f t="shared" si="13"/>
        <v>19</v>
      </c>
      <c r="Y6" s="10">
        <f t="shared" si="14"/>
        <v>19</v>
      </c>
      <c r="AA6">
        <f t="shared" si="15"/>
        <v>0</v>
      </c>
      <c r="AB6" s="10">
        <f t="shared" si="16"/>
        <v>0</v>
      </c>
      <c r="AD6">
        <f t="shared" si="17"/>
        <v>0</v>
      </c>
      <c r="AE6" s="10">
        <f t="shared" si="18"/>
        <v>0</v>
      </c>
      <c r="AG6">
        <f t="shared" si="19"/>
        <v>0</v>
      </c>
      <c r="AH6" s="10">
        <f t="shared" si="20"/>
        <v>0</v>
      </c>
      <c r="AJ6">
        <f t="shared" si="21"/>
        <v>0</v>
      </c>
      <c r="AK6" s="10">
        <f t="shared" si="22"/>
        <v>0</v>
      </c>
      <c r="AM6">
        <f t="shared" si="23"/>
        <v>0</v>
      </c>
      <c r="AN6" s="10">
        <f t="shared" si="24"/>
        <v>0</v>
      </c>
      <c r="AP6">
        <f t="shared" si="25"/>
        <v>0</v>
      </c>
      <c r="AQ6" s="10">
        <f t="shared" si="26"/>
        <v>0</v>
      </c>
      <c r="AS6">
        <f t="shared" si="27"/>
        <v>0</v>
      </c>
      <c r="AT6" s="10">
        <f t="shared" si="28"/>
        <v>0</v>
      </c>
      <c r="AU6">
        <v>58</v>
      </c>
      <c r="AV6">
        <f t="shared" si="29"/>
        <v>18</v>
      </c>
      <c r="AW6" s="10">
        <f t="shared" si="30"/>
        <v>18</v>
      </c>
      <c r="AY6">
        <f t="shared" si="31"/>
        <v>0</v>
      </c>
      <c r="AZ6" s="10">
        <f t="shared" si="32"/>
        <v>0</v>
      </c>
      <c r="BA6">
        <v>66</v>
      </c>
      <c r="BB6">
        <f t="shared" si="33"/>
        <v>26</v>
      </c>
      <c r="BC6" s="10">
        <f t="shared" si="34"/>
        <v>26</v>
      </c>
      <c r="BE6">
        <f t="shared" si="35"/>
        <v>0</v>
      </c>
      <c r="BF6" s="10">
        <f t="shared" si="36"/>
        <v>0</v>
      </c>
      <c r="BH6">
        <f t="shared" si="37"/>
        <v>0</v>
      </c>
      <c r="BI6" s="10">
        <f t="shared" si="38"/>
        <v>0</v>
      </c>
      <c r="BK6">
        <f t="shared" si="39"/>
        <v>0</v>
      </c>
      <c r="BL6" s="10">
        <f t="shared" si="40"/>
        <v>0</v>
      </c>
      <c r="BN6">
        <f t="shared" si="41"/>
        <v>0</v>
      </c>
      <c r="BO6" s="10">
        <f t="shared" si="42"/>
        <v>0</v>
      </c>
      <c r="BP6">
        <v>73</v>
      </c>
      <c r="BQ6">
        <f t="shared" si="43"/>
        <v>33</v>
      </c>
      <c r="BR6" s="10">
        <f t="shared" si="44"/>
        <v>33</v>
      </c>
      <c r="BT6">
        <f t="shared" si="45"/>
        <v>0</v>
      </c>
      <c r="BU6" s="10">
        <f t="shared" si="46"/>
        <v>0</v>
      </c>
      <c r="BW6">
        <f t="shared" si="47"/>
        <v>0</v>
      </c>
      <c r="BX6" s="10">
        <f t="shared" si="48"/>
        <v>0</v>
      </c>
      <c r="BZ6">
        <f t="shared" si="49"/>
        <v>0</v>
      </c>
      <c r="CA6" s="10">
        <f t="shared" si="50"/>
        <v>0</v>
      </c>
      <c r="CC6">
        <f t="shared" si="51"/>
        <v>0</v>
      </c>
      <c r="CD6" s="10">
        <f t="shared" si="52"/>
        <v>0</v>
      </c>
      <c r="CF6">
        <f t="shared" si="53"/>
        <v>0</v>
      </c>
      <c r="CG6" s="10">
        <f t="shared" si="54"/>
        <v>0</v>
      </c>
      <c r="CH6">
        <v>40</v>
      </c>
      <c r="CI6">
        <f t="shared" si="55"/>
        <v>0</v>
      </c>
      <c r="CJ6" s="10">
        <f t="shared" si="56"/>
        <v>0</v>
      </c>
      <c r="CL6">
        <f t="shared" si="57"/>
        <v>0</v>
      </c>
      <c r="CM6" s="10">
        <f t="shared" si="58"/>
        <v>0</v>
      </c>
      <c r="CO6">
        <f t="shared" si="59"/>
        <v>0</v>
      </c>
      <c r="CP6" s="10">
        <f t="shared" si="60"/>
        <v>0</v>
      </c>
      <c r="CQ6">
        <f t="shared" si="62"/>
        <v>77</v>
      </c>
    </row>
    <row r="7" spans="1:95" ht="19.5">
      <c r="A7" s="6" t="s">
        <v>54</v>
      </c>
      <c r="B7">
        <v>66</v>
      </c>
      <c r="C7">
        <f t="shared" si="61"/>
        <v>26</v>
      </c>
      <c r="D7" s="10">
        <f t="shared" si="0"/>
        <v>26</v>
      </c>
      <c r="E7">
        <v>60</v>
      </c>
      <c r="F7">
        <f t="shared" si="1"/>
        <v>20</v>
      </c>
      <c r="G7" s="10">
        <f t="shared" si="2"/>
        <v>20</v>
      </c>
      <c r="I7">
        <f t="shared" si="3"/>
        <v>0</v>
      </c>
      <c r="J7" s="10">
        <f t="shared" si="4"/>
        <v>0</v>
      </c>
      <c r="K7">
        <v>74</v>
      </c>
      <c r="L7">
        <f t="shared" si="5"/>
        <v>34</v>
      </c>
      <c r="M7" s="10">
        <f t="shared" si="6"/>
        <v>34</v>
      </c>
      <c r="O7">
        <f t="shared" si="7"/>
        <v>0</v>
      </c>
      <c r="P7" s="10">
        <f t="shared" si="8"/>
        <v>0</v>
      </c>
      <c r="R7">
        <f t="shared" si="9"/>
        <v>0</v>
      </c>
      <c r="S7" s="10">
        <f t="shared" si="10"/>
        <v>0</v>
      </c>
      <c r="U7">
        <f t="shared" si="11"/>
        <v>0</v>
      </c>
      <c r="V7" s="10">
        <f t="shared" si="12"/>
        <v>0</v>
      </c>
      <c r="X7">
        <f t="shared" si="13"/>
        <v>0</v>
      </c>
      <c r="Y7" s="10">
        <f t="shared" si="14"/>
        <v>0</v>
      </c>
      <c r="AA7">
        <f t="shared" si="15"/>
        <v>0</v>
      </c>
      <c r="AB7" s="10">
        <f t="shared" si="16"/>
        <v>0</v>
      </c>
      <c r="AC7">
        <v>95</v>
      </c>
      <c r="AD7">
        <f t="shared" si="17"/>
        <v>55</v>
      </c>
      <c r="AE7" s="10">
        <f t="shared" si="18"/>
        <v>55</v>
      </c>
      <c r="AG7">
        <f t="shared" si="19"/>
        <v>0</v>
      </c>
      <c r="AH7" s="10">
        <f t="shared" si="20"/>
        <v>0</v>
      </c>
      <c r="AJ7">
        <f t="shared" si="21"/>
        <v>0</v>
      </c>
      <c r="AK7" s="10">
        <f t="shared" si="22"/>
        <v>0</v>
      </c>
      <c r="AM7">
        <f t="shared" si="23"/>
        <v>0</v>
      </c>
      <c r="AN7" s="10">
        <f t="shared" si="24"/>
        <v>0</v>
      </c>
      <c r="AO7">
        <v>72</v>
      </c>
      <c r="AP7">
        <f t="shared" si="25"/>
        <v>32</v>
      </c>
      <c r="AQ7" s="10">
        <f t="shared" si="26"/>
        <v>32</v>
      </c>
      <c r="AR7">
        <v>75</v>
      </c>
      <c r="AS7">
        <f t="shared" si="27"/>
        <v>35</v>
      </c>
      <c r="AT7" s="10">
        <f t="shared" si="28"/>
        <v>35</v>
      </c>
      <c r="AV7">
        <f t="shared" si="29"/>
        <v>0</v>
      </c>
      <c r="AW7" s="10">
        <f t="shared" si="30"/>
        <v>0</v>
      </c>
      <c r="AY7">
        <f t="shared" si="31"/>
        <v>0</v>
      </c>
      <c r="AZ7" s="10">
        <f t="shared" si="32"/>
        <v>0</v>
      </c>
      <c r="BB7">
        <f t="shared" si="33"/>
        <v>0</v>
      </c>
      <c r="BC7" s="10">
        <f t="shared" si="34"/>
        <v>0</v>
      </c>
      <c r="BE7">
        <f t="shared" si="35"/>
        <v>0</v>
      </c>
      <c r="BF7" s="10">
        <f t="shared" si="36"/>
        <v>0</v>
      </c>
      <c r="BH7">
        <f t="shared" si="37"/>
        <v>0</v>
      </c>
      <c r="BI7" s="10">
        <f t="shared" si="38"/>
        <v>0</v>
      </c>
      <c r="BJ7">
        <v>50</v>
      </c>
      <c r="BK7">
        <f t="shared" si="39"/>
        <v>10</v>
      </c>
      <c r="BL7" s="10">
        <f t="shared" si="40"/>
        <v>10</v>
      </c>
      <c r="BN7">
        <f t="shared" si="41"/>
        <v>0</v>
      </c>
      <c r="BO7" s="10">
        <f t="shared" si="42"/>
        <v>0</v>
      </c>
      <c r="BQ7">
        <f t="shared" si="43"/>
        <v>0</v>
      </c>
      <c r="BR7" s="10">
        <f t="shared" si="44"/>
        <v>0</v>
      </c>
      <c r="BT7">
        <f t="shared" si="45"/>
        <v>0</v>
      </c>
      <c r="BU7" s="10">
        <f t="shared" si="46"/>
        <v>0</v>
      </c>
      <c r="BW7">
        <f t="shared" si="47"/>
        <v>0</v>
      </c>
      <c r="BX7" s="10">
        <f t="shared" si="48"/>
        <v>0</v>
      </c>
      <c r="BZ7">
        <f t="shared" si="49"/>
        <v>0</v>
      </c>
      <c r="CA7" s="10">
        <f t="shared" si="50"/>
        <v>0</v>
      </c>
      <c r="CC7">
        <f t="shared" si="51"/>
        <v>0</v>
      </c>
      <c r="CD7" s="10">
        <f t="shared" si="52"/>
        <v>0</v>
      </c>
      <c r="CE7">
        <v>72</v>
      </c>
      <c r="CF7">
        <f t="shared" si="53"/>
        <v>32</v>
      </c>
      <c r="CG7" s="10">
        <f t="shared" si="54"/>
        <v>32</v>
      </c>
      <c r="CH7">
        <v>68</v>
      </c>
      <c r="CI7">
        <f t="shared" si="55"/>
        <v>28</v>
      </c>
      <c r="CJ7" s="10">
        <f t="shared" si="56"/>
        <v>28</v>
      </c>
      <c r="CL7">
        <f t="shared" si="57"/>
        <v>0</v>
      </c>
      <c r="CM7" s="10">
        <f t="shared" si="58"/>
        <v>0</v>
      </c>
      <c r="CO7">
        <f t="shared" si="59"/>
        <v>0</v>
      </c>
      <c r="CP7" s="10">
        <f t="shared" si="60"/>
        <v>0</v>
      </c>
      <c r="CQ7">
        <f t="shared" si="62"/>
        <v>272</v>
      </c>
    </row>
    <row r="8" spans="1:95" ht="19.5">
      <c r="A8" s="6" t="s">
        <v>55</v>
      </c>
      <c r="B8">
        <v>45</v>
      </c>
      <c r="C8">
        <f t="shared" si="61"/>
        <v>5</v>
      </c>
      <c r="D8" s="10">
        <f t="shared" si="0"/>
        <v>5</v>
      </c>
      <c r="E8">
        <v>19</v>
      </c>
      <c r="F8">
        <f t="shared" si="1"/>
        <v>0</v>
      </c>
      <c r="G8" s="10">
        <f t="shared" si="2"/>
        <v>0</v>
      </c>
      <c r="I8">
        <f t="shared" si="3"/>
        <v>0</v>
      </c>
      <c r="J8" s="10">
        <f t="shared" si="4"/>
        <v>0</v>
      </c>
      <c r="L8">
        <f t="shared" si="5"/>
        <v>0</v>
      </c>
      <c r="M8" s="10">
        <f t="shared" si="6"/>
        <v>0</v>
      </c>
      <c r="O8">
        <f t="shared" si="7"/>
        <v>0</v>
      </c>
      <c r="P8" s="10">
        <f t="shared" si="8"/>
        <v>0</v>
      </c>
      <c r="R8">
        <f t="shared" si="9"/>
        <v>0</v>
      </c>
      <c r="S8" s="10">
        <f t="shared" si="10"/>
        <v>0</v>
      </c>
      <c r="U8">
        <f t="shared" si="11"/>
        <v>0</v>
      </c>
      <c r="V8" s="10">
        <f t="shared" si="12"/>
        <v>0</v>
      </c>
      <c r="X8">
        <f t="shared" si="13"/>
        <v>0</v>
      </c>
      <c r="Y8" s="10">
        <f t="shared" si="14"/>
        <v>0</v>
      </c>
      <c r="Z8">
        <v>75</v>
      </c>
      <c r="AA8">
        <f t="shared" si="15"/>
        <v>35</v>
      </c>
      <c r="AB8" s="10">
        <f t="shared" si="16"/>
        <v>35</v>
      </c>
      <c r="AD8">
        <f t="shared" si="17"/>
        <v>0</v>
      </c>
      <c r="AE8" s="10">
        <f t="shared" si="18"/>
        <v>0</v>
      </c>
      <c r="AG8">
        <f t="shared" si="19"/>
        <v>0</v>
      </c>
      <c r="AH8" s="10">
        <f t="shared" si="20"/>
        <v>0</v>
      </c>
      <c r="AJ8">
        <f t="shared" si="21"/>
        <v>0</v>
      </c>
      <c r="AK8" s="10">
        <f t="shared" si="22"/>
        <v>0</v>
      </c>
      <c r="AM8">
        <f t="shared" si="23"/>
        <v>0</v>
      </c>
      <c r="AN8" s="10">
        <f t="shared" si="24"/>
        <v>0</v>
      </c>
      <c r="AO8">
        <v>42</v>
      </c>
      <c r="AP8">
        <f t="shared" si="25"/>
        <v>2</v>
      </c>
      <c r="AQ8" s="10">
        <f t="shared" si="26"/>
        <v>2</v>
      </c>
      <c r="AR8">
        <v>50</v>
      </c>
      <c r="AS8">
        <f t="shared" si="27"/>
        <v>10</v>
      </c>
      <c r="AT8" s="10">
        <f t="shared" si="28"/>
        <v>10</v>
      </c>
      <c r="AV8">
        <f t="shared" si="29"/>
        <v>0</v>
      </c>
      <c r="AW8" s="10">
        <f t="shared" si="30"/>
        <v>0</v>
      </c>
      <c r="AY8">
        <f t="shared" si="31"/>
        <v>0</v>
      </c>
      <c r="AZ8" s="10">
        <f t="shared" si="32"/>
        <v>0</v>
      </c>
      <c r="BB8">
        <f t="shared" si="33"/>
        <v>0</v>
      </c>
      <c r="BC8" s="10">
        <f t="shared" si="34"/>
        <v>0</v>
      </c>
      <c r="BE8">
        <f t="shared" si="35"/>
        <v>0</v>
      </c>
      <c r="BF8" s="10">
        <f t="shared" si="36"/>
        <v>0</v>
      </c>
      <c r="BH8">
        <f t="shared" si="37"/>
        <v>0</v>
      </c>
      <c r="BI8" s="10">
        <f t="shared" si="38"/>
        <v>0</v>
      </c>
      <c r="BK8">
        <f t="shared" si="39"/>
        <v>0</v>
      </c>
      <c r="BL8" s="10">
        <f t="shared" si="40"/>
        <v>0</v>
      </c>
      <c r="BM8">
        <v>46</v>
      </c>
      <c r="BN8">
        <f t="shared" si="41"/>
        <v>6</v>
      </c>
      <c r="BO8" s="10">
        <f t="shared" si="42"/>
        <v>6</v>
      </c>
      <c r="BQ8">
        <f t="shared" si="43"/>
        <v>0</v>
      </c>
      <c r="BR8" s="10">
        <f t="shared" si="44"/>
        <v>0</v>
      </c>
      <c r="BT8">
        <f t="shared" si="45"/>
        <v>0</v>
      </c>
      <c r="BU8" s="10">
        <f t="shared" si="46"/>
        <v>0</v>
      </c>
      <c r="BW8">
        <f t="shared" si="47"/>
        <v>0</v>
      </c>
      <c r="BX8" s="10">
        <f t="shared" si="48"/>
        <v>0</v>
      </c>
      <c r="BZ8">
        <f t="shared" si="49"/>
        <v>0</v>
      </c>
      <c r="CA8" s="10">
        <f t="shared" si="50"/>
        <v>0</v>
      </c>
      <c r="CC8">
        <f t="shared" si="51"/>
        <v>0</v>
      </c>
      <c r="CD8" s="10">
        <f t="shared" si="52"/>
        <v>0</v>
      </c>
      <c r="CF8">
        <f t="shared" si="53"/>
        <v>0</v>
      </c>
      <c r="CG8" s="10">
        <f t="shared" si="54"/>
        <v>0</v>
      </c>
      <c r="CI8">
        <f t="shared" si="55"/>
        <v>0</v>
      </c>
      <c r="CJ8" s="10">
        <f t="shared" si="56"/>
        <v>0</v>
      </c>
      <c r="CL8">
        <f t="shared" si="57"/>
        <v>0</v>
      </c>
      <c r="CM8" s="10">
        <f t="shared" si="58"/>
        <v>0</v>
      </c>
      <c r="CO8">
        <f t="shared" si="59"/>
        <v>0</v>
      </c>
      <c r="CP8" s="10">
        <f t="shared" si="60"/>
        <v>0</v>
      </c>
      <c r="CQ8">
        <f t="shared" si="62"/>
        <v>58</v>
      </c>
    </row>
    <row r="9" spans="1:95" ht="19.5">
      <c r="A9" s="6" t="s">
        <v>56</v>
      </c>
      <c r="C9">
        <f t="shared" si="61"/>
        <v>0</v>
      </c>
      <c r="D9" s="10">
        <f t="shared" si="0"/>
        <v>0</v>
      </c>
      <c r="F9">
        <f t="shared" si="1"/>
        <v>0</v>
      </c>
      <c r="G9" s="10">
        <f t="shared" si="2"/>
        <v>0</v>
      </c>
      <c r="I9">
        <f t="shared" si="3"/>
        <v>0</v>
      </c>
      <c r="J9" s="10">
        <f t="shared" si="4"/>
        <v>0</v>
      </c>
      <c r="L9">
        <f t="shared" si="5"/>
        <v>0</v>
      </c>
      <c r="M9" s="10">
        <f t="shared" si="6"/>
        <v>0</v>
      </c>
      <c r="O9">
        <f t="shared" si="7"/>
        <v>0</v>
      </c>
      <c r="P9" s="10">
        <f t="shared" si="8"/>
        <v>0</v>
      </c>
      <c r="R9">
        <f t="shared" si="9"/>
        <v>0</v>
      </c>
      <c r="S9" s="10">
        <f t="shared" si="10"/>
        <v>0</v>
      </c>
      <c r="T9">
        <v>37</v>
      </c>
      <c r="U9">
        <f t="shared" si="11"/>
        <v>0</v>
      </c>
      <c r="V9" s="10">
        <f t="shared" si="12"/>
        <v>0</v>
      </c>
      <c r="X9">
        <f t="shared" si="13"/>
        <v>0</v>
      </c>
      <c r="Y9" s="10">
        <f t="shared" si="14"/>
        <v>0</v>
      </c>
      <c r="AA9">
        <f t="shared" si="15"/>
        <v>0</v>
      </c>
      <c r="AB9" s="10">
        <f t="shared" si="16"/>
        <v>0</v>
      </c>
      <c r="AD9">
        <f t="shared" si="17"/>
        <v>0</v>
      </c>
      <c r="AE9" s="10">
        <f t="shared" si="18"/>
        <v>0</v>
      </c>
      <c r="AG9">
        <f t="shared" si="19"/>
        <v>0</v>
      </c>
      <c r="AH9" s="10">
        <f t="shared" si="20"/>
        <v>0</v>
      </c>
      <c r="AJ9">
        <f t="shared" si="21"/>
        <v>0</v>
      </c>
      <c r="AK9" s="10">
        <f t="shared" si="22"/>
        <v>0</v>
      </c>
      <c r="AM9">
        <f t="shared" si="23"/>
        <v>0</v>
      </c>
      <c r="AN9" s="10">
        <f t="shared" si="24"/>
        <v>0</v>
      </c>
      <c r="AP9">
        <f t="shared" si="25"/>
        <v>0</v>
      </c>
      <c r="AQ9" s="10">
        <f t="shared" si="26"/>
        <v>0</v>
      </c>
      <c r="AS9">
        <f t="shared" si="27"/>
        <v>0</v>
      </c>
      <c r="AT9" s="10">
        <f t="shared" si="28"/>
        <v>0</v>
      </c>
      <c r="AV9">
        <f t="shared" si="29"/>
        <v>0</v>
      </c>
      <c r="AW9" s="10">
        <f t="shared" si="30"/>
        <v>0</v>
      </c>
      <c r="AY9">
        <f t="shared" si="31"/>
        <v>0</v>
      </c>
      <c r="AZ9" s="10">
        <f t="shared" si="32"/>
        <v>0</v>
      </c>
      <c r="BB9">
        <f t="shared" si="33"/>
        <v>0</v>
      </c>
      <c r="BC9" s="10">
        <f t="shared" si="34"/>
        <v>0</v>
      </c>
      <c r="BE9">
        <f t="shared" si="35"/>
        <v>0</v>
      </c>
      <c r="BF9" s="10">
        <f t="shared" si="36"/>
        <v>0</v>
      </c>
      <c r="BH9">
        <f t="shared" si="37"/>
        <v>0</v>
      </c>
      <c r="BI9" s="10">
        <f t="shared" si="38"/>
        <v>0</v>
      </c>
      <c r="BK9">
        <f t="shared" si="39"/>
        <v>0</v>
      </c>
      <c r="BL9" s="10">
        <f t="shared" si="40"/>
        <v>0</v>
      </c>
      <c r="BN9">
        <f t="shared" si="41"/>
        <v>0</v>
      </c>
      <c r="BO9" s="10">
        <f t="shared" si="42"/>
        <v>0</v>
      </c>
      <c r="BQ9">
        <f t="shared" si="43"/>
        <v>0</v>
      </c>
      <c r="BR9" s="10">
        <f t="shared" si="44"/>
        <v>0</v>
      </c>
      <c r="BS9">
        <v>47</v>
      </c>
      <c r="BT9">
        <f t="shared" si="45"/>
        <v>7</v>
      </c>
      <c r="BU9" s="10">
        <f t="shared" si="46"/>
        <v>7</v>
      </c>
      <c r="BW9">
        <f t="shared" si="47"/>
        <v>0</v>
      </c>
      <c r="BX9" s="10">
        <f t="shared" si="48"/>
        <v>0</v>
      </c>
      <c r="BZ9">
        <f t="shared" si="49"/>
        <v>0</v>
      </c>
      <c r="CA9" s="10">
        <f t="shared" si="50"/>
        <v>0</v>
      </c>
      <c r="CC9">
        <f t="shared" si="51"/>
        <v>0</v>
      </c>
      <c r="CD9" s="10">
        <f t="shared" si="52"/>
        <v>0</v>
      </c>
      <c r="CF9">
        <f t="shared" si="53"/>
        <v>0</v>
      </c>
      <c r="CG9" s="10">
        <f t="shared" si="54"/>
        <v>0</v>
      </c>
      <c r="CI9">
        <f t="shared" si="55"/>
        <v>0</v>
      </c>
      <c r="CJ9" s="10">
        <f t="shared" si="56"/>
        <v>0</v>
      </c>
      <c r="CL9">
        <f t="shared" si="57"/>
        <v>0</v>
      </c>
      <c r="CM9" s="10">
        <f t="shared" si="58"/>
        <v>0</v>
      </c>
      <c r="CO9">
        <f t="shared" ref="CO9:CO11" si="63">IF(CN9&gt;40,CN9-40,0)</f>
        <v>0</v>
      </c>
      <c r="CP9" s="10">
        <f t="shared" ref="CP9:CP11" si="64">(CO9*1)</f>
        <v>0</v>
      </c>
      <c r="CQ9">
        <f t="shared" ref="CQ9:CQ11" si="65">(D9+G9+J9+M9+P9+S9+V9+Y9+AB9+AE9+AH9+AK9+AN9+AQ9+AT9+AW9+AZ9+BF9+BI9+BL9+BO9+BR9+BU9+BX9+CA9+CG9+CJ9+CM9+CD9+CP9)</f>
        <v>7</v>
      </c>
    </row>
    <row r="10" spans="1:95" ht="19.5">
      <c r="A10" s="6" t="s">
        <v>89</v>
      </c>
      <c r="BJ10">
        <v>48</v>
      </c>
      <c r="BK10">
        <f t="shared" ref="BK10" si="66">IF(BJ10&gt;40,BJ10-40,0)</f>
        <v>8</v>
      </c>
      <c r="BL10" s="10">
        <f t="shared" ref="BL10" si="67">(BK10*1)</f>
        <v>8</v>
      </c>
      <c r="BM10">
        <v>37</v>
      </c>
      <c r="BN10">
        <f t="shared" ref="BN10:BN11" si="68">IF(BM10&gt;40,BM10-40,0)</f>
        <v>0</v>
      </c>
      <c r="BO10" s="10">
        <f t="shared" ref="BO10:BO11" si="69">(BN10*1)</f>
        <v>0</v>
      </c>
      <c r="BP10">
        <v>42</v>
      </c>
      <c r="BQ10">
        <f t="shared" ref="BQ10:BQ11" si="70">IF(BP10&gt;40,BP10-40,0)</f>
        <v>2</v>
      </c>
      <c r="BR10" s="10">
        <f t="shared" ref="BR10:BR11" si="71">(BQ10*1)</f>
        <v>2</v>
      </c>
      <c r="BS10">
        <v>40</v>
      </c>
      <c r="BT10">
        <f t="shared" si="45"/>
        <v>0</v>
      </c>
      <c r="BU10" s="10">
        <f t="shared" si="46"/>
        <v>0</v>
      </c>
      <c r="BV10">
        <v>56</v>
      </c>
      <c r="BW10">
        <f t="shared" si="47"/>
        <v>16</v>
      </c>
      <c r="BX10" s="10">
        <f t="shared" si="48"/>
        <v>16</v>
      </c>
      <c r="BZ10">
        <f t="shared" si="49"/>
        <v>0</v>
      </c>
      <c r="CA10" s="10">
        <f t="shared" si="50"/>
        <v>0</v>
      </c>
      <c r="CC10">
        <f t="shared" si="51"/>
        <v>0</v>
      </c>
      <c r="CD10" s="10">
        <f t="shared" si="52"/>
        <v>0</v>
      </c>
      <c r="CE10">
        <v>63</v>
      </c>
      <c r="CF10">
        <f t="shared" si="53"/>
        <v>23</v>
      </c>
      <c r="CG10" s="10">
        <f t="shared" si="54"/>
        <v>23</v>
      </c>
      <c r="CI10">
        <f t="shared" si="55"/>
        <v>0</v>
      </c>
      <c r="CJ10" s="10">
        <f t="shared" si="56"/>
        <v>0</v>
      </c>
      <c r="CK10">
        <v>63</v>
      </c>
      <c r="CL10">
        <f t="shared" si="57"/>
        <v>23</v>
      </c>
      <c r="CM10" s="10">
        <f t="shared" si="58"/>
        <v>23</v>
      </c>
      <c r="CO10">
        <f t="shared" si="63"/>
        <v>0</v>
      </c>
      <c r="CP10" s="10">
        <f t="shared" si="64"/>
        <v>0</v>
      </c>
      <c r="CQ10">
        <f t="shared" si="65"/>
        <v>72</v>
      </c>
    </row>
    <row r="11" spans="1:95" ht="19.5">
      <c r="A11" s="6" t="s">
        <v>90</v>
      </c>
      <c r="BN11">
        <f t="shared" si="68"/>
        <v>0</v>
      </c>
      <c r="BO11" s="10">
        <f t="shared" si="69"/>
        <v>0</v>
      </c>
      <c r="BQ11">
        <f t="shared" si="70"/>
        <v>0</v>
      </c>
      <c r="BR11" s="10">
        <f t="shared" si="71"/>
        <v>0</v>
      </c>
      <c r="BT11">
        <f t="shared" si="45"/>
        <v>0</v>
      </c>
      <c r="BU11" s="10">
        <f t="shared" si="46"/>
        <v>0</v>
      </c>
      <c r="BW11">
        <f t="shared" si="47"/>
        <v>0</v>
      </c>
      <c r="BX11" s="10">
        <f t="shared" si="48"/>
        <v>0</v>
      </c>
      <c r="BZ11">
        <f t="shared" si="49"/>
        <v>0</v>
      </c>
      <c r="CA11" s="10">
        <f t="shared" si="50"/>
        <v>0</v>
      </c>
      <c r="CC11">
        <f t="shared" si="51"/>
        <v>0</v>
      </c>
      <c r="CD11" s="10">
        <f t="shared" si="52"/>
        <v>0</v>
      </c>
      <c r="CF11">
        <f t="shared" si="53"/>
        <v>0</v>
      </c>
      <c r="CG11" s="10">
        <f t="shared" si="54"/>
        <v>0</v>
      </c>
      <c r="CI11">
        <f t="shared" si="55"/>
        <v>0</v>
      </c>
      <c r="CJ11" s="10">
        <f t="shared" si="56"/>
        <v>0</v>
      </c>
      <c r="CK11">
        <v>33</v>
      </c>
      <c r="CL11">
        <f t="shared" si="57"/>
        <v>0</v>
      </c>
      <c r="CM11" s="10">
        <f t="shared" si="58"/>
        <v>0</v>
      </c>
      <c r="CO11">
        <f t="shared" si="63"/>
        <v>0</v>
      </c>
      <c r="CP11" s="10">
        <f t="shared" si="64"/>
        <v>0</v>
      </c>
      <c r="CQ11">
        <f t="shared" si="65"/>
        <v>0</v>
      </c>
    </row>
    <row r="12" spans="1:95" ht="19.5">
      <c r="A12" s="6"/>
    </row>
    <row r="13" spans="1:95" ht="19.5">
      <c r="A13" s="6"/>
    </row>
    <row r="14" spans="1:95" ht="19.5">
      <c r="A14" s="6"/>
    </row>
    <row r="15" spans="1:95" ht="19.5">
      <c r="A15" s="6"/>
    </row>
    <row r="16" spans="1:95" ht="19.5">
      <c r="A16" s="6"/>
    </row>
    <row r="17" spans="1:1" ht="19.5">
      <c r="A17" s="6"/>
    </row>
    <row r="18" spans="1:1" ht="19.5">
      <c r="A18" s="6"/>
    </row>
    <row r="19" spans="1:1" ht="19.5">
      <c r="A19" s="6"/>
    </row>
    <row r="20" spans="1:1" ht="19.5">
      <c r="A20" s="6"/>
    </row>
    <row r="21" spans="1:1" ht="19.5">
      <c r="A21" s="6"/>
    </row>
    <row r="22" spans="1:1" ht="19.5">
      <c r="A22" s="6"/>
    </row>
    <row r="23" spans="1:1" ht="19.5">
      <c r="A23" s="6"/>
    </row>
    <row r="24" spans="1:1" ht="19.5">
      <c r="A24" s="6"/>
    </row>
    <row r="25" spans="1:1" ht="19.5">
      <c r="A25" s="6"/>
    </row>
    <row r="26" spans="1:1" ht="19.5">
      <c r="A26" s="6"/>
    </row>
    <row r="27" spans="1:1" ht="19.5">
      <c r="A27" s="6"/>
    </row>
    <row r="28" spans="1:1" ht="19.5">
      <c r="A28" s="6"/>
    </row>
    <row r="29" spans="1:1" ht="19.5">
      <c r="A29" s="6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F362D-34B2-46B0-AF2E-5E694A1BC5AC}">
  <dimension ref="A1:DX40"/>
  <sheetViews>
    <sheetView topLeftCell="B1" workbookViewId="0">
      <pane xSplit="1" topLeftCell="DO1" activePane="topRight" state="frozen"/>
      <selection pane="topRight" activeCell="B1" sqref="B1"/>
    </sheetView>
  </sheetViews>
  <sheetFormatPr defaultColWidth="10.140625" defaultRowHeight="15"/>
  <cols>
    <col min="1" max="1" width="35.85546875" hidden="1" customWidth="1"/>
    <col min="2" max="2" width="35.85546875" customWidth="1"/>
    <col min="3" max="3" width="12.7109375" customWidth="1"/>
    <col min="4" max="5" width="9.140625"/>
    <col min="6" max="6" width="11.28515625" customWidth="1"/>
    <col min="7" max="7" width="9.140625"/>
    <col min="8" max="8" width="11" bestFit="1" customWidth="1"/>
    <col min="9" max="9" width="14" customWidth="1"/>
    <col min="10" max="29" width="11" bestFit="1" customWidth="1"/>
    <col min="30" max="30" width="13" customWidth="1"/>
    <col min="31" max="32" width="11" bestFit="1" customWidth="1"/>
    <col min="33" max="33" width="13" customWidth="1"/>
    <col min="34" max="35" width="9.140625"/>
    <col min="36" max="36" width="12.42578125" customWidth="1"/>
    <col min="37" max="38" width="9.140625"/>
    <col min="39" max="39" width="11.7109375" customWidth="1"/>
    <col min="40" max="41" width="9.140625"/>
    <col min="42" max="42" width="12" customWidth="1"/>
    <col min="43" max="44" width="9.140625"/>
    <col min="45" max="45" width="13.28515625" customWidth="1"/>
    <col min="46" max="47" width="9.140625"/>
    <col min="48" max="48" width="12.5703125" customWidth="1"/>
    <col min="49" max="50" width="9.140625"/>
    <col min="51" max="51" width="12.5703125" customWidth="1"/>
    <col min="52" max="53" width="9.140625"/>
    <col min="54" max="54" width="12.7109375" customWidth="1"/>
    <col min="55" max="55" width="9.85546875" bestFit="1" customWidth="1"/>
    <col min="56" max="56" width="9.140625"/>
    <col min="57" max="57" width="12.28515625" customWidth="1"/>
    <col min="58" max="59" width="9.140625"/>
    <col min="60" max="60" width="12.42578125" customWidth="1"/>
    <col min="61" max="62" width="9.140625"/>
    <col min="63" max="63" width="12" customWidth="1"/>
    <col min="64" max="65" width="9.140625"/>
    <col min="66" max="66" width="12.5703125" customWidth="1"/>
    <col min="67" max="67" width="9.85546875" bestFit="1" customWidth="1"/>
    <col min="68" max="68" width="9.140625"/>
    <col min="69" max="69" width="12" customWidth="1"/>
    <col min="70" max="70" width="9.140625"/>
    <col min="71" max="71" width="9.85546875" bestFit="1" customWidth="1"/>
    <col min="72" max="72" width="11.85546875" customWidth="1"/>
    <col min="73" max="74" width="9.140625"/>
    <col min="75" max="75" width="12.42578125" customWidth="1"/>
    <col min="76" max="77" width="9.140625"/>
    <col min="78" max="78" width="11.7109375" customWidth="1"/>
    <col min="79" max="80" width="9.140625"/>
    <col min="81" max="81" width="12.42578125" customWidth="1"/>
    <col min="82" max="82" width="9.140625"/>
    <col min="83" max="83" width="9.85546875" bestFit="1" customWidth="1"/>
    <col min="84" max="84" width="12.28515625" customWidth="1"/>
    <col min="85" max="86" width="9.140625"/>
    <col min="87" max="87" width="14.7109375" customWidth="1"/>
    <col min="88" max="89" width="9.140625"/>
    <col min="90" max="90" width="13.85546875" customWidth="1"/>
    <col min="91" max="91" width="9.85546875" bestFit="1" customWidth="1"/>
    <col min="92" max="92" width="9.140625"/>
    <col min="93" max="93" width="15.42578125" customWidth="1"/>
    <col min="94" max="94" width="14.140625" customWidth="1"/>
    <col min="95" max="95" width="9.85546875" bestFit="1" customWidth="1"/>
    <col min="96" max="96" width="22.42578125" bestFit="1" customWidth="1"/>
    <col min="97" max="97" width="25.5703125" style="11" bestFit="1" customWidth="1"/>
    <col min="98" max="98" width="9.140625"/>
    <col min="99" max="99" width="9.85546875" bestFit="1" customWidth="1"/>
    <col min="100" max="100" width="12.140625" bestFit="1" customWidth="1"/>
    <col min="127" max="127" width="20" bestFit="1" customWidth="1"/>
  </cols>
  <sheetData>
    <row r="1" spans="1:128">
      <c r="A1" s="1" t="s">
        <v>0</v>
      </c>
      <c r="B1" s="1" t="s">
        <v>1</v>
      </c>
      <c r="C1" s="2">
        <v>45748</v>
      </c>
      <c r="D1" s="1" t="s">
        <v>2</v>
      </c>
      <c r="E1" s="1" t="s">
        <v>3</v>
      </c>
      <c r="F1" s="1" t="s">
        <v>4</v>
      </c>
      <c r="G1" s="2">
        <f>C1+1</f>
        <v>45749</v>
      </c>
      <c r="H1" s="1" t="s">
        <v>2</v>
      </c>
      <c r="I1" s="1" t="s">
        <v>3</v>
      </c>
      <c r="J1" s="1" t="s">
        <v>4</v>
      </c>
      <c r="K1" s="3">
        <f>G1+1</f>
        <v>45750</v>
      </c>
      <c r="L1" s="1" t="s">
        <v>2</v>
      </c>
      <c r="M1" s="1" t="s">
        <v>3</v>
      </c>
      <c r="N1" s="1" t="s">
        <v>4</v>
      </c>
      <c r="O1" s="4">
        <f>K1+1</f>
        <v>45751</v>
      </c>
      <c r="P1" s="1" t="s">
        <v>2</v>
      </c>
      <c r="Q1" s="1" t="s">
        <v>3</v>
      </c>
      <c r="R1" s="1" t="s">
        <v>4</v>
      </c>
      <c r="S1" s="4">
        <f>O1+1</f>
        <v>45752</v>
      </c>
      <c r="T1" s="1" t="s">
        <v>2</v>
      </c>
      <c r="U1" s="1" t="s">
        <v>3</v>
      </c>
      <c r="V1" s="1" t="s">
        <v>4</v>
      </c>
      <c r="W1" s="4">
        <f>S1+1</f>
        <v>45753</v>
      </c>
      <c r="X1" s="1" t="s">
        <v>2</v>
      </c>
      <c r="Y1" s="1" t="s">
        <v>3</v>
      </c>
      <c r="Z1" s="1" t="s">
        <v>4</v>
      </c>
      <c r="AA1" s="4">
        <f>W1+1</f>
        <v>45754</v>
      </c>
      <c r="AB1" s="1" t="s">
        <v>2</v>
      </c>
      <c r="AC1" s="1" t="s">
        <v>3</v>
      </c>
      <c r="AD1" s="1" t="s">
        <v>4</v>
      </c>
      <c r="AE1" s="4">
        <f>AA1+1</f>
        <v>45755</v>
      </c>
      <c r="AF1" s="1" t="s">
        <v>2</v>
      </c>
      <c r="AG1" s="1" t="s">
        <v>3</v>
      </c>
      <c r="AH1" s="1" t="s">
        <v>4</v>
      </c>
      <c r="AI1" s="4">
        <f>AE1+1</f>
        <v>45756</v>
      </c>
      <c r="AJ1" s="1" t="s">
        <v>2</v>
      </c>
      <c r="AK1" s="1" t="s">
        <v>3</v>
      </c>
      <c r="AL1" s="1" t="s">
        <v>4</v>
      </c>
      <c r="AM1" s="4">
        <f>AI1+1</f>
        <v>45757</v>
      </c>
      <c r="AN1" s="1" t="s">
        <v>2</v>
      </c>
      <c r="AO1" s="1" t="s">
        <v>3</v>
      </c>
      <c r="AP1" s="1" t="s">
        <v>4</v>
      </c>
      <c r="AQ1" s="4">
        <f>AM1+1</f>
        <v>45758</v>
      </c>
      <c r="AR1" s="1" t="s">
        <v>2</v>
      </c>
      <c r="AS1" s="1" t="s">
        <v>3</v>
      </c>
      <c r="AT1" s="1" t="s">
        <v>4</v>
      </c>
      <c r="AU1" s="4">
        <f>AQ1+1</f>
        <v>45759</v>
      </c>
      <c r="AV1" s="1" t="s">
        <v>2</v>
      </c>
      <c r="AW1" s="1" t="s">
        <v>3</v>
      </c>
      <c r="AX1" s="1" t="s">
        <v>4</v>
      </c>
      <c r="AY1" s="4">
        <f>AU1+1</f>
        <v>45760</v>
      </c>
      <c r="AZ1" s="1" t="s">
        <v>2</v>
      </c>
      <c r="BA1" s="1" t="s">
        <v>3</v>
      </c>
      <c r="BB1" s="1" t="s">
        <v>4</v>
      </c>
      <c r="BC1" s="4">
        <f>AY1+1</f>
        <v>45761</v>
      </c>
      <c r="BD1" s="1" t="s">
        <v>2</v>
      </c>
      <c r="BE1" s="1" t="s">
        <v>3</v>
      </c>
      <c r="BF1" s="1" t="s">
        <v>4</v>
      </c>
      <c r="BG1" s="4">
        <f>BC1+1</f>
        <v>45762</v>
      </c>
      <c r="BH1" s="1" t="s">
        <v>2</v>
      </c>
      <c r="BI1" s="1" t="s">
        <v>3</v>
      </c>
      <c r="BJ1" s="1" t="s">
        <v>4</v>
      </c>
      <c r="BK1" s="4">
        <f>BG1+1</f>
        <v>45763</v>
      </c>
      <c r="BL1" s="1" t="s">
        <v>2</v>
      </c>
      <c r="BM1" s="1" t="s">
        <v>3</v>
      </c>
      <c r="BN1" s="1" t="s">
        <v>4</v>
      </c>
      <c r="BO1" s="4">
        <f>BK1+1</f>
        <v>45764</v>
      </c>
      <c r="BP1" s="1" t="s">
        <v>2</v>
      </c>
      <c r="BQ1" s="1" t="s">
        <v>3</v>
      </c>
      <c r="BR1" s="1" t="s">
        <v>4</v>
      </c>
      <c r="BS1" s="4">
        <f>BO1+1</f>
        <v>45765</v>
      </c>
      <c r="BT1" s="1" t="s">
        <v>2</v>
      </c>
      <c r="BU1" s="1" t="s">
        <v>3</v>
      </c>
      <c r="BV1" s="1" t="s">
        <v>4</v>
      </c>
      <c r="BW1" s="4">
        <f>BS1+1</f>
        <v>45766</v>
      </c>
      <c r="BX1" s="1" t="s">
        <v>2</v>
      </c>
      <c r="BY1" s="1" t="s">
        <v>3</v>
      </c>
      <c r="BZ1" s="1" t="s">
        <v>4</v>
      </c>
      <c r="CA1" s="4">
        <f>BW1+1</f>
        <v>45767</v>
      </c>
      <c r="CB1" s="1" t="s">
        <v>2</v>
      </c>
      <c r="CC1" s="1" t="s">
        <v>3</v>
      </c>
      <c r="CD1" s="1" t="s">
        <v>4</v>
      </c>
      <c r="CE1" s="4">
        <f>CA1+1</f>
        <v>45768</v>
      </c>
      <c r="CF1" s="1" t="s">
        <v>2</v>
      </c>
      <c r="CG1" s="1" t="s">
        <v>3</v>
      </c>
      <c r="CH1" s="1" t="s">
        <v>4</v>
      </c>
      <c r="CI1" s="4">
        <f>CE1+1</f>
        <v>45769</v>
      </c>
      <c r="CJ1" s="1" t="s">
        <v>2</v>
      </c>
      <c r="CK1" s="1" t="s">
        <v>3</v>
      </c>
      <c r="CL1" s="1" t="s">
        <v>4</v>
      </c>
      <c r="CM1" s="4">
        <f>CI1+1</f>
        <v>45770</v>
      </c>
      <c r="CN1" s="1" t="s">
        <v>2</v>
      </c>
      <c r="CO1" s="1" t="s">
        <v>3</v>
      </c>
      <c r="CP1" s="1" t="s">
        <v>4</v>
      </c>
      <c r="CQ1" s="4">
        <f>CM1+1</f>
        <v>45771</v>
      </c>
      <c r="CR1" s="1" t="s">
        <v>2</v>
      </c>
      <c r="CS1" s="1" t="s">
        <v>3</v>
      </c>
      <c r="CT1" s="1" t="s">
        <v>4</v>
      </c>
      <c r="CU1" s="4">
        <f>CQ1+1</f>
        <v>45772</v>
      </c>
      <c r="CV1" s="1" t="s">
        <v>2</v>
      </c>
      <c r="CW1" s="1" t="s">
        <v>3</v>
      </c>
      <c r="CX1" s="1" t="s">
        <v>4</v>
      </c>
      <c r="CY1" s="4">
        <f>CU1+1</f>
        <v>45773</v>
      </c>
      <c r="CZ1" s="1" t="s">
        <v>2</v>
      </c>
      <c r="DA1" s="1" t="s">
        <v>3</v>
      </c>
      <c r="DB1" s="1" t="s">
        <v>4</v>
      </c>
      <c r="DC1" s="4">
        <f>CY1+1</f>
        <v>45774</v>
      </c>
      <c r="DD1" s="1" t="s">
        <v>2</v>
      </c>
      <c r="DE1" s="1" t="s">
        <v>3</v>
      </c>
      <c r="DF1" s="1" t="s">
        <v>4</v>
      </c>
      <c r="DG1" s="4">
        <f>DC1+1</f>
        <v>45775</v>
      </c>
      <c r="DH1" s="1" t="s">
        <v>2</v>
      </c>
      <c r="DI1" s="1" t="s">
        <v>3</v>
      </c>
      <c r="DJ1" s="1" t="s">
        <v>4</v>
      </c>
      <c r="DK1" s="4">
        <f>DG1+1</f>
        <v>45776</v>
      </c>
      <c r="DL1" s="1" t="s">
        <v>2</v>
      </c>
      <c r="DM1" s="1" t="s">
        <v>3</v>
      </c>
      <c r="DN1" s="1" t="s">
        <v>4</v>
      </c>
      <c r="DO1" s="4">
        <f>DK1+1</f>
        <v>45777</v>
      </c>
      <c r="DP1" s="1" t="s">
        <v>2</v>
      </c>
      <c r="DQ1" s="1" t="s">
        <v>3</v>
      </c>
      <c r="DR1" s="1" t="s">
        <v>4</v>
      </c>
      <c r="DS1" s="4">
        <f>DO1+1</f>
        <v>45778</v>
      </c>
      <c r="DT1" s="1" t="s">
        <v>2</v>
      </c>
      <c r="DU1" s="1" t="s">
        <v>3</v>
      </c>
      <c r="DV1" s="1" t="s">
        <v>4</v>
      </c>
      <c r="DW1" s="1" t="s">
        <v>5</v>
      </c>
      <c r="DX1" s="5" t="s">
        <v>6</v>
      </c>
    </row>
    <row r="2" spans="1:128" ht="19.5">
      <c r="A2" s="6" t="s">
        <v>7</v>
      </c>
      <c r="B2" s="24" t="s">
        <v>8</v>
      </c>
      <c r="C2" s="8"/>
      <c r="D2">
        <f t="shared" ref="D2:D24" si="0">IF(C2&gt;50,C2-50,0)</f>
        <v>0</v>
      </c>
      <c r="E2">
        <f>IF(C2&gt;75,C2-75,0)</f>
        <v>0</v>
      </c>
      <c r="F2" s="9">
        <f>(D2*0.5)+(E2*0.25)</f>
        <v>0</v>
      </c>
      <c r="G2" s="8">
        <v>79</v>
      </c>
      <c r="H2">
        <f>IF(G2&gt;50,G2-50,0)</f>
        <v>29</v>
      </c>
      <c r="I2">
        <f>IF(G2&gt;75,G2-75,0)</f>
        <v>4</v>
      </c>
      <c r="J2" s="9">
        <f>(H2*0.5)+(I2*0.25)</f>
        <v>15.5</v>
      </c>
      <c r="K2" s="8">
        <v>100</v>
      </c>
      <c r="L2">
        <f t="shared" ref="L2:L24" si="1">IF(K2&gt;50,K2-50,0)</f>
        <v>50</v>
      </c>
      <c r="M2">
        <f>IF(K2&gt;75,K2-75,0)</f>
        <v>25</v>
      </c>
      <c r="N2" s="9">
        <f>(L2*0.5)+(M2*0.25)</f>
        <v>31.25</v>
      </c>
      <c r="O2" s="8">
        <v>92</v>
      </c>
      <c r="P2">
        <f t="shared" ref="P2:P24" si="2">IF(O2&gt;50,O2-50,0)</f>
        <v>42</v>
      </c>
      <c r="Q2">
        <f>IF(O2&gt;75,O2-75,0)</f>
        <v>17</v>
      </c>
      <c r="R2" s="9">
        <f>(P2*0.5)+(Q2*0.25)</f>
        <v>25.25</v>
      </c>
      <c r="S2" s="8"/>
      <c r="T2">
        <f t="shared" ref="T2:T24" si="3">IF(S2&gt;50,S2-50,0)</f>
        <v>0</v>
      </c>
      <c r="U2">
        <f>IF(S2&gt;75,S2-75,0)</f>
        <v>0</v>
      </c>
      <c r="V2" s="9">
        <f>(T2*0.5)+(U2*0.25)</f>
        <v>0</v>
      </c>
      <c r="W2" s="8"/>
      <c r="X2">
        <f t="shared" ref="X2:X24" si="4">IF(W2&gt;50,W2-50,0)</f>
        <v>0</v>
      </c>
      <c r="Y2">
        <f>IF(W2&gt;75,W2-75,0)</f>
        <v>0</v>
      </c>
      <c r="Z2" s="9">
        <f>(X2*0.5)+(Y2*0.25)</f>
        <v>0</v>
      </c>
      <c r="AA2" s="8">
        <v>88</v>
      </c>
      <c r="AB2">
        <f t="shared" ref="AB2:AB24" si="5">IF(AA2&gt;50,AA2-50,0)</f>
        <v>38</v>
      </c>
      <c r="AC2">
        <f>IF(AA2&gt;75,AA2-75,0)</f>
        <v>13</v>
      </c>
      <c r="AD2" s="9">
        <f>(AB2*0.5)+(AC2*0.25)</f>
        <v>22.25</v>
      </c>
      <c r="AE2" s="8">
        <v>54</v>
      </c>
      <c r="AF2">
        <f t="shared" ref="AF2:AF24" si="6">IF(AE2&gt;50,AE2-50,0)</f>
        <v>4</v>
      </c>
      <c r="AG2">
        <f>IF(AE2&gt;75,AE2-75,0)</f>
        <v>0</v>
      </c>
      <c r="AH2" s="9">
        <f>(AF2*0.5)+(AG2*0.25)</f>
        <v>2</v>
      </c>
      <c r="AI2" s="8">
        <v>105</v>
      </c>
      <c r="AJ2">
        <f t="shared" ref="AJ2:AJ24" si="7">IF(AI2&gt;50,AI2-50,0)</f>
        <v>55</v>
      </c>
      <c r="AK2">
        <f>IF(AI2&gt;75,AI2-75,0)</f>
        <v>30</v>
      </c>
      <c r="AL2" s="9">
        <f>(AJ2*0.5)+(AK2*0.25)</f>
        <v>35</v>
      </c>
      <c r="AM2" s="8">
        <v>96</v>
      </c>
      <c r="AN2">
        <f t="shared" ref="AN2:AN24" si="8">IF(AM2&gt;50,AM2-50,0)</f>
        <v>46</v>
      </c>
      <c r="AO2">
        <f>IF(AM2&gt;75,AM2-75,0)</f>
        <v>21</v>
      </c>
      <c r="AP2" s="9">
        <f>(AN2*0.5)+(AO2*0.25)</f>
        <v>28.25</v>
      </c>
      <c r="AQ2" s="8">
        <v>84</v>
      </c>
      <c r="AR2">
        <f t="shared" ref="AR2:AR24" si="9">IF(AQ2&gt;50,AQ2-50,0)</f>
        <v>34</v>
      </c>
      <c r="AS2">
        <f>IF(AQ2&gt;75,AQ2-75,0)</f>
        <v>9</v>
      </c>
      <c r="AT2" s="9">
        <f>(AR2*0.5)+(AS2*0.25)</f>
        <v>19.25</v>
      </c>
      <c r="AU2" s="8"/>
      <c r="AV2">
        <f t="shared" ref="AV2:AV24" si="10">IF(AU2&gt;50,AU2-50,0)</f>
        <v>0</v>
      </c>
      <c r="AW2">
        <f>IF(AU2&gt;75,AU2-75,0)</f>
        <v>0</v>
      </c>
      <c r="AX2" s="9">
        <f>(AV2*0.5)+(AW2*0.25)</f>
        <v>0</v>
      </c>
      <c r="AY2" s="8"/>
      <c r="AZ2">
        <f t="shared" ref="AZ2:AZ24" si="11">IF(AY2&gt;50,AY2-50,0)</f>
        <v>0</v>
      </c>
      <c r="BA2">
        <f>IF(AY2&gt;75,AY2-75,0)</f>
        <v>0</v>
      </c>
      <c r="BB2" s="9">
        <f>(AZ2*0.5)+(BA2*0.25)</f>
        <v>0</v>
      </c>
      <c r="BC2" s="8">
        <v>87</v>
      </c>
      <c r="BD2">
        <f t="shared" ref="BD2:BD24" si="12">IF(BC2&gt;50,BC2-50,0)</f>
        <v>37</v>
      </c>
      <c r="BE2">
        <f>IF(BC2&gt;75,BC2-75,0)</f>
        <v>12</v>
      </c>
      <c r="BF2" s="9">
        <f>(BD2*0.5)+(BE2*0.25)</f>
        <v>21.5</v>
      </c>
      <c r="BG2" s="8">
        <v>78</v>
      </c>
      <c r="BH2">
        <f t="shared" ref="BH2:BH24" si="13">IF(BG2&gt;50,BG2-50,0)</f>
        <v>28</v>
      </c>
      <c r="BI2">
        <f>IF(BG2&gt;75,BG2-75,0)</f>
        <v>3</v>
      </c>
      <c r="BJ2" s="9">
        <f>(BH2*0.5)+(BI2*0.25)</f>
        <v>14.75</v>
      </c>
      <c r="BK2" s="8">
        <v>100</v>
      </c>
      <c r="BL2">
        <f t="shared" ref="BL2:BL24" si="14">IF(BK2&gt;50,BK2-50,0)</f>
        <v>50</v>
      </c>
      <c r="BM2">
        <f>IF(BK2&gt;75,BK2-75,0)</f>
        <v>25</v>
      </c>
      <c r="BN2" s="9">
        <f>(BL2*0.5)+(BM2*0.25)</f>
        <v>31.25</v>
      </c>
      <c r="BO2" s="8">
        <v>65</v>
      </c>
      <c r="BP2">
        <f t="shared" ref="BP2:BP24" si="15">IF(BO2&gt;50,BO2-50,0)</f>
        <v>15</v>
      </c>
      <c r="BQ2">
        <f>IF(BO2&gt;75,BO2-75,0)</f>
        <v>0</v>
      </c>
      <c r="BR2" s="9">
        <f>(BP2*0.5)+(BQ2*0.25)</f>
        <v>7.5</v>
      </c>
      <c r="BS2" s="8">
        <v>100</v>
      </c>
      <c r="BT2">
        <f t="shared" ref="BT2:BT24" si="16">IF(BS2&gt;50,BS2-50,0)</f>
        <v>50</v>
      </c>
      <c r="BU2">
        <f>IF(BS2&gt;75,BS2-75,0)</f>
        <v>25</v>
      </c>
      <c r="BV2" s="9">
        <f>(BT2*0.5)+(BU2*0.25)</f>
        <v>31.25</v>
      </c>
      <c r="BW2" s="8"/>
      <c r="BX2">
        <f t="shared" ref="BX2:BX24" si="17">IF(BW2&gt;50,BW2-50,0)</f>
        <v>0</v>
      </c>
      <c r="BY2">
        <f>IF(BW2&gt;75,BW2-75,0)</f>
        <v>0</v>
      </c>
      <c r="BZ2" s="9">
        <f>(BX2*0.5)+(BY2*0.25)</f>
        <v>0</v>
      </c>
      <c r="CA2" s="8"/>
      <c r="CB2">
        <f t="shared" ref="CB2:CB24" si="18">IF(CA2&gt;50,CA2-50,0)</f>
        <v>0</v>
      </c>
      <c r="CC2">
        <f>IF(CA2&gt;75,CA2-75,0)</f>
        <v>0</v>
      </c>
      <c r="CD2" s="9">
        <f>(CB2*0.5)+(CC2*0.25)</f>
        <v>0</v>
      </c>
      <c r="CE2" s="8">
        <v>88</v>
      </c>
      <c r="CF2">
        <f t="shared" ref="CF2:CF24" si="19">IF(CE2&gt;50,CE2-50,0)</f>
        <v>38</v>
      </c>
      <c r="CG2">
        <f>IF(CE2&gt;75,CE2-75,0)</f>
        <v>13</v>
      </c>
      <c r="CH2" s="9">
        <f>(CF2*0.5)+(CG2*0.25)</f>
        <v>22.25</v>
      </c>
      <c r="CI2" s="8">
        <v>43</v>
      </c>
      <c r="CJ2">
        <f t="shared" ref="CJ2:CJ24" si="20">IF(CI2&gt;50,CI2-50,0)</f>
        <v>0</v>
      </c>
      <c r="CK2">
        <f>IF(CI2&gt;75,CI2-75,0)</f>
        <v>0</v>
      </c>
      <c r="CL2" s="9">
        <f>(CJ2*0.5)+(CK2*0.25)</f>
        <v>0</v>
      </c>
      <c r="CM2" s="8">
        <v>59</v>
      </c>
      <c r="CN2">
        <f t="shared" ref="CN2:CN24" si="21">IF(CM2&gt;50,CM2-50,0)</f>
        <v>9</v>
      </c>
      <c r="CO2">
        <f>IF(CM2&gt;75,CM2-75,0)</f>
        <v>0</v>
      </c>
      <c r="CP2" s="9">
        <f>(CN2*0.5)+(CO2*0.25)</f>
        <v>4.5</v>
      </c>
      <c r="CQ2" s="8"/>
      <c r="CR2">
        <f t="shared" ref="CR2:CR24" si="22">IF(CQ2&gt;50,CQ2-50,0)</f>
        <v>0</v>
      </c>
      <c r="CS2">
        <f>IF(CQ2&gt;75,CQ2-75,0)</f>
        <v>0</v>
      </c>
      <c r="CT2" s="9">
        <f>(CR2*0.5)+(CS2*0.25)</f>
        <v>0</v>
      </c>
      <c r="CU2" s="8">
        <v>91</v>
      </c>
      <c r="CV2">
        <f t="shared" ref="CV2:CV24" si="23">IF(CU2&gt;50,CU2-50,0)</f>
        <v>41</v>
      </c>
      <c r="CW2">
        <f>IF(CU2&gt;75,CU2-75,0)</f>
        <v>16</v>
      </c>
      <c r="CX2" s="9">
        <f>(CV2*0.5)+(CW2*0.25)</f>
        <v>24.5</v>
      </c>
      <c r="CY2" s="8"/>
      <c r="CZ2">
        <f t="shared" ref="CZ2:CZ24" si="24">IF(CY2&gt;50,CY2-50,0)</f>
        <v>0</v>
      </c>
      <c r="DA2">
        <f>IF(CY2&gt;75,CY2-75,0)</f>
        <v>0</v>
      </c>
      <c r="DB2" s="9">
        <f>(CZ2*0.5)+(DA2*0.25)</f>
        <v>0</v>
      </c>
      <c r="DC2" s="8"/>
      <c r="DD2">
        <f t="shared" ref="DD2:DD24" si="25">IF(DC2&gt;50,DC2-50,0)</f>
        <v>0</v>
      </c>
      <c r="DE2">
        <f>IF(DC2&gt;75,DC2-75,0)</f>
        <v>0</v>
      </c>
      <c r="DF2" s="9">
        <f>(DD2*0.5)+(DE2*0.25)</f>
        <v>0</v>
      </c>
      <c r="DG2" s="8">
        <v>93</v>
      </c>
      <c r="DH2">
        <f t="shared" ref="DH2:DH24" si="26">IF(DG2&gt;50,DG2-50,0)</f>
        <v>43</v>
      </c>
      <c r="DI2">
        <f>IF(DG2&gt;75,DG2-75,0)</f>
        <v>18</v>
      </c>
      <c r="DJ2" s="9">
        <f>(DH2*0.5)+(DI2*0.25)</f>
        <v>26</v>
      </c>
      <c r="DK2" s="8">
        <v>60</v>
      </c>
      <c r="DL2">
        <f t="shared" ref="DL2:DL24" si="27">IF(DK2&gt;50,DK2-50,0)</f>
        <v>10</v>
      </c>
      <c r="DM2">
        <f>IF(DK2&gt;75,DK2-75,0)</f>
        <v>0</v>
      </c>
      <c r="DN2" s="9">
        <f>(DL2*0.5)+(DM2*0.25)</f>
        <v>5</v>
      </c>
      <c r="DO2" s="8">
        <v>90</v>
      </c>
      <c r="DP2">
        <f t="shared" ref="DP2:DP24" si="28">IF(DO2&gt;50,DO2-50,0)</f>
        <v>40</v>
      </c>
      <c r="DQ2">
        <f>IF(DO2&gt;75,DO2-75,0)</f>
        <v>15</v>
      </c>
      <c r="DR2" s="9">
        <f>(DP2*0.5)+(DQ2*0.25)</f>
        <v>23.75</v>
      </c>
      <c r="DS2" s="9"/>
      <c r="DT2" s="9">
        <f t="shared" ref="DT2:DT40" si="29">IF(DS2&gt;50,DS2-50,0)</f>
        <v>0</v>
      </c>
      <c r="DU2">
        <f>IF(DS2&gt;75,DS2-75,0)</f>
        <v>0</v>
      </c>
      <c r="DV2" s="9">
        <f>(DT2*0.5)+(DU2*0.25)</f>
        <v>0</v>
      </c>
      <c r="DW2" s="10">
        <f>F2+J2+N2+R2+V2+Z2+AD2+AH2+AL2+AP2+AT2+AX2+BB2+BF2+BJ2+BN2+BR2+BV2+BZ2+CD2+CH2+CL2+CP2+CT2+CX2+DB2+DF2+DJ2+DN2+DR2+DT2</f>
        <v>391</v>
      </c>
      <c r="DX2" s="11">
        <f>C2+G2+K2+O2+S2+W2+AA2+AE2+AI2+AM2+AQ2+AU2+AY2+BC2+BG2+BK2+BO2+BS2+BW2+CA2+CE2+CI2+CM2+CQ2+CU2+CY2+DC2+DG2+DK2+DO2+DS2</f>
        <v>1652</v>
      </c>
    </row>
    <row r="3" spans="1:128" ht="19.5">
      <c r="A3" s="6" t="s">
        <v>9</v>
      </c>
      <c r="B3" s="24" t="s">
        <v>10</v>
      </c>
      <c r="C3" s="8"/>
      <c r="D3">
        <f t="shared" si="0"/>
        <v>0</v>
      </c>
      <c r="E3">
        <f t="shared" ref="E3:E26" si="30">IF(C3&gt;75,C3-75,0)</f>
        <v>0</v>
      </c>
      <c r="F3" s="9">
        <f t="shared" ref="F3:F26" si="31">(D3*0.5)+(E3*0.25)</f>
        <v>0</v>
      </c>
      <c r="G3" s="8"/>
      <c r="H3">
        <f t="shared" ref="H3:H24" si="32">IF(G3&gt;50,G3-50,0)</f>
        <v>0</v>
      </c>
      <c r="I3">
        <f t="shared" ref="I3:I26" si="33">IF(G3&gt;75,G3-75,0)</f>
        <v>0</v>
      </c>
      <c r="J3" s="9">
        <f t="shared" ref="J3:J26" si="34">(H3*0.5)+(I3*0.25)</f>
        <v>0</v>
      </c>
      <c r="K3" s="8"/>
      <c r="L3">
        <f t="shared" si="1"/>
        <v>0</v>
      </c>
      <c r="M3">
        <f t="shared" ref="M3:M26" si="35">IF(K3&gt;75,K3-75,0)</f>
        <v>0</v>
      </c>
      <c r="N3" s="9">
        <f t="shared" ref="N3:N26" si="36">(L3*0.5)+(M3*0.25)</f>
        <v>0</v>
      </c>
      <c r="O3" s="8"/>
      <c r="P3">
        <f t="shared" si="2"/>
        <v>0</v>
      </c>
      <c r="Q3">
        <f t="shared" ref="Q3:Q26" si="37">IF(O3&gt;75,O3-75,0)</f>
        <v>0</v>
      </c>
      <c r="R3" s="9">
        <f t="shared" ref="R3:R26" si="38">(P3*0.5)+(Q3*0.25)</f>
        <v>0</v>
      </c>
      <c r="S3" s="8"/>
      <c r="T3">
        <f t="shared" si="3"/>
        <v>0</v>
      </c>
      <c r="U3">
        <f t="shared" ref="U3:U26" si="39">IF(S3&gt;75,S3-75,0)</f>
        <v>0</v>
      </c>
      <c r="V3" s="9">
        <f t="shared" ref="V3:V26" si="40">(T3*0.5)+(U3*0.25)</f>
        <v>0</v>
      </c>
      <c r="W3" s="8"/>
      <c r="X3">
        <f t="shared" si="4"/>
        <v>0</v>
      </c>
      <c r="Y3">
        <f t="shared" ref="Y3:Y26" si="41">IF(W3&gt;75,W3-75,0)</f>
        <v>0</v>
      </c>
      <c r="Z3" s="9">
        <f t="shared" ref="Z3:Z26" si="42">(X3*0.5)+(Y3*0.25)</f>
        <v>0</v>
      </c>
      <c r="AA3" s="8"/>
      <c r="AB3">
        <f t="shared" si="5"/>
        <v>0</v>
      </c>
      <c r="AC3">
        <f t="shared" ref="AC3:AC26" si="43">IF(AA3&gt;75,AA3-75,0)</f>
        <v>0</v>
      </c>
      <c r="AD3" s="9">
        <f t="shared" ref="AD3:AD26" si="44">(AB3*0.5)+(AC3*0.25)</f>
        <v>0</v>
      </c>
      <c r="AE3" s="8">
        <v>0</v>
      </c>
      <c r="AF3">
        <f t="shared" si="6"/>
        <v>0</v>
      </c>
      <c r="AG3">
        <f t="shared" ref="AG3:AG26" si="45">IF(AE3&gt;75,AE3-75,0)</f>
        <v>0</v>
      </c>
      <c r="AH3" s="9">
        <f t="shared" ref="AH3:AH26" si="46">(AF3*0.5)+(AG3*0.25)</f>
        <v>0</v>
      </c>
      <c r="AI3" s="8"/>
      <c r="AJ3">
        <f t="shared" si="7"/>
        <v>0</v>
      </c>
      <c r="AK3">
        <f t="shared" ref="AK3:AK26" si="47">IF(AI3&gt;75,AI3-75,0)</f>
        <v>0</v>
      </c>
      <c r="AL3" s="9">
        <f t="shared" ref="AL3:AL26" si="48">(AJ3*0.5)+(AK3*0.25)</f>
        <v>0</v>
      </c>
      <c r="AM3" s="8"/>
      <c r="AN3">
        <f t="shared" si="8"/>
        <v>0</v>
      </c>
      <c r="AO3">
        <f t="shared" ref="AO3:AO26" si="49">IF(AM3&gt;75,AM3-75,0)</f>
        <v>0</v>
      </c>
      <c r="AP3" s="9">
        <f t="shared" ref="AP3:AP26" si="50">(AN3*0.5)+(AO3*0.25)</f>
        <v>0</v>
      </c>
      <c r="AQ3" s="8"/>
      <c r="AR3">
        <f t="shared" si="9"/>
        <v>0</v>
      </c>
      <c r="AS3">
        <f t="shared" ref="AS3:AS26" si="51">IF(AQ3&gt;75,AQ3-75,0)</f>
        <v>0</v>
      </c>
      <c r="AT3" s="9">
        <f t="shared" ref="AT3:AT26" si="52">(AR3*0.5)+(AS3*0.25)</f>
        <v>0</v>
      </c>
      <c r="AU3" s="8"/>
      <c r="AV3">
        <f t="shared" si="10"/>
        <v>0</v>
      </c>
      <c r="AW3">
        <f t="shared" ref="AW3:AW26" si="53">IF(AU3&gt;75,AU3-75,0)</f>
        <v>0</v>
      </c>
      <c r="AX3" s="9">
        <f t="shared" ref="AX3:AX26" si="54">(AV3*0.5)+(AW3*0.25)</f>
        <v>0</v>
      </c>
      <c r="AY3" s="8"/>
      <c r="AZ3">
        <f t="shared" si="11"/>
        <v>0</v>
      </c>
      <c r="BA3">
        <f t="shared" ref="BA3:BA26" si="55">IF(AY3&gt;75,AY3-75,0)</f>
        <v>0</v>
      </c>
      <c r="BB3" s="9">
        <f t="shared" ref="BB3:BB26" si="56">(AZ3*0.5)+(BA3*0.25)</f>
        <v>0</v>
      </c>
      <c r="BC3" s="8"/>
      <c r="BD3">
        <f t="shared" si="12"/>
        <v>0</v>
      </c>
      <c r="BE3">
        <f t="shared" ref="BE3:BE26" si="57">IF(BC3&gt;75,BC3-75,0)</f>
        <v>0</v>
      </c>
      <c r="BF3" s="9">
        <f t="shared" ref="BF3:BF26" si="58">(BD3*0.5)+(BE3*0.25)</f>
        <v>0</v>
      </c>
      <c r="BG3" s="8"/>
      <c r="BH3">
        <f t="shared" si="13"/>
        <v>0</v>
      </c>
      <c r="BI3">
        <f t="shared" ref="BI3:BI26" si="59">IF(BG3&gt;75,BG3-75,0)</f>
        <v>0</v>
      </c>
      <c r="BJ3" s="9">
        <f t="shared" ref="BJ3:BJ26" si="60">(BH3*0.5)+(BI3*0.25)</f>
        <v>0</v>
      </c>
      <c r="BK3" s="8"/>
      <c r="BL3">
        <f t="shared" si="14"/>
        <v>0</v>
      </c>
      <c r="BM3">
        <f t="shared" ref="BM3:BM26" si="61">IF(BK3&gt;75,BK3-75,0)</f>
        <v>0</v>
      </c>
      <c r="BN3" s="9">
        <f t="shared" ref="BN3:BN26" si="62">(BL3*0.5)+(BM3*0.25)</f>
        <v>0</v>
      </c>
      <c r="BO3" s="8"/>
      <c r="BP3">
        <f t="shared" si="15"/>
        <v>0</v>
      </c>
      <c r="BQ3">
        <f t="shared" ref="BQ3:BQ26" si="63">IF(BO3&gt;75,BO3-75,0)</f>
        <v>0</v>
      </c>
      <c r="BR3" s="9">
        <f t="shared" ref="BR3:BR26" si="64">(BP3*0.5)+(BQ3*0.25)</f>
        <v>0</v>
      </c>
      <c r="BS3" s="8"/>
      <c r="BT3">
        <f t="shared" si="16"/>
        <v>0</v>
      </c>
      <c r="BU3">
        <f t="shared" ref="BU3:BU26" si="65">IF(BS3&gt;75,BS3-75,0)</f>
        <v>0</v>
      </c>
      <c r="BV3" s="9">
        <f t="shared" ref="BV3:BV26" si="66">(BT3*0.5)+(BU3*0.25)</f>
        <v>0</v>
      </c>
      <c r="BW3" s="8"/>
      <c r="BX3">
        <f t="shared" si="17"/>
        <v>0</v>
      </c>
      <c r="BY3">
        <f t="shared" ref="BY3:BY26" si="67">IF(BW3&gt;75,BW3-75,0)</f>
        <v>0</v>
      </c>
      <c r="BZ3" s="9">
        <f t="shared" ref="BZ3:BZ26" si="68">(BX3*0.5)+(BY3*0.25)</f>
        <v>0</v>
      </c>
      <c r="CA3" s="8"/>
      <c r="CB3">
        <f t="shared" si="18"/>
        <v>0</v>
      </c>
      <c r="CC3">
        <f t="shared" ref="CC3:CC26" si="69">IF(CA3&gt;75,CA3-75,0)</f>
        <v>0</v>
      </c>
      <c r="CD3" s="9">
        <f t="shared" ref="CD3:CD26" si="70">(CB3*0.5)+(CC3*0.25)</f>
        <v>0</v>
      </c>
      <c r="CE3" s="8"/>
      <c r="CF3">
        <f t="shared" si="19"/>
        <v>0</v>
      </c>
      <c r="CG3">
        <f t="shared" ref="CG3:CG26" si="71">IF(CE3&gt;75,CE3-75,0)</f>
        <v>0</v>
      </c>
      <c r="CH3" s="9">
        <f t="shared" ref="CH3:CH26" si="72">(CF3*0.5)+(CG3*0.25)</f>
        <v>0</v>
      </c>
      <c r="CI3" s="8"/>
      <c r="CJ3">
        <f t="shared" si="20"/>
        <v>0</v>
      </c>
      <c r="CK3">
        <f t="shared" ref="CK3:CK26" si="73">IF(CI3&gt;75,CI3-75,0)</f>
        <v>0</v>
      </c>
      <c r="CL3" s="9">
        <f t="shared" ref="CL3:CL26" si="74">(CJ3*0.5)+(CK3*0.25)</f>
        <v>0</v>
      </c>
      <c r="CM3" s="8"/>
      <c r="CN3">
        <f t="shared" si="21"/>
        <v>0</v>
      </c>
      <c r="CO3">
        <f t="shared" ref="CO3:CO26" si="75">IF(CM3&gt;75,CM3-75,0)</f>
        <v>0</v>
      </c>
      <c r="CP3" s="9">
        <f t="shared" ref="CP3:CP26" si="76">(CN3*0.5)+(CO3*0.25)</f>
        <v>0</v>
      </c>
      <c r="CQ3" s="8"/>
      <c r="CR3">
        <f t="shared" si="22"/>
        <v>0</v>
      </c>
      <c r="CS3">
        <f t="shared" ref="CS3:CS26" si="77">IF(CQ3&gt;75,CQ3-75,0)</f>
        <v>0</v>
      </c>
      <c r="CT3" s="9">
        <f t="shared" ref="CT3:CT26" si="78">(CR3*0.5)+(CS3*0.25)</f>
        <v>0</v>
      </c>
      <c r="CU3" s="8"/>
      <c r="CV3">
        <f t="shared" si="23"/>
        <v>0</v>
      </c>
      <c r="CW3">
        <f t="shared" ref="CW3:CW26" si="79">IF(CU3&gt;75,CU3-75,0)</f>
        <v>0</v>
      </c>
      <c r="CX3" s="9">
        <f t="shared" ref="CX3:CX26" si="80">(CV3*0.5)+(CW3*0.25)</f>
        <v>0</v>
      </c>
      <c r="CY3" s="8"/>
      <c r="CZ3">
        <f t="shared" si="24"/>
        <v>0</v>
      </c>
      <c r="DA3">
        <f t="shared" ref="DA3:DA26" si="81">IF(CY3&gt;75,CY3-75,0)</f>
        <v>0</v>
      </c>
      <c r="DB3" s="9">
        <f t="shared" ref="DB3:DB26" si="82">(CZ3*0.5)+(DA3*0.25)</f>
        <v>0</v>
      </c>
      <c r="DC3" s="8"/>
      <c r="DD3">
        <f t="shared" si="25"/>
        <v>0</v>
      </c>
      <c r="DE3">
        <f t="shared" ref="DE3:DE26" si="83">IF(DC3&gt;75,DC3-75,0)</f>
        <v>0</v>
      </c>
      <c r="DF3" s="9">
        <f t="shared" ref="DF3:DF26" si="84">(DD3*0.5)+(DE3*0.25)</f>
        <v>0</v>
      </c>
      <c r="DG3" s="8"/>
      <c r="DH3">
        <f t="shared" si="26"/>
        <v>0</v>
      </c>
      <c r="DI3">
        <f t="shared" ref="DI3:DI26" si="85">IF(DG3&gt;75,DG3-75,0)</f>
        <v>0</v>
      </c>
      <c r="DJ3" s="9">
        <f t="shared" ref="DJ3:DJ26" si="86">(DH3*0.5)+(DI3*0.25)</f>
        <v>0</v>
      </c>
      <c r="DK3" s="8"/>
      <c r="DL3">
        <f t="shared" si="27"/>
        <v>0</v>
      </c>
      <c r="DM3">
        <f t="shared" ref="DM3:DM26" si="87">IF(DK3&gt;75,DK3-75,0)</f>
        <v>0</v>
      </c>
      <c r="DN3" s="9">
        <f t="shared" ref="DN3:DN26" si="88">(DL3*0.5)+(DM3*0.25)</f>
        <v>0</v>
      </c>
      <c r="DO3" s="8"/>
      <c r="DP3">
        <f t="shared" si="28"/>
        <v>0</v>
      </c>
      <c r="DQ3">
        <f t="shared" ref="DQ3:DQ26" si="89">IF(DO3&gt;75,DO3-75,0)</f>
        <v>0</v>
      </c>
      <c r="DR3" s="9">
        <f t="shared" ref="DR3:DR26" si="90">(DP3*0.5)+(DQ3*0.25)</f>
        <v>0</v>
      </c>
      <c r="DS3" s="9"/>
      <c r="DT3" s="9">
        <f t="shared" si="29"/>
        <v>0</v>
      </c>
      <c r="DU3">
        <f t="shared" ref="DU3:DU26" si="91">IF(DS3&gt;75,DS3-75,0)</f>
        <v>0</v>
      </c>
      <c r="DV3" s="9">
        <f t="shared" ref="DV3:DV26" si="92">(DT3*0.5)+(DU3*0.25)</f>
        <v>0</v>
      </c>
      <c r="DW3" s="10">
        <f t="shared" ref="DW3:DW26" si="93">F3+J3+N3+R3+V3+Z3+AD3+AH3+AL3+AP3+AT3+AX3+BB3+BF3+BJ3+BN3+BR3+BV3+BZ3+CD3+CH3+CL3+CP3+CT3+CX3+DB3+DF3+DJ3+DN3+DR3+DT3</f>
        <v>0</v>
      </c>
      <c r="DX3" s="11">
        <f>C3+G3+K3+O3+S3+W3+AA3+AE3+AI3+AM3+AQ3+AU3+AY3+BC3+BG3+BK3+BO3+BS3+BW3+CA3+CE3+CI3+CM3+CQ3+CU3+CY3+DC3+DG3+DK3+DO3+DS3</f>
        <v>0</v>
      </c>
    </row>
    <row r="4" spans="1:128" ht="19.5">
      <c r="A4" s="6" t="s">
        <v>11</v>
      </c>
      <c r="B4" s="24" t="s">
        <v>12</v>
      </c>
      <c r="C4" s="8"/>
      <c r="D4">
        <f t="shared" si="0"/>
        <v>0</v>
      </c>
      <c r="E4">
        <f t="shared" si="30"/>
        <v>0</v>
      </c>
      <c r="F4" s="9">
        <f t="shared" si="31"/>
        <v>0</v>
      </c>
      <c r="G4" s="8"/>
      <c r="H4">
        <f t="shared" si="32"/>
        <v>0</v>
      </c>
      <c r="I4">
        <f t="shared" si="33"/>
        <v>0</v>
      </c>
      <c r="J4" s="9">
        <f t="shared" si="34"/>
        <v>0</v>
      </c>
      <c r="K4" s="8"/>
      <c r="L4">
        <f t="shared" si="1"/>
        <v>0</v>
      </c>
      <c r="M4">
        <f t="shared" si="35"/>
        <v>0</v>
      </c>
      <c r="N4" s="9">
        <f t="shared" si="36"/>
        <v>0</v>
      </c>
      <c r="O4" s="8"/>
      <c r="P4">
        <f t="shared" si="2"/>
        <v>0</v>
      </c>
      <c r="Q4">
        <f t="shared" si="37"/>
        <v>0</v>
      </c>
      <c r="R4" s="9">
        <f t="shared" si="38"/>
        <v>0</v>
      </c>
      <c r="S4" s="8"/>
      <c r="T4">
        <f t="shared" si="3"/>
        <v>0</v>
      </c>
      <c r="U4">
        <f t="shared" si="39"/>
        <v>0</v>
      </c>
      <c r="V4" s="9">
        <f t="shared" si="40"/>
        <v>0</v>
      </c>
      <c r="W4" s="8"/>
      <c r="X4">
        <f t="shared" si="4"/>
        <v>0</v>
      </c>
      <c r="Y4">
        <f t="shared" si="41"/>
        <v>0</v>
      </c>
      <c r="Z4" s="9">
        <f t="shared" si="42"/>
        <v>0</v>
      </c>
      <c r="AA4" s="8"/>
      <c r="AB4">
        <f t="shared" si="5"/>
        <v>0</v>
      </c>
      <c r="AC4">
        <f t="shared" si="43"/>
        <v>0</v>
      </c>
      <c r="AD4" s="9">
        <f t="shared" si="44"/>
        <v>0</v>
      </c>
      <c r="AE4" s="8">
        <v>0</v>
      </c>
      <c r="AF4">
        <f t="shared" si="6"/>
        <v>0</v>
      </c>
      <c r="AG4">
        <f t="shared" si="45"/>
        <v>0</v>
      </c>
      <c r="AH4" s="9">
        <f t="shared" si="46"/>
        <v>0</v>
      </c>
      <c r="AI4" s="8"/>
      <c r="AJ4">
        <f t="shared" si="7"/>
        <v>0</v>
      </c>
      <c r="AK4">
        <f t="shared" si="47"/>
        <v>0</v>
      </c>
      <c r="AL4" s="9">
        <f t="shared" si="48"/>
        <v>0</v>
      </c>
      <c r="AM4" s="8"/>
      <c r="AN4">
        <f t="shared" si="8"/>
        <v>0</v>
      </c>
      <c r="AO4">
        <f t="shared" si="49"/>
        <v>0</v>
      </c>
      <c r="AP4" s="9">
        <f t="shared" si="50"/>
        <v>0</v>
      </c>
      <c r="AQ4" s="8"/>
      <c r="AR4">
        <f t="shared" si="9"/>
        <v>0</v>
      </c>
      <c r="AS4">
        <f t="shared" si="51"/>
        <v>0</v>
      </c>
      <c r="AT4" s="9">
        <f t="shared" si="52"/>
        <v>0</v>
      </c>
      <c r="AU4" s="8"/>
      <c r="AV4">
        <f t="shared" si="10"/>
        <v>0</v>
      </c>
      <c r="AW4">
        <f t="shared" si="53"/>
        <v>0</v>
      </c>
      <c r="AX4" s="9">
        <f t="shared" si="54"/>
        <v>0</v>
      </c>
      <c r="AY4" s="8"/>
      <c r="AZ4">
        <f t="shared" si="11"/>
        <v>0</v>
      </c>
      <c r="BA4">
        <f t="shared" si="55"/>
        <v>0</v>
      </c>
      <c r="BB4" s="9">
        <f t="shared" si="56"/>
        <v>0</v>
      </c>
      <c r="BC4" s="8"/>
      <c r="BD4">
        <f t="shared" si="12"/>
        <v>0</v>
      </c>
      <c r="BE4">
        <f t="shared" si="57"/>
        <v>0</v>
      </c>
      <c r="BF4" s="9">
        <f t="shared" si="58"/>
        <v>0</v>
      </c>
      <c r="BG4" s="8"/>
      <c r="BH4">
        <f t="shared" si="13"/>
        <v>0</v>
      </c>
      <c r="BI4">
        <f t="shared" si="59"/>
        <v>0</v>
      </c>
      <c r="BJ4" s="9">
        <f t="shared" si="60"/>
        <v>0</v>
      </c>
      <c r="BK4" s="8"/>
      <c r="BL4">
        <f t="shared" si="14"/>
        <v>0</v>
      </c>
      <c r="BM4">
        <f t="shared" si="61"/>
        <v>0</v>
      </c>
      <c r="BN4" s="9">
        <f t="shared" si="62"/>
        <v>0</v>
      </c>
      <c r="BO4" s="8"/>
      <c r="BP4">
        <f t="shared" si="15"/>
        <v>0</v>
      </c>
      <c r="BQ4">
        <f t="shared" si="63"/>
        <v>0</v>
      </c>
      <c r="BR4" s="9">
        <f t="shared" si="64"/>
        <v>0</v>
      </c>
      <c r="BS4" s="8"/>
      <c r="BT4">
        <f t="shared" si="16"/>
        <v>0</v>
      </c>
      <c r="BU4">
        <f t="shared" si="65"/>
        <v>0</v>
      </c>
      <c r="BV4" s="9">
        <f t="shared" si="66"/>
        <v>0</v>
      </c>
      <c r="BW4" s="8"/>
      <c r="BX4">
        <f t="shared" si="17"/>
        <v>0</v>
      </c>
      <c r="BY4">
        <f t="shared" si="67"/>
        <v>0</v>
      </c>
      <c r="BZ4" s="9">
        <f t="shared" si="68"/>
        <v>0</v>
      </c>
      <c r="CA4" s="8"/>
      <c r="CB4">
        <f t="shared" si="18"/>
        <v>0</v>
      </c>
      <c r="CC4">
        <f t="shared" si="69"/>
        <v>0</v>
      </c>
      <c r="CD4" s="9">
        <f t="shared" si="70"/>
        <v>0</v>
      </c>
      <c r="CE4" s="8"/>
      <c r="CF4">
        <f t="shared" si="19"/>
        <v>0</v>
      </c>
      <c r="CG4">
        <f t="shared" si="71"/>
        <v>0</v>
      </c>
      <c r="CH4" s="9">
        <f t="shared" si="72"/>
        <v>0</v>
      </c>
      <c r="CI4" s="8"/>
      <c r="CJ4">
        <f t="shared" si="20"/>
        <v>0</v>
      </c>
      <c r="CK4">
        <f t="shared" si="73"/>
        <v>0</v>
      </c>
      <c r="CL4" s="9">
        <f t="shared" si="74"/>
        <v>0</v>
      </c>
      <c r="CM4" s="8"/>
      <c r="CN4">
        <f t="shared" si="21"/>
        <v>0</v>
      </c>
      <c r="CO4">
        <f t="shared" si="75"/>
        <v>0</v>
      </c>
      <c r="CP4" s="9">
        <f t="shared" si="76"/>
        <v>0</v>
      </c>
      <c r="CQ4" s="8"/>
      <c r="CR4">
        <f t="shared" si="22"/>
        <v>0</v>
      </c>
      <c r="CS4">
        <f t="shared" si="77"/>
        <v>0</v>
      </c>
      <c r="CT4" s="9">
        <f t="shared" si="78"/>
        <v>0</v>
      </c>
      <c r="CU4" s="8"/>
      <c r="CV4">
        <f t="shared" si="23"/>
        <v>0</v>
      </c>
      <c r="CW4">
        <f t="shared" si="79"/>
        <v>0</v>
      </c>
      <c r="CX4" s="9">
        <f t="shared" si="80"/>
        <v>0</v>
      </c>
      <c r="CY4" s="8"/>
      <c r="CZ4">
        <f t="shared" si="24"/>
        <v>0</v>
      </c>
      <c r="DA4">
        <f t="shared" si="81"/>
        <v>0</v>
      </c>
      <c r="DB4" s="9">
        <f t="shared" si="82"/>
        <v>0</v>
      </c>
      <c r="DC4" s="8"/>
      <c r="DD4">
        <f t="shared" si="25"/>
        <v>0</v>
      </c>
      <c r="DE4">
        <f t="shared" si="83"/>
        <v>0</v>
      </c>
      <c r="DF4" s="9">
        <f t="shared" si="84"/>
        <v>0</v>
      </c>
      <c r="DG4" s="8"/>
      <c r="DH4">
        <f t="shared" si="26"/>
        <v>0</v>
      </c>
      <c r="DI4">
        <f t="shared" si="85"/>
        <v>0</v>
      </c>
      <c r="DJ4" s="9">
        <f t="shared" si="86"/>
        <v>0</v>
      </c>
      <c r="DK4" s="8"/>
      <c r="DL4">
        <f t="shared" si="27"/>
        <v>0</v>
      </c>
      <c r="DM4">
        <f t="shared" si="87"/>
        <v>0</v>
      </c>
      <c r="DN4" s="9">
        <f t="shared" si="88"/>
        <v>0</v>
      </c>
      <c r="DO4" s="8"/>
      <c r="DP4">
        <f t="shared" si="28"/>
        <v>0</v>
      </c>
      <c r="DQ4">
        <f t="shared" si="89"/>
        <v>0</v>
      </c>
      <c r="DR4" s="9">
        <f t="shared" si="90"/>
        <v>0</v>
      </c>
      <c r="DS4" s="9"/>
      <c r="DT4" s="9">
        <f t="shared" si="29"/>
        <v>0</v>
      </c>
      <c r="DU4">
        <f t="shared" si="91"/>
        <v>0</v>
      </c>
      <c r="DV4" s="9">
        <f t="shared" si="92"/>
        <v>0</v>
      </c>
      <c r="DW4" s="10">
        <f t="shared" si="93"/>
        <v>0</v>
      </c>
      <c r="DX4" s="11">
        <f>C4+G4+K4+O4+S4+W4+AA4+AE4+AI4+AM4+AQ4+AU4+AY4+BC4+BG4+BK4+BO4+BS4+BW4+CA4+CE4+CI4+CM4+CQ4+CU4+CY4+DC4+DG4+DK4+DO4+DS4</f>
        <v>0</v>
      </c>
    </row>
    <row r="5" spans="1:128" ht="19.5">
      <c r="A5" s="6" t="s">
        <v>13</v>
      </c>
      <c r="B5" s="24" t="s">
        <v>14</v>
      </c>
      <c r="C5" s="8">
        <v>54</v>
      </c>
      <c r="D5">
        <f t="shared" si="0"/>
        <v>4</v>
      </c>
      <c r="E5">
        <f t="shared" si="30"/>
        <v>0</v>
      </c>
      <c r="F5" s="9">
        <f t="shared" si="31"/>
        <v>2</v>
      </c>
      <c r="G5" s="8">
        <v>32</v>
      </c>
      <c r="H5">
        <f t="shared" si="32"/>
        <v>0</v>
      </c>
      <c r="I5">
        <f t="shared" si="33"/>
        <v>0</v>
      </c>
      <c r="J5" s="9">
        <f t="shared" si="34"/>
        <v>0</v>
      </c>
      <c r="K5" s="8">
        <v>55</v>
      </c>
      <c r="L5">
        <f t="shared" si="1"/>
        <v>5</v>
      </c>
      <c r="M5">
        <f t="shared" si="35"/>
        <v>0</v>
      </c>
      <c r="N5" s="9">
        <f t="shared" si="36"/>
        <v>2.5</v>
      </c>
      <c r="O5" s="8">
        <v>55</v>
      </c>
      <c r="P5">
        <f t="shared" si="2"/>
        <v>5</v>
      </c>
      <c r="Q5">
        <f t="shared" si="37"/>
        <v>0</v>
      </c>
      <c r="R5" s="9">
        <f t="shared" si="38"/>
        <v>2.5</v>
      </c>
      <c r="S5" s="8"/>
      <c r="T5">
        <f t="shared" si="3"/>
        <v>0</v>
      </c>
      <c r="U5">
        <f t="shared" si="39"/>
        <v>0</v>
      </c>
      <c r="V5" s="9">
        <f t="shared" si="40"/>
        <v>0</v>
      </c>
      <c r="W5" s="8"/>
      <c r="X5">
        <f t="shared" si="4"/>
        <v>0</v>
      </c>
      <c r="Y5">
        <f t="shared" si="41"/>
        <v>0</v>
      </c>
      <c r="Z5" s="9">
        <f t="shared" si="42"/>
        <v>0</v>
      </c>
      <c r="AA5" s="8">
        <v>60</v>
      </c>
      <c r="AB5">
        <f t="shared" si="5"/>
        <v>10</v>
      </c>
      <c r="AC5">
        <f t="shared" si="43"/>
        <v>0</v>
      </c>
      <c r="AD5" s="9">
        <f t="shared" si="44"/>
        <v>5</v>
      </c>
      <c r="AE5">
        <v>68</v>
      </c>
      <c r="AF5">
        <f t="shared" si="6"/>
        <v>18</v>
      </c>
      <c r="AG5">
        <f t="shared" si="45"/>
        <v>0</v>
      </c>
      <c r="AH5" s="9">
        <f t="shared" si="46"/>
        <v>9</v>
      </c>
      <c r="AI5" s="8">
        <v>54</v>
      </c>
      <c r="AJ5">
        <f t="shared" si="7"/>
        <v>4</v>
      </c>
      <c r="AK5">
        <f t="shared" si="47"/>
        <v>0</v>
      </c>
      <c r="AL5" s="9">
        <f t="shared" si="48"/>
        <v>2</v>
      </c>
      <c r="AM5" s="8">
        <v>65</v>
      </c>
      <c r="AN5">
        <f t="shared" si="8"/>
        <v>15</v>
      </c>
      <c r="AO5">
        <f t="shared" si="49"/>
        <v>0</v>
      </c>
      <c r="AP5" s="9">
        <f t="shared" si="50"/>
        <v>7.5</v>
      </c>
      <c r="AQ5" s="8">
        <v>65</v>
      </c>
      <c r="AR5">
        <f t="shared" si="9"/>
        <v>15</v>
      </c>
      <c r="AS5">
        <f t="shared" si="51"/>
        <v>0</v>
      </c>
      <c r="AT5" s="9">
        <f t="shared" si="52"/>
        <v>7.5</v>
      </c>
      <c r="AU5" s="8"/>
      <c r="AV5">
        <f t="shared" si="10"/>
        <v>0</v>
      </c>
      <c r="AW5">
        <f t="shared" si="53"/>
        <v>0</v>
      </c>
      <c r="AX5" s="9">
        <f t="shared" si="54"/>
        <v>0</v>
      </c>
      <c r="AY5" s="8"/>
      <c r="AZ5">
        <f t="shared" si="11"/>
        <v>0</v>
      </c>
      <c r="BA5">
        <f t="shared" si="55"/>
        <v>0</v>
      </c>
      <c r="BB5" s="9">
        <f t="shared" si="56"/>
        <v>0</v>
      </c>
      <c r="BC5" s="8">
        <v>43</v>
      </c>
      <c r="BD5">
        <f t="shared" si="12"/>
        <v>0</v>
      </c>
      <c r="BE5">
        <f t="shared" si="57"/>
        <v>0</v>
      </c>
      <c r="BF5" s="9">
        <f t="shared" si="58"/>
        <v>0</v>
      </c>
      <c r="BG5" s="8">
        <v>60</v>
      </c>
      <c r="BH5">
        <f t="shared" si="13"/>
        <v>10</v>
      </c>
      <c r="BI5">
        <f t="shared" si="59"/>
        <v>0</v>
      </c>
      <c r="BJ5" s="9">
        <f t="shared" si="60"/>
        <v>5</v>
      </c>
      <c r="BK5" s="8">
        <v>61</v>
      </c>
      <c r="BL5">
        <f t="shared" si="14"/>
        <v>11</v>
      </c>
      <c r="BM5">
        <f t="shared" si="61"/>
        <v>0</v>
      </c>
      <c r="BN5" s="9">
        <f t="shared" si="62"/>
        <v>5.5</v>
      </c>
      <c r="BO5" s="8">
        <v>29</v>
      </c>
      <c r="BP5">
        <f t="shared" si="15"/>
        <v>0</v>
      </c>
      <c r="BQ5">
        <f t="shared" si="63"/>
        <v>0</v>
      </c>
      <c r="BR5" s="9">
        <f t="shared" si="64"/>
        <v>0</v>
      </c>
      <c r="BS5" s="8">
        <v>47</v>
      </c>
      <c r="BT5">
        <f t="shared" si="16"/>
        <v>0</v>
      </c>
      <c r="BU5">
        <f t="shared" si="65"/>
        <v>0</v>
      </c>
      <c r="BV5" s="9">
        <f t="shared" si="66"/>
        <v>0</v>
      </c>
      <c r="BW5" s="8"/>
      <c r="BX5">
        <f t="shared" si="17"/>
        <v>0</v>
      </c>
      <c r="BY5">
        <f t="shared" si="67"/>
        <v>0</v>
      </c>
      <c r="BZ5" s="9">
        <f t="shared" si="68"/>
        <v>0</v>
      </c>
      <c r="CA5" s="8"/>
      <c r="CB5">
        <f t="shared" si="18"/>
        <v>0</v>
      </c>
      <c r="CC5">
        <f t="shared" si="69"/>
        <v>0</v>
      </c>
      <c r="CD5" s="9">
        <f t="shared" si="70"/>
        <v>0</v>
      </c>
      <c r="CE5" s="8">
        <v>66</v>
      </c>
      <c r="CF5">
        <f t="shared" si="19"/>
        <v>16</v>
      </c>
      <c r="CG5">
        <f t="shared" si="71"/>
        <v>0</v>
      </c>
      <c r="CH5" s="9">
        <f t="shared" si="72"/>
        <v>8</v>
      </c>
      <c r="CI5" s="8">
        <v>25</v>
      </c>
      <c r="CJ5">
        <f t="shared" si="20"/>
        <v>0</v>
      </c>
      <c r="CK5">
        <f t="shared" si="73"/>
        <v>0</v>
      </c>
      <c r="CL5" s="9">
        <f t="shared" si="74"/>
        <v>0</v>
      </c>
      <c r="CM5" s="8"/>
      <c r="CN5">
        <f>IF(CM5&gt;37.5,CM5-37.5,0)</f>
        <v>0</v>
      </c>
      <c r="CO5">
        <f t="shared" si="75"/>
        <v>0</v>
      </c>
      <c r="CP5" s="9">
        <f t="shared" si="76"/>
        <v>0</v>
      </c>
      <c r="CQ5" s="8"/>
      <c r="CR5">
        <f>IF(CQ5&gt;37.5,CQ5-37.5,0)</f>
        <v>0</v>
      </c>
      <c r="CS5">
        <f t="shared" si="77"/>
        <v>0</v>
      </c>
      <c r="CT5" s="9">
        <f t="shared" si="78"/>
        <v>0</v>
      </c>
      <c r="CU5" s="8"/>
      <c r="CV5">
        <f>IF(CU5&gt;37.5,CU5-37.5,0)</f>
        <v>0</v>
      </c>
      <c r="CW5">
        <f t="shared" si="79"/>
        <v>0</v>
      </c>
      <c r="CX5" s="9">
        <f t="shared" si="80"/>
        <v>0</v>
      </c>
      <c r="CY5" s="8"/>
      <c r="CZ5">
        <f>IF(CY5&gt;37.5,CY5-37.5,0)</f>
        <v>0</v>
      </c>
      <c r="DA5">
        <f t="shared" si="81"/>
        <v>0</v>
      </c>
      <c r="DB5" s="9">
        <f t="shared" si="82"/>
        <v>0</v>
      </c>
      <c r="DC5" s="8"/>
      <c r="DD5">
        <f>IF(DC5&gt;37.5,DC5-37.5,0)</f>
        <v>0</v>
      </c>
      <c r="DE5">
        <f t="shared" si="83"/>
        <v>0</v>
      </c>
      <c r="DF5" s="9">
        <f t="shared" si="84"/>
        <v>0</v>
      </c>
      <c r="DG5" s="8">
        <v>55</v>
      </c>
      <c r="DH5">
        <f>IF(DG5&gt;37.5,DG5-37.5,0)</f>
        <v>17.5</v>
      </c>
      <c r="DI5">
        <f t="shared" si="85"/>
        <v>0</v>
      </c>
      <c r="DJ5" s="9">
        <f t="shared" si="86"/>
        <v>8.75</v>
      </c>
      <c r="DK5" s="8">
        <v>60</v>
      </c>
      <c r="DL5">
        <f>IF(DK5&gt;37.5,DK5-37.5,0)</f>
        <v>22.5</v>
      </c>
      <c r="DM5">
        <f t="shared" si="87"/>
        <v>0</v>
      </c>
      <c r="DN5" s="9">
        <f t="shared" si="88"/>
        <v>11.25</v>
      </c>
      <c r="DO5" s="8">
        <v>47</v>
      </c>
      <c r="DP5">
        <f>IF(DO5&gt;37.5,DO5-37.5,0)</f>
        <v>9.5</v>
      </c>
      <c r="DQ5">
        <f t="shared" si="89"/>
        <v>0</v>
      </c>
      <c r="DR5" s="9">
        <f t="shared" si="90"/>
        <v>4.75</v>
      </c>
      <c r="DS5" s="9"/>
      <c r="DT5" s="9">
        <f t="shared" si="29"/>
        <v>0</v>
      </c>
      <c r="DU5">
        <f t="shared" si="91"/>
        <v>0</v>
      </c>
      <c r="DV5" s="9">
        <f t="shared" si="92"/>
        <v>0</v>
      </c>
      <c r="DW5" s="10">
        <f t="shared" si="93"/>
        <v>81.25</v>
      </c>
      <c r="DX5" s="11" t="e">
        <f>C5+G5+K5+O5+S5+W5+AA5+AE5+AI5+AM5+AQ5+AU5+AY5+BC5+BG5+BK5+BO5+#REF!+BW5+CA5+CE5+CI5+CM5+CQ5+CU5+CY5+DC5+DG5+DK5+DO5+DS5</f>
        <v>#REF!</v>
      </c>
    </row>
    <row r="6" spans="1:128" ht="19.5">
      <c r="A6" s="6" t="s">
        <v>15</v>
      </c>
      <c r="B6" s="24" t="s">
        <v>16</v>
      </c>
      <c r="C6" s="8"/>
      <c r="D6">
        <f t="shared" si="0"/>
        <v>0</v>
      </c>
      <c r="E6">
        <f t="shared" si="30"/>
        <v>0</v>
      </c>
      <c r="F6" s="9">
        <f t="shared" si="31"/>
        <v>0</v>
      </c>
      <c r="G6" s="8"/>
      <c r="H6">
        <f t="shared" si="32"/>
        <v>0</v>
      </c>
      <c r="I6">
        <f t="shared" si="33"/>
        <v>0</v>
      </c>
      <c r="J6" s="9">
        <f t="shared" si="34"/>
        <v>0</v>
      </c>
      <c r="K6" s="8"/>
      <c r="L6">
        <f t="shared" si="1"/>
        <v>0</v>
      </c>
      <c r="M6">
        <f t="shared" si="35"/>
        <v>0</v>
      </c>
      <c r="N6" s="9">
        <f t="shared" si="36"/>
        <v>0</v>
      </c>
      <c r="O6" s="8"/>
      <c r="P6">
        <f t="shared" si="2"/>
        <v>0</v>
      </c>
      <c r="Q6">
        <f t="shared" si="37"/>
        <v>0</v>
      </c>
      <c r="R6" s="9">
        <f t="shared" si="38"/>
        <v>0</v>
      </c>
      <c r="S6" s="8"/>
      <c r="T6">
        <f t="shared" si="3"/>
        <v>0</v>
      </c>
      <c r="U6">
        <f t="shared" si="39"/>
        <v>0</v>
      </c>
      <c r="V6" s="9">
        <f t="shared" si="40"/>
        <v>0</v>
      </c>
      <c r="W6" s="8"/>
      <c r="X6">
        <f t="shared" si="4"/>
        <v>0</v>
      </c>
      <c r="Y6">
        <f t="shared" si="41"/>
        <v>0</v>
      </c>
      <c r="Z6" s="9">
        <f t="shared" si="42"/>
        <v>0</v>
      </c>
      <c r="AA6" s="8"/>
      <c r="AB6">
        <f t="shared" si="5"/>
        <v>0</v>
      </c>
      <c r="AC6">
        <f t="shared" si="43"/>
        <v>0</v>
      </c>
      <c r="AD6" s="9">
        <f t="shared" si="44"/>
        <v>0</v>
      </c>
      <c r="AE6" s="8">
        <v>0</v>
      </c>
      <c r="AF6">
        <f t="shared" si="6"/>
        <v>0</v>
      </c>
      <c r="AG6">
        <f t="shared" si="45"/>
        <v>0</v>
      </c>
      <c r="AH6" s="9">
        <f t="shared" si="46"/>
        <v>0</v>
      </c>
      <c r="AI6" s="8"/>
      <c r="AJ6">
        <f t="shared" si="7"/>
        <v>0</v>
      </c>
      <c r="AK6">
        <f t="shared" si="47"/>
        <v>0</v>
      </c>
      <c r="AL6" s="9">
        <f t="shared" si="48"/>
        <v>0</v>
      </c>
      <c r="AM6" s="8"/>
      <c r="AN6">
        <f t="shared" si="8"/>
        <v>0</v>
      </c>
      <c r="AO6">
        <f t="shared" si="49"/>
        <v>0</v>
      </c>
      <c r="AP6" s="9">
        <f t="shared" si="50"/>
        <v>0</v>
      </c>
      <c r="AQ6" s="8"/>
      <c r="AR6">
        <f t="shared" si="9"/>
        <v>0</v>
      </c>
      <c r="AS6">
        <f t="shared" si="51"/>
        <v>0</v>
      </c>
      <c r="AT6" s="9">
        <f t="shared" si="52"/>
        <v>0</v>
      </c>
      <c r="AU6" s="8"/>
      <c r="AV6">
        <f t="shared" si="10"/>
        <v>0</v>
      </c>
      <c r="AW6">
        <f t="shared" si="53"/>
        <v>0</v>
      </c>
      <c r="AX6" s="9">
        <f t="shared" si="54"/>
        <v>0</v>
      </c>
      <c r="AY6" s="8"/>
      <c r="AZ6">
        <f t="shared" si="11"/>
        <v>0</v>
      </c>
      <c r="BA6">
        <f t="shared" si="55"/>
        <v>0</v>
      </c>
      <c r="BB6" s="9">
        <f t="shared" si="56"/>
        <v>0</v>
      </c>
      <c r="BC6" s="8"/>
      <c r="BD6">
        <f t="shared" si="12"/>
        <v>0</v>
      </c>
      <c r="BE6">
        <f t="shared" si="57"/>
        <v>0</v>
      </c>
      <c r="BF6" s="9">
        <f t="shared" si="58"/>
        <v>0</v>
      </c>
      <c r="BG6" s="8"/>
      <c r="BH6">
        <f t="shared" si="13"/>
        <v>0</v>
      </c>
      <c r="BI6">
        <f t="shared" si="59"/>
        <v>0</v>
      </c>
      <c r="BJ6" s="9">
        <f t="shared" si="60"/>
        <v>0</v>
      </c>
      <c r="BK6" s="8"/>
      <c r="BL6">
        <f t="shared" si="14"/>
        <v>0</v>
      </c>
      <c r="BM6">
        <f t="shared" si="61"/>
        <v>0</v>
      </c>
      <c r="BN6" s="9">
        <f t="shared" si="62"/>
        <v>0</v>
      </c>
      <c r="BO6" s="8"/>
      <c r="BP6">
        <f t="shared" si="15"/>
        <v>0</v>
      </c>
      <c r="BQ6">
        <f t="shared" si="63"/>
        <v>0</v>
      </c>
      <c r="BR6" s="9">
        <f t="shared" si="64"/>
        <v>0</v>
      </c>
      <c r="BT6">
        <f>IF(BS5&gt;50,BS5-50,0)</f>
        <v>0</v>
      </c>
      <c r="BU6">
        <f>IF(BS5&gt;75,BS5-75,0)</f>
        <v>0</v>
      </c>
      <c r="BV6" s="9">
        <f t="shared" si="66"/>
        <v>0</v>
      </c>
      <c r="BW6" s="8"/>
      <c r="BX6">
        <f t="shared" si="17"/>
        <v>0</v>
      </c>
      <c r="BY6">
        <f t="shared" si="67"/>
        <v>0</v>
      </c>
      <c r="BZ6" s="9">
        <f t="shared" si="68"/>
        <v>0</v>
      </c>
      <c r="CA6" s="8"/>
      <c r="CB6">
        <f t="shared" si="18"/>
        <v>0</v>
      </c>
      <c r="CC6">
        <f t="shared" si="69"/>
        <v>0</v>
      </c>
      <c r="CD6" s="9">
        <f t="shared" si="70"/>
        <v>0</v>
      </c>
      <c r="CE6" s="8"/>
      <c r="CF6">
        <f t="shared" si="19"/>
        <v>0</v>
      </c>
      <c r="CG6">
        <f t="shared" si="71"/>
        <v>0</v>
      </c>
      <c r="CH6" s="9">
        <f t="shared" si="72"/>
        <v>0</v>
      </c>
      <c r="CI6" s="8"/>
      <c r="CJ6">
        <f t="shared" si="20"/>
        <v>0</v>
      </c>
      <c r="CK6">
        <f t="shared" si="73"/>
        <v>0</v>
      </c>
      <c r="CL6" s="9">
        <f t="shared" si="74"/>
        <v>0</v>
      </c>
      <c r="CM6" s="8"/>
      <c r="CN6">
        <f t="shared" si="21"/>
        <v>0</v>
      </c>
      <c r="CO6">
        <f t="shared" si="75"/>
        <v>0</v>
      </c>
      <c r="CP6" s="9">
        <f t="shared" si="76"/>
        <v>0</v>
      </c>
      <c r="CQ6" s="8"/>
      <c r="CR6">
        <f t="shared" si="22"/>
        <v>0</v>
      </c>
      <c r="CS6">
        <f t="shared" si="77"/>
        <v>0</v>
      </c>
      <c r="CT6" s="9">
        <f t="shared" si="78"/>
        <v>0</v>
      </c>
      <c r="CU6" s="8"/>
      <c r="CV6">
        <f t="shared" si="23"/>
        <v>0</v>
      </c>
      <c r="CW6">
        <f t="shared" si="79"/>
        <v>0</v>
      </c>
      <c r="CX6" s="9">
        <f t="shared" si="80"/>
        <v>0</v>
      </c>
      <c r="CY6" s="8"/>
      <c r="CZ6">
        <f t="shared" si="24"/>
        <v>0</v>
      </c>
      <c r="DA6">
        <f t="shared" si="81"/>
        <v>0</v>
      </c>
      <c r="DB6" s="9">
        <f t="shared" si="82"/>
        <v>0</v>
      </c>
      <c r="DC6" s="8"/>
      <c r="DD6">
        <f t="shared" si="25"/>
        <v>0</v>
      </c>
      <c r="DE6">
        <f t="shared" si="83"/>
        <v>0</v>
      </c>
      <c r="DF6" s="9">
        <f t="shared" si="84"/>
        <v>0</v>
      </c>
      <c r="DG6" s="8"/>
      <c r="DH6">
        <f t="shared" si="26"/>
        <v>0</v>
      </c>
      <c r="DI6">
        <f t="shared" si="85"/>
        <v>0</v>
      </c>
      <c r="DJ6" s="9">
        <f t="shared" si="86"/>
        <v>0</v>
      </c>
      <c r="DK6" s="8"/>
      <c r="DL6">
        <f t="shared" si="27"/>
        <v>0</v>
      </c>
      <c r="DM6">
        <f t="shared" si="87"/>
        <v>0</v>
      </c>
      <c r="DN6" s="9">
        <f t="shared" si="88"/>
        <v>0</v>
      </c>
      <c r="DO6" s="8"/>
      <c r="DP6">
        <f t="shared" si="28"/>
        <v>0</v>
      </c>
      <c r="DQ6">
        <f t="shared" si="89"/>
        <v>0</v>
      </c>
      <c r="DR6" s="9">
        <f t="shared" si="90"/>
        <v>0</v>
      </c>
      <c r="DS6" s="9"/>
      <c r="DT6" s="9">
        <f t="shared" si="29"/>
        <v>0</v>
      </c>
      <c r="DU6">
        <f t="shared" si="91"/>
        <v>0</v>
      </c>
      <c r="DV6" s="9">
        <f t="shared" si="92"/>
        <v>0</v>
      </c>
      <c r="DW6" s="10">
        <f t="shared" si="93"/>
        <v>0</v>
      </c>
      <c r="DX6" s="11">
        <f>C6+G6+K6+O6+S6+W6+AA6+AE6+AI6+AM6+AQ6+AU6+AY6+BC6+BG6+BK6+BO6+BS5+BW6+CA6+CE6+CI6+CM6+CQ6+CU6+CY6+DC6+DG6+DK6+DO6</f>
        <v>47</v>
      </c>
    </row>
    <row r="7" spans="1:128" ht="39">
      <c r="A7" s="6" t="s">
        <v>17</v>
      </c>
      <c r="B7" s="24" t="s">
        <v>18</v>
      </c>
      <c r="C7" s="8"/>
      <c r="D7">
        <f t="shared" si="0"/>
        <v>0</v>
      </c>
      <c r="E7">
        <f t="shared" si="30"/>
        <v>0</v>
      </c>
      <c r="F7" s="9">
        <f t="shared" si="31"/>
        <v>0</v>
      </c>
      <c r="G7" s="8"/>
      <c r="H7">
        <f t="shared" si="32"/>
        <v>0</v>
      </c>
      <c r="I7">
        <f t="shared" si="33"/>
        <v>0</v>
      </c>
      <c r="J7" s="9">
        <f t="shared" si="34"/>
        <v>0</v>
      </c>
      <c r="K7" s="8"/>
      <c r="L7">
        <f t="shared" si="1"/>
        <v>0</v>
      </c>
      <c r="M7">
        <f t="shared" si="35"/>
        <v>0</v>
      </c>
      <c r="N7" s="9">
        <f t="shared" si="36"/>
        <v>0</v>
      </c>
      <c r="O7" s="8"/>
      <c r="P7">
        <f t="shared" si="2"/>
        <v>0</v>
      </c>
      <c r="Q7">
        <f t="shared" si="37"/>
        <v>0</v>
      </c>
      <c r="R7" s="9">
        <f t="shared" si="38"/>
        <v>0</v>
      </c>
      <c r="S7" s="8"/>
      <c r="T7">
        <f t="shared" si="3"/>
        <v>0</v>
      </c>
      <c r="U7">
        <f t="shared" si="39"/>
        <v>0</v>
      </c>
      <c r="V7" s="9">
        <f t="shared" si="40"/>
        <v>0</v>
      </c>
      <c r="W7" s="8"/>
      <c r="X7">
        <f t="shared" si="4"/>
        <v>0</v>
      </c>
      <c r="Y7">
        <f t="shared" si="41"/>
        <v>0</v>
      </c>
      <c r="Z7" s="9">
        <f t="shared" si="42"/>
        <v>0</v>
      </c>
      <c r="AA7" s="8"/>
      <c r="AB7">
        <f t="shared" si="5"/>
        <v>0</v>
      </c>
      <c r="AC7">
        <f t="shared" si="43"/>
        <v>0</v>
      </c>
      <c r="AD7" s="9">
        <f t="shared" si="44"/>
        <v>0</v>
      </c>
      <c r="AE7" s="8">
        <v>0</v>
      </c>
      <c r="AF7">
        <f t="shared" si="6"/>
        <v>0</v>
      </c>
      <c r="AG7">
        <f t="shared" si="45"/>
        <v>0</v>
      </c>
      <c r="AH7" s="9">
        <f t="shared" si="46"/>
        <v>0</v>
      </c>
      <c r="AI7" s="8"/>
      <c r="AJ7">
        <f t="shared" si="7"/>
        <v>0</v>
      </c>
      <c r="AK7">
        <f t="shared" si="47"/>
        <v>0</v>
      </c>
      <c r="AL7" s="9">
        <f t="shared" si="48"/>
        <v>0</v>
      </c>
      <c r="AM7" s="8"/>
      <c r="AN7">
        <f t="shared" si="8"/>
        <v>0</v>
      </c>
      <c r="AO7">
        <f t="shared" si="49"/>
        <v>0</v>
      </c>
      <c r="AP7" s="9">
        <f t="shared" si="50"/>
        <v>0</v>
      </c>
      <c r="AQ7" s="8"/>
      <c r="AR7">
        <f t="shared" si="9"/>
        <v>0</v>
      </c>
      <c r="AS7">
        <f t="shared" si="51"/>
        <v>0</v>
      </c>
      <c r="AT7" s="9">
        <f t="shared" si="52"/>
        <v>0</v>
      </c>
      <c r="AU7" s="8"/>
      <c r="AV7">
        <f t="shared" si="10"/>
        <v>0</v>
      </c>
      <c r="AW7">
        <f t="shared" si="53"/>
        <v>0</v>
      </c>
      <c r="AX7" s="9">
        <f t="shared" si="54"/>
        <v>0</v>
      </c>
      <c r="AY7" s="8"/>
      <c r="AZ7">
        <f t="shared" si="11"/>
        <v>0</v>
      </c>
      <c r="BA7">
        <f t="shared" si="55"/>
        <v>0</v>
      </c>
      <c r="BB7" s="9">
        <f t="shared" si="56"/>
        <v>0</v>
      </c>
      <c r="BC7" s="8"/>
      <c r="BD7">
        <f t="shared" si="12"/>
        <v>0</v>
      </c>
      <c r="BE7">
        <f t="shared" si="57"/>
        <v>0</v>
      </c>
      <c r="BF7" s="9">
        <f t="shared" si="58"/>
        <v>0</v>
      </c>
      <c r="BG7" s="8">
        <v>78</v>
      </c>
      <c r="BH7">
        <f t="shared" si="13"/>
        <v>28</v>
      </c>
      <c r="BI7">
        <f t="shared" si="59"/>
        <v>3</v>
      </c>
      <c r="BJ7" s="9">
        <f t="shared" si="60"/>
        <v>14.75</v>
      </c>
      <c r="BK7" s="8"/>
      <c r="BL7">
        <f t="shared" si="14"/>
        <v>0</v>
      </c>
      <c r="BM7">
        <f t="shared" si="61"/>
        <v>0</v>
      </c>
      <c r="BN7" s="9">
        <f t="shared" si="62"/>
        <v>0</v>
      </c>
      <c r="BO7" s="8"/>
      <c r="BP7">
        <f t="shared" si="15"/>
        <v>0</v>
      </c>
      <c r="BQ7">
        <f t="shared" si="63"/>
        <v>0</v>
      </c>
      <c r="BR7" s="9">
        <f t="shared" si="64"/>
        <v>0</v>
      </c>
      <c r="BS7" s="8"/>
      <c r="BT7">
        <f t="shared" si="16"/>
        <v>0</v>
      </c>
      <c r="BU7">
        <f t="shared" si="65"/>
        <v>0</v>
      </c>
      <c r="BV7" s="9">
        <f t="shared" si="66"/>
        <v>0</v>
      </c>
      <c r="BW7" s="8"/>
      <c r="BX7">
        <f t="shared" si="17"/>
        <v>0</v>
      </c>
      <c r="BY7">
        <f t="shared" si="67"/>
        <v>0</v>
      </c>
      <c r="BZ7" s="9">
        <f t="shared" si="68"/>
        <v>0</v>
      </c>
      <c r="CA7" s="8"/>
      <c r="CB7">
        <f t="shared" si="18"/>
        <v>0</v>
      </c>
      <c r="CC7">
        <f t="shared" si="69"/>
        <v>0</v>
      </c>
      <c r="CD7" s="9">
        <f t="shared" si="70"/>
        <v>0</v>
      </c>
      <c r="CE7" s="8"/>
      <c r="CF7">
        <f t="shared" si="19"/>
        <v>0</v>
      </c>
      <c r="CG7">
        <f t="shared" si="71"/>
        <v>0</v>
      </c>
      <c r="CH7" s="9">
        <f t="shared" si="72"/>
        <v>0</v>
      </c>
      <c r="CI7" s="8"/>
      <c r="CJ7">
        <f t="shared" si="20"/>
        <v>0</v>
      </c>
      <c r="CK7">
        <f t="shared" si="73"/>
        <v>0</v>
      </c>
      <c r="CL7" s="9">
        <f t="shared" si="74"/>
        <v>0</v>
      </c>
      <c r="CM7" s="8"/>
      <c r="CN7">
        <f t="shared" si="21"/>
        <v>0</v>
      </c>
      <c r="CO7">
        <f t="shared" si="75"/>
        <v>0</v>
      </c>
      <c r="CP7" s="9">
        <f t="shared" si="76"/>
        <v>0</v>
      </c>
      <c r="CQ7" s="8"/>
      <c r="CR7">
        <f t="shared" si="22"/>
        <v>0</v>
      </c>
      <c r="CS7">
        <f t="shared" si="77"/>
        <v>0</v>
      </c>
      <c r="CT7" s="9">
        <f t="shared" si="78"/>
        <v>0</v>
      </c>
      <c r="CU7" s="8"/>
      <c r="CV7">
        <f t="shared" si="23"/>
        <v>0</v>
      </c>
      <c r="CW7">
        <f t="shared" si="79"/>
        <v>0</v>
      </c>
      <c r="CX7" s="9">
        <f t="shared" si="80"/>
        <v>0</v>
      </c>
      <c r="CY7" s="8"/>
      <c r="CZ7">
        <f t="shared" si="24"/>
        <v>0</v>
      </c>
      <c r="DA7">
        <f t="shared" si="81"/>
        <v>0</v>
      </c>
      <c r="DB7" s="9">
        <f t="shared" si="82"/>
        <v>0</v>
      </c>
      <c r="DC7" s="8"/>
      <c r="DD7">
        <f t="shared" si="25"/>
        <v>0</v>
      </c>
      <c r="DE7">
        <f t="shared" si="83"/>
        <v>0</v>
      </c>
      <c r="DF7" s="9">
        <f t="shared" si="84"/>
        <v>0</v>
      </c>
      <c r="DG7" s="8"/>
      <c r="DH7">
        <f t="shared" si="26"/>
        <v>0</v>
      </c>
      <c r="DI7">
        <f t="shared" si="85"/>
        <v>0</v>
      </c>
      <c r="DJ7" s="9">
        <f t="shared" si="86"/>
        <v>0</v>
      </c>
      <c r="DK7" s="8"/>
      <c r="DL7">
        <f t="shared" si="27"/>
        <v>0</v>
      </c>
      <c r="DM7">
        <f t="shared" si="87"/>
        <v>0</v>
      </c>
      <c r="DN7" s="9">
        <f t="shared" si="88"/>
        <v>0</v>
      </c>
      <c r="DO7" s="8"/>
      <c r="DP7">
        <f t="shared" si="28"/>
        <v>0</v>
      </c>
      <c r="DQ7">
        <f t="shared" si="89"/>
        <v>0</v>
      </c>
      <c r="DR7" s="9">
        <f t="shared" si="90"/>
        <v>0</v>
      </c>
      <c r="DS7" s="9"/>
      <c r="DT7" s="9">
        <f t="shared" si="29"/>
        <v>0</v>
      </c>
      <c r="DU7">
        <f t="shared" si="91"/>
        <v>0</v>
      </c>
      <c r="DV7" s="9">
        <f t="shared" si="92"/>
        <v>0</v>
      </c>
      <c r="DW7" s="10">
        <f t="shared" si="93"/>
        <v>14.75</v>
      </c>
      <c r="DX7" s="11">
        <f t="shared" ref="DX7:DX24" si="94">C7+G7+K7+O7+S7+W7+AA7+AE7+AI7+AM7+AQ7+AU7+AY7+BC7+BG7+BK7+BO7+BS7+BW7+CA7+CE7+CI7+CM7+CQ7+CU7+CY7+DC7+DG7+DK7+DO7</f>
        <v>78</v>
      </c>
    </row>
    <row r="8" spans="1:128" ht="19.5">
      <c r="A8" s="6" t="s">
        <v>19</v>
      </c>
      <c r="B8" s="24" t="s">
        <v>82</v>
      </c>
      <c r="C8" s="8">
        <v>83</v>
      </c>
      <c r="D8">
        <f t="shared" si="0"/>
        <v>33</v>
      </c>
      <c r="E8">
        <f t="shared" si="30"/>
        <v>8</v>
      </c>
      <c r="F8" s="9">
        <f t="shared" si="31"/>
        <v>18.5</v>
      </c>
      <c r="G8" s="8">
        <v>16</v>
      </c>
      <c r="H8">
        <f t="shared" si="32"/>
        <v>0</v>
      </c>
      <c r="I8">
        <f t="shared" si="33"/>
        <v>0</v>
      </c>
      <c r="J8" s="9">
        <f t="shared" si="34"/>
        <v>0</v>
      </c>
      <c r="K8" s="8">
        <v>90</v>
      </c>
      <c r="L8">
        <f t="shared" si="1"/>
        <v>40</v>
      </c>
      <c r="M8">
        <f t="shared" si="35"/>
        <v>15</v>
      </c>
      <c r="N8" s="9">
        <f t="shared" si="36"/>
        <v>23.75</v>
      </c>
      <c r="O8" s="8">
        <v>87</v>
      </c>
      <c r="P8">
        <f t="shared" si="2"/>
        <v>37</v>
      </c>
      <c r="Q8">
        <f t="shared" si="37"/>
        <v>12</v>
      </c>
      <c r="R8" s="9">
        <f t="shared" si="38"/>
        <v>21.5</v>
      </c>
      <c r="S8" s="8"/>
      <c r="T8">
        <f t="shared" si="3"/>
        <v>0</v>
      </c>
      <c r="U8">
        <f t="shared" si="39"/>
        <v>0</v>
      </c>
      <c r="V8" s="9">
        <f t="shared" si="40"/>
        <v>0</v>
      </c>
      <c r="W8" s="8"/>
      <c r="X8">
        <f t="shared" si="4"/>
        <v>0</v>
      </c>
      <c r="Y8">
        <f t="shared" si="41"/>
        <v>0</v>
      </c>
      <c r="Z8" s="9">
        <f t="shared" si="42"/>
        <v>0</v>
      </c>
      <c r="AA8" s="8">
        <v>61</v>
      </c>
      <c r="AB8">
        <f t="shared" si="5"/>
        <v>11</v>
      </c>
      <c r="AC8">
        <f t="shared" si="43"/>
        <v>0</v>
      </c>
      <c r="AD8" s="9">
        <f t="shared" si="44"/>
        <v>5.5</v>
      </c>
      <c r="AE8" s="8">
        <v>61</v>
      </c>
      <c r="AF8">
        <f t="shared" si="6"/>
        <v>11</v>
      </c>
      <c r="AG8">
        <f t="shared" si="45"/>
        <v>0</v>
      </c>
      <c r="AH8" s="9">
        <f t="shared" si="46"/>
        <v>5.5</v>
      </c>
      <c r="AI8" s="8">
        <v>81</v>
      </c>
      <c r="AJ8">
        <f t="shared" si="7"/>
        <v>31</v>
      </c>
      <c r="AK8">
        <f t="shared" si="47"/>
        <v>6</v>
      </c>
      <c r="AL8" s="9">
        <f t="shared" si="48"/>
        <v>17</v>
      </c>
      <c r="AM8" s="8">
        <v>94</v>
      </c>
      <c r="AN8">
        <f t="shared" si="8"/>
        <v>44</v>
      </c>
      <c r="AO8">
        <f t="shared" si="49"/>
        <v>19</v>
      </c>
      <c r="AP8" s="9">
        <f t="shared" si="50"/>
        <v>26.75</v>
      </c>
      <c r="AQ8" s="8"/>
      <c r="AR8">
        <f t="shared" si="9"/>
        <v>0</v>
      </c>
      <c r="AS8">
        <f t="shared" si="51"/>
        <v>0</v>
      </c>
      <c r="AT8" s="9">
        <f t="shared" si="52"/>
        <v>0</v>
      </c>
      <c r="AU8" s="8"/>
      <c r="AV8">
        <f t="shared" si="10"/>
        <v>0</v>
      </c>
      <c r="AW8">
        <f t="shared" si="53"/>
        <v>0</v>
      </c>
      <c r="AX8" s="9">
        <f t="shared" si="54"/>
        <v>0</v>
      </c>
      <c r="AY8" s="8"/>
      <c r="AZ8">
        <f t="shared" si="11"/>
        <v>0</v>
      </c>
      <c r="BA8">
        <f t="shared" si="55"/>
        <v>0</v>
      </c>
      <c r="BB8" s="9">
        <f t="shared" si="56"/>
        <v>0</v>
      </c>
      <c r="BC8" s="8">
        <v>75</v>
      </c>
      <c r="BD8">
        <f t="shared" si="12"/>
        <v>25</v>
      </c>
      <c r="BE8">
        <f t="shared" si="57"/>
        <v>0</v>
      </c>
      <c r="BF8" s="9">
        <f t="shared" si="58"/>
        <v>12.5</v>
      </c>
      <c r="BG8" s="8"/>
      <c r="BH8">
        <f t="shared" si="13"/>
        <v>0</v>
      </c>
      <c r="BI8">
        <f t="shared" si="59"/>
        <v>0</v>
      </c>
      <c r="BJ8" s="9">
        <f t="shared" si="60"/>
        <v>0</v>
      </c>
      <c r="BK8" s="8">
        <v>91</v>
      </c>
      <c r="BL8">
        <f t="shared" si="14"/>
        <v>41</v>
      </c>
      <c r="BM8">
        <f t="shared" si="61"/>
        <v>16</v>
      </c>
      <c r="BN8" s="9">
        <f t="shared" si="62"/>
        <v>24.5</v>
      </c>
      <c r="BO8" s="8">
        <v>56</v>
      </c>
      <c r="BP8">
        <f t="shared" si="15"/>
        <v>6</v>
      </c>
      <c r="BQ8">
        <f t="shared" si="63"/>
        <v>0</v>
      </c>
      <c r="BR8" s="9">
        <f t="shared" si="64"/>
        <v>3</v>
      </c>
      <c r="BS8" s="8"/>
      <c r="BT8">
        <f t="shared" si="16"/>
        <v>0</v>
      </c>
      <c r="BU8">
        <f t="shared" si="65"/>
        <v>0</v>
      </c>
      <c r="BV8" s="9">
        <f t="shared" si="66"/>
        <v>0</v>
      </c>
      <c r="BW8" s="8"/>
      <c r="BX8">
        <f t="shared" si="17"/>
        <v>0</v>
      </c>
      <c r="BY8">
        <f t="shared" si="67"/>
        <v>0</v>
      </c>
      <c r="BZ8" s="9">
        <f t="shared" si="68"/>
        <v>0</v>
      </c>
      <c r="CA8" s="8"/>
      <c r="CB8">
        <f t="shared" si="18"/>
        <v>0</v>
      </c>
      <c r="CC8">
        <f t="shared" si="69"/>
        <v>0</v>
      </c>
      <c r="CD8" s="9">
        <f t="shared" si="70"/>
        <v>0</v>
      </c>
      <c r="CE8" s="8">
        <v>108</v>
      </c>
      <c r="CF8">
        <f t="shared" si="19"/>
        <v>58</v>
      </c>
      <c r="CG8">
        <f t="shared" si="71"/>
        <v>33</v>
      </c>
      <c r="CH8" s="9">
        <f t="shared" si="72"/>
        <v>37.25</v>
      </c>
      <c r="CI8" s="8">
        <v>39</v>
      </c>
      <c r="CJ8">
        <f t="shared" si="20"/>
        <v>0</v>
      </c>
      <c r="CK8">
        <f t="shared" si="73"/>
        <v>0</v>
      </c>
      <c r="CL8" s="9">
        <f t="shared" si="74"/>
        <v>0</v>
      </c>
      <c r="CM8" s="8">
        <v>51</v>
      </c>
      <c r="CN8">
        <f t="shared" si="21"/>
        <v>1</v>
      </c>
      <c r="CO8">
        <f t="shared" si="75"/>
        <v>0</v>
      </c>
      <c r="CP8" s="9">
        <f t="shared" si="76"/>
        <v>0.5</v>
      </c>
      <c r="CQ8" s="8">
        <v>104</v>
      </c>
      <c r="CR8">
        <f t="shared" si="22"/>
        <v>54</v>
      </c>
      <c r="CS8">
        <f t="shared" si="77"/>
        <v>29</v>
      </c>
      <c r="CT8" s="9">
        <f t="shared" si="78"/>
        <v>34.25</v>
      </c>
      <c r="CU8" s="8"/>
      <c r="CV8">
        <f t="shared" si="23"/>
        <v>0</v>
      </c>
      <c r="CW8">
        <f t="shared" si="79"/>
        <v>0</v>
      </c>
      <c r="CX8" s="9">
        <f t="shared" si="80"/>
        <v>0</v>
      </c>
      <c r="CY8" s="8"/>
      <c r="CZ8">
        <f t="shared" si="24"/>
        <v>0</v>
      </c>
      <c r="DA8">
        <f t="shared" si="81"/>
        <v>0</v>
      </c>
      <c r="DB8" s="9">
        <f t="shared" si="82"/>
        <v>0</v>
      </c>
      <c r="DC8" s="8"/>
      <c r="DD8">
        <f t="shared" si="25"/>
        <v>0</v>
      </c>
      <c r="DE8">
        <f t="shared" si="83"/>
        <v>0</v>
      </c>
      <c r="DF8" s="9">
        <f t="shared" si="84"/>
        <v>0</v>
      </c>
      <c r="DG8" s="8">
        <v>87</v>
      </c>
      <c r="DH8">
        <f t="shared" si="26"/>
        <v>37</v>
      </c>
      <c r="DI8">
        <f t="shared" si="85"/>
        <v>12</v>
      </c>
      <c r="DJ8" s="9">
        <f t="shared" si="86"/>
        <v>21.5</v>
      </c>
      <c r="DK8" s="8">
        <v>43</v>
      </c>
      <c r="DL8">
        <f t="shared" si="27"/>
        <v>0</v>
      </c>
      <c r="DM8">
        <f t="shared" si="87"/>
        <v>0</v>
      </c>
      <c r="DN8" s="9">
        <f t="shared" si="88"/>
        <v>0</v>
      </c>
      <c r="DO8" s="8">
        <v>80</v>
      </c>
      <c r="DP8">
        <f t="shared" si="28"/>
        <v>30</v>
      </c>
      <c r="DQ8">
        <f t="shared" si="89"/>
        <v>5</v>
      </c>
      <c r="DR8" s="9">
        <f t="shared" si="90"/>
        <v>16.25</v>
      </c>
      <c r="DS8" s="9"/>
      <c r="DT8" s="9">
        <f t="shared" si="29"/>
        <v>0</v>
      </c>
      <c r="DU8">
        <f t="shared" si="91"/>
        <v>0</v>
      </c>
      <c r="DV8" s="9">
        <f t="shared" si="92"/>
        <v>0</v>
      </c>
      <c r="DW8" s="10">
        <f t="shared" si="93"/>
        <v>268.25</v>
      </c>
      <c r="DX8" s="11">
        <f t="shared" si="94"/>
        <v>1307</v>
      </c>
    </row>
    <row r="9" spans="1:128" ht="19.5">
      <c r="A9" s="6" t="s">
        <v>21</v>
      </c>
      <c r="B9" s="24" t="s">
        <v>83</v>
      </c>
      <c r="C9" s="8">
        <v>97</v>
      </c>
      <c r="D9">
        <f t="shared" si="0"/>
        <v>47</v>
      </c>
      <c r="E9">
        <f t="shared" si="30"/>
        <v>22</v>
      </c>
      <c r="F9" s="9">
        <f t="shared" si="31"/>
        <v>29</v>
      </c>
      <c r="G9" s="8">
        <v>15</v>
      </c>
      <c r="H9">
        <f t="shared" si="32"/>
        <v>0</v>
      </c>
      <c r="I9">
        <f t="shared" si="33"/>
        <v>0</v>
      </c>
      <c r="J9" s="9">
        <f t="shared" si="34"/>
        <v>0</v>
      </c>
      <c r="K9" s="8"/>
      <c r="L9">
        <f t="shared" si="1"/>
        <v>0</v>
      </c>
      <c r="M9">
        <f t="shared" si="35"/>
        <v>0</v>
      </c>
      <c r="N9" s="9">
        <f t="shared" si="36"/>
        <v>0</v>
      </c>
      <c r="O9" s="8">
        <v>83</v>
      </c>
      <c r="P9">
        <f t="shared" si="2"/>
        <v>33</v>
      </c>
      <c r="Q9">
        <f t="shared" si="37"/>
        <v>8</v>
      </c>
      <c r="R9" s="9">
        <f t="shared" si="38"/>
        <v>18.5</v>
      </c>
      <c r="S9" s="8"/>
      <c r="T9">
        <f t="shared" si="3"/>
        <v>0</v>
      </c>
      <c r="U9">
        <f t="shared" si="39"/>
        <v>0</v>
      </c>
      <c r="V9" s="9">
        <f t="shared" si="40"/>
        <v>0</v>
      </c>
      <c r="W9" s="8"/>
      <c r="X9">
        <f t="shared" si="4"/>
        <v>0</v>
      </c>
      <c r="Y9">
        <f t="shared" si="41"/>
        <v>0</v>
      </c>
      <c r="Z9" s="9">
        <f t="shared" si="42"/>
        <v>0</v>
      </c>
      <c r="AA9" s="8">
        <v>34</v>
      </c>
      <c r="AB9">
        <f t="shared" si="5"/>
        <v>0</v>
      </c>
      <c r="AC9">
        <f t="shared" si="43"/>
        <v>0</v>
      </c>
      <c r="AD9" s="9">
        <f t="shared" si="44"/>
        <v>0</v>
      </c>
      <c r="AE9" s="8">
        <v>50</v>
      </c>
      <c r="AF9">
        <f t="shared" si="6"/>
        <v>0</v>
      </c>
      <c r="AG9">
        <f t="shared" si="45"/>
        <v>0</v>
      </c>
      <c r="AH9" s="9">
        <f t="shared" si="46"/>
        <v>0</v>
      </c>
      <c r="AI9" s="8">
        <v>79</v>
      </c>
      <c r="AJ9">
        <f t="shared" si="7"/>
        <v>29</v>
      </c>
      <c r="AK9">
        <f t="shared" si="47"/>
        <v>4</v>
      </c>
      <c r="AL9" s="9">
        <f t="shared" si="48"/>
        <v>15.5</v>
      </c>
      <c r="AM9" s="8"/>
      <c r="AN9">
        <f t="shared" si="8"/>
        <v>0</v>
      </c>
      <c r="AO9">
        <f t="shared" si="49"/>
        <v>0</v>
      </c>
      <c r="AP9" s="9">
        <f t="shared" si="50"/>
        <v>0</v>
      </c>
      <c r="AQ9" s="8"/>
      <c r="AR9">
        <f t="shared" si="9"/>
        <v>0</v>
      </c>
      <c r="AS9">
        <f t="shared" si="51"/>
        <v>0</v>
      </c>
      <c r="AT9" s="9">
        <f t="shared" si="52"/>
        <v>0</v>
      </c>
      <c r="AU9" s="8"/>
      <c r="AV9">
        <f t="shared" si="10"/>
        <v>0</v>
      </c>
      <c r="AW9">
        <f t="shared" si="53"/>
        <v>0</v>
      </c>
      <c r="AX9" s="9">
        <f t="shared" si="54"/>
        <v>0</v>
      </c>
      <c r="AY9" s="8"/>
      <c r="AZ9">
        <f t="shared" si="11"/>
        <v>0</v>
      </c>
      <c r="BA9">
        <f t="shared" si="55"/>
        <v>0</v>
      </c>
      <c r="BB9" s="9">
        <f t="shared" si="56"/>
        <v>0</v>
      </c>
      <c r="BC9" s="8"/>
      <c r="BD9">
        <f t="shared" si="12"/>
        <v>0</v>
      </c>
      <c r="BE9">
        <f t="shared" si="57"/>
        <v>0</v>
      </c>
      <c r="BF9" s="9">
        <f t="shared" si="58"/>
        <v>0</v>
      </c>
      <c r="BG9" s="8"/>
      <c r="BH9">
        <f t="shared" si="13"/>
        <v>0</v>
      </c>
      <c r="BI9">
        <f t="shared" si="59"/>
        <v>0</v>
      </c>
      <c r="BJ9" s="9">
        <f t="shared" si="60"/>
        <v>0</v>
      </c>
      <c r="BK9" s="8"/>
      <c r="BL9">
        <f t="shared" si="14"/>
        <v>0</v>
      </c>
      <c r="BM9">
        <f t="shared" si="61"/>
        <v>0</v>
      </c>
      <c r="BN9" s="9">
        <f t="shared" si="62"/>
        <v>0</v>
      </c>
      <c r="BO9" s="8"/>
      <c r="BP9">
        <f t="shared" si="15"/>
        <v>0</v>
      </c>
      <c r="BQ9">
        <f t="shared" si="63"/>
        <v>0</v>
      </c>
      <c r="BR9" s="9">
        <f t="shared" si="64"/>
        <v>0</v>
      </c>
      <c r="BS9" s="8"/>
      <c r="BT9">
        <f t="shared" si="16"/>
        <v>0</v>
      </c>
      <c r="BU9">
        <f t="shared" si="65"/>
        <v>0</v>
      </c>
      <c r="BV9" s="9">
        <f t="shared" si="66"/>
        <v>0</v>
      </c>
      <c r="BW9" s="8"/>
      <c r="BX9">
        <f t="shared" si="17"/>
        <v>0</v>
      </c>
      <c r="BY9">
        <f t="shared" si="67"/>
        <v>0</v>
      </c>
      <c r="BZ9" s="9">
        <f t="shared" si="68"/>
        <v>0</v>
      </c>
      <c r="CA9" s="8"/>
      <c r="CB9">
        <f t="shared" si="18"/>
        <v>0</v>
      </c>
      <c r="CC9">
        <f t="shared" si="69"/>
        <v>0</v>
      </c>
      <c r="CD9" s="9">
        <f t="shared" si="70"/>
        <v>0</v>
      </c>
      <c r="CE9" s="8"/>
      <c r="CF9">
        <f t="shared" si="19"/>
        <v>0</v>
      </c>
      <c r="CG9">
        <f t="shared" si="71"/>
        <v>0</v>
      </c>
      <c r="CH9" s="9">
        <f t="shared" si="72"/>
        <v>0</v>
      </c>
      <c r="CI9" s="8"/>
      <c r="CJ9">
        <f t="shared" si="20"/>
        <v>0</v>
      </c>
      <c r="CK9">
        <f t="shared" si="73"/>
        <v>0</v>
      </c>
      <c r="CL9" s="9">
        <f t="shared" si="74"/>
        <v>0</v>
      </c>
      <c r="CM9" s="8"/>
      <c r="CN9">
        <f t="shared" si="21"/>
        <v>0</v>
      </c>
      <c r="CO9">
        <f t="shared" si="75"/>
        <v>0</v>
      </c>
      <c r="CP9" s="9">
        <f t="shared" si="76"/>
        <v>0</v>
      </c>
      <c r="CQ9" s="8"/>
      <c r="CR9">
        <f t="shared" si="22"/>
        <v>0</v>
      </c>
      <c r="CS9">
        <f t="shared" si="77"/>
        <v>0</v>
      </c>
      <c r="CT9" s="9">
        <f t="shared" si="78"/>
        <v>0</v>
      </c>
      <c r="CU9" s="8"/>
      <c r="CV9">
        <f t="shared" si="23"/>
        <v>0</v>
      </c>
      <c r="CW9">
        <f t="shared" si="79"/>
        <v>0</v>
      </c>
      <c r="CX9" s="9">
        <f t="shared" si="80"/>
        <v>0</v>
      </c>
      <c r="CY9" s="8"/>
      <c r="CZ9">
        <f t="shared" si="24"/>
        <v>0</v>
      </c>
      <c r="DA9">
        <f t="shared" si="81"/>
        <v>0</v>
      </c>
      <c r="DB9" s="9">
        <f t="shared" si="82"/>
        <v>0</v>
      </c>
      <c r="DC9" s="8"/>
      <c r="DD9">
        <f t="shared" si="25"/>
        <v>0</v>
      </c>
      <c r="DE9">
        <f t="shared" si="83"/>
        <v>0</v>
      </c>
      <c r="DF9" s="9">
        <f t="shared" si="84"/>
        <v>0</v>
      </c>
      <c r="DG9" s="8"/>
      <c r="DH9">
        <f t="shared" si="26"/>
        <v>0</v>
      </c>
      <c r="DI9">
        <f t="shared" si="85"/>
        <v>0</v>
      </c>
      <c r="DJ9" s="9">
        <f t="shared" si="86"/>
        <v>0</v>
      </c>
      <c r="DK9" s="8"/>
      <c r="DL9">
        <f t="shared" si="27"/>
        <v>0</v>
      </c>
      <c r="DM9">
        <f t="shared" si="87"/>
        <v>0</v>
      </c>
      <c r="DN9" s="9">
        <f t="shared" si="88"/>
        <v>0</v>
      </c>
      <c r="DO9" s="8"/>
      <c r="DP9">
        <f t="shared" si="28"/>
        <v>0</v>
      </c>
      <c r="DQ9">
        <f t="shared" si="89"/>
        <v>0</v>
      </c>
      <c r="DR9" s="9">
        <f t="shared" si="90"/>
        <v>0</v>
      </c>
      <c r="DS9" s="9"/>
      <c r="DT9" s="9">
        <f t="shared" si="29"/>
        <v>0</v>
      </c>
      <c r="DU9">
        <f t="shared" si="91"/>
        <v>0</v>
      </c>
      <c r="DV9" s="9">
        <f t="shared" si="92"/>
        <v>0</v>
      </c>
      <c r="DW9" s="10">
        <f t="shared" si="93"/>
        <v>63</v>
      </c>
      <c r="DX9" s="11">
        <f t="shared" si="94"/>
        <v>358</v>
      </c>
    </row>
    <row r="10" spans="1:128" ht="19.5">
      <c r="A10" s="6"/>
      <c r="B10" s="24" t="s">
        <v>23</v>
      </c>
      <c r="C10" s="8"/>
      <c r="D10">
        <f t="shared" si="0"/>
        <v>0</v>
      </c>
      <c r="E10">
        <f t="shared" si="30"/>
        <v>0</v>
      </c>
      <c r="F10" s="9">
        <f t="shared" si="31"/>
        <v>0</v>
      </c>
      <c r="G10" s="8"/>
      <c r="H10">
        <f t="shared" si="32"/>
        <v>0</v>
      </c>
      <c r="I10">
        <f t="shared" si="33"/>
        <v>0</v>
      </c>
      <c r="J10" s="9">
        <f t="shared" si="34"/>
        <v>0</v>
      </c>
      <c r="K10" s="8">
        <v>76</v>
      </c>
      <c r="L10">
        <f t="shared" si="1"/>
        <v>26</v>
      </c>
      <c r="M10">
        <f t="shared" si="35"/>
        <v>1</v>
      </c>
      <c r="N10" s="9">
        <f t="shared" si="36"/>
        <v>13.25</v>
      </c>
      <c r="O10" s="8">
        <v>63</v>
      </c>
      <c r="P10">
        <f t="shared" si="2"/>
        <v>13</v>
      </c>
      <c r="Q10">
        <f t="shared" si="37"/>
        <v>0</v>
      </c>
      <c r="R10" s="9">
        <f t="shared" si="38"/>
        <v>6.5</v>
      </c>
      <c r="S10" s="8"/>
      <c r="T10">
        <f t="shared" si="3"/>
        <v>0</v>
      </c>
      <c r="U10">
        <f t="shared" si="39"/>
        <v>0</v>
      </c>
      <c r="V10" s="9">
        <f t="shared" si="40"/>
        <v>0</v>
      </c>
      <c r="W10" s="8"/>
      <c r="X10">
        <f t="shared" si="4"/>
        <v>0</v>
      </c>
      <c r="Y10">
        <f t="shared" si="41"/>
        <v>0</v>
      </c>
      <c r="Z10" s="9">
        <f t="shared" si="42"/>
        <v>0</v>
      </c>
      <c r="AA10" s="8">
        <v>68</v>
      </c>
      <c r="AB10">
        <f t="shared" si="5"/>
        <v>18</v>
      </c>
      <c r="AC10">
        <f t="shared" si="43"/>
        <v>0</v>
      </c>
      <c r="AD10" s="9">
        <f t="shared" si="44"/>
        <v>9</v>
      </c>
      <c r="AE10" s="8">
        <v>65</v>
      </c>
      <c r="AF10">
        <f t="shared" si="6"/>
        <v>15</v>
      </c>
      <c r="AG10">
        <f t="shared" si="45"/>
        <v>0</v>
      </c>
      <c r="AH10" s="9">
        <f t="shared" si="46"/>
        <v>7.5</v>
      </c>
      <c r="AI10" s="8"/>
      <c r="AJ10">
        <f t="shared" si="7"/>
        <v>0</v>
      </c>
      <c r="AK10">
        <f t="shared" si="47"/>
        <v>0</v>
      </c>
      <c r="AL10" s="9">
        <f t="shared" si="48"/>
        <v>0</v>
      </c>
      <c r="AM10" s="8">
        <v>83</v>
      </c>
      <c r="AN10">
        <f t="shared" si="8"/>
        <v>33</v>
      </c>
      <c r="AO10">
        <f t="shared" si="49"/>
        <v>8</v>
      </c>
      <c r="AP10" s="9">
        <f t="shared" si="50"/>
        <v>18.5</v>
      </c>
      <c r="AQ10" s="8">
        <v>98</v>
      </c>
      <c r="AR10">
        <f t="shared" si="9"/>
        <v>48</v>
      </c>
      <c r="AS10">
        <f t="shared" si="51"/>
        <v>23</v>
      </c>
      <c r="AT10" s="9">
        <f t="shared" si="52"/>
        <v>29.75</v>
      </c>
      <c r="AU10" s="8"/>
      <c r="AV10">
        <f t="shared" si="10"/>
        <v>0</v>
      </c>
      <c r="AW10">
        <f t="shared" si="53"/>
        <v>0</v>
      </c>
      <c r="AX10" s="9">
        <f t="shared" si="54"/>
        <v>0</v>
      </c>
      <c r="AY10" s="8"/>
      <c r="AZ10">
        <f t="shared" si="11"/>
        <v>0</v>
      </c>
      <c r="BA10">
        <f t="shared" si="55"/>
        <v>0</v>
      </c>
      <c r="BB10" s="9">
        <f t="shared" si="56"/>
        <v>0</v>
      </c>
      <c r="BC10" s="8">
        <v>76</v>
      </c>
      <c r="BD10">
        <f t="shared" si="12"/>
        <v>26</v>
      </c>
      <c r="BE10">
        <f t="shared" si="57"/>
        <v>1</v>
      </c>
      <c r="BF10" s="9">
        <f t="shared" si="58"/>
        <v>13.25</v>
      </c>
      <c r="BG10" s="8"/>
      <c r="BH10">
        <f t="shared" si="13"/>
        <v>0</v>
      </c>
      <c r="BI10">
        <f t="shared" si="59"/>
        <v>0</v>
      </c>
      <c r="BJ10" s="9">
        <f t="shared" si="60"/>
        <v>0</v>
      </c>
      <c r="BK10" s="8">
        <v>100</v>
      </c>
      <c r="BL10">
        <f t="shared" si="14"/>
        <v>50</v>
      </c>
      <c r="BM10">
        <f t="shared" si="61"/>
        <v>25</v>
      </c>
      <c r="BN10" s="9">
        <f t="shared" si="62"/>
        <v>31.25</v>
      </c>
      <c r="BO10" s="8">
        <v>46</v>
      </c>
      <c r="BP10">
        <f t="shared" si="15"/>
        <v>0</v>
      </c>
      <c r="BQ10">
        <f t="shared" si="63"/>
        <v>0</v>
      </c>
      <c r="BR10" s="9">
        <f t="shared" si="64"/>
        <v>0</v>
      </c>
      <c r="BS10" s="8">
        <v>86</v>
      </c>
      <c r="BT10">
        <f t="shared" si="16"/>
        <v>36</v>
      </c>
      <c r="BU10">
        <f t="shared" si="65"/>
        <v>11</v>
      </c>
      <c r="BV10" s="9">
        <f t="shared" si="66"/>
        <v>20.75</v>
      </c>
      <c r="BW10" s="8"/>
      <c r="BX10">
        <f t="shared" si="17"/>
        <v>0</v>
      </c>
      <c r="BY10">
        <f t="shared" si="67"/>
        <v>0</v>
      </c>
      <c r="BZ10" s="9">
        <f t="shared" si="68"/>
        <v>0</v>
      </c>
      <c r="CA10" s="8"/>
      <c r="CB10">
        <f t="shared" si="18"/>
        <v>0</v>
      </c>
      <c r="CC10">
        <f t="shared" si="69"/>
        <v>0</v>
      </c>
      <c r="CD10" s="9">
        <f t="shared" si="70"/>
        <v>0</v>
      </c>
      <c r="CE10" s="8">
        <v>114</v>
      </c>
      <c r="CF10">
        <f t="shared" si="19"/>
        <v>64</v>
      </c>
      <c r="CG10">
        <f t="shared" si="71"/>
        <v>39</v>
      </c>
      <c r="CH10" s="9">
        <f t="shared" si="72"/>
        <v>41.75</v>
      </c>
      <c r="CI10" s="8">
        <v>40</v>
      </c>
      <c r="CJ10">
        <f t="shared" si="20"/>
        <v>0</v>
      </c>
      <c r="CK10">
        <f t="shared" si="73"/>
        <v>0</v>
      </c>
      <c r="CL10" s="9">
        <f t="shared" si="74"/>
        <v>0</v>
      </c>
      <c r="CM10" s="8">
        <v>17</v>
      </c>
      <c r="CN10">
        <f t="shared" si="21"/>
        <v>0</v>
      </c>
      <c r="CO10">
        <f t="shared" si="75"/>
        <v>0</v>
      </c>
      <c r="CP10" s="9">
        <f t="shared" si="76"/>
        <v>0</v>
      </c>
      <c r="CQ10" s="8"/>
      <c r="CR10">
        <f t="shared" si="22"/>
        <v>0</v>
      </c>
      <c r="CS10">
        <f t="shared" si="77"/>
        <v>0</v>
      </c>
      <c r="CT10" s="9">
        <f t="shared" si="78"/>
        <v>0</v>
      </c>
      <c r="CU10" s="8">
        <v>90</v>
      </c>
      <c r="CV10">
        <f t="shared" si="23"/>
        <v>40</v>
      </c>
      <c r="CW10">
        <f t="shared" si="79"/>
        <v>15</v>
      </c>
      <c r="CX10" s="9">
        <f t="shared" si="80"/>
        <v>23.75</v>
      </c>
      <c r="CY10" s="8"/>
      <c r="CZ10">
        <f t="shared" si="24"/>
        <v>0</v>
      </c>
      <c r="DA10">
        <f t="shared" si="81"/>
        <v>0</v>
      </c>
      <c r="DB10" s="9">
        <f t="shared" si="82"/>
        <v>0</v>
      </c>
      <c r="DC10" s="8"/>
      <c r="DD10">
        <f t="shared" si="25"/>
        <v>0</v>
      </c>
      <c r="DE10">
        <f t="shared" si="83"/>
        <v>0</v>
      </c>
      <c r="DF10" s="9">
        <f t="shared" si="84"/>
        <v>0</v>
      </c>
      <c r="DG10" s="8">
        <v>107</v>
      </c>
      <c r="DH10">
        <f t="shared" si="26"/>
        <v>57</v>
      </c>
      <c r="DI10">
        <f t="shared" si="85"/>
        <v>32</v>
      </c>
      <c r="DJ10" s="9">
        <f t="shared" si="86"/>
        <v>36.5</v>
      </c>
      <c r="DK10" s="8">
        <v>48</v>
      </c>
      <c r="DL10">
        <f t="shared" si="27"/>
        <v>0</v>
      </c>
      <c r="DM10">
        <f t="shared" si="87"/>
        <v>0</v>
      </c>
      <c r="DN10" s="9">
        <f t="shared" si="88"/>
        <v>0</v>
      </c>
      <c r="DO10" s="8">
        <v>81</v>
      </c>
      <c r="DP10">
        <f t="shared" si="28"/>
        <v>31</v>
      </c>
      <c r="DQ10">
        <f t="shared" si="89"/>
        <v>6</v>
      </c>
      <c r="DR10" s="9">
        <f t="shared" si="90"/>
        <v>17</v>
      </c>
      <c r="DS10" s="9"/>
      <c r="DT10" s="9">
        <f t="shared" si="29"/>
        <v>0</v>
      </c>
      <c r="DU10">
        <f t="shared" si="91"/>
        <v>0</v>
      </c>
      <c r="DV10" s="9">
        <f t="shared" si="92"/>
        <v>0</v>
      </c>
      <c r="DW10" s="10">
        <f t="shared" si="93"/>
        <v>268.75</v>
      </c>
      <c r="DX10" s="11">
        <f t="shared" si="94"/>
        <v>1258</v>
      </c>
    </row>
    <row r="11" spans="1:128" ht="19.5">
      <c r="A11" s="6" t="s">
        <v>24</v>
      </c>
      <c r="B11" s="25" t="s">
        <v>25</v>
      </c>
      <c r="C11" s="8"/>
      <c r="D11">
        <f t="shared" si="0"/>
        <v>0</v>
      </c>
      <c r="E11">
        <f t="shared" si="30"/>
        <v>0</v>
      </c>
      <c r="F11" s="9">
        <f t="shared" si="31"/>
        <v>0</v>
      </c>
      <c r="G11" s="8"/>
      <c r="H11">
        <f t="shared" si="32"/>
        <v>0</v>
      </c>
      <c r="I11">
        <f t="shared" si="33"/>
        <v>0</v>
      </c>
      <c r="J11" s="9">
        <f t="shared" si="34"/>
        <v>0</v>
      </c>
      <c r="K11" s="8"/>
      <c r="L11">
        <f t="shared" si="1"/>
        <v>0</v>
      </c>
      <c r="M11">
        <f t="shared" si="35"/>
        <v>0</v>
      </c>
      <c r="N11" s="9">
        <f t="shared" si="36"/>
        <v>0</v>
      </c>
      <c r="O11" s="8"/>
      <c r="P11">
        <f t="shared" si="2"/>
        <v>0</v>
      </c>
      <c r="Q11">
        <f t="shared" si="37"/>
        <v>0</v>
      </c>
      <c r="R11" s="9">
        <f t="shared" si="38"/>
        <v>0</v>
      </c>
      <c r="S11" s="8"/>
      <c r="T11">
        <f t="shared" si="3"/>
        <v>0</v>
      </c>
      <c r="U11">
        <f t="shared" si="39"/>
        <v>0</v>
      </c>
      <c r="V11" s="9">
        <f t="shared" si="40"/>
        <v>0</v>
      </c>
      <c r="W11" s="8"/>
      <c r="X11">
        <f t="shared" si="4"/>
        <v>0</v>
      </c>
      <c r="Y11">
        <f t="shared" si="41"/>
        <v>0</v>
      </c>
      <c r="Z11" s="9">
        <f t="shared" si="42"/>
        <v>0</v>
      </c>
      <c r="AA11" s="8"/>
      <c r="AB11">
        <f t="shared" si="5"/>
        <v>0</v>
      </c>
      <c r="AC11">
        <f t="shared" si="43"/>
        <v>0</v>
      </c>
      <c r="AD11" s="9">
        <f t="shared" si="44"/>
        <v>0</v>
      </c>
      <c r="AE11" s="8">
        <v>0</v>
      </c>
      <c r="AF11">
        <f t="shared" si="6"/>
        <v>0</v>
      </c>
      <c r="AG11">
        <f t="shared" si="45"/>
        <v>0</v>
      </c>
      <c r="AH11" s="9">
        <f t="shared" si="46"/>
        <v>0</v>
      </c>
      <c r="AI11" s="8"/>
      <c r="AJ11">
        <f t="shared" si="7"/>
        <v>0</v>
      </c>
      <c r="AK11">
        <f t="shared" si="47"/>
        <v>0</v>
      </c>
      <c r="AL11" s="9">
        <f t="shared" si="48"/>
        <v>0</v>
      </c>
      <c r="AM11" s="8"/>
      <c r="AN11">
        <f t="shared" si="8"/>
        <v>0</v>
      </c>
      <c r="AO11">
        <f t="shared" si="49"/>
        <v>0</v>
      </c>
      <c r="AP11" s="9">
        <f t="shared" si="50"/>
        <v>0</v>
      </c>
      <c r="AQ11" s="8"/>
      <c r="AR11">
        <f t="shared" si="9"/>
        <v>0</v>
      </c>
      <c r="AS11">
        <f t="shared" si="51"/>
        <v>0</v>
      </c>
      <c r="AT11" s="9">
        <f t="shared" si="52"/>
        <v>0</v>
      </c>
      <c r="AU11" s="8"/>
      <c r="AV11">
        <f t="shared" si="10"/>
        <v>0</v>
      </c>
      <c r="AW11">
        <f t="shared" si="53"/>
        <v>0</v>
      </c>
      <c r="AX11" s="9">
        <f t="shared" si="54"/>
        <v>0</v>
      </c>
      <c r="AY11" s="8"/>
      <c r="AZ11">
        <f t="shared" si="11"/>
        <v>0</v>
      </c>
      <c r="BA11">
        <f t="shared" si="55"/>
        <v>0</v>
      </c>
      <c r="BB11" s="9">
        <f t="shared" si="56"/>
        <v>0</v>
      </c>
      <c r="BC11" s="8"/>
      <c r="BD11">
        <f t="shared" si="12"/>
        <v>0</v>
      </c>
      <c r="BE11">
        <f t="shared" si="57"/>
        <v>0</v>
      </c>
      <c r="BF11" s="9">
        <f t="shared" si="58"/>
        <v>0</v>
      </c>
      <c r="BG11" s="8"/>
      <c r="BH11">
        <f t="shared" si="13"/>
        <v>0</v>
      </c>
      <c r="BI11">
        <f t="shared" si="59"/>
        <v>0</v>
      </c>
      <c r="BJ11" s="9">
        <f t="shared" si="60"/>
        <v>0</v>
      </c>
      <c r="BK11" s="8"/>
      <c r="BL11">
        <f t="shared" si="14"/>
        <v>0</v>
      </c>
      <c r="BM11">
        <f t="shared" si="61"/>
        <v>0</v>
      </c>
      <c r="BN11" s="9">
        <f t="shared" si="62"/>
        <v>0</v>
      </c>
      <c r="BO11" s="8"/>
      <c r="BP11">
        <f t="shared" si="15"/>
        <v>0</v>
      </c>
      <c r="BQ11">
        <f t="shared" si="63"/>
        <v>0</v>
      </c>
      <c r="BR11" s="9">
        <f t="shared" si="64"/>
        <v>0</v>
      </c>
      <c r="BS11" s="8"/>
      <c r="BT11">
        <f t="shared" si="16"/>
        <v>0</v>
      </c>
      <c r="BU11">
        <f t="shared" si="65"/>
        <v>0</v>
      </c>
      <c r="BV11" s="9">
        <f t="shared" si="66"/>
        <v>0</v>
      </c>
      <c r="BW11" s="8"/>
      <c r="BX11">
        <f t="shared" si="17"/>
        <v>0</v>
      </c>
      <c r="BY11">
        <f t="shared" si="67"/>
        <v>0</v>
      </c>
      <c r="BZ11" s="9">
        <f t="shared" si="68"/>
        <v>0</v>
      </c>
      <c r="CA11" s="8"/>
      <c r="CB11">
        <f t="shared" si="18"/>
        <v>0</v>
      </c>
      <c r="CC11">
        <f t="shared" si="69"/>
        <v>0</v>
      </c>
      <c r="CD11" s="9">
        <f t="shared" si="70"/>
        <v>0</v>
      </c>
      <c r="CE11" s="8"/>
      <c r="CF11">
        <f t="shared" si="19"/>
        <v>0</v>
      </c>
      <c r="CG11">
        <f t="shared" si="71"/>
        <v>0</v>
      </c>
      <c r="CH11" s="9">
        <f t="shared" si="72"/>
        <v>0</v>
      </c>
      <c r="CI11" s="8"/>
      <c r="CJ11">
        <f t="shared" si="20"/>
        <v>0</v>
      </c>
      <c r="CK11">
        <f t="shared" si="73"/>
        <v>0</v>
      </c>
      <c r="CL11" s="9">
        <f t="shared" si="74"/>
        <v>0</v>
      </c>
      <c r="CM11" s="8"/>
      <c r="CN11">
        <f t="shared" si="21"/>
        <v>0</v>
      </c>
      <c r="CO11">
        <f t="shared" si="75"/>
        <v>0</v>
      </c>
      <c r="CP11" s="9">
        <f t="shared" si="76"/>
        <v>0</v>
      </c>
      <c r="CQ11" s="8"/>
      <c r="CR11">
        <f t="shared" si="22"/>
        <v>0</v>
      </c>
      <c r="CS11">
        <f t="shared" si="77"/>
        <v>0</v>
      </c>
      <c r="CT11" s="9">
        <f t="shared" si="78"/>
        <v>0</v>
      </c>
      <c r="CU11" s="8"/>
      <c r="CV11">
        <f t="shared" si="23"/>
        <v>0</v>
      </c>
      <c r="CW11">
        <f t="shared" si="79"/>
        <v>0</v>
      </c>
      <c r="CX11" s="9">
        <f t="shared" si="80"/>
        <v>0</v>
      </c>
      <c r="CY11" s="8"/>
      <c r="CZ11">
        <f t="shared" si="24"/>
        <v>0</v>
      </c>
      <c r="DA11">
        <f t="shared" si="81"/>
        <v>0</v>
      </c>
      <c r="DB11" s="9">
        <f t="shared" si="82"/>
        <v>0</v>
      </c>
      <c r="DC11" s="8"/>
      <c r="DD11">
        <f t="shared" si="25"/>
        <v>0</v>
      </c>
      <c r="DE11">
        <f t="shared" si="83"/>
        <v>0</v>
      </c>
      <c r="DF11" s="9">
        <f t="shared" si="84"/>
        <v>0</v>
      </c>
      <c r="DG11" s="8"/>
      <c r="DH11">
        <f t="shared" si="26"/>
        <v>0</v>
      </c>
      <c r="DI11">
        <f t="shared" si="85"/>
        <v>0</v>
      </c>
      <c r="DJ11" s="9">
        <f t="shared" si="86"/>
        <v>0</v>
      </c>
      <c r="DK11" s="8"/>
      <c r="DL11">
        <f t="shared" si="27"/>
        <v>0</v>
      </c>
      <c r="DM11">
        <f t="shared" si="87"/>
        <v>0</v>
      </c>
      <c r="DN11" s="9">
        <f t="shared" si="88"/>
        <v>0</v>
      </c>
      <c r="DO11" s="8"/>
      <c r="DP11">
        <f t="shared" si="28"/>
        <v>0</v>
      </c>
      <c r="DQ11">
        <f t="shared" si="89"/>
        <v>0</v>
      </c>
      <c r="DR11" s="9">
        <f t="shared" si="90"/>
        <v>0</v>
      </c>
      <c r="DS11" s="9"/>
      <c r="DT11" s="9">
        <f t="shared" si="29"/>
        <v>0</v>
      </c>
      <c r="DU11">
        <f t="shared" si="91"/>
        <v>0</v>
      </c>
      <c r="DV11" s="9">
        <f t="shared" si="92"/>
        <v>0</v>
      </c>
      <c r="DW11" s="10">
        <f t="shared" si="93"/>
        <v>0</v>
      </c>
      <c r="DX11" s="11">
        <f t="shared" si="94"/>
        <v>0</v>
      </c>
    </row>
    <row r="12" spans="1:128" ht="19.5">
      <c r="A12" s="6" t="s">
        <v>26</v>
      </c>
      <c r="B12" t="s">
        <v>27</v>
      </c>
      <c r="C12" s="8"/>
      <c r="D12">
        <f t="shared" si="0"/>
        <v>0</v>
      </c>
      <c r="E12">
        <f t="shared" si="30"/>
        <v>0</v>
      </c>
      <c r="F12" s="9">
        <f t="shared" si="31"/>
        <v>0</v>
      </c>
      <c r="G12" s="8"/>
      <c r="H12">
        <f t="shared" si="32"/>
        <v>0</v>
      </c>
      <c r="I12">
        <f t="shared" si="33"/>
        <v>0</v>
      </c>
      <c r="J12" s="9">
        <f t="shared" si="34"/>
        <v>0</v>
      </c>
      <c r="K12" s="8"/>
      <c r="L12">
        <f t="shared" si="1"/>
        <v>0</v>
      </c>
      <c r="M12">
        <f t="shared" si="35"/>
        <v>0</v>
      </c>
      <c r="N12" s="9">
        <f t="shared" si="36"/>
        <v>0</v>
      </c>
      <c r="O12" s="8"/>
      <c r="P12">
        <f t="shared" si="2"/>
        <v>0</v>
      </c>
      <c r="Q12">
        <f t="shared" si="37"/>
        <v>0</v>
      </c>
      <c r="R12" s="9">
        <f t="shared" si="38"/>
        <v>0</v>
      </c>
      <c r="S12" s="8"/>
      <c r="T12">
        <f t="shared" si="3"/>
        <v>0</v>
      </c>
      <c r="U12">
        <f t="shared" si="39"/>
        <v>0</v>
      </c>
      <c r="V12" s="9">
        <f t="shared" si="40"/>
        <v>0</v>
      </c>
      <c r="W12" s="8"/>
      <c r="X12">
        <f t="shared" si="4"/>
        <v>0</v>
      </c>
      <c r="Y12">
        <f t="shared" si="41"/>
        <v>0</v>
      </c>
      <c r="Z12" s="9">
        <f t="shared" si="42"/>
        <v>0</v>
      </c>
      <c r="AA12" s="8"/>
      <c r="AB12">
        <f t="shared" si="5"/>
        <v>0</v>
      </c>
      <c r="AC12">
        <f t="shared" si="43"/>
        <v>0</v>
      </c>
      <c r="AD12" s="9">
        <f t="shared" si="44"/>
        <v>0</v>
      </c>
      <c r="AE12" s="8">
        <v>0</v>
      </c>
      <c r="AF12">
        <f t="shared" si="6"/>
        <v>0</v>
      </c>
      <c r="AG12">
        <f t="shared" si="45"/>
        <v>0</v>
      </c>
      <c r="AH12" s="9">
        <f t="shared" si="46"/>
        <v>0</v>
      </c>
      <c r="AI12" s="8"/>
      <c r="AJ12">
        <f t="shared" si="7"/>
        <v>0</v>
      </c>
      <c r="AK12">
        <f t="shared" si="47"/>
        <v>0</v>
      </c>
      <c r="AL12" s="9">
        <f t="shared" si="48"/>
        <v>0</v>
      </c>
      <c r="AM12" s="8"/>
      <c r="AN12">
        <f t="shared" si="8"/>
        <v>0</v>
      </c>
      <c r="AO12">
        <f t="shared" si="49"/>
        <v>0</v>
      </c>
      <c r="AP12" s="9">
        <f t="shared" si="50"/>
        <v>0</v>
      </c>
      <c r="AQ12" s="8"/>
      <c r="AR12">
        <f t="shared" si="9"/>
        <v>0</v>
      </c>
      <c r="AS12">
        <f t="shared" si="51"/>
        <v>0</v>
      </c>
      <c r="AT12" s="9">
        <f t="shared" si="52"/>
        <v>0</v>
      </c>
      <c r="AU12" s="8"/>
      <c r="AV12">
        <f t="shared" si="10"/>
        <v>0</v>
      </c>
      <c r="AW12">
        <f t="shared" si="53"/>
        <v>0</v>
      </c>
      <c r="AX12" s="9">
        <f t="shared" si="54"/>
        <v>0</v>
      </c>
      <c r="AY12" s="8"/>
      <c r="AZ12">
        <f t="shared" si="11"/>
        <v>0</v>
      </c>
      <c r="BA12">
        <f t="shared" si="55"/>
        <v>0</v>
      </c>
      <c r="BB12" s="9">
        <f t="shared" si="56"/>
        <v>0</v>
      </c>
      <c r="BC12" s="8"/>
      <c r="BD12">
        <f t="shared" si="12"/>
        <v>0</v>
      </c>
      <c r="BE12">
        <f t="shared" si="57"/>
        <v>0</v>
      </c>
      <c r="BF12" s="9">
        <f t="shared" si="58"/>
        <v>0</v>
      </c>
      <c r="BG12" s="8"/>
      <c r="BH12">
        <f t="shared" si="13"/>
        <v>0</v>
      </c>
      <c r="BI12">
        <f t="shared" si="59"/>
        <v>0</v>
      </c>
      <c r="BJ12" s="9">
        <f t="shared" si="60"/>
        <v>0</v>
      </c>
      <c r="BK12" s="8"/>
      <c r="BL12">
        <f t="shared" si="14"/>
        <v>0</v>
      </c>
      <c r="BM12">
        <f t="shared" si="61"/>
        <v>0</v>
      </c>
      <c r="BN12" s="9">
        <f t="shared" si="62"/>
        <v>0</v>
      </c>
      <c r="BO12" s="8"/>
      <c r="BP12">
        <f t="shared" si="15"/>
        <v>0</v>
      </c>
      <c r="BQ12">
        <f t="shared" si="63"/>
        <v>0</v>
      </c>
      <c r="BR12" s="9">
        <f t="shared" si="64"/>
        <v>0</v>
      </c>
      <c r="BS12" s="8"/>
      <c r="BT12">
        <f t="shared" si="16"/>
        <v>0</v>
      </c>
      <c r="BU12">
        <f t="shared" si="65"/>
        <v>0</v>
      </c>
      <c r="BV12" s="9">
        <f t="shared" si="66"/>
        <v>0</v>
      </c>
      <c r="BW12" s="8"/>
      <c r="BX12">
        <f t="shared" si="17"/>
        <v>0</v>
      </c>
      <c r="BY12">
        <f t="shared" si="67"/>
        <v>0</v>
      </c>
      <c r="BZ12" s="9">
        <f t="shared" si="68"/>
        <v>0</v>
      </c>
      <c r="CA12" s="8"/>
      <c r="CB12">
        <f t="shared" si="18"/>
        <v>0</v>
      </c>
      <c r="CC12">
        <f t="shared" si="69"/>
        <v>0</v>
      </c>
      <c r="CD12" s="9">
        <f t="shared" si="70"/>
        <v>0</v>
      </c>
      <c r="CE12" s="8"/>
      <c r="CF12">
        <f t="shared" si="19"/>
        <v>0</v>
      </c>
      <c r="CG12">
        <f t="shared" si="71"/>
        <v>0</v>
      </c>
      <c r="CH12" s="9">
        <f t="shared" si="72"/>
        <v>0</v>
      </c>
      <c r="CI12" s="8"/>
      <c r="CJ12">
        <f t="shared" si="20"/>
        <v>0</v>
      </c>
      <c r="CK12">
        <f t="shared" si="73"/>
        <v>0</v>
      </c>
      <c r="CL12" s="9">
        <f t="shared" si="74"/>
        <v>0</v>
      </c>
      <c r="CM12" s="8"/>
      <c r="CN12">
        <f t="shared" si="21"/>
        <v>0</v>
      </c>
      <c r="CO12">
        <f t="shared" si="75"/>
        <v>0</v>
      </c>
      <c r="CP12" s="9">
        <f t="shared" si="76"/>
        <v>0</v>
      </c>
      <c r="CQ12" s="8"/>
      <c r="CR12">
        <f t="shared" si="22"/>
        <v>0</v>
      </c>
      <c r="CS12">
        <f t="shared" si="77"/>
        <v>0</v>
      </c>
      <c r="CT12" s="9">
        <f t="shared" si="78"/>
        <v>0</v>
      </c>
      <c r="CU12" s="8"/>
      <c r="CV12">
        <f t="shared" si="23"/>
        <v>0</v>
      </c>
      <c r="CW12">
        <f t="shared" si="79"/>
        <v>0</v>
      </c>
      <c r="CX12" s="9">
        <f t="shared" si="80"/>
        <v>0</v>
      </c>
      <c r="CY12" s="8"/>
      <c r="CZ12">
        <f t="shared" si="24"/>
        <v>0</v>
      </c>
      <c r="DA12">
        <f t="shared" si="81"/>
        <v>0</v>
      </c>
      <c r="DB12" s="9">
        <f t="shared" si="82"/>
        <v>0</v>
      </c>
      <c r="DC12" s="8"/>
      <c r="DD12">
        <f t="shared" si="25"/>
        <v>0</v>
      </c>
      <c r="DE12">
        <f t="shared" si="83"/>
        <v>0</v>
      </c>
      <c r="DF12" s="9">
        <f t="shared" si="84"/>
        <v>0</v>
      </c>
      <c r="DG12" s="8"/>
      <c r="DH12">
        <f t="shared" si="26"/>
        <v>0</v>
      </c>
      <c r="DI12">
        <f t="shared" si="85"/>
        <v>0</v>
      </c>
      <c r="DJ12" s="9">
        <f t="shared" si="86"/>
        <v>0</v>
      </c>
      <c r="DK12" s="8"/>
      <c r="DL12">
        <f t="shared" si="27"/>
        <v>0</v>
      </c>
      <c r="DM12">
        <f t="shared" si="87"/>
        <v>0</v>
      </c>
      <c r="DN12" s="9">
        <f t="shared" si="88"/>
        <v>0</v>
      </c>
      <c r="DO12" s="8"/>
      <c r="DP12">
        <f t="shared" si="28"/>
        <v>0</v>
      </c>
      <c r="DQ12">
        <f t="shared" si="89"/>
        <v>0</v>
      </c>
      <c r="DR12" s="9">
        <f t="shared" si="90"/>
        <v>0</v>
      </c>
      <c r="DS12" s="9"/>
      <c r="DT12" s="9">
        <f t="shared" si="29"/>
        <v>0</v>
      </c>
      <c r="DU12">
        <f t="shared" si="91"/>
        <v>0</v>
      </c>
      <c r="DV12" s="9">
        <f t="shared" si="92"/>
        <v>0</v>
      </c>
      <c r="DW12" s="10">
        <f t="shared" si="93"/>
        <v>0</v>
      </c>
      <c r="DX12" s="11">
        <f t="shared" si="94"/>
        <v>0</v>
      </c>
    </row>
    <row r="13" spans="1:128" ht="19.5">
      <c r="A13" s="12" t="s">
        <v>28</v>
      </c>
      <c r="B13" t="s">
        <v>29</v>
      </c>
      <c r="C13" s="8"/>
      <c r="D13">
        <f t="shared" si="0"/>
        <v>0</v>
      </c>
      <c r="E13">
        <f t="shared" si="30"/>
        <v>0</v>
      </c>
      <c r="F13" s="9">
        <f t="shared" si="31"/>
        <v>0</v>
      </c>
      <c r="G13" s="8"/>
      <c r="H13">
        <f t="shared" si="32"/>
        <v>0</v>
      </c>
      <c r="I13">
        <f t="shared" si="33"/>
        <v>0</v>
      </c>
      <c r="J13" s="9">
        <f t="shared" si="34"/>
        <v>0</v>
      </c>
      <c r="K13" s="8"/>
      <c r="L13">
        <f t="shared" si="1"/>
        <v>0</v>
      </c>
      <c r="M13">
        <f t="shared" si="35"/>
        <v>0</v>
      </c>
      <c r="N13" s="9">
        <f t="shared" si="36"/>
        <v>0</v>
      </c>
      <c r="O13" s="8"/>
      <c r="P13">
        <f t="shared" si="2"/>
        <v>0</v>
      </c>
      <c r="Q13">
        <f t="shared" si="37"/>
        <v>0</v>
      </c>
      <c r="R13" s="9">
        <f t="shared" si="38"/>
        <v>0</v>
      </c>
      <c r="S13" s="8"/>
      <c r="T13">
        <f t="shared" si="3"/>
        <v>0</v>
      </c>
      <c r="U13">
        <f t="shared" si="39"/>
        <v>0</v>
      </c>
      <c r="V13" s="9">
        <f t="shared" si="40"/>
        <v>0</v>
      </c>
      <c r="W13" s="8"/>
      <c r="X13">
        <f t="shared" si="4"/>
        <v>0</v>
      </c>
      <c r="Y13">
        <f t="shared" si="41"/>
        <v>0</v>
      </c>
      <c r="Z13" s="9">
        <f t="shared" si="42"/>
        <v>0</v>
      </c>
      <c r="AA13" s="8"/>
      <c r="AB13">
        <f t="shared" si="5"/>
        <v>0</v>
      </c>
      <c r="AC13">
        <f t="shared" si="43"/>
        <v>0</v>
      </c>
      <c r="AD13" s="9">
        <f t="shared" si="44"/>
        <v>0</v>
      </c>
      <c r="AE13" s="8">
        <v>0</v>
      </c>
      <c r="AF13">
        <f t="shared" si="6"/>
        <v>0</v>
      </c>
      <c r="AG13">
        <f t="shared" si="45"/>
        <v>0</v>
      </c>
      <c r="AH13" s="9">
        <f t="shared" si="46"/>
        <v>0</v>
      </c>
      <c r="AI13" s="8"/>
      <c r="AJ13">
        <f t="shared" si="7"/>
        <v>0</v>
      </c>
      <c r="AK13">
        <f t="shared" si="47"/>
        <v>0</v>
      </c>
      <c r="AL13" s="9">
        <f t="shared" si="48"/>
        <v>0</v>
      </c>
      <c r="AM13" s="8"/>
      <c r="AN13">
        <f t="shared" si="8"/>
        <v>0</v>
      </c>
      <c r="AO13">
        <f t="shared" si="49"/>
        <v>0</v>
      </c>
      <c r="AP13" s="9">
        <f t="shared" si="50"/>
        <v>0</v>
      </c>
      <c r="AQ13" s="8"/>
      <c r="AR13">
        <f t="shared" si="9"/>
        <v>0</v>
      </c>
      <c r="AS13">
        <f t="shared" si="51"/>
        <v>0</v>
      </c>
      <c r="AT13" s="9">
        <f t="shared" si="52"/>
        <v>0</v>
      </c>
      <c r="AU13" s="8"/>
      <c r="AV13">
        <f t="shared" si="10"/>
        <v>0</v>
      </c>
      <c r="AW13">
        <f t="shared" si="53"/>
        <v>0</v>
      </c>
      <c r="AX13" s="9">
        <f t="shared" si="54"/>
        <v>0</v>
      </c>
      <c r="AY13" s="8"/>
      <c r="AZ13">
        <f t="shared" si="11"/>
        <v>0</v>
      </c>
      <c r="BA13">
        <f t="shared" si="55"/>
        <v>0</v>
      </c>
      <c r="BB13" s="9">
        <f t="shared" si="56"/>
        <v>0</v>
      </c>
      <c r="BC13" s="8"/>
      <c r="BD13">
        <f t="shared" si="12"/>
        <v>0</v>
      </c>
      <c r="BE13">
        <f t="shared" si="57"/>
        <v>0</v>
      </c>
      <c r="BF13" s="9">
        <f t="shared" si="58"/>
        <v>0</v>
      </c>
      <c r="BG13" s="8"/>
      <c r="BH13">
        <f t="shared" si="13"/>
        <v>0</v>
      </c>
      <c r="BI13">
        <f t="shared" si="59"/>
        <v>0</v>
      </c>
      <c r="BJ13" s="9">
        <f t="shared" si="60"/>
        <v>0</v>
      </c>
      <c r="BK13" s="8"/>
      <c r="BL13">
        <f t="shared" si="14"/>
        <v>0</v>
      </c>
      <c r="BM13">
        <f t="shared" si="61"/>
        <v>0</v>
      </c>
      <c r="BN13" s="9">
        <f t="shared" si="62"/>
        <v>0</v>
      </c>
      <c r="BO13" s="8"/>
      <c r="BP13">
        <f t="shared" si="15"/>
        <v>0</v>
      </c>
      <c r="BQ13">
        <f t="shared" si="63"/>
        <v>0</v>
      </c>
      <c r="BR13" s="9">
        <f t="shared" si="64"/>
        <v>0</v>
      </c>
      <c r="BS13" s="8"/>
      <c r="BT13">
        <f t="shared" si="16"/>
        <v>0</v>
      </c>
      <c r="BU13">
        <f t="shared" si="65"/>
        <v>0</v>
      </c>
      <c r="BV13" s="9">
        <f t="shared" si="66"/>
        <v>0</v>
      </c>
      <c r="BW13" s="8"/>
      <c r="BX13">
        <f t="shared" si="17"/>
        <v>0</v>
      </c>
      <c r="BY13">
        <f t="shared" si="67"/>
        <v>0</v>
      </c>
      <c r="BZ13" s="9">
        <f t="shared" si="68"/>
        <v>0</v>
      </c>
      <c r="CA13" s="8"/>
      <c r="CB13">
        <f t="shared" si="18"/>
        <v>0</v>
      </c>
      <c r="CC13">
        <f t="shared" si="69"/>
        <v>0</v>
      </c>
      <c r="CD13" s="9">
        <f t="shared" si="70"/>
        <v>0</v>
      </c>
      <c r="CE13" s="8"/>
      <c r="CF13">
        <f t="shared" si="19"/>
        <v>0</v>
      </c>
      <c r="CG13">
        <f t="shared" si="71"/>
        <v>0</v>
      </c>
      <c r="CH13" s="9">
        <f t="shared" si="72"/>
        <v>0</v>
      </c>
      <c r="CI13" s="8"/>
      <c r="CJ13">
        <f t="shared" si="20"/>
        <v>0</v>
      </c>
      <c r="CK13">
        <f t="shared" si="73"/>
        <v>0</v>
      </c>
      <c r="CL13" s="9">
        <f t="shared" si="74"/>
        <v>0</v>
      </c>
      <c r="CM13" s="8"/>
      <c r="CN13">
        <f t="shared" si="21"/>
        <v>0</v>
      </c>
      <c r="CO13">
        <f t="shared" si="75"/>
        <v>0</v>
      </c>
      <c r="CP13" s="9">
        <f t="shared" si="76"/>
        <v>0</v>
      </c>
      <c r="CQ13" s="8"/>
      <c r="CR13">
        <f t="shared" si="22"/>
        <v>0</v>
      </c>
      <c r="CS13">
        <f t="shared" si="77"/>
        <v>0</v>
      </c>
      <c r="CT13" s="9">
        <f t="shared" si="78"/>
        <v>0</v>
      </c>
      <c r="CU13" s="8"/>
      <c r="CV13">
        <f t="shared" si="23"/>
        <v>0</v>
      </c>
      <c r="CW13">
        <f t="shared" si="79"/>
        <v>0</v>
      </c>
      <c r="CX13" s="9">
        <f t="shared" si="80"/>
        <v>0</v>
      </c>
      <c r="CY13" s="8"/>
      <c r="CZ13">
        <f t="shared" si="24"/>
        <v>0</v>
      </c>
      <c r="DA13">
        <f t="shared" si="81"/>
        <v>0</v>
      </c>
      <c r="DB13" s="9">
        <f t="shared" si="82"/>
        <v>0</v>
      </c>
      <c r="DC13" s="8"/>
      <c r="DD13">
        <f t="shared" si="25"/>
        <v>0</v>
      </c>
      <c r="DE13">
        <f t="shared" si="83"/>
        <v>0</v>
      </c>
      <c r="DF13" s="9">
        <f t="shared" si="84"/>
        <v>0</v>
      </c>
      <c r="DG13" s="8"/>
      <c r="DH13">
        <f t="shared" si="26"/>
        <v>0</v>
      </c>
      <c r="DI13">
        <f t="shared" si="85"/>
        <v>0</v>
      </c>
      <c r="DJ13" s="9">
        <f t="shared" si="86"/>
        <v>0</v>
      </c>
      <c r="DK13" s="8"/>
      <c r="DL13">
        <f t="shared" si="27"/>
        <v>0</v>
      </c>
      <c r="DM13">
        <f t="shared" si="87"/>
        <v>0</v>
      </c>
      <c r="DN13" s="9">
        <f t="shared" si="88"/>
        <v>0</v>
      </c>
      <c r="DO13" s="8"/>
      <c r="DP13">
        <f t="shared" si="28"/>
        <v>0</v>
      </c>
      <c r="DQ13">
        <f t="shared" si="89"/>
        <v>0</v>
      </c>
      <c r="DR13" s="9">
        <f t="shared" si="90"/>
        <v>0</v>
      </c>
      <c r="DS13" s="9"/>
      <c r="DT13" s="9">
        <f t="shared" si="29"/>
        <v>0</v>
      </c>
      <c r="DU13">
        <f t="shared" si="91"/>
        <v>0</v>
      </c>
      <c r="DV13" s="9">
        <f t="shared" si="92"/>
        <v>0</v>
      </c>
      <c r="DW13" s="10">
        <f t="shared" si="93"/>
        <v>0</v>
      </c>
      <c r="DX13" s="11">
        <f t="shared" si="94"/>
        <v>0</v>
      </c>
    </row>
    <row r="14" spans="1:128" ht="19.5">
      <c r="A14" s="12" t="s">
        <v>30</v>
      </c>
      <c r="B14" t="s">
        <v>84</v>
      </c>
      <c r="C14" s="8"/>
      <c r="D14">
        <f t="shared" si="0"/>
        <v>0</v>
      </c>
      <c r="E14">
        <f t="shared" si="30"/>
        <v>0</v>
      </c>
      <c r="F14" s="9">
        <f t="shared" si="31"/>
        <v>0</v>
      </c>
      <c r="G14" s="8"/>
      <c r="H14">
        <f t="shared" si="32"/>
        <v>0</v>
      </c>
      <c r="I14">
        <f t="shared" si="33"/>
        <v>0</v>
      </c>
      <c r="J14" s="9">
        <f t="shared" si="34"/>
        <v>0</v>
      </c>
      <c r="K14" s="8"/>
      <c r="L14">
        <f t="shared" si="1"/>
        <v>0</v>
      </c>
      <c r="M14">
        <f t="shared" si="35"/>
        <v>0</v>
      </c>
      <c r="N14" s="9">
        <f t="shared" si="36"/>
        <v>0</v>
      </c>
      <c r="O14" s="8"/>
      <c r="P14">
        <f t="shared" si="2"/>
        <v>0</v>
      </c>
      <c r="Q14">
        <f t="shared" si="37"/>
        <v>0</v>
      </c>
      <c r="R14" s="9">
        <f t="shared" si="38"/>
        <v>0</v>
      </c>
      <c r="S14" s="8"/>
      <c r="T14">
        <f t="shared" si="3"/>
        <v>0</v>
      </c>
      <c r="U14">
        <f t="shared" si="39"/>
        <v>0</v>
      </c>
      <c r="V14" s="9">
        <f t="shared" si="40"/>
        <v>0</v>
      </c>
      <c r="W14" s="8"/>
      <c r="X14">
        <f t="shared" si="4"/>
        <v>0</v>
      </c>
      <c r="Y14">
        <f t="shared" si="41"/>
        <v>0</v>
      </c>
      <c r="Z14" s="9">
        <f t="shared" si="42"/>
        <v>0</v>
      </c>
      <c r="AA14" s="8"/>
      <c r="AB14">
        <f t="shared" si="5"/>
        <v>0</v>
      </c>
      <c r="AC14">
        <f t="shared" si="43"/>
        <v>0</v>
      </c>
      <c r="AD14" s="9">
        <f t="shared" si="44"/>
        <v>0</v>
      </c>
      <c r="AE14" s="8">
        <v>0</v>
      </c>
      <c r="AF14">
        <f t="shared" si="6"/>
        <v>0</v>
      </c>
      <c r="AG14">
        <f t="shared" si="45"/>
        <v>0</v>
      </c>
      <c r="AH14" s="9">
        <f t="shared" si="46"/>
        <v>0</v>
      </c>
      <c r="AI14" s="8"/>
      <c r="AJ14">
        <f t="shared" si="7"/>
        <v>0</v>
      </c>
      <c r="AK14">
        <f t="shared" si="47"/>
        <v>0</v>
      </c>
      <c r="AL14" s="9">
        <f t="shared" si="48"/>
        <v>0</v>
      </c>
      <c r="AM14" s="8"/>
      <c r="AN14">
        <f t="shared" si="8"/>
        <v>0</v>
      </c>
      <c r="AO14">
        <f t="shared" si="49"/>
        <v>0</v>
      </c>
      <c r="AP14" s="9">
        <f t="shared" si="50"/>
        <v>0</v>
      </c>
      <c r="AQ14" s="8"/>
      <c r="AR14">
        <f t="shared" si="9"/>
        <v>0</v>
      </c>
      <c r="AS14">
        <f t="shared" si="51"/>
        <v>0</v>
      </c>
      <c r="AT14" s="9">
        <f t="shared" si="52"/>
        <v>0</v>
      </c>
      <c r="AU14" s="8"/>
      <c r="AV14">
        <f t="shared" si="10"/>
        <v>0</v>
      </c>
      <c r="AW14">
        <f t="shared" si="53"/>
        <v>0</v>
      </c>
      <c r="AX14" s="9">
        <f t="shared" si="54"/>
        <v>0</v>
      </c>
      <c r="AY14" s="8"/>
      <c r="AZ14">
        <f t="shared" si="11"/>
        <v>0</v>
      </c>
      <c r="BA14">
        <f t="shared" si="55"/>
        <v>0</v>
      </c>
      <c r="BB14" s="9">
        <f t="shared" si="56"/>
        <v>0</v>
      </c>
      <c r="BC14" s="8"/>
      <c r="BD14">
        <f t="shared" si="12"/>
        <v>0</v>
      </c>
      <c r="BE14">
        <f t="shared" si="57"/>
        <v>0</v>
      </c>
      <c r="BF14" s="9">
        <f t="shared" si="58"/>
        <v>0</v>
      </c>
      <c r="BG14" s="8"/>
      <c r="BH14">
        <f t="shared" si="13"/>
        <v>0</v>
      </c>
      <c r="BI14">
        <f t="shared" si="59"/>
        <v>0</v>
      </c>
      <c r="BJ14" s="9">
        <f t="shared" si="60"/>
        <v>0</v>
      </c>
      <c r="BK14" s="8"/>
      <c r="BL14">
        <f t="shared" si="14"/>
        <v>0</v>
      </c>
      <c r="BM14">
        <f t="shared" si="61"/>
        <v>0</v>
      </c>
      <c r="BN14" s="9">
        <f t="shared" si="62"/>
        <v>0</v>
      </c>
      <c r="BO14" s="8"/>
      <c r="BP14">
        <f t="shared" si="15"/>
        <v>0</v>
      </c>
      <c r="BQ14">
        <f t="shared" si="63"/>
        <v>0</v>
      </c>
      <c r="BR14" s="9">
        <f t="shared" si="64"/>
        <v>0</v>
      </c>
      <c r="BS14" s="8"/>
      <c r="BT14">
        <f t="shared" si="16"/>
        <v>0</v>
      </c>
      <c r="BU14">
        <f t="shared" si="65"/>
        <v>0</v>
      </c>
      <c r="BV14" s="9">
        <f t="shared" si="66"/>
        <v>0</v>
      </c>
      <c r="BW14" s="8"/>
      <c r="BX14">
        <f t="shared" si="17"/>
        <v>0</v>
      </c>
      <c r="BY14">
        <f t="shared" si="67"/>
        <v>0</v>
      </c>
      <c r="BZ14" s="9">
        <f t="shared" si="68"/>
        <v>0</v>
      </c>
      <c r="CA14" s="8"/>
      <c r="CB14">
        <f t="shared" si="18"/>
        <v>0</v>
      </c>
      <c r="CC14">
        <f t="shared" si="69"/>
        <v>0</v>
      </c>
      <c r="CD14" s="9">
        <f t="shared" si="70"/>
        <v>0</v>
      </c>
      <c r="CE14" s="8"/>
      <c r="CF14">
        <f t="shared" si="19"/>
        <v>0</v>
      </c>
      <c r="CG14">
        <f t="shared" si="71"/>
        <v>0</v>
      </c>
      <c r="CH14" s="9">
        <f t="shared" si="72"/>
        <v>0</v>
      </c>
      <c r="CI14" s="8"/>
      <c r="CJ14">
        <f t="shared" si="20"/>
        <v>0</v>
      </c>
      <c r="CK14">
        <f t="shared" si="73"/>
        <v>0</v>
      </c>
      <c r="CL14" s="9">
        <f t="shared" si="74"/>
        <v>0</v>
      </c>
      <c r="CM14" s="8"/>
      <c r="CN14">
        <f t="shared" si="21"/>
        <v>0</v>
      </c>
      <c r="CO14">
        <f t="shared" si="75"/>
        <v>0</v>
      </c>
      <c r="CP14" s="9">
        <f t="shared" si="76"/>
        <v>0</v>
      </c>
      <c r="CQ14" s="8"/>
      <c r="CR14">
        <f t="shared" si="22"/>
        <v>0</v>
      </c>
      <c r="CS14">
        <f t="shared" si="77"/>
        <v>0</v>
      </c>
      <c r="CT14" s="9">
        <f t="shared" si="78"/>
        <v>0</v>
      </c>
      <c r="CU14" s="8"/>
      <c r="CV14">
        <f t="shared" si="23"/>
        <v>0</v>
      </c>
      <c r="CW14">
        <f t="shared" si="79"/>
        <v>0</v>
      </c>
      <c r="CX14" s="9">
        <f t="shared" si="80"/>
        <v>0</v>
      </c>
      <c r="CY14" s="8"/>
      <c r="CZ14">
        <f t="shared" si="24"/>
        <v>0</v>
      </c>
      <c r="DA14">
        <f t="shared" si="81"/>
        <v>0</v>
      </c>
      <c r="DB14" s="9">
        <f t="shared" si="82"/>
        <v>0</v>
      </c>
      <c r="DC14" s="8"/>
      <c r="DD14">
        <f t="shared" si="25"/>
        <v>0</v>
      </c>
      <c r="DE14">
        <f t="shared" si="83"/>
        <v>0</v>
      </c>
      <c r="DF14" s="9">
        <f t="shared" si="84"/>
        <v>0</v>
      </c>
      <c r="DG14" s="8"/>
      <c r="DH14">
        <f t="shared" si="26"/>
        <v>0</v>
      </c>
      <c r="DI14">
        <f t="shared" si="85"/>
        <v>0</v>
      </c>
      <c r="DJ14" s="9">
        <f t="shared" si="86"/>
        <v>0</v>
      </c>
      <c r="DK14" s="8"/>
      <c r="DL14">
        <f t="shared" si="27"/>
        <v>0</v>
      </c>
      <c r="DM14">
        <f t="shared" si="87"/>
        <v>0</v>
      </c>
      <c r="DN14" s="9">
        <f t="shared" si="88"/>
        <v>0</v>
      </c>
      <c r="DO14" s="8"/>
      <c r="DP14">
        <f t="shared" si="28"/>
        <v>0</v>
      </c>
      <c r="DQ14">
        <f t="shared" si="89"/>
        <v>0</v>
      </c>
      <c r="DR14" s="9">
        <f t="shared" si="90"/>
        <v>0</v>
      </c>
      <c r="DS14" s="9"/>
      <c r="DT14" s="9">
        <f t="shared" si="29"/>
        <v>0</v>
      </c>
      <c r="DU14">
        <f t="shared" si="91"/>
        <v>0</v>
      </c>
      <c r="DV14" s="9">
        <f t="shared" si="92"/>
        <v>0</v>
      </c>
      <c r="DW14" s="10">
        <f t="shared" si="93"/>
        <v>0</v>
      </c>
      <c r="DX14" s="11">
        <f t="shared" si="94"/>
        <v>0</v>
      </c>
    </row>
    <row r="15" spans="1:128" ht="19.5">
      <c r="A15" s="12" t="s">
        <v>32</v>
      </c>
      <c r="B15" t="s">
        <v>33</v>
      </c>
      <c r="C15" s="8"/>
      <c r="D15">
        <f t="shared" si="0"/>
        <v>0</v>
      </c>
      <c r="E15">
        <f t="shared" si="30"/>
        <v>0</v>
      </c>
      <c r="F15" s="9">
        <f t="shared" si="31"/>
        <v>0</v>
      </c>
      <c r="G15" s="8"/>
      <c r="H15">
        <f t="shared" si="32"/>
        <v>0</v>
      </c>
      <c r="I15">
        <f t="shared" si="33"/>
        <v>0</v>
      </c>
      <c r="J15" s="9">
        <f t="shared" si="34"/>
        <v>0</v>
      </c>
      <c r="K15" s="8"/>
      <c r="L15">
        <f t="shared" si="1"/>
        <v>0</v>
      </c>
      <c r="M15">
        <f t="shared" si="35"/>
        <v>0</v>
      </c>
      <c r="N15" s="9">
        <f t="shared" si="36"/>
        <v>0</v>
      </c>
      <c r="O15" s="8"/>
      <c r="P15">
        <f t="shared" si="2"/>
        <v>0</v>
      </c>
      <c r="Q15">
        <f t="shared" si="37"/>
        <v>0</v>
      </c>
      <c r="R15" s="9">
        <f t="shared" si="38"/>
        <v>0</v>
      </c>
      <c r="S15" s="8"/>
      <c r="T15">
        <f t="shared" si="3"/>
        <v>0</v>
      </c>
      <c r="U15">
        <f t="shared" si="39"/>
        <v>0</v>
      </c>
      <c r="V15" s="9">
        <f t="shared" si="40"/>
        <v>0</v>
      </c>
      <c r="W15" s="8"/>
      <c r="X15">
        <f t="shared" si="4"/>
        <v>0</v>
      </c>
      <c r="Y15">
        <f t="shared" si="41"/>
        <v>0</v>
      </c>
      <c r="Z15" s="9">
        <f t="shared" si="42"/>
        <v>0</v>
      </c>
      <c r="AA15" s="8"/>
      <c r="AB15">
        <f t="shared" si="5"/>
        <v>0</v>
      </c>
      <c r="AC15">
        <f t="shared" si="43"/>
        <v>0</v>
      </c>
      <c r="AD15" s="9">
        <f t="shared" si="44"/>
        <v>0</v>
      </c>
      <c r="AE15" s="8">
        <v>0</v>
      </c>
      <c r="AF15">
        <f t="shared" si="6"/>
        <v>0</v>
      </c>
      <c r="AG15">
        <f t="shared" si="45"/>
        <v>0</v>
      </c>
      <c r="AH15" s="9">
        <f t="shared" si="46"/>
        <v>0</v>
      </c>
      <c r="AI15" s="8"/>
      <c r="AJ15">
        <f t="shared" si="7"/>
        <v>0</v>
      </c>
      <c r="AK15">
        <f t="shared" si="47"/>
        <v>0</v>
      </c>
      <c r="AL15" s="9">
        <f t="shared" si="48"/>
        <v>0</v>
      </c>
      <c r="AM15" s="8"/>
      <c r="AN15">
        <f t="shared" si="8"/>
        <v>0</v>
      </c>
      <c r="AO15">
        <f t="shared" si="49"/>
        <v>0</v>
      </c>
      <c r="AP15" s="9">
        <f t="shared" si="50"/>
        <v>0</v>
      </c>
      <c r="AQ15" s="8"/>
      <c r="AR15">
        <f t="shared" si="9"/>
        <v>0</v>
      </c>
      <c r="AS15">
        <f t="shared" si="51"/>
        <v>0</v>
      </c>
      <c r="AT15" s="9">
        <f t="shared" si="52"/>
        <v>0</v>
      </c>
      <c r="AU15" s="8"/>
      <c r="AV15">
        <f t="shared" si="10"/>
        <v>0</v>
      </c>
      <c r="AW15">
        <f t="shared" si="53"/>
        <v>0</v>
      </c>
      <c r="AX15" s="9">
        <f t="shared" si="54"/>
        <v>0</v>
      </c>
      <c r="AY15" s="8"/>
      <c r="AZ15">
        <f t="shared" si="11"/>
        <v>0</v>
      </c>
      <c r="BA15">
        <f t="shared" si="55"/>
        <v>0</v>
      </c>
      <c r="BB15" s="9">
        <f t="shared" si="56"/>
        <v>0</v>
      </c>
      <c r="BC15" s="8"/>
      <c r="BD15">
        <f t="shared" si="12"/>
        <v>0</v>
      </c>
      <c r="BE15">
        <f t="shared" si="57"/>
        <v>0</v>
      </c>
      <c r="BF15" s="9">
        <f t="shared" si="58"/>
        <v>0</v>
      </c>
      <c r="BG15" s="8"/>
      <c r="BH15">
        <f t="shared" si="13"/>
        <v>0</v>
      </c>
      <c r="BI15">
        <f t="shared" si="59"/>
        <v>0</v>
      </c>
      <c r="BJ15" s="9">
        <f t="shared" si="60"/>
        <v>0</v>
      </c>
      <c r="BK15" s="8"/>
      <c r="BL15">
        <f t="shared" si="14"/>
        <v>0</v>
      </c>
      <c r="BM15">
        <f t="shared" si="61"/>
        <v>0</v>
      </c>
      <c r="BN15" s="9">
        <f t="shared" si="62"/>
        <v>0</v>
      </c>
      <c r="BO15" s="8"/>
      <c r="BP15">
        <f t="shared" si="15"/>
        <v>0</v>
      </c>
      <c r="BQ15">
        <f t="shared" si="63"/>
        <v>0</v>
      </c>
      <c r="BR15" s="9">
        <f t="shared" si="64"/>
        <v>0</v>
      </c>
      <c r="BS15" s="8"/>
      <c r="BT15">
        <f t="shared" si="16"/>
        <v>0</v>
      </c>
      <c r="BU15">
        <f t="shared" si="65"/>
        <v>0</v>
      </c>
      <c r="BV15" s="9">
        <f t="shared" si="66"/>
        <v>0</v>
      </c>
      <c r="BW15" s="8"/>
      <c r="BX15">
        <f t="shared" si="17"/>
        <v>0</v>
      </c>
      <c r="BY15">
        <f t="shared" si="67"/>
        <v>0</v>
      </c>
      <c r="BZ15" s="9">
        <f t="shared" si="68"/>
        <v>0</v>
      </c>
      <c r="CA15" s="8"/>
      <c r="CB15">
        <f t="shared" si="18"/>
        <v>0</v>
      </c>
      <c r="CC15">
        <f t="shared" si="69"/>
        <v>0</v>
      </c>
      <c r="CD15" s="9">
        <f t="shared" si="70"/>
        <v>0</v>
      </c>
      <c r="CE15" s="8"/>
      <c r="CF15">
        <f t="shared" si="19"/>
        <v>0</v>
      </c>
      <c r="CG15">
        <f t="shared" si="71"/>
        <v>0</v>
      </c>
      <c r="CH15" s="9">
        <f t="shared" si="72"/>
        <v>0</v>
      </c>
      <c r="CI15" s="8"/>
      <c r="CJ15">
        <f t="shared" si="20"/>
        <v>0</v>
      </c>
      <c r="CK15">
        <f t="shared" si="73"/>
        <v>0</v>
      </c>
      <c r="CL15" s="9">
        <f t="shared" si="74"/>
        <v>0</v>
      </c>
      <c r="CM15" s="8"/>
      <c r="CN15">
        <f t="shared" si="21"/>
        <v>0</v>
      </c>
      <c r="CO15">
        <f t="shared" si="75"/>
        <v>0</v>
      </c>
      <c r="CP15" s="9">
        <f t="shared" si="76"/>
        <v>0</v>
      </c>
      <c r="CQ15" s="8"/>
      <c r="CR15">
        <f t="shared" si="22"/>
        <v>0</v>
      </c>
      <c r="CS15">
        <f t="shared" si="77"/>
        <v>0</v>
      </c>
      <c r="CT15" s="9">
        <f t="shared" si="78"/>
        <v>0</v>
      </c>
      <c r="CU15" s="8"/>
      <c r="CV15">
        <f t="shared" si="23"/>
        <v>0</v>
      </c>
      <c r="CW15">
        <f t="shared" si="79"/>
        <v>0</v>
      </c>
      <c r="CX15" s="9">
        <f t="shared" si="80"/>
        <v>0</v>
      </c>
      <c r="CY15" s="8"/>
      <c r="CZ15">
        <f t="shared" si="24"/>
        <v>0</v>
      </c>
      <c r="DA15">
        <f t="shared" si="81"/>
        <v>0</v>
      </c>
      <c r="DB15" s="9">
        <f t="shared" si="82"/>
        <v>0</v>
      </c>
      <c r="DC15" s="8"/>
      <c r="DD15">
        <f t="shared" si="25"/>
        <v>0</v>
      </c>
      <c r="DE15">
        <f t="shared" si="83"/>
        <v>0</v>
      </c>
      <c r="DF15" s="9">
        <f t="shared" si="84"/>
        <v>0</v>
      </c>
      <c r="DG15" s="8"/>
      <c r="DH15">
        <f t="shared" si="26"/>
        <v>0</v>
      </c>
      <c r="DI15">
        <f t="shared" si="85"/>
        <v>0</v>
      </c>
      <c r="DJ15" s="9">
        <f t="shared" si="86"/>
        <v>0</v>
      </c>
      <c r="DK15" s="8"/>
      <c r="DL15">
        <f t="shared" si="27"/>
        <v>0</v>
      </c>
      <c r="DM15">
        <f t="shared" si="87"/>
        <v>0</v>
      </c>
      <c r="DN15" s="9">
        <f t="shared" si="88"/>
        <v>0</v>
      </c>
      <c r="DO15" s="8"/>
      <c r="DP15">
        <f t="shared" si="28"/>
        <v>0</v>
      </c>
      <c r="DQ15">
        <f t="shared" si="89"/>
        <v>0</v>
      </c>
      <c r="DR15" s="9">
        <f t="shared" si="90"/>
        <v>0</v>
      </c>
      <c r="DS15" s="9"/>
      <c r="DT15" s="9">
        <f t="shared" si="29"/>
        <v>0</v>
      </c>
      <c r="DU15">
        <f t="shared" si="91"/>
        <v>0</v>
      </c>
      <c r="DV15" s="9">
        <f t="shared" si="92"/>
        <v>0</v>
      </c>
      <c r="DW15" s="10">
        <f t="shared" si="93"/>
        <v>0</v>
      </c>
      <c r="DX15" s="11">
        <f t="shared" si="94"/>
        <v>0</v>
      </c>
    </row>
    <row r="16" spans="1:128" ht="19.5">
      <c r="A16" s="12" t="s">
        <v>34</v>
      </c>
      <c r="B16" t="s">
        <v>35</v>
      </c>
      <c r="C16" s="8"/>
      <c r="D16">
        <f t="shared" si="0"/>
        <v>0</v>
      </c>
      <c r="E16">
        <f t="shared" si="30"/>
        <v>0</v>
      </c>
      <c r="F16" s="9">
        <f t="shared" si="31"/>
        <v>0</v>
      </c>
      <c r="G16" s="8"/>
      <c r="H16">
        <f t="shared" si="32"/>
        <v>0</v>
      </c>
      <c r="I16">
        <f t="shared" si="33"/>
        <v>0</v>
      </c>
      <c r="J16" s="9">
        <f t="shared" si="34"/>
        <v>0</v>
      </c>
      <c r="K16" s="8"/>
      <c r="L16">
        <f t="shared" si="1"/>
        <v>0</v>
      </c>
      <c r="M16">
        <f t="shared" si="35"/>
        <v>0</v>
      </c>
      <c r="N16" s="9">
        <f t="shared" si="36"/>
        <v>0</v>
      </c>
      <c r="O16" s="8"/>
      <c r="P16">
        <f t="shared" si="2"/>
        <v>0</v>
      </c>
      <c r="Q16">
        <f t="shared" si="37"/>
        <v>0</v>
      </c>
      <c r="R16" s="9">
        <f t="shared" si="38"/>
        <v>0</v>
      </c>
      <c r="S16" s="8"/>
      <c r="T16">
        <f t="shared" si="3"/>
        <v>0</v>
      </c>
      <c r="U16">
        <f t="shared" si="39"/>
        <v>0</v>
      </c>
      <c r="V16" s="9">
        <f t="shared" si="40"/>
        <v>0</v>
      </c>
      <c r="W16" s="8"/>
      <c r="X16">
        <f t="shared" si="4"/>
        <v>0</v>
      </c>
      <c r="Y16">
        <f t="shared" si="41"/>
        <v>0</v>
      </c>
      <c r="Z16" s="9">
        <f t="shared" si="42"/>
        <v>0</v>
      </c>
      <c r="AA16" s="8"/>
      <c r="AB16">
        <f t="shared" si="5"/>
        <v>0</v>
      </c>
      <c r="AC16">
        <f t="shared" si="43"/>
        <v>0</v>
      </c>
      <c r="AD16" s="9">
        <f t="shared" si="44"/>
        <v>0</v>
      </c>
      <c r="AE16" s="8">
        <v>0</v>
      </c>
      <c r="AF16">
        <f t="shared" si="6"/>
        <v>0</v>
      </c>
      <c r="AG16">
        <f t="shared" si="45"/>
        <v>0</v>
      </c>
      <c r="AH16" s="9">
        <f t="shared" si="46"/>
        <v>0</v>
      </c>
      <c r="AI16" s="8"/>
      <c r="AJ16">
        <f t="shared" si="7"/>
        <v>0</v>
      </c>
      <c r="AK16">
        <f t="shared" si="47"/>
        <v>0</v>
      </c>
      <c r="AL16" s="9">
        <f t="shared" si="48"/>
        <v>0</v>
      </c>
      <c r="AM16" s="8"/>
      <c r="AN16">
        <f t="shared" si="8"/>
        <v>0</v>
      </c>
      <c r="AO16">
        <f t="shared" si="49"/>
        <v>0</v>
      </c>
      <c r="AP16" s="9">
        <f t="shared" si="50"/>
        <v>0</v>
      </c>
      <c r="AQ16" s="8"/>
      <c r="AR16">
        <f t="shared" si="9"/>
        <v>0</v>
      </c>
      <c r="AS16">
        <f t="shared" si="51"/>
        <v>0</v>
      </c>
      <c r="AT16" s="9">
        <f t="shared" si="52"/>
        <v>0</v>
      </c>
      <c r="AU16" s="8"/>
      <c r="AV16">
        <f t="shared" si="10"/>
        <v>0</v>
      </c>
      <c r="AW16">
        <f t="shared" si="53"/>
        <v>0</v>
      </c>
      <c r="AX16" s="9">
        <f t="shared" si="54"/>
        <v>0</v>
      </c>
      <c r="AY16" s="8"/>
      <c r="AZ16">
        <f t="shared" si="11"/>
        <v>0</v>
      </c>
      <c r="BA16">
        <f t="shared" si="55"/>
        <v>0</v>
      </c>
      <c r="BB16" s="9">
        <f t="shared" si="56"/>
        <v>0</v>
      </c>
      <c r="BC16" s="8"/>
      <c r="BD16">
        <f t="shared" si="12"/>
        <v>0</v>
      </c>
      <c r="BE16">
        <f t="shared" si="57"/>
        <v>0</v>
      </c>
      <c r="BF16" s="9">
        <f t="shared" si="58"/>
        <v>0</v>
      </c>
      <c r="BG16" s="8"/>
      <c r="BH16">
        <f t="shared" si="13"/>
        <v>0</v>
      </c>
      <c r="BI16">
        <f t="shared" si="59"/>
        <v>0</v>
      </c>
      <c r="BJ16" s="9">
        <f t="shared" si="60"/>
        <v>0</v>
      </c>
      <c r="BK16" s="8"/>
      <c r="BL16">
        <f t="shared" si="14"/>
        <v>0</v>
      </c>
      <c r="BM16">
        <f t="shared" si="61"/>
        <v>0</v>
      </c>
      <c r="BN16" s="9">
        <f t="shared" si="62"/>
        <v>0</v>
      </c>
      <c r="BO16" s="8"/>
      <c r="BP16">
        <f t="shared" si="15"/>
        <v>0</v>
      </c>
      <c r="BQ16">
        <f t="shared" si="63"/>
        <v>0</v>
      </c>
      <c r="BR16" s="9">
        <f t="shared" si="64"/>
        <v>0</v>
      </c>
      <c r="BS16" s="8"/>
      <c r="BT16">
        <f t="shared" si="16"/>
        <v>0</v>
      </c>
      <c r="BU16">
        <f t="shared" si="65"/>
        <v>0</v>
      </c>
      <c r="BV16" s="9">
        <f t="shared" si="66"/>
        <v>0</v>
      </c>
      <c r="BW16" s="8"/>
      <c r="BX16">
        <f t="shared" si="17"/>
        <v>0</v>
      </c>
      <c r="BY16">
        <f t="shared" si="67"/>
        <v>0</v>
      </c>
      <c r="BZ16" s="9">
        <f t="shared" si="68"/>
        <v>0</v>
      </c>
      <c r="CA16" s="8"/>
      <c r="CB16">
        <f t="shared" si="18"/>
        <v>0</v>
      </c>
      <c r="CC16">
        <f t="shared" si="69"/>
        <v>0</v>
      </c>
      <c r="CD16" s="9">
        <f t="shared" si="70"/>
        <v>0</v>
      </c>
      <c r="CE16" s="8"/>
      <c r="CF16">
        <f t="shared" si="19"/>
        <v>0</v>
      </c>
      <c r="CG16">
        <f t="shared" si="71"/>
        <v>0</v>
      </c>
      <c r="CH16" s="9">
        <f t="shared" si="72"/>
        <v>0</v>
      </c>
      <c r="CI16" s="8"/>
      <c r="CJ16">
        <f t="shared" si="20"/>
        <v>0</v>
      </c>
      <c r="CK16">
        <f t="shared" si="73"/>
        <v>0</v>
      </c>
      <c r="CL16" s="9">
        <f t="shared" si="74"/>
        <v>0</v>
      </c>
      <c r="CM16" s="8"/>
      <c r="CN16">
        <f t="shared" si="21"/>
        <v>0</v>
      </c>
      <c r="CO16">
        <f t="shared" si="75"/>
        <v>0</v>
      </c>
      <c r="CP16" s="9">
        <f t="shared" si="76"/>
        <v>0</v>
      </c>
      <c r="CQ16" s="8"/>
      <c r="CR16">
        <f t="shared" si="22"/>
        <v>0</v>
      </c>
      <c r="CS16">
        <f t="shared" si="77"/>
        <v>0</v>
      </c>
      <c r="CT16" s="9">
        <f t="shared" si="78"/>
        <v>0</v>
      </c>
      <c r="CU16" s="8"/>
      <c r="CV16">
        <f t="shared" si="23"/>
        <v>0</v>
      </c>
      <c r="CW16">
        <f t="shared" si="79"/>
        <v>0</v>
      </c>
      <c r="CX16" s="9">
        <f t="shared" si="80"/>
        <v>0</v>
      </c>
      <c r="CY16" s="8"/>
      <c r="CZ16">
        <f t="shared" si="24"/>
        <v>0</v>
      </c>
      <c r="DA16">
        <f t="shared" si="81"/>
        <v>0</v>
      </c>
      <c r="DB16" s="9">
        <f t="shared" si="82"/>
        <v>0</v>
      </c>
      <c r="DC16" s="8"/>
      <c r="DD16">
        <f t="shared" si="25"/>
        <v>0</v>
      </c>
      <c r="DE16">
        <f t="shared" si="83"/>
        <v>0</v>
      </c>
      <c r="DF16" s="9">
        <f t="shared" si="84"/>
        <v>0</v>
      </c>
      <c r="DG16" s="8"/>
      <c r="DH16">
        <f t="shared" si="26"/>
        <v>0</v>
      </c>
      <c r="DI16">
        <f t="shared" si="85"/>
        <v>0</v>
      </c>
      <c r="DJ16" s="9">
        <f t="shared" si="86"/>
        <v>0</v>
      </c>
      <c r="DK16" s="8"/>
      <c r="DL16">
        <f t="shared" si="27"/>
        <v>0</v>
      </c>
      <c r="DM16">
        <f t="shared" si="87"/>
        <v>0</v>
      </c>
      <c r="DN16" s="9">
        <f t="shared" si="88"/>
        <v>0</v>
      </c>
      <c r="DO16" s="8"/>
      <c r="DP16">
        <f t="shared" si="28"/>
        <v>0</v>
      </c>
      <c r="DQ16">
        <f t="shared" si="89"/>
        <v>0</v>
      </c>
      <c r="DR16" s="9">
        <f t="shared" si="90"/>
        <v>0</v>
      </c>
      <c r="DS16" s="9"/>
      <c r="DT16" s="9">
        <f t="shared" si="29"/>
        <v>0</v>
      </c>
      <c r="DU16">
        <f t="shared" si="91"/>
        <v>0</v>
      </c>
      <c r="DV16" s="9">
        <f t="shared" si="92"/>
        <v>0</v>
      </c>
      <c r="DW16" s="10">
        <f t="shared" si="93"/>
        <v>0</v>
      </c>
      <c r="DX16" s="11">
        <f t="shared" si="94"/>
        <v>0</v>
      </c>
    </row>
    <row r="17" spans="1:128" ht="19.5">
      <c r="A17" s="12" t="s">
        <v>34</v>
      </c>
      <c r="B17" t="s">
        <v>36</v>
      </c>
      <c r="C17" s="8">
        <v>106</v>
      </c>
      <c r="D17">
        <f t="shared" si="0"/>
        <v>56</v>
      </c>
      <c r="E17">
        <f t="shared" si="30"/>
        <v>31</v>
      </c>
      <c r="F17" s="9">
        <f t="shared" si="31"/>
        <v>35.75</v>
      </c>
      <c r="G17" s="8">
        <v>51</v>
      </c>
      <c r="H17">
        <f t="shared" si="32"/>
        <v>1</v>
      </c>
      <c r="I17">
        <f t="shared" si="33"/>
        <v>0</v>
      </c>
      <c r="J17" s="9">
        <f t="shared" si="34"/>
        <v>0.5</v>
      </c>
      <c r="K17" s="8">
        <v>110</v>
      </c>
      <c r="L17">
        <f t="shared" si="1"/>
        <v>60</v>
      </c>
      <c r="M17">
        <f t="shared" si="35"/>
        <v>35</v>
      </c>
      <c r="N17" s="9">
        <f t="shared" si="36"/>
        <v>38.75</v>
      </c>
      <c r="O17" s="8">
        <v>95</v>
      </c>
      <c r="P17">
        <f t="shared" si="2"/>
        <v>45</v>
      </c>
      <c r="Q17">
        <f t="shared" si="37"/>
        <v>20</v>
      </c>
      <c r="R17" s="9">
        <f t="shared" si="38"/>
        <v>27.5</v>
      </c>
      <c r="S17" s="8"/>
      <c r="T17">
        <f t="shared" si="3"/>
        <v>0</v>
      </c>
      <c r="U17">
        <f t="shared" si="39"/>
        <v>0</v>
      </c>
      <c r="V17" s="9">
        <f t="shared" si="40"/>
        <v>0</v>
      </c>
      <c r="W17" s="8"/>
      <c r="X17">
        <f t="shared" si="4"/>
        <v>0</v>
      </c>
      <c r="Y17">
        <f t="shared" si="41"/>
        <v>0</v>
      </c>
      <c r="Z17" s="9">
        <f t="shared" si="42"/>
        <v>0</v>
      </c>
      <c r="AA17" s="8">
        <v>95</v>
      </c>
      <c r="AB17">
        <f t="shared" si="5"/>
        <v>45</v>
      </c>
      <c r="AC17">
        <f t="shared" si="43"/>
        <v>20</v>
      </c>
      <c r="AD17" s="9">
        <f t="shared" si="44"/>
        <v>27.5</v>
      </c>
      <c r="AE17" s="8">
        <v>62</v>
      </c>
      <c r="AF17">
        <f t="shared" si="6"/>
        <v>12</v>
      </c>
      <c r="AG17">
        <f t="shared" si="45"/>
        <v>0</v>
      </c>
      <c r="AH17" s="9">
        <f t="shared" si="46"/>
        <v>6</v>
      </c>
      <c r="AI17" s="8">
        <v>110</v>
      </c>
      <c r="AJ17">
        <f t="shared" si="7"/>
        <v>60</v>
      </c>
      <c r="AK17">
        <f t="shared" si="47"/>
        <v>35</v>
      </c>
      <c r="AL17" s="9">
        <f t="shared" si="48"/>
        <v>38.75</v>
      </c>
      <c r="AM17" s="8">
        <v>117</v>
      </c>
      <c r="AN17">
        <f t="shared" si="8"/>
        <v>67</v>
      </c>
      <c r="AO17">
        <f t="shared" si="49"/>
        <v>42</v>
      </c>
      <c r="AP17" s="9">
        <f t="shared" si="50"/>
        <v>44</v>
      </c>
      <c r="AQ17" s="8">
        <v>100</v>
      </c>
      <c r="AR17">
        <f t="shared" si="9"/>
        <v>50</v>
      </c>
      <c r="AS17">
        <f t="shared" si="51"/>
        <v>25</v>
      </c>
      <c r="AT17" s="9">
        <f t="shared" si="52"/>
        <v>31.25</v>
      </c>
      <c r="AU17" s="8"/>
      <c r="AV17">
        <f t="shared" si="10"/>
        <v>0</v>
      </c>
      <c r="AW17">
        <f t="shared" si="53"/>
        <v>0</v>
      </c>
      <c r="AX17" s="9">
        <f t="shared" si="54"/>
        <v>0</v>
      </c>
      <c r="AY17" s="8"/>
      <c r="AZ17">
        <f t="shared" si="11"/>
        <v>0</v>
      </c>
      <c r="BA17">
        <f t="shared" si="55"/>
        <v>0</v>
      </c>
      <c r="BB17" s="9">
        <f t="shared" si="56"/>
        <v>0</v>
      </c>
      <c r="BC17" s="8">
        <v>62</v>
      </c>
      <c r="BD17">
        <f t="shared" si="12"/>
        <v>12</v>
      </c>
      <c r="BE17">
        <f t="shared" si="57"/>
        <v>0</v>
      </c>
      <c r="BF17" s="9">
        <f t="shared" si="58"/>
        <v>6</v>
      </c>
      <c r="BG17" s="8">
        <v>85</v>
      </c>
      <c r="BH17">
        <f t="shared" si="13"/>
        <v>35</v>
      </c>
      <c r="BI17">
        <f t="shared" si="59"/>
        <v>10</v>
      </c>
      <c r="BJ17" s="9">
        <f t="shared" si="60"/>
        <v>20</v>
      </c>
      <c r="BK17" s="8">
        <v>124</v>
      </c>
      <c r="BL17">
        <f t="shared" si="14"/>
        <v>74</v>
      </c>
      <c r="BM17">
        <f t="shared" si="61"/>
        <v>49</v>
      </c>
      <c r="BN17" s="9">
        <f t="shared" si="62"/>
        <v>49.25</v>
      </c>
      <c r="BO17" s="8">
        <v>66</v>
      </c>
      <c r="BP17">
        <f t="shared" si="15"/>
        <v>16</v>
      </c>
      <c r="BQ17">
        <f t="shared" si="63"/>
        <v>0</v>
      </c>
      <c r="BR17" s="9">
        <f t="shared" si="64"/>
        <v>8</v>
      </c>
      <c r="BS17" s="8">
        <v>124</v>
      </c>
      <c r="BT17">
        <f t="shared" si="16"/>
        <v>74</v>
      </c>
      <c r="BU17">
        <f t="shared" si="65"/>
        <v>49</v>
      </c>
      <c r="BV17" s="9">
        <f t="shared" si="66"/>
        <v>49.25</v>
      </c>
      <c r="BW17" s="8"/>
      <c r="BX17">
        <f t="shared" si="17"/>
        <v>0</v>
      </c>
      <c r="BY17">
        <f t="shared" si="67"/>
        <v>0</v>
      </c>
      <c r="BZ17" s="9">
        <f t="shared" si="68"/>
        <v>0</v>
      </c>
      <c r="CA17" s="8"/>
      <c r="CB17">
        <f t="shared" si="18"/>
        <v>0</v>
      </c>
      <c r="CC17">
        <f t="shared" si="69"/>
        <v>0</v>
      </c>
      <c r="CD17" s="9">
        <f t="shared" si="70"/>
        <v>0</v>
      </c>
      <c r="CE17" s="8">
        <v>122</v>
      </c>
      <c r="CF17">
        <f t="shared" si="19"/>
        <v>72</v>
      </c>
      <c r="CG17">
        <f t="shared" si="71"/>
        <v>47</v>
      </c>
      <c r="CH17" s="9">
        <f t="shared" si="72"/>
        <v>47.75</v>
      </c>
      <c r="CI17" s="8">
        <v>87</v>
      </c>
      <c r="CJ17">
        <f t="shared" si="20"/>
        <v>37</v>
      </c>
      <c r="CK17">
        <f t="shared" si="73"/>
        <v>12</v>
      </c>
      <c r="CL17" s="9">
        <f t="shared" si="74"/>
        <v>21.5</v>
      </c>
      <c r="CM17" s="8">
        <v>41</v>
      </c>
      <c r="CN17">
        <f t="shared" si="21"/>
        <v>0</v>
      </c>
      <c r="CO17">
        <f t="shared" si="75"/>
        <v>0</v>
      </c>
      <c r="CP17" s="9">
        <f t="shared" si="76"/>
        <v>0</v>
      </c>
      <c r="CQ17" s="8">
        <v>82</v>
      </c>
      <c r="CR17">
        <f t="shared" si="22"/>
        <v>32</v>
      </c>
      <c r="CS17">
        <f t="shared" si="77"/>
        <v>7</v>
      </c>
      <c r="CT17" s="9">
        <f t="shared" si="78"/>
        <v>17.75</v>
      </c>
      <c r="CU17" s="8">
        <v>123</v>
      </c>
      <c r="CV17">
        <f t="shared" si="23"/>
        <v>73</v>
      </c>
      <c r="CW17">
        <f t="shared" si="79"/>
        <v>48</v>
      </c>
      <c r="CX17" s="9">
        <f t="shared" si="80"/>
        <v>48.5</v>
      </c>
      <c r="CY17" s="8"/>
      <c r="CZ17">
        <f t="shared" si="24"/>
        <v>0</v>
      </c>
      <c r="DA17">
        <f t="shared" si="81"/>
        <v>0</v>
      </c>
      <c r="DB17" s="9">
        <f t="shared" si="82"/>
        <v>0</v>
      </c>
      <c r="DC17" s="8"/>
      <c r="DD17">
        <f t="shared" si="25"/>
        <v>0</v>
      </c>
      <c r="DE17">
        <f t="shared" si="83"/>
        <v>0</v>
      </c>
      <c r="DF17" s="9">
        <f t="shared" si="84"/>
        <v>0</v>
      </c>
      <c r="DG17" s="8">
        <v>119</v>
      </c>
      <c r="DH17">
        <f t="shared" si="26"/>
        <v>69</v>
      </c>
      <c r="DI17">
        <f t="shared" si="85"/>
        <v>44</v>
      </c>
      <c r="DJ17" s="9">
        <f t="shared" si="86"/>
        <v>45.5</v>
      </c>
      <c r="DK17" s="8">
        <v>97</v>
      </c>
      <c r="DL17">
        <f t="shared" si="27"/>
        <v>47</v>
      </c>
      <c r="DM17">
        <f t="shared" si="87"/>
        <v>22</v>
      </c>
      <c r="DN17" s="9">
        <f t="shared" si="88"/>
        <v>29</v>
      </c>
      <c r="DO17" s="8">
        <v>132</v>
      </c>
      <c r="DP17">
        <f t="shared" si="28"/>
        <v>82</v>
      </c>
      <c r="DQ17">
        <f t="shared" si="89"/>
        <v>57</v>
      </c>
      <c r="DR17" s="9">
        <f t="shared" si="90"/>
        <v>55.25</v>
      </c>
      <c r="DS17" s="9"/>
      <c r="DT17" s="9">
        <f t="shared" si="29"/>
        <v>0</v>
      </c>
      <c r="DU17">
        <f t="shared" si="91"/>
        <v>0</v>
      </c>
      <c r="DV17" s="9">
        <f t="shared" si="92"/>
        <v>0</v>
      </c>
      <c r="DW17" s="10">
        <f t="shared" si="93"/>
        <v>647.75</v>
      </c>
      <c r="DX17" s="11">
        <f t="shared" si="94"/>
        <v>2110</v>
      </c>
    </row>
    <row r="18" spans="1:128" ht="19.5">
      <c r="A18" s="12" t="s">
        <v>34</v>
      </c>
      <c r="B18" t="s">
        <v>37</v>
      </c>
      <c r="C18" s="8"/>
      <c r="D18">
        <f t="shared" si="0"/>
        <v>0</v>
      </c>
      <c r="E18">
        <f t="shared" si="30"/>
        <v>0</v>
      </c>
      <c r="F18" s="9">
        <f t="shared" si="31"/>
        <v>0</v>
      </c>
      <c r="G18" s="8"/>
      <c r="H18">
        <f t="shared" si="32"/>
        <v>0</v>
      </c>
      <c r="I18">
        <f t="shared" si="33"/>
        <v>0</v>
      </c>
      <c r="J18" s="9">
        <f t="shared" si="34"/>
        <v>0</v>
      </c>
      <c r="K18" s="8"/>
      <c r="L18">
        <f t="shared" si="1"/>
        <v>0</v>
      </c>
      <c r="M18">
        <f t="shared" si="35"/>
        <v>0</v>
      </c>
      <c r="N18" s="9">
        <f t="shared" si="36"/>
        <v>0</v>
      </c>
      <c r="O18" s="8"/>
      <c r="P18">
        <f t="shared" si="2"/>
        <v>0</v>
      </c>
      <c r="Q18">
        <f t="shared" si="37"/>
        <v>0</v>
      </c>
      <c r="R18" s="9">
        <f t="shared" si="38"/>
        <v>0</v>
      </c>
      <c r="S18" s="8"/>
      <c r="T18">
        <f t="shared" si="3"/>
        <v>0</v>
      </c>
      <c r="U18">
        <f t="shared" si="39"/>
        <v>0</v>
      </c>
      <c r="V18" s="9">
        <f t="shared" si="40"/>
        <v>0</v>
      </c>
      <c r="W18" s="8"/>
      <c r="X18">
        <f t="shared" si="4"/>
        <v>0</v>
      </c>
      <c r="Y18">
        <f t="shared" si="41"/>
        <v>0</v>
      </c>
      <c r="Z18" s="9">
        <f t="shared" si="42"/>
        <v>0</v>
      </c>
      <c r="AA18" s="8"/>
      <c r="AB18">
        <f t="shared" si="5"/>
        <v>0</v>
      </c>
      <c r="AC18">
        <f t="shared" si="43"/>
        <v>0</v>
      </c>
      <c r="AD18" s="9">
        <f t="shared" si="44"/>
        <v>0</v>
      </c>
      <c r="AE18" s="8">
        <v>0</v>
      </c>
      <c r="AF18">
        <f t="shared" si="6"/>
        <v>0</v>
      </c>
      <c r="AG18">
        <f t="shared" si="45"/>
        <v>0</v>
      </c>
      <c r="AH18" s="9">
        <f t="shared" si="46"/>
        <v>0</v>
      </c>
      <c r="AI18" s="8"/>
      <c r="AJ18">
        <f t="shared" si="7"/>
        <v>0</v>
      </c>
      <c r="AK18">
        <f t="shared" si="47"/>
        <v>0</v>
      </c>
      <c r="AL18" s="9">
        <f t="shared" si="48"/>
        <v>0</v>
      </c>
      <c r="AM18" s="8"/>
      <c r="AN18">
        <f t="shared" si="8"/>
        <v>0</v>
      </c>
      <c r="AO18">
        <f t="shared" si="49"/>
        <v>0</v>
      </c>
      <c r="AP18" s="9">
        <f t="shared" si="50"/>
        <v>0</v>
      </c>
      <c r="AQ18" s="8"/>
      <c r="AR18">
        <f t="shared" si="9"/>
        <v>0</v>
      </c>
      <c r="AS18">
        <f t="shared" si="51"/>
        <v>0</v>
      </c>
      <c r="AT18" s="9">
        <f t="shared" si="52"/>
        <v>0</v>
      </c>
      <c r="AU18" s="8"/>
      <c r="AV18">
        <f t="shared" si="10"/>
        <v>0</v>
      </c>
      <c r="AW18">
        <f t="shared" si="53"/>
        <v>0</v>
      </c>
      <c r="AX18" s="9">
        <f t="shared" si="54"/>
        <v>0</v>
      </c>
      <c r="AY18" s="8"/>
      <c r="AZ18">
        <f t="shared" si="11"/>
        <v>0</v>
      </c>
      <c r="BA18">
        <f t="shared" si="55"/>
        <v>0</v>
      </c>
      <c r="BB18" s="9">
        <f t="shared" si="56"/>
        <v>0</v>
      </c>
      <c r="BC18" s="8"/>
      <c r="BD18">
        <f t="shared" si="12"/>
        <v>0</v>
      </c>
      <c r="BE18">
        <f t="shared" si="57"/>
        <v>0</v>
      </c>
      <c r="BF18" s="9">
        <f t="shared" si="58"/>
        <v>0</v>
      </c>
      <c r="BG18" s="8"/>
      <c r="BH18">
        <f t="shared" si="13"/>
        <v>0</v>
      </c>
      <c r="BI18">
        <f t="shared" si="59"/>
        <v>0</v>
      </c>
      <c r="BJ18" s="9">
        <f t="shared" si="60"/>
        <v>0</v>
      </c>
      <c r="BK18" s="8"/>
      <c r="BL18">
        <f t="shared" si="14"/>
        <v>0</v>
      </c>
      <c r="BM18">
        <f t="shared" si="61"/>
        <v>0</v>
      </c>
      <c r="BN18" s="9">
        <f t="shared" si="62"/>
        <v>0</v>
      </c>
      <c r="BO18" s="8"/>
      <c r="BP18">
        <f t="shared" si="15"/>
        <v>0</v>
      </c>
      <c r="BQ18">
        <f t="shared" si="63"/>
        <v>0</v>
      </c>
      <c r="BR18" s="9">
        <f t="shared" si="64"/>
        <v>0</v>
      </c>
      <c r="BS18" s="8"/>
      <c r="BT18">
        <f t="shared" si="16"/>
        <v>0</v>
      </c>
      <c r="BU18">
        <f t="shared" si="65"/>
        <v>0</v>
      </c>
      <c r="BV18" s="9">
        <f t="shared" si="66"/>
        <v>0</v>
      </c>
      <c r="BW18" s="8"/>
      <c r="BX18">
        <f t="shared" si="17"/>
        <v>0</v>
      </c>
      <c r="BY18">
        <f t="shared" si="67"/>
        <v>0</v>
      </c>
      <c r="BZ18" s="9">
        <f t="shared" si="68"/>
        <v>0</v>
      </c>
      <c r="CA18" s="8"/>
      <c r="CB18">
        <f t="shared" si="18"/>
        <v>0</v>
      </c>
      <c r="CC18">
        <f t="shared" si="69"/>
        <v>0</v>
      </c>
      <c r="CD18" s="9">
        <f t="shared" si="70"/>
        <v>0</v>
      </c>
      <c r="CE18" s="8"/>
      <c r="CF18">
        <f t="shared" si="19"/>
        <v>0</v>
      </c>
      <c r="CG18">
        <f t="shared" si="71"/>
        <v>0</v>
      </c>
      <c r="CH18" s="9">
        <f t="shared" si="72"/>
        <v>0</v>
      </c>
      <c r="CI18" s="8"/>
      <c r="CJ18">
        <f t="shared" si="20"/>
        <v>0</v>
      </c>
      <c r="CK18">
        <f t="shared" si="73"/>
        <v>0</v>
      </c>
      <c r="CL18" s="9">
        <f t="shared" si="74"/>
        <v>0</v>
      </c>
      <c r="CM18" s="8"/>
      <c r="CN18">
        <f t="shared" si="21"/>
        <v>0</v>
      </c>
      <c r="CO18">
        <f t="shared" si="75"/>
        <v>0</v>
      </c>
      <c r="CP18" s="9">
        <f t="shared" si="76"/>
        <v>0</v>
      </c>
      <c r="CQ18" s="8"/>
      <c r="CR18">
        <f t="shared" si="22"/>
        <v>0</v>
      </c>
      <c r="CS18">
        <f t="shared" si="77"/>
        <v>0</v>
      </c>
      <c r="CT18" s="9">
        <f t="shared" si="78"/>
        <v>0</v>
      </c>
      <c r="CU18" s="8"/>
      <c r="CV18">
        <f t="shared" si="23"/>
        <v>0</v>
      </c>
      <c r="CW18">
        <f t="shared" si="79"/>
        <v>0</v>
      </c>
      <c r="CX18" s="9">
        <f t="shared" si="80"/>
        <v>0</v>
      </c>
      <c r="CY18" s="8"/>
      <c r="CZ18">
        <f t="shared" si="24"/>
        <v>0</v>
      </c>
      <c r="DA18">
        <f t="shared" si="81"/>
        <v>0</v>
      </c>
      <c r="DB18" s="9">
        <f t="shared" si="82"/>
        <v>0</v>
      </c>
      <c r="DC18" s="8"/>
      <c r="DD18">
        <f t="shared" si="25"/>
        <v>0</v>
      </c>
      <c r="DE18">
        <f t="shared" si="83"/>
        <v>0</v>
      </c>
      <c r="DF18" s="9">
        <f t="shared" si="84"/>
        <v>0</v>
      </c>
      <c r="DG18" s="8"/>
      <c r="DH18">
        <f t="shared" si="26"/>
        <v>0</v>
      </c>
      <c r="DI18">
        <f t="shared" si="85"/>
        <v>0</v>
      </c>
      <c r="DJ18" s="9">
        <f t="shared" si="86"/>
        <v>0</v>
      </c>
      <c r="DK18" s="8"/>
      <c r="DL18">
        <f t="shared" si="27"/>
        <v>0</v>
      </c>
      <c r="DM18">
        <f t="shared" si="87"/>
        <v>0</v>
      </c>
      <c r="DN18" s="9">
        <f t="shared" si="88"/>
        <v>0</v>
      </c>
      <c r="DO18" s="8"/>
      <c r="DP18">
        <f t="shared" si="28"/>
        <v>0</v>
      </c>
      <c r="DQ18">
        <f t="shared" si="89"/>
        <v>0</v>
      </c>
      <c r="DR18" s="9">
        <f t="shared" si="90"/>
        <v>0</v>
      </c>
      <c r="DS18" s="9"/>
      <c r="DT18" s="9">
        <f t="shared" si="29"/>
        <v>0</v>
      </c>
      <c r="DU18">
        <f t="shared" si="91"/>
        <v>0</v>
      </c>
      <c r="DV18" s="9">
        <f t="shared" si="92"/>
        <v>0</v>
      </c>
      <c r="DW18" s="10">
        <f t="shared" si="93"/>
        <v>0</v>
      </c>
      <c r="DX18" s="11">
        <f t="shared" si="94"/>
        <v>0</v>
      </c>
    </row>
    <row r="19" spans="1:128" ht="19.5">
      <c r="A19" s="12" t="s">
        <v>34</v>
      </c>
      <c r="B19" t="s">
        <v>38</v>
      </c>
      <c r="C19" s="8"/>
      <c r="D19">
        <f t="shared" si="0"/>
        <v>0</v>
      </c>
      <c r="E19">
        <f t="shared" si="30"/>
        <v>0</v>
      </c>
      <c r="F19" s="9">
        <f t="shared" si="31"/>
        <v>0</v>
      </c>
      <c r="G19" s="8"/>
      <c r="H19">
        <f t="shared" si="32"/>
        <v>0</v>
      </c>
      <c r="I19">
        <f t="shared" si="33"/>
        <v>0</v>
      </c>
      <c r="J19" s="9">
        <f t="shared" si="34"/>
        <v>0</v>
      </c>
      <c r="K19" s="8"/>
      <c r="L19">
        <f t="shared" si="1"/>
        <v>0</v>
      </c>
      <c r="M19">
        <f t="shared" si="35"/>
        <v>0</v>
      </c>
      <c r="N19" s="9">
        <f t="shared" si="36"/>
        <v>0</v>
      </c>
      <c r="O19" s="8"/>
      <c r="P19">
        <f t="shared" si="2"/>
        <v>0</v>
      </c>
      <c r="Q19">
        <f t="shared" si="37"/>
        <v>0</v>
      </c>
      <c r="R19" s="9">
        <f t="shared" si="38"/>
        <v>0</v>
      </c>
      <c r="S19" s="8"/>
      <c r="T19">
        <f t="shared" si="3"/>
        <v>0</v>
      </c>
      <c r="U19">
        <f t="shared" si="39"/>
        <v>0</v>
      </c>
      <c r="V19" s="9">
        <f t="shared" si="40"/>
        <v>0</v>
      </c>
      <c r="W19" s="8"/>
      <c r="X19">
        <f t="shared" si="4"/>
        <v>0</v>
      </c>
      <c r="Y19">
        <f t="shared" si="41"/>
        <v>0</v>
      </c>
      <c r="Z19" s="9">
        <f t="shared" si="42"/>
        <v>0</v>
      </c>
      <c r="AA19" s="8"/>
      <c r="AB19">
        <f t="shared" si="5"/>
        <v>0</v>
      </c>
      <c r="AC19">
        <f t="shared" si="43"/>
        <v>0</v>
      </c>
      <c r="AD19" s="9">
        <f t="shared" si="44"/>
        <v>0</v>
      </c>
      <c r="AE19" s="8">
        <v>0</v>
      </c>
      <c r="AF19">
        <f t="shared" si="6"/>
        <v>0</v>
      </c>
      <c r="AG19">
        <f t="shared" si="45"/>
        <v>0</v>
      </c>
      <c r="AH19" s="9">
        <f t="shared" si="46"/>
        <v>0</v>
      </c>
      <c r="AI19" s="8"/>
      <c r="AJ19">
        <f t="shared" si="7"/>
        <v>0</v>
      </c>
      <c r="AK19">
        <f t="shared" si="47"/>
        <v>0</v>
      </c>
      <c r="AL19" s="9">
        <f t="shared" si="48"/>
        <v>0</v>
      </c>
      <c r="AM19" s="8"/>
      <c r="AN19">
        <f t="shared" si="8"/>
        <v>0</v>
      </c>
      <c r="AO19">
        <f t="shared" si="49"/>
        <v>0</v>
      </c>
      <c r="AP19" s="9">
        <f t="shared" si="50"/>
        <v>0</v>
      </c>
      <c r="AQ19" s="8"/>
      <c r="AR19">
        <f t="shared" si="9"/>
        <v>0</v>
      </c>
      <c r="AS19">
        <f t="shared" si="51"/>
        <v>0</v>
      </c>
      <c r="AT19" s="9">
        <f t="shared" si="52"/>
        <v>0</v>
      </c>
      <c r="AU19" s="8"/>
      <c r="AV19">
        <f t="shared" si="10"/>
        <v>0</v>
      </c>
      <c r="AW19">
        <f t="shared" si="53"/>
        <v>0</v>
      </c>
      <c r="AX19" s="9">
        <f t="shared" si="54"/>
        <v>0</v>
      </c>
      <c r="AY19" s="8"/>
      <c r="AZ19">
        <f t="shared" si="11"/>
        <v>0</v>
      </c>
      <c r="BA19">
        <f t="shared" si="55"/>
        <v>0</v>
      </c>
      <c r="BB19" s="9">
        <f t="shared" si="56"/>
        <v>0</v>
      </c>
      <c r="BC19" s="8"/>
      <c r="BD19">
        <f t="shared" si="12"/>
        <v>0</v>
      </c>
      <c r="BE19">
        <f t="shared" si="57"/>
        <v>0</v>
      </c>
      <c r="BF19" s="9">
        <f t="shared" si="58"/>
        <v>0</v>
      </c>
      <c r="BG19" s="8"/>
      <c r="BH19">
        <f t="shared" si="13"/>
        <v>0</v>
      </c>
      <c r="BI19">
        <f t="shared" si="59"/>
        <v>0</v>
      </c>
      <c r="BJ19" s="9">
        <f t="shared" si="60"/>
        <v>0</v>
      </c>
      <c r="BK19" s="8"/>
      <c r="BL19">
        <f t="shared" si="14"/>
        <v>0</v>
      </c>
      <c r="BM19">
        <f t="shared" si="61"/>
        <v>0</v>
      </c>
      <c r="BN19" s="9">
        <f t="shared" si="62"/>
        <v>0</v>
      </c>
      <c r="BO19" s="8"/>
      <c r="BP19">
        <f t="shared" si="15"/>
        <v>0</v>
      </c>
      <c r="BQ19">
        <f t="shared" si="63"/>
        <v>0</v>
      </c>
      <c r="BR19" s="9">
        <f t="shared" si="64"/>
        <v>0</v>
      </c>
      <c r="BS19" s="8"/>
      <c r="BT19">
        <f t="shared" si="16"/>
        <v>0</v>
      </c>
      <c r="BU19">
        <f t="shared" si="65"/>
        <v>0</v>
      </c>
      <c r="BV19" s="9">
        <f t="shared" si="66"/>
        <v>0</v>
      </c>
      <c r="BW19" s="8"/>
      <c r="BX19">
        <f t="shared" si="17"/>
        <v>0</v>
      </c>
      <c r="BY19">
        <f t="shared" si="67"/>
        <v>0</v>
      </c>
      <c r="BZ19" s="9">
        <f t="shared" si="68"/>
        <v>0</v>
      </c>
      <c r="CA19" s="8"/>
      <c r="CB19">
        <f t="shared" si="18"/>
        <v>0</v>
      </c>
      <c r="CC19">
        <f t="shared" si="69"/>
        <v>0</v>
      </c>
      <c r="CD19" s="9">
        <f t="shared" si="70"/>
        <v>0</v>
      </c>
      <c r="CE19" s="8"/>
      <c r="CF19">
        <f t="shared" si="19"/>
        <v>0</v>
      </c>
      <c r="CG19">
        <f t="shared" si="71"/>
        <v>0</v>
      </c>
      <c r="CH19" s="9">
        <f t="shared" si="72"/>
        <v>0</v>
      </c>
      <c r="CI19" s="8"/>
      <c r="CJ19">
        <f t="shared" si="20"/>
        <v>0</v>
      </c>
      <c r="CK19">
        <f t="shared" si="73"/>
        <v>0</v>
      </c>
      <c r="CL19" s="9">
        <f t="shared" si="74"/>
        <v>0</v>
      </c>
      <c r="CM19" s="8"/>
      <c r="CN19">
        <f t="shared" si="21"/>
        <v>0</v>
      </c>
      <c r="CO19">
        <f t="shared" si="75"/>
        <v>0</v>
      </c>
      <c r="CP19" s="9">
        <f t="shared" si="76"/>
        <v>0</v>
      </c>
      <c r="CQ19" s="8"/>
      <c r="CR19">
        <f t="shared" si="22"/>
        <v>0</v>
      </c>
      <c r="CS19">
        <f t="shared" si="77"/>
        <v>0</v>
      </c>
      <c r="CT19" s="9">
        <f t="shared" si="78"/>
        <v>0</v>
      </c>
      <c r="CU19" s="8"/>
      <c r="CV19">
        <f t="shared" si="23"/>
        <v>0</v>
      </c>
      <c r="CW19">
        <f t="shared" si="79"/>
        <v>0</v>
      </c>
      <c r="CX19" s="9">
        <f t="shared" si="80"/>
        <v>0</v>
      </c>
      <c r="CY19" s="8"/>
      <c r="CZ19">
        <f t="shared" si="24"/>
        <v>0</v>
      </c>
      <c r="DA19">
        <f t="shared" si="81"/>
        <v>0</v>
      </c>
      <c r="DB19" s="9">
        <f t="shared" si="82"/>
        <v>0</v>
      </c>
      <c r="DC19" s="8"/>
      <c r="DD19">
        <f t="shared" si="25"/>
        <v>0</v>
      </c>
      <c r="DE19">
        <f t="shared" si="83"/>
        <v>0</v>
      </c>
      <c r="DF19" s="9">
        <f t="shared" si="84"/>
        <v>0</v>
      </c>
      <c r="DG19" s="8"/>
      <c r="DH19">
        <f t="shared" si="26"/>
        <v>0</v>
      </c>
      <c r="DI19">
        <f t="shared" si="85"/>
        <v>0</v>
      </c>
      <c r="DJ19" s="9">
        <f t="shared" si="86"/>
        <v>0</v>
      </c>
      <c r="DK19" s="8"/>
      <c r="DL19">
        <f t="shared" si="27"/>
        <v>0</v>
      </c>
      <c r="DM19">
        <f t="shared" si="87"/>
        <v>0</v>
      </c>
      <c r="DN19" s="9">
        <f t="shared" si="88"/>
        <v>0</v>
      </c>
      <c r="DO19" s="8"/>
      <c r="DP19">
        <f t="shared" si="28"/>
        <v>0</v>
      </c>
      <c r="DQ19">
        <f t="shared" si="89"/>
        <v>0</v>
      </c>
      <c r="DR19" s="9">
        <f t="shared" si="90"/>
        <v>0</v>
      </c>
      <c r="DS19" s="9"/>
      <c r="DT19" s="9">
        <f t="shared" si="29"/>
        <v>0</v>
      </c>
      <c r="DU19">
        <f t="shared" si="91"/>
        <v>0</v>
      </c>
      <c r="DV19" s="9">
        <f t="shared" si="92"/>
        <v>0</v>
      </c>
      <c r="DW19" s="10">
        <f t="shared" si="93"/>
        <v>0</v>
      </c>
      <c r="DX19" s="11">
        <f t="shared" si="94"/>
        <v>0</v>
      </c>
    </row>
    <row r="20" spans="1:128" ht="19.5">
      <c r="A20" s="12" t="s">
        <v>34</v>
      </c>
      <c r="B20" s="17" t="s">
        <v>85</v>
      </c>
      <c r="C20" s="8">
        <v>103</v>
      </c>
      <c r="D20">
        <f t="shared" si="0"/>
        <v>53</v>
      </c>
      <c r="E20">
        <f t="shared" si="30"/>
        <v>28</v>
      </c>
      <c r="F20" s="9">
        <f t="shared" si="31"/>
        <v>33.5</v>
      </c>
      <c r="G20" s="8">
        <v>43</v>
      </c>
      <c r="H20">
        <f t="shared" si="32"/>
        <v>0</v>
      </c>
      <c r="I20">
        <f t="shared" si="33"/>
        <v>0</v>
      </c>
      <c r="J20" s="9">
        <f t="shared" si="34"/>
        <v>0</v>
      </c>
      <c r="K20" s="8">
        <v>96</v>
      </c>
      <c r="L20">
        <f t="shared" si="1"/>
        <v>46</v>
      </c>
      <c r="M20">
        <f t="shared" si="35"/>
        <v>21</v>
      </c>
      <c r="N20" s="9">
        <f t="shared" si="36"/>
        <v>28.25</v>
      </c>
      <c r="O20" s="8">
        <v>65</v>
      </c>
      <c r="P20">
        <f t="shared" si="2"/>
        <v>15</v>
      </c>
      <c r="Q20">
        <f t="shared" si="37"/>
        <v>0</v>
      </c>
      <c r="R20" s="9">
        <f t="shared" si="38"/>
        <v>7.5</v>
      </c>
      <c r="S20" s="8"/>
      <c r="T20">
        <f t="shared" si="3"/>
        <v>0</v>
      </c>
      <c r="U20">
        <f t="shared" si="39"/>
        <v>0</v>
      </c>
      <c r="V20" s="9">
        <f t="shared" si="40"/>
        <v>0</v>
      </c>
      <c r="W20" s="8"/>
      <c r="X20">
        <f t="shared" si="4"/>
        <v>0</v>
      </c>
      <c r="Y20">
        <f t="shared" si="41"/>
        <v>0</v>
      </c>
      <c r="Z20" s="9">
        <f t="shared" si="42"/>
        <v>0</v>
      </c>
      <c r="AA20" s="8">
        <v>79</v>
      </c>
      <c r="AB20">
        <f t="shared" si="5"/>
        <v>29</v>
      </c>
      <c r="AC20">
        <f t="shared" si="43"/>
        <v>4</v>
      </c>
      <c r="AD20" s="9">
        <f t="shared" si="44"/>
        <v>15.5</v>
      </c>
      <c r="AE20" s="8">
        <v>69</v>
      </c>
      <c r="AF20">
        <f t="shared" si="6"/>
        <v>19</v>
      </c>
      <c r="AG20">
        <f t="shared" si="45"/>
        <v>0</v>
      </c>
      <c r="AH20" s="9">
        <f t="shared" si="46"/>
        <v>9.5</v>
      </c>
      <c r="AI20" s="8">
        <v>108</v>
      </c>
      <c r="AJ20">
        <f t="shared" si="7"/>
        <v>58</v>
      </c>
      <c r="AK20">
        <f t="shared" si="47"/>
        <v>33</v>
      </c>
      <c r="AL20" s="9">
        <f t="shared" si="48"/>
        <v>37.25</v>
      </c>
      <c r="AM20" s="8">
        <v>116</v>
      </c>
      <c r="AN20">
        <f t="shared" si="8"/>
        <v>66</v>
      </c>
      <c r="AO20">
        <f t="shared" si="49"/>
        <v>41</v>
      </c>
      <c r="AP20" s="9">
        <f t="shared" si="50"/>
        <v>43.25</v>
      </c>
      <c r="AQ20" s="8">
        <v>104</v>
      </c>
      <c r="AR20">
        <f t="shared" si="9"/>
        <v>54</v>
      </c>
      <c r="AS20">
        <f t="shared" si="51"/>
        <v>29</v>
      </c>
      <c r="AT20" s="9">
        <f t="shared" si="52"/>
        <v>34.25</v>
      </c>
      <c r="AU20" s="8"/>
      <c r="AV20">
        <f t="shared" si="10"/>
        <v>0</v>
      </c>
      <c r="AW20">
        <f t="shared" si="53"/>
        <v>0</v>
      </c>
      <c r="AX20" s="9">
        <f t="shared" si="54"/>
        <v>0</v>
      </c>
      <c r="AY20" s="8"/>
      <c r="AZ20">
        <f t="shared" si="11"/>
        <v>0</v>
      </c>
      <c r="BA20">
        <f t="shared" si="55"/>
        <v>0</v>
      </c>
      <c r="BB20" s="9">
        <f t="shared" si="56"/>
        <v>0</v>
      </c>
      <c r="BC20" s="8">
        <v>61</v>
      </c>
      <c r="BD20">
        <f t="shared" si="12"/>
        <v>11</v>
      </c>
      <c r="BE20">
        <f t="shared" si="57"/>
        <v>0</v>
      </c>
      <c r="BF20" s="9">
        <f t="shared" si="58"/>
        <v>5.5</v>
      </c>
      <c r="BG20" s="8">
        <v>106</v>
      </c>
      <c r="BH20">
        <f t="shared" si="13"/>
        <v>56</v>
      </c>
      <c r="BI20">
        <f t="shared" si="59"/>
        <v>31</v>
      </c>
      <c r="BJ20" s="9">
        <f t="shared" si="60"/>
        <v>35.75</v>
      </c>
      <c r="BK20" s="8">
        <v>112</v>
      </c>
      <c r="BL20">
        <f t="shared" si="14"/>
        <v>62</v>
      </c>
      <c r="BM20">
        <f t="shared" si="61"/>
        <v>37</v>
      </c>
      <c r="BN20" s="9">
        <f t="shared" si="62"/>
        <v>40.25</v>
      </c>
      <c r="BO20" s="8">
        <v>46</v>
      </c>
      <c r="BP20">
        <f t="shared" si="15"/>
        <v>0</v>
      </c>
      <c r="BQ20">
        <f t="shared" si="63"/>
        <v>0</v>
      </c>
      <c r="BR20" s="9">
        <f t="shared" si="64"/>
        <v>0</v>
      </c>
      <c r="BS20" s="8">
        <v>118</v>
      </c>
      <c r="BT20">
        <f t="shared" si="16"/>
        <v>68</v>
      </c>
      <c r="BU20">
        <f t="shared" si="65"/>
        <v>43</v>
      </c>
      <c r="BV20" s="9">
        <f t="shared" si="66"/>
        <v>44.75</v>
      </c>
      <c r="BW20" s="8"/>
      <c r="BX20">
        <f t="shared" si="17"/>
        <v>0</v>
      </c>
      <c r="BY20">
        <f t="shared" si="67"/>
        <v>0</v>
      </c>
      <c r="BZ20" s="9">
        <f t="shared" si="68"/>
        <v>0</v>
      </c>
      <c r="CA20" s="8"/>
      <c r="CB20">
        <f t="shared" si="18"/>
        <v>0</v>
      </c>
      <c r="CC20">
        <f t="shared" si="69"/>
        <v>0</v>
      </c>
      <c r="CD20" s="9">
        <f t="shared" si="70"/>
        <v>0</v>
      </c>
      <c r="CE20" s="8">
        <v>85</v>
      </c>
      <c r="CF20">
        <f t="shared" si="19"/>
        <v>35</v>
      </c>
      <c r="CG20">
        <f t="shared" si="71"/>
        <v>10</v>
      </c>
      <c r="CH20" s="9">
        <f t="shared" si="72"/>
        <v>20</v>
      </c>
      <c r="CI20" s="8">
        <v>36</v>
      </c>
      <c r="CJ20">
        <f t="shared" si="20"/>
        <v>0</v>
      </c>
      <c r="CK20">
        <f t="shared" si="73"/>
        <v>0</v>
      </c>
      <c r="CL20" s="9">
        <f t="shared" si="74"/>
        <v>0</v>
      </c>
      <c r="CM20" s="8">
        <v>20</v>
      </c>
      <c r="CN20">
        <f t="shared" si="21"/>
        <v>0</v>
      </c>
      <c r="CO20">
        <f t="shared" si="75"/>
        <v>0</v>
      </c>
      <c r="CP20" s="9">
        <f t="shared" si="76"/>
        <v>0</v>
      </c>
      <c r="CQ20" s="8">
        <v>63</v>
      </c>
      <c r="CR20">
        <f t="shared" si="22"/>
        <v>13</v>
      </c>
      <c r="CS20">
        <f t="shared" si="77"/>
        <v>0</v>
      </c>
      <c r="CT20" s="9">
        <f t="shared" si="78"/>
        <v>6.5</v>
      </c>
      <c r="CU20" s="8">
        <v>121</v>
      </c>
      <c r="CV20">
        <f t="shared" si="23"/>
        <v>71</v>
      </c>
      <c r="CW20">
        <f t="shared" si="79"/>
        <v>46</v>
      </c>
      <c r="CX20" s="9">
        <f t="shared" si="80"/>
        <v>47</v>
      </c>
      <c r="CY20" s="8"/>
      <c r="CZ20">
        <f t="shared" si="24"/>
        <v>0</v>
      </c>
      <c r="DA20">
        <f t="shared" si="81"/>
        <v>0</v>
      </c>
      <c r="DB20" s="9">
        <f t="shared" si="82"/>
        <v>0</v>
      </c>
      <c r="DC20" s="8"/>
      <c r="DD20">
        <f t="shared" si="25"/>
        <v>0</v>
      </c>
      <c r="DE20">
        <f t="shared" si="83"/>
        <v>0</v>
      </c>
      <c r="DF20" s="9">
        <f t="shared" si="84"/>
        <v>0</v>
      </c>
      <c r="DG20" s="8">
        <v>117</v>
      </c>
      <c r="DH20">
        <f t="shared" si="26"/>
        <v>67</v>
      </c>
      <c r="DI20">
        <f t="shared" si="85"/>
        <v>42</v>
      </c>
      <c r="DJ20" s="9">
        <f t="shared" si="86"/>
        <v>44</v>
      </c>
      <c r="DK20" s="8">
        <v>67</v>
      </c>
      <c r="DL20">
        <f t="shared" si="27"/>
        <v>17</v>
      </c>
      <c r="DM20">
        <f t="shared" si="87"/>
        <v>0</v>
      </c>
      <c r="DN20" s="9">
        <f t="shared" si="88"/>
        <v>8.5</v>
      </c>
      <c r="DO20" s="8">
        <v>122</v>
      </c>
      <c r="DP20">
        <f t="shared" si="28"/>
        <v>72</v>
      </c>
      <c r="DQ20">
        <f t="shared" si="89"/>
        <v>47</v>
      </c>
      <c r="DR20" s="9">
        <f t="shared" si="90"/>
        <v>47.75</v>
      </c>
      <c r="DS20" s="9"/>
      <c r="DT20" s="9">
        <f t="shared" si="29"/>
        <v>0</v>
      </c>
      <c r="DU20">
        <f t="shared" si="91"/>
        <v>0</v>
      </c>
      <c r="DV20" s="9">
        <f t="shared" si="92"/>
        <v>0</v>
      </c>
      <c r="DW20" s="10">
        <f t="shared" si="93"/>
        <v>509</v>
      </c>
      <c r="DX20" s="11">
        <f t="shared" si="94"/>
        <v>1857</v>
      </c>
    </row>
    <row r="21" spans="1:128" ht="19.5">
      <c r="A21" s="12" t="s">
        <v>34</v>
      </c>
      <c r="B21" t="s">
        <v>86</v>
      </c>
      <c r="C21" s="8">
        <v>64</v>
      </c>
      <c r="D21">
        <f t="shared" si="0"/>
        <v>14</v>
      </c>
      <c r="E21">
        <f t="shared" si="30"/>
        <v>0</v>
      </c>
      <c r="F21" s="9">
        <f t="shared" si="31"/>
        <v>7</v>
      </c>
      <c r="G21" s="8">
        <v>43</v>
      </c>
      <c r="H21">
        <f t="shared" si="32"/>
        <v>0</v>
      </c>
      <c r="I21">
        <f t="shared" si="33"/>
        <v>0</v>
      </c>
      <c r="J21" s="9">
        <f t="shared" si="34"/>
        <v>0</v>
      </c>
      <c r="K21" s="8">
        <v>63</v>
      </c>
      <c r="L21">
        <f t="shared" si="1"/>
        <v>13</v>
      </c>
      <c r="M21">
        <f t="shared" si="35"/>
        <v>0</v>
      </c>
      <c r="N21" s="9">
        <f t="shared" si="36"/>
        <v>6.5</v>
      </c>
      <c r="O21" s="8">
        <v>58</v>
      </c>
      <c r="P21">
        <f t="shared" si="2"/>
        <v>8</v>
      </c>
      <c r="Q21">
        <f t="shared" si="37"/>
        <v>0</v>
      </c>
      <c r="R21" s="9">
        <f t="shared" si="38"/>
        <v>4</v>
      </c>
      <c r="S21" s="8"/>
      <c r="T21">
        <f t="shared" si="3"/>
        <v>0</v>
      </c>
      <c r="U21">
        <f t="shared" si="39"/>
        <v>0</v>
      </c>
      <c r="V21" s="9">
        <f t="shared" si="40"/>
        <v>0</v>
      </c>
      <c r="W21" s="8"/>
      <c r="X21">
        <f t="shared" si="4"/>
        <v>0</v>
      </c>
      <c r="Y21">
        <f t="shared" si="41"/>
        <v>0</v>
      </c>
      <c r="Z21" s="9">
        <f t="shared" si="42"/>
        <v>0</v>
      </c>
      <c r="AA21" s="8">
        <v>46</v>
      </c>
      <c r="AB21">
        <f t="shared" si="5"/>
        <v>0</v>
      </c>
      <c r="AC21">
        <f t="shared" si="43"/>
        <v>0</v>
      </c>
      <c r="AD21" s="9">
        <f t="shared" si="44"/>
        <v>0</v>
      </c>
      <c r="AE21" s="8">
        <v>39</v>
      </c>
      <c r="AF21">
        <f t="shared" si="6"/>
        <v>0</v>
      </c>
      <c r="AG21">
        <f t="shared" si="45"/>
        <v>0</v>
      </c>
      <c r="AH21" s="9">
        <f t="shared" si="46"/>
        <v>0</v>
      </c>
      <c r="AI21" s="8"/>
      <c r="AJ21">
        <f t="shared" si="7"/>
        <v>0</v>
      </c>
      <c r="AK21">
        <f t="shared" si="47"/>
        <v>0</v>
      </c>
      <c r="AL21" s="9">
        <f t="shared" si="48"/>
        <v>0</v>
      </c>
      <c r="AM21" s="8"/>
      <c r="AN21">
        <f t="shared" si="8"/>
        <v>0</v>
      </c>
      <c r="AO21">
        <f t="shared" si="49"/>
        <v>0</v>
      </c>
      <c r="AP21" s="9">
        <f t="shared" si="50"/>
        <v>0</v>
      </c>
      <c r="AQ21" s="8">
        <v>65</v>
      </c>
      <c r="AR21">
        <f t="shared" si="9"/>
        <v>15</v>
      </c>
      <c r="AS21">
        <f t="shared" si="51"/>
        <v>0</v>
      </c>
      <c r="AT21" s="9">
        <f t="shared" si="52"/>
        <v>7.5</v>
      </c>
      <c r="AU21" s="8"/>
      <c r="AV21">
        <f t="shared" si="10"/>
        <v>0</v>
      </c>
      <c r="AW21">
        <f t="shared" si="53"/>
        <v>0</v>
      </c>
      <c r="AX21" s="9">
        <f t="shared" si="54"/>
        <v>0</v>
      </c>
      <c r="AY21" s="8"/>
      <c r="AZ21">
        <f t="shared" si="11"/>
        <v>0</v>
      </c>
      <c r="BA21">
        <f t="shared" si="55"/>
        <v>0</v>
      </c>
      <c r="BB21" s="9">
        <f t="shared" si="56"/>
        <v>0</v>
      </c>
      <c r="BC21" s="8"/>
      <c r="BD21">
        <f t="shared" si="12"/>
        <v>0</v>
      </c>
      <c r="BE21">
        <f t="shared" si="57"/>
        <v>0</v>
      </c>
      <c r="BF21" s="9">
        <f t="shared" si="58"/>
        <v>0</v>
      </c>
      <c r="BG21" s="8"/>
      <c r="BH21">
        <f t="shared" si="13"/>
        <v>0</v>
      </c>
      <c r="BI21">
        <f t="shared" si="59"/>
        <v>0</v>
      </c>
      <c r="BJ21" s="9">
        <f t="shared" si="60"/>
        <v>0</v>
      </c>
      <c r="BK21" s="8"/>
      <c r="BL21">
        <f t="shared" si="14"/>
        <v>0</v>
      </c>
      <c r="BM21">
        <f t="shared" si="61"/>
        <v>0</v>
      </c>
      <c r="BN21" s="9">
        <f t="shared" si="62"/>
        <v>0</v>
      </c>
      <c r="BO21" s="8"/>
      <c r="BP21">
        <f t="shared" si="15"/>
        <v>0</v>
      </c>
      <c r="BQ21">
        <f t="shared" si="63"/>
        <v>0</v>
      </c>
      <c r="BR21" s="9">
        <f t="shared" si="64"/>
        <v>0</v>
      </c>
      <c r="BS21" s="8"/>
      <c r="BT21">
        <f t="shared" si="16"/>
        <v>0</v>
      </c>
      <c r="BU21">
        <f t="shared" si="65"/>
        <v>0</v>
      </c>
      <c r="BV21" s="9">
        <f t="shared" si="66"/>
        <v>0</v>
      </c>
      <c r="BW21" s="8"/>
      <c r="BX21">
        <f t="shared" si="17"/>
        <v>0</v>
      </c>
      <c r="BY21">
        <f t="shared" si="67"/>
        <v>0</v>
      </c>
      <c r="BZ21" s="9">
        <f t="shared" si="68"/>
        <v>0</v>
      </c>
      <c r="CA21" s="8"/>
      <c r="CB21">
        <f t="shared" si="18"/>
        <v>0</v>
      </c>
      <c r="CC21">
        <f t="shared" si="69"/>
        <v>0</v>
      </c>
      <c r="CD21" s="9">
        <f t="shared" si="70"/>
        <v>0</v>
      </c>
      <c r="CE21" s="8"/>
      <c r="CF21">
        <f t="shared" si="19"/>
        <v>0</v>
      </c>
      <c r="CG21">
        <f t="shared" si="71"/>
        <v>0</v>
      </c>
      <c r="CH21" s="9">
        <f t="shared" si="72"/>
        <v>0</v>
      </c>
      <c r="CI21" s="8"/>
      <c r="CJ21">
        <f t="shared" si="20"/>
        <v>0</v>
      </c>
      <c r="CK21">
        <f t="shared" si="73"/>
        <v>0</v>
      </c>
      <c r="CL21" s="9">
        <f t="shared" si="74"/>
        <v>0</v>
      </c>
      <c r="CM21" s="8"/>
      <c r="CN21">
        <f t="shared" si="21"/>
        <v>0</v>
      </c>
      <c r="CO21">
        <f t="shared" si="75"/>
        <v>0</v>
      </c>
      <c r="CP21" s="9">
        <f t="shared" si="76"/>
        <v>0</v>
      </c>
      <c r="CQ21" s="8"/>
      <c r="CR21">
        <f t="shared" si="22"/>
        <v>0</v>
      </c>
      <c r="CS21">
        <f t="shared" si="77"/>
        <v>0</v>
      </c>
      <c r="CT21" s="9">
        <f t="shared" si="78"/>
        <v>0</v>
      </c>
      <c r="CU21" s="8"/>
      <c r="CV21">
        <f t="shared" si="23"/>
        <v>0</v>
      </c>
      <c r="CW21">
        <f t="shared" si="79"/>
        <v>0</v>
      </c>
      <c r="CX21" s="9">
        <f t="shared" si="80"/>
        <v>0</v>
      </c>
      <c r="CY21" s="8"/>
      <c r="CZ21">
        <f t="shared" si="24"/>
        <v>0</v>
      </c>
      <c r="DA21">
        <f t="shared" si="81"/>
        <v>0</v>
      </c>
      <c r="DB21" s="9">
        <f t="shared" si="82"/>
        <v>0</v>
      </c>
      <c r="DC21" s="8"/>
      <c r="DD21">
        <f t="shared" si="25"/>
        <v>0</v>
      </c>
      <c r="DE21">
        <f t="shared" si="83"/>
        <v>0</v>
      </c>
      <c r="DF21" s="9">
        <f t="shared" si="84"/>
        <v>0</v>
      </c>
      <c r="DG21" s="8"/>
      <c r="DH21">
        <f t="shared" si="26"/>
        <v>0</v>
      </c>
      <c r="DI21">
        <f t="shared" si="85"/>
        <v>0</v>
      </c>
      <c r="DJ21" s="9">
        <f t="shared" si="86"/>
        <v>0</v>
      </c>
      <c r="DK21" s="8"/>
      <c r="DL21">
        <f t="shared" si="27"/>
        <v>0</v>
      </c>
      <c r="DM21">
        <f t="shared" si="87"/>
        <v>0</v>
      </c>
      <c r="DN21" s="9">
        <f t="shared" si="88"/>
        <v>0</v>
      </c>
      <c r="DO21" s="8"/>
      <c r="DP21">
        <f t="shared" si="28"/>
        <v>0</v>
      </c>
      <c r="DQ21">
        <f t="shared" si="89"/>
        <v>0</v>
      </c>
      <c r="DR21" s="9">
        <f t="shared" si="90"/>
        <v>0</v>
      </c>
      <c r="DS21" s="9"/>
      <c r="DT21" s="9">
        <f t="shared" si="29"/>
        <v>0</v>
      </c>
      <c r="DU21">
        <f t="shared" si="91"/>
        <v>0</v>
      </c>
      <c r="DV21" s="9">
        <f t="shared" si="92"/>
        <v>0</v>
      </c>
      <c r="DW21" s="10">
        <f t="shared" si="93"/>
        <v>25</v>
      </c>
      <c r="DX21" s="11">
        <f t="shared" si="94"/>
        <v>378</v>
      </c>
    </row>
    <row r="22" spans="1:128" ht="19.5">
      <c r="A22" s="12" t="s">
        <v>34</v>
      </c>
      <c r="B22" t="s">
        <v>41</v>
      </c>
      <c r="C22" s="8"/>
      <c r="D22">
        <f t="shared" si="0"/>
        <v>0</v>
      </c>
      <c r="E22">
        <f t="shared" si="30"/>
        <v>0</v>
      </c>
      <c r="F22" s="9">
        <f t="shared" si="31"/>
        <v>0</v>
      </c>
      <c r="G22" s="8"/>
      <c r="H22">
        <f t="shared" si="32"/>
        <v>0</v>
      </c>
      <c r="I22">
        <f t="shared" si="33"/>
        <v>0</v>
      </c>
      <c r="J22" s="9">
        <f t="shared" si="34"/>
        <v>0</v>
      </c>
      <c r="K22" s="8"/>
      <c r="L22">
        <f t="shared" si="1"/>
        <v>0</v>
      </c>
      <c r="M22">
        <f t="shared" si="35"/>
        <v>0</v>
      </c>
      <c r="N22" s="9">
        <f t="shared" si="36"/>
        <v>0</v>
      </c>
      <c r="O22" s="8"/>
      <c r="P22">
        <f t="shared" si="2"/>
        <v>0</v>
      </c>
      <c r="Q22">
        <f t="shared" si="37"/>
        <v>0</v>
      </c>
      <c r="R22" s="9">
        <f t="shared" si="38"/>
        <v>0</v>
      </c>
      <c r="S22" s="8"/>
      <c r="T22">
        <f t="shared" si="3"/>
        <v>0</v>
      </c>
      <c r="U22">
        <f t="shared" si="39"/>
        <v>0</v>
      </c>
      <c r="V22" s="9">
        <f t="shared" si="40"/>
        <v>0</v>
      </c>
      <c r="W22" s="8"/>
      <c r="X22">
        <f t="shared" si="4"/>
        <v>0</v>
      </c>
      <c r="Y22">
        <f t="shared" si="41"/>
        <v>0</v>
      </c>
      <c r="Z22" s="9">
        <f t="shared" si="42"/>
        <v>0</v>
      </c>
      <c r="AA22" s="8"/>
      <c r="AB22">
        <f t="shared" si="5"/>
        <v>0</v>
      </c>
      <c r="AC22">
        <f t="shared" si="43"/>
        <v>0</v>
      </c>
      <c r="AD22" s="9">
        <f t="shared" si="44"/>
        <v>0</v>
      </c>
      <c r="AE22" s="8">
        <v>0</v>
      </c>
      <c r="AF22">
        <f t="shared" si="6"/>
        <v>0</v>
      </c>
      <c r="AG22">
        <f t="shared" si="45"/>
        <v>0</v>
      </c>
      <c r="AH22" s="9">
        <f t="shared" si="46"/>
        <v>0</v>
      </c>
      <c r="AI22" s="8"/>
      <c r="AJ22">
        <f t="shared" si="7"/>
        <v>0</v>
      </c>
      <c r="AK22">
        <f t="shared" si="47"/>
        <v>0</v>
      </c>
      <c r="AL22" s="9">
        <f t="shared" si="48"/>
        <v>0</v>
      </c>
      <c r="AM22" s="8"/>
      <c r="AN22">
        <f t="shared" si="8"/>
        <v>0</v>
      </c>
      <c r="AO22">
        <f t="shared" si="49"/>
        <v>0</v>
      </c>
      <c r="AP22" s="9">
        <f t="shared" si="50"/>
        <v>0</v>
      </c>
      <c r="AQ22" s="8"/>
      <c r="AR22">
        <f t="shared" si="9"/>
        <v>0</v>
      </c>
      <c r="AS22">
        <f t="shared" si="51"/>
        <v>0</v>
      </c>
      <c r="AT22" s="9">
        <f t="shared" si="52"/>
        <v>0</v>
      </c>
      <c r="AU22" s="8"/>
      <c r="AV22">
        <f t="shared" si="10"/>
        <v>0</v>
      </c>
      <c r="AW22">
        <f t="shared" si="53"/>
        <v>0</v>
      </c>
      <c r="AX22" s="9">
        <f t="shared" si="54"/>
        <v>0</v>
      </c>
      <c r="AY22" s="8"/>
      <c r="AZ22">
        <f t="shared" si="11"/>
        <v>0</v>
      </c>
      <c r="BA22">
        <f t="shared" si="55"/>
        <v>0</v>
      </c>
      <c r="BB22" s="9">
        <f t="shared" si="56"/>
        <v>0</v>
      </c>
      <c r="BC22" s="8"/>
      <c r="BD22">
        <f t="shared" si="12"/>
        <v>0</v>
      </c>
      <c r="BE22">
        <f t="shared" si="57"/>
        <v>0</v>
      </c>
      <c r="BF22" s="9">
        <f t="shared" si="58"/>
        <v>0</v>
      </c>
      <c r="BG22" s="8"/>
      <c r="BH22">
        <f t="shared" si="13"/>
        <v>0</v>
      </c>
      <c r="BI22">
        <f t="shared" si="59"/>
        <v>0</v>
      </c>
      <c r="BJ22" s="9">
        <f t="shared" si="60"/>
        <v>0</v>
      </c>
      <c r="BK22" s="8"/>
      <c r="BL22">
        <f t="shared" si="14"/>
        <v>0</v>
      </c>
      <c r="BM22">
        <f t="shared" si="61"/>
        <v>0</v>
      </c>
      <c r="BN22" s="9">
        <f t="shared" si="62"/>
        <v>0</v>
      </c>
      <c r="BO22" s="8"/>
      <c r="BP22">
        <f t="shared" si="15"/>
        <v>0</v>
      </c>
      <c r="BQ22">
        <f t="shared" si="63"/>
        <v>0</v>
      </c>
      <c r="BR22" s="9">
        <f t="shared" si="64"/>
        <v>0</v>
      </c>
      <c r="BS22" s="8"/>
      <c r="BT22">
        <f t="shared" si="16"/>
        <v>0</v>
      </c>
      <c r="BU22">
        <f t="shared" si="65"/>
        <v>0</v>
      </c>
      <c r="BV22" s="9">
        <f t="shared" si="66"/>
        <v>0</v>
      </c>
      <c r="BW22" s="8"/>
      <c r="BX22">
        <f t="shared" si="17"/>
        <v>0</v>
      </c>
      <c r="BY22">
        <f t="shared" si="67"/>
        <v>0</v>
      </c>
      <c r="BZ22" s="9">
        <f t="shared" si="68"/>
        <v>0</v>
      </c>
      <c r="CA22" s="8"/>
      <c r="CB22">
        <f t="shared" si="18"/>
        <v>0</v>
      </c>
      <c r="CC22">
        <f t="shared" si="69"/>
        <v>0</v>
      </c>
      <c r="CD22" s="9">
        <f t="shared" si="70"/>
        <v>0</v>
      </c>
      <c r="CE22" s="8"/>
      <c r="CF22">
        <f t="shared" si="19"/>
        <v>0</v>
      </c>
      <c r="CG22">
        <f t="shared" si="71"/>
        <v>0</v>
      </c>
      <c r="CH22" s="9">
        <f t="shared" si="72"/>
        <v>0</v>
      </c>
      <c r="CI22" s="8"/>
      <c r="CJ22">
        <f t="shared" si="20"/>
        <v>0</v>
      </c>
      <c r="CK22">
        <f t="shared" si="73"/>
        <v>0</v>
      </c>
      <c r="CL22" s="9">
        <f t="shared" si="74"/>
        <v>0</v>
      </c>
      <c r="CM22" s="8"/>
      <c r="CN22">
        <f t="shared" si="21"/>
        <v>0</v>
      </c>
      <c r="CO22">
        <f t="shared" si="75"/>
        <v>0</v>
      </c>
      <c r="CP22" s="9">
        <f t="shared" si="76"/>
        <v>0</v>
      </c>
      <c r="CQ22" s="8"/>
      <c r="CR22">
        <f t="shared" si="22"/>
        <v>0</v>
      </c>
      <c r="CS22">
        <f t="shared" si="77"/>
        <v>0</v>
      </c>
      <c r="CT22" s="9">
        <f t="shared" si="78"/>
        <v>0</v>
      </c>
      <c r="CU22" s="8"/>
      <c r="CV22">
        <f t="shared" si="23"/>
        <v>0</v>
      </c>
      <c r="CW22">
        <f t="shared" si="79"/>
        <v>0</v>
      </c>
      <c r="CX22" s="9">
        <f t="shared" si="80"/>
        <v>0</v>
      </c>
      <c r="CY22" s="8"/>
      <c r="CZ22">
        <f t="shared" si="24"/>
        <v>0</v>
      </c>
      <c r="DA22">
        <f t="shared" si="81"/>
        <v>0</v>
      </c>
      <c r="DB22" s="9">
        <f t="shared" si="82"/>
        <v>0</v>
      </c>
      <c r="DC22" s="8"/>
      <c r="DD22">
        <f t="shared" si="25"/>
        <v>0</v>
      </c>
      <c r="DE22">
        <f t="shared" si="83"/>
        <v>0</v>
      </c>
      <c r="DF22" s="9">
        <f t="shared" si="84"/>
        <v>0</v>
      </c>
      <c r="DG22" s="8"/>
      <c r="DH22">
        <f t="shared" si="26"/>
        <v>0</v>
      </c>
      <c r="DI22">
        <f t="shared" si="85"/>
        <v>0</v>
      </c>
      <c r="DJ22" s="9">
        <f t="shared" si="86"/>
        <v>0</v>
      </c>
      <c r="DK22" s="8"/>
      <c r="DL22">
        <f t="shared" si="27"/>
        <v>0</v>
      </c>
      <c r="DM22">
        <f t="shared" si="87"/>
        <v>0</v>
      </c>
      <c r="DN22" s="9">
        <f t="shared" si="88"/>
        <v>0</v>
      </c>
      <c r="DO22" s="8"/>
      <c r="DP22">
        <f t="shared" si="28"/>
        <v>0</v>
      </c>
      <c r="DQ22">
        <f t="shared" si="89"/>
        <v>0</v>
      </c>
      <c r="DR22" s="9">
        <f t="shared" si="90"/>
        <v>0</v>
      </c>
      <c r="DS22" s="9"/>
      <c r="DT22" s="9">
        <f t="shared" si="29"/>
        <v>0</v>
      </c>
      <c r="DU22">
        <f t="shared" si="91"/>
        <v>0</v>
      </c>
      <c r="DV22" s="9">
        <f t="shared" si="92"/>
        <v>0</v>
      </c>
      <c r="DW22" s="10">
        <f t="shared" si="93"/>
        <v>0</v>
      </c>
      <c r="DX22" s="11">
        <f t="shared" si="94"/>
        <v>0</v>
      </c>
    </row>
    <row r="23" spans="1:128" ht="19.5">
      <c r="A23" s="12" t="s">
        <v>34</v>
      </c>
      <c r="B23" t="s">
        <v>43</v>
      </c>
      <c r="C23" s="8"/>
      <c r="D23">
        <f t="shared" si="0"/>
        <v>0</v>
      </c>
      <c r="E23">
        <f t="shared" si="30"/>
        <v>0</v>
      </c>
      <c r="F23" s="9">
        <f t="shared" si="31"/>
        <v>0</v>
      </c>
      <c r="G23" s="8">
        <v>35</v>
      </c>
      <c r="H23">
        <f t="shared" si="32"/>
        <v>0</v>
      </c>
      <c r="I23">
        <f t="shared" si="33"/>
        <v>0</v>
      </c>
      <c r="J23" s="9">
        <f t="shared" si="34"/>
        <v>0</v>
      </c>
      <c r="K23" s="8"/>
      <c r="L23">
        <f t="shared" si="1"/>
        <v>0</v>
      </c>
      <c r="M23">
        <f t="shared" si="35"/>
        <v>0</v>
      </c>
      <c r="N23" s="9">
        <f t="shared" si="36"/>
        <v>0</v>
      </c>
      <c r="O23" s="8"/>
      <c r="P23">
        <f t="shared" si="2"/>
        <v>0</v>
      </c>
      <c r="Q23">
        <f t="shared" si="37"/>
        <v>0</v>
      </c>
      <c r="R23" s="9">
        <f t="shared" si="38"/>
        <v>0</v>
      </c>
      <c r="S23" s="8"/>
      <c r="T23">
        <f t="shared" si="3"/>
        <v>0</v>
      </c>
      <c r="U23">
        <f t="shared" si="39"/>
        <v>0</v>
      </c>
      <c r="V23" s="9">
        <f t="shared" si="40"/>
        <v>0</v>
      </c>
      <c r="W23" s="8"/>
      <c r="X23">
        <f t="shared" si="4"/>
        <v>0</v>
      </c>
      <c r="Y23">
        <f t="shared" si="41"/>
        <v>0</v>
      </c>
      <c r="Z23" s="9">
        <f t="shared" si="42"/>
        <v>0</v>
      </c>
      <c r="AA23" s="8"/>
      <c r="AB23">
        <f t="shared" si="5"/>
        <v>0</v>
      </c>
      <c r="AC23">
        <f t="shared" si="43"/>
        <v>0</v>
      </c>
      <c r="AD23" s="9">
        <f t="shared" si="44"/>
        <v>0</v>
      </c>
      <c r="AE23" s="8">
        <v>0</v>
      </c>
      <c r="AF23">
        <f t="shared" si="6"/>
        <v>0</v>
      </c>
      <c r="AG23">
        <f t="shared" si="45"/>
        <v>0</v>
      </c>
      <c r="AH23" s="9">
        <f t="shared" si="46"/>
        <v>0</v>
      </c>
      <c r="AI23" s="8"/>
      <c r="AJ23">
        <f t="shared" si="7"/>
        <v>0</v>
      </c>
      <c r="AK23">
        <f t="shared" si="47"/>
        <v>0</v>
      </c>
      <c r="AL23" s="9">
        <f t="shared" si="48"/>
        <v>0</v>
      </c>
      <c r="AM23" s="8"/>
      <c r="AN23">
        <f t="shared" si="8"/>
        <v>0</v>
      </c>
      <c r="AO23">
        <f t="shared" si="49"/>
        <v>0</v>
      </c>
      <c r="AP23" s="9">
        <f t="shared" si="50"/>
        <v>0</v>
      </c>
      <c r="AQ23" s="8"/>
      <c r="AR23">
        <f t="shared" si="9"/>
        <v>0</v>
      </c>
      <c r="AS23">
        <f t="shared" si="51"/>
        <v>0</v>
      </c>
      <c r="AT23" s="9">
        <f t="shared" si="52"/>
        <v>0</v>
      </c>
      <c r="AU23" s="8"/>
      <c r="AV23">
        <f t="shared" si="10"/>
        <v>0</v>
      </c>
      <c r="AW23">
        <f t="shared" si="53"/>
        <v>0</v>
      </c>
      <c r="AX23" s="9">
        <f t="shared" si="54"/>
        <v>0</v>
      </c>
      <c r="AY23" s="8"/>
      <c r="AZ23">
        <f t="shared" si="11"/>
        <v>0</v>
      </c>
      <c r="BA23">
        <f t="shared" si="55"/>
        <v>0</v>
      </c>
      <c r="BB23" s="9">
        <f t="shared" si="56"/>
        <v>0</v>
      </c>
      <c r="BC23" s="8"/>
      <c r="BD23">
        <f t="shared" si="12"/>
        <v>0</v>
      </c>
      <c r="BE23">
        <f t="shared" si="57"/>
        <v>0</v>
      </c>
      <c r="BF23" s="9">
        <f t="shared" si="58"/>
        <v>0</v>
      </c>
      <c r="BG23" s="8"/>
      <c r="BH23">
        <f t="shared" si="13"/>
        <v>0</v>
      </c>
      <c r="BI23">
        <f t="shared" si="59"/>
        <v>0</v>
      </c>
      <c r="BJ23" s="9">
        <f t="shared" si="60"/>
        <v>0</v>
      </c>
      <c r="BK23" s="8"/>
      <c r="BL23">
        <f t="shared" si="14"/>
        <v>0</v>
      </c>
      <c r="BM23">
        <f t="shared" si="61"/>
        <v>0</v>
      </c>
      <c r="BN23" s="9">
        <f t="shared" si="62"/>
        <v>0</v>
      </c>
      <c r="BO23" s="8"/>
      <c r="BP23">
        <f t="shared" si="15"/>
        <v>0</v>
      </c>
      <c r="BQ23">
        <f t="shared" si="63"/>
        <v>0</v>
      </c>
      <c r="BR23" s="9">
        <f t="shared" si="64"/>
        <v>0</v>
      </c>
      <c r="BS23" s="8"/>
      <c r="BT23">
        <f t="shared" si="16"/>
        <v>0</v>
      </c>
      <c r="BU23">
        <f t="shared" si="65"/>
        <v>0</v>
      </c>
      <c r="BV23" s="9">
        <f t="shared" si="66"/>
        <v>0</v>
      </c>
      <c r="BW23" s="8"/>
      <c r="BX23">
        <f t="shared" si="17"/>
        <v>0</v>
      </c>
      <c r="BY23">
        <f t="shared" si="67"/>
        <v>0</v>
      </c>
      <c r="BZ23" s="9">
        <f t="shared" si="68"/>
        <v>0</v>
      </c>
      <c r="CA23" s="8"/>
      <c r="CB23">
        <f t="shared" si="18"/>
        <v>0</v>
      </c>
      <c r="CC23">
        <f t="shared" si="69"/>
        <v>0</v>
      </c>
      <c r="CD23" s="9">
        <f t="shared" si="70"/>
        <v>0</v>
      </c>
      <c r="CE23" s="8"/>
      <c r="CF23">
        <f t="shared" si="19"/>
        <v>0</v>
      </c>
      <c r="CG23">
        <f t="shared" si="71"/>
        <v>0</v>
      </c>
      <c r="CH23" s="9">
        <f t="shared" si="72"/>
        <v>0</v>
      </c>
      <c r="CI23" s="8"/>
      <c r="CJ23">
        <f t="shared" si="20"/>
        <v>0</v>
      </c>
      <c r="CK23">
        <f t="shared" si="73"/>
        <v>0</v>
      </c>
      <c r="CL23" s="9">
        <f t="shared" si="74"/>
        <v>0</v>
      </c>
      <c r="CM23" s="8"/>
      <c r="CN23">
        <f t="shared" si="21"/>
        <v>0</v>
      </c>
      <c r="CO23">
        <f t="shared" si="75"/>
        <v>0</v>
      </c>
      <c r="CP23" s="9">
        <f t="shared" si="76"/>
        <v>0</v>
      </c>
      <c r="CQ23" s="8"/>
      <c r="CR23">
        <f t="shared" si="22"/>
        <v>0</v>
      </c>
      <c r="CS23">
        <f t="shared" si="77"/>
        <v>0</v>
      </c>
      <c r="CT23" s="9">
        <f t="shared" si="78"/>
        <v>0</v>
      </c>
      <c r="CU23" s="8"/>
      <c r="CV23">
        <f t="shared" si="23"/>
        <v>0</v>
      </c>
      <c r="CW23">
        <f t="shared" si="79"/>
        <v>0</v>
      </c>
      <c r="CX23" s="9">
        <f t="shared" si="80"/>
        <v>0</v>
      </c>
      <c r="CY23" s="8"/>
      <c r="CZ23">
        <f t="shared" si="24"/>
        <v>0</v>
      </c>
      <c r="DA23">
        <f t="shared" si="81"/>
        <v>0</v>
      </c>
      <c r="DB23" s="9">
        <f t="shared" si="82"/>
        <v>0</v>
      </c>
      <c r="DC23" s="8"/>
      <c r="DD23">
        <f t="shared" si="25"/>
        <v>0</v>
      </c>
      <c r="DE23">
        <f t="shared" si="83"/>
        <v>0</v>
      </c>
      <c r="DF23" s="9">
        <f t="shared" si="84"/>
        <v>0</v>
      </c>
      <c r="DG23" s="8"/>
      <c r="DH23">
        <f t="shared" si="26"/>
        <v>0</v>
      </c>
      <c r="DI23">
        <f t="shared" si="85"/>
        <v>0</v>
      </c>
      <c r="DJ23" s="9">
        <f t="shared" si="86"/>
        <v>0</v>
      </c>
      <c r="DK23" s="8"/>
      <c r="DL23">
        <f t="shared" si="27"/>
        <v>0</v>
      </c>
      <c r="DM23">
        <f t="shared" si="87"/>
        <v>0</v>
      </c>
      <c r="DN23" s="9">
        <f t="shared" si="88"/>
        <v>0</v>
      </c>
      <c r="DO23" s="8"/>
      <c r="DP23">
        <f t="shared" si="28"/>
        <v>0</v>
      </c>
      <c r="DQ23">
        <f t="shared" si="89"/>
        <v>0</v>
      </c>
      <c r="DR23" s="9">
        <f t="shared" si="90"/>
        <v>0</v>
      </c>
      <c r="DS23" s="9"/>
      <c r="DT23" s="9">
        <f t="shared" si="29"/>
        <v>0</v>
      </c>
      <c r="DU23">
        <f t="shared" si="91"/>
        <v>0</v>
      </c>
      <c r="DV23" s="9">
        <f t="shared" si="92"/>
        <v>0</v>
      </c>
      <c r="DW23" s="10">
        <f t="shared" si="93"/>
        <v>0</v>
      </c>
      <c r="DX23" s="11">
        <f t="shared" si="94"/>
        <v>35</v>
      </c>
    </row>
    <row r="24" spans="1:128" ht="19.5">
      <c r="A24" s="12" t="s">
        <v>34</v>
      </c>
      <c r="B24" t="s">
        <v>87</v>
      </c>
      <c r="C24" s="8">
        <v>110</v>
      </c>
      <c r="D24">
        <f t="shared" si="0"/>
        <v>60</v>
      </c>
      <c r="E24">
        <f t="shared" si="30"/>
        <v>35</v>
      </c>
      <c r="F24" s="9">
        <f t="shared" si="31"/>
        <v>38.75</v>
      </c>
      <c r="G24" s="8"/>
      <c r="H24">
        <f t="shared" si="32"/>
        <v>0</v>
      </c>
      <c r="I24">
        <f t="shared" si="33"/>
        <v>0</v>
      </c>
      <c r="J24" s="9">
        <f t="shared" si="34"/>
        <v>0</v>
      </c>
      <c r="K24" s="8">
        <v>84</v>
      </c>
      <c r="L24">
        <f t="shared" si="1"/>
        <v>34</v>
      </c>
      <c r="M24">
        <f t="shared" si="35"/>
        <v>9</v>
      </c>
      <c r="N24" s="9">
        <f t="shared" si="36"/>
        <v>19.25</v>
      </c>
      <c r="O24" s="8">
        <v>111</v>
      </c>
      <c r="P24">
        <f t="shared" si="2"/>
        <v>61</v>
      </c>
      <c r="Q24">
        <f t="shared" si="37"/>
        <v>36</v>
      </c>
      <c r="R24" s="9">
        <f t="shared" si="38"/>
        <v>39.5</v>
      </c>
      <c r="S24" s="8"/>
      <c r="T24">
        <f t="shared" si="3"/>
        <v>0</v>
      </c>
      <c r="U24">
        <f t="shared" si="39"/>
        <v>0</v>
      </c>
      <c r="V24" s="9">
        <f t="shared" si="40"/>
        <v>0</v>
      </c>
      <c r="W24" s="8"/>
      <c r="X24">
        <f t="shared" si="4"/>
        <v>0</v>
      </c>
      <c r="Y24">
        <f t="shared" si="41"/>
        <v>0</v>
      </c>
      <c r="Z24" s="9">
        <f t="shared" si="42"/>
        <v>0</v>
      </c>
      <c r="AA24" s="8">
        <v>91</v>
      </c>
      <c r="AB24">
        <f t="shared" si="5"/>
        <v>41</v>
      </c>
      <c r="AC24">
        <f t="shared" si="43"/>
        <v>16</v>
      </c>
      <c r="AD24" s="9">
        <f t="shared" si="44"/>
        <v>24.5</v>
      </c>
      <c r="AE24" s="8">
        <v>71</v>
      </c>
      <c r="AF24">
        <f t="shared" si="6"/>
        <v>21</v>
      </c>
      <c r="AG24">
        <f t="shared" si="45"/>
        <v>0</v>
      </c>
      <c r="AH24" s="9">
        <f t="shared" si="46"/>
        <v>10.5</v>
      </c>
      <c r="AI24" s="8"/>
      <c r="AJ24">
        <f t="shared" si="7"/>
        <v>0</v>
      </c>
      <c r="AK24">
        <f t="shared" si="47"/>
        <v>0</v>
      </c>
      <c r="AL24" s="9">
        <f t="shared" si="48"/>
        <v>0</v>
      </c>
      <c r="AM24" s="8"/>
      <c r="AN24">
        <f t="shared" si="8"/>
        <v>0</v>
      </c>
      <c r="AO24">
        <f t="shared" si="49"/>
        <v>0</v>
      </c>
      <c r="AP24" s="9">
        <f t="shared" si="50"/>
        <v>0</v>
      </c>
      <c r="AQ24" s="8">
        <v>120</v>
      </c>
      <c r="AR24">
        <f t="shared" si="9"/>
        <v>70</v>
      </c>
      <c r="AS24">
        <f t="shared" si="51"/>
        <v>45</v>
      </c>
      <c r="AT24" s="9">
        <f t="shared" si="52"/>
        <v>46.25</v>
      </c>
      <c r="AU24" s="8"/>
      <c r="AV24">
        <f t="shared" si="10"/>
        <v>0</v>
      </c>
      <c r="AW24">
        <f t="shared" si="53"/>
        <v>0</v>
      </c>
      <c r="AX24" s="9">
        <f t="shared" si="54"/>
        <v>0</v>
      </c>
      <c r="AY24" s="8"/>
      <c r="AZ24">
        <f t="shared" si="11"/>
        <v>0</v>
      </c>
      <c r="BA24">
        <f t="shared" si="55"/>
        <v>0</v>
      </c>
      <c r="BB24" s="9">
        <f t="shared" si="56"/>
        <v>0</v>
      </c>
      <c r="BC24" s="8">
        <v>78</v>
      </c>
      <c r="BD24">
        <f t="shared" si="12"/>
        <v>28</v>
      </c>
      <c r="BE24">
        <f t="shared" si="57"/>
        <v>3</v>
      </c>
      <c r="BF24" s="9">
        <f t="shared" si="58"/>
        <v>14.75</v>
      </c>
      <c r="BG24" s="8">
        <v>133</v>
      </c>
      <c r="BH24">
        <f t="shared" si="13"/>
        <v>83</v>
      </c>
      <c r="BI24">
        <f t="shared" si="59"/>
        <v>58</v>
      </c>
      <c r="BJ24" s="9">
        <f t="shared" si="60"/>
        <v>56</v>
      </c>
      <c r="BK24" s="8">
        <v>140</v>
      </c>
      <c r="BL24">
        <f t="shared" si="14"/>
        <v>90</v>
      </c>
      <c r="BM24">
        <f t="shared" si="61"/>
        <v>65</v>
      </c>
      <c r="BN24" s="9">
        <f t="shared" si="62"/>
        <v>61.25</v>
      </c>
      <c r="BO24" s="8">
        <v>64</v>
      </c>
      <c r="BP24">
        <f t="shared" si="15"/>
        <v>14</v>
      </c>
      <c r="BQ24">
        <f t="shared" si="63"/>
        <v>0</v>
      </c>
      <c r="BR24" s="9">
        <f t="shared" si="64"/>
        <v>7</v>
      </c>
      <c r="BS24" s="8">
        <v>131</v>
      </c>
      <c r="BT24">
        <f t="shared" si="16"/>
        <v>81</v>
      </c>
      <c r="BU24">
        <f t="shared" si="65"/>
        <v>56</v>
      </c>
      <c r="BV24" s="9">
        <f t="shared" si="66"/>
        <v>54.5</v>
      </c>
      <c r="BW24" s="8"/>
      <c r="BX24">
        <f t="shared" si="17"/>
        <v>0</v>
      </c>
      <c r="BY24">
        <f t="shared" si="67"/>
        <v>0</v>
      </c>
      <c r="BZ24" s="9">
        <f t="shared" si="68"/>
        <v>0</v>
      </c>
      <c r="CA24" s="8"/>
      <c r="CB24">
        <f t="shared" si="18"/>
        <v>0</v>
      </c>
      <c r="CC24">
        <f t="shared" si="69"/>
        <v>0</v>
      </c>
      <c r="CD24" s="9">
        <f t="shared" si="70"/>
        <v>0</v>
      </c>
      <c r="CE24" s="8">
        <v>143</v>
      </c>
      <c r="CF24">
        <f t="shared" si="19"/>
        <v>93</v>
      </c>
      <c r="CG24">
        <f t="shared" si="71"/>
        <v>68</v>
      </c>
      <c r="CH24" s="9">
        <f t="shared" si="72"/>
        <v>63.5</v>
      </c>
      <c r="CI24" s="8">
        <v>95</v>
      </c>
      <c r="CJ24">
        <f t="shared" si="20"/>
        <v>45</v>
      </c>
      <c r="CK24">
        <f t="shared" si="73"/>
        <v>20</v>
      </c>
      <c r="CL24" s="9">
        <f t="shared" si="74"/>
        <v>27.5</v>
      </c>
      <c r="CM24" s="8">
        <v>19</v>
      </c>
      <c r="CN24">
        <f t="shared" si="21"/>
        <v>0</v>
      </c>
      <c r="CO24">
        <f t="shared" si="75"/>
        <v>0</v>
      </c>
      <c r="CP24" s="9">
        <f t="shared" si="76"/>
        <v>0</v>
      </c>
      <c r="CQ24" s="8">
        <v>121</v>
      </c>
      <c r="CR24">
        <f t="shared" si="22"/>
        <v>71</v>
      </c>
      <c r="CS24">
        <f t="shared" si="77"/>
        <v>46</v>
      </c>
      <c r="CT24" s="9">
        <f t="shared" si="78"/>
        <v>47</v>
      </c>
      <c r="CU24" s="8">
        <v>142</v>
      </c>
      <c r="CV24">
        <f t="shared" si="23"/>
        <v>92</v>
      </c>
      <c r="CW24">
        <f t="shared" si="79"/>
        <v>67</v>
      </c>
      <c r="CX24" s="9">
        <f t="shared" si="80"/>
        <v>62.75</v>
      </c>
      <c r="CY24" s="8"/>
      <c r="CZ24">
        <f t="shared" si="24"/>
        <v>0</v>
      </c>
      <c r="DA24">
        <f t="shared" si="81"/>
        <v>0</v>
      </c>
      <c r="DB24" s="9">
        <f t="shared" si="82"/>
        <v>0</v>
      </c>
      <c r="DC24" s="8"/>
      <c r="DD24">
        <f t="shared" si="25"/>
        <v>0</v>
      </c>
      <c r="DE24">
        <f t="shared" si="83"/>
        <v>0</v>
      </c>
      <c r="DF24" s="9">
        <f t="shared" si="84"/>
        <v>0</v>
      </c>
      <c r="DG24" s="8">
        <v>134</v>
      </c>
      <c r="DH24">
        <f t="shared" si="26"/>
        <v>84</v>
      </c>
      <c r="DI24">
        <f t="shared" si="85"/>
        <v>59</v>
      </c>
      <c r="DJ24" s="9">
        <f t="shared" si="86"/>
        <v>56.75</v>
      </c>
      <c r="DK24" s="8">
        <v>73</v>
      </c>
      <c r="DL24">
        <f t="shared" si="27"/>
        <v>23</v>
      </c>
      <c r="DM24">
        <f t="shared" si="87"/>
        <v>0</v>
      </c>
      <c r="DN24" s="9">
        <f t="shared" si="88"/>
        <v>11.5</v>
      </c>
      <c r="DO24" s="8">
        <v>116</v>
      </c>
      <c r="DP24">
        <f t="shared" si="28"/>
        <v>66</v>
      </c>
      <c r="DQ24">
        <f t="shared" si="89"/>
        <v>41</v>
      </c>
      <c r="DR24" s="9">
        <f t="shared" si="90"/>
        <v>43.25</v>
      </c>
      <c r="DS24" s="9"/>
      <c r="DT24" s="9">
        <f t="shared" si="29"/>
        <v>0</v>
      </c>
      <c r="DU24">
        <f t="shared" si="91"/>
        <v>0</v>
      </c>
      <c r="DV24" s="9">
        <f t="shared" si="92"/>
        <v>0</v>
      </c>
      <c r="DW24" s="10">
        <f t="shared" si="93"/>
        <v>684.5</v>
      </c>
      <c r="DX24" s="11">
        <f t="shared" si="94"/>
        <v>1976</v>
      </c>
    </row>
    <row r="25" spans="1:128" ht="19.5">
      <c r="A25" s="12"/>
      <c r="B25" t="s">
        <v>45</v>
      </c>
      <c r="C25" s="8"/>
      <c r="F25" s="9"/>
      <c r="G25" s="8"/>
      <c r="J25" s="9"/>
      <c r="K25" s="8"/>
      <c r="N25" s="9"/>
      <c r="O25" s="8"/>
      <c r="R25" s="9"/>
      <c r="S25" s="8"/>
      <c r="V25" s="9"/>
      <c r="W25" s="8"/>
      <c r="Z25" s="9"/>
      <c r="AA25" s="8"/>
      <c r="AD25" s="9"/>
      <c r="AE25" s="8"/>
      <c r="AH25" s="9"/>
      <c r="AI25" s="8"/>
      <c r="AL25" s="9"/>
      <c r="AM25" s="8"/>
      <c r="AP25" s="9"/>
      <c r="AQ25" s="8"/>
      <c r="AT25" s="9"/>
      <c r="AU25" s="8"/>
      <c r="AX25" s="9"/>
      <c r="AY25" s="8"/>
      <c r="BB25" s="9"/>
      <c r="BC25" s="8"/>
      <c r="BF25" s="9"/>
      <c r="BG25" s="8"/>
      <c r="BJ25" s="9"/>
      <c r="BK25" s="8"/>
      <c r="BN25" s="9"/>
      <c r="BO25" s="8"/>
      <c r="BR25" s="9"/>
      <c r="BS25" s="8"/>
      <c r="BV25" s="9"/>
      <c r="BW25" s="8"/>
      <c r="BZ25" s="9"/>
      <c r="CA25" s="8"/>
      <c r="CD25" s="9"/>
      <c r="CE25" s="8"/>
      <c r="CH25" s="9"/>
      <c r="CI25" s="8"/>
      <c r="CL25" s="9"/>
      <c r="CM25" s="8"/>
      <c r="CP25" s="9"/>
      <c r="CQ25" s="8"/>
      <c r="CS25"/>
      <c r="CT25" s="9"/>
      <c r="CU25" s="8"/>
      <c r="CX25" s="9"/>
      <c r="CY25" s="8"/>
      <c r="DB25" s="9"/>
      <c r="DC25" s="8"/>
      <c r="DF25" s="9"/>
      <c r="DG25" s="8"/>
      <c r="DJ25" s="9"/>
      <c r="DK25" s="8"/>
      <c r="DN25" s="9"/>
      <c r="DO25" s="8"/>
      <c r="DR25" s="9"/>
      <c r="DS25" s="9"/>
      <c r="DT25" s="9"/>
      <c r="DV25" s="9"/>
      <c r="DW25" s="10"/>
      <c r="DX25" s="11"/>
    </row>
    <row r="26" spans="1:128">
      <c r="E26">
        <f t="shared" si="30"/>
        <v>0</v>
      </c>
      <c r="F26" s="9">
        <f t="shared" si="31"/>
        <v>0</v>
      </c>
      <c r="I26">
        <f t="shared" si="33"/>
        <v>0</v>
      </c>
      <c r="J26" s="9">
        <f t="shared" si="34"/>
        <v>0</v>
      </c>
      <c r="M26">
        <f t="shared" si="35"/>
        <v>0</v>
      </c>
      <c r="N26" s="9">
        <f t="shared" si="36"/>
        <v>0</v>
      </c>
      <c r="Q26">
        <f t="shared" si="37"/>
        <v>0</v>
      </c>
      <c r="R26" s="9">
        <f t="shared" si="38"/>
        <v>0</v>
      </c>
      <c r="U26">
        <f t="shared" si="39"/>
        <v>0</v>
      </c>
      <c r="V26" s="9">
        <f t="shared" si="40"/>
        <v>0</v>
      </c>
      <c r="Y26">
        <f t="shared" si="41"/>
        <v>0</v>
      </c>
      <c r="Z26" s="9">
        <f t="shared" si="42"/>
        <v>0</v>
      </c>
      <c r="AC26">
        <f t="shared" si="43"/>
        <v>0</v>
      </c>
      <c r="AD26" s="9">
        <f t="shared" si="44"/>
        <v>0</v>
      </c>
      <c r="AG26">
        <f t="shared" si="45"/>
        <v>0</v>
      </c>
      <c r="AH26" s="9">
        <f t="shared" si="46"/>
        <v>0</v>
      </c>
      <c r="AK26">
        <f t="shared" si="47"/>
        <v>0</v>
      </c>
      <c r="AL26" s="9">
        <f t="shared" si="48"/>
        <v>0</v>
      </c>
      <c r="AO26">
        <f t="shared" si="49"/>
        <v>0</v>
      </c>
      <c r="AP26" s="9">
        <f t="shared" si="50"/>
        <v>0</v>
      </c>
      <c r="AS26">
        <f t="shared" si="51"/>
        <v>0</v>
      </c>
      <c r="AT26" s="9">
        <f t="shared" si="52"/>
        <v>0</v>
      </c>
      <c r="AW26">
        <f t="shared" si="53"/>
        <v>0</v>
      </c>
      <c r="AX26" s="9">
        <f t="shared" si="54"/>
        <v>0</v>
      </c>
      <c r="BA26">
        <f t="shared" si="55"/>
        <v>0</v>
      </c>
      <c r="BB26" s="9">
        <f t="shared" si="56"/>
        <v>0</v>
      </c>
      <c r="BE26">
        <f t="shared" si="57"/>
        <v>0</v>
      </c>
      <c r="BF26" s="9">
        <f t="shared" si="58"/>
        <v>0</v>
      </c>
      <c r="BI26">
        <f t="shared" si="59"/>
        <v>0</v>
      </c>
      <c r="BJ26" s="9">
        <f t="shared" si="60"/>
        <v>0</v>
      </c>
      <c r="BM26">
        <f t="shared" si="61"/>
        <v>0</v>
      </c>
      <c r="BN26" s="9">
        <f t="shared" si="62"/>
        <v>0</v>
      </c>
      <c r="BQ26">
        <f t="shared" si="63"/>
        <v>0</v>
      </c>
      <c r="BR26" s="9">
        <f t="shared" si="64"/>
        <v>0</v>
      </c>
      <c r="BU26">
        <f t="shared" si="65"/>
        <v>0</v>
      </c>
      <c r="BV26" s="9">
        <f t="shared" si="66"/>
        <v>0</v>
      </c>
      <c r="BY26">
        <f t="shared" si="67"/>
        <v>0</v>
      </c>
      <c r="BZ26" s="9">
        <f t="shared" si="68"/>
        <v>0</v>
      </c>
      <c r="CC26">
        <f t="shared" si="69"/>
        <v>0</v>
      </c>
      <c r="CD26" s="9">
        <f t="shared" si="70"/>
        <v>0</v>
      </c>
      <c r="CG26">
        <f t="shared" si="71"/>
        <v>0</v>
      </c>
      <c r="CH26" s="9">
        <f t="shared" si="72"/>
        <v>0</v>
      </c>
      <c r="CK26">
        <f t="shared" si="73"/>
        <v>0</v>
      </c>
      <c r="CL26" s="9">
        <f t="shared" si="74"/>
        <v>0</v>
      </c>
      <c r="CO26">
        <f t="shared" si="75"/>
        <v>0</v>
      </c>
      <c r="CP26" s="9">
        <f t="shared" si="76"/>
        <v>0</v>
      </c>
      <c r="CS26">
        <f t="shared" si="77"/>
        <v>0</v>
      </c>
      <c r="CT26" s="9">
        <f t="shared" si="78"/>
        <v>0</v>
      </c>
      <c r="CW26">
        <f t="shared" si="79"/>
        <v>0</v>
      </c>
      <c r="CX26" s="9">
        <f t="shared" si="80"/>
        <v>0</v>
      </c>
      <c r="DA26">
        <f t="shared" si="81"/>
        <v>0</v>
      </c>
      <c r="DB26" s="9">
        <f t="shared" si="82"/>
        <v>0</v>
      </c>
      <c r="DE26">
        <f t="shared" si="83"/>
        <v>0</v>
      </c>
      <c r="DF26" s="9">
        <f t="shared" si="84"/>
        <v>0</v>
      </c>
      <c r="DI26">
        <f t="shared" si="85"/>
        <v>0</v>
      </c>
      <c r="DJ26" s="9">
        <f t="shared" si="86"/>
        <v>0</v>
      </c>
      <c r="DM26">
        <f t="shared" si="87"/>
        <v>0</v>
      </c>
      <c r="DN26" s="9">
        <f t="shared" si="88"/>
        <v>0</v>
      </c>
      <c r="DO26" s="8"/>
      <c r="DQ26">
        <f t="shared" si="89"/>
        <v>0</v>
      </c>
      <c r="DR26" s="9">
        <f t="shared" si="90"/>
        <v>0</v>
      </c>
      <c r="DT26">
        <f t="shared" si="29"/>
        <v>0</v>
      </c>
      <c r="DU26">
        <f t="shared" si="91"/>
        <v>0</v>
      </c>
      <c r="DV26" s="9">
        <f t="shared" si="92"/>
        <v>0</v>
      </c>
      <c r="DW26" s="10">
        <f t="shared" si="93"/>
        <v>0</v>
      </c>
      <c r="DX26" s="11"/>
    </row>
    <row r="27" spans="1:128">
      <c r="F27" s="9"/>
      <c r="J27" s="9"/>
      <c r="N27" s="9"/>
      <c r="R27" s="9"/>
      <c r="V27" s="9"/>
      <c r="Z27" s="9"/>
      <c r="AD27" s="9"/>
      <c r="AH27" s="9"/>
      <c r="AL27" s="9"/>
      <c r="AP27" s="9"/>
      <c r="AT27" s="9"/>
      <c r="AX27" s="9"/>
      <c r="BB27" s="9"/>
      <c r="BF27" s="9"/>
      <c r="BJ27" s="9"/>
      <c r="BN27" s="9"/>
      <c r="BR27" s="9"/>
      <c r="BV27" s="9"/>
      <c r="BZ27" s="9"/>
      <c r="CD27" s="9"/>
      <c r="CH27" s="9"/>
      <c r="CL27" s="9"/>
      <c r="CP27" s="9"/>
      <c r="CS27"/>
      <c r="CT27" s="9"/>
      <c r="CX27" s="9"/>
      <c r="DB27" s="9"/>
      <c r="DF27" s="9"/>
      <c r="DJ27" s="9"/>
      <c r="DN27" s="9"/>
      <c r="DR27" s="9"/>
      <c r="DV27" s="9"/>
      <c r="DX27" s="11"/>
    </row>
    <row r="28" spans="1:128">
      <c r="CM28" s="8"/>
      <c r="CS28"/>
      <c r="DT28">
        <f t="shared" si="29"/>
        <v>0</v>
      </c>
      <c r="DX28" s="11"/>
    </row>
    <row r="29" spans="1:128">
      <c r="CS29"/>
      <c r="DT29">
        <f t="shared" si="29"/>
        <v>0</v>
      </c>
      <c r="DX29" s="11"/>
    </row>
    <row r="30" spans="1:128">
      <c r="CS30"/>
      <c r="DT30">
        <f t="shared" si="29"/>
        <v>0</v>
      </c>
      <c r="DX30" s="11"/>
    </row>
    <row r="31" spans="1:128">
      <c r="CS31"/>
      <c r="DT31">
        <f t="shared" si="29"/>
        <v>0</v>
      </c>
      <c r="DX31" s="11"/>
    </row>
    <row r="32" spans="1:128">
      <c r="CS32"/>
      <c r="DT32">
        <f t="shared" si="29"/>
        <v>0</v>
      </c>
      <c r="DX32" s="11"/>
    </row>
    <row r="33" spans="97:128">
      <c r="CS33"/>
      <c r="DT33">
        <f t="shared" si="29"/>
        <v>0</v>
      </c>
      <c r="DX33" s="11"/>
    </row>
    <row r="34" spans="97:128">
      <c r="CS34"/>
      <c r="DT34">
        <f t="shared" si="29"/>
        <v>0</v>
      </c>
      <c r="DX34" s="11"/>
    </row>
    <row r="35" spans="97:128">
      <c r="CS35"/>
      <c r="DT35">
        <f t="shared" si="29"/>
        <v>0</v>
      </c>
      <c r="DX35" s="11"/>
    </row>
    <row r="36" spans="97:128">
      <c r="CS36"/>
      <c r="DT36">
        <f t="shared" si="29"/>
        <v>0</v>
      </c>
      <c r="DX36" s="11"/>
    </row>
    <row r="37" spans="97:128">
      <c r="CS37"/>
      <c r="DT37">
        <f t="shared" si="29"/>
        <v>0</v>
      </c>
      <c r="DX37" s="11"/>
    </row>
    <row r="38" spans="97:128">
      <c r="CS38"/>
      <c r="DT38">
        <f t="shared" si="29"/>
        <v>0</v>
      </c>
      <c r="DX38" s="11"/>
    </row>
    <row r="39" spans="97:128">
      <c r="CS39"/>
      <c r="DT39">
        <f t="shared" si="29"/>
        <v>0</v>
      </c>
      <c r="DX39" s="11"/>
    </row>
    <row r="40" spans="97:128">
      <c r="CS40"/>
      <c r="DT40">
        <f t="shared" si="29"/>
        <v>0</v>
      </c>
      <c r="DX40" s="11"/>
    </row>
  </sheetData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A40FD-7822-48EC-B75B-CA1CE6782607}">
  <dimension ref="A1:DX40"/>
  <sheetViews>
    <sheetView topLeftCell="B1" workbookViewId="0">
      <pane xSplit="1" topLeftCell="C1" activePane="topRight" state="frozen"/>
      <selection pane="topRight" activeCell="B1" sqref="B1"/>
    </sheetView>
  </sheetViews>
  <sheetFormatPr defaultColWidth="10.140625" defaultRowHeight="15"/>
  <cols>
    <col min="1" max="1" width="35.85546875" hidden="1" customWidth="1"/>
    <col min="2" max="2" width="35.85546875" customWidth="1"/>
    <col min="3" max="3" width="12.7109375" customWidth="1"/>
    <col min="4" max="5" width="9.140625"/>
    <col min="6" max="6" width="11.28515625" customWidth="1"/>
    <col min="7" max="7" width="9.140625"/>
    <col min="8" max="8" width="11" bestFit="1" customWidth="1"/>
    <col min="9" max="9" width="14" customWidth="1"/>
    <col min="10" max="29" width="11" bestFit="1" customWidth="1"/>
    <col min="30" max="30" width="13" customWidth="1"/>
    <col min="31" max="32" width="11" bestFit="1" customWidth="1"/>
    <col min="33" max="33" width="13" customWidth="1"/>
    <col min="34" max="35" width="9.140625"/>
    <col min="36" max="36" width="12.42578125" customWidth="1"/>
    <col min="37" max="38" width="9.140625"/>
    <col min="39" max="39" width="11.7109375" customWidth="1"/>
    <col min="40" max="41" width="9.140625"/>
    <col min="42" max="42" width="12" customWidth="1"/>
    <col min="43" max="43" width="9.85546875" bestFit="1" customWidth="1"/>
    <col min="44" max="44" width="9.140625"/>
    <col min="45" max="45" width="13.28515625" customWidth="1"/>
    <col min="46" max="46" width="9.140625"/>
    <col min="47" max="47" width="9.85546875" bestFit="1" customWidth="1"/>
    <col min="48" max="48" width="12.5703125" customWidth="1"/>
    <col min="49" max="50" width="9.140625"/>
    <col min="51" max="51" width="12.5703125" customWidth="1"/>
    <col min="52" max="53" width="9.140625"/>
    <col min="54" max="54" width="12.7109375" customWidth="1"/>
    <col min="55" max="55" width="9.85546875" bestFit="1" customWidth="1"/>
    <col min="56" max="56" width="9.140625"/>
    <col min="57" max="57" width="12.28515625" customWidth="1"/>
    <col min="58" max="58" width="9.140625"/>
    <col min="59" max="59" width="9.85546875" bestFit="1" customWidth="1"/>
    <col min="60" max="60" width="12.42578125" customWidth="1"/>
    <col min="61" max="62" width="9.140625"/>
    <col min="63" max="63" width="12" customWidth="1"/>
    <col min="64" max="65" width="9.140625"/>
    <col min="66" max="66" width="12.5703125" customWidth="1"/>
    <col min="67" max="68" width="9.140625"/>
    <col min="69" max="69" width="12" customWidth="1"/>
    <col min="70" max="70" width="9.140625"/>
    <col min="71" max="71" width="9.85546875" bestFit="1" customWidth="1"/>
    <col min="72" max="72" width="11.85546875" customWidth="1"/>
    <col min="73" max="74" width="9.140625"/>
    <col min="75" max="75" width="12.42578125" customWidth="1"/>
    <col min="76" max="77" width="9.140625"/>
    <col min="78" max="78" width="11.7109375" customWidth="1"/>
    <col min="79" max="80" width="9.140625"/>
    <col min="81" max="81" width="12.42578125" customWidth="1"/>
    <col min="82" max="82" width="9.140625"/>
    <col min="83" max="83" width="9.85546875" bestFit="1" customWidth="1"/>
    <col min="84" max="84" width="12.28515625" customWidth="1"/>
    <col min="85" max="86" width="9.140625"/>
    <col min="87" max="87" width="14.7109375" customWidth="1"/>
    <col min="88" max="89" width="9.140625"/>
    <col min="90" max="90" width="13.85546875" customWidth="1"/>
    <col min="91" max="91" width="9.85546875" bestFit="1" customWidth="1"/>
    <col min="92" max="92" width="9.140625"/>
    <col min="93" max="93" width="15.42578125" customWidth="1"/>
    <col min="94" max="94" width="14.140625" customWidth="1"/>
    <col min="95" max="95" width="9.85546875" bestFit="1" customWidth="1"/>
    <col min="96" max="96" width="22.42578125" bestFit="1" customWidth="1"/>
    <col min="97" max="97" width="25.5703125" style="11" bestFit="1" customWidth="1"/>
    <col min="98" max="98" width="9.140625"/>
    <col min="99" max="99" width="9.85546875" bestFit="1" customWidth="1"/>
    <col min="100" max="100" width="12.140625" bestFit="1" customWidth="1"/>
  </cols>
  <sheetData>
    <row r="1" spans="1:128">
      <c r="A1" s="1" t="s">
        <v>0</v>
      </c>
      <c r="B1" s="1" t="s">
        <v>1</v>
      </c>
      <c r="C1" s="2">
        <v>45748</v>
      </c>
      <c r="D1" s="1" t="s">
        <v>2</v>
      </c>
      <c r="E1" s="1" t="s">
        <v>3</v>
      </c>
      <c r="F1" s="1" t="s">
        <v>4</v>
      </c>
      <c r="G1" s="2">
        <f>C1+1</f>
        <v>45749</v>
      </c>
      <c r="H1" s="1" t="s">
        <v>2</v>
      </c>
      <c r="I1" s="1" t="s">
        <v>3</v>
      </c>
      <c r="J1" s="1" t="s">
        <v>4</v>
      </c>
      <c r="K1" s="3">
        <f>G1+1</f>
        <v>45750</v>
      </c>
      <c r="L1" s="1" t="s">
        <v>2</v>
      </c>
      <c r="M1" s="1" t="s">
        <v>3</v>
      </c>
      <c r="N1" s="1" t="s">
        <v>4</v>
      </c>
      <c r="O1" s="4">
        <f>K1+1</f>
        <v>45751</v>
      </c>
      <c r="P1" s="1" t="s">
        <v>2</v>
      </c>
      <c r="Q1" s="1" t="s">
        <v>3</v>
      </c>
      <c r="R1" s="1" t="s">
        <v>4</v>
      </c>
      <c r="S1" s="4">
        <f>O1+1</f>
        <v>45752</v>
      </c>
      <c r="T1" s="1" t="s">
        <v>2</v>
      </c>
      <c r="U1" s="1" t="s">
        <v>3</v>
      </c>
      <c r="V1" s="1" t="s">
        <v>4</v>
      </c>
      <c r="W1" s="4">
        <f>S1+1</f>
        <v>45753</v>
      </c>
      <c r="X1" s="1" t="s">
        <v>2</v>
      </c>
      <c r="Y1" s="1" t="s">
        <v>3</v>
      </c>
      <c r="Z1" s="1" t="s">
        <v>4</v>
      </c>
      <c r="AA1" s="4">
        <f>W1+1</f>
        <v>45754</v>
      </c>
      <c r="AB1" s="1" t="s">
        <v>2</v>
      </c>
      <c r="AC1" s="1" t="s">
        <v>3</v>
      </c>
      <c r="AD1" s="1" t="s">
        <v>4</v>
      </c>
      <c r="AE1" s="4">
        <f>AA1+1</f>
        <v>45755</v>
      </c>
      <c r="AF1" s="1" t="s">
        <v>2</v>
      </c>
      <c r="AG1" s="1" t="s">
        <v>3</v>
      </c>
      <c r="AH1" s="1" t="s">
        <v>4</v>
      </c>
      <c r="AI1" s="4">
        <f>AE1+1</f>
        <v>45756</v>
      </c>
      <c r="AJ1" s="1" t="s">
        <v>2</v>
      </c>
      <c r="AK1" s="1" t="s">
        <v>3</v>
      </c>
      <c r="AL1" s="1" t="s">
        <v>4</v>
      </c>
      <c r="AM1" s="4">
        <f>AI1+1</f>
        <v>45757</v>
      </c>
      <c r="AN1" s="1" t="s">
        <v>2</v>
      </c>
      <c r="AO1" s="1" t="s">
        <v>3</v>
      </c>
      <c r="AP1" s="1" t="s">
        <v>4</v>
      </c>
      <c r="AQ1" s="4">
        <f>AM1+1</f>
        <v>45758</v>
      </c>
      <c r="AR1" s="1" t="s">
        <v>2</v>
      </c>
      <c r="AS1" s="1" t="s">
        <v>3</v>
      </c>
      <c r="AT1" s="1" t="s">
        <v>4</v>
      </c>
      <c r="AU1" s="4">
        <f>AQ1+1</f>
        <v>45759</v>
      </c>
      <c r="AV1" s="1" t="s">
        <v>2</v>
      </c>
      <c r="AW1" s="1" t="s">
        <v>3</v>
      </c>
      <c r="AX1" s="1" t="s">
        <v>4</v>
      </c>
      <c r="AY1" s="4">
        <f>AU1+1</f>
        <v>45760</v>
      </c>
      <c r="AZ1" s="1" t="s">
        <v>2</v>
      </c>
      <c r="BA1" s="1" t="s">
        <v>3</v>
      </c>
      <c r="BB1" s="1" t="s">
        <v>4</v>
      </c>
      <c r="BC1" s="4">
        <f>AY1+1</f>
        <v>45761</v>
      </c>
      <c r="BD1" s="1" t="s">
        <v>2</v>
      </c>
      <c r="BE1" s="1" t="s">
        <v>3</v>
      </c>
      <c r="BF1" s="1" t="s">
        <v>4</v>
      </c>
      <c r="BG1" s="4">
        <f>BC1+1</f>
        <v>45762</v>
      </c>
      <c r="BH1" s="1" t="s">
        <v>2</v>
      </c>
      <c r="BI1" s="1" t="s">
        <v>3</v>
      </c>
      <c r="BJ1" s="1" t="s">
        <v>4</v>
      </c>
      <c r="BK1" s="4">
        <f>BG1+1</f>
        <v>45763</v>
      </c>
      <c r="BL1" s="1" t="s">
        <v>2</v>
      </c>
      <c r="BM1" s="1" t="s">
        <v>3</v>
      </c>
      <c r="BN1" s="1" t="s">
        <v>4</v>
      </c>
      <c r="BO1" s="4">
        <f>BK1+1</f>
        <v>45764</v>
      </c>
      <c r="BP1" s="1" t="s">
        <v>2</v>
      </c>
      <c r="BQ1" s="1" t="s">
        <v>3</v>
      </c>
      <c r="BR1" s="1" t="s">
        <v>4</v>
      </c>
      <c r="BS1" s="4">
        <f>BO1+1</f>
        <v>45765</v>
      </c>
      <c r="BT1" s="1" t="s">
        <v>2</v>
      </c>
      <c r="BU1" s="1" t="s">
        <v>3</v>
      </c>
      <c r="BV1" s="1" t="s">
        <v>4</v>
      </c>
      <c r="BW1" s="4">
        <f>BS1+1</f>
        <v>45766</v>
      </c>
      <c r="BX1" s="1" t="s">
        <v>2</v>
      </c>
      <c r="BY1" s="1" t="s">
        <v>3</v>
      </c>
      <c r="BZ1" s="1" t="s">
        <v>4</v>
      </c>
      <c r="CA1" s="4">
        <f>BW1+1</f>
        <v>45767</v>
      </c>
      <c r="CB1" s="1" t="s">
        <v>2</v>
      </c>
      <c r="CC1" s="1" t="s">
        <v>3</v>
      </c>
      <c r="CD1" s="1" t="s">
        <v>4</v>
      </c>
      <c r="CE1" s="4">
        <f>CA1+1</f>
        <v>45768</v>
      </c>
      <c r="CF1" s="1" t="s">
        <v>2</v>
      </c>
      <c r="CG1" s="1" t="s">
        <v>3</v>
      </c>
      <c r="CH1" s="1" t="s">
        <v>4</v>
      </c>
      <c r="CI1" s="4">
        <f>CE1+1</f>
        <v>45769</v>
      </c>
      <c r="CJ1" s="1" t="s">
        <v>2</v>
      </c>
      <c r="CK1" s="1" t="s">
        <v>3</v>
      </c>
      <c r="CL1" s="1" t="s">
        <v>4</v>
      </c>
      <c r="CM1" s="4">
        <f>CI1+1</f>
        <v>45770</v>
      </c>
      <c r="CN1" s="1" t="s">
        <v>2</v>
      </c>
      <c r="CO1" s="1" t="s">
        <v>3</v>
      </c>
      <c r="CP1" s="1" t="s">
        <v>4</v>
      </c>
      <c r="CQ1" s="4">
        <f>CM1+1</f>
        <v>45771</v>
      </c>
      <c r="CR1" s="1" t="s">
        <v>2</v>
      </c>
      <c r="CS1" s="1" t="s">
        <v>3</v>
      </c>
      <c r="CT1" s="1" t="s">
        <v>4</v>
      </c>
      <c r="CU1" s="4">
        <f>CQ1+1</f>
        <v>45772</v>
      </c>
      <c r="CV1" s="1" t="s">
        <v>2</v>
      </c>
      <c r="CW1" s="1" t="s">
        <v>3</v>
      </c>
      <c r="CX1" s="1" t="s">
        <v>4</v>
      </c>
      <c r="CY1" s="4">
        <f>CU1+1</f>
        <v>45773</v>
      </c>
      <c r="CZ1" s="1" t="s">
        <v>2</v>
      </c>
      <c r="DA1" s="1" t="s">
        <v>3</v>
      </c>
      <c r="DB1" s="1" t="s">
        <v>4</v>
      </c>
      <c r="DC1" s="4">
        <f>CY1+1</f>
        <v>45774</v>
      </c>
      <c r="DD1" s="1" t="s">
        <v>2</v>
      </c>
      <c r="DE1" s="1" t="s">
        <v>3</v>
      </c>
      <c r="DF1" s="1" t="s">
        <v>4</v>
      </c>
      <c r="DG1" s="4">
        <f>DC1+1</f>
        <v>45775</v>
      </c>
      <c r="DH1" s="1" t="s">
        <v>2</v>
      </c>
      <c r="DI1" s="1" t="s">
        <v>3</v>
      </c>
      <c r="DJ1" s="1" t="s">
        <v>4</v>
      </c>
      <c r="DK1" s="4">
        <f>DG1+1</f>
        <v>45776</v>
      </c>
      <c r="DL1" s="1" t="s">
        <v>2</v>
      </c>
      <c r="DM1" s="1" t="s">
        <v>3</v>
      </c>
      <c r="DN1" s="1" t="s">
        <v>4</v>
      </c>
      <c r="DO1" s="4">
        <f>DK1+1</f>
        <v>45777</v>
      </c>
      <c r="DP1" s="1" t="s">
        <v>2</v>
      </c>
      <c r="DQ1" s="1" t="s">
        <v>3</v>
      </c>
      <c r="DR1" s="1" t="s">
        <v>4</v>
      </c>
      <c r="DS1" s="4">
        <f>DO1+1</f>
        <v>45778</v>
      </c>
      <c r="DT1" s="1" t="s">
        <v>2</v>
      </c>
      <c r="DU1" s="1" t="s">
        <v>3</v>
      </c>
      <c r="DV1" s="1" t="s">
        <v>4</v>
      </c>
      <c r="DW1" s="1" t="s">
        <v>5</v>
      </c>
      <c r="DX1" s="5" t="s">
        <v>6</v>
      </c>
    </row>
    <row r="2" spans="1:128" ht="19.5">
      <c r="A2" s="6" t="s">
        <v>7</v>
      </c>
      <c r="B2" s="7" t="s">
        <v>59</v>
      </c>
      <c r="C2" s="8"/>
      <c r="D2">
        <f t="shared" ref="D2:D24" si="0">IF(C2&gt;50,C2-50,0)</f>
        <v>0</v>
      </c>
      <c r="E2">
        <f>IF(C2&gt;75,C2-75,0)</f>
        <v>0</v>
      </c>
      <c r="F2" s="9">
        <f>(D2*0.5)+(E2*0.25)</f>
        <v>0</v>
      </c>
      <c r="G2" s="8"/>
      <c r="H2">
        <f>IF(G2&gt;50,G2-50,0)</f>
        <v>0</v>
      </c>
      <c r="I2">
        <f>IF(G2&gt;75,G2-75,0)</f>
        <v>0</v>
      </c>
      <c r="J2" s="9">
        <f>(H2*0.5)+(I2*0.25)</f>
        <v>0</v>
      </c>
      <c r="K2" s="8">
        <v>62</v>
      </c>
      <c r="L2">
        <f t="shared" ref="L2:L24" si="1">IF(K2&gt;50,K2-50,0)</f>
        <v>12</v>
      </c>
      <c r="M2">
        <f>IF(K2&gt;75,K2-75,0)</f>
        <v>0</v>
      </c>
      <c r="N2" s="9">
        <f>(L2*0.5)+(M2*0.25)</f>
        <v>6</v>
      </c>
      <c r="O2" s="8">
        <v>58</v>
      </c>
      <c r="P2">
        <f t="shared" ref="P2:P24" si="2">IF(O2&gt;50,O2-50,0)</f>
        <v>8</v>
      </c>
      <c r="Q2">
        <f>IF(O2&gt;75,O2-75,0)</f>
        <v>0</v>
      </c>
      <c r="R2" s="9">
        <f>(P2*0.5)+(Q2*0.25)</f>
        <v>4</v>
      </c>
      <c r="S2" s="8"/>
      <c r="T2">
        <f t="shared" ref="T2:T24" si="3">IF(S2&gt;50,S2-50,0)</f>
        <v>0</v>
      </c>
      <c r="U2">
        <f>IF(S2&gt;75,S2-75,0)</f>
        <v>0</v>
      </c>
      <c r="V2" s="9">
        <f>(T2*0.5)+(U2*0.25)</f>
        <v>0</v>
      </c>
      <c r="W2" s="8"/>
      <c r="X2">
        <f t="shared" ref="X2:X24" si="4">IF(W2&gt;50,W2-50,0)</f>
        <v>0</v>
      </c>
      <c r="Y2">
        <f>IF(W2&gt;75,W2-75,0)</f>
        <v>0</v>
      </c>
      <c r="Z2" s="9">
        <f>(X2*0.5)+(Y2*0.25)</f>
        <v>0</v>
      </c>
      <c r="AA2" s="8">
        <v>58</v>
      </c>
      <c r="AB2">
        <f t="shared" ref="AB2:AB24" si="5">IF(AA2&gt;50,AA2-50,0)</f>
        <v>8</v>
      </c>
      <c r="AC2">
        <f>IF(AA2&gt;75,AA2-75,0)</f>
        <v>0</v>
      </c>
      <c r="AD2" s="9">
        <f>(AB2*0.5)+(AC2*0.25)</f>
        <v>4</v>
      </c>
      <c r="AE2" s="8">
        <v>64</v>
      </c>
      <c r="AF2">
        <f t="shared" ref="AF2:AF24" si="6">IF(AE2&gt;50,AE2-50,0)</f>
        <v>14</v>
      </c>
      <c r="AG2">
        <f>IF(AE2&gt;75,AE2-75,0)</f>
        <v>0</v>
      </c>
      <c r="AH2" s="9">
        <f>(AF2*0.5)+(AG2*0.25)</f>
        <v>7</v>
      </c>
      <c r="AI2" s="8">
        <v>63</v>
      </c>
      <c r="AJ2">
        <f t="shared" ref="AJ2:AJ24" si="7">IF(AI2&gt;50,AI2-50,0)</f>
        <v>13</v>
      </c>
      <c r="AK2">
        <f>IF(AI2&gt;75,AI2-75,0)</f>
        <v>0</v>
      </c>
      <c r="AL2" s="9">
        <f>(AJ2*0.5)+(AK2*0.25)</f>
        <v>6.5</v>
      </c>
      <c r="AM2" s="8">
        <v>65</v>
      </c>
      <c r="AN2">
        <f t="shared" ref="AN2:AN24" si="8">IF(AM2&gt;50,AM2-50,0)</f>
        <v>15</v>
      </c>
      <c r="AO2">
        <f>IF(AM2&gt;75,AM2-75,0)</f>
        <v>0</v>
      </c>
      <c r="AP2" s="9">
        <f>(AN2*0.5)+(AO2*0.25)</f>
        <v>7.5</v>
      </c>
      <c r="AQ2" s="8">
        <v>50</v>
      </c>
      <c r="AR2">
        <f t="shared" ref="AR2:AR24" si="9">IF(AQ2&gt;50,AQ2-50,0)</f>
        <v>0</v>
      </c>
      <c r="AS2">
        <f>IF(AQ2&gt;75,AQ2-75,0)</f>
        <v>0</v>
      </c>
      <c r="AT2" s="9">
        <f>(AR2*0.5)+(AS2*0.25)</f>
        <v>0</v>
      </c>
      <c r="AU2" s="8"/>
      <c r="AV2">
        <f t="shared" ref="AV2:AV24" si="10">IF(AU2&gt;50,AU2-50,0)</f>
        <v>0</v>
      </c>
      <c r="AW2">
        <f>IF(AU2&gt;75,AU2-75,0)</f>
        <v>0</v>
      </c>
      <c r="AX2" s="9">
        <f>(AV2*0.5)+(AW2*0.25)</f>
        <v>0</v>
      </c>
      <c r="AY2" s="8"/>
      <c r="AZ2">
        <f t="shared" ref="AZ2:AZ24" si="11">IF(AY2&gt;50,AY2-50,0)</f>
        <v>0</v>
      </c>
      <c r="BA2">
        <f>IF(AY2&gt;75,AY2-75,0)</f>
        <v>0</v>
      </c>
      <c r="BB2" s="9">
        <f>(AZ2*0.5)+(BA2*0.25)</f>
        <v>0</v>
      </c>
      <c r="BC2" s="8">
        <v>61</v>
      </c>
      <c r="BD2">
        <f t="shared" ref="BD2:BD24" si="12">IF(BC2&gt;50,BC2-50,0)</f>
        <v>11</v>
      </c>
      <c r="BE2">
        <f>IF(BC2&gt;75,BC2-75,0)</f>
        <v>0</v>
      </c>
      <c r="BF2" s="9">
        <f>(BD2*0.5)+(BE2*0.25)</f>
        <v>5.5</v>
      </c>
      <c r="BG2" s="8">
        <v>29</v>
      </c>
      <c r="BH2">
        <f t="shared" ref="BH2:BH24" si="13">IF(BG2&gt;50,BG2-50,0)</f>
        <v>0</v>
      </c>
      <c r="BI2">
        <f>IF(BG2&gt;75,BG2-75,0)</f>
        <v>0</v>
      </c>
      <c r="BJ2" s="9">
        <f>(BH2*0.5)+(BI2*0.25)</f>
        <v>0</v>
      </c>
      <c r="BK2" s="8">
        <v>62</v>
      </c>
      <c r="BL2">
        <f t="shared" ref="BL2:BL24" si="14">IF(BK2&gt;50,BK2-50,0)</f>
        <v>12</v>
      </c>
      <c r="BM2">
        <f>IF(BK2&gt;75,BK2-75,0)</f>
        <v>0</v>
      </c>
      <c r="BN2" s="9">
        <f>(BL2*0.5)+(BM2*0.25)</f>
        <v>6</v>
      </c>
      <c r="BO2" s="8">
        <v>41</v>
      </c>
      <c r="BP2">
        <f t="shared" ref="BP2:BP24" si="15">IF(BO2&gt;50,BO2-50,0)</f>
        <v>0</v>
      </c>
      <c r="BQ2">
        <f>IF(BO2&gt;75,BO2-75,0)</f>
        <v>0</v>
      </c>
      <c r="BR2" s="9">
        <f>(BP2*0.5)+(BQ2*0.25)</f>
        <v>0</v>
      </c>
      <c r="BS2" s="8">
        <f>46+9</f>
        <v>55</v>
      </c>
      <c r="BT2">
        <f t="shared" ref="BT2:BT24" si="16">IF(BS2&gt;50,BS2-50,0)</f>
        <v>5</v>
      </c>
      <c r="BU2">
        <f>IF(BS2&gt;75,BS2-75,0)</f>
        <v>0</v>
      </c>
      <c r="BV2" s="9">
        <f>(BT2*0.5)+(BU2*0.25)</f>
        <v>2.5</v>
      </c>
      <c r="BW2" s="8"/>
      <c r="BX2">
        <f t="shared" ref="BX2:BX24" si="17">IF(BW2&gt;50,BW2-50,0)</f>
        <v>0</v>
      </c>
      <c r="BY2">
        <f>IF(BW2&gt;75,BW2-75,0)</f>
        <v>0</v>
      </c>
      <c r="BZ2" s="9">
        <f>(BX2*0.5)+(BY2*0.25)</f>
        <v>0</v>
      </c>
      <c r="CA2" s="8"/>
      <c r="CB2">
        <f t="shared" ref="CB2:CB24" si="18">IF(CA2&gt;50,CA2-50,0)</f>
        <v>0</v>
      </c>
      <c r="CC2">
        <f>IF(CA2&gt;75,CA2-75,0)</f>
        <v>0</v>
      </c>
      <c r="CD2" s="9">
        <f>(CB2*0.5)+(CC2*0.25)</f>
        <v>0</v>
      </c>
      <c r="CE2" s="8">
        <v>60</v>
      </c>
      <c r="CF2">
        <f t="shared" ref="CF2:CF24" si="19">IF(CE2&gt;50,CE2-50,0)</f>
        <v>10</v>
      </c>
      <c r="CG2">
        <f>IF(CE2&gt;75,CE2-75,0)</f>
        <v>0</v>
      </c>
      <c r="CH2" s="9">
        <f>(CF2*0.5)+(CG2*0.25)</f>
        <v>5</v>
      </c>
      <c r="CI2" s="8">
        <v>50</v>
      </c>
      <c r="CJ2">
        <f t="shared" ref="CJ2:CJ24" si="20">IF(CI2&gt;50,CI2-50,0)</f>
        <v>0</v>
      </c>
      <c r="CK2">
        <f>IF(CI2&gt;75,CI2-75,0)</f>
        <v>0</v>
      </c>
      <c r="CL2" s="9">
        <f>(CJ2*0.5)+(CK2*0.25)</f>
        <v>0</v>
      </c>
      <c r="CM2" s="8"/>
      <c r="CN2">
        <f t="shared" ref="CN2:CN24" si="21">IF(CM2&gt;50,CM2-50,0)</f>
        <v>0</v>
      </c>
      <c r="CO2">
        <f>IF(CM2&gt;75,CM2-75,0)</f>
        <v>0</v>
      </c>
      <c r="CP2" s="9">
        <f>(CN2*0.5)+(CO2*0.25)</f>
        <v>0</v>
      </c>
      <c r="CQ2" s="8"/>
      <c r="CR2">
        <f t="shared" ref="CR2:CR24" si="22">IF(CQ2&gt;50,CQ2-50,0)</f>
        <v>0</v>
      </c>
      <c r="CS2">
        <f>IF(CQ2&gt;75,CQ2-75,0)</f>
        <v>0</v>
      </c>
      <c r="CT2" s="9">
        <f>(CR2*0.5)+(CS2*0.25)</f>
        <v>0</v>
      </c>
      <c r="CU2" s="8"/>
      <c r="CV2">
        <f t="shared" ref="CV2:CV24" si="23">IF(CU2&gt;50,CU2-50,0)</f>
        <v>0</v>
      </c>
      <c r="CW2">
        <f>IF(CU2&gt;75,CU2-75,0)</f>
        <v>0</v>
      </c>
      <c r="CX2" s="9">
        <f>(CV2*0.5)+(CW2*0.25)</f>
        <v>0</v>
      </c>
      <c r="CY2" s="8"/>
      <c r="CZ2">
        <f t="shared" ref="CZ2:CZ24" si="24">IF(CY2&gt;50,CY2-50,0)</f>
        <v>0</v>
      </c>
      <c r="DA2">
        <f>IF(CY2&gt;75,CY2-75,0)</f>
        <v>0</v>
      </c>
      <c r="DB2" s="9">
        <f>(CZ2*0.5)+(DA2*0.25)</f>
        <v>0</v>
      </c>
      <c r="DC2" s="8"/>
      <c r="DD2">
        <f t="shared" ref="DD2:DD24" si="25">IF(DC2&gt;50,DC2-50,0)</f>
        <v>0</v>
      </c>
      <c r="DE2">
        <f>IF(DC2&gt;75,DC2-75,0)</f>
        <v>0</v>
      </c>
      <c r="DF2" s="9">
        <f>(DD2*0.5)+(DE2*0.25)</f>
        <v>0</v>
      </c>
      <c r="DG2" s="8"/>
      <c r="DH2">
        <f t="shared" ref="DH2:DH24" si="26">IF(DG2&gt;50,DG2-50,0)</f>
        <v>0</v>
      </c>
      <c r="DI2">
        <f>IF(DG2&gt;75,DG2-75,0)</f>
        <v>0</v>
      </c>
      <c r="DJ2" s="9">
        <f>(DH2*0.5)+(DI2*0.25)</f>
        <v>0</v>
      </c>
      <c r="DK2" s="8"/>
      <c r="DL2">
        <f t="shared" ref="DL2:DL24" si="27">IF(DK2&gt;50,DK2-50,0)</f>
        <v>0</v>
      </c>
      <c r="DM2">
        <f>IF(DK2&gt;75,DK2-75,0)</f>
        <v>0</v>
      </c>
      <c r="DN2" s="9">
        <f>(DL2*0.5)+(DM2*0.25)</f>
        <v>0</v>
      </c>
      <c r="DO2" s="8"/>
      <c r="DP2">
        <f t="shared" ref="DP2:DP24" si="28">IF(DO2&gt;50,DO2-50,0)</f>
        <v>0</v>
      </c>
      <c r="DQ2">
        <f>IF(DO2&gt;75,DO2-75,0)</f>
        <v>0</v>
      </c>
      <c r="DR2" s="9">
        <f>(DP2*0.5)+(DQ2*0.25)</f>
        <v>0</v>
      </c>
      <c r="DS2" s="9"/>
      <c r="DT2" s="9">
        <f t="shared" ref="DT2:DT40" si="29">IF(DS2&gt;50,DS2-50,0)</f>
        <v>0</v>
      </c>
      <c r="DU2">
        <f>IF(DS2&gt;75,DS2-75,0)</f>
        <v>0</v>
      </c>
      <c r="DV2" s="9">
        <f>(DT2*0.5)+(DU2*0.25)</f>
        <v>0</v>
      </c>
      <c r="DW2" s="10">
        <f>F2+J2+N2+R2+V2+Z2+AD2+AH2+AL2+AP2+AT2+AX2+BB2+BF2+BJ2+BN2+BR2+BV2+BZ2+CD2+CH2+CL2+CP2+CT2+CX2+DB2+DF2+DJ2+DN2+DR2+DT2</f>
        <v>54</v>
      </c>
      <c r="DX2" s="11">
        <f>C2+G2+K2+O2+S2+W2+AA2+AE2+AI2+AM2+AQ2+AU2+AY2+BC2+BG2+BK2+BO2+BS2+BW2+CA2+CE2+CI2+CM2+CQ2+CU2+CY2+DC2+DG2+DK2+DO2+DS2</f>
        <v>778</v>
      </c>
    </row>
    <row r="3" spans="1:128" ht="32.25">
      <c r="A3" s="6" t="s">
        <v>9</v>
      </c>
      <c r="B3" s="7" t="s">
        <v>60</v>
      </c>
      <c r="C3" s="8"/>
      <c r="D3">
        <f t="shared" si="0"/>
        <v>0</v>
      </c>
      <c r="E3">
        <f t="shared" ref="E3:E26" si="30">IF(C3&gt;75,C3-75,0)</f>
        <v>0</v>
      </c>
      <c r="F3" s="9">
        <f t="shared" ref="F3:F26" si="31">(D3*0.5)+(E3*0.25)</f>
        <v>0</v>
      </c>
      <c r="G3" s="8"/>
      <c r="H3">
        <f t="shared" ref="H3:H24" si="32">IF(G3&gt;50,G3-50,0)</f>
        <v>0</v>
      </c>
      <c r="I3">
        <f t="shared" ref="I3:I26" si="33">IF(G3&gt;75,G3-75,0)</f>
        <v>0</v>
      </c>
      <c r="J3" s="9">
        <f t="shared" ref="J3:J26" si="34">(H3*0.5)+(I3*0.25)</f>
        <v>0</v>
      </c>
      <c r="K3" s="8"/>
      <c r="L3">
        <f t="shared" si="1"/>
        <v>0</v>
      </c>
      <c r="M3">
        <f t="shared" ref="M3:M26" si="35">IF(K3&gt;75,K3-75,0)</f>
        <v>0</v>
      </c>
      <c r="N3" s="9">
        <f t="shared" ref="N3:N26" si="36">(L3*0.5)+(M3*0.25)</f>
        <v>0</v>
      </c>
      <c r="O3" s="8"/>
      <c r="P3">
        <f t="shared" si="2"/>
        <v>0</v>
      </c>
      <c r="Q3">
        <f t="shared" ref="Q3:Q26" si="37">IF(O3&gt;75,O3-75,0)</f>
        <v>0</v>
      </c>
      <c r="R3" s="9">
        <f t="shared" ref="R3:R26" si="38">(P3*0.5)+(Q3*0.25)</f>
        <v>0</v>
      </c>
      <c r="S3" s="8"/>
      <c r="T3">
        <f t="shared" si="3"/>
        <v>0</v>
      </c>
      <c r="U3">
        <f t="shared" ref="U3:U26" si="39">IF(S3&gt;75,S3-75,0)</f>
        <v>0</v>
      </c>
      <c r="V3" s="9">
        <f t="shared" ref="V3:V26" si="40">(T3*0.5)+(U3*0.25)</f>
        <v>0</v>
      </c>
      <c r="W3" s="8"/>
      <c r="X3">
        <f t="shared" si="4"/>
        <v>0</v>
      </c>
      <c r="Y3">
        <f t="shared" ref="Y3:Y26" si="41">IF(W3&gt;75,W3-75,0)</f>
        <v>0</v>
      </c>
      <c r="Z3" s="9">
        <f t="shared" ref="Z3:Z26" si="42">(X3*0.5)+(Y3*0.25)</f>
        <v>0</v>
      </c>
      <c r="AA3" s="8"/>
      <c r="AB3">
        <f t="shared" si="5"/>
        <v>0</v>
      </c>
      <c r="AC3">
        <f t="shared" ref="AC3:AC26" si="43">IF(AA3&gt;75,AA3-75,0)</f>
        <v>0</v>
      </c>
      <c r="AD3" s="9">
        <f t="shared" ref="AD3:AD26" si="44">(AB3*0.5)+(AC3*0.25)</f>
        <v>0</v>
      </c>
      <c r="AE3" s="8">
        <v>0</v>
      </c>
      <c r="AF3">
        <f t="shared" si="6"/>
        <v>0</v>
      </c>
      <c r="AG3">
        <f t="shared" ref="AG3:AG26" si="45">IF(AE3&gt;75,AE3-75,0)</f>
        <v>0</v>
      </c>
      <c r="AH3" s="9">
        <f t="shared" ref="AH3:AH26" si="46">(AF3*0.5)+(AG3*0.25)</f>
        <v>0</v>
      </c>
      <c r="AI3" s="8"/>
      <c r="AJ3">
        <f t="shared" si="7"/>
        <v>0</v>
      </c>
      <c r="AK3">
        <f t="shared" ref="AK3:AK26" si="47">IF(AI3&gt;75,AI3-75,0)</f>
        <v>0</v>
      </c>
      <c r="AL3" s="9">
        <f t="shared" ref="AL3:AL26" si="48">(AJ3*0.5)+(AK3*0.25)</f>
        <v>0</v>
      </c>
      <c r="AM3" s="8"/>
      <c r="AN3">
        <f t="shared" si="8"/>
        <v>0</v>
      </c>
      <c r="AO3">
        <f t="shared" ref="AO3:AO26" si="49">IF(AM3&gt;75,AM3-75,0)</f>
        <v>0</v>
      </c>
      <c r="AP3" s="9">
        <f t="shared" ref="AP3:AP26" si="50">(AN3*0.5)+(AO3*0.25)</f>
        <v>0</v>
      </c>
      <c r="AQ3" s="8">
        <v>78</v>
      </c>
      <c r="AR3">
        <f t="shared" si="9"/>
        <v>28</v>
      </c>
      <c r="AS3">
        <f t="shared" ref="AS3:AS26" si="51">IF(AQ3&gt;75,AQ3-75,0)</f>
        <v>3</v>
      </c>
      <c r="AT3" s="9">
        <f t="shared" ref="AT3:AT26" si="52">(AR3*0.5)+(AS3*0.25)</f>
        <v>14.75</v>
      </c>
      <c r="AU3" s="8"/>
      <c r="AV3">
        <f t="shared" si="10"/>
        <v>0</v>
      </c>
      <c r="AW3">
        <f t="shared" ref="AW3:AW26" si="53">IF(AU3&gt;75,AU3-75,0)</f>
        <v>0</v>
      </c>
      <c r="AX3" s="9">
        <f t="shared" ref="AX3:AX26" si="54">(AV3*0.5)+(AW3*0.25)</f>
        <v>0</v>
      </c>
      <c r="AY3" s="8"/>
      <c r="AZ3">
        <f t="shared" si="11"/>
        <v>0</v>
      </c>
      <c r="BA3">
        <f t="shared" ref="BA3:BA26" si="55">IF(AY3&gt;75,AY3-75,0)</f>
        <v>0</v>
      </c>
      <c r="BB3" s="9">
        <f t="shared" ref="BB3:BB26" si="56">(AZ3*0.5)+(BA3*0.25)</f>
        <v>0</v>
      </c>
      <c r="BC3" s="8"/>
      <c r="BD3">
        <f t="shared" si="12"/>
        <v>0</v>
      </c>
      <c r="BE3">
        <f t="shared" ref="BE3:BE26" si="57">IF(BC3&gt;75,BC3-75,0)</f>
        <v>0</v>
      </c>
      <c r="BF3" s="9">
        <f t="shared" ref="BF3:BF26" si="58">(BD3*0.5)+(BE3*0.25)</f>
        <v>0</v>
      </c>
      <c r="BG3" s="8">
        <v>79</v>
      </c>
      <c r="BH3">
        <f t="shared" si="13"/>
        <v>29</v>
      </c>
      <c r="BI3">
        <f t="shared" ref="BI3:BI26" si="59">IF(BG3&gt;75,BG3-75,0)</f>
        <v>4</v>
      </c>
      <c r="BJ3" s="9">
        <f t="shared" ref="BJ3:BJ26" si="60">(BH3*0.5)+(BI3*0.25)</f>
        <v>15.5</v>
      </c>
      <c r="BK3" s="8"/>
      <c r="BL3">
        <f t="shared" si="14"/>
        <v>0</v>
      </c>
      <c r="BM3">
        <f t="shared" ref="BM3:BM26" si="61">IF(BK3&gt;75,BK3-75,0)</f>
        <v>0</v>
      </c>
      <c r="BN3" s="9">
        <f t="shared" ref="BN3:BN26" si="62">(BL3*0.5)+(BM3*0.25)</f>
        <v>0</v>
      </c>
      <c r="BO3" s="8"/>
      <c r="BP3">
        <f t="shared" si="15"/>
        <v>0</v>
      </c>
      <c r="BQ3">
        <f t="shared" ref="BQ3:BQ26" si="63">IF(BO3&gt;75,BO3-75,0)</f>
        <v>0</v>
      </c>
      <c r="BR3" s="9">
        <f t="shared" ref="BR3:BR26" si="64">(BP3*0.5)+(BQ3*0.25)</f>
        <v>0</v>
      </c>
      <c r="BS3" s="8">
        <v>80</v>
      </c>
      <c r="BT3">
        <f t="shared" si="16"/>
        <v>30</v>
      </c>
      <c r="BU3">
        <f t="shared" ref="BU3:BU26" si="65">IF(BS3&gt;75,BS3-75,0)</f>
        <v>5</v>
      </c>
      <c r="BV3" s="9">
        <f t="shared" ref="BV3:BV26" si="66">(BT3*0.5)+(BU3*0.25)</f>
        <v>16.25</v>
      </c>
      <c r="BW3" s="8"/>
      <c r="BX3">
        <f t="shared" si="17"/>
        <v>0</v>
      </c>
      <c r="BY3">
        <f t="shared" ref="BY3:BY26" si="67">IF(BW3&gt;75,BW3-75,0)</f>
        <v>0</v>
      </c>
      <c r="BZ3" s="9">
        <f t="shared" ref="BZ3:BZ26" si="68">(BX3*0.5)+(BY3*0.25)</f>
        <v>0</v>
      </c>
      <c r="CA3" s="8"/>
      <c r="CB3">
        <f t="shared" si="18"/>
        <v>0</v>
      </c>
      <c r="CC3">
        <f t="shared" ref="CC3:CC26" si="69">IF(CA3&gt;75,CA3-75,0)</f>
        <v>0</v>
      </c>
      <c r="CD3" s="9">
        <f t="shared" ref="CD3:CD26" si="70">(CB3*0.5)+(CC3*0.25)</f>
        <v>0</v>
      </c>
      <c r="CE3" s="8"/>
      <c r="CF3">
        <f t="shared" si="19"/>
        <v>0</v>
      </c>
      <c r="CG3">
        <f t="shared" ref="CG3:CG26" si="71">IF(CE3&gt;75,CE3-75,0)</f>
        <v>0</v>
      </c>
      <c r="CH3" s="9">
        <f t="shared" ref="CH3:CH26" si="72">(CF3*0.5)+(CG3*0.25)</f>
        <v>0</v>
      </c>
      <c r="CI3" s="8"/>
      <c r="CJ3">
        <f t="shared" si="20"/>
        <v>0</v>
      </c>
      <c r="CK3">
        <f t="shared" ref="CK3:CK26" si="73">IF(CI3&gt;75,CI3-75,0)</f>
        <v>0</v>
      </c>
      <c r="CL3" s="9">
        <f t="shared" ref="CL3:CL26" si="74">(CJ3*0.5)+(CK3*0.25)</f>
        <v>0</v>
      </c>
      <c r="CM3" s="8"/>
      <c r="CN3">
        <f t="shared" si="21"/>
        <v>0</v>
      </c>
      <c r="CO3">
        <f t="shared" ref="CO3:CO26" si="75">IF(CM3&gt;75,CM3-75,0)</f>
        <v>0</v>
      </c>
      <c r="CP3" s="9">
        <f t="shared" ref="CP3:CP26" si="76">(CN3*0.5)+(CO3*0.25)</f>
        <v>0</v>
      </c>
      <c r="CQ3" s="8"/>
      <c r="CR3">
        <f t="shared" si="22"/>
        <v>0</v>
      </c>
      <c r="CS3">
        <f t="shared" ref="CS3:CS26" si="77">IF(CQ3&gt;75,CQ3-75,0)</f>
        <v>0</v>
      </c>
      <c r="CT3" s="9">
        <f t="shared" ref="CT3:CT26" si="78">(CR3*0.5)+(CS3*0.25)</f>
        <v>0</v>
      </c>
      <c r="CU3" s="8">
        <v>77</v>
      </c>
      <c r="CV3">
        <f t="shared" si="23"/>
        <v>27</v>
      </c>
      <c r="CW3">
        <f t="shared" ref="CW3:CW26" si="79">IF(CU3&gt;75,CU3-75,0)</f>
        <v>2</v>
      </c>
      <c r="CX3" s="9">
        <f t="shared" ref="CX3:CX26" si="80">(CV3*0.5)+(CW3*0.25)</f>
        <v>14</v>
      </c>
      <c r="CY3" s="8"/>
      <c r="CZ3">
        <f t="shared" si="24"/>
        <v>0</v>
      </c>
      <c r="DA3">
        <f t="shared" ref="DA3:DA26" si="81">IF(CY3&gt;75,CY3-75,0)</f>
        <v>0</v>
      </c>
      <c r="DB3" s="9">
        <f t="shared" ref="DB3:DB26" si="82">(CZ3*0.5)+(DA3*0.25)</f>
        <v>0</v>
      </c>
      <c r="DC3" s="8"/>
      <c r="DD3">
        <f t="shared" si="25"/>
        <v>0</v>
      </c>
      <c r="DE3">
        <f t="shared" ref="DE3:DE26" si="83">IF(DC3&gt;75,DC3-75,0)</f>
        <v>0</v>
      </c>
      <c r="DF3" s="9">
        <f t="shared" ref="DF3:DF26" si="84">(DD3*0.5)+(DE3*0.25)</f>
        <v>0</v>
      </c>
      <c r="DG3" s="8"/>
      <c r="DH3">
        <f t="shared" si="26"/>
        <v>0</v>
      </c>
      <c r="DI3">
        <f t="shared" ref="DI3:DI26" si="85">IF(DG3&gt;75,DG3-75,0)</f>
        <v>0</v>
      </c>
      <c r="DJ3" s="9">
        <f t="shared" ref="DJ3:DJ26" si="86">(DH3*0.5)+(DI3*0.25)</f>
        <v>0</v>
      </c>
      <c r="DK3" s="8"/>
      <c r="DL3">
        <f t="shared" si="27"/>
        <v>0</v>
      </c>
      <c r="DM3">
        <f t="shared" ref="DM3:DM26" si="87">IF(DK3&gt;75,DK3-75,0)</f>
        <v>0</v>
      </c>
      <c r="DN3" s="9">
        <f t="shared" ref="DN3:DN26" si="88">(DL3*0.5)+(DM3*0.25)</f>
        <v>0</v>
      </c>
      <c r="DO3" s="8"/>
      <c r="DP3">
        <f t="shared" si="28"/>
        <v>0</v>
      </c>
      <c r="DQ3">
        <f t="shared" ref="DQ3:DQ26" si="89">IF(DO3&gt;75,DO3-75,0)</f>
        <v>0</v>
      </c>
      <c r="DR3" s="9">
        <f t="shared" ref="DR3:DR26" si="90">(DP3*0.5)+(DQ3*0.25)</f>
        <v>0</v>
      </c>
      <c r="DS3" s="9"/>
      <c r="DT3" s="9">
        <f t="shared" si="29"/>
        <v>0</v>
      </c>
      <c r="DU3">
        <f t="shared" ref="DU3:DU26" si="91">IF(DS3&gt;75,DS3-75,0)</f>
        <v>0</v>
      </c>
      <c r="DV3" s="9">
        <f t="shared" ref="DV3:DV26" si="92">(DT3*0.5)+(DU3*0.25)</f>
        <v>0</v>
      </c>
      <c r="DW3" s="10">
        <f t="shared" ref="DW3:DW26" si="93">F3+J3+N3+R3+V3+Z3+AD3+AH3+AL3+AP3+AT3+AX3+BB3+BF3+BJ3+BN3+BR3+BV3+BZ3+CD3+CH3+CL3+CP3+CT3+CX3+DB3+DF3+DJ3+DN3+DR3+DT3</f>
        <v>60.5</v>
      </c>
      <c r="DX3" s="11">
        <f>C3+G3+K3+O3+S3+W3+AA3+AE3+AI3+AM3+AQ3+AU3+AY3+BC3+BG3+BK3+BO3+BS3+BW3+CA3+CE3+CI3+CM3+CQ3+CU3+CY3+DC3+DG3+DK3+DO3+DS3</f>
        <v>314</v>
      </c>
    </row>
    <row r="4" spans="1:128" ht="19.5">
      <c r="A4" s="6" t="s">
        <v>11</v>
      </c>
      <c r="B4" s="7" t="s">
        <v>61</v>
      </c>
      <c r="C4" s="8"/>
      <c r="D4">
        <f t="shared" si="0"/>
        <v>0</v>
      </c>
      <c r="E4">
        <f t="shared" si="30"/>
        <v>0</v>
      </c>
      <c r="F4" s="9">
        <f t="shared" si="31"/>
        <v>0</v>
      </c>
      <c r="G4" s="8">
        <v>87</v>
      </c>
      <c r="H4">
        <f t="shared" si="32"/>
        <v>37</v>
      </c>
      <c r="I4">
        <f t="shared" si="33"/>
        <v>12</v>
      </c>
      <c r="J4" s="9">
        <f t="shared" si="34"/>
        <v>21.5</v>
      </c>
      <c r="K4" s="8"/>
      <c r="L4">
        <f t="shared" si="1"/>
        <v>0</v>
      </c>
      <c r="M4">
        <f t="shared" si="35"/>
        <v>0</v>
      </c>
      <c r="N4" s="9">
        <f t="shared" si="36"/>
        <v>0</v>
      </c>
      <c r="O4" s="8"/>
      <c r="P4">
        <f t="shared" si="2"/>
        <v>0</v>
      </c>
      <c r="Q4">
        <f t="shared" si="37"/>
        <v>0</v>
      </c>
      <c r="R4" s="9">
        <f t="shared" si="38"/>
        <v>0</v>
      </c>
      <c r="S4" s="8"/>
      <c r="T4">
        <f t="shared" si="3"/>
        <v>0</v>
      </c>
      <c r="U4">
        <f t="shared" si="39"/>
        <v>0</v>
      </c>
      <c r="V4" s="9">
        <f t="shared" si="40"/>
        <v>0</v>
      </c>
      <c r="W4" s="8"/>
      <c r="X4">
        <f t="shared" si="4"/>
        <v>0</v>
      </c>
      <c r="Y4">
        <f t="shared" si="41"/>
        <v>0</v>
      </c>
      <c r="Z4" s="9">
        <f t="shared" si="42"/>
        <v>0</v>
      </c>
      <c r="AA4" s="8">
        <v>93</v>
      </c>
      <c r="AB4">
        <f t="shared" si="5"/>
        <v>43</v>
      </c>
      <c r="AC4">
        <f t="shared" si="43"/>
        <v>18</v>
      </c>
      <c r="AD4" s="9">
        <f t="shared" si="44"/>
        <v>26</v>
      </c>
      <c r="AE4" s="8">
        <v>84</v>
      </c>
      <c r="AF4">
        <f t="shared" si="6"/>
        <v>34</v>
      </c>
      <c r="AG4">
        <f t="shared" si="45"/>
        <v>9</v>
      </c>
      <c r="AH4" s="9">
        <f t="shared" si="46"/>
        <v>19.25</v>
      </c>
      <c r="AI4" s="8"/>
      <c r="AJ4">
        <f t="shared" si="7"/>
        <v>0</v>
      </c>
      <c r="AK4">
        <f t="shared" si="47"/>
        <v>0</v>
      </c>
      <c r="AL4" s="9">
        <f t="shared" si="48"/>
        <v>0</v>
      </c>
      <c r="AM4" s="8"/>
      <c r="AN4">
        <f t="shared" si="8"/>
        <v>0</v>
      </c>
      <c r="AO4">
        <f t="shared" si="49"/>
        <v>0</v>
      </c>
      <c r="AP4" s="9">
        <f t="shared" si="50"/>
        <v>0</v>
      </c>
      <c r="AQ4" s="8">
        <v>85</v>
      </c>
      <c r="AR4">
        <f t="shared" si="9"/>
        <v>35</v>
      </c>
      <c r="AS4">
        <f t="shared" si="51"/>
        <v>10</v>
      </c>
      <c r="AT4" s="9">
        <f t="shared" si="52"/>
        <v>20</v>
      </c>
      <c r="AU4" s="8"/>
      <c r="AV4">
        <f t="shared" si="10"/>
        <v>0</v>
      </c>
      <c r="AW4">
        <f t="shared" si="53"/>
        <v>0</v>
      </c>
      <c r="AX4" s="9">
        <f t="shared" si="54"/>
        <v>0</v>
      </c>
      <c r="AY4" s="8"/>
      <c r="AZ4">
        <f t="shared" si="11"/>
        <v>0</v>
      </c>
      <c r="BA4">
        <f t="shared" si="55"/>
        <v>0</v>
      </c>
      <c r="BB4" s="9">
        <f t="shared" si="56"/>
        <v>0</v>
      </c>
      <c r="BC4" s="8">
        <v>70</v>
      </c>
      <c r="BD4">
        <f t="shared" si="12"/>
        <v>20</v>
      </c>
      <c r="BE4">
        <f t="shared" si="57"/>
        <v>0</v>
      </c>
      <c r="BF4" s="9">
        <f t="shared" si="58"/>
        <v>10</v>
      </c>
      <c r="BG4" s="8">
        <v>90</v>
      </c>
      <c r="BH4">
        <f t="shared" si="13"/>
        <v>40</v>
      </c>
      <c r="BI4">
        <f t="shared" si="59"/>
        <v>15</v>
      </c>
      <c r="BJ4" s="9">
        <f t="shared" si="60"/>
        <v>23.75</v>
      </c>
      <c r="BK4" s="8">
        <v>93</v>
      </c>
      <c r="BL4">
        <f t="shared" si="14"/>
        <v>43</v>
      </c>
      <c r="BM4">
        <f t="shared" si="61"/>
        <v>18</v>
      </c>
      <c r="BN4" s="9">
        <f t="shared" si="62"/>
        <v>26</v>
      </c>
      <c r="BO4" s="8">
        <v>21</v>
      </c>
      <c r="BP4">
        <f t="shared" si="15"/>
        <v>0</v>
      </c>
      <c r="BQ4">
        <f t="shared" si="63"/>
        <v>0</v>
      </c>
      <c r="BR4" s="9">
        <f t="shared" si="64"/>
        <v>0</v>
      </c>
      <c r="BS4" s="8">
        <v>76</v>
      </c>
      <c r="BT4">
        <f t="shared" si="16"/>
        <v>26</v>
      </c>
      <c r="BU4">
        <f t="shared" si="65"/>
        <v>1</v>
      </c>
      <c r="BV4" s="9">
        <f t="shared" si="66"/>
        <v>13.25</v>
      </c>
      <c r="BW4" s="8"/>
      <c r="BX4">
        <f t="shared" si="17"/>
        <v>0</v>
      </c>
      <c r="BY4">
        <f t="shared" si="67"/>
        <v>0</v>
      </c>
      <c r="BZ4" s="9">
        <f t="shared" si="68"/>
        <v>0</v>
      </c>
      <c r="CA4" s="8"/>
      <c r="CB4">
        <f t="shared" si="18"/>
        <v>0</v>
      </c>
      <c r="CC4">
        <f t="shared" si="69"/>
        <v>0</v>
      </c>
      <c r="CD4" s="9">
        <f t="shared" si="70"/>
        <v>0</v>
      </c>
      <c r="CE4" s="8">
        <v>100</v>
      </c>
      <c r="CF4">
        <f t="shared" si="19"/>
        <v>50</v>
      </c>
      <c r="CG4">
        <f t="shared" si="71"/>
        <v>25</v>
      </c>
      <c r="CH4" s="9">
        <f t="shared" si="72"/>
        <v>31.25</v>
      </c>
      <c r="CI4" s="8">
        <v>89</v>
      </c>
      <c r="CJ4">
        <f t="shared" si="20"/>
        <v>39</v>
      </c>
      <c r="CK4">
        <f t="shared" si="73"/>
        <v>14</v>
      </c>
      <c r="CL4" s="9">
        <f t="shared" si="74"/>
        <v>23</v>
      </c>
      <c r="CM4" s="8">
        <v>86</v>
      </c>
      <c r="CN4">
        <f t="shared" si="21"/>
        <v>36</v>
      </c>
      <c r="CO4">
        <f t="shared" si="75"/>
        <v>11</v>
      </c>
      <c r="CP4" s="9">
        <f t="shared" si="76"/>
        <v>20.75</v>
      </c>
      <c r="CQ4" s="8">
        <v>77</v>
      </c>
      <c r="CR4">
        <f t="shared" si="22"/>
        <v>27</v>
      </c>
      <c r="CS4">
        <f t="shared" si="77"/>
        <v>2</v>
      </c>
      <c r="CT4" s="9">
        <f t="shared" si="78"/>
        <v>14</v>
      </c>
      <c r="CU4" s="8">
        <v>90</v>
      </c>
      <c r="CV4">
        <f t="shared" si="23"/>
        <v>40</v>
      </c>
      <c r="CW4">
        <f t="shared" si="79"/>
        <v>15</v>
      </c>
      <c r="CX4" s="9">
        <f t="shared" si="80"/>
        <v>23.75</v>
      </c>
      <c r="CY4" s="8"/>
      <c r="CZ4">
        <f t="shared" si="24"/>
        <v>0</v>
      </c>
      <c r="DA4">
        <f t="shared" si="81"/>
        <v>0</v>
      </c>
      <c r="DB4" s="9">
        <f t="shared" si="82"/>
        <v>0</v>
      </c>
      <c r="DC4" s="8"/>
      <c r="DD4">
        <f t="shared" si="25"/>
        <v>0</v>
      </c>
      <c r="DE4">
        <f t="shared" si="83"/>
        <v>0</v>
      </c>
      <c r="DF4" s="9">
        <f t="shared" si="84"/>
        <v>0</v>
      </c>
      <c r="DG4" s="8">
        <v>101</v>
      </c>
      <c r="DH4">
        <f t="shared" si="26"/>
        <v>51</v>
      </c>
      <c r="DI4">
        <f t="shared" si="85"/>
        <v>26</v>
      </c>
      <c r="DJ4" s="9">
        <f t="shared" si="86"/>
        <v>32</v>
      </c>
      <c r="DK4" s="8">
        <v>80</v>
      </c>
      <c r="DL4">
        <f t="shared" si="27"/>
        <v>30</v>
      </c>
      <c r="DM4">
        <f t="shared" si="87"/>
        <v>5</v>
      </c>
      <c r="DN4" s="9">
        <f t="shared" si="88"/>
        <v>16.25</v>
      </c>
      <c r="DO4" s="8">
        <v>97</v>
      </c>
      <c r="DP4">
        <f t="shared" si="28"/>
        <v>47</v>
      </c>
      <c r="DQ4">
        <f t="shared" si="89"/>
        <v>22</v>
      </c>
      <c r="DR4" s="9">
        <f t="shared" si="90"/>
        <v>29</v>
      </c>
      <c r="DS4" s="9"/>
      <c r="DT4" s="9">
        <f t="shared" si="29"/>
        <v>0</v>
      </c>
      <c r="DU4">
        <f t="shared" si="91"/>
        <v>0</v>
      </c>
      <c r="DV4" s="9">
        <f t="shared" si="92"/>
        <v>0</v>
      </c>
      <c r="DW4" s="10">
        <f t="shared" si="93"/>
        <v>349.75</v>
      </c>
      <c r="DX4" s="11">
        <f>C4+G4+K4+O4+S4+W4+AA4+AE4+AI4+AM4+AQ4+AU4+AY4+BC4+BG4+BK4+BO4+BS4+BW4+CA4+CE4+CI4+CM4+CQ4+CU4+CY4+DC4+DG4+DK4+DO4+DS4</f>
        <v>1419</v>
      </c>
    </row>
    <row r="5" spans="1:128" ht="19.5">
      <c r="A5" s="6" t="s">
        <v>13</v>
      </c>
      <c r="B5" s="7" t="s">
        <v>62</v>
      </c>
      <c r="C5" s="8"/>
      <c r="D5">
        <f t="shared" si="0"/>
        <v>0</v>
      </c>
      <c r="E5">
        <f t="shared" si="30"/>
        <v>0</v>
      </c>
      <c r="F5" s="9">
        <f t="shared" si="31"/>
        <v>0</v>
      </c>
      <c r="G5" s="8">
        <v>61</v>
      </c>
      <c r="H5">
        <f t="shared" si="32"/>
        <v>11</v>
      </c>
      <c r="I5">
        <f t="shared" si="33"/>
        <v>0</v>
      </c>
      <c r="J5" s="9">
        <f t="shared" si="34"/>
        <v>5.5</v>
      </c>
      <c r="K5" s="8"/>
      <c r="L5">
        <f t="shared" si="1"/>
        <v>0</v>
      </c>
      <c r="M5">
        <f t="shared" si="35"/>
        <v>0</v>
      </c>
      <c r="N5" s="9">
        <f t="shared" si="36"/>
        <v>0</v>
      </c>
      <c r="O5" s="8">
        <v>55</v>
      </c>
      <c r="P5">
        <f t="shared" si="2"/>
        <v>5</v>
      </c>
      <c r="Q5">
        <f t="shared" si="37"/>
        <v>0</v>
      </c>
      <c r="R5" s="9">
        <f t="shared" si="38"/>
        <v>2.5</v>
      </c>
      <c r="S5" s="8"/>
      <c r="T5">
        <f t="shared" si="3"/>
        <v>0</v>
      </c>
      <c r="U5">
        <f t="shared" si="39"/>
        <v>0</v>
      </c>
      <c r="V5" s="9">
        <f t="shared" si="40"/>
        <v>0</v>
      </c>
      <c r="W5" s="8"/>
      <c r="X5">
        <f t="shared" si="4"/>
        <v>0</v>
      </c>
      <c r="Y5">
        <f t="shared" si="41"/>
        <v>0</v>
      </c>
      <c r="Z5" s="9">
        <f t="shared" si="42"/>
        <v>0</v>
      </c>
      <c r="AA5" s="8">
        <v>64</v>
      </c>
      <c r="AB5">
        <f t="shared" si="5"/>
        <v>14</v>
      </c>
      <c r="AC5">
        <f t="shared" si="43"/>
        <v>0</v>
      </c>
      <c r="AD5" s="9">
        <f t="shared" si="44"/>
        <v>7</v>
      </c>
      <c r="AE5">
        <v>62</v>
      </c>
      <c r="AF5">
        <f t="shared" si="6"/>
        <v>12</v>
      </c>
      <c r="AG5">
        <f t="shared" si="45"/>
        <v>0</v>
      </c>
      <c r="AH5" s="9">
        <f t="shared" si="46"/>
        <v>6</v>
      </c>
      <c r="AI5" s="8"/>
      <c r="AJ5">
        <f t="shared" si="7"/>
        <v>0</v>
      </c>
      <c r="AK5">
        <f t="shared" si="47"/>
        <v>0</v>
      </c>
      <c r="AL5" s="9">
        <f t="shared" si="48"/>
        <v>0</v>
      </c>
      <c r="AM5" s="8"/>
      <c r="AN5">
        <f t="shared" si="8"/>
        <v>0</v>
      </c>
      <c r="AO5">
        <f t="shared" si="49"/>
        <v>0</v>
      </c>
      <c r="AP5" s="9">
        <f t="shared" si="50"/>
        <v>0</v>
      </c>
      <c r="AQ5" s="8"/>
      <c r="AR5">
        <f t="shared" si="9"/>
        <v>0</v>
      </c>
      <c r="AS5">
        <f t="shared" si="51"/>
        <v>0</v>
      </c>
      <c r="AT5" s="9">
        <f t="shared" si="52"/>
        <v>0</v>
      </c>
      <c r="AU5" s="8"/>
      <c r="AV5">
        <f t="shared" si="10"/>
        <v>0</v>
      </c>
      <c r="AW5">
        <f t="shared" si="53"/>
        <v>0</v>
      </c>
      <c r="AX5" s="9">
        <f t="shared" si="54"/>
        <v>0</v>
      </c>
      <c r="AY5" s="8"/>
      <c r="AZ5">
        <f t="shared" si="11"/>
        <v>0</v>
      </c>
      <c r="BA5">
        <f t="shared" si="55"/>
        <v>0</v>
      </c>
      <c r="BB5" s="9">
        <f t="shared" si="56"/>
        <v>0</v>
      </c>
      <c r="BC5" s="8"/>
      <c r="BD5">
        <f t="shared" si="12"/>
        <v>0</v>
      </c>
      <c r="BE5">
        <f t="shared" si="57"/>
        <v>0</v>
      </c>
      <c r="BF5" s="9">
        <f t="shared" si="58"/>
        <v>0</v>
      </c>
      <c r="BG5" s="8"/>
      <c r="BH5">
        <f t="shared" si="13"/>
        <v>0</v>
      </c>
      <c r="BI5">
        <f t="shared" si="59"/>
        <v>0</v>
      </c>
      <c r="BJ5" s="9">
        <f t="shared" si="60"/>
        <v>0</v>
      </c>
      <c r="BK5" s="8"/>
      <c r="BL5">
        <f t="shared" si="14"/>
        <v>0</v>
      </c>
      <c r="BM5">
        <f t="shared" si="61"/>
        <v>0</v>
      </c>
      <c r="BN5" s="9">
        <f t="shared" si="62"/>
        <v>0</v>
      </c>
      <c r="BO5" s="8"/>
      <c r="BP5">
        <f t="shared" si="15"/>
        <v>0</v>
      </c>
      <c r="BQ5">
        <f t="shared" si="63"/>
        <v>0</v>
      </c>
      <c r="BR5" s="9">
        <f t="shared" si="64"/>
        <v>0</v>
      </c>
      <c r="BS5" s="8"/>
      <c r="BT5">
        <f t="shared" si="16"/>
        <v>0</v>
      </c>
      <c r="BU5">
        <f t="shared" si="65"/>
        <v>0</v>
      </c>
      <c r="BV5" s="9">
        <f t="shared" si="66"/>
        <v>0</v>
      </c>
      <c r="BW5" s="8"/>
      <c r="BX5">
        <f t="shared" si="17"/>
        <v>0</v>
      </c>
      <c r="BY5">
        <f t="shared" si="67"/>
        <v>0</v>
      </c>
      <c r="BZ5" s="9">
        <f t="shared" si="68"/>
        <v>0</v>
      </c>
      <c r="CA5" s="8"/>
      <c r="CB5">
        <f t="shared" si="18"/>
        <v>0</v>
      </c>
      <c r="CC5">
        <f t="shared" si="69"/>
        <v>0</v>
      </c>
      <c r="CD5" s="9">
        <f t="shared" si="70"/>
        <v>0</v>
      </c>
      <c r="CE5" s="8"/>
      <c r="CF5">
        <f t="shared" si="19"/>
        <v>0</v>
      </c>
      <c r="CG5">
        <f t="shared" si="71"/>
        <v>0</v>
      </c>
      <c r="CH5" s="9">
        <f t="shared" si="72"/>
        <v>0</v>
      </c>
      <c r="CI5" s="8"/>
      <c r="CJ5">
        <f t="shared" si="20"/>
        <v>0</v>
      </c>
      <c r="CK5">
        <f t="shared" si="73"/>
        <v>0</v>
      </c>
      <c r="CL5" s="9">
        <f t="shared" si="74"/>
        <v>0</v>
      </c>
      <c r="CM5" s="8"/>
      <c r="CN5">
        <f>IF(CM5&gt;37.5,CM5-37.5,0)</f>
        <v>0</v>
      </c>
      <c r="CO5">
        <f t="shared" si="75"/>
        <v>0</v>
      </c>
      <c r="CP5" s="9">
        <f t="shared" si="76"/>
        <v>0</v>
      </c>
      <c r="CQ5" s="8"/>
      <c r="CR5">
        <f>IF(CQ5&gt;37.5,CQ5-37.5,0)</f>
        <v>0</v>
      </c>
      <c r="CS5">
        <f t="shared" si="77"/>
        <v>0</v>
      </c>
      <c r="CT5" s="9">
        <f t="shared" si="78"/>
        <v>0</v>
      </c>
      <c r="CU5" s="8"/>
      <c r="CV5">
        <f>IF(CU5&gt;37.5,CU5-37.5,0)</f>
        <v>0</v>
      </c>
      <c r="CW5">
        <f t="shared" si="79"/>
        <v>0</v>
      </c>
      <c r="CX5" s="9">
        <f t="shared" si="80"/>
        <v>0</v>
      </c>
      <c r="CY5" s="8"/>
      <c r="CZ5">
        <f>IF(CY5&gt;37.5,CY5-37.5,0)</f>
        <v>0</v>
      </c>
      <c r="DA5">
        <f t="shared" si="81"/>
        <v>0</v>
      </c>
      <c r="DB5" s="9">
        <f t="shared" si="82"/>
        <v>0</v>
      </c>
      <c r="DC5" s="8"/>
      <c r="DD5">
        <f>IF(DC5&gt;37.5,DC5-37.5,0)</f>
        <v>0</v>
      </c>
      <c r="DE5">
        <f t="shared" si="83"/>
        <v>0</v>
      </c>
      <c r="DF5" s="9">
        <f t="shared" si="84"/>
        <v>0</v>
      </c>
      <c r="DG5" s="8"/>
      <c r="DH5">
        <f>IF(DG5&gt;37.5,DG5-37.5,0)</f>
        <v>0</v>
      </c>
      <c r="DI5">
        <f t="shared" si="85"/>
        <v>0</v>
      </c>
      <c r="DJ5" s="9">
        <f t="shared" si="86"/>
        <v>0</v>
      </c>
      <c r="DK5" s="8"/>
      <c r="DL5">
        <f>IF(DK5&gt;37.5,DK5-37.5,0)</f>
        <v>0</v>
      </c>
      <c r="DM5">
        <f t="shared" si="87"/>
        <v>0</v>
      </c>
      <c r="DN5" s="9">
        <f t="shared" si="88"/>
        <v>0</v>
      </c>
      <c r="DO5" s="8"/>
      <c r="DP5">
        <f>IF(DO5&gt;37.5,DO5-37.5,0)</f>
        <v>0</v>
      </c>
      <c r="DQ5">
        <f t="shared" si="89"/>
        <v>0</v>
      </c>
      <c r="DR5" s="9">
        <f t="shared" si="90"/>
        <v>0</v>
      </c>
      <c r="DS5" s="9"/>
      <c r="DT5" s="9">
        <f t="shared" si="29"/>
        <v>0</v>
      </c>
      <c r="DU5">
        <f t="shared" si="91"/>
        <v>0</v>
      </c>
      <c r="DV5" s="9">
        <f t="shared" si="92"/>
        <v>0</v>
      </c>
      <c r="DW5" s="10">
        <f t="shared" si="93"/>
        <v>21</v>
      </c>
      <c r="DX5" s="11">
        <f>C5+G5+K5+O5+S5+W5+AA5+AE5+AI5+AM5+AQ5+AU5+AY5+BC5+BG5+BK5+BO5+BS5+BW5+CA5+CE5+CI5+CM5+CQ5+CU5+CY5+DC5+DG5+DK5+DO5+DS5</f>
        <v>242</v>
      </c>
    </row>
    <row r="6" spans="1:128" ht="19.5">
      <c r="A6" s="6" t="s">
        <v>15</v>
      </c>
      <c r="B6" s="7" t="s">
        <v>63</v>
      </c>
      <c r="C6" s="8"/>
      <c r="D6">
        <f t="shared" si="0"/>
        <v>0</v>
      </c>
      <c r="E6">
        <f t="shared" si="30"/>
        <v>0</v>
      </c>
      <c r="F6" s="9">
        <f t="shared" si="31"/>
        <v>0</v>
      </c>
      <c r="G6" s="8">
        <v>42</v>
      </c>
      <c r="H6">
        <f t="shared" si="32"/>
        <v>0</v>
      </c>
      <c r="I6">
        <f t="shared" si="33"/>
        <v>0</v>
      </c>
      <c r="J6" s="9">
        <f t="shared" si="34"/>
        <v>0</v>
      </c>
      <c r="K6" s="8">
        <v>61</v>
      </c>
      <c r="L6">
        <f t="shared" si="1"/>
        <v>11</v>
      </c>
      <c r="M6">
        <f t="shared" si="35"/>
        <v>0</v>
      </c>
      <c r="N6" s="9">
        <f t="shared" si="36"/>
        <v>5.5</v>
      </c>
      <c r="O6" s="8">
        <v>43</v>
      </c>
      <c r="P6">
        <f t="shared" si="2"/>
        <v>0</v>
      </c>
      <c r="Q6">
        <f t="shared" si="37"/>
        <v>0</v>
      </c>
      <c r="R6" s="9">
        <f t="shared" si="38"/>
        <v>0</v>
      </c>
      <c r="S6" s="8"/>
      <c r="T6">
        <f t="shared" si="3"/>
        <v>0</v>
      </c>
      <c r="U6">
        <f t="shared" si="39"/>
        <v>0</v>
      </c>
      <c r="V6" s="9">
        <f t="shared" si="40"/>
        <v>0</v>
      </c>
      <c r="W6" s="8"/>
      <c r="X6">
        <f t="shared" si="4"/>
        <v>0</v>
      </c>
      <c r="Y6">
        <f t="shared" si="41"/>
        <v>0</v>
      </c>
      <c r="Z6" s="9">
        <f t="shared" si="42"/>
        <v>0</v>
      </c>
      <c r="AA6" s="8">
        <v>44</v>
      </c>
      <c r="AB6">
        <f t="shared" si="5"/>
        <v>0</v>
      </c>
      <c r="AC6">
        <f t="shared" si="43"/>
        <v>0</v>
      </c>
      <c r="AD6" s="9">
        <f t="shared" si="44"/>
        <v>0</v>
      </c>
      <c r="AE6" s="8">
        <v>46</v>
      </c>
      <c r="AF6">
        <f t="shared" si="6"/>
        <v>0</v>
      </c>
      <c r="AG6">
        <f t="shared" si="45"/>
        <v>0</v>
      </c>
      <c r="AH6" s="9">
        <f t="shared" si="46"/>
        <v>0</v>
      </c>
      <c r="AI6" s="8">
        <v>49</v>
      </c>
      <c r="AJ6">
        <f t="shared" si="7"/>
        <v>0</v>
      </c>
      <c r="AK6">
        <f t="shared" si="47"/>
        <v>0</v>
      </c>
      <c r="AL6" s="9">
        <f t="shared" si="48"/>
        <v>0</v>
      </c>
      <c r="AM6" s="8">
        <v>54</v>
      </c>
      <c r="AN6">
        <f t="shared" si="8"/>
        <v>4</v>
      </c>
      <c r="AO6">
        <f t="shared" si="49"/>
        <v>0</v>
      </c>
      <c r="AP6" s="9">
        <f t="shared" si="50"/>
        <v>2</v>
      </c>
      <c r="AQ6" s="8">
        <v>51</v>
      </c>
      <c r="AR6">
        <f t="shared" si="9"/>
        <v>1</v>
      </c>
      <c r="AS6">
        <f t="shared" si="51"/>
        <v>0</v>
      </c>
      <c r="AT6" s="9">
        <f t="shared" si="52"/>
        <v>0.5</v>
      </c>
      <c r="AU6" s="8"/>
      <c r="AV6">
        <f t="shared" si="10"/>
        <v>0</v>
      </c>
      <c r="AW6">
        <f t="shared" si="53"/>
        <v>0</v>
      </c>
      <c r="AX6" s="9">
        <f t="shared" si="54"/>
        <v>0</v>
      </c>
      <c r="AY6" s="8"/>
      <c r="AZ6">
        <f t="shared" si="11"/>
        <v>0</v>
      </c>
      <c r="BA6">
        <f t="shared" si="55"/>
        <v>0</v>
      </c>
      <c r="BB6" s="9">
        <f t="shared" si="56"/>
        <v>0</v>
      </c>
      <c r="BC6" s="8">
        <v>33</v>
      </c>
      <c r="BD6">
        <f t="shared" si="12"/>
        <v>0</v>
      </c>
      <c r="BE6">
        <f t="shared" si="57"/>
        <v>0</v>
      </c>
      <c r="BF6" s="9">
        <f t="shared" si="58"/>
        <v>0</v>
      </c>
      <c r="BG6" s="8">
        <v>48</v>
      </c>
      <c r="BH6">
        <f t="shared" si="13"/>
        <v>0</v>
      </c>
      <c r="BI6">
        <f t="shared" si="59"/>
        <v>0</v>
      </c>
      <c r="BJ6" s="9">
        <f t="shared" si="60"/>
        <v>0</v>
      </c>
      <c r="BK6" s="8">
        <v>54</v>
      </c>
      <c r="BL6">
        <f t="shared" si="14"/>
        <v>4</v>
      </c>
      <c r="BM6">
        <f t="shared" si="61"/>
        <v>0</v>
      </c>
      <c r="BN6" s="9">
        <f t="shared" si="62"/>
        <v>2</v>
      </c>
      <c r="BO6" s="8">
        <v>32</v>
      </c>
      <c r="BP6">
        <f t="shared" si="15"/>
        <v>0</v>
      </c>
      <c r="BQ6">
        <f t="shared" si="63"/>
        <v>0</v>
      </c>
      <c r="BR6" s="9">
        <f t="shared" si="64"/>
        <v>0</v>
      </c>
      <c r="BS6" s="8">
        <f>44+4</f>
        <v>48</v>
      </c>
      <c r="BT6">
        <f t="shared" si="16"/>
        <v>0</v>
      </c>
      <c r="BU6">
        <f t="shared" si="65"/>
        <v>0</v>
      </c>
      <c r="BV6" s="9">
        <f t="shared" si="66"/>
        <v>0</v>
      </c>
      <c r="BW6" s="8"/>
      <c r="BX6">
        <f t="shared" si="17"/>
        <v>0</v>
      </c>
      <c r="BY6">
        <f t="shared" si="67"/>
        <v>0</v>
      </c>
      <c r="BZ6" s="9">
        <f t="shared" si="68"/>
        <v>0</v>
      </c>
      <c r="CA6" s="8"/>
      <c r="CB6">
        <f t="shared" si="18"/>
        <v>0</v>
      </c>
      <c r="CC6">
        <f t="shared" si="69"/>
        <v>0</v>
      </c>
      <c r="CD6" s="9">
        <f t="shared" si="70"/>
        <v>0</v>
      </c>
      <c r="CE6" s="8">
        <v>60</v>
      </c>
      <c r="CF6">
        <f t="shared" si="19"/>
        <v>10</v>
      </c>
      <c r="CG6">
        <f t="shared" si="71"/>
        <v>0</v>
      </c>
      <c r="CH6" s="9">
        <f t="shared" si="72"/>
        <v>5</v>
      </c>
      <c r="CI6" s="8">
        <v>50</v>
      </c>
      <c r="CJ6">
        <f t="shared" si="20"/>
        <v>0</v>
      </c>
      <c r="CK6">
        <f t="shared" si="73"/>
        <v>0</v>
      </c>
      <c r="CL6" s="9">
        <f t="shared" si="74"/>
        <v>0</v>
      </c>
      <c r="CM6" s="8"/>
      <c r="CN6">
        <f t="shared" si="21"/>
        <v>0</v>
      </c>
      <c r="CO6">
        <f t="shared" si="75"/>
        <v>0</v>
      </c>
      <c r="CP6" s="9">
        <f t="shared" si="76"/>
        <v>0</v>
      </c>
      <c r="CQ6" s="8"/>
      <c r="CR6">
        <f t="shared" si="22"/>
        <v>0</v>
      </c>
      <c r="CS6">
        <f t="shared" si="77"/>
        <v>0</v>
      </c>
      <c r="CT6" s="9">
        <f t="shared" si="78"/>
        <v>0</v>
      </c>
      <c r="CU6" s="8"/>
      <c r="CV6">
        <f t="shared" si="23"/>
        <v>0</v>
      </c>
      <c r="CW6">
        <f t="shared" si="79"/>
        <v>0</v>
      </c>
      <c r="CX6" s="9">
        <f t="shared" si="80"/>
        <v>0</v>
      </c>
      <c r="CY6" s="8"/>
      <c r="CZ6">
        <f t="shared" si="24"/>
        <v>0</v>
      </c>
      <c r="DA6">
        <f t="shared" si="81"/>
        <v>0</v>
      </c>
      <c r="DB6" s="9">
        <f t="shared" si="82"/>
        <v>0</v>
      </c>
      <c r="DC6" s="8"/>
      <c r="DD6">
        <f t="shared" si="25"/>
        <v>0</v>
      </c>
      <c r="DE6">
        <f t="shared" si="83"/>
        <v>0</v>
      </c>
      <c r="DF6" s="9">
        <f t="shared" si="84"/>
        <v>0</v>
      </c>
      <c r="DG6" s="8"/>
      <c r="DH6">
        <f t="shared" si="26"/>
        <v>0</v>
      </c>
      <c r="DI6">
        <f t="shared" si="85"/>
        <v>0</v>
      </c>
      <c r="DJ6" s="9">
        <f t="shared" si="86"/>
        <v>0</v>
      </c>
      <c r="DK6" s="8"/>
      <c r="DL6">
        <f t="shared" si="27"/>
        <v>0</v>
      </c>
      <c r="DM6">
        <f t="shared" si="87"/>
        <v>0</v>
      </c>
      <c r="DN6" s="9">
        <f t="shared" si="88"/>
        <v>0</v>
      </c>
      <c r="DO6" s="8"/>
      <c r="DP6">
        <f t="shared" si="28"/>
        <v>0</v>
      </c>
      <c r="DQ6">
        <f t="shared" si="89"/>
        <v>0</v>
      </c>
      <c r="DR6" s="9">
        <f t="shared" si="90"/>
        <v>0</v>
      </c>
      <c r="DS6" s="9"/>
      <c r="DT6" s="9">
        <f t="shared" si="29"/>
        <v>0</v>
      </c>
      <c r="DU6">
        <f t="shared" si="91"/>
        <v>0</v>
      </c>
      <c r="DV6" s="9">
        <f t="shared" si="92"/>
        <v>0</v>
      </c>
      <c r="DW6" s="10">
        <f t="shared" si="93"/>
        <v>15</v>
      </c>
      <c r="DX6" s="11">
        <f t="shared" ref="DX6:DX24" si="94">C6+G6+K6+O6+S6+W6+AA6+AE6+AI6+AM6+AQ6+AU6+AY6+BC6+BG6+BK6+BO6+BS6+BW6+CA6+CE6+CI6+CM6+CQ6+CU6+CY6+DC6+DG6+DK6+DO6</f>
        <v>715</v>
      </c>
    </row>
    <row r="7" spans="1:128" ht="39">
      <c r="A7" s="6" t="s">
        <v>17</v>
      </c>
      <c r="B7" s="7" t="s">
        <v>64</v>
      </c>
      <c r="C7" s="8">
        <v>120</v>
      </c>
      <c r="D7">
        <f t="shared" si="0"/>
        <v>70</v>
      </c>
      <c r="E7">
        <f t="shared" si="30"/>
        <v>45</v>
      </c>
      <c r="F7" s="9">
        <f t="shared" si="31"/>
        <v>46.25</v>
      </c>
      <c r="G7" s="8">
        <v>92</v>
      </c>
      <c r="H7">
        <f t="shared" si="32"/>
        <v>42</v>
      </c>
      <c r="I7">
        <f t="shared" si="33"/>
        <v>17</v>
      </c>
      <c r="J7" s="9">
        <f t="shared" si="34"/>
        <v>25.25</v>
      </c>
      <c r="K7" s="8">
        <v>133</v>
      </c>
      <c r="L7">
        <f t="shared" si="1"/>
        <v>83</v>
      </c>
      <c r="M7">
        <f t="shared" si="35"/>
        <v>58</v>
      </c>
      <c r="N7" s="9">
        <f t="shared" si="36"/>
        <v>56</v>
      </c>
      <c r="O7" s="8">
        <v>121</v>
      </c>
      <c r="P7">
        <f t="shared" si="2"/>
        <v>71</v>
      </c>
      <c r="Q7">
        <f t="shared" si="37"/>
        <v>46</v>
      </c>
      <c r="R7" s="9">
        <f t="shared" si="38"/>
        <v>47</v>
      </c>
      <c r="S7" s="8"/>
      <c r="T7">
        <f t="shared" si="3"/>
        <v>0</v>
      </c>
      <c r="U7">
        <f t="shared" si="39"/>
        <v>0</v>
      </c>
      <c r="V7" s="9">
        <f t="shared" si="40"/>
        <v>0</v>
      </c>
      <c r="W7" s="8"/>
      <c r="X7">
        <f t="shared" si="4"/>
        <v>0</v>
      </c>
      <c r="Y7">
        <f t="shared" si="41"/>
        <v>0</v>
      </c>
      <c r="Z7" s="9">
        <f t="shared" si="42"/>
        <v>0</v>
      </c>
      <c r="AA7" s="8">
        <v>103</v>
      </c>
      <c r="AB7">
        <f t="shared" si="5"/>
        <v>53</v>
      </c>
      <c r="AC7">
        <f t="shared" si="43"/>
        <v>28</v>
      </c>
      <c r="AD7" s="9">
        <f t="shared" si="44"/>
        <v>33.5</v>
      </c>
      <c r="AE7" s="8">
        <v>93</v>
      </c>
      <c r="AF7">
        <f t="shared" si="6"/>
        <v>43</v>
      </c>
      <c r="AG7">
        <f t="shared" si="45"/>
        <v>18</v>
      </c>
      <c r="AH7" s="9">
        <f t="shared" si="46"/>
        <v>26</v>
      </c>
      <c r="AI7" s="8">
        <v>117</v>
      </c>
      <c r="AJ7">
        <f t="shared" si="7"/>
        <v>67</v>
      </c>
      <c r="AK7">
        <f t="shared" si="47"/>
        <v>42</v>
      </c>
      <c r="AL7" s="9">
        <f t="shared" si="48"/>
        <v>44</v>
      </c>
      <c r="AM7" s="8">
        <v>91</v>
      </c>
      <c r="AN7">
        <f t="shared" si="8"/>
        <v>41</v>
      </c>
      <c r="AO7">
        <f t="shared" si="49"/>
        <v>16</v>
      </c>
      <c r="AP7" s="9">
        <f t="shared" si="50"/>
        <v>24.5</v>
      </c>
      <c r="AQ7" s="8">
        <v>94</v>
      </c>
      <c r="AR7">
        <f t="shared" si="9"/>
        <v>44</v>
      </c>
      <c r="AS7">
        <f t="shared" si="51"/>
        <v>19</v>
      </c>
      <c r="AT7" s="9">
        <f t="shared" si="52"/>
        <v>26.75</v>
      </c>
      <c r="AU7" s="8"/>
      <c r="AV7">
        <f t="shared" si="10"/>
        <v>0</v>
      </c>
      <c r="AW7">
        <f t="shared" si="53"/>
        <v>0</v>
      </c>
      <c r="AX7" s="9">
        <f t="shared" si="54"/>
        <v>0</v>
      </c>
      <c r="AY7" s="8"/>
      <c r="AZ7">
        <f t="shared" si="11"/>
        <v>0</v>
      </c>
      <c r="BA7">
        <f t="shared" si="55"/>
        <v>0</v>
      </c>
      <c r="BB7" s="9">
        <f t="shared" si="56"/>
        <v>0</v>
      </c>
      <c r="BC7" s="8">
        <v>99</v>
      </c>
      <c r="BD7">
        <f t="shared" si="12"/>
        <v>49</v>
      </c>
      <c r="BE7">
        <f t="shared" si="57"/>
        <v>24</v>
      </c>
      <c r="BF7" s="9">
        <f t="shared" si="58"/>
        <v>30.5</v>
      </c>
      <c r="BG7" s="8">
        <v>103</v>
      </c>
      <c r="BH7">
        <f t="shared" si="13"/>
        <v>53</v>
      </c>
      <c r="BI7">
        <f t="shared" si="59"/>
        <v>28</v>
      </c>
      <c r="BJ7" s="9">
        <f t="shared" si="60"/>
        <v>33.5</v>
      </c>
      <c r="BK7" s="8">
        <v>81</v>
      </c>
      <c r="BL7">
        <f t="shared" si="14"/>
        <v>31</v>
      </c>
      <c r="BM7">
        <f t="shared" si="61"/>
        <v>6</v>
      </c>
      <c r="BN7" s="9">
        <f t="shared" si="62"/>
        <v>17</v>
      </c>
      <c r="BO7" s="8">
        <v>60</v>
      </c>
      <c r="BP7">
        <f t="shared" si="15"/>
        <v>10</v>
      </c>
      <c r="BQ7">
        <f t="shared" si="63"/>
        <v>0</v>
      </c>
      <c r="BR7" s="9">
        <f t="shared" si="64"/>
        <v>5</v>
      </c>
      <c r="BS7" s="8">
        <v>87</v>
      </c>
      <c r="BT7">
        <f t="shared" si="16"/>
        <v>37</v>
      </c>
      <c r="BU7">
        <f t="shared" si="65"/>
        <v>12</v>
      </c>
      <c r="BV7" s="9">
        <f t="shared" si="66"/>
        <v>21.5</v>
      </c>
      <c r="BW7" s="8"/>
      <c r="BX7">
        <f t="shared" si="17"/>
        <v>0</v>
      </c>
      <c r="BY7">
        <f t="shared" si="67"/>
        <v>0</v>
      </c>
      <c r="BZ7" s="9">
        <f t="shared" si="68"/>
        <v>0</v>
      </c>
      <c r="CA7" s="8"/>
      <c r="CB7">
        <f t="shared" si="18"/>
        <v>0</v>
      </c>
      <c r="CC7">
        <f t="shared" si="69"/>
        <v>0</v>
      </c>
      <c r="CD7" s="9">
        <f t="shared" si="70"/>
        <v>0</v>
      </c>
      <c r="CE7" s="8">
        <v>98</v>
      </c>
      <c r="CF7">
        <f t="shared" si="19"/>
        <v>48</v>
      </c>
      <c r="CG7">
        <f t="shared" si="71"/>
        <v>23</v>
      </c>
      <c r="CH7" s="9">
        <f t="shared" si="72"/>
        <v>29.75</v>
      </c>
      <c r="CI7" s="8">
        <v>53</v>
      </c>
      <c r="CJ7">
        <f t="shared" si="20"/>
        <v>3</v>
      </c>
      <c r="CK7">
        <f t="shared" si="73"/>
        <v>0</v>
      </c>
      <c r="CL7" s="9">
        <f t="shared" si="74"/>
        <v>1.5</v>
      </c>
      <c r="CM7" s="8">
        <v>102</v>
      </c>
      <c r="CN7">
        <f t="shared" si="21"/>
        <v>52</v>
      </c>
      <c r="CO7">
        <f t="shared" si="75"/>
        <v>27</v>
      </c>
      <c r="CP7" s="9">
        <f t="shared" si="76"/>
        <v>32.75</v>
      </c>
      <c r="CQ7" s="8">
        <v>76</v>
      </c>
      <c r="CR7">
        <f t="shared" si="22"/>
        <v>26</v>
      </c>
      <c r="CS7">
        <f t="shared" si="77"/>
        <v>1</v>
      </c>
      <c r="CT7" s="9">
        <f t="shared" si="78"/>
        <v>13.25</v>
      </c>
      <c r="CU7" s="8">
        <v>83</v>
      </c>
      <c r="CV7">
        <f t="shared" si="23"/>
        <v>33</v>
      </c>
      <c r="CW7">
        <f t="shared" si="79"/>
        <v>8</v>
      </c>
      <c r="CX7" s="9">
        <f t="shared" si="80"/>
        <v>18.5</v>
      </c>
      <c r="CY7" s="8"/>
      <c r="CZ7">
        <f t="shared" si="24"/>
        <v>0</v>
      </c>
      <c r="DA7">
        <f t="shared" si="81"/>
        <v>0</v>
      </c>
      <c r="DB7" s="9">
        <f t="shared" si="82"/>
        <v>0</v>
      </c>
      <c r="DC7" s="8"/>
      <c r="DD7">
        <f t="shared" si="25"/>
        <v>0</v>
      </c>
      <c r="DE7">
        <f t="shared" si="83"/>
        <v>0</v>
      </c>
      <c r="DF7" s="9">
        <f t="shared" si="84"/>
        <v>0</v>
      </c>
      <c r="DG7" s="8">
        <v>100</v>
      </c>
      <c r="DH7">
        <f t="shared" si="26"/>
        <v>50</v>
      </c>
      <c r="DI7">
        <f t="shared" si="85"/>
        <v>25</v>
      </c>
      <c r="DJ7" s="9">
        <f t="shared" si="86"/>
        <v>31.25</v>
      </c>
      <c r="DK7" s="8">
        <v>66</v>
      </c>
      <c r="DL7">
        <f t="shared" si="27"/>
        <v>16</v>
      </c>
      <c r="DM7">
        <f t="shared" si="87"/>
        <v>0</v>
      </c>
      <c r="DN7" s="9">
        <f t="shared" si="88"/>
        <v>8</v>
      </c>
      <c r="DO7" s="8">
        <v>83</v>
      </c>
      <c r="DP7">
        <f t="shared" si="28"/>
        <v>33</v>
      </c>
      <c r="DQ7">
        <f t="shared" si="89"/>
        <v>8</v>
      </c>
      <c r="DR7" s="9">
        <f t="shared" si="90"/>
        <v>18.5</v>
      </c>
      <c r="DS7" s="9"/>
      <c r="DT7" s="9">
        <f t="shared" si="29"/>
        <v>0</v>
      </c>
      <c r="DU7">
        <f t="shared" si="91"/>
        <v>0</v>
      </c>
      <c r="DV7" s="9">
        <f t="shared" si="92"/>
        <v>0</v>
      </c>
      <c r="DW7" s="10">
        <f t="shared" si="93"/>
        <v>590.25</v>
      </c>
      <c r="DX7" s="11">
        <f t="shared" si="94"/>
        <v>2055</v>
      </c>
    </row>
    <row r="8" spans="1:128" ht="19.5">
      <c r="A8" s="6" t="s">
        <v>19</v>
      </c>
      <c r="B8" s="7" t="s">
        <v>65</v>
      </c>
      <c r="C8" s="8"/>
      <c r="D8">
        <f t="shared" si="0"/>
        <v>0</v>
      </c>
      <c r="E8">
        <f t="shared" si="30"/>
        <v>0</v>
      </c>
      <c r="F8" s="9">
        <f t="shared" si="31"/>
        <v>0</v>
      </c>
      <c r="G8" s="8"/>
      <c r="H8">
        <f t="shared" si="32"/>
        <v>0</v>
      </c>
      <c r="I8">
        <f t="shared" si="33"/>
        <v>0</v>
      </c>
      <c r="J8" s="9">
        <f t="shared" si="34"/>
        <v>0</v>
      </c>
      <c r="K8" s="8"/>
      <c r="L8">
        <f t="shared" si="1"/>
        <v>0</v>
      </c>
      <c r="M8">
        <f t="shared" si="35"/>
        <v>0</v>
      </c>
      <c r="N8" s="9">
        <f t="shared" si="36"/>
        <v>0</v>
      </c>
      <c r="O8" s="8"/>
      <c r="P8">
        <f t="shared" si="2"/>
        <v>0</v>
      </c>
      <c r="Q8">
        <f t="shared" si="37"/>
        <v>0</v>
      </c>
      <c r="R8" s="9">
        <f t="shared" si="38"/>
        <v>0</v>
      </c>
      <c r="S8" s="8"/>
      <c r="T8">
        <f t="shared" si="3"/>
        <v>0</v>
      </c>
      <c r="U8">
        <f t="shared" si="39"/>
        <v>0</v>
      </c>
      <c r="V8" s="9">
        <f t="shared" si="40"/>
        <v>0</v>
      </c>
      <c r="W8" s="8"/>
      <c r="X8">
        <f t="shared" si="4"/>
        <v>0</v>
      </c>
      <c r="Y8">
        <f t="shared" si="41"/>
        <v>0</v>
      </c>
      <c r="Z8" s="9">
        <f t="shared" si="42"/>
        <v>0</v>
      </c>
      <c r="AA8" s="8"/>
      <c r="AB8">
        <f t="shared" si="5"/>
        <v>0</v>
      </c>
      <c r="AC8">
        <f t="shared" si="43"/>
        <v>0</v>
      </c>
      <c r="AD8" s="9">
        <f t="shared" si="44"/>
        <v>0</v>
      </c>
      <c r="AE8" s="8">
        <v>0</v>
      </c>
      <c r="AF8">
        <f t="shared" si="6"/>
        <v>0</v>
      </c>
      <c r="AG8">
        <f t="shared" si="45"/>
        <v>0</v>
      </c>
      <c r="AH8" s="9">
        <f t="shared" si="46"/>
        <v>0</v>
      </c>
      <c r="AI8" s="8"/>
      <c r="AJ8">
        <f t="shared" si="7"/>
        <v>0</v>
      </c>
      <c r="AK8">
        <f t="shared" si="47"/>
        <v>0</v>
      </c>
      <c r="AL8" s="9">
        <f t="shared" si="48"/>
        <v>0</v>
      </c>
      <c r="AM8" s="8"/>
      <c r="AN8">
        <f t="shared" si="8"/>
        <v>0</v>
      </c>
      <c r="AO8">
        <f t="shared" si="49"/>
        <v>0</v>
      </c>
      <c r="AP8" s="9">
        <f t="shared" si="50"/>
        <v>0</v>
      </c>
      <c r="AQ8" s="8"/>
      <c r="AR8">
        <f t="shared" si="9"/>
        <v>0</v>
      </c>
      <c r="AS8">
        <f t="shared" si="51"/>
        <v>0</v>
      </c>
      <c r="AT8" s="9">
        <f t="shared" si="52"/>
        <v>0</v>
      </c>
      <c r="AU8" s="8"/>
      <c r="AV8">
        <f t="shared" si="10"/>
        <v>0</v>
      </c>
      <c r="AW8">
        <f t="shared" si="53"/>
        <v>0</v>
      </c>
      <c r="AX8" s="9">
        <f t="shared" si="54"/>
        <v>0</v>
      </c>
      <c r="AY8" s="8"/>
      <c r="AZ8">
        <f t="shared" si="11"/>
        <v>0</v>
      </c>
      <c r="BA8">
        <f t="shared" si="55"/>
        <v>0</v>
      </c>
      <c r="BB8" s="9">
        <f t="shared" si="56"/>
        <v>0</v>
      </c>
      <c r="BC8" s="8"/>
      <c r="BD8">
        <f t="shared" si="12"/>
        <v>0</v>
      </c>
      <c r="BE8">
        <f t="shared" si="57"/>
        <v>0</v>
      </c>
      <c r="BF8" s="9">
        <f t="shared" si="58"/>
        <v>0</v>
      </c>
      <c r="BG8" s="8"/>
      <c r="BH8">
        <f t="shared" si="13"/>
        <v>0</v>
      </c>
      <c r="BI8">
        <f t="shared" si="59"/>
        <v>0</v>
      </c>
      <c r="BJ8" s="9">
        <f t="shared" si="60"/>
        <v>0</v>
      </c>
      <c r="BK8" s="8"/>
      <c r="BL8">
        <f t="shared" si="14"/>
        <v>0</v>
      </c>
      <c r="BM8">
        <f t="shared" si="61"/>
        <v>0</v>
      </c>
      <c r="BN8" s="9">
        <f t="shared" si="62"/>
        <v>0</v>
      </c>
      <c r="BO8" s="8"/>
      <c r="BP8">
        <f t="shared" si="15"/>
        <v>0</v>
      </c>
      <c r="BQ8">
        <f t="shared" si="63"/>
        <v>0</v>
      </c>
      <c r="BR8" s="9">
        <f t="shared" si="64"/>
        <v>0</v>
      </c>
      <c r="BS8" s="8"/>
      <c r="BT8">
        <f t="shared" si="16"/>
        <v>0</v>
      </c>
      <c r="BU8">
        <f t="shared" si="65"/>
        <v>0</v>
      </c>
      <c r="BV8" s="9">
        <f t="shared" si="66"/>
        <v>0</v>
      </c>
      <c r="BW8" s="8"/>
      <c r="BX8">
        <f t="shared" si="17"/>
        <v>0</v>
      </c>
      <c r="BY8">
        <f t="shared" si="67"/>
        <v>0</v>
      </c>
      <c r="BZ8" s="9">
        <f t="shared" si="68"/>
        <v>0</v>
      </c>
      <c r="CA8" s="8"/>
      <c r="CB8">
        <f t="shared" si="18"/>
        <v>0</v>
      </c>
      <c r="CC8">
        <f t="shared" si="69"/>
        <v>0</v>
      </c>
      <c r="CD8" s="9">
        <f t="shared" si="70"/>
        <v>0</v>
      </c>
      <c r="CE8" s="8"/>
      <c r="CF8">
        <f t="shared" si="19"/>
        <v>0</v>
      </c>
      <c r="CG8">
        <f t="shared" si="71"/>
        <v>0</v>
      </c>
      <c r="CH8" s="9">
        <f t="shared" si="72"/>
        <v>0</v>
      </c>
      <c r="CI8" s="8"/>
      <c r="CJ8">
        <f t="shared" si="20"/>
        <v>0</v>
      </c>
      <c r="CK8">
        <f t="shared" si="73"/>
        <v>0</v>
      </c>
      <c r="CL8" s="9">
        <f t="shared" si="74"/>
        <v>0</v>
      </c>
      <c r="CM8" s="8"/>
      <c r="CN8">
        <f t="shared" si="21"/>
        <v>0</v>
      </c>
      <c r="CO8">
        <f t="shared" si="75"/>
        <v>0</v>
      </c>
      <c r="CP8" s="9">
        <f t="shared" si="76"/>
        <v>0</v>
      </c>
      <c r="CQ8" s="8"/>
      <c r="CR8">
        <f t="shared" si="22"/>
        <v>0</v>
      </c>
      <c r="CS8">
        <f t="shared" si="77"/>
        <v>0</v>
      </c>
      <c r="CT8" s="9">
        <f t="shared" si="78"/>
        <v>0</v>
      </c>
      <c r="CU8" s="8"/>
      <c r="CV8">
        <f t="shared" si="23"/>
        <v>0</v>
      </c>
      <c r="CW8">
        <f t="shared" si="79"/>
        <v>0</v>
      </c>
      <c r="CX8" s="9">
        <f t="shared" si="80"/>
        <v>0</v>
      </c>
      <c r="CY8" s="8"/>
      <c r="CZ8">
        <f t="shared" si="24"/>
        <v>0</v>
      </c>
      <c r="DA8">
        <f t="shared" si="81"/>
        <v>0</v>
      </c>
      <c r="DB8" s="9">
        <f t="shared" si="82"/>
        <v>0</v>
      </c>
      <c r="DC8" s="8"/>
      <c r="DD8">
        <f t="shared" si="25"/>
        <v>0</v>
      </c>
      <c r="DE8">
        <f t="shared" si="83"/>
        <v>0</v>
      </c>
      <c r="DF8" s="9">
        <f t="shared" si="84"/>
        <v>0</v>
      </c>
      <c r="DG8" s="8"/>
      <c r="DH8">
        <f t="shared" si="26"/>
        <v>0</v>
      </c>
      <c r="DI8">
        <f t="shared" si="85"/>
        <v>0</v>
      </c>
      <c r="DJ8" s="9">
        <f t="shared" si="86"/>
        <v>0</v>
      </c>
      <c r="DK8" s="8"/>
      <c r="DL8">
        <f t="shared" si="27"/>
        <v>0</v>
      </c>
      <c r="DM8">
        <f t="shared" si="87"/>
        <v>0</v>
      </c>
      <c r="DN8" s="9">
        <f t="shared" si="88"/>
        <v>0</v>
      </c>
      <c r="DO8" s="8"/>
      <c r="DP8">
        <f t="shared" si="28"/>
        <v>0</v>
      </c>
      <c r="DQ8">
        <f t="shared" si="89"/>
        <v>0</v>
      </c>
      <c r="DR8" s="9">
        <f t="shared" si="90"/>
        <v>0</v>
      </c>
      <c r="DS8" s="9"/>
      <c r="DT8" s="9">
        <f t="shared" si="29"/>
        <v>0</v>
      </c>
      <c r="DU8">
        <f t="shared" si="91"/>
        <v>0</v>
      </c>
      <c r="DV8" s="9">
        <f t="shared" si="92"/>
        <v>0</v>
      </c>
      <c r="DW8" s="10">
        <f t="shared" si="93"/>
        <v>0</v>
      </c>
      <c r="DX8" s="11">
        <f t="shared" si="94"/>
        <v>0</v>
      </c>
    </row>
    <row r="9" spans="1:128" ht="19.5">
      <c r="A9" s="6" t="s">
        <v>21</v>
      </c>
      <c r="B9" s="7" t="s">
        <v>66</v>
      </c>
      <c r="C9" s="8">
        <v>153</v>
      </c>
      <c r="D9">
        <f t="shared" si="0"/>
        <v>103</v>
      </c>
      <c r="E9">
        <f t="shared" si="30"/>
        <v>78</v>
      </c>
      <c r="F9" s="9">
        <f t="shared" si="31"/>
        <v>71</v>
      </c>
      <c r="G9" s="8">
        <v>133</v>
      </c>
      <c r="H9">
        <f t="shared" si="32"/>
        <v>83</v>
      </c>
      <c r="I9">
        <f t="shared" si="33"/>
        <v>58</v>
      </c>
      <c r="J9" s="9">
        <f t="shared" si="34"/>
        <v>56</v>
      </c>
      <c r="K9" s="8">
        <v>133</v>
      </c>
      <c r="L9">
        <f t="shared" si="1"/>
        <v>83</v>
      </c>
      <c r="M9">
        <f t="shared" si="35"/>
        <v>58</v>
      </c>
      <c r="N9" s="9">
        <f t="shared" si="36"/>
        <v>56</v>
      </c>
      <c r="O9" s="8">
        <v>137</v>
      </c>
      <c r="P9">
        <f t="shared" si="2"/>
        <v>87</v>
      </c>
      <c r="Q9">
        <f t="shared" si="37"/>
        <v>62</v>
      </c>
      <c r="R9" s="9">
        <f t="shared" si="38"/>
        <v>59</v>
      </c>
      <c r="S9" s="8"/>
      <c r="T9">
        <f t="shared" si="3"/>
        <v>0</v>
      </c>
      <c r="U9">
        <f t="shared" si="39"/>
        <v>0</v>
      </c>
      <c r="V9" s="9">
        <f t="shared" si="40"/>
        <v>0</v>
      </c>
      <c r="W9" s="8"/>
      <c r="X9">
        <f t="shared" si="4"/>
        <v>0</v>
      </c>
      <c r="Y9">
        <f t="shared" si="41"/>
        <v>0</v>
      </c>
      <c r="Z9" s="9">
        <f t="shared" si="42"/>
        <v>0</v>
      </c>
      <c r="AA9" s="8">
        <v>153</v>
      </c>
      <c r="AB9">
        <f t="shared" si="5"/>
        <v>103</v>
      </c>
      <c r="AC9">
        <f t="shared" si="43"/>
        <v>78</v>
      </c>
      <c r="AD9" s="9">
        <f t="shared" si="44"/>
        <v>71</v>
      </c>
      <c r="AE9" s="8">
        <v>152</v>
      </c>
      <c r="AF9">
        <f t="shared" si="6"/>
        <v>102</v>
      </c>
      <c r="AG9">
        <f t="shared" si="45"/>
        <v>77</v>
      </c>
      <c r="AH9" s="9">
        <f t="shared" si="46"/>
        <v>70.25</v>
      </c>
      <c r="AI9" s="8">
        <v>131</v>
      </c>
      <c r="AJ9">
        <f t="shared" si="7"/>
        <v>81</v>
      </c>
      <c r="AK9">
        <f t="shared" si="47"/>
        <v>56</v>
      </c>
      <c r="AL9" s="9">
        <f t="shared" si="48"/>
        <v>54.5</v>
      </c>
      <c r="AM9" s="8">
        <v>151</v>
      </c>
      <c r="AN9">
        <f t="shared" si="8"/>
        <v>101</v>
      </c>
      <c r="AO9">
        <f t="shared" si="49"/>
        <v>76</v>
      </c>
      <c r="AP9" s="9">
        <f t="shared" si="50"/>
        <v>69.5</v>
      </c>
      <c r="AQ9" s="8"/>
      <c r="AR9">
        <f t="shared" si="9"/>
        <v>0</v>
      </c>
      <c r="AS9">
        <f t="shared" si="51"/>
        <v>0</v>
      </c>
      <c r="AT9" s="9">
        <f t="shared" si="52"/>
        <v>0</v>
      </c>
      <c r="AU9" s="8"/>
      <c r="AV9">
        <f t="shared" si="10"/>
        <v>0</v>
      </c>
      <c r="AW9">
        <f t="shared" si="53"/>
        <v>0</v>
      </c>
      <c r="AX9" s="9">
        <f t="shared" si="54"/>
        <v>0</v>
      </c>
      <c r="AY9" s="8"/>
      <c r="AZ9">
        <f t="shared" si="11"/>
        <v>0</v>
      </c>
      <c r="BA9">
        <f t="shared" si="55"/>
        <v>0</v>
      </c>
      <c r="BB9" s="9">
        <f t="shared" si="56"/>
        <v>0</v>
      </c>
      <c r="BC9" s="8">
        <v>101</v>
      </c>
      <c r="BD9">
        <f t="shared" si="12"/>
        <v>51</v>
      </c>
      <c r="BE9">
        <f t="shared" si="57"/>
        <v>26</v>
      </c>
      <c r="BF9" s="9">
        <f t="shared" si="58"/>
        <v>32</v>
      </c>
      <c r="BG9" s="8">
        <v>136</v>
      </c>
      <c r="BH9">
        <f t="shared" si="13"/>
        <v>86</v>
      </c>
      <c r="BI9">
        <f t="shared" si="59"/>
        <v>61</v>
      </c>
      <c r="BJ9" s="9">
        <f t="shared" si="60"/>
        <v>58.25</v>
      </c>
      <c r="BK9" s="8">
        <v>140</v>
      </c>
      <c r="BL9">
        <f t="shared" si="14"/>
        <v>90</v>
      </c>
      <c r="BM9">
        <f t="shared" si="61"/>
        <v>65</v>
      </c>
      <c r="BN9" s="9">
        <f t="shared" si="62"/>
        <v>61.25</v>
      </c>
      <c r="BO9" s="8">
        <v>72</v>
      </c>
      <c r="BP9">
        <f t="shared" si="15"/>
        <v>22</v>
      </c>
      <c r="BQ9">
        <f t="shared" si="63"/>
        <v>0</v>
      </c>
      <c r="BR9" s="9">
        <f t="shared" si="64"/>
        <v>11</v>
      </c>
      <c r="BS9" s="8">
        <v>100</v>
      </c>
      <c r="BT9">
        <f t="shared" si="16"/>
        <v>50</v>
      </c>
      <c r="BU9">
        <f t="shared" si="65"/>
        <v>25</v>
      </c>
      <c r="BV9" s="9">
        <f t="shared" si="66"/>
        <v>31.25</v>
      </c>
      <c r="BW9" s="8"/>
      <c r="BX9">
        <f t="shared" si="17"/>
        <v>0</v>
      </c>
      <c r="BY9">
        <f t="shared" si="67"/>
        <v>0</v>
      </c>
      <c r="BZ9" s="9">
        <f t="shared" si="68"/>
        <v>0</v>
      </c>
      <c r="CA9" s="8"/>
      <c r="CB9">
        <f t="shared" si="18"/>
        <v>0</v>
      </c>
      <c r="CC9">
        <f t="shared" si="69"/>
        <v>0</v>
      </c>
      <c r="CD9" s="9">
        <f t="shared" si="70"/>
        <v>0</v>
      </c>
      <c r="CE9" s="8">
        <v>137</v>
      </c>
      <c r="CF9">
        <f t="shared" si="19"/>
        <v>87</v>
      </c>
      <c r="CG9">
        <f t="shared" si="71"/>
        <v>62</v>
      </c>
      <c r="CH9" s="9">
        <f t="shared" si="72"/>
        <v>59</v>
      </c>
      <c r="CI9" s="8">
        <v>100</v>
      </c>
      <c r="CJ9">
        <f t="shared" si="20"/>
        <v>50</v>
      </c>
      <c r="CK9">
        <f t="shared" si="73"/>
        <v>25</v>
      </c>
      <c r="CL9" s="9">
        <f t="shared" si="74"/>
        <v>31.25</v>
      </c>
      <c r="CM9" s="8">
        <v>84</v>
      </c>
      <c r="CN9">
        <f t="shared" si="21"/>
        <v>34</v>
      </c>
      <c r="CO9">
        <f t="shared" si="75"/>
        <v>9</v>
      </c>
      <c r="CP9" s="9">
        <f t="shared" si="76"/>
        <v>19.25</v>
      </c>
      <c r="CQ9" s="8"/>
      <c r="CR9">
        <f t="shared" si="22"/>
        <v>0</v>
      </c>
      <c r="CS9">
        <f t="shared" si="77"/>
        <v>0</v>
      </c>
      <c r="CT9" s="9">
        <f t="shared" si="78"/>
        <v>0</v>
      </c>
      <c r="CU9" s="8"/>
      <c r="CV9">
        <f t="shared" si="23"/>
        <v>0</v>
      </c>
      <c r="CW9">
        <f t="shared" si="79"/>
        <v>0</v>
      </c>
      <c r="CX9" s="9">
        <f t="shared" si="80"/>
        <v>0</v>
      </c>
      <c r="CY9" s="8"/>
      <c r="CZ9">
        <f t="shared" si="24"/>
        <v>0</v>
      </c>
      <c r="DA9">
        <f t="shared" si="81"/>
        <v>0</v>
      </c>
      <c r="DB9" s="9">
        <f t="shared" si="82"/>
        <v>0</v>
      </c>
      <c r="DC9" s="8"/>
      <c r="DD9">
        <f t="shared" si="25"/>
        <v>0</v>
      </c>
      <c r="DE9">
        <f t="shared" si="83"/>
        <v>0</v>
      </c>
      <c r="DF9" s="9">
        <f t="shared" si="84"/>
        <v>0</v>
      </c>
      <c r="DG9" s="8">
        <v>117</v>
      </c>
      <c r="DH9">
        <f t="shared" si="26"/>
        <v>67</v>
      </c>
      <c r="DI9">
        <f t="shared" si="85"/>
        <v>42</v>
      </c>
      <c r="DJ9" s="9">
        <f t="shared" si="86"/>
        <v>44</v>
      </c>
      <c r="DK9" s="8">
        <v>102</v>
      </c>
      <c r="DL9">
        <f t="shared" si="27"/>
        <v>52</v>
      </c>
      <c r="DM9">
        <f t="shared" si="87"/>
        <v>27</v>
      </c>
      <c r="DN9" s="9">
        <f t="shared" si="88"/>
        <v>32.75</v>
      </c>
      <c r="DO9" s="8">
        <v>128</v>
      </c>
      <c r="DP9">
        <f t="shared" si="28"/>
        <v>78</v>
      </c>
      <c r="DQ9">
        <f t="shared" si="89"/>
        <v>53</v>
      </c>
      <c r="DR9" s="9">
        <f t="shared" si="90"/>
        <v>52.25</v>
      </c>
      <c r="DS9" s="9"/>
      <c r="DT9" s="9">
        <f t="shared" si="29"/>
        <v>0</v>
      </c>
      <c r="DU9">
        <f t="shared" si="91"/>
        <v>0</v>
      </c>
      <c r="DV9" s="9">
        <f t="shared" si="92"/>
        <v>0</v>
      </c>
      <c r="DW9" s="10">
        <f t="shared" si="93"/>
        <v>939.5</v>
      </c>
      <c r="DX9" s="11">
        <f t="shared" si="94"/>
        <v>2360</v>
      </c>
    </row>
    <row r="10" spans="1:128" ht="19.5">
      <c r="A10" s="6"/>
      <c r="B10" s="7" t="s">
        <v>67</v>
      </c>
      <c r="C10" s="8"/>
      <c r="D10">
        <f t="shared" si="0"/>
        <v>0</v>
      </c>
      <c r="E10">
        <f t="shared" si="30"/>
        <v>0</v>
      </c>
      <c r="F10" s="9">
        <f t="shared" si="31"/>
        <v>0</v>
      </c>
      <c r="G10" s="8"/>
      <c r="H10">
        <f t="shared" si="32"/>
        <v>0</v>
      </c>
      <c r="I10">
        <f t="shared" si="33"/>
        <v>0</v>
      </c>
      <c r="J10" s="9">
        <f t="shared" si="34"/>
        <v>0</v>
      </c>
      <c r="K10" s="8"/>
      <c r="L10">
        <f t="shared" si="1"/>
        <v>0</v>
      </c>
      <c r="M10">
        <f t="shared" si="35"/>
        <v>0</v>
      </c>
      <c r="N10" s="9">
        <f t="shared" si="36"/>
        <v>0</v>
      </c>
      <c r="O10" s="8"/>
      <c r="P10">
        <f t="shared" si="2"/>
        <v>0</v>
      </c>
      <c r="Q10">
        <f t="shared" si="37"/>
        <v>0</v>
      </c>
      <c r="R10" s="9">
        <f t="shared" si="38"/>
        <v>0</v>
      </c>
      <c r="S10" s="8"/>
      <c r="T10">
        <f t="shared" si="3"/>
        <v>0</v>
      </c>
      <c r="U10">
        <f t="shared" si="39"/>
        <v>0</v>
      </c>
      <c r="V10" s="9">
        <f t="shared" si="40"/>
        <v>0</v>
      </c>
      <c r="W10" s="8"/>
      <c r="X10">
        <f t="shared" si="4"/>
        <v>0</v>
      </c>
      <c r="Y10">
        <f t="shared" si="41"/>
        <v>0</v>
      </c>
      <c r="Z10" s="9">
        <f t="shared" si="42"/>
        <v>0</v>
      </c>
      <c r="AA10" s="8"/>
      <c r="AB10">
        <f t="shared" si="5"/>
        <v>0</v>
      </c>
      <c r="AC10">
        <f t="shared" si="43"/>
        <v>0</v>
      </c>
      <c r="AD10" s="9">
        <f t="shared" si="44"/>
        <v>0</v>
      </c>
      <c r="AE10" s="8">
        <v>0</v>
      </c>
      <c r="AF10">
        <f t="shared" si="6"/>
        <v>0</v>
      </c>
      <c r="AG10">
        <f t="shared" si="45"/>
        <v>0</v>
      </c>
      <c r="AH10" s="9">
        <f t="shared" si="46"/>
        <v>0</v>
      </c>
      <c r="AI10" s="8"/>
      <c r="AJ10">
        <f t="shared" si="7"/>
        <v>0</v>
      </c>
      <c r="AK10">
        <f t="shared" si="47"/>
        <v>0</v>
      </c>
      <c r="AL10" s="9">
        <f t="shared" si="48"/>
        <v>0</v>
      </c>
      <c r="AM10" s="8"/>
      <c r="AN10">
        <f t="shared" si="8"/>
        <v>0</v>
      </c>
      <c r="AO10">
        <f t="shared" si="49"/>
        <v>0</v>
      </c>
      <c r="AP10" s="9">
        <f t="shared" si="50"/>
        <v>0</v>
      </c>
      <c r="AQ10" s="8"/>
      <c r="AR10">
        <f t="shared" si="9"/>
        <v>0</v>
      </c>
      <c r="AS10">
        <f t="shared" si="51"/>
        <v>0</v>
      </c>
      <c r="AT10" s="9">
        <f t="shared" si="52"/>
        <v>0</v>
      </c>
      <c r="AU10" s="8"/>
      <c r="AV10">
        <f t="shared" si="10"/>
        <v>0</v>
      </c>
      <c r="AW10">
        <f t="shared" si="53"/>
        <v>0</v>
      </c>
      <c r="AX10" s="9">
        <f t="shared" si="54"/>
        <v>0</v>
      </c>
      <c r="AY10" s="8"/>
      <c r="AZ10">
        <f t="shared" si="11"/>
        <v>0</v>
      </c>
      <c r="BA10">
        <f t="shared" si="55"/>
        <v>0</v>
      </c>
      <c r="BB10" s="9">
        <f t="shared" si="56"/>
        <v>0</v>
      </c>
      <c r="BC10" s="8"/>
      <c r="BD10">
        <f t="shared" si="12"/>
        <v>0</v>
      </c>
      <c r="BE10">
        <f t="shared" si="57"/>
        <v>0</v>
      </c>
      <c r="BF10" s="9">
        <f t="shared" si="58"/>
        <v>0</v>
      </c>
      <c r="BG10" s="8"/>
      <c r="BH10">
        <f t="shared" si="13"/>
        <v>0</v>
      </c>
      <c r="BI10">
        <f t="shared" si="59"/>
        <v>0</v>
      </c>
      <c r="BJ10" s="9">
        <f t="shared" si="60"/>
        <v>0</v>
      </c>
      <c r="BK10" s="8"/>
      <c r="BL10">
        <f t="shared" si="14"/>
        <v>0</v>
      </c>
      <c r="BM10">
        <f t="shared" si="61"/>
        <v>0</v>
      </c>
      <c r="BN10" s="9">
        <f t="shared" si="62"/>
        <v>0</v>
      </c>
      <c r="BO10" s="8"/>
      <c r="BP10">
        <f t="shared" si="15"/>
        <v>0</v>
      </c>
      <c r="BQ10">
        <f t="shared" si="63"/>
        <v>0</v>
      </c>
      <c r="BR10" s="9">
        <f t="shared" si="64"/>
        <v>0</v>
      </c>
      <c r="BS10" s="8"/>
      <c r="BT10">
        <f t="shared" si="16"/>
        <v>0</v>
      </c>
      <c r="BU10">
        <f t="shared" si="65"/>
        <v>0</v>
      </c>
      <c r="BV10" s="9">
        <f t="shared" si="66"/>
        <v>0</v>
      </c>
      <c r="BW10" s="8"/>
      <c r="BX10">
        <f t="shared" si="17"/>
        <v>0</v>
      </c>
      <c r="BY10">
        <f t="shared" si="67"/>
        <v>0</v>
      </c>
      <c r="BZ10" s="9">
        <f t="shared" si="68"/>
        <v>0</v>
      </c>
      <c r="CA10" s="8"/>
      <c r="CB10">
        <f t="shared" si="18"/>
        <v>0</v>
      </c>
      <c r="CC10">
        <f t="shared" si="69"/>
        <v>0</v>
      </c>
      <c r="CD10" s="9">
        <f t="shared" si="70"/>
        <v>0</v>
      </c>
      <c r="CE10" s="8"/>
      <c r="CF10">
        <f t="shared" si="19"/>
        <v>0</v>
      </c>
      <c r="CG10">
        <f t="shared" si="71"/>
        <v>0</v>
      </c>
      <c r="CH10" s="9">
        <f t="shared" si="72"/>
        <v>0</v>
      </c>
      <c r="CI10" s="8"/>
      <c r="CJ10">
        <f t="shared" si="20"/>
        <v>0</v>
      </c>
      <c r="CK10">
        <f t="shared" si="73"/>
        <v>0</v>
      </c>
      <c r="CL10" s="9">
        <f t="shared" si="74"/>
        <v>0</v>
      </c>
      <c r="CM10" s="8"/>
      <c r="CN10">
        <f t="shared" si="21"/>
        <v>0</v>
      </c>
      <c r="CO10">
        <f t="shared" si="75"/>
        <v>0</v>
      </c>
      <c r="CP10" s="9">
        <f t="shared" si="76"/>
        <v>0</v>
      </c>
      <c r="CQ10" s="8"/>
      <c r="CR10">
        <f t="shared" si="22"/>
        <v>0</v>
      </c>
      <c r="CS10">
        <f t="shared" si="77"/>
        <v>0</v>
      </c>
      <c r="CT10" s="9">
        <f t="shared" si="78"/>
        <v>0</v>
      </c>
      <c r="CU10" s="8"/>
      <c r="CV10">
        <f t="shared" si="23"/>
        <v>0</v>
      </c>
      <c r="CW10">
        <f t="shared" si="79"/>
        <v>0</v>
      </c>
      <c r="CX10" s="9">
        <f t="shared" si="80"/>
        <v>0</v>
      </c>
      <c r="CY10" s="8"/>
      <c r="CZ10">
        <f t="shared" si="24"/>
        <v>0</v>
      </c>
      <c r="DA10">
        <f t="shared" si="81"/>
        <v>0</v>
      </c>
      <c r="DB10" s="9">
        <f t="shared" si="82"/>
        <v>0</v>
      </c>
      <c r="DC10" s="8"/>
      <c r="DD10">
        <f t="shared" si="25"/>
        <v>0</v>
      </c>
      <c r="DE10">
        <f t="shared" si="83"/>
        <v>0</v>
      </c>
      <c r="DF10" s="9">
        <f t="shared" si="84"/>
        <v>0</v>
      </c>
      <c r="DG10" s="8"/>
      <c r="DH10">
        <f t="shared" si="26"/>
        <v>0</v>
      </c>
      <c r="DI10">
        <f t="shared" si="85"/>
        <v>0</v>
      </c>
      <c r="DJ10" s="9">
        <f t="shared" si="86"/>
        <v>0</v>
      </c>
      <c r="DK10" s="8"/>
      <c r="DL10">
        <f t="shared" si="27"/>
        <v>0</v>
      </c>
      <c r="DM10">
        <f t="shared" si="87"/>
        <v>0</v>
      </c>
      <c r="DN10" s="9">
        <f t="shared" si="88"/>
        <v>0</v>
      </c>
      <c r="DO10" s="8"/>
      <c r="DP10">
        <f t="shared" si="28"/>
        <v>0</v>
      </c>
      <c r="DQ10">
        <f t="shared" si="89"/>
        <v>0</v>
      </c>
      <c r="DR10" s="9">
        <f t="shared" si="90"/>
        <v>0</v>
      </c>
      <c r="DS10" s="9"/>
      <c r="DT10" s="9">
        <f t="shared" si="29"/>
        <v>0</v>
      </c>
      <c r="DU10">
        <f t="shared" si="91"/>
        <v>0</v>
      </c>
      <c r="DV10" s="9">
        <f t="shared" si="92"/>
        <v>0</v>
      </c>
      <c r="DW10" s="10">
        <f t="shared" si="93"/>
        <v>0</v>
      </c>
      <c r="DX10" s="11">
        <f t="shared" si="94"/>
        <v>0</v>
      </c>
    </row>
    <row r="11" spans="1:128" ht="19.5">
      <c r="A11" s="6" t="s">
        <v>24</v>
      </c>
      <c r="B11" s="7" t="s">
        <v>68</v>
      </c>
      <c r="C11" s="8"/>
      <c r="D11">
        <f t="shared" si="0"/>
        <v>0</v>
      </c>
      <c r="E11">
        <f t="shared" si="30"/>
        <v>0</v>
      </c>
      <c r="F11" s="9">
        <f t="shared" si="31"/>
        <v>0</v>
      </c>
      <c r="G11" s="8"/>
      <c r="H11">
        <f t="shared" si="32"/>
        <v>0</v>
      </c>
      <c r="I11">
        <f t="shared" si="33"/>
        <v>0</v>
      </c>
      <c r="J11" s="9">
        <f t="shared" si="34"/>
        <v>0</v>
      </c>
      <c r="K11" s="8"/>
      <c r="L11">
        <f t="shared" si="1"/>
        <v>0</v>
      </c>
      <c r="M11">
        <f t="shared" si="35"/>
        <v>0</v>
      </c>
      <c r="N11" s="9">
        <f t="shared" si="36"/>
        <v>0</v>
      </c>
      <c r="O11" s="8"/>
      <c r="P11">
        <f t="shared" si="2"/>
        <v>0</v>
      </c>
      <c r="Q11">
        <f t="shared" si="37"/>
        <v>0</v>
      </c>
      <c r="R11" s="9">
        <f t="shared" si="38"/>
        <v>0</v>
      </c>
      <c r="S11" s="8"/>
      <c r="T11">
        <f t="shared" si="3"/>
        <v>0</v>
      </c>
      <c r="U11">
        <f t="shared" si="39"/>
        <v>0</v>
      </c>
      <c r="V11" s="9">
        <f t="shared" si="40"/>
        <v>0</v>
      </c>
      <c r="W11" s="8"/>
      <c r="X11">
        <f t="shared" si="4"/>
        <v>0</v>
      </c>
      <c r="Y11">
        <f t="shared" si="41"/>
        <v>0</v>
      </c>
      <c r="Z11" s="9">
        <f t="shared" si="42"/>
        <v>0</v>
      </c>
      <c r="AA11" s="8"/>
      <c r="AB11">
        <f t="shared" si="5"/>
        <v>0</v>
      </c>
      <c r="AC11">
        <f t="shared" si="43"/>
        <v>0</v>
      </c>
      <c r="AD11" s="9">
        <f t="shared" si="44"/>
        <v>0</v>
      </c>
      <c r="AE11" s="8">
        <v>0</v>
      </c>
      <c r="AF11">
        <f t="shared" si="6"/>
        <v>0</v>
      </c>
      <c r="AG11">
        <f t="shared" si="45"/>
        <v>0</v>
      </c>
      <c r="AH11" s="9">
        <f t="shared" si="46"/>
        <v>0</v>
      </c>
      <c r="AI11" s="8"/>
      <c r="AJ11">
        <f t="shared" si="7"/>
        <v>0</v>
      </c>
      <c r="AK11">
        <f t="shared" si="47"/>
        <v>0</v>
      </c>
      <c r="AL11" s="9">
        <f t="shared" si="48"/>
        <v>0</v>
      </c>
      <c r="AM11" s="8"/>
      <c r="AN11">
        <f t="shared" si="8"/>
        <v>0</v>
      </c>
      <c r="AO11">
        <f t="shared" si="49"/>
        <v>0</v>
      </c>
      <c r="AP11" s="9">
        <f t="shared" si="50"/>
        <v>0</v>
      </c>
      <c r="AQ11" s="8"/>
      <c r="AR11">
        <f t="shared" si="9"/>
        <v>0</v>
      </c>
      <c r="AS11">
        <f t="shared" si="51"/>
        <v>0</v>
      </c>
      <c r="AT11" s="9">
        <f t="shared" si="52"/>
        <v>0</v>
      </c>
      <c r="AU11" s="8"/>
      <c r="AV11">
        <f t="shared" si="10"/>
        <v>0</v>
      </c>
      <c r="AW11">
        <f t="shared" si="53"/>
        <v>0</v>
      </c>
      <c r="AX11" s="9">
        <f t="shared" si="54"/>
        <v>0</v>
      </c>
      <c r="AY11" s="8"/>
      <c r="AZ11">
        <f t="shared" si="11"/>
        <v>0</v>
      </c>
      <c r="BA11">
        <f t="shared" si="55"/>
        <v>0</v>
      </c>
      <c r="BB11" s="9">
        <f t="shared" si="56"/>
        <v>0</v>
      </c>
      <c r="BC11" s="8"/>
      <c r="BD11">
        <f t="shared" si="12"/>
        <v>0</v>
      </c>
      <c r="BE11">
        <f t="shared" si="57"/>
        <v>0</v>
      </c>
      <c r="BF11" s="9">
        <f t="shared" si="58"/>
        <v>0</v>
      </c>
      <c r="BG11" s="8"/>
      <c r="BH11">
        <f t="shared" si="13"/>
        <v>0</v>
      </c>
      <c r="BI11">
        <f t="shared" si="59"/>
        <v>0</v>
      </c>
      <c r="BJ11" s="9">
        <f t="shared" si="60"/>
        <v>0</v>
      </c>
      <c r="BK11" s="8"/>
      <c r="BL11">
        <f t="shared" si="14"/>
        <v>0</v>
      </c>
      <c r="BM11">
        <f t="shared" si="61"/>
        <v>0</v>
      </c>
      <c r="BN11" s="9">
        <f t="shared" si="62"/>
        <v>0</v>
      </c>
      <c r="BO11" s="8"/>
      <c r="BP11">
        <f t="shared" si="15"/>
        <v>0</v>
      </c>
      <c r="BQ11">
        <f t="shared" si="63"/>
        <v>0</v>
      </c>
      <c r="BR11" s="9">
        <f t="shared" si="64"/>
        <v>0</v>
      </c>
      <c r="BS11" s="8"/>
      <c r="BT11">
        <f t="shared" si="16"/>
        <v>0</v>
      </c>
      <c r="BU11">
        <f t="shared" si="65"/>
        <v>0</v>
      </c>
      <c r="BV11" s="9">
        <f t="shared" si="66"/>
        <v>0</v>
      </c>
      <c r="BW11" s="8"/>
      <c r="BX11">
        <f t="shared" si="17"/>
        <v>0</v>
      </c>
      <c r="BY11">
        <f t="shared" si="67"/>
        <v>0</v>
      </c>
      <c r="BZ11" s="9">
        <f t="shared" si="68"/>
        <v>0</v>
      </c>
      <c r="CA11" s="8"/>
      <c r="CB11">
        <f t="shared" si="18"/>
        <v>0</v>
      </c>
      <c r="CC11">
        <f t="shared" si="69"/>
        <v>0</v>
      </c>
      <c r="CD11" s="9">
        <f t="shared" si="70"/>
        <v>0</v>
      </c>
      <c r="CE11" s="8"/>
      <c r="CF11">
        <f t="shared" si="19"/>
        <v>0</v>
      </c>
      <c r="CG11">
        <f t="shared" si="71"/>
        <v>0</v>
      </c>
      <c r="CH11" s="9">
        <f t="shared" si="72"/>
        <v>0</v>
      </c>
      <c r="CI11" s="8"/>
      <c r="CJ11">
        <f t="shared" si="20"/>
        <v>0</v>
      </c>
      <c r="CK11">
        <f t="shared" si="73"/>
        <v>0</v>
      </c>
      <c r="CL11" s="9">
        <f t="shared" si="74"/>
        <v>0</v>
      </c>
      <c r="CM11" s="8"/>
      <c r="CN11">
        <f t="shared" si="21"/>
        <v>0</v>
      </c>
      <c r="CO11">
        <f t="shared" si="75"/>
        <v>0</v>
      </c>
      <c r="CP11" s="9">
        <f t="shared" si="76"/>
        <v>0</v>
      </c>
      <c r="CQ11" s="8"/>
      <c r="CR11">
        <f t="shared" si="22"/>
        <v>0</v>
      </c>
      <c r="CS11">
        <f t="shared" si="77"/>
        <v>0</v>
      </c>
      <c r="CT11" s="9">
        <f t="shared" si="78"/>
        <v>0</v>
      </c>
      <c r="CU11" s="8"/>
      <c r="CV11">
        <f t="shared" si="23"/>
        <v>0</v>
      </c>
      <c r="CW11">
        <f t="shared" si="79"/>
        <v>0</v>
      </c>
      <c r="CX11" s="9">
        <f t="shared" si="80"/>
        <v>0</v>
      </c>
      <c r="CY11" s="8"/>
      <c r="CZ11">
        <f t="shared" si="24"/>
        <v>0</v>
      </c>
      <c r="DA11">
        <f t="shared" si="81"/>
        <v>0</v>
      </c>
      <c r="DB11" s="9">
        <f t="shared" si="82"/>
        <v>0</v>
      </c>
      <c r="DC11" s="8"/>
      <c r="DD11">
        <f t="shared" si="25"/>
        <v>0</v>
      </c>
      <c r="DE11">
        <f t="shared" si="83"/>
        <v>0</v>
      </c>
      <c r="DF11" s="9">
        <f t="shared" si="84"/>
        <v>0</v>
      </c>
      <c r="DG11" s="8"/>
      <c r="DH11">
        <f t="shared" si="26"/>
        <v>0</v>
      </c>
      <c r="DI11">
        <f t="shared" si="85"/>
        <v>0</v>
      </c>
      <c r="DJ11" s="9">
        <f t="shared" si="86"/>
        <v>0</v>
      </c>
      <c r="DK11" s="8"/>
      <c r="DL11">
        <f t="shared" si="27"/>
        <v>0</v>
      </c>
      <c r="DM11">
        <f t="shared" si="87"/>
        <v>0</v>
      </c>
      <c r="DN11" s="9">
        <f t="shared" si="88"/>
        <v>0</v>
      </c>
      <c r="DO11" s="8"/>
      <c r="DP11">
        <f t="shared" si="28"/>
        <v>0</v>
      </c>
      <c r="DQ11">
        <f t="shared" si="89"/>
        <v>0</v>
      </c>
      <c r="DR11" s="9">
        <f t="shared" si="90"/>
        <v>0</v>
      </c>
      <c r="DS11" s="9"/>
      <c r="DT11" s="9">
        <f t="shared" si="29"/>
        <v>0</v>
      </c>
      <c r="DU11">
        <f t="shared" si="91"/>
        <v>0</v>
      </c>
      <c r="DV11" s="9">
        <f t="shared" si="92"/>
        <v>0</v>
      </c>
      <c r="DW11" s="10">
        <f t="shared" si="93"/>
        <v>0</v>
      </c>
      <c r="DX11" s="11">
        <f t="shared" si="94"/>
        <v>0</v>
      </c>
    </row>
    <row r="12" spans="1:128" ht="19.5">
      <c r="A12" s="6" t="s">
        <v>26</v>
      </c>
      <c r="B12" s="7" t="s">
        <v>69</v>
      </c>
      <c r="C12" s="8">
        <v>49</v>
      </c>
      <c r="D12">
        <f t="shared" si="0"/>
        <v>0</v>
      </c>
      <c r="E12">
        <f t="shared" si="30"/>
        <v>0</v>
      </c>
      <c r="F12" s="9">
        <f t="shared" si="31"/>
        <v>0</v>
      </c>
      <c r="G12" s="8"/>
      <c r="H12">
        <f t="shared" si="32"/>
        <v>0</v>
      </c>
      <c r="I12">
        <f t="shared" si="33"/>
        <v>0</v>
      </c>
      <c r="J12" s="9">
        <f t="shared" si="34"/>
        <v>0</v>
      </c>
      <c r="K12" s="8"/>
      <c r="L12">
        <f t="shared" si="1"/>
        <v>0</v>
      </c>
      <c r="M12">
        <f t="shared" si="35"/>
        <v>0</v>
      </c>
      <c r="N12" s="9">
        <f t="shared" si="36"/>
        <v>0</v>
      </c>
      <c r="O12" s="8"/>
      <c r="P12">
        <f t="shared" si="2"/>
        <v>0</v>
      </c>
      <c r="Q12">
        <f t="shared" si="37"/>
        <v>0</v>
      </c>
      <c r="R12" s="9">
        <f t="shared" si="38"/>
        <v>0</v>
      </c>
      <c r="S12" s="8"/>
      <c r="T12">
        <f t="shared" si="3"/>
        <v>0</v>
      </c>
      <c r="U12">
        <f t="shared" si="39"/>
        <v>0</v>
      </c>
      <c r="V12" s="9">
        <f t="shared" si="40"/>
        <v>0</v>
      </c>
      <c r="W12" s="8"/>
      <c r="X12">
        <f t="shared" si="4"/>
        <v>0</v>
      </c>
      <c r="Y12">
        <f t="shared" si="41"/>
        <v>0</v>
      </c>
      <c r="Z12" s="9">
        <f t="shared" si="42"/>
        <v>0</v>
      </c>
      <c r="AA12" s="8"/>
      <c r="AB12">
        <f t="shared" si="5"/>
        <v>0</v>
      </c>
      <c r="AC12">
        <f t="shared" si="43"/>
        <v>0</v>
      </c>
      <c r="AD12" s="9">
        <f t="shared" si="44"/>
        <v>0</v>
      </c>
      <c r="AE12" s="8">
        <v>0</v>
      </c>
      <c r="AF12">
        <f t="shared" si="6"/>
        <v>0</v>
      </c>
      <c r="AG12">
        <f t="shared" si="45"/>
        <v>0</v>
      </c>
      <c r="AH12" s="9">
        <f t="shared" si="46"/>
        <v>0</v>
      </c>
      <c r="AI12" s="8"/>
      <c r="AJ12">
        <f t="shared" si="7"/>
        <v>0</v>
      </c>
      <c r="AK12">
        <f t="shared" si="47"/>
        <v>0</v>
      </c>
      <c r="AL12" s="9">
        <f t="shared" si="48"/>
        <v>0</v>
      </c>
      <c r="AM12" s="8"/>
      <c r="AN12">
        <f t="shared" si="8"/>
        <v>0</v>
      </c>
      <c r="AO12">
        <f t="shared" si="49"/>
        <v>0</v>
      </c>
      <c r="AP12" s="9">
        <f t="shared" si="50"/>
        <v>0</v>
      </c>
      <c r="AQ12" s="8"/>
      <c r="AR12">
        <f t="shared" si="9"/>
        <v>0</v>
      </c>
      <c r="AS12">
        <f t="shared" si="51"/>
        <v>0</v>
      </c>
      <c r="AT12" s="9">
        <f t="shared" si="52"/>
        <v>0</v>
      </c>
      <c r="AU12" s="8"/>
      <c r="AV12">
        <f t="shared" si="10"/>
        <v>0</v>
      </c>
      <c r="AW12">
        <f t="shared" si="53"/>
        <v>0</v>
      </c>
      <c r="AX12" s="9">
        <f t="shared" si="54"/>
        <v>0</v>
      </c>
      <c r="AY12" s="8"/>
      <c r="AZ12">
        <f t="shared" si="11"/>
        <v>0</v>
      </c>
      <c r="BA12">
        <f t="shared" si="55"/>
        <v>0</v>
      </c>
      <c r="BB12" s="9">
        <f t="shared" si="56"/>
        <v>0</v>
      </c>
      <c r="BC12" s="8"/>
      <c r="BD12">
        <f t="shared" si="12"/>
        <v>0</v>
      </c>
      <c r="BE12">
        <f t="shared" si="57"/>
        <v>0</v>
      </c>
      <c r="BF12" s="9">
        <f t="shared" si="58"/>
        <v>0</v>
      </c>
      <c r="BG12" s="8"/>
      <c r="BH12">
        <f t="shared" si="13"/>
        <v>0</v>
      </c>
      <c r="BI12">
        <f t="shared" si="59"/>
        <v>0</v>
      </c>
      <c r="BJ12" s="9">
        <f t="shared" si="60"/>
        <v>0</v>
      </c>
      <c r="BK12" s="8"/>
      <c r="BL12">
        <f t="shared" si="14"/>
        <v>0</v>
      </c>
      <c r="BM12">
        <f t="shared" si="61"/>
        <v>0</v>
      </c>
      <c r="BN12" s="9">
        <f t="shared" si="62"/>
        <v>0</v>
      </c>
      <c r="BO12" s="8"/>
      <c r="BP12">
        <f t="shared" si="15"/>
        <v>0</v>
      </c>
      <c r="BQ12">
        <f t="shared" si="63"/>
        <v>0</v>
      </c>
      <c r="BR12" s="9">
        <f t="shared" si="64"/>
        <v>0</v>
      </c>
      <c r="BS12" s="8"/>
      <c r="BT12">
        <f t="shared" si="16"/>
        <v>0</v>
      </c>
      <c r="BU12">
        <f t="shared" si="65"/>
        <v>0</v>
      </c>
      <c r="BV12" s="9">
        <f t="shared" si="66"/>
        <v>0</v>
      </c>
      <c r="BW12" s="8"/>
      <c r="BX12">
        <f t="shared" si="17"/>
        <v>0</v>
      </c>
      <c r="BY12">
        <f t="shared" si="67"/>
        <v>0</v>
      </c>
      <c r="BZ12" s="9">
        <f t="shared" si="68"/>
        <v>0</v>
      </c>
      <c r="CA12" s="8"/>
      <c r="CB12">
        <f t="shared" si="18"/>
        <v>0</v>
      </c>
      <c r="CC12">
        <f t="shared" si="69"/>
        <v>0</v>
      </c>
      <c r="CD12" s="9">
        <f t="shared" si="70"/>
        <v>0</v>
      </c>
      <c r="CE12" s="8">
        <v>10</v>
      </c>
      <c r="CF12">
        <f t="shared" si="19"/>
        <v>0</v>
      </c>
      <c r="CG12">
        <f t="shared" si="71"/>
        <v>0</v>
      </c>
      <c r="CH12" s="9">
        <f t="shared" si="72"/>
        <v>0</v>
      </c>
      <c r="CI12" s="8"/>
      <c r="CJ12">
        <f t="shared" si="20"/>
        <v>0</v>
      </c>
      <c r="CK12">
        <f t="shared" si="73"/>
        <v>0</v>
      </c>
      <c r="CL12" s="9">
        <f t="shared" si="74"/>
        <v>0</v>
      </c>
      <c r="CM12" s="8"/>
      <c r="CN12">
        <f t="shared" si="21"/>
        <v>0</v>
      </c>
      <c r="CO12">
        <f t="shared" si="75"/>
        <v>0</v>
      </c>
      <c r="CP12" s="9">
        <f t="shared" si="76"/>
        <v>0</v>
      </c>
      <c r="CQ12" s="8"/>
      <c r="CR12">
        <f t="shared" si="22"/>
        <v>0</v>
      </c>
      <c r="CS12">
        <f t="shared" si="77"/>
        <v>0</v>
      </c>
      <c r="CT12" s="9">
        <f t="shared" si="78"/>
        <v>0</v>
      </c>
      <c r="CU12" s="8"/>
      <c r="CV12">
        <f t="shared" si="23"/>
        <v>0</v>
      </c>
      <c r="CW12">
        <f t="shared" si="79"/>
        <v>0</v>
      </c>
      <c r="CX12" s="9">
        <f t="shared" si="80"/>
        <v>0</v>
      </c>
      <c r="CY12" s="8"/>
      <c r="CZ12">
        <f t="shared" si="24"/>
        <v>0</v>
      </c>
      <c r="DA12">
        <f t="shared" si="81"/>
        <v>0</v>
      </c>
      <c r="DB12" s="9">
        <f t="shared" si="82"/>
        <v>0</v>
      </c>
      <c r="DC12" s="8"/>
      <c r="DD12">
        <f t="shared" si="25"/>
        <v>0</v>
      </c>
      <c r="DE12">
        <f t="shared" si="83"/>
        <v>0</v>
      </c>
      <c r="DF12" s="9">
        <f t="shared" si="84"/>
        <v>0</v>
      </c>
      <c r="DG12" s="8"/>
      <c r="DH12">
        <f t="shared" si="26"/>
        <v>0</v>
      </c>
      <c r="DI12">
        <f t="shared" si="85"/>
        <v>0</v>
      </c>
      <c r="DJ12" s="9">
        <f t="shared" si="86"/>
        <v>0</v>
      </c>
      <c r="DK12" s="8"/>
      <c r="DL12">
        <f t="shared" si="27"/>
        <v>0</v>
      </c>
      <c r="DM12">
        <f t="shared" si="87"/>
        <v>0</v>
      </c>
      <c r="DN12" s="9">
        <f t="shared" si="88"/>
        <v>0</v>
      </c>
      <c r="DO12" s="8"/>
      <c r="DP12">
        <f t="shared" si="28"/>
        <v>0</v>
      </c>
      <c r="DQ12">
        <f t="shared" si="89"/>
        <v>0</v>
      </c>
      <c r="DR12" s="9">
        <f t="shared" si="90"/>
        <v>0</v>
      </c>
      <c r="DS12" s="9"/>
      <c r="DT12" s="9">
        <f t="shared" si="29"/>
        <v>0</v>
      </c>
      <c r="DU12">
        <f t="shared" si="91"/>
        <v>0</v>
      </c>
      <c r="DV12" s="9">
        <f t="shared" si="92"/>
        <v>0</v>
      </c>
      <c r="DW12" s="10">
        <f t="shared" si="93"/>
        <v>0</v>
      </c>
      <c r="DX12" s="11">
        <f t="shared" si="94"/>
        <v>59</v>
      </c>
    </row>
    <row r="13" spans="1:128" ht="19.5">
      <c r="A13" s="12" t="s">
        <v>28</v>
      </c>
      <c r="B13" s="7" t="s">
        <v>70</v>
      </c>
      <c r="C13" s="8"/>
      <c r="D13">
        <f t="shared" si="0"/>
        <v>0</v>
      </c>
      <c r="E13">
        <f t="shared" si="30"/>
        <v>0</v>
      </c>
      <c r="F13" s="9">
        <f t="shared" si="31"/>
        <v>0</v>
      </c>
      <c r="G13" s="8"/>
      <c r="H13">
        <f t="shared" si="32"/>
        <v>0</v>
      </c>
      <c r="I13">
        <f t="shared" si="33"/>
        <v>0</v>
      </c>
      <c r="J13" s="9">
        <f t="shared" si="34"/>
        <v>0</v>
      </c>
      <c r="K13" s="8"/>
      <c r="L13">
        <f t="shared" si="1"/>
        <v>0</v>
      </c>
      <c r="M13">
        <f t="shared" si="35"/>
        <v>0</v>
      </c>
      <c r="N13" s="9">
        <f t="shared" si="36"/>
        <v>0</v>
      </c>
      <c r="O13" s="8"/>
      <c r="P13">
        <f t="shared" si="2"/>
        <v>0</v>
      </c>
      <c r="Q13">
        <f t="shared" si="37"/>
        <v>0</v>
      </c>
      <c r="R13" s="9">
        <f t="shared" si="38"/>
        <v>0</v>
      </c>
      <c r="S13" s="8"/>
      <c r="T13">
        <f t="shared" si="3"/>
        <v>0</v>
      </c>
      <c r="U13">
        <f t="shared" si="39"/>
        <v>0</v>
      </c>
      <c r="V13" s="9">
        <f t="shared" si="40"/>
        <v>0</v>
      </c>
      <c r="W13" s="8"/>
      <c r="X13">
        <f t="shared" si="4"/>
        <v>0</v>
      </c>
      <c r="Y13">
        <f t="shared" si="41"/>
        <v>0</v>
      </c>
      <c r="Z13" s="9">
        <f t="shared" si="42"/>
        <v>0</v>
      </c>
      <c r="AA13" s="8"/>
      <c r="AB13">
        <f t="shared" si="5"/>
        <v>0</v>
      </c>
      <c r="AC13">
        <f t="shared" si="43"/>
        <v>0</v>
      </c>
      <c r="AD13" s="9">
        <f t="shared" si="44"/>
        <v>0</v>
      </c>
      <c r="AE13" s="8">
        <v>0</v>
      </c>
      <c r="AF13">
        <f t="shared" si="6"/>
        <v>0</v>
      </c>
      <c r="AG13">
        <f t="shared" si="45"/>
        <v>0</v>
      </c>
      <c r="AH13" s="9">
        <f t="shared" si="46"/>
        <v>0</v>
      </c>
      <c r="AI13" s="8"/>
      <c r="AJ13">
        <f t="shared" si="7"/>
        <v>0</v>
      </c>
      <c r="AK13">
        <f t="shared" si="47"/>
        <v>0</v>
      </c>
      <c r="AL13" s="9">
        <f t="shared" si="48"/>
        <v>0</v>
      </c>
      <c r="AM13" s="8"/>
      <c r="AN13">
        <f t="shared" si="8"/>
        <v>0</v>
      </c>
      <c r="AO13">
        <f t="shared" si="49"/>
        <v>0</v>
      </c>
      <c r="AP13" s="9">
        <f t="shared" si="50"/>
        <v>0</v>
      </c>
      <c r="AQ13" s="8"/>
      <c r="AR13">
        <f t="shared" si="9"/>
        <v>0</v>
      </c>
      <c r="AS13">
        <f t="shared" si="51"/>
        <v>0</v>
      </c>
      <c r="AT13" s="9">
        <f t="shared" si="52"/>
        <v>0</v>
      </c>
      <c r="AU13" s="8"/>
      <c r="AV13">
        <f t="shared" si="10"/>
        <v>0</v>
      </c>
      <c r="AW13">
        <f t="shared" si="53"/>
        <v>0</v>
      </c>
      <c r="AX13" s="9">
        <f t="shared" si="54"/>
        <v>0</v>
      </c>
      <c r="AY13" s="8"/>
      <c r="AZ13">
        <f t="shared" si="11"/>
        <v>0</v>
      </c>
      <c r="BA13">
        <f t="shared" si="55"/>
        <v>0</v>
      </c>
      <c r="BB13" s="9">
        <f t="shared" si="56"/>
        <v>0</v>
      </c>
      <c r="BC13" s="8"/>
      <c r="BD13">
        <f t="shared" si="12"/>
        <v>0</v>
      </c>
      <c r="BE13">
        <f t="shared" si="57"/>
        <v>0</v>
      </c>
      <c r="BF13" s="9">
        <f t="shared" si="58"/>
        <v>0</v>
      </c>
      <c r="BG13" s="8"/>
      <c r="BH13">
        <f t="shared" si="13"/>
        <v>0</v>
      </c>
      <c r="BI13">
        <f t="shared" si="59"/>
        <v>0</v>
      </c>
      <c r="BJ13" s="9">
        <f t="shared" si="60"/>
        <v>0</v>
      </c>
      <c r="BK13" s="8"/>
      <c r="BL13">
        <f t="shared" si="14"/>
        <v>0</v>
      </c>
      <c r="BM13">
        <f t="shared" si="61"/>
        <v>0</v>
      </c>
      <c r="BN13" s="9">
        <f t="shared" si="62"/>
        <v>0</v>
      </c>
      <c r="BO13" s="8"/>
      <c r="BP13">
        <f t="shared" si="15"/>
        <v>0</v>
      </c>
      <c r="BQ13">
        <f t="shared" si="63"/>
        <v>0</v>
      </c>
      <c r="BR13" s="9">
        <f t="shared" si="64"/>
        <v>0</v>
      </c>
      <c r="BS13" s="8"/>
      <c r="BT13">
        <f t="shared" si="16"/>
        <v>0</v>
      </c>
      <c r="BU13">
        <f t="shared" si="65"/>
        <v>0</v>
      </c>
      <c r="BV13" s="9">
        <f t="shared" si="66"/>
        <v>0</v>
      </c>
      <c r="BW13" s="8"/>
      <c r="BX13">
        <f t="shared" si="17"/>
        <v>0</v>
      </c>
      <c r="BY13">
        <f t="shared" si="67"/>
        <v>0</v>
      </c>
      <c r="BZ13" s="9">
        <f t="shared" si="68"/>
        <v>0</v>
      </c>
      <c r="CA13" s="8"/>
      <c r="CB13">
        <f t="shared" si="18"/>
        <v>0</v>
      </c>
      <c r="CC13">
        <f t="shared" si="69"/>
        <v>0</v>
      </c>
      <c r="CD13" s="9">
        <f t="shared" si="70"/>
        <v>0</v>
      </c>
      <c r="CE13" s="8"/>
      <c r="CF13">
        <f t="shared" si="19"/>
        <v>0</v>
      </c>
      <c r="CG13">
        <f t="shared" si="71"/>
        <v>0</v>
      </c>
      <c r="CH13" s="9">
        <f t="shared" si="72"/>
        <v>0</v>
      </c>
      <c r="CI13" s="8"/>
      <c r="CJ13">
        <f t="shared" si="20"/>
        <v>0</v>
      </c>
      <c r="CK13">
        <f t="shared" si="73"/>
        <v>0</v>
      </c>
      <c r="CL13" s="9">
        <f t="shared" si="74"/>
        <v>0</v>
      </c>
      <c r="CM13" s="8"/>
      <c r="CN13">
        <f t="shared" si="21"/>
        <v>0</v>
      </c>
      <c r="CO13">
        <f t="shared" si="75"/>
        <v>0</v>
      </c>
      <c r="CP13" s="9">
        <f t="shared" si="76"/>
        <v>0</v>
      </c>
      <c r="CQ13" s="8"/>
      <c r="CR13">
        <f t="shared" si="22"/>
        <v>0</v>
      </c>
      <c r="CS13">
        <f t="shared" si="77"/>
        <v>0</v>
      </c>
      <c r="CT13" s="9">
        <f t="shared" si="78"/>
        <v>0</v>
      </c>
      <c r="CU13" s="8"/>
      <c r="CV13">
        <f t="shared" si="23"/>
        <v>0</v>
      </c>
      <c r="CW13">
        <f t="shared" si="79"/>
        <v>0</v>
      </c>
      <c r="CX13" s="9">
        <f t="shared" si="80"/>
        <v>0</v>
      </c>
      <c r="CY13" s="8"/>
      <c r="CZ13">
        <f t="shared" si="24"/>
        <v>0</v>
      </c>
      <c r="DA13">
        <f t="shared" si="81"/>
        <v>0</v>
      </c>
      <c r="DB13" s="9">
        <f t="shared" si="82"/>
        <v>0</v>
      </c>
      <c r="DC13" s="8"/>
      <c r="DD13">
        <f t="shared" si="25"/>
        <v>0</v>
      </c>
      <c r="DE13">
        <f t="shared" si="83"/>
        <v>0</v>
      </c>
      <c r="DF13" s="9">
        <f t="shared" si="84"/>
        <v>0</v>
      </c>
      <c r="DG13" s="8"/>
      <c r="DH13">
        <f t="shared" si="26"/>
        <v>0</v>
      </c>
      <c r="DI13">
        <f t="shared" si="85"/>
        <v>0</v>
      </c>
      <c r="DJ13" s="9">
        <f t="shared" si="86"/>
        <v>0</v>
      </c>
      <c r="DK13" s="8"/>
      <c r="DL13">
        <f t="shared" si="27"/>
        <v>0</v>
      </c>
      <c r="DM13">
        <f t="shared" si="87"/>
        <v>0</v>
      </c>
      <c r="DN13" s="9">
        <f t="shared" si="88"/>
        <v>0</v>
      </c>
      <c r="DO13" s="8"/>
      <c r="DP13">
        <f t="shared" si="28"/>
        <v>0</v>
      </c>
      <c r="DQ13">
        <f t="shared" si="89"/>
        <v>0</v>
      </c>
      <c r="DR13" s="9">
        <f t="shared" si="90"/>
        <v>0</v>
      </c>
      <c r="DS13" s="9"/>
      <c r="DT13" s="9">
        <f t="shared" si="29"/>
        <v>0</v>
      </c>
      <c r="DU13">
        <f t="shared" si="91"/>
        <v>0</v>
      </c>
      <c r="DV13" s="9">
        <f t="shared" si="92"/>
        <v>0</v>
      </c>
      <c r="DW13" s="10">
        <f t="shared" si="93"/>
        <v>0</v>
      </c>
      <c r="DX13" s="11">
        <f t="shared" si="94"/>
        <v>0</v>
      </c>
    </row>
    <row r="14" spans="1:128" ht="19.5">
      <c r="A14" s="12" t="s">
        <v>30</v>
      </c>
      <c r="B14" s="13" t="s">
        <v>71</v>
      </c>
      <c r="C14" s="8">
        <v>88</v>
      </c>
      <c r="D14">
        <f t="shared" si="0"/>
        <v>38</v>
      </c>
      <c r="E14">
        <f t="shared" si="30"/>
        <v>13</v>
      </c>
      <c r="F14" s="9">
        <f t="shared" si="31"/>
        <v>22.25</v>
      </c>
      <c r="G14" s="8">
        <v>86</v>
      </c>
      <c r="H14">
        <f t="shared" si="32"/>
        <v>36</v>
      </c>
      <c r="I14">
        <f t="shared" si="33"/>
        <v>11</v>
      </c>
      <c r="J14" s="9">
        <f t="shared" si="34"/>
        <v>20.75</v>
      </c>
      <c r="K14" s="8">
        <v>110</v>
      </c>
      <c r="L14">
        <f t="shared" si="1"/>
        <v>60</v>
      </c>
      <c r="M14">
        <f t="shared" si="35"/>
        <v>35</v>
      </c>
      <c r="N14" s="9">
        <f t="shared" si="36"/>
        <v>38.75</v>
      </c>
      <c r="O14" s="8">
        <v>98</v>
      </c>
      <c r="P14">
        <f t="shared" si="2"/>
        <v>48</v>
      </c>
      <c r="Q14">
        <f t="shared" si="37"/>
        <v>23</v>
      </c>
      <c r="R14" s="9">
        <f t="shared" si="38"/>
        <v>29.75</v>
      </c>
      <c r="S14" s="8"/>
      <c r="T14">
        <f t="shared" si="3"/>
        <v>0</v>
      </c>
      <c r="U14">
        <f t="shared" si="39"/>
        <v>0</v>
      </c>
      <c r="V14" s="9">
        <f t="shared" si="40"/>
        <v>0</v>
      </c>
      <c r="W14" s="8"/>
      <c r="X14">
        <f t="shared" si="4"/>
        <v>0</v>
      </c>
      <c r="Y14">
        <f t="shared" si="41"/>
        <v>0</v>
      </c>
      <c r="Z14" s="9">
        <f t="shared" si="42"/>
        <v>0</v>
      </c>
      <c r="AA14" s="8">
        <v>101</v>
      </c>
      <c r="AB14">
        <f t="shared" si="5"/>
        <v>51</v>
      </c>
      <c r="AC14">
        <f t="shared" si="43"/>
        <v>26</v>
      </c>
      <c r="AD14" s="9">
        <f t="shared" si="44"/>
        <v>32</v>
      </c>
      <c r="AE14" s="8">
        <v>82</v>
      </c>
      <c r="AF14">
        <f t="shared" si="6"/>
        <v>32</v>
      </c>
      <c r="AG14">
        <f t="shared" si="45"/>
        <v>7</v>
      </c>
      <c r="AH14" s="9">
        <f t="shared" si="46"/>
        <v>17.75</v>
      </c>
      <c r="AI14" s="8">
        <v>93</v>
      </c>
      <c r="AJ14">
        <f t="shared" si="7"/>
        <v>43</v>
      </c>
      <c r="AK14">
        <f t="shared" si="47"/>
        <v>18</v>
      </c>
      <c r="AL14" s="9">
        <f t="shared" si="48"/>
        <v>26</v>
      </c>
      <c r="AM14" s="8">
        <v>100</v>
      </c>
      <c r="AN14">
        <f t="shared" si="8"/>
        <v>50</v>
      </c>
      <c r="AO14">
        <f t="shared" si="49"/>
        <v>25</v>
      </c>
      <c r="AP14" s="9">
        <f t="shared" si="50"/>
        <v>31.25</v>
      </c>
      <c r="AQ14" s="8">
        <v>72</v>
      </c>
      <c r="AR14">
        <f t="shared" si="9"/>
        <v>22</v>
      </c>
      <c r="AS14">
        <f t="shared" si="51"/>
        <v>0</v>
      </c>
      <c r="AT14" s="9">
        <f t="shared" si="52"/>
        <v>11</v>
      </c>
      <c r="AU14" s="8"/>
      <c r="AV14">
        <f t="shared" si="10"/>
        <v>0</v>
      </c>
      <c r="AW14">
        <f t="shared" si="53"/>
        <v>0</v>
      </c>
      <c r="AX14" s="9">
        <f t="shared" si="54"/>
        <v>0</v>
      </c>
      <c r="AY14" s="8"/>
      <c r="AZ14">
        <f t="shared" si="11"/>
        <v>0</v>
      </c>
      <c r="BA14">
        <f t="shared" si="55"/>
        <v>0</v>
      </c>
      <c r="BB14" s="9">
        <f t="shared" si="56"/>
        <v>0</v>
      </c>
      <c r="BC14" s="8">
        <v>72</v>
      </c>
      <c r="BD14">
        <f t="shared" si="12"/>
        <v>22</v>
      </c>
      <c r="BE14">
        <f t="shared" si="57"/>
        <v>0</v>
      </c>
      <c r="BF14" s="9">
        <f t="shared" si="58"/>
        <v>11</v>
      </c>
      <c r="BG14" s="8"/>
      <c r="BH14">
        <f t="shared" si="13"/>
        <v>0</v>
      </c>
      <c r="BI14">
        <f t="shared" si="59"/>
        <v>0</v>
      </c>
      <c r="BJ14" s="9">
        <f t="shared" si="60"/>
        <v>0</v>
      </c>
      <c r="BK14" s="8">
        <v>82</v>
      </c>
      <c r="BL14">
        <f t="shared" si="14"/>
        <v>32</v>
      </c>
      <c r="BM14">
        <f t="shared" si="61"/>
        <v>7</v>
      </c>
      <c r="BN14" s="9">
        <f t="shared" si="62"/>
        <v>17.75</v>
      </c>
      <c r="BO14" s="8">
        <v>52</v>
      </c>
      <c r="BP14">
        <f t="shared" si="15"/>
        <v>2</v>
      </c>
      <c r="BQ14">
        <f t="shared" si="63"/>
        <v>0</v>
      </c>
      <c r="BR14" s="9">
        <f t="shared" si="64"/>
        <v>1</v>
      </c>
      <c r="BS14" s="8">
        <v>85</v>
      </c>
      <c r="BT14">
        <f t="shared" si="16"/>
        <v>35</v>
      </c>
      <c r="BU14">
        <f t="shared" si="65"/>
        <v>10</v>
      </c>
      <c r="BV14" s="9">
        <f t="shared" si="66"/>
        <v>20</v>
      </c>
      <c r="BW14" s="8"/>
      <c r="BX14">
        <f t="shared" si="17"/>
        <v>0</v>
      </c>
      <c r="BY14">
        <f t="shared" si="67"/>
        <v>0</v>
      </c>
      <c r="BZ14" s="9">
        <f t="shared" si="68"/>
        <v>0</v>
      </c>
      <c r="CA14" s="8"/>
      <c r="CB14">
        <f t="shared" si="18"/>
        <v>0</v>
      </c>
      <c r="CC14">
        <f t="shared" si="69"/>
        <v>0</v>
      </c>
      <c r="CD14" s="9">
        <f t="shared" si="70"/>
        <v>0</v>
      </c>
      <c r="CE14" s="8">
        <v>90</v>
      </c>
      <c r="CF14">
        <f t="shared" si="19"/>
        <v>40</v>
      </c>
      <c r="CG14">
        <f t="shared" si="71"/>
        <v>15</v>
      </c>
      <c r="CH14" s="9">
        <f t="shared" si="72"/>
        <v>23.75</v>
      </c>
      <c r="CI14" s="8">
        <v>66</v>
      </c>
      <c r="CJ14">
        <f t="shared" si="20"/>
        <v>16</v>
      </c>
      <c r="CK14">
        <f t="shared" si="73"/>
        <v>0</v>
      </c>
      <c r="CL14" s="9">
        <f t="shared" si="74"/>
        <v>8</v>
      </c>
      <c r="CM14" s="8">
        <v>84</v>
      </c>
      <c r="CN14">
        <f t="shared" si="21"/>
        <v>34</v>
      </c>
      <c r="CO14">
        <f t="shared" si="75"/>
        <v>9</v>
      </c>
      <c r="CP14" s="9">
        <f t="shared" si="76"/>
        <v>19.25</v>
      </c>
      <c r="CQ14" s="8">
        <v>77</v>
      </c>
      <c r="CR14">
        <f t="shared" si="22"/>
        <v>27</v>
      </c>
      <c r="CS14">
        <f t="shared" si="77"/>
        <v>2</v>
      </c>
      <c r="CT14" s="9">
        <f t="shared" si="78"/>
        <v>14</v>
      </c>
      <c r="CU14" s="8">
        <v>80</v>
      </c>
      <c r="CV14">
        <f t="shared" si="23"/>
        <v>30</v>
      </c>
      <c r="CW14">
        <f t="shared" si="79"/>
        <v>5</v>
      </c>
      <c r="CX14" s="9">
        <f t="shared" si="80"/>
        <v>16.25</v>
      </c>
      <c r="CY14" s="8"/>
      <c r="CZ14">
        <f t="shared" si="24"/>
        <v>0</v>
      </c>
      <c r="DA14">
        <f t="shared" si="81"/>
        <v>0</v>
      </c>
      <c r="DB14" s="9">
        <f t="shared" si="82"/>
        <v>0</v>
      </c>
      <c r="DC14" s="8"/>
      <c r="DD14">
        <f t="shared" si="25"/>
        <v>0</v>
      </c>
      <c r="DE14">
        <f t="shared" si="83"/>
        <v>0</v>
      </c>
      <c r="DF14" s="9">
        <f t="shared" si="84"/>
        <v>0</v>
      </c>
      <c r="DG14" s="8">
        <v>88</v>
      </c>
      <c r="DH14">
        <f t="shared" si="26"/>
        <v>38</v>
      </c>
      <c r="DI14">
        <f t="shared" si="85"/>
        <v>13</v>
      </c>
      <c r="DJ14" s="9">
        <f t="shared" si="86"/>
        <v>22.25</v>
      </c>
      <c r="DK14" s="8">
        <v>68</v>
      </c>
      <c r="DL14">
        <f t="shared" si="27"/>
        <v>18</v>
      </c>
      <c r="DM14">
        <f t="shared" si="87"/>
        <v>0</v>
      </c>
      <c r="DN14" s="9">
        <f t="shared" si="88"/>
        <v>9</v>
      </c>
      <c r="DO14" s="8">
        <v>81</v>
      </c>
      <c r="DP14">
        <f t="shared" si="28"/>
        <v>31</v>
      </c>
      <c r="DQ14">
        <f t="shared" si="89"/>
        <v>6</v>
      </c>
      <c r="DR14" s="9">
        <f t="shared" si="90"/>
        <v>17</v>
      </c>
      <c r="DS14" s="9"/>
      <c r="DT14" s="9">
        <f t="shared" si="29"/>
        <v>0</v>
      </c>
      <c r="DU14">
        <f t="shared" si="91"/>
        <v>0</v>
      </c>
      <c r="DV14" s="9">
        <f t="shared" si="92"/>
        <v>0</v>
      </c>
      <c r="DW14" s="10">
        <f t="shared" si="93"/>
        <v>408.75</v>
      </c>
      <c r="DX14" s="11">
        <f t="shared" si="94"/>
        <v>1755</v>
      </c>
    </row>
    <row r="15" spans="1:128" ht="19.5">
      <c r="A15" s="12" t="s">
        <v>32</v>
      </c>
      <c r="B15" s="13" t="s">
        <v>72</v>
      </c>
      <c r="C15" s="8"/>
      <c r="D15">
        <f t="shared" si="0"/>
        <v>0</v>
      </c>
      <c r="E15">
        <f t="shared" si="30"/>
        <v>0</v>
      </c>
      <c r="F15" s="9">
        <f t="shared" si="31"/>
        <v>0</v>
      </c>
      <c r="G15" s="8"/>
      <c r="H15">
        <f t="shared" si="32"/>
        <v>0</v>
      </c>
      <c r="I15">
        <f t="shared" si="33"/>
        <v>0</v>
      </c>
      <c r="J15" s="9">
        <f t="shared" si="34"/>
        <v>0</v>
      </c>
      <c r="K15" s="8"/>
      <c r="L15">
        <f t="shared" si="1"/>
        <v>0</v>
      </c>
      <c r="M15">
        <f t="shared" si="35"/>
        <v>0</v>
      </c>
      <c r="N15" s="9">
        <f t="shared" si="36"/>
        <v>0</v>
      </c>
      <c r="O15" s="8"/>
      <c r="P15">
        <f t="shared" si="2"/>
        <v>0</v>
      </c>
      <c r="Q15">
        <f t="shared" si="37"/>
        <v>0</v>
      </c>
      <c r="R15" s="9">
        <f t="shared" si="38"/>
        <v>0</v>
      </c>
      <c r="S15" s="8"/>
      <c r="T15">
        <f t="shared" si="3"/>
        <v>0</v>
      </c>
      <c r="U15">
        <f t="shared" si="39"/>
        <v>0</v>
      </c>
      <c r="V15" s="9">
        <f t="shared" si="40"/>
        <v>0</v>
      </c>
      <c r="W15" s="8"/>
      <c r="X15">
        <f t="shared" si="4"/>
        <v>0</v>
      </c>
      <c r="Y15">
        <f t="shared" si="41"/>
        <v>0</v>
      </c>
      <c r="Z15" s="9">
        <f t="shared" si="42"/>
        <v>0</v>
      </c>
      <c r="AA15" s="8"/>
      <c r="AB15">
        <f t="shared" si="5"/>
        <v>0</v>
      </c>
      <c r="AC15">
        <f t="shared" si="43"/>
        <v>0</v>
      </c>
      <c r="AD15" s="9">
        <f t="shared" si="44"/>
        <v>0</v>
      </c>
      <c r="AE15" s="8">
        <v>0</v>
      </c>
      <c r="AF15">
        <f t="shared" si="6"/>
        <v>0</v>
      </c>
      <c r="AG15">
        <f t="shared" si="45"/>
        <v>0</v>
      </c>
      <c r="AH15" s="9">
        <f t="shared" si="46"/>
        <v>0</v>
      </c>
      <c r="AI15" s="8"/>
      <c r="AJ15">
        <f t="shared" si="7"/>
        <v>0</v>
      </c>
      <c r="AK15">
        <f t="shared" si="47"/>
        <v>0</v>
      </c>
      <c r="AL15" s="9">
        <f t="shared" si="48"/>
        <v>0</v>
      </c>
      <c r="AM15" s="8"/>
      <c r="AN15">
        <f t="shared" si="8"/>
        <v>0</v>
      </c>
      <c r="AO15">
        <f t="shared" si="49"/>
        <v>0</v>
      </c>
      <c r="AP15" s="9">
        <f t="shared" si="50"/>
        <v>0</v>
      </c>
      <c r="AQ15" s="8"/>
      <c r="AR15">
        <f t="shared" si="9"/>
        <v>0</v>
      </c>
      <c r="AS15">
        <f t="shared" si="51"/>
        <v>0</v>
      </c>
      <c r="AT15" s="9">
        <f t="shared" si="52"/>
        <v>0</v>
      </c>
      <c r="AU15" s="8"/>
      <c r="AV15">
        <f t="shared" si="10"/>
        <v>0</v>
      </c>
      <c r="AW15">
        <f t="shared" si="53"/>
        <v>0</v>
      </c>
      <c r="AX15" s="9">
        <f t="shared" si="54"/>
        <v>0</v>
      </c>
      <c r="AY15" s="8"/>
      <c r="AZ15">
        <f t="shared" si="11"/>
        <v>0</v>
      </c>
      <c r="BA15">
        <f t="shared" si="55"/>
        <v>0</v>
      </c>
      <c r="BB15" s="9">
        <f t="shared" si="56"/>
        <v>0</v>
      </c>
      <c r="BC15" s="8"/>
      <c r="BD15">
        <f t="shared" si="12"/>
        <v>0</v>
      </c>
      <c r="BE15">
        <f t="shared" si="57"/>
        <v>0</v>
      </c>
      <c r="BF15" s="9">
        <f t="shared" si="58"/>
        <v>0</v>
      </c>
      <c r="BG15" s="8"/>
      <c r="BH15">
        <f t="shared" si="13"/>
        <v>0</v>
      </c>
      <c r="BI15">
        <f t="shared" si="59"/>
        <v>0</v>
      </c>
      <c r="BJ15" s="9">
        <f t="shared" si="60"/>
        <v>0</v>
      </c>
      <c r="BK15" s="8"/>
      <c r="BL15">
        <f t="shared" si="14"/>
        <v>0</v>
      </c>
      <c r="BM15">
        <f t="shared" si="61"/>
        <v>0</v>
      </c>
      <c r="BN15" s="9">
        <f t="shared" si="62"/>
        <v>0</v>
      </c>
      <c r="BO15" s="8"/>
      <c r="BP15">
        <f t="shared" si="15"/>
        <v>0</v>
      </c>
      <c r="BQ15">
        <f t="shared" si="63"/>
        <v>0</v>
      </c>
      <c r="BR15" s="9">
        <f t="shared" si="64"/>
        <v>0</v>
      </c>
      <c r="BS15" s="8"/>
      <c r="BT15">
        <f t="shared" si="16"/>
        <v>0</v>
      </c>
      <c r="BU15">
        <f t="shared" si="65"/>
        <v>0</v>
      </c>
      <c r="BV15" s="9">
        <f t="shared" si="66"/>
        <v>0</v>
      </c>
      <c r="BW15" s="8"/>
      <c r="BX15">
        <f t="shared" si="17"/>
        <v>0</v>
      </c>
      <c r="BY15">
        <f t="shared" si="67"/>
        <v>0</v>
      </c>
      <c r="BZ15" s="9">
        <f t="shared" si="68"/>
        <v>0</v>
      </c>
      <c r="CA15" s="8"/>
      <c r="CB15">
        <f t="shared" si="18"/>
        <v>0</v>
      </c>
      <c r="CC15">
        <f t="shared" si="69"/>
        <v>0</v>
      </c>
      <c r="CD15" s="9">
        <f t="shared" si="70"/>
        <v>0</v>
      </c>
      <c r="CE15" s="8"/>
      <c r="CF15">
        <f t="shared" si="19"/>
        <v>0</v>
      </c>
      <c r="CG15">
        <f t="shared" si="71"/>
        <v>0</v>
      </c>
      <c r="CH15" s="9">
        <f t="shared" si="72"/>
        <v>0</v>
      </c>
      <c r="CI15" s="8"/>
      <c r="CJ15">
        <f t="shared" si="20"/>
        <v>0</v>
      </c>
      <c r="CK15">
        <f t="shared" si="73"/>
        <v>0</v>
      </c>
      <c r="CL15" s="9">
        <f t="shared" si="74"/>
        <v>0</v>
      </c>
      <c r="CM15" s="8"/>
      <c r="CN15">
        <f t="shared" si="21"/>
        <v>0</v>
      </c>
      <c r="CO15">
        <f t="shared" si="75"/>
        <v>0</v>
      </c>
      <c r="CP15" s="9">
        <f t="shared" si="76"/>
        <v>0</v>
      </c>
      <c r="CQ15" s="8"/>
      <c r="CR15">
        <f t="shared" si="22"/>
        <v>0</v>
      </c>
      <c r="CS15">
        <f t="shared" si="77"/>
        <v>0</v>
      </c>
      <c r="CT15" s="9">
        <f t="shared" si="78"/>
        <v>0</v>
      </c>
      <c r="CU15" s="8"/>
      <c r="CV15">
        <f t="shared" si="23"/>
        <v>0</v>
      </c>
      <c r="CW15">
        <f t="shared" si="79"/>
        <v>0</v>
      </c>
      <c r="CX15" s="9">
        <f t="shared" si="80"/>
        <v>0</v>
      </c>
      <c r="CY15" s="8"/>
      <c r="CZ15">
        <f t="shared" si="24"/>
        <v>0</v>
      </c>
      <c r="DA15">
        <f t="shared" si="81"/>
        <v>0</v>
      </c>
      <c r="DB15" s="9">
        <f t="shared" si="82"/>
        <v>0</v>
      </c>
      <c r="DC15" s="8"/>
      <c r="DD15">
        <f t="shared" si="25"/>
        <v>0</v>
      </c>
      <c r="DE15">
        <f t="shared" si="83"/>
        <v>0</v>
      </c>
      <c r="DF15" s="9">
        <f t="shared" si="84"/>
        <v>0</v>
      </c>
      <c r="DG15" s="8"/>
      <c r="DH15">
        <f t="shared" si="26"/>
        <v>0</v>
      </c>
      <c r="DI15">
        <f t="shared" si="85"/>
        <v>0</v>
      </c>
      <c r="DJ15" s="9">
        <f t="shared" si="86"/>
        <v>0</v>
      </c>
      <c r="DK15" s="8"/>
      <c r="DL15">
        <f t="shared" si="27"/>
        <v>0</v>
      </c>
      <c r="DM15">
        <f t="shared" si="87"/>
        <v>0</v>
      </c>
      <c r="DN15" s="9">
        <f t="shared" si="88"/>
        <v>0</v>
      </c>
      <c r="DO15" s="8"/>
      <c r="DP15">
        <f t="shared" si="28"/>
        <v>0</v>
      </c>
      <c r="DQ15">
        <f t="shared" si="89"/>
        <v>0</v>
      </c>
      <c r="DR15" s="9">
        <f t="shared" si="90"/>
        <v>0</v>
      </c>
      <c r="DS15" s="9"/>
      <c r="DT15" s="9">
        <f t="shared" si="29"/>
        <v>0</v>
      </c>
      <c r="DU15">
        <f t="shared" si="91"/>
        <v>0</v>
      </c>
      <c r="DV15" s="9">
        <f t="shared" si="92"/>
        <v>0</v>
      </c>
      <c r="DW15" s="10">
        <f t="shared" si="93"/>
        <v>0</v>
      </c>
      <c r="DX15" s="11">
        <f t="shared" si="94"/>
        <v>0</v>
      </c>
    </row>
    <row r="16" spans="1:128" ht="19.5">
      <c r="A16" s="12" t="s">
        <v>34</v>
      </c>
      <c r="B16" s="13" t="s">
        <v>73</v>
      </c>
      <c r="C16" s="8"/>
      <c r="D16">
        <f t="shared" si="0"/>
        <v>0</v>
      </c>
      <c r="E16">
        <f t="shared" si="30"/>
        <v>0</v>
      </c>
      <c r="F16" s="9">
        <f t="shared" si="31"/>
        <v>0</v>
      </c>
      <c r="G16" s="8"/>
      <c r="H16">
        <f t="shared" si="32"/>
        <v>0</v>
      </c>
      <c r="I16">
        <f t="shared" si="33"/>
        <v>0</v>
      </c>
      <c r="J16" s="9">
        <f t="shared" si="34"/>
        <v>0</v>
      </c>
      <c r="K16" s="8"/>
      <c r="L16">
        <f t="shared" si="1"/>
        <v>0</v>
      </c>
      <c r="M16">
        <f t="shared" si="35"/>
        <v>0</v>
      </c>
      <c r="N16" s="9">
        <f t="shared" si="36"/>
        <v>0</v>
      </c>
      <c r="O16" s="8"/>
      <c r="P16">
        <f t="shared" si="2"/>
        <v>0</v>
      </c>
      <c r="Q16">
        <f t="shared" si="37"/>
        <v>0</v>
      </c>
      <c r="R16" s="9">
        <f t="shared" si="38"/>
        <v>0</v>
      </c>
      <c r="S16" s="8"/>
      <c r="T16">
        <f t="shared" si="3"/>
        <v>0</v>
      </c>
      <c r="U16">
        <f t="shared" si="39"/>
        <v>0</v>
      </c>
      <c r="V16" s="9">
        <f t="shared" si="40"/>
        <v>0</v>
      </c>
      <c r="W16" s="8"/>
      <c r="X16">
        <f t="shared" si="4"/>
        <v>0</v>
      </c>
      <c r="Y16">
        <f t="shared" si="41"/>
        <v>0</v>
      </c>
      <c r="Z16" s="9">
        <f t="shared" si="42"/>
        <v>0</v>
      </c>
      <c r="AA16" s="8"/>
      <c r="AB16">
        <f t="shared" si="5"/>
        <v>0</v>
      </c>
      <c r="AC16">
        <f t="shared" si="43"/>
        <v>0</v>
      </c>
      <c r="AD16" s="9">
        <f t="shared" si="44"/>
        <v>0</v>
      </c>
      <c r="AE16" s="8">
        <v>0</v>
      </c>
      <c r="AF16">
        <f t="shared" si="6"/>
        <v>0</v>
      </c>
      <c r="AG16">
        <f t="shared" si="45"/>
        <v>0</v>
      </c>
      <c r="AH16" s="9">
        <f t="shared" si="46"/>
        <v>0</v>
      </c>
      <c r="AI16" s="8"/>
      <c r="AJ16">
        <f t="shared" si="7"/>
        <v>0</v>
      </c>
      <c r="AK16">
        <f t="shared" si="47"/>
        <v>0</v>
      </c>
      <c r="AL16" s="9">
        <f t="shared" si="48"/>
        <v>0</v>
      </c>
      <c r="AM16" s="8"/>
      <c r="AN16">
        <f t="shared" si="8"/>
        <v>0</v>
      </c>
      <c r="AO16">
        <f t="shared" si="49"/>
        <v>0</v>
      </c>
      <c r="AP16" s="9">
        <f t="shared" si="50"/>
        <v>0</v>
      </c>
      <c r="AQ16" s="8"/>
      <c r="AR16">
        <f t="shared" si="9"/>
        <v>0</v>
      </c>
      <c r="AS16">
        <f t="shared" si="51"/>
        <v>0</v>
      </c>
      <c r="AT16" s="9">
        <f t="shared" si="52"/>
        <v>0</v>
      </c>
      <c r="AU16" s="8"/>
      <c r="AV16">
        <f t="shared" si="10"/>
        <v>0</v>
      </c>
      <c r="AW16">
        <f t="shared" si="53"/>
        <v>0</v>
      </c>
      <c r="AX16" s="9">
        <f t="shared" si="54"/>
        <v>0</v>
      </c>
      <c r="AY16" s="8"/>
      <c r="AZ16">
        <f t="shared" si="11"/>
        <v>0</v>
      </c>
      <c r="BA16">
        <f t="shared" si="55"/>
        <v>0</v>
      </c>
      <c r="BB16" s="9">
        <f t="shared" si="56"/>
        <v>0</v>
      </c>
      <c r="BC16" s="8"/>
      <c r="BD16">
        <f t="shared" si="12"/>
        <v>0</v>
      </c>
      <c r="BE16">
        <f t="shared" si="57"/>
        <v>0</v>
      </c>
      <c r="BF16" s="9">
        <f t="shared" si="58"/>
        <v>0</v>
      </c>
      <c r="BG16" s="8"/>
      <c r="BH16">
        <f t="shared" si="13"/>
        <v>0</v>
      </c>
      <c r="BI16">
        <f t="shared" si="59"/>
        <v>0</v>
      </c>
      <c r="BJ16" s="9">
        <f t="shared" si="60"/>
        <v>0</v>
      </c>
      <c r="BK16" s="8"/>
      <c r="BL16">
        <f t="shared" si="14"/>
        <v>0</v>
      </c>
      <c r="BM16">
        <f t="shared" si="61"/>
        <v>0</v>
      </c>
      <c r="BN16" s="9">
        <f t="shared" si="62"/>
        <v>0</v>
      </c>
      <c r="BO16" s="8"/>
      <c r="BP16">
        <f t="shared" si="15"/>
        <v>0</v>
      </c>
      <c r="BQ16">
        <f t="shared" si="63"/>
        <v>0</v>
      </c>
      <c r="BR16" s="9">
        <f t="shared" si="64"/>
        <v>0</v>
      </c>
      <c r="BS16" s="8"/>
      <c r="BT16">
        <f t="shared" si="16"/>
        <v>0</v>
      </c>
      <c r="BU16">
        <f t="shared" si="65"/>
        <v>0</v>
      </c>
      <c r="BV16" s="9">
        <f t="shared" si="66"/>
        <v>0</v>
      </c>
      <c r="BW16" s="8"/>
      <c r="BX16">
        <f t="shared" si="17"/>
        <v>0</v>
      </c>
      <c r="BY16">
        <f t="shared" si="67"/>
        <v>0</v>
      </c>
      <c r="BZ16" s="9">
        <f t="shared" si="68"/>
        <v>0</v>
      </c>
      <c r="CA16" s="8"/>
      <c r="CB16">
        <f t="shared" si="18"/>
        <v>0</v>
      </c>
      <c r="CC16">
        <f t="shared" si="69"/>
        <v>0</v>
      </c>
      <c r="CD16" s="9">
        <f t="shared" si="70"/>
        <v>0</v>
      </c>
      <c r="CE16" s="8"/>
      <c r="CF16">
        <f t="shared" si="19"/>
        <v>0</v>
      </c>
      <c r="CG16">
        <f t="shared" si="71"/>
        <v>0</v>
      </c>
      <c r="CH16" s="9">
        <f t="shared" si="72"/>
        <v>0</v>
      </c>
      <c r="CI16" s="8"/>
      <c r="CJ16">
        <f t="shared" si="20"/>
        <v>0</v>
      </c>
      <c r="CK16">
        <f t="shared" si="73"/>
        <v>0</v>
      </c>
      <c r="CL16" s="9">
        <f t="shared" si="74"/>
        <v>0</v>
      </c>
      <c r="CM16" s="8"/>
      <c r="CN16">
        <f t="shared" si="21"/>
        <v>0</v>
      </c>
      <c r="CO16">
        <f t="shared" si="75"/>
        <v>0</v>
      </c>
      <c r="CP16" s="9">
        <f t="shared" si="76"/>
        <v>0</v>
      </c>
      <c r="CQ16" s="8"/>
      <c r="CR16">
        <f t="shared" si="22"/>
        <v>0</v>
      </c>
      <c r="CS16">
        <f t="shared" si="77"/>
        <v>0</v>
      </c>
      <c r="CT16" s="9">
        <f t="shared" si="78"/>
        <v>0</v>
      </c>
      <c r="CU16" s="8"/>
      <c r="CV16">
        <f t="shared" si="23"/>
        <v>0</v>
      </c>
      <c r="CW16">
        <f t="shared" si="79"/>
        <v>0</v>
      </c>
      <c r="CX16" s="9">
        <f t="shared" si="80"/>
        <v>0</v>
      </c>
      <c r="CY16" s="8"/>
      <c r="CZ16">
        <f t="shared" si="24"/>
        <v>0</v>
      </c>
      <c r="DA16">
        <f t="shared" si="81"/>
        <v>0</v>
      </c>
      <c r="DB16" s="9">
        <f t="shared" si="82"/>
        <v>0</v>
      </c>
      <c r="DC16" s="8"/>
      <c r="DD16">
        <f t="shared" si="25"/>
        <v>0</v>
      </c>
      <c r="DE16">
        <f t="shared" si="83"/>
        <v>0</v>
      </c>
      <c r="DF16" s="9">
        <f t="shared" si="84"/>
        <v>0</v>
      </c>
      <c r="DG16" s="8"/>
      <c r="DH16">
        <f t="shared" si="26"/>
        <v>0</v>
      </c>
      <c r="DI16">
        <f t="shared" si="85"/>
        <v>0</v>
      </c>
      <c r="DJ16" s="9">
        <f t="shared" si="86"/>
        <v>0</v>
      </c>
      <c r="DK16" s="8"/>
      <c r="DL16">
        <f t="shared" si="27"/>
        <v>0</v>
      </c>
      <c r="DM16">
        <f t="shared" si="87"/>
        <v>0</v>
      </c>
      <c r="DN16" s="9">
        <f t="shared" si="88"/>
        <v>0</v>
      </c>
      <c r="DO16" s="8"/>
      <c r="DP16">
        <f t="shared" si="28"/>
        <v>0</v>
      </c>
      <c r="DQ16">
        <f t="shared" si="89"/>
        <v>0</v>
      </c>
      <c r="DR16" s="9">
        <f t="shared" si="90"/>
        <v>0</v>
      </c>
      <c r="DS16" s="9"/>
      <c r="DT16" s="9">
        <f t="shared" si="29"/>
        <v>0</v>
      </c>
      <c r="DU16">
        <f t="shared" si="91"/>
        <v>0</v>
      </c>
      <c r="DV16" s="9">
        <f t="shared" si="92"/>
        <v>0</v>
      </c>
      <c r="DW16" s="10">
        <f t="shared" si="93"/>
        <v>0</v>
      </c>
      <c r="DX16" s="11">
        <f t="shared" si="94"/>
        <v>0</v>
      </c>
    </row>
    <row r="17" spans="1:128" ht="19.5">
      <c r="A17" s="12" t="s">
        <v>34</v>
      </c>
      <c r="B17" t="s">
        <v>74</v>
      </c>
      <c r="C17" s="8"/>
      <c r="D17">
        <f t="shared" si="0"/>
        <v>0</v>
      </c>
      <c r="E17">
        <f t="shared" si="30"/>
        <v>0</v>
      </c>
      <c r="F17" s="9">
        <f t="shared" si="31"/>
        <v>0</v>
      </c>
      <c r="G17" s="8"/>
      <c r="H17">
        <f t="shared" si="32"/>
        <v>0</v>
      </c>
      <c r="I17">
        <f t="shared" si="33"/>
        <v>0</v>
      </c>
      <c r="J17" s="9">
        <f t="shared" si="34"/>
        <v>0</v>
      </c>
      <c r="K17" s="8"/>
      <c r="L17">
        <f t="shared" si="1"/>
        <v>0</v>
      </c>
      <c r="M17">
        <f t="shared" si="35"/>
        <v>0</v>
      </c>
      <c r="N17" s="9">
        <f t="shared" si="36"/>
        <v>0</v>
      </c>
      <c r="O17" s="8"/>
      <c r="P17">
        <f t="shared" si="2"/>
        <v>0</v>
      </c>
      <c r="Q17">
        <f t="shared" si="37"/>
        <v>0</v>
      </c>
      <c r="R17" s="9">
        <f t="shared" si="38"/>
        <v>0</v>
      </c>
      <c r="S17" s="8"/>
      <c r="T17">
        <f t="shared" si="3"/>
        <v>0</v>
      </c>
      <c r="U17">
        <f t="shared" si="39"/>
        <v>0</v>
      </c>
      <c r="V17" s="9">
        <f t="shared" si="40"/>
        <v>0</v>
      </c>
      <c r="W17" s="8"/>
      <c r="X17">
        <f t="shared" si="4"/>
        <v>0</v>
      </c>
      <c r="Y17">
        <f t="shared" si="41"/>
        <v>0</v>
      </c>
      <c r="Z17" s="9">
        <f t="shared" si="42"/>
        <v>0</v>
      </c>
      <c r="AA17" s="8"/>
      <c r="AB17">
        <f t="shared" si="5"/>
        <v>0</v>
      </c>
      <c r="AC17">
        <f t="shared" si="43"/>
        <v>0</v>
      </c>
      <c r="AD17" s="9">
        <f t="shared" si="44"/>
        <v>0</v>
      </c>
      <c r="AE17" s="8">
        <v>0</v>
      </c>
      <c r="AF17">
        <f t="shared" si="6"/>
        <v>0</v>
      </c>
      <c r="AG17">
        <f t="shared" si="45"/>
        <v>0</v>
      </c>
      <c r="AH17" s="9">
        <f t="shared" si="46"/>
        <v>0</v>
      </c>
      <c r="AI17" s="8"/>
      <c r="AJ17">
        <f t="shared" si="7"/>
        <v>0</v>
      </c>
      <c r="AK17">
        <f t="shared" si="47"/>
        <v>0</v>
      </c>
      <c r="AL17" s="9">
        <f t="shared" si="48"/>
        <v>0</v>
      </c>
      <c r="AM17" s="8"/>
      <c r="AN17">
        <f t="shared" si="8"/>
        <v>0</v>
      </c>
      <c r="AO17">
        <f t="shared" si="49"/>
        <v>0</v>
      </c>
      <c r="AP17" s="9">
        <f t="shared" si="50"/>
        <v>0</v>
      </c>
      <c r="AQ17" s="8"/>
      <c r="AR17">
        <f t="shared" si="9"/>
        <v>0</v>
      </c>
      <c r="AS17">
        <f t="shared" si="51"/>
        <v>0</v>
      </c>
      <c r="AT17" s="9">
        <f t="shared" si="52"/>
        <v>0</v>
      </c>
      <c r="AU17" s="8"/>
      <c r="AV17">
        <f t="shared" si="10"/>
        <v>0</v>
      </c>
      <c r="AW17">
        <f t="shared" si="53"/>
        <v>0</v>
      </c>
      <c r="AX17" s="9">
        <f t="shared" si="54"/>
        <v>0</v>
      </c>
      <c r="AY17" s="8"/>
      <c r="AZ17">
        <f t="shared" si="11"/>
        <v>0</v>
      </c>
      <c r="BA17">
        <f t="shared" si="55"/>
        <v>0</v>
      </c>
      <c r="BB17" s="9">
        <f t="shared" si="56"/>
        <v>0</v>
      </c>
      <c r="BC17" s="8"/>
      <c r="BD17">
        <f t="shared" si="12"/>
        <v>0</v>
      </c>
      <c r="BE17">
        <f t="shared" si="57"/>
        <v>0</v>
      </c>
      <c r="BF17" s="9">
        <f t="shared" si="58"/>
        <v>0</v>
      </c>
      <c r="BG17" s="8"/>
      <c r="BH17">
        <f t="shared" si="13"/>
        <v>0</v>
      </c>
      <c r="BI17">
        <f t="shared" si="59"/>
        <v>0</v>
      </c>
      <c r="BJ17" s="9">
        <f t="shared" si="60"/>
        <v>0</v>
      </c>
      <c r="BK17" s="8"/>
      <c r="BL17">
        <f t="shared" si="14"/>
        <v>0</v>
      </c>
      <c r="BM17">
        <f t="shared" si="61"/>
        <v>0</v>
      </c>
      <c r="BN17" s="9">
        <f t="shared" si="62"/>
        <v>0</v>
      </c>
      <c r="BO17" s="8"/>
      <c r="BP17">
        <f t="shared" si="15"/>
        <v>0</v>
      </c>
      <c r="BQ17">
        <f t="shared" si="63"/>
        <v>0</v>
      </c>
      <c r="BR17" s="9">
        <f t="shared" si="64"/>
        <v>0</v>
      </c>
      <c r="BS17" s="8"/>
      <c r="BT17">
        <f t="shared" si="16"/>
        <v>0</v>
      </c>
      <c r="BU17">
        <f t="shared" si="65"/>
        <v>0</v>
      </c>
      <c r="BV17" s="9">
        <f t="shared" si="66"/>
        <v>0</v>
      </c>
      <c r="BW17" s="8"/>
      <c r="BX17">
        <f t="shared" si="17"/>
        <v>0</v>
      </c>
      <c r="BY17">
        <f t="shared" si="67"/>
        <v>0</v>
      </c>
      <c r="BZ17" s="9">
        <f t="shared" si="68"/>
        <v>0</v>
      </c>
      <c r="CA17" s="8"/>
      <c r="CB17">
        <f t="shared" si="18"/>
        <v>0</v>
      </c>
      <c r="CC17">
        <f t="shared" si="69"/>
        <v>0</v>
      </c>
      <c r="CD17" s="9">
        <f t="shared" si="70"/>
        <v>0</v>
      </c>
      <c r="CE17" s="8"/>
      <c r="CF17">
        <f t="shared" si="19"/>
        <v>0</v>
      </c>
      <c r="CG17">
        <f t="shared" si="71"/>
        <v>0</v>
      </c>
      <c r="CH17" s="9">
        <f t="shared" si="72"/>
        <v>0</v>
      </c>
      <c r="CI17" s="8"/>
      <c r="CJ17">
        <f t="shared" si="20"/>
        <v>0</v>
      </c>
      <c r="CK17">
        <f t="shared" si="73"/>
        <v>0</v>
      </c>
      <c r="CL17" s="9">
        <f t="shared" si="74"/>
        <v>0</v>
      </c>
      <c r="CM17" s="8"/>
      <c r="CN17">
        <f t="shared" si="21"/>
        <v>0</v>
      </c>
      <c r="CO17">
        <f t="shared" si="75"/>
        <v>0</v>
      </c>
      <c r="CP17" s="9">
        <f t="shared" si="76"/>
        <v>0</v>
      </c>
      <c r="CQ17" s="8"/>
      <c r="CR17">
        <f t="shared" si="22"/>
        <v>0</v>
      </c>
      <c r="CS17">
        <f t="shared" si="77"/>
        <v>0</v>
      </c>
      <c r="CT17" s="9">
        <f t="shared" si="78"/>
        <v>0</v>
      </c>
      <c r="CU17" s="8"/>
      <c r="CV17">
        <f t="shared" si="23"/>
        <v>0</v>
      </c>
      <c r="CW17">
        <f t="shared" si="79"/>
        <v>0</v>
      </c>
      <c r="CX17" s="9">
        <f t="shared" si="80"/>
        <v>0</v>
      </c>
      <c r="CY17" s="8"/>
      <c r="CZ17">
        <f t="shared" si="24"/>
        <v>0</v>
      </c>
      <c r="DA17">
        <f t="shared" si="81"/>
        <v>0</v>
      </c>
      <c r="DB17" s="9">
        <f t="shared" si="82"/>
        <v>0</v>
      </c>
      <c r="DC17" s="8"/>
      <c r="DD17">
        <f t="shared" si="25"/>
        <v>0</v>
      </c>
      <c r="DE17">
        <f t="shared" si="83"/>
        <v>0</v>
      </c>
      <c r="DF17" s="9">
        <f t="shared" si="84"/>
        <v>0</v>
      </c>
      <c r="DG17" s="8"/>
      <c r="DH17">
        <f t="shared" si="26"/>
        <v>0</v>
      </c>
      <c r="DI17">
        <f t="shared" si="85"/>
        <v>0</v>
      </c>
      <c r="DJ17" s="9">
        <f t="shared" si="86"/>
        <v>0</v>
      </c>
      <c r="DK17" s="8"/>
      <c r="DL17">
        <f t="shared" si="27"/>
        <v>0</v>
      </c>
      <c r="DM17">
        <f t="shared" si="87"/>
        <v>0</v>
      </c>
      <c r="DN17" s="9">
        <f t="shared" si="88"/>
        <v>0</v>
      </c>
      <c r="DO17" s="8"/>
      <c r="DP17">
        <f t="shared" si="28"/>
        <v>0</v>
      </c>
      <c r="DQ17">
        <f t="shared" si="89"/>
        <v>0</v>
      </c>
      <c r="DR17" s="9">
        <f t="shared" si="90"/>
        <v>0</v>
      </c>
      <c r="DS17" s="9"/>
      <c r="DT17" s="9">
        <f t="shared" si="29"/>
        <v>0</v>
      </c>
      <c r="DU17">
        <f t="shared" si="91"/>
        <v>0</v>
      </c>
      <c r="DV17" s="9">
        <f t="shared" si="92"/>
        <v>0</v>
      </c>
      <c r="DW17" s="10">
        <f t="shared" si="93"/>
        <v>0</v>
      </c>
      <c r="DX17" s="11">
        <f t="shared" si="94"/>
        <v>0</v>
      </c>
    </row>
    <row r="18" spans="1:128" ht="19.5">
      <c r="A18" s="12" t="s">
        <v>34</v>
      </c>
      <c r="B18" t="s">
        <v>75</v>
      </c>
      <c r="C18" s="8"/>
      <c r="D18">
        <f t="shared" si="0"/>
        <v>0</v>
      </c>
      <c r="E18">
        <f t="shared" si="30"/>
        <v>0</v>
      </c>
      <c r="F18" s="9">
        <f t="shared" si="31"/>
        <v>0</v>
      </c>
      <c r="G18" s="8"/>
      <c r="H18">
        <f t="shared" si="32"/>
        <v>0</v>
      </c>
      <c r="I18">
        <f t="shared" si="33"/>
        <v>0</v>
      </c>
      <c r="J18" s="9">
        <f t="shared" si="34"/>
        <v>0</v>
      </c>
      <c r="K18" s="8"/>
      <c r="L18">
        <f t="shared" si="1"/>
        <v>0</v>
      </c>
      <c r="M18">
        <f t="shared" si="35"/>
        <v>0</v>
      </c>
      <c r="N18" s="9">
        <f t="shared" si="36"/>
        <v>0</v>
      </c>
      <c r="O18" s="8"/>
      <c r="P18">
        <f t="shared" si="2"/>
        <v>0</v>
      </c>
      <c r="Q18">
        <f t="shared" si="37"/>
        <v>0</v>
      </c>
      <c r="R18" s="9">
        <f t="shared" si="38"/>
        <v>0</v>
      </c>
      <c r="S18" s="8"/>
      <c r="T18">
        <f t="shared" si="3"/>
        <v>0</v>
      </c>
      <c r="U18">
        <f t="shared" si="39"/>
        <v>0</v>
      </c>
      <c r="V18" s="9">
        <f t="shared" si="40"/>
        <v>0</v>
      </c>
      <c r="W18" s="8"/>
      <c r="X18">
        <f t="shared" si="4"/>
        <v>0</v>
      </c>
      <c r="Y18">
        <f t="shared" si="41"/>
        <v>0</v>
      </c>
      <c r="Z18" s="9">
        <f t="shared" si="42"/>
        <v>0</v>
      </c>
      <c r="AA18" s="8"/>
      <c r="AB18">
        <f t="shared" si="5"/>
        <v>0</v>
      </c>
      <c r="AC18">
        <f t="shared" si="43"/>
        <v>0</v>
      </c>
      <c r="AD18" s="9">
        <f t="shared" si="44"/>
        <v>0</v>
      </c>
      <c r="AE18" s="8">
        <v>0</v>
      </c>
      <c r="AF18">
        <f t="shared" si="6"/>
        <v>0</v>
      </c>
      <c r="AG18">
        <f t="shared" si="45"/>
        <v>0</v>
      </c>
      <c r="AH18" s="9">
        <f t="shared" si="46"/>
        <v>0</v>
      </c>
      <c r="AI18" s="8"/>
      <c r="AJ18">
        <f t="shared" si="7"/>
        <v>0</v>
      </c>
      <c r="AK18">
        <f t="shared" si="47"/>
        <v>0</v>
      </c>
      <c r="AL18" s="9">
        <f t="shared" si="48"/>
        <v>0</v>
      </c>
      <c r="AM18" s="8"/>
      <c r="AN18">
        <f t="shared" si="8"/>
        <v>0</v>
      </c>
      <c r="AO18">
        <f t="shared" si="49"/>
        <v>0</v>
      </c>
      <c r="AP18" s="9">
        <f t="shared" si="50"/>
        <v>0</v>
      </c>
      <c r="AQ18" s="8"/>
      <c r="AR18">
        <f t="shared" si="9"/>
        <v>0</v>
      </c>
      <c r="AS18">
        <f t="shared" si="51"/>
        <v>0</v>
      </c>
      <c r="AT18" s="9">
        <f t="shared" si="52"/>
        <v>0</v>
      </c>
      <c r="AU18" s="8"/>
      <c r="AV18">
        <f t="shared" si="10"/>
        <v>0</v>
      </c>
      <c r="AW18">
        <f t="shared" si="53"/>
        <v>0</v>
      </c>
      <c r="AX18" s="9">
        <f t="shared" si="54"/>
        <v>0</v>
      </c>
      <c r="AY18" s="8"/>
      <c r="AZ18">
        <f t="shared" si="11"/>
        <v>0</v>
      </c>
      <c r="BA18">
        <f t="shared" si="55"/>
        <v>0</v>
      </c>
      <c r="BB18" s="9">
        <f t="shared" si="56"/>
        <v>0</v>
      </c>
      <c r="BC18" s="8"/>
      <c r="BD18">
        <f t="shared" si="12"/>
        <v>0</v>
      </c>
      <c r="BE18">
        <f t="shared" si="57"/>
        <v>0</v>
      </c>
      <c r="BF18" s="9">
        <f t="shared" si="58"/>
        <v>0</v>
      </c>
      <c r="BG18" s="8"/>
      <c r="BH18">
        <f t="shared" si="13"/>
        <v>0</v>
      </c>
      <c r="BI18">
        <f t="shared" si="59"/>
        <v>0</v>
      </c>
      <c r="BJ18" s="9">
        <f t="shared" si="60"/>
        <v>0</v>
      </c>
      <c r="BK18" s="8"/>
      <c r="BL18">
        <f t="shared" si="14"/>
        <v>0</v>
      </c>
      <c r="BM18">
        <f t="shared" si="61"/>
        <v>0</v>
      </c>
      <c r="BN18" s="9">
        <f t="shared" si="62"/>
        <v>0</v>
      </c>
      <c r="BO18" s="8"/>
      <c r="BP18">
        <f t="shared" si="15"/>
        <v>0</v>
      </c>
      <c r="BQ18">
        <f t="shared" si="63"/>
        <v>0</v>
      </c>
      <c r="BR18" s="9">
        <f t="shared" si="64"/>
        <v>0</v>
      </c>
      <c r="BS18" s="8"/>
      <c r="BT18">
        <f t="shared" si="16"/>
        <v>0</v>
      </c>
      <c r="BU18">
        <f t="shared" si="65"/>
        <v>0</v>
      </c>
      <c r="BV18" s="9">
        <f t="shared" si="66"/>
        <v>0</v>
      </c>
      <c r="BW18" s="8"/>
      <c r="BX18">
        <f t="shared" si="17"/>
        <v>0</v>
      </c>
      <c r="BY18">
        <f t="shared" si="67"/>
        <v>0</v>
      </c>
      <c r="BZ18" s="9">
        <f t="shared" si="68"/>
        <v>0</v>
      </c>
      <c r="CA18" s="8"/>
      <c r="CB18">
        <f t="shared" si="18"/>
        <v>0</v>
      </c>
      <c r="CC18">
        <f t="shared" si="69"/>
        <v>0</v>
      </c>
      <c r="CD18" s="9">
        <f t="shared" si="70"/>
        <v>0</v>
      </c>
      <c r="CE18" s="8"/>
      <c r="CF18">
        <f t="shared" si="19"/>
        <v>0</v>
      </c>
      <c r="CG18">
        <f t="shared" si="71"/>
        <v>0</v>
      </c>
      <c r="CH18" s="9">
        <f t="shared" si="72"/>
        <v>0</v>
      </c>
      <c r="CI18" s="8"/>
      <c r="CJ18">
        <f t="shared" si="20"/>
        <v>0</v>
      </c>
      <c r="CK18">
        <f t="shared" si="73"/>
        <v>0</v>
      </c>
      <c r="CL18" s="9">
        <f t="shared" si="74"/>
        <v>0</v>
      </c>
      <c r="CM18" s="8"/>
      <c r="CN18">
        <f t="shared" si="21"/>
        <v>0</v>
      </c>
      <c r="CO18">
        <f t="shared" si="75"/>
        <v>0</v>
      </c>
      <c r="CP18" s="9">
        <f t="shared" si="76"/>
        <v>0</v>
      </c>
      <c r="CQ18" s="8"/>
      <c r="CR18">
        <f t="shared" si="22"/>
        <v>0</v>
      </c>
      <c r="CS18">
        <f t="shared" si="77"/>
        <v>0</v>
      </c>
      <c r="CT18" s="9">
        <f t="shared" si="78"/>
        <v>0</v>
      </c>
      <c r="CU18" s="8"/>
      <c r="CV18">
        <f t="shared" si="23"/>
        <v>0</v>
      </c>
      <c r="CW18">
        <f t="shared" si="79"/>
        <v>0</v>
      </c>
      <c r="CX18" s="9">
        <f t="shared" si="80"/>
        <v>0</v>
      </c>
      <c r="CY18" s="8"/>
      <c r="CZ18">
        <f t="shared" si="24"/>
        <v>0</v>
      </c>
      <c r="DA18">
        <f t="shared" si="81"/>
        <v>0</v>
      </c>
      <c r="DB18" s="9">
        <f t="shared" si="82"/>
        <v>0</v>
      </c>
      <c r="DC18" s="8"/>
      <c r="DD18">
        <f t="shared" si="25"/>
        <v>0</v>
      </c>
      <c r="DE18">
        <f t="shared" si="83"/>
        <v>0</v>
      </c>
      <c r="DF18" s="9">
        <f t="shared" si="84"/>
        <v>0</v>
      </c>
      <c r="DG18" s="8"/>
      <c r="DH18">
        <f t="shared" si="26"/>
        <v>0</v>
      </c>
      <c r="DI18">
        <f t="shared" si="85"/>
        <v>0</v>
      </c>
      <c r="DJ18" s="9">
        <f t="shared" si="86"/>
        <v>0</v>
      </c>
      <c r="DK18" s="8"/>
      <c r="DL18">
        <f t="shared" si="27"/>
        <v>0</v>
      </c>
      <c r="DM18">
        <f t="shared" si="87"/>
        <v>0</v>
      </c>
      <c r="DN18" s="9">
        <f t="shared" si="88"/>
        <v>0</v>
      </c>
      <c r="DO18" s="8"/>
      <c r="DP18">
        <f t="shared" si="28"/>
        <v>0</v>
      </c>
      <c r="DQ18">
        <f t="shared" si="89"/>
        <v>0</v>
      </c>
      <c r="DR18" s="9">
        <f t="shared" si="90"/>
        <v>0</v>
      </c>
      <c r="DS18" s="9"/>
      <c r="DT18" s="9">
        <f t="shared" si="29"/>
        <v>0</v>
      </c>
      <c r="DU18">
        <f t="shared" si="91"/>
        <v>0</v>
      </c>
      <c r="DV18" s="9">
        <f t="shared" si="92"/>
        <v>0</v>
      </c>
      <c r="DW18" s="10">
        <f t="shared" si="93"/>
        <v>0</v>
      </c>
      <c r="DX18" s="11">
        <f t="shared" si="94"/>
        <v>0</v>
      </c>
    </row>
    <row r="19" spans="1:128" ht="19.5">
      <c r="A19" s="12" t="s">
        <v>34</v>
      </c>
      <c r="B19" t="s">
        <v>76</v>
      </c>
      <c r="C19" s="8"/>
      <c r="D19">
        <f t="shared" si="0"/>
        <v>0</v>
      </c>
      <c r="E19">
        <f t="shared" si="30"/>
        <v>0</v>
      </c>
      <c r="F19" s="9">
        <f t="shared" si="31"/>
        <v>0</v>
      </c>
      <c r="G19" s="8"/>
      <c r="H19">
        <f t="shared" si="32"/>
        <v>0</v>
      </c>
      <c r="I19">
        <f t="shared" si="33"/>
        <v>0</v>
      </c>
      <c r="J19" s="9">
        <f t="shared" si="34"/>
        <v>0</v>
      </c>
      <c r="K19" s="8"/>
      <c r="L19">
        <f t="shared" si="1"/>
        <v>0</v>
      </c>
      <c r="M19">
        <f t="shared" si="35"/>
        <v>0</v>
      </c>
      <c r="N19" s="9">
        <f t="shared" si="36"/>
        <v>0</v>
      </c>
      <c r="O19" s="8"/>
      <c r="P19">
        <f t="shared" si="2"/>
        <v>0</v>
      </c>
      <c r="Q19">
        <f t="shared" si="37"/>
        <v>0</v>
      </c>
      <c r="R19" s="9">
        <f t="shared" si="38"/>
        <v>0</v>
      </c>
      <c r="S19" s="8"/>
      <c r="T19">
        <f t="shared" si="3"/>
        <v>0</v>
      </c>
      <c r="U19">
        <f t="shared" si="39"/>
        <v>0</v>
      </c>
      <c r="V19" s="9">
        <f t="shared" si="40"/>
        <v>0</v>
      </c>
      <c r="W19" s="8"/>
      <c r="X19">
        <f t="shared" si="4"/>
        <v>0</v>
      </c>
      <c r="Y19">
        <f t="shared" si="41"/>
        <v>0</v>
      </c>
      <c r="Z19" s="9">
        <f t="shared" si="42"/>
        <v>0</v>
      </c>
      <c r="AA19" s="8"/>
      <c r="AB19">
        <f t="shared" si="5"/>
        <v>0</v>
      </c>
      <c r="AC19">
        <f t="shared" si="43"/>
        <v>0</v>
      </c>
      <c r="AD19" s="9">
        <f t="shared" si="44"/>
        <v>0</v>
      </c>
      <c r="AE19" s="8">
        <v>0</v>
      </c>
      <c r="AF19">
        <f t="shared" si="6"/>
        <v>0</v>
      </c>
      <c r="AG19">
        <f t="shared" si="45"/>
        <v>0</v>
      </c>
      <c r="AH19" s="9">
        <f t="shared" si="46"/>
        <v>0</v>
      </c>
      <c r="AI19" s="8"/>
      <c r="AJ19">
        <f t="shared" si="7"/>
        <v>0</v>
      </c>
      <c r="AK19">
        <f t="shared" si="47"/>
        <v>0</v>
      </c>
      <c r="AL19" s="9">
        <f t="shared" si="48"/>
        <v>0</v>
      </c>
      <c r="AM19" s="8"/>
      <c r="AN19">
        <f t="shared" si="8"/>
        <v>0</v>
      </c>
      <c r="AO19">
        <f t="shared" si="49"/>
        <v>0</v>
      </c>
      <c r="AP19" s="9">
        <f t="shared" si="50"/>
        <v>0</v>
      </c>
      <c r="AQ19" s="8"/>
      <c r="AR19">
        <f t="shared" si="9"/>
        <v>0</v>
      </c>
      <c r="AS19">
        <f t="shared" si="51"/>
        <v>0</v>
      </c>
      <c r="AT19" s="9">
        <f t="shared" si="52"/>
        <v>0</v>
      </c>
      <c r="AU19" s="8"/>
      <c r="AV19">
        <f t="shared" si="10"/>
        <v>0</v>
      </c>
      <c r="AW19">
        <f t="shared" si="53"/>
        <v>0</v>
      </c>
      <c r="AX19" s="9">
        <f t="shared" si="54"/>
        <v>0</v>
      </c>
      <c r="AY19" s="8"/>
      <c r="AZ19">
        <f t="shared" si="11"/>
        <v>0</v>
      </c>
      <c r="BA19">
        <f t="shared" si="55"/>
        <v>0</v>
      </c>
      <c r="BB19" s="9">
        <f t="shared" si="56"/>
        <v>0</v>
      </c>
      <c r="BC19" s="8"/>
      <c r="BD19">
        <f t="shared" si="12"/>
        <v>0</v>
      </c>
      <c r="BE19">
        <f t="shared" si="57"/>
        <v>0</v>
      </c>
      <c r="BF19" s="9">
        <f t="shared" si="58"/>
        <v>0</v>
      </c>
      <c r="BG19" s="8"/>
      <c r="BH19">
        <f t="shared" si="13"/>
        <v>0</v>
      </c>
      <c r="BI19">
        <f t="shared" si="59"/>
        <v>0</v>
      </c>
      <c r="BJ19" s="9">
        <f t="shared" si="60"/>
        <v>0</v>
      </c>
      <c r="BK19" s="8"/>
      <c r="BL19">
        <f t="shared" si="14"/>
        <v>0</v>
      </c>
      <c r="BM19">
        <f t="shared" si="61"/>
        <v>0</v>
      </c>
      <c r="BN19" s="9">
        <f t="shared" si="62"/>
        <v>0</v>
      </c>
      <c r="BO19" s="8"/>
      <c r="BP19">
        <f t="shared" si="15"/>
        <v>0</v>
      </c>
      <c r="BQ19">
        <f t="shared" si="63"/>
        <v>0</v>
      </c>
      <c r="BR19" s="9">
        <f t="shared" si="64"/>
        <v>0</v>
      </c>
      <c r="BS19" s="8"/>
      <c r="BT19">
        <f t="shared" si="16"/>
        <v>0</v>
      </c>
      <c r="BU19">
        <f t="shared" si="65"/>
        <v>0</v>
      </c>
      <c r="BV19" s="9">
        <f t="shared" si="66"/>
        <v>0</v>
      </c>
      <c r="BW19" s="8"/>
      <c r="BX19">
        <f t="shared" si="17"/>
        <v>0</v>
      </c>
      <c r="BY19">
        <f t="shared" si="67"/>
        <v>0</v>
      </c>
      <c r="BZ19" s="9">
        <f t="shared" si="68"/>
        <v>0</v>
      </c>
      <c r="CA19" s="8"/>
      <c r="CB19">
        <f t="shared" si="18"/>
        <v>0</v>
      </c>
      <c r="CC19">
        <f t="shared" si="69"/>
        <v>0</v>
      </c>
      <c r="CD19" s="9">
        <f t="shared" si="70"/>
        <v>0</v>
      </c>
      <c r="CE19" s="8"/>
      <c r="CF19">
        <f t="shared" si="19"/>
        <v>0</v>
      </c>
      <c r="CG19">
        <f t="shared" si="71"/>
        <v>0</v>
      </c>
      <c r="CH19" s="9">
        <f t="shared" si="72"/>
        <v>0</v>
      </c>
      <c r="CI19" s="8"/>
      <c r="CJ19">
        <f t="shared" si="20"/>
        <v>0</v>
      </c>
      <c r="CK19">
        <f t="shared" si="73"/>
        <v>0</v>
      </c>
      <c r="CL19" s="9">
        <f t="shared" si="74"/>
        <v>0</v>
      </c>
      <c r="CM19" s="8"/>
      <c r="CN19">
        <f t="shared" si="21"/>
        <v>0</v>
      </c>
      <c r="CO19">
        <f t="shared" si="75"/>
        <v>0</v>
      </c>
      <c r="CP19" s="9">
        <f t="shared" si="76"/>
        <v>0</v>
      </c>
      <c r="CQ19" s="8"/>
      <c r="CR19">
        <f t="shared" si="22"/>
        <v>0</v>
      </c>
      <c r="CS19">
        <f t="shared" si="77"/>
        <v>0</v>
      </c>
      <c r="CT19" s="9">
        <f t="shared" si="78"/>
        <v>0</v>
      </c>
      <c r="CU19" s="8"/>
      <c r="CV19">
        <f t="shared" si="23"/>
        <v>0</v>
      </c>
      <c r="CW19">
        <f t="shared" si="79"/>
        <v>0</v>
      </c>
      <c r="CX19" s="9">
        <f t="shared" si="80"/>
        <v>0</v>
      </c>
      <c r="CY19" s="8"/>
      <c r="CZ19">
        <f t="shared" si="24"/>
        <v>0</v>
      </c>
      <c r="DA19">
        <f t="shared" si="81"/>
        <v>0</v>
      </c>
      <c r="DB19" s="9">
        <f t="shared" si="82"/>
        <v>0</v>
      </c>
      <c r="DC19" s="8"/>
      <c r="DD19">
        <f t="shared" si="25"/>
        <v>0</v>
      </c>
      <c r="DE19">
        <f t="shared" si="83"/>
        <v>0</v>
      </c>
      <c r="DF19" s="9">
        <f t="shared" si="84"/>
        <v>0</v>
      </c>
      <c r="DG19" s="8"/>
      <c r="DH19">
        <f t="shared" si="26"/>
        <v>0</v>
      </c>
      <c r="DI19">
        <f t="shared" si="85"/>
        <v>0</v>
      </c>
      <c r="DJ19" s="9">
        <f t="shared" si="86"/>
        <v>0</v>
      </c>
      <c r="DK19" s="8"/>
      <c r="DL19">
        <f t="shared" si="27"/>
        <v>0</v>
      </c>
      <c r="DM19">
        <f t="shared" si="87"/>
        <v>0</v>
      </c>
      <c r="DN19" s="9">
        <f t="shared" si="88"/>
        <v>0</v>
      </c>
      <c r="DO19" s="8"/>
      <c r="DP19">
        <f t="shared" si="28"/>
        <v>0</v>
      </c>
      <c r="DQ19">
        <f t="shared" si="89"/>
        <v>0</v>
      </c>
      <c r="DR19" s="9">
        <f t="shared" si="90"/>
        <v>0</v>
      </c>
      <c r="DS19" s="9"/>
      <c r="DT19" s="9">
        <f t="shared" si="29"/>
        <v>0</v>
      </c>
      <c r="DU19">
        <f t="shared" si="91"/>
        <v>0</v>
      </c>
      <c r="DV19" s="9">
        <f t="shared" si="92"/>
        <v>0</v>
      </c>
      <c r="DW19" s="10">
        <f t="shared" si="93"/>
        <v>0</v>
      </c>
      <c r="DX19" s="11">
        <f t="shared" si="94"/>
        <v>0</v>
      </c>
    </row>
    <row r="20" spans="1:128" ht="19.5">
      <c r="A20" s="12" t="s">
        <v>34</v>
      </c>
      <c r="B20" t="s">
        <v>77</v>
      </c>
      <c r="C20" s="8">
        <v>76</v>
      </c>
      <c r="D20">
        <f t="shared" si="0"/>
        <v>26</v>
      </c>
      <c r="E20">
        <f t="shared" si="30"/>
        <v>1</v>
      </c>
      <c r="F20" s="9">
        <f t="shared" si="31"/>
        <v>13.25</v>
      </c>
      <c r="G20" s="8">
        <v>70</v>
      </c>
      <c r="H20">
        <f t="shared" si="32"/>
        <v>20</v>
      </c>
      <c r="I20">
        <f t="shared" si="33"/>
        <v>0</v>
      </c>
      <c r="J20" s="9">
        <f t="shared" si="34"/>
        <v>10</v>
      </c>
      <c r="K20" s="8">
        <v>135</v>
      </c>
      <c r="L20">
        <f t="shared" si="1"/>
        <v>85</v>
      </c>
      <c r="M20">
        <f t="shared" si="35"/>
        <v>60</v>
      </c>
      <c r="N20" s="9">
        <f t="shared" si="36"/>
        <v>57.5</v>
      </c>
      <c r="O20" s="8">
        <v>130</v>
      </c>
      <c r="P20">
        <f t="shared" si="2"/>
        <v>80</v>
      </c>
      <c r="Q20">
        <f t="shared" si="37"/>
        <v>55</v>
      </c>
      <c r="R20" s="9">
        <f t="shared" si="38"/>
        <v>53.75</v>
      </c>
      <c r="S20" s="8"/>
      <c r="T20">
        <f t="shared" si="3"/>
        <v>0</v>
      </c>
      <c r="U20">
        <f t="shared" si="39"/>
        <v>0</v>
      </c>
      <c r="V20" s="9">
        <f t="shared" si="40"/>
        <v>0</v>
      </c>
      <c r="W20" s="8"/>
      <c r="X20">
        <f t="shared" si="4"/>
        <v>0</v>
      </c>
      <c r="Y20">
        <f t="shared" si="41"/>
        <v>0</v>
      </c>
      <c r="Z20" s="9">
        <f t="shared" si="42"/>
        <v>0</v>
      </c>
      <c r="AA20" s="8">
        <v>96</v>
      </c>
      <c r="AB20">
        <f t="shared" si="5"/>
        <v>46</v>
      </c>
      <c r="AC20">
        <f t="shared" si="43"/>
        <v>21</v>
      </c>
      <c r="AD20" s="9">
        <f t="shared" si="44"/>
        <v>28.25</v>
      </c>
      <c r="AE20" s="8">
        <v>90</v>
      </c>
      <c r="AF20">
        <f t="shared" si="6"/>
        <v>40</v>
      </c>
      <c r="AG20">
        <f t="shared" si="45"/>
        <v>15</v>
      </c>
      <c r="AH20" s="9">
        <f t="shared" si="46"/>
        <v>23.75</v>
      </c>
      <c r="AI20" s="8">
        <v>95</v>
      </c>
      <c r="AJ20">
        <f t="shared" si="7"/>
        <v>45</v>
      </c>
      <c r="AK20">
        <f t="shared" si="47"/>
        <v>20</v>
      </c>
      <c r="AL20" s="9">
        <f t="shared" si="48"/>
        <v>27.5</v>
      </c>
      <c r="AM20" s="8">
        <v>112</v>
      </c>
      <c r="AN20">
        <f t="shared" si="8"/>
        <v>62</v>
      </c>
      <c r="AO20">
        <f t="shared" si="49"/>
        <v>37</v>
      </c>
      <c r="AP20" s="9">
        <f t="shared" si="50"/>
        <v>40.25</v>
      </c>
      <c r="AQ20" s="8">
        <v>81</v>
      </c>
      <c r="AR20">
        <f t="shared" si="9"/>
        <v>31</v>
      </c>
      <c r="AS20">
        <f t="shared" si="51"/>
        <v>6</v>
      </c>
      <c r="AT20" s="9">
        <f t="shared" si="52"/>
        <v>17</v>
      </c>
      <c r="AU20" s="8"/>
      <c r="AV20">
        <f t="shared" si="10"/>
        <v>0</v>
      </c>
      <c r="AW20">
        <f t="shared" si="53"/>
        <v>0</v>
      </c>
      <c r="AX20" s="9">
        <f t="shared" si="54"/>
        <v>0</v>
      </c>
      <c r="AY20" s="8"/>
      <c r="AZ20">
        <f t="shared" si="11"/>
        <v>0</v>
      </c>
      <c r="BA20">
        <f t="shared" si="55"/>
        <v>0</v>
      </c>
      <c r="BB20" s="9">
        <f t="shared" si="56"/>
        <v>0</v>
      </c>
      <c r="BC20" s="8">
        <v>83</v>
      </c>
      <c r="BD20">
        <f t="shared" si="12"/>
        <v>33</v>
      </c>
      <c r="BE20">
        <f t="shared" si="57"/>
        <v>8</v>
      </c>
      <c r="BF20" s="9">
        <f t="shared" si="58"/>
        <v>18.5</v>
      </c>
      <c r="BG20" s="8">
        <v>116</v>
      </c>
      <c r="BH20">
        <f t="shared" si="13"/>
        <v>66</v>
      </c>
      <c r="BI20">
        <f t="shared" si="59"/>
        <v>41</v>
      </c>
      <c r="BJ20" s="9">
        <f t="shared" si="60"/>
        <v>43.25</v>
      </c>
      <c r="BK20" s="8">
        <v>114</v>
      </c>
      <c r="BL20">
        <f t="shared" si="14"/>
        <v>64</v>
      </c>
      <c r="BM20">
        <f t="shared" si="61"/>
        <v>39</v>
      </c>
      <c r="BN20" s="9">
        <f t="shared" si="62"/>
        <v>41.75</v>
      </c>
      <c r="BO20" s="8">
        <v>76</v>
      </c>
      <c r="BP20">
        <f t="shared" si="15"/>
        <v>26</v>
      </c>
      <c r="BQ20">
        <f t="shared" si="63"/>
        <v>1</v>
      </c>
      <c r="BR20" s="9">
        <f t="shared" si="64"/>
        <v>13.25</v>
      </c>
      <c r="BS20" s="8">
        <v>107</v>
      </c>
      <c r="BT20">
        <f t="shared" si="16"/>
        <v>57</v>
      </c>
      <c r="BU20">
        <f t="shared" si="65"/>
        <v>32</v>
      </c>
      <c r="BV20" s="9">
        <f t="shared" si="66"/>
        <v>36.5</v>
      </c>
      <c r="BW20" s="8"/>
      <c r="BX20">
        <f t="shared" si="17"/>
        <v>0</v>
      </c>
      <c r="BY20">
        <f t="shared" si="67"/>
        <v>0</v>
      </c>
      <c r="BZ20" s="9">
        <f t="shared" si="68"/>
        <v>0</v>
      </c>
      <c r="CA20" s="8"/>
      <c r="CB20">
        <f t="shared" si="18"/>
        <v>0</v>
      </c>
      <c r="CC20">
        <f t="shared" si="69"/>
        <v>0</v>
      </c>
      <c r="CD20" s="9">
        <f t="shared" si="70"/>
        <v>0</v>
      </c>
      <c r="CE20" s="8">
        <v>87</v>
      </c>
      <c r="CF20">
        <f t="shared" si="19"/>
        <v>37</v>
      </c>
      <c r="CG20">
        <f t="shared" si="71"/>
        <v>12</v>
      </c>
      <c r="CH20" s="9">
        <f t="shared" si="72"/>
        <v>21.5</v>
      </c>
      <c r="CI20" s="8">
        <v>56</v>
      </c>
      <c r="CJ20">
        <f t="shared" si="20"/>
        <v>6</v>
      </c>
      <c r="CK20">
        <f t="shared" si="73"/>
        <v>0</v>
      </c>
      <c r="CL20" s="9">
        <f t="shared" si="74"/>
        <v>3</v>
      </c>
      <c r="CM20" s="8">
        <v>86</v>
      </c>
      <c r="CN20">
        <f t="shared" si="21"/>
        <v>36</v>
      </c>
      <c r="CO20">
        <f t="shared" si="75"/>
        <v>11</v>
      </c>
      <c r="CP20" s="9">
        <f t="shared" si="76"/>
        <v>20.75</v>
      </c>
      <c r="CQ20" s="8">
        <v>73</v>
      </c>
      <c r="CR20">
        <f t="shared" si="22"/>
        <v>23</v>
      </c>
      <c r="CS20">
        <f t="shared" si="77"/>
        <v>0</v>
      </c>
      <c r="CT20" s="9">
        <f t="shared" si="78"/>
        <v>11.5</v>
      </c>
      <c r="CU20" s="8">
        <v>104</v>
      </c>
      <c r="CV20">
        <f t="shared" si="23"/>
        <v>54</v>
      </c>
      <c r="CW20">
        <f t="shared" si="79"/>
        <v>29</v>
      </c>
      <c r="CX20" s="9">
        <f t="shared" si="80"/>
        <v>34.25</v>
      </c>
      <c r="CY20" s="8"/>
      <c r="CZ20">
        <f t="shared" si="24"/>
        <v>0</v>
      </c>
      <c r="DA20">
        <f t="shared" si="81"/>
        <v>0</v>
      </c>
      <c r="DB20" s="9">
        <f t="shared" si="82"/>
        <v>0</v>
      </c>
      <c r="DC20" s="8"/>
      <c r="DD20">
        <f t="shared" si="25"/>
        <v>0</v>
      </c>
      <c r="DE20">
        <f t="shared" si="83"/>
        <v>0</v>
      </c>
      <c r="DF20" s="9">
        <f t="shared" si="84"/>
        <v>0</v>
      </c>
      <c r="DG20" s="8">
        <v>83</v>
      </c>
      <c r="DH20">
        <f t="shared" si="26"/>
        <v>33</v>
      </c>
      <c r="DI20">
        <f t="shared" si="85"/>
        <v>8</v>
      </c>
      <c r="DJ20" s="9">
        <f t="shared" si="86"/>
        <v>18.5</v>
      </c>
      <c r="DK20" s="8">
        <v>74</v>
      </c>
      <c r="DL20">
        <f t="shared" si="27"/>
        <v>24</v>
      </c>
      <c r="DM20">
        <f t="shared" si="87"/>
        <v>0</v>
      </c>
      <c r="DN20" s="9">
        <f t="shared" si="88"/>
        <v>12</v>
      </c>
      <c r="DO20" s="8">
        <v>98</v>
      </c>
      <c r="DP20">
        <f t="shared" si="28"/>
        <v>48</v>
      </c>
      <c r="DQ20">
        <f t="shared" si="89"/>
        <v>23</v>
      </c>
      <c r="DR20" s="9">
        <f t="shared" si="90"/>
        <v>29.75</v>
      </c>
      <c r="DS20" s="9"/>
      <c r="DT20" s="9">
        <f t="shared" si="29"/>
        <v>0</v>
      </c>
      <c r="DU20">
        <f t="shared" si="91"/>
        <v>0</v>
      </c>
      <c r="DV20" s="9">
        <f t="shared" si="92"/>
        <v>0</v>
      </c>
      <c r="DW20" s="10">
        <f t="shared" si="93"/>
        <v>575.75</v>
      </c>
      <c r="DX20" s="11">
        <f t="shared" si="94"/>
        <v>2042</v>
      </c>
    </row>
    <row r="21" spans="1:128" ht="19.5">
      <c r="A21" s="12" t="s">
        <v>34</v>
      </c>
      <c r="B21" t="s">
        <v>88</v>
      </c>
      <c r="C21" s="8"/>
      <c r="D21">
        <f t="shared" si="0"/>
        <v>0</v>
      </c>
      <c r="E21">
        <f t="shared" si="30"/>
        <v>0</v>
      </c>
      <c r="F21" s="9">
        <f t="shared" si="31"/>
        <v>0</v>
      </c>
      <c r="G21" s="8"/>
      <c r="H21">
        <f t="shared" si="32"/>
        <v>0</v>
      </c>
      <c r="I21">
        <f t="shared" si="33"/>
        <v>0</v>
      </c>
      <c r="J21" s="9">
        <f t="shared" si="34"/>
        <v>0</v>
      </c>
      <c r="K21" s="8"/>
      <c r="L21">
        <f t="shared" si="1"/>
        <v>0</v>
      </c>
      <c r="M21">
        <f t="shared" si="35"/>
        <v>0</v>
      </c>
      <c r="N21" s="9">
        <f t="shared" si="36"/>
        <v>0</v>
      </c>
      <c r="O21" s="8"/>
      <c r="P21">
        <f t="shared" si="2"/>
        <v>0</v>
      </c>
      <c r="Q21">
        <f t="shared" si="37"/>
        <v>0</v>
      </c>
      <c r="R21" s="9">
        <f t="shared" si="38"/>
        <v>0</v>
      </c>
      <c r="S21" s="8"/>
      <c r="T21">
        <f t="shared" si="3"/>
        <v>0</v>
      </c>
      <c r="U21">
        <f t="shared" si="39"/>
        <v>0</v>
      </c>
      <c r="V21" s="9">
        <f t="shared" si="40"/>
        <v>0</v>
      </c>
      <c r="W21" s="8"/>
      <c r="X21">
        <f t="shared" si="4"/>
        <v>0</v>
      </c>
      <c r="Y21">
        <f t="shared" si="41"/>
        <v>0</v>
      </c>
      <c r="Z21" s="9">
        <f t="shared" si="42"/>
        <v>0</v>
      </c>
      <c r="AA21" s="8"/>
      <c r="AB21">
        <f t="shared" si="5"/>
        <v>0</v>
      </c>
      <c r="AC21">
        <f t="shared" si="43"/>
        <v>0</v>
      </c>
      <c r="AD21" s="9">
        <f t="shared" si="44"/>
        <v>0</v>
      </c>
      <c r="AE21" s="8">
        <v>0</v>
      </c>
      <c r="AF21">
        <f t="shared" si="6"/>
        <v>0</v>
      </c>
      <c r="AG21">
        <f t="shared" si="45"/>
        <v>0</v>
      </c>
      <c r="AH21" s="9">
        <f t="shared" si="46"/>
        <v>0</v>
      </c>
      <c r="AI21" s="8"/>
      <c r="AJ21">
        <f t="shared" si="7"/>
        <v>0</v>
      </c>
      <c r="AK21">
        <f t="shared" si="47"/>
        <v>0</v>
      </c>
      <c r="AL21" s="9">
        <f t="shared" si="48"/>
        <v>0</v>
      </c>
      <c r="AM21" s="8"/>
      <c r="AN21">
        <f t="shared" si="8"/>
        <v>0</v>
      </c>
      <c r="AO21">
        <f t="shared" si="49"/>
        <v>0</v>
      </c>
      <c r="AP21" s="9">
        <f t="shared" si="50"/>
        <v>0</v>
      </c>
      <c r="AQ21" s="8"/>
      <c r="AR21">
        <f t="shared" si="9"/>
        <v>0</v>
      </c>
      <c r="AS21">
        <f t="shared" si="51"/>
        <v>0</v>
      </c>
      <c r="AT21" s="9">
        <f t="shared" si="52"/>
        <v>0</v>
      </c>
      <c r="AU21" s="8"/>
      <c r="AV21">
        <f t="shared" si="10"/>
        <v>0</v>
      </c>
      <c r="AW21">
        <f t="shared" si="53"/>
        <v>0</v>
      </c>
      <c r="AX21" s="9">
        <f t="shared" si="54"/>
        <v>0</v>
      </c>
      <c r="AY21" s="8"/>
      <c r="AZ21">
        <f t="shared" si="11"/>
        <v>0</v>
      </c>
      <c r="BA21">
        <f t="shared" si="55"/>
        <v>0</v>
      </c>
      <c r="BB21" s="9">
        <f t="shared" si="56"/>
        <v>0</v>
      </c>
      <c r="BC21" s="8"/>
      <c r="BD21">
        <f t="shared" si="12"/>
        <v>0</v>
      </c>
      <c r="BE21">
        <f t="shared" si="57"/>
        <v>0</v>
      </c>
      <c r="BF21" s="9">
        <f t="shared" si="58"/>
        <v>0</v>
      </c>
      <c r="BG21" s="8"/>
      <c r="BH21">
        <f t="shared" si="13"/>
        <v>0</v>
      </c>
      <c r="BI21">
        <f t="shared" si="59"/>
        <v>0</v>
      </c>
      <c r="BJ21" s="9">
        <f t="shared" si="60"/>
        <v>0</v>
      </c>
      <c r="BK21" s="8"/>
      <c r="BL21">
        <f t="shared" si="14"/>
        <v>0</v>
      </c>
      <c r="BM21">
        <f t="shared" si="61"/>
        <v>0</v>
      </c>
      <c r="BN21" s="9">
        <f t="shared" si="62"/>
        <v>0</v>
      </c>
      <c r="BO21" s="8"/>
      <c r="BP21">
        <f t="shared" si="15"/>
        <v>0</v>
      </c>
      <c r="BQ21">
        <f t="shared" si="63"/>
        <v>0</v>
      </c>
      <c r="BR21" s="9">
        <f t="shared" si="64"/>
        <v>0</v>
      </c>
      <c r="BS21" s="8"/>
      <c r="BT21">
        <f t="shared" si="16"/>
        <v>0</v>
      </c>
      <c r="BU21">
        <f t="shared" si="65"/>
        <v>0</v>
      </c>
      <c r="BV21" s="9">
        <f t="shared" si="66"/>
        <v>0</v>
      </c>
      <c r="BW21" s="8"/>
      <c r="BX21">
        <f t="shared" si="17"/>
        <v>0</v>
      </c>
      <c r="BY21">
        <f t="shared" si="67"/>
        <v>0</v>
      </c>
      <c r="BZ21" s="9">
        <f t="shared" si="68"/>
        <v>0</v>
      </c>
      <c r="CA21" s="8"/>
      <c r="CB21">
        <f t="shared" si="18"/>
        <v>0</v>
      </c>
      <c r="CC21">
        <f t="shared" si="69"/>
        <v>0</v>
      </c>
      <c r="CD21" s="9">
        <f t="shared" si="70"/>
        <v>0</v>
      </c>
      <c r="CE21" s="8"/>
      <c r="CF21">
        <f t="shared" si="19"/>
        <v>0</v>
      </c>
      <c r="CG21">
        <f t="shared" si="71"/>
        <v>0</v>
      </c>
      <c r="CH21" s="9">
        <f t="shared" si="72"/>
        <v>0</v>
      </c>
      <c r="CI21" s="8"/>
      <c r="CJ21">
        <f t="shared" si="20"/>
        <v>0</v>
      </c>
      <c r="CK21">
        <f t="shared" si="73"/>
        <v>0</v>
      </c>
      <c r="CL21" s="9">
        <f t="shared" si="74"/>
        <v>0</v>
      </c>
      <c r="CM21" s="8"/>
      <c r="CN21">
        <f t="shared" si="21"/>
        <v>0</v>
      </c>
      <c r="CO21">
        <f t="shared" si="75"/>
        <v>0</v>
      </c>
      <c r="CP21" s="9">
        <f t="shared" si="76"/>
        <v>0</v>
      </c>
      <c r="CQ21" s="8"/>
      <c r="CR21">
        <f t="shared" si="22"/>
        <v>0</v>
      </c>
      <c r="CS21">
        <f t="shared" si="77"/>
        <v>0</v>
      </c>
      <c r="CT21" s="9">
        <f t="shared" si="78"/>
        <v>0</v>
      </c>
      <c r="CU21" s="8"/>
      <c r="CV21">
        <f t="shared" si="23"/>
        <v>0</v>
      </c>
      <c r="CW21">
        <f t="shared" si="79"/>
        <v>0</v>
      </c>
      <c r="CX21" s="9">
        <f t="shared" si="80"/>
        <v>0</v>
      </c>
      <c r="CY21" s="8"/>
      <c r="CZ21">
        <f t="shared" si="24"/>
        <v>0</v>
      </c>
      <c r="DA21">
        <f t="shared" si="81"/>
        <v>0</v>
      </c>
      <c r="DB21" s="9">
        <f t="shared" si="82"/>
        <v>0</v>
      </c>
      <c r="DC21" s="8"/>
      <c r="DD21">
        <f t="shared" si="25"/>
        <v>0</v>
      </c>
      <c r="DE21">
        <f t="shared" si="83"/>
        <v>0</v>
      </c>
      <c r="DF21" s="9">
        <f t="shared" si="84"/>
        <v>0</v>
      </c>
      <c r="DG21" s="8"/>
      <c r="DH21">
        <f t="shared" si="26"/>
        <v>0</v>
      </c>
      <c r="DI21">
        <f t="shared" si="85"/>
        <v>0</v>
      </c>
      <c r="DJ21" s="9">
        <f t="shared" si="86"/>
        <v>0</v>
      </c>
      <c r="DK21" s="8"/>
      <c r="DL21">
        <f t="shared" si="27"/>
        <v>0</v>
      </c>
      <c r="DM21">
        <f t="shared" si="87"/>
        <v>0</v>
      </c>
      <c r="DN21" s="9">
        <f t="shared" si="88"/>
        <v>0</v>
      </c>
      <c r="DO21" s="8"/>
      <c r="DP21">
        <f t="shared" si="28"/>
        <v>0</v>
      </c>
      <c r="DQ21">
        <f t="shared" si="89"/>
        <v>0</v>
      </c>
      <c r="DR21" s="9">
        <f t="shared" si="90"/>
        <v>0</v>
      </c>
      <c r="DS21" s="9"/>
      <c r="DT21" s="9">
        <f t="shared" si="29"/>
        <v>0</v>
      </c>
      <c r="DU21">
        <f t="shared" si="91"/>
        <v>0</v>
      </c>
      <c r="DV21" s="9">
        <f t="shared" si="92"/>
        <v>0</v>
      </c>
      <c r="DW21" s="10">
        <f t="shared" si="93"/>
        <v>0</v>
      </c>
      <c r="DX21" s="11">
        <f t="shared" si="94"/>
        <v>0</v>
      </c>
    </row>
    <row r="22" spans="1:128" ht="19.5">
      <c r="A22" s="12" t="s">
        <v>34</v>
      </c>
      <c r="B22" t="s">
        <v>79</v>
      </c>
      <c r="C22" s="8"/>
      <c r="D22">
        <f t="shared" si="0"/>
        <v>0</v>
      </c>
      <c r="E22">
        <f t="shared" si="30"/>
        <v>0</v>
      </c>
      <c r="F22" s="9">
        <f t="shared" si="31"/>
        <v>0</v>
      </c>
      <c r="G22" s="8"/>
      <c r="H22">
        <f t="shared" si="32"/>
        <v>0</v>
      </c>
      <c r="I22">
        <f t="shared" si="33"/>
        <v>0</v>
      </c>
      <c r="J22" s="9">
        <f t="shared" si="34"/>
        <v>0</v>
      </c>
      <c r="K22" s="8"/>
      <c r="L22">
        <f t="shared" si="1"/>
        <v>0</v>
      </c>
      <c r="M22">
        <f t="shared" si="35"/>
        <v>0</v>
      </c>
      <c r="N22" s="9">
        <f t="shared" si="36"/>
        <v>0</v>
      </c>
      <c r="O22" s="8"/>
      <c r="P22">
        <f t="shared" si="2"/>
        <v>0</v>
      </c>
      <c r="Q22">
        <f t="shared" si="37"/>
        <v>0</v>
      </c>
      <c r="R22" s="9">
        <f t="shared" si="38"/>
        <v>0</v>
      </c>
      <c r="S22" s="8"/>
      <c r="T22">
        <f t="shared" si="3"/>
        <v>0</v>
      </c>
      <c r="U22">
        <f t="shared" si="39"/>
        <v>0</v>
      </c>
      <c r="V22" s="9">
        <f t="shared" si="40"/>
        <v>0</v>
      </c>
      <c r="W22" s="8"/>
      <c r="X22">
        <f t="shared" si="4"/>
        <v>0</v>
      </c>
      <c r="Y22">
        <f t="shared" si="41"/>
        <v>0</v>
      </c>
      <c r="Z22" s="9">
        <f t="shared" si="42"/>
        <v>0</v>
      </c>
      <c r="AA22" s="8"/>
      <c r="AB22">
        <f t="shared" si="5"/>
        <v>0</v>
      </c>
      <c r="AC22">
        <f t="shared" si="43"/>
        <v>0</v>
      </c>
      <c r="AD22" s="9">
        <f t="shared" si="44"/>
        <v>0</v>
      </c>
      <c r="AE22" s="8">
        <v>0</v>
      </c>
      <c r="AF22">
        <f t="shared" si="6"/>
        <v>0</v>
      </c>
      <c r="AG22">
        <f t="shared" si="45"/>
        <v>0</v>
      </c>
      <c r="AH22" s="9">
        <f t="shared" si="46"/>
        <v>0</v>
      </c>
      <c r="AI22" s="8"/>
      <c r="AJ22">
        <f t="shared" si="7"/>
        <v>0</v>
      </c>
      <c r="AK22">
        <f t="shared" si="47"/>
        <v>0</v>
      </c>
      <c r="AL22" s="9">
        <f t="shared" si="48"/>
        <v>0</v>
      </c>
      <c r="AM22" s="8"/>
      <c r="AN22">
        <f t="shared" si="8"/>
        <v>0</v>
      </c>
      <c r="AO22">
        <f t="shared" si="49"/>
        <v>0</v>
      </c>
      <c r="AP22" s="9">
        <f t="shared" si="50"/>
        <v>0</v>
      </c>
      <c r="AQ22" s="8"/>
      <c r="AR22">
        <f t="shared" si="9"/>
        <v>0</v>
      </c>
      <c r="AS22">
        <f t="shared" si="51"/>
        <v>0</v>
      </c>
      <c r="AT22" s="9">
        <f t="shared" si="52"/>
        <v>0</v>
      </c>
      <c r="AU22" s="8"/>
      <c r="AV22">
        <f t="shared" si="10"/>
        <v>0</v>
      </c>
      <c r="AW22">
        <f t="shared" si="53"/>
        <v>0</v>
      </c>
      <c r="AX22" s="9">
        <f t="shared" si="54"/>
        <v>0</v>
      </c>
      <c r="AY22" s="8"/>
      <c r="AZ22">
        <f t="shared" si="11"/>
        <v>0</v>
      </c>
      <c r="BA22">
        <f t="shared" si="55"/>
        <v>0</v>
      </c>
      <c r="BB22" s="9">
        <f t="shared" si="56"/>
        <v>0</v>
      </c>
      <c r="BC22" s="8"/>
      <c r="BD22">
        <f t="shared" si="12"/>
        <v>0</v>
      </c>
      <c r="BE22">
        <f t="shared" si="57"/>
        <v>0</v>
      </c>
      <c r="BF22" s="9">
        <f t="shared" si="58"/>
        <v>0</v>
      </c>
      <c r="BG22" s="8"/>
      <c r="BH22">
        <f t="shared" si="13"/>
        <v>0</v>
      </c>
      <c r="BI22">
        <f t="shared" si="59"/>
        <v>0</v>
      </c>
      <c r="BJ22" s="9">
        <f t="shared" si="60"/>
        <v>0</v>
      </c>
      <c r="BK22" s="8"/>
      <c r="BL22">
        <f t="shared" si="14"/>
        <v>0</v>
      </c>
      <c r="BM22">
        <f t="shared" si="61"/>
        <v>0</v>
      </c>
      <c r="BN22" s="9">
        <f t="shared" si="62"/>
        <v>0</v>
      </c>
      <c r="BO22" s="8"/>
      <c r="BP22">
        <f t="shared" si="15"/>
        <v>0</v>
      </c>
      <c r="BQ22">
        <f t="shared" si="63"/>
        <v>0</v>
      </c>
      <c r="BR22" s="9">
        <f t="shared" si="64"/>
        <v>0</v>
      </c>
      <c r="BS22" s="8"/>
      <c r="BT22">
        <f t="shared" si="16"/>
        <v>0</v>
      </c>
      <c r="BU22">
        <f t="shared" si="65"/>
        <v>0</v>
      </c>
      <c r="BV22" s="9">
        <f t="shared" si="66"/>
        <v>0</v>
      </c>
      <c r="BW22" s="8"/>
      <c r="BX22">
        <f t="shared" si="17"/>
        <v>0</v>
      </c>
      <c r="BY22">
        <f t="shared" si="67"/>
        <v>0</v>
      </c>
      <c r="BZ22" s="9">
        <f t="shared" si="68"/>
        <v>0</v>
      </c>
      <c r="CA22" s="8"/>
      <c r="CB22">
        <f t="shared" si="18"/>
        <v>0</v>
      </c>
      <c r="CC22">
        <f t="shared" si="69"/>
        <v>0</v>
      </c>
      <c r="CD22" s="9">
        <f t="shared" si="70"/>
        <v>0</v>
      </c>
      <c r="CE22" s="8"/>
      <c r="CF22">
        <f t="shared" si="19"/>
        <v>0</v>
      </c>
      <c r="CG22">
        <f t="shared" si="71"/>
        <v>0</v>
      </c>
      <c r="CH22" s="9">
        <f t="shared" si="72"/>
        <v>0</v>
      </c>
      <c r="CI22" s="8"/>
      <c r="CJ22">
        <f t="shared" si="20"/>
        <v>0</v>
      </c>
      <c r="CK22">
        <f t="shared" si="73"/>
        <v>0</v>
      </c>
      <c r="CL22" s="9">
        <f t="shared" si="74"/>
        <v>0</v>
      </c>
      <c r="CM22" s="8"/>
      <c r="CN22">
        <f t="shared" si="21"/>
        <v>0</v>
      </c>
      <c r="CO22">
        <f t="shared" si="75"/>
        <v>0</v>
      </c>
      <c r="CP22" s="9">
        <f t="shared" si="76"/>
        <v>0</v>
      </c>
      <c r="CQ22" s="8"/>
      <c r="CR22">
        <f t="shared" si="22"/>
        <v>0</v>
      </c>
      <c r="CS22">
        <f t="shared" si="77"/>
        <v>0</v>
      </c>
      <c r="CT22" s="9">
        <f t="shared" si="78"/>
        <v>0</v>
      </c>
      <c r="CU22" s="8"/>
      <c r="CV22">
        <f t="shared" si="23"/>
        <v>0</v>
      </c>
      <c r="CW22">
        <f t="shared" si="79"/>
        <v>0</v>
      </c>
      <c r="CX22" s="9">
        <f t="shared" si="80"/>
        <v>0</v>
      </c>
      <c r="CY22" s="8"/>
      <c r="CZ22">
        <f t="shared" si="24"/>
        <v>0</v>
      </c>
      <c r="DA22">
        <f t="shared" si="81"/>
        <v>0</v>
      </c>
      <c r="DB22" s="9">
        <f t="shared" si="82"/>
        <v>0</v>
      </c>
      <c r="DC22" s="8"/>
      <c r="DD22">
        <f t="shared" si="25"/>
        <v>0</v>
      </c>
      <c r="DE22">
        <f t="shared" si="83"/>
        <v>0</v>
      </c>
      <c r="DF22" s="9">
        <f t="shared" si="84"/>
        <v>0</v>
      </c>
      <c r="DG22" s="8"/>
      <c r="DH22">
        <f t="shared" si="26"/>
        <v>0</v>
      </c>
      <c r="DI22">
        <f t="shared" si="85"/>
        <v>0</v>
      </c>
      <c r="DJ22" s="9">
        <f t="shared" si="86"/>
        <v>0</v>
      </c>
      <c r="DK22" s="8"/>
      <c r="DL22">
        <f t="shared" si="27"/>
        <v>0</v>
      </c>
      <c r="DM22">
        <f t="shared" si="87"/>
        <v>0</v>
      </c>
      <c r="DN22" s="9">
        <f t="shared" si="88"/>
        <v>0</v>
      </c>
      <c r="DO22" s="8"/>
      <c r="DP22">
        <f t="shared" si="28"/>
        <v>0</v>
      </c>
      <c r="DQ22">
        <f t="shared" si="89"/>
        <v>0</v>
      </c>
      <c r="DR22" s="9">
        <f t="shared" si="90"/>
        <v>0</v>
      </c>
      <c r="DS22" s="9"/>
      <c r="DT22" s="9">
        <f t="shared" si="29"/>
        <v>0</v>
      </c>
      <c r="DU22">
        <f t="shared" si="91"/>
        <v>0</v>
      </c>
      <c r="DV22" s="9">
        <f t="shared" si="92"/>
        <v>0</v>
      </c>
      <c r="DW22" s="10">
        <f t="shared" si="93"/>
        <v>0</v>
      </c>
      <c r="DX22" s="11">
        <f t="shared" si="94"/>
        <v>0</v>
      </c>
    </row>
    <row r="23" spans="1:128" ht="19.5">
      <c r="A23" s="12" t="s">
        <v>34</v>
      </c>
      <c r="B23" t="s">
        <v>80</v>
      </c>
      <c r="C23" s="8"/>
      <c r="D23">
        <f t="shared" si="0"/>
        <v>0</v>
      </c>
      <c r="E23">
        <f t="shared" si="30"/>
        <v>0</v>
      </c>
      <c r="F23" s="9">
        <f t="shared" si="31"/>
        <v>0</v>
      </c>
      <c r="G23" s="8"/>
      <c r="H23">
        <f t="shared" si="32"/>
        <v>0</v>
      </c>
      <c r="I23">
        <f t="shared" si="33"/>
        <v>0</v>
      </c>
      <c r="J23" s="9">
        <f t="shared" si="34"/>
        <v>0</v>
      </c>
      <c r="K23" s="8"/>
      <c r="L23">
        <f t="shared" si="1"/>
        <v>0</v>
      </c>
      <c r="M23">
        <f t="shared" si="35"/>
        <v>0</v>
      </c>
      <c r="N23" s="9">
        <f t="shared" si="36"/>
        <v>0</v>
      </c>
      <c r="O23" s="8"/>
      <c r="P23">
        <f t="shared" si="2"/>
        <v>0</v>
      </c>
      <c r="Q23">
        <f t="shared" si="37"/>
        <v>0</v>
      </c>
      <c r="R23" s="9">
        <f t="shared" si="38"/>
        <v>0</v>
      </c>
      <c r="S23" s="8"/>
      <c r="T23">
        <f t="shared" si="3"/>
        <v>0</v>
      </c>
      <c r="U23">
        <f t="shared" si="39"/>
        <v>0</v>
      </c>
      <c r="V23" s="9">
        <f t="shared" si="40"/>
        <v>0</v>
      </c>
      <c r="W23" s="8"/>
      <c r="X23">
        <f t="shared" si="4"/>
        <v>0</v>
      </c>
      <c r="Y23">
        <f t="shared" si="41"/>
        <v>0</v>
      </c>
      <c r="Z23" s="9">
        <f t="shared" si="42"/>
        <v>0</v>
      </c>
      <c r="AA23" s="8"/>
      <c r="AB23">
        <f t="shared" si="5"/>
        <v>0</v>
      </c>
      <c r="AC23">
        <f t="shared" si="43"/>
        <v>0</v>
      </c>
      <c r="AD23" s="9">
        <f t="shared" si="44"/>
        <v>0</v>
      </c>
      <c r="AE23" s="8">
        <v>0</v>
      </c>
      <c r="AF23">
        <f t="shared" si="6"/>
        <v>0</v>
      </c>
      <c r="AG23">
        <f t="shared" si="45"/>
        <v>0</v>
      </c>
      <c r="AH23" s="9">
        <f t="shared" si="46"/>
        <v>0</v>
      </c>
      <c r="AI23" s="8"/>
      <c r="AJ23">
        <f t="shared" si="7"/>
        <v>0</v>
      </c>
      <c r="AK23">
        <f t="shared" si="47"/>
        <v>0</v>
      </c>
      <c r="AL23" s="9">
        <f t="shared" si="48"/>
        <v>0</v>
      </c>
      <c r="AM23" s="8"/>
      <c r="AN23">
        <f t="shared" si="8"/>
        <v>0</v>
      </c>
      <c r="AO23">
        <f t="shared" si="49"/>
        <v>0</v>
      </c>
      <c r="AP23" s="9">
        <f t="shared" si="50"/>
        <v>0</v>
      </c>
      <c r="AQ23" s="8"/>
      <c r="AR23">
        <f t="shared" si="9"/>
        <v>0</v>
      </c>
      <c r="AS23">
        <f t="shared" si="51"/>
        <v>0</v>
      </c>
      <c r="AT23" s="9">
        <f t="shared" si="52"/>
        <v>0</v>
      </c>
      <c r="AU23" s="8"/>
      <c r="AV23">
        <f t="shared" si="10"/>
        <v>0</v>
      </c>
      <c r="AW23">
        <f t="shared" si="53"/>
        <v>0</v>
      </c>
      <c r="AX23" s="9">
        <f t="shared" si="54"/>
        <v>0</v>
      </c>
      <c r="AY23" s="8"/>
      <c r="AZ23">
        <f t="shared" si="11"/>
        <v>0</v>
      </c>
      <c r="BA23">
        <f t="shared" si="55"/>
        <v>0</v>
      </c>
      <c r="BB23" s="9">
        <f t="shared" si="56"/>
        <v>0</v>
      </c>
      <c r="BC23" s="8"/>
      <c r="BD23">
        <f t="shared" si="12"/>
        <v>0</v>
      </c>
      <c r="BE23">
        <f t="shared" si="57"/>
        <v>0</v>
      </c>
      <c r="BF23" s="9">
        <f t="shared" si="58"/>
        <v>0</v>
      </c>
      <c r="BG23" s="8"/>
      <c r="BH23">
        <f t="shared" si="13"/>
        <v>0</v>
      </c>
      <c r="BI23">
        <f t="shared" si="59"/>
        <v>0</v>
      </c>
      <c r="BJ23" s="9">
        <f t="shared" si="60"/>
        <v>0</v>
      </c>
      <c r="BK23" s="8"/>
      <c r="BL23">
        <f t="shared" si="14"/>
        <v>0</v>
      </c>
      <c r="BM23">
        <f t="shared" si="61"/>
        <v>0</v>
      </c>
      <c r="BN23" s="9">
        <f t="shared" si="62"/>
        <v>0</v>
      </c>
      <c r="BO23" s="8"/>
      <c r="BP23">
        <f t="shared" si="15"/>
        <v>0</v>
      </c>
      <c r="BQ23">
        <f t="shared" si="63"/>
        <v>0</v>
      </c>
      <c r="BR23" s="9">
        <f t="shared" si="64"/>
        <v>0</v>
      </c>
      <c r="BS23" s="8"/>
      <c r="BT23">
        <f t="shared" si="16"/>
        <v>0</v>
      </c>
      <c r="BU23">
        <f t="shared" si="65"/>
        <v>0</v>
      </c>
      <c r="BV23" s="9">
        <f t="shared" si="66"/>
        <v>0</v>
      </c>
      <c r="BW23" s="8"/>
      <c r="BX23">
        <f t="shared" si="17"/>
        <v>0</v>
      </c>
      <c r="BY23">
        <f t="shared" si="67"/>
        <v>0</v>
      </c>
      <c r="BZ23" s="9">
        <f t="shared" si="68"/>
        <v>0</v>
      </c>
      <c r="CA23" s="8"/>
      <c r="CB23">
        <f t="shared" si="18"/>
        <v>0</v>
      </c>
      <c r="CC23">
        <f t="shared" si="69"/>
        <v>0</v>
      </c>
      <c r="CD23" s="9">
        <f t="shared" si="70"/>
        <v>0</v>
      </c>
      <c r="CE23" s="8"/>
      <c r="CF23">
        <f t="shared" si="19"/>
        <v>0</v>
      </c>
      <c r="CG23">
        <f t="shared" si="71"/>
        <v>0</v>
      </c>
      <c r="CH23" s="9">
        <f t="shared" si="72"/>
        <v>0</v>
      </c>
      <c r="CI23" s="8"/>
      <c r="CJ23">
        <f t="shared" si="20"/>
        <v>0</v>
      </c>
      <c r="CK23">
        <f t="shared" si="73"/>
        <v>0</v>
      </c>
      <c r="CL23" s="9">
        <f t="shared" si="74"/>
        <v>0</v>
      </c>
      <c r="CM23" s="8"/>
      <c r="CN23">
        <f t="shared" si="21"/>
        <v>0</v>
      </c>
      <c r="CO23">
        <f t="shared" si="75"/>
        <v>0</v>
      </c>
      <c r="CP23" s="9">
        <f t="shared" si="76"/>
        <v>0</v>
      </c>
      <c r="CQ23" s="8"/>
      <c r="CR23">
        <f t="shared" si="22"/>
        <v>0</v>
      </c>
      <c r="CS23">
        <f t="shared" si="77"/>
        <v>0</v>
      </c>
      <c r="CT23" s="9">
        <f t="shared" si="78"/>
        <v>0</v>
      </c>
      <c r="CU23" s="8"/>
      <c r="CV23">
        <f t="shared" si="23"/>
        <v>0</v>
      </c>
      <c r="CW23">
        <f t="shared" si="79"/>
        <v>0</v>
      </c>
      <c r="CX23" s="9">
        <f t="shared" si="80"/>
        <v>0</v>
      </c>
      <c r="CY23" s="8"/>
      <c r="CZ23">
        <f t="shared" si="24"/>
        <v>0</v>
      </c>
      <c r="DA23">
        <f t="shared" si="81"/>
        <v>0</v>
      </c>
      <c r="DB23" s="9">
        <f t="shared" si="82"/>
        <v>0</v>
      </c>
      <c r="DC23" s="8"/>
      <c r="DD23">
        <f t="shared" si="25"/>
        <v>0</v>
      </c>
      <c r="DE23">
        <f t="shared" si="83"/>
        <v>0</v>
      </c>
      <c r="DF23" s="9">
        <f t="shared" si="84"/>
        <v>0</v>
      </c>
      <c r="DG23" s="8"/>
      <c r="DH23">
        <f t="shared" si="26"/>
        <v>0</v>
      </c>
      <c r="DI23">
        <f t="shared" si="85"/>
        <v>0</v>
      </c>
      <c r="DJ23" s="9">
        <f t="shared" si="86"/>
        <v>0</v>
      </c>
      <c r="DK23" s="8"/>
      <c r="DL23">
        <f t="shared" si="27"/>
        <v>0</v>
      </c>
      <c r="DM23">
        <f t="shared" si="87"/>
        <v>0</v>
      </c>
      <c r="DN23" s="9">
        <f t="shared" si="88"/>
        <v>0</v>
      </c>
      <c r="DO23" s="8"/>
      <c r="DP23">
        <f t="shared" si="28"/>
        <v>0</v>
      </c>
      <c r="DQ23">
        <f t="shared" si="89"/>
        <v>0</v>
      </c>
      <c r="DR23" s="9">
        <f t="shared" si="90"/>
        <v>0</v>
      </c>
      <c r="DS23" s="9"/>
      <c r="DT23" s="9">
        <f t="shared" si="29"/>
        <v>0</v>
      </c>
      <c r="DU23">
        <f t="shared" si="91"/>
        <v>0</v>
      </c>
      <c r="DV23" s="9">
        <f t="shared" si="92"/>
        <v>0</v>
      </c>
      <c r="DW23" s="10">
        <f t="shared" si="93"/>
        <v>0</v>
      </c>
      <c r="DX23" s="11">
        <f t="shared" si="94"/>
        <v>0</v>
      </c>
    </row>
    <row r="24" spans="1:128" ht="19.5">
      <c r="A24" s="12" t="s">
        <v>34</v>
      </c>
      <c r="B24" t="s">
        <v>81</v>
      </c>
      <c r="C24" s="8"/>
      <c r="D24">
        <f t="shared" si="0"/>
        <v>0</v>
      </c>
      <c r="E24">
        <f t="shared" si="30"/>
        <v>0</v>
      </c>
      <c r="F24" s="9">
        <f t="shared" si="31"/>
        <v>0</v>
      </c>
      <c r="G24" s="8"/>
      <c r="H24">
        <f t="shared" si="32"/>
        <v>0</v>
      </c>
      <c r="I24">
        <f t="shared" si="33"/>
        <v>0</v>
      </c>
      <c r="J24" s="9">
        <f t="shared" si="34"/>
        <v>0</v>
      </c>
      <c r="K24" s="8"/>
      <c r="L24">
        <f t="shared" si="1"/>
        <v>0</v>
      </c>
      <c r="M24">
        <f t="shared" si="35"/>
        <v>0</v>
      </c>
      <c r="N24" s="9">
        <f t="shared" si="36"/>
        <v>0</v>
      </c>
      <c r="O24" s="8"/>
      <c r="P24">
        <f t="shared" si="2"/>
        <v>0</v>
      </c>
      <c r="Q24">
        <f t="shared" si="37"/>
        <v>0</v>
      </c>
      <c r="R24" s="9">
        <f t="shared" si="38"/>
        <v>0</v>
      </c>
      <c r="S24" s="8"/>
      <c r="T24">
        <f t="shared" si="3"/>
        <v>0</v>
      </c>
      <c r="U24">
        <f t="shared" si="39"/>
        <v>0</v>
      </c>
      <c r="V24" s="9">
        <f t="shared" si="40"/>
        <v>0</v>
      </c>
      <c r="W24" s="8"/>
      <c r="X24">
        <f t="shared" si="4"/>
        <v>0</v>
      </c>
      <c r="Y24">
        <f t="shared" si="41"/>
        <v>0</v>
      </c>
      <c r="Z24" s="9">
        <f t="shared" si="42"/>
        <v>0</v>
      </c>
      <c r="AA24" s="8"/>
      <c r="AB24">
        <f t="shared" si="5"/>
        <v>0</v>
      </c>
      <c r="AC24">
        <f t="shared" si="43"/>
        <v>0</v>
      </c>
      <c r="AD24" s="9">
        <f t="shared" si="44"/>
        <v>0</v>
      </c>
      <c r="AE24" s="8">
        <v>0</v>
      </c>
      <c r="AF24">
        <f t="shared" si="6"/>
        <v>0</v>
      </c>
      <c r="AG24">
        <f t="shared" si="45"/>
        <v>0</v>
      </c>
      <c r="AH24" s="9">
        <f t="shared" si="46"/>
        <v>0</v>
      </c>
      <c r="AI24" s="8"/>
      <c r="AJ24">
        <f t="shared" si="7"/>
        <v>0</v>
      </c>
      <c r="AK24">
        <f t="shared" si="47"/>
        <v>0</v>
      </c>
      <c r="AL24" s="9">
        <f t="shared" si="48"/>
        <v>0</v>
      </c>
      <c r="AM24" s="8"/>
      <c r="AN24">
        <f t="shared" si="8"/>
        <v>0</v>
      </c>
      <c r="AO24">
        <f t="shared" si="49"/>
        <v>0</v>
      </c>
      <c r="AP24" s="9">
        <f t="shared" si="50"/>
        <v>0</v>
      </c>
      <c r="AQ24" s="8"/>
      <c r="AR24">
        <f t="shared" si="9"/>
        <v>0</v>
      </c>
      <c r="AS24">
        <f t="shared" si="51"/>
        <v>0</v>
      </c>
      <c r="AT24" s="9">
        <f t="shared" si="52"/>
        <v>0</v>
      </c>
      <c r="AU24" s="8"/>
      <c r="AV24">
        <f t="shared" si="10"/>
        <v>0</v>
      </c>
      <c r="AW24">
        <f t="shared" si="53"/>
        <v>0</v>
      </c>
      <c r="AX24" s="9">
        <f t="shared" si="54"/>
        <v>0</v>
      </c>
      <c r="AY24" s="8"/>
      <c r="AZ24">
        <f t="shared" si="11"/>
        <v>0</v>
      </c>
      <c r="BA24">
        <f t="shared" si="55"/>
        <v>0</v>
      </c>
      <c r="BB24" s="9">
        <f t="shared" si="56"/>
        <v>0</v>
      </c>
      <c r="BC24" s="8"/>
      <c r="BD24">
        <f t="shared" si="12"/>
        <v>0</v>
      </c>
      <c r="BE24">
        <f t="shared" si="57"/>
        <v>0</v>
      </c>
      <c r="BF24" s="9">
        <f t="shared" si="58"/>
        <v>0</v>
      </c>
      <c r="BG24" s="8"/>
      <c r="BH24">
        <f t="shared" si="13"/>
        <v>0</v>
      </c>
      <c r="BI24">
        <f t="shared" si="59"/>
        <v>0</v>
      </c>
      <c r="BJ24" s="9">
        <f t="shared" si="60"/>
        <v>0</v>
      </c>
      <c r="BK24" s="8"/>
      <c r="BL24">
        <f t="shared" si="14"/>
        <v>0</v>
      </c>
      <c r="BM24">
        <f t="shared" si="61"/>
        <v>0</v>
      </c>
      <c r="BN24" s="9">
        <f t="shared" si="62"/>
        <v>0</v>
      </c>
      <c r="BO24" s="8"/>
      <c r="BP24">
        <f t="shared" si="15"/>
        <v>0</v>
      </c>
      <c r="BQ24">
        <f t="shared" si="63"/>
        <v>0</v>
      </c>
      <c r="BR24" s="9">
        <f t="shared" si="64"/>
        <v>0</v>
      </c>
      <c r="BS24" s="8"/>
      <c r="BT24">
        <f t="shared" si="16"/>
        <v>0</v>
      </c>
      <c r="BU24">
        <f t="shared" si="65"/>
        <v>0</v>
      </c>
      <c r="BV24" s="9">
        <f t="shared" si="66"/>
        <v>0</v>
      </c>
      <c r="BW24" s="8"/>
      <c r="BX24">
        <f t="shared" si="17"/>
        <v>0</v>
      </c>
      <c r="BY24">
        <f t="shared" si="67"/>
        <v>0</v>
      </c>
      <c r="BZ24" s="9">
        <f t="shared" si="68"/>
        <v>0</v>
      </c>
      <c r="CA24" s="8"/>
      <c r="CB24">
        <f t="shared" si="18"/>
        <v>0</v>
      </c>
      <c r="CC24">
        <f t="shared" si="69"/>
        <v>0</v>
      </c>
      <c r="CD24" s="9">
        <f t="shared" si="70"/>
        <v>0</v>
      </c>
      <c r="CE24" s="8"/>
      <c r="CF24">
        <f t="shared" si="19"/>
        <v>0</v>
      </c>
      <c r="CG24">
        <f t="shared" si="71"/>
        <v>0</v>
      </c>
      <c r="CH24" s="9">
        <f t="shared" si="72"/>
        <v>0</v>
      </c>
      <c r="CI24" s="8"/>
      <c r="CJ24">
        <f t="shared" si="20"/>
        <v>0</v>
      </c>
      <c r="CK24">
        <f t="shared" si="73"/>
        <v>0</v>
      </c>
      <c r="CL24" s="9">
        <f t="shared" si="74"/>
        <v>0</v>
      </c>
      <c r="CM24" s="8"/>
      <c r="CN24">
        <f t="shared" si="21"/>
        <v>0</v>
      </c>
      <c r="CO24">
        <f t="shared" si="75"/>
        <v>0</v>
      </c>
      <c r="CP24" s="9">
        <f t="shared" si="76"/>
        <v>0</v>
      </c>
      <c r="CQ24" s="8"/>
      <c r="CR24">
        <f t="shared" si="22"/>
        <v>0</v>
      </c>
      <c r="CS24">
        <f t="shared" si="77"/>
        <v>0</v>
      </c>
      <c r="CT24" s="9">
        <f t="shared" si="78"/>
        <v>0</v>
      </c>
      <c r="CU24" s="8"/>
      <c r="CV24">
        <f t="shared" si="23"/>
        <v>0</v>
      </c>
      <c r="CW24">
        <f t="shared" si="79"/>
        <v>0</v>
      </c>
      <c r="CX24" s="9">
        <f t="shared" si="80"/>
        <v>0</v>
      </c>
      <c r="CY24" s="8"/>
      <c r="CZ24">
        <f t="shared" si="24"/>
        <v>0</v>
      </c>
      <c r="DA24">
        <f t="shared" si="81"/>
        <v>0</v>
      </c>
      <c r="DB24" s="9">
        <f t="shared" si="82"/>
        <v>0</v>
      </c>
      <c r="DC24" s="8"/>
      <c r="DD24">
        <f t="shared" si="25"/>
        <v>0</v>
      </c>
      <c r="DE24">
        <f t="shared" si="83"/>
        <v>0</v>
      </c>
      <c r="DF24" s="9">
        <f t="shared" si="84"/>
        <v>0</v>
      </c>
      <c r="DG24" s="8"/>
      <c r="DH24">
        <f t="shared" si="26"/>
        <v>0</v>
      </c>
      <c r="DI24">
        <f t="shared" si="85"/>
        <v>0</v>
      </c>
      <c r="DJ24" s="9">
        <f t="shared" si="86"/>
        <v>0</v>
      </c>
      <c r="DK24" s="8"/>
      <c r="DL24">
        <f t="shared" si="27"/>
        <v>0</v>
      </c>
      <c r="DM24">
        <f t="shared" si="87"/>
        <v>0</v>
      </c>
      <c r="DN24" s="9">
        <f t="shared" si="88"/>
        <v>0</v>
      </c>
      <c r="DO24" s="8"/>
      <c r="DP24">
        <f t="shared" si="28"/>
        <v>0</v>
      </c>
      <c r="DQ24">
        <f t="shared" si="89"/>
        <v>0</v>
      </c>
      <c r="DR24" s="9">
        <f t="shared" si="90"/>
        <v>0</v>
      </c>
      <c r="DS24" s="9"/>
      <c r="DT24" s="9">
        <f t="shared" si="29"/>
        <v>0</v>
      </c>
      <c r="DU24">
        <f t="shared" si="91"/>
        <v>0</v>
      </c>
      <c r="DV24" s="9">
        <f t="shared" si="92"/>
        <v>0</v>
      </c>
      <c r="DW24" s="10">
        <f t="shared" si="93"/>
        <v>0</v>
      </c>
      <c r="DX24" s="11">
        <f t="shared" si="94"/>
        <v>0</v>
      </c>
    </row>
    <row r="25" spans="1:128" ht="19.5">
      <c r="A25" s="12"/>
      <c r="C25" s="8"/>
      <c r="F25" s="9"/>
      <c r="G25" s="8"/>
      <c r="J25" s="9"/>
      <c r="K25" s="8"/>
      <c r="N25" s="9"/>
      <c r="O25" s="8"/>
      <c r="R25" s="9"/>
      <c r="S25" s="8"/>
      <c r="V25" s="9"/>
      <c r="W25" s="8"/>
      <c r="Z25" s="9"/>
      <c r="AA25" s="8"/>
      <c r="AD25" s="9"/>
      <c r="AE25" s="8"/>
      <c r="AH25" s="9"/>
      <c r="AI25" s="8"/>
      <c r="AL25" s="9"/>
      <c r="AM25" s="8"/>
      <c r="AP25" s="9"/>
      <c r="AQ25" s="8"/>
      <c r="AT25" s="9"/>
      <c r="AU25" s="8"/>
      <c r="AX25" s="9"/>
      <c r="AY25" s="8"/>
      <c r="BB25" s="9"/>
      <c r="BC25" s="8"/>
      <c r="BF25" s="9"/>
      <c r="BG25" s="8"/>
      <c r="BJ25" s="9"/>
      <c r="BK25" s="8"/>
      <c r="BN25" s="9"/>
      <c r="BO25" s="8"/>
      <c r="BR25" s="9"/>
      <c r="BS25" s="8"/>
      <c r="BV25" s="9"/>
      <c r="BW25" s="8"/>
      <c r="BZ25" s="9"/>
      <c r="CA25" s="8"/>
      <c r="CD25" s="9"/>
      <c r="CE25" s="8"/>
      <c r="CH25" s="9"/>
      <c r="CI25" s="8"/>
      <c r="CL25" s="9"/>
      <c r="CM25" s="8"/>
      <c r="CP25" s="9"/>
      <c r="CQ25" s="8"/>
      <c r="CS25"/>
      <c r="CT25" s="9"/>
      <c r="CU25" s="8"/>
      <c r="CX25" s="9"/>
      <c r="CY25" s="8"/>
      <c r="DB25" s="9"/>
      <c r="DC25" s="8"/>
      <c r="DF25" s="9"/>
      <c r="DG25" s="8"/>
      <c r="DJ25" s="9"/>
      <c r="DK25" s="8"/>
      <c r="DN25" s="9"/>
      <c r="DO25" s="8"/>
      <c r="DR25" s="9"/>
      <c r="DS25" s="9"/>
      <c r="DT25" s="9"/>
      <c r="DV25" s="9"/>
      <c r="DW25" s="10"/>
      <c r="DX25" s="11"/>
    </row>
    <row r="26" spans="1:128">
      <c r="E26">
        <f t="shared" si="30"/>
        <v>0</v>
      </c>
      <c r="F26" s="9">
        <f t="shared" si="31"/>
        <v>0</v>
      </c>
      <c r="I26">
        <f t="shared" si="33"/>
        <v>0</v>
      </c>
      <c r="J26" s="9">
        <f t="shared" si="34"/>
        <v>0</v>
      </c>
      <c r="M26">
        <f t="shared" si="35"/>
        <v>0</v>
      </c>
      <c r="N26" s="9">
        <f t="shared" si="36"/>
        <v>0</v>
      </c>
      <c r="Q26">
        <f t="shared" si="37"/>
        <v>0</v>
      </c>
      <c r="R26" s="9">
        <f t="shared" si="38"/>
        <v>0</v>
      </c>
      <c r="U26">
        <f t="shared" si="39"/>
        <v>0</v>
      </c>
      <c r="V26" s="9">
        <f t="shared" si="40"/>
        <v>0</v>
      </c>
      <c r="Y26">
        <f t="shared" si="41"/>
        <v>0</v>
      </c>
      <c r="Z26" s="9">
        <f t="shared" si="42"/>
        <v>0</v>
      </c>
      <c r="AC26">
        <f t="shared" si="43"/>
        <v>0</v>
      </c>
      <c r="AD26" s="9">
        <f t="shared" si="44"/>
        <v>0</v>
      </c>
      <c r="AG26">
        <f t="shared" si="45"/>
        <v>0</v>
      </c>
      <c r="AH26" s="9">
        <f t="shared" si="46"/>
        <v>0</v>
      </c>
      <c r="AK26">
        <f t="shared" si="47"/>
        <v>0</v>
      </c>
      <c r="AL26" s="9">
        <f t="shared" si="48"/>
        <v>0</v>
      </c>
      <c r="AO26">
        <f t="shared" si="49"/>
        <v>0</v>
      </c>
      <c r="AP26" s="9">
        <f t="shared" si="50"/>
        <v>0</v>
      </c>
      <c r="AS26">
        <f t="shared" si="51"/>
        <v>0</v>
      </c>
      <c r="AT26" s="9">
        <f t="shared" si="52"/>
        <v>0</v>
      </c>
      <c r="AW26">
        <f t="shared" si="53"/>
        <v>0</v>
      </c>
      <c r="AX26" s="9">
        <f t="shared" si="54"/>
        <v>0</v>
      </c>
      <c r="BA26">
        <f t="shared" si="55"/>
        <v>0</v>
      </c>
      <c r="BB26" s="9">
        <f t="shared" si="56"/>
        <v>0</v>
      </c>
      <c r="BE26">
        <f t="shared" si="57"/>
        <v>0</v>
      </c>
      <c r="BF26" s="9">
        <f t="shared" si="58"/>
        <v>0</v>
      </c>
      <c r="BI26">
        <f t="shared" si="59"/>
        <v>0</v>
      </c>
      <c r="BJ26" s="9">
        <f t="shared" si="60"/>
        <v>0</v>
      </c>
      <c r="BM26">
        <f t="shared" si="61"/>
        <v>0</v>
      </c>
      <c r="BN26" s="9">
        <f t="shared" si="62"/>
        <v>0</v>
      </c>
      <c r="BQ26">
        <f t="shared" si="63"/>
        <v>0</v>
      </c>
      <c r="BR26" s="9">
        <f t="shared" si="64"/>
        <v>0</v>
      </c>
      <c r="BU26">
        <f t="shared" si="65"/>
        <v>0</v>
      </c>
      <c r="BV26" s="9">
        <f t="shared" si="66"/>
        <v>0</v>
      </c>
      <c r="BY26">
        <f t="shared" si="67"/>
        <v>0</v>
      </c>
      <c r="BZ26" s="9">
        <f t="shared" si="68"/>
        <v>0</v>
      </c>
      <c r="CC26">
        <f t="shared" si="69"/>
        <v>0</v>
      </c>
      <c r="CD26" s="9">
        <f t="shared" si="70"/>
        <v>0</v>
      </c>
      <c r="CG26">
        <f t="shared" si="71"/>
        <v>0</v>
      </c>
      <c r="CH26" s="9">
        <f t="shared" si="72"/>
        <v>0</v>
      </c>
      <c r="CK26">
        <f t="shared" si="73"/>
        <v>0</v>
      </c>
      <c r="CL26" s="9">
        <f t="shared" si="74"/>
        <v>0</v>
      </c>
      <c r="CO26">
        <f t="shared" si="75"/>
        <v>0</v>
      </c>
      <c r="CP26" s="9">
        <f t="shared" si="76"/>
        <v>0</v>
      </c>
      <c r="CS26">
        <f t="shared" si="77"/>
        <v>0</v>
      </c>
      <c r="CT26" s="9">
        <f t="shared" si="78"/>
        <v>0</v>
      </c>
      <c r="CW26">
        <f t="shared" si="79"/>
        <v>0</v>
      </c>
      <c r="CX26" s="9">
        <f t="shared" si="80"/>
        <v>0</v>
      </c>
      <c r="DA26">
        <f t="shared" si="81"/>
        <v>0</v>
      </c>
      <c r="DB26" s="9">
        <f t="shared" si="82"/>
        <v>0</v>
      </c>
      <c r="DE26">
        <f t="shared" si="83"/>
        <v>0</v>
      </c>
      <c r="DF26" s="9">
        <f t="shared" si="84"/>
        <v>0</v>
      </c>
      <c r="DI26">
        <f t="shared" si="85"/>
        <v>0</v>
      </c>
      <c r="DJ26" s="9">
        <f t="shared" si="86"/>
        <v>0</v>
      </c>
      <c r="DM26">
        <f t="shared" si="87"/>
        <v>0</v>
      </c>
      <c r="DN26" s="9">
        <f t="shared" si="88"/>
        <v>0</v>
      </c>
      <c r="DO26" s="8"/>
      <c r="DQ26">
        <f t="shared" si="89"/>
        <v>0</v>
      </c>
      <c r="DR26" s="9">
        <f t="shared" si="90"/>
        <v>0</v>
      </c>
      <c r="DT26">
        <f t="shared" si="29"/>
        <v>0</v>
      </c>
      <c r="DU26">
        <f t="shared" si="91"/>
        <v>0</v>
      </c>
      <c r="DV26" s="9">
        <f t="shared" si="92"/>
        <v>0</v>
      </c>
      <c r="DW26" s="10">
        <f t="shared" si="93"/>
        <v>0</v>
      </c>
      <c r="DX26" s="11"/>
    </row>
    <row r="27" spans="1:128">
      <c r="F27" s="9"/>
      <c r="J27" s="9"/>
      <c r="N27" s="9"/>
      <c r="R27" s="9"/>
      <c r="V27" s="9"/>
      <c r="Z27" s="9"/>
      <c r="AD27" s="9"/>
      <c r="AH27" s="9"/>
      <c r="AL27" s="9"/>
      <c r="AP27" s="9"/>
      <c r="AT27" s="9"/>
      <c r="AX27" s="9"/>
      <c r="BB27" s="9"/>
      <c r="BF27" s="9"/>
      <c r="BJ27" s="9"/>
      <c r="BN27" s="9"/>
      <c r="BR27" s="9"/>
      <c r="BV27" s="9"/>
      <c r="BZ27" s="9"/>
      <c r="CD27" s="9"/>
      <c r="CH27" s="9"/>
      <c r="CL27" s="9"/>
      <c r="CP27" s="9"/>
      <c r="CS27"/>
      <c r="CT27" s="9"/>
      <c r="CX27" s="9"/>
      <c r="DB27" s="9"/>
      <c r="DF27" s="9"/>
      <c r="DJ27" s="9"/>
      <c r="DN27" s="9"/>
      <c r="DR27" s="9"/>
      <c r="DV27" s="9"/>
      <c r="DX27" s="11"/>
    </row>
    <row r="28" spans="1:128">
      <c r="CM28" s="8"/>
      <c r="CS28"/>
      <c r="DT28">
        <f t="shared" si="29"/>
        <v>0</v>
      </c>
      <c r="DX28" s="11"/>
    </row>
    <row r="29" spans="1:128">
      <c r="CS29"/>
      <c r="DT29">
        <f t="shared" si="29"/>
        <v>0</v>
      </c>
      <c r="DX29" s="11"/>
    </row>
    <row r="30" spans="1:128">
      <c r="CS30"/>
      <c r="DT30">
        <f t="shared" si="29"/>
        <v>0</v>
      </c>
      <c r="DX30" s="11"/>
    </row>
    <row r="31" spans="1:128">
      <c r="CS31"/>
      <c r="DT31">
        <f t="shared" si="29"/>
        <v>0</v>
      </c>
      <c r="DX31" s="11"/>
    </row>
    <row r="32" spans="1:128">
      <c r="CS32"/>
      <c r="DT32">
        <f t="shared" si="29"/>
        <v>0</v>
      </c>
      <c r="DX32" s="11"/>
    </row>
    <row r="33" spans="97:128">
      <c r="CS33"/>
      <c r="DT33">
        <f t="shared" si="29"/>
        <v>0</v>
      </c>
      <c r="DX33" s="11"/>
    </row>
    <row r="34" spans="97:128">
      <c r="CS34"/>
      <c r="DT34">
        <f t="shared" si="29"/>
        <v>0</v>
      </c>
      <c r="DX34" s="11"/>
    </row>
    <row r="35" spans="97:128">
      <c r="CS35"/>
      <c r="DT35">
        <f t="shared" si="29"/>
        <v>0</v>
      </c>
      <c r="DX35" s="11"/>
    </row>
    <row r="36" spans="97:128">
      <c r="CS36"/>
      <c r="DT36">
        <f t="shared" si="29"/>
        <v>0</v>
      </c>
      <c r="DX36" s="11"/>
    </row>
    <row r="37" spans="97:128">
      <c r="CS37"/>
      <c r="DT37">
        <f t="shared" si="29"/>
        <v>0</v>
      </c>
      <c r="DX37" s="11"/>
    </row>
    <row r="38" spans="97:128">
      <c r="CS38"/>
      <c r="DT38">
        <f t="shared" si="29"/>
        <v>0</v>
      </c>
      <c r="DX38" s="11"/>
    </row>
    <row r="39" spans="97:128">
      <c r="CS39"/>
      <c r="DT39">
        <f t="shared" si="29"/>
        <v>0</v>
      </c>
      <c r="DX39" s="11"/>
    </row>
    <row r="40" spans="97:128">
      <c r="CS40"/>
      <c r="DT40">
        <f t="shared" si="29"/>
        <v>0</v>
      </c>
      <c r="DX40" s="11"/>
    </row>
  </sheetData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3E858-9C02-478C-9803-97347FBA5022}">
  <dimension ref="A1:CQ29"/>
  <sheetViews>
    <sheetView workbookViewId="0">
      <pane xSplit="1" topLeftCell="CQ1" activePane="topRight" state="frozen"/>
      <selection pane="topRight" activeCell="CQ1" sqref="CQ1"/>
    </sheetView>
  </sheetViews>
  <sheetFormatPr defaultRowHeight="15"/>
  <cols>
    <col min="1" max="1" width="31.28515625" customWidth="1"/>
    <col min="2" max="2" width="11" bestFit="1" customWidth="1"/>
    <col min="29" max="29" width="10.140625" bestFit="1" customWidth="1"/>
    <col min="32" max="32" width="10.140625" bestFit="1" customWidth="1"/>
    <col min="35" max="35" width="10.140625" bestFit="1" customWidth="1"/>
    <col min="36" max="36" width="10.42578125" bestFit="1" customWidth="1"/>
    <col min="38" max="38" width="10.140625" bestFit="1" customWidth="1"/>
    <col min="41" max="41" width="10.140625" bestFit="1" customWidth="1"/>
    <col min="44" max="44" width="10.140625" bestFit="1" customWidth="1"/>
    <col min="47" max="47" width="12.140625" bestFit="1" customWidth="1"/>
    <col min="50" max="50" width="12.140625" bestFit="1" customWidth="1"/>
    <col min="53" max="53" width="12.140625" bestFit="1" customWidth="1"/>
    <col min="56" max="56" width="12.140625" bestFit="1" customWidth="1"/>
    <col min="59" max="59" width="12.140625" bestFit="1" customWidth="1"/>
    <col min="62" max="62" width="12.140625" bestFit="1" customWidth="1"/>
    <col min="65" max="65" width="12.140625" bestFit="1" customWidth="1"/>
    <col min="68" max="68" width="12.140625" bestFit="1" customWidth="1"/>
    <col min="71" max="71" width="12.140625" bestFit="1" customWidth="1"/>
    <col min="74" max="74" width="12.140625" bestFit="1" customWidth="1"/>
    <col min="77" max="77" width="12.140625" bestFit="1" customWidth="1"/>
    <col min="80" max="80" width="12.140625" bestFit="1" customWidth="1"/>
    <col min="83" max="83" width="12.140625" bestFit="1" customWidth="1"/>
    <col min="86" max="86" width="12.140625" bestFit="1" customWidth="1"/>
    <col min="89" max="89" width="12.140625" bestFit="1" customWidth="1"/>
    <col min="92" max="92" width="12.140625" bestFit="1" customWidth="1"/>
    <col min="95" max="95" width="13.85546875" style="10" bestFit="1" customWidth="1"/>
  </cols>
  <sheetData>
    <row r="1" spans="1:95" ht="26.25">
      <c r="A1" s="14" t="s">
        <v>46</v>
      </c>
      <c r="B1" s="4">
        <v>45778</v>
      </c>
      <c r="C1" t="s">
        <v>47</v>
      </c>
      <c r="D1" t="s">
        <v>4</v>
      </c>
      <c r="E1" s="4">
        <f>B1+1</f>
        <v>45779</v>
      </c>
      <c r="F1" t="s">
        <v>47</v>
      </c>
      <c r="G1" t="s">
        <v>4</v>
      </c>
      <c r="H1" s="4">
        <f>E1+1</f>
        <v>45780</v>
      </c>
      <c r="I1" t="s">
        <v>47</v>
      </c>
      <c r="J1" t="s">
        <v>4</v>
      </c>
      <c r="K1" s="4">
        <f>H1+1</f>
        <v>45781</v>
      </c>
      <c r="L1" t="s">
        <v>47</v>
      </c>
      <c r="M1" t="s">
        <v>4</v>
      </c>
      <c r="N1" s="4">
        <f>K1+1</f>
        <v>45782</v>
      </c>
      <c r="O1" t="s">
        <v>47</v>
      </c>
      <c r="P1" t="s">
        <v>4</v>
      </c>
      <c r="Q1" s="4">
        <f>N1+1</f>
        <v>45783</v>
      </c>
      <c r="R1" t="s">
        <v>47</v>
      </c>
      <c r="S1" t="s">
        <v>4</v>
      </c>
      <c r="T1" s="4">
        <f>Q1+1</f>
        <v>45784</v>
      </c>
      <c r="U1" t="s">
        <v>47</v>
      </c>
      <c r="V1" t="s">
        <v>4</v>
      </c>
      <c r="W1" s="4">
        <f>T1+1</f>
        <v>45785</v>
      </c>
      <c r="X1" t="s">
        <v>47</v>
      </c>
      <c r="Y1" t="s">
        <v>4</v>
      </c>
      <c r="Z1" s="4">
        <f>W1+1</f>
        <v>45786</v>
      </c>
      <c r="AA1" t="s">
        <v>47</v>
      </c>
      <c r="AB1" t="s">
        <v>4</v>
      </c>
      <c r="AC1" s="4">
        <f>Z1+1</f>
        <v>45787</v>
      </c>
      <c r="AD1" t="s">
        <v>47</v>
      </c>
      <c r="AE1" t="s">
        <v>4</v>
      </c>
      <c r="AF1" s="4">
        <f>AC1+1</f>
        <v>45788</v>
      </c>
      <c r="AG1" t="s">
        <v>47</v>
      </c>
      <c r="AH1" t="s">
        <v>4</v>
      </c>
      <c r="AI1" s="4">
        <f>AF1+1</f>
        <v>45789</v>
      </c>
      <c r="AJ1" t="s">
        <v>47</v>
      </c>
      <c r="AK1" t="s">
        <v>4</v>
      </c>
      <c r="AL1" s="4">
        <f>AI1+1</f>
        <v>45790</v>
      </c>
      <c r="AM1" t="s">
        <v>47</v>
      </c>
      <c r="AN1" t="s">
        <v>4</v>
      </c>
      <c r="AO1" s="4">
        <f>AL1+1</f>
        <v>45791</v>
      </c>
      <c r="AP1" t="s">
        <v>47</v>
      </c>
      <c r="AQ1" t="s">
        <v>4</v>
      </c>
      <c r="AR1" s="4">
        <f>AO1+1</f>
        <v>45792</v>
      </c>
      <c r="AS1" t="s">
        <v>47</v>
      </c>
      <c r="AT1" t="s">
        <v>4</v>
      </c>
      <c r="AU1" s="4">
        <f>AR1+1</f>
        <v>45793</v>
      </c>
      <c r="AV1" t="s">
        <v>47</v>
      </c>
      <c r="AW1" t="s">
        <v>4</v>
      </c>
      <c r="AX1" s="4">
        <f>AU1+1</f>
        <v>45794</v>
      </c>
      <c r="AY1" t="s">
        <v>47</v>
      </c>
      <c r="AZ1" t="s">
        <v>4</v>
      </c>
      <c r="BA1" s="4">
        <f>AX1+1</f>
        <v>45795</v>
      </c>
      <c r="BB1" t="s">
        <v>47</v>
      </c>
      <c r="BC1" t="s">
        <v>4</v>
      </c>
      <c r="BD1" s="4">
        <f>BA1+1</f>
        <v>45796</v>
      </c>
      <c r="BE1" t="s">
        <v>47</v>
      </c>
      <c r="BF1" t="s">
        <v>4</v>
      </c>
      <c r="BG1" s="4">
        <f>BD1+1</f>
        <v>45797</v>
      </c>
      <c r="BH1" t="s">
        <v>47</v>
      </c>
      <c r="BI1" t="s">
        <v>4</v>
      </c>
      <c r="BJ1" s="4">
        <f>BG1+1</f>
        <v>45798</v>
      </c>
      <c r="BK1" t="s">
        <v>47</v>
      </c>
      <c r="BL1" t="s">
        <v>4</v>
      </c>
      <c r="BM1" s="4">
        <f>BJ1+1</f>
        <v>45799</v>
      </c>
      <c r="BN1" t="s">
        <v>47</v>
      </c>
      <c r="BO1" t="s">
        <v>4</v>
      </c>
      <c r="BP1" s="4">
        <f>BM1+1</f>
        <v>45800</v>
      </c>
      <c r="BQ1" t="s">
        <v>47</v>
      </c>
      <c r="BR1" t="s">
        <v>4</v>
      </c>
      <c r="BS1" s="4">
        <f>BP1+1</f>
        <v>45801</v>
      </c>
      <c r="BT1" t="s">
        <v>47</v>
      </c>
      <c r="BU1" t="s">
        <v>4</v>
      </c>
      <c r="BV1" s="4">
        <f>BS1+1</f>
        <v>45802</v>
      </c>
      <c r="BW1" t="s">
        <v>47</v>
      </c>
      <c r="BX1" t="s">
        <v>4</v>
      </c>
      <c r="BY1" s="4">
        <f>BV1+1</f>
        <v>45803</v>
      </c>
      <c r="BZ1" t="s">
        <v>47</v>
      </c>
      <c r="CA1" t="s">
        <v>4</v>
      </c>
      <c r="CB1" s="4">
        <f>BY1+1</f>
        <v>45804</v>
      </c>
      <c r="CC1" t="s">
        <v>47</v>
      </c>
      <c r="CD1" t="s">
        <v>4</v>
      </c>
      <c r="CE1" s="4">
        <f>CB1+1</f>
        <v>45805</v>
      </c>
      <c r="CF1" t="s">
        <v>47</v>
      </c>
      <c r="CG1" t="s">
        <v>4</v>
      </c>
      <c r="CH1" s="4">
        <f>CE1+1</f>
        <v>45806</v>
      </c>
      <c r="CI1" t="s">
        <v>47</v>
      </c>
      <c r="CJ1" t="s">
        <v>4</v>
      </c>
      <c r="CK1" s="4">
        <f>CH1+1</f>
        <v>45807</v>
      </c>
      <c r="CL1" t="s">
        <v>47</v>
      </c>
      <c r="CM1" t="s">
        <v>4</v>
      </c>
      <c r="CN1" s="4">
        <f>CK1+1</f>
        <v>45808</v>
      </c>
      <c r="CO1" t="s">
        <v>47</v>
      </c>
      <c r="CP1" t="s">
        <v>4</v>
      </c>
      <c r="CQ1" s="10" t="s">
        <v>48</v>
      </c>
    </row>
    <row r="2" spans="1:95" ht="19.5">
      <c r="A2" s="6" t="s">
        <v>49</v>
      </c>
      <c r="C2">
        <f>IF(B2&gt;40,B2-40,0)</f>
        <v>0</v>
      </c>
      <c r="D2" s="10">
        <f t="shared" ref="D2:D9" si="0">(C2*1)</f>
        <v>0</v>
      </c>
      <c r="F2">
        <f t="shared" ref="F2:F9" si="1">IF(E2&gt;40,E2-40,0)</f>
        <v>0</v>
      </c>
      <c r="G2" s="10">
        <f t="shared" ref="G2:G9" si="2">(F2*1)</f>
        <v>0</v>
      </c>
      <c r="I2">
        <f t="shared" ref="I2:I9" si="3">IF(H2&gt;40,H2-40,0)</f>
        <v>0</v>
      </c>
      <c r="J2" s="10">
        <f t="shared" ref="J2:J9" si="4">(I2*1)</f>
        <v>0</v>
      </c>
      <c r="L2">
        <f t="shared" ref="L2:L9" si="5">IF(K2&gt;40,K2-40,0)</f>
        <v>0</v>
      </c>
      <c r="M2" s="10">
        <f t="shared" ref="M2:M9" si="6">(L2*1)</f>
        <v>0</v>
      </c>
      <c r="O2">
        <f t="shared" ref="O2:O9" si="7">IF(N2&gt;40,N2-40,0)</f>
        <v>0</v>
      </c>
      <c r="P2" s="10">
        <f t="shared" ref="P2:P9" si="8">(O2*1)</f>
        <v>0</v>
      </c>
      <c r="R2">
        <f t="shared" ref="R2:R9" si="9">IF(Q2&gt;40,Q2-40,0)</f>
        <v>0</v>
      </c>
      <c r="S2" s="10">
        <f t="shared" ref="S2:S9" si="10">(R2*1)</f>
        <v>0</v>
      </c>
      <c r="U2">
        <f t="shared" ref="U2:U9" si="11">IF(T2&gt;40,T2-40,0)</f>
        <v>0</v>
      </c>
      <c r="V2" s="10">
        <f t="shared" ref="V2:V9" si="12">(U2*1)</f>
        <v>0</v>
      </c>
      <c r="X2">
        <f t="shared" ref="X2:X9" si="13">IF(W2&gt;40,W2-40,0)</f>
        <v>0</v>
      </c>
      <c r="Y2" s="10">
        <f t="shared" ref="Y2:Y9" si="14">(X2*1)</f>
        <v>0</v>
      </c>
      <c r="AA2">
        <f t="shared" ref="AA2:AA9" si="15">IF(Z2&gt;40,Z2-40,0)</f>
        <v>0</v>
      </c>
      <c r="AB2" s="10">
        <f t="shared" ref="AB2:AB9" si="16">(AA2*1)</f>
        <v>0</v>
      </c>
      <c r="AD2">
        <f t="shared" ref="AD2:AD9" si="17">IF(AC2&gt;40,AC2-40,0)</f>
        <v>0</v>
      </c>
      <c r="AE2" s="10">
        <f t="shared" ref="AE2:AE9" si="18">(AD2*1)</f>
        <v>0</v>
      </c>
      <c r="AG2">
        <f t="shared" ref="AG2:AG9" si="19">IF(AF2&gt;40,AF2-40,0)</f>
        <v>0</v>
      </c>
      <c r="AH2" s="10">
        <f t="shared" ref="AH2:AH9" si="20">(AG2*1)</f>
        <v>0</v>
      </c>
      <c r="AJ2">
        <f t="shared" ref="AJ2:AJ9" si="21">IF(AI2&gt;40,AI2-40,0)</f>
        <v>0</v>
      </c>
      <c r="AK2" s="10">
        <f t="shared" ref="AK2:AK9" si="22">(AJ2*1)</f>
        <v>0</v>
      </c>
      <c r="AM2">
        <f t="shared" ref="AM2:AM9" si="23">IF(AL2&gt;40,AL2-40,0)</f>
        <v>0</v>
      </c>
      <c r="AN2" s="10">
        <f t="shared" ref="AN2:AN9" si="24">(AM2*1)</f>
        <v>0</v>
      </c>
      <c r="AP2">
        <f t="shared" ref="AP2:AP9" si="25">IF(AO2&gt;40,AO2-40,0)</f>
        <v>0</v>
      </c>
      <c r="AQ2" s="10">
        <f t="shared" ref="AQ2:AQ9" si="26">(AP2*1)</f>
        <v>0</v>
      </c>
      <c r="AS2">
        <f t="shared" ref="AS2:AS9" si="27">IF(AR2&gt;40,AR2-40,0)</f>
        <v>0</v>
      </c>
      <c r="AT2" s="10">
        <f t="shared" ref="AT2:AT9" si="28">(AS2*1)</f>
        <v>0</v>
      </c>
      <c r="AV2">
        <f t="shared" ref="AV2:AV9" si="29">IF(AU2&gt;40,AU2-40,0)</f>
        <v>0</v>
      </c>
      <c r="AW2" s="10">
        <f t="shared" ref="AW2:AW9" si="30">(AV2*1)</f>
        <v>0</v>
      </c>
      <c r="AY2">
        <f t="shared" ref="AY2:AY9" si="31">IF(AX2&gt;40,AX2-40,0)</f>
        <v>0</v>
      </c>
      <c r="AZ2" s="10">
        <f t="shared" ref="AZ2:AZ9" si="32">(AY2*1)</f>
        <v>0</v>
      </c>
      <c r="BB2">
        <f t="shared" ref="BB2:BB9" si="33">IF(BA2&gt;40,BA2-40,0)</f>
        <v>0</v>
      </c>
      <c r="BC2" s="10">
        <f t="shared" ref="BC2:BC9" si="34">(BB2*1)</f>
        <v>0</v>
      </c>
      <c r="BE2">
        <f t="shared" ref="BE2:BE9" si="35">IF(BD2&gt;40,BD2-40,0)</f>
        <v>0</v>
      </c>
      <c r="BF2" s="10">
        <f t="shared" ref="BF2:BF9" si="36">(BE2*1)</f>
        <v>0</v>
      </c>
      <c r="BH2">
        <f t="shared" ref="BH2:BH9" si="37">IF(BG2&gt;40,BG2-40,0)</f>
        <v>0</v>
      </c>
      <c r="BI2" s="10">
        <f t="shared" ref="BI2:BI9" si="38">(BH2*1)</f>
        <v>0</v>
      </c>
      <c r="BK2">
        <f t="shared" ref="BK2:BK9" si="39">IF(BJ2&gt;40,BJ2-40,0)</f>
        <v>0</v>
      </c>
      <c r="BL2" s="10">
        <f t="shared" ref="BL2:BL9" si="40">(BK2*1)</f>
        <v>0</v>
      </c>
      <c r="BN2">
        <f t="shared" ref="BN2:BN9" si="41">IF(BM2&gt;40,BM2-40,0)</f>
        <v>0</v>
      </c>
      <c r="BO2" s="10">
        <f t="shared" ref="BO2:BO9" si="42">(BN2*1)</f>
        <v>0</v>
      </c>
      <c r="BQ2">
        <f t="shared" ref="BQ2:BQ9" si="43">IF(BP2&gt;40,BP2-40,0)</f>
        <v>0</v>
      </c>
      <c r="BR2" s="10">
        <f t="shared" ref="BR2:BR9" si="44">(BQ2*1)</f>
        <v>0</v>
      </c>
      <c r="BT2">
        <f t="shared" ref="BT2:BT9" si="45">IF(BS2&gt;40,BS2-40,0)</f>
        <v>0</v>
      </c>
      <c r="BU2" s="10">
        <f t="shared" ref="BU2:BU9" si="46">(BT2*1)</f>
        <v>0</v>
      </c>
      <c r="BW2">
        <f t="shared" ref="BW2:BW9" si="47">IF(BV2&gt;40,BV2-40,0)</f>
        <v>0</v>
      </c>
      <c r="BX2" s="10">
        <f t="shared" ref="BX2:BX9" si="48">(BW2*1)</f>
        <v>0</v>
      </c>
      <c r="BZ2">
        <f t="shared" ref="BZ2:BZ9" si="49">IF(BY2&gt;40,BY2-40,0)</f>
        <v>0</v>
      </c>
      <c r="CA2" s="10">
        <f t="shared" ref="CA2:CA9" si="50">(BZ2*1)</f>
        <v>0</v>
      </c>
      <c r="CC2">
        <f t="shared" ref="CC2:CC9" si="51">IF(CB2&gt;40,CB2-40,0)</f>
        <v>0</v>
      </c>
      <c r="CD2" s="10">
        <f t="shared" ref="CD2:CD9" si="52">(CC2*1)</f>
        <v>0</v>
      </c>
      <c r="CF2">
        <f t="shared" ref="CF2:CF9" si="53">IF(CE2&gt;40,CE2-40,0)</f>
        <v>0</v>
      </c>
      <c r="CG2" s="10">
        <f t="shared" ref="CG2:CG9" si="54">(CF2*1)</f>
        <v>0</v>
      </c>
      <c r="CI2">
        <f t="shared" ref="CI2:CI9" si="55">IF(CH2&gt;40,CH2-40,0)</f>
        <v>0</v>
      </c>
      <c r="CJ2" s="10">
        <f t="shared" ref="CJ2:CJ9" si="56">(CI2*1)</f>
        <v>0</v>
      </c>
      <c r="CL2">
        <f t="shared" ref="CL2:CL9" si="57">IF(CK2&gt;40,CK2-40,0)</f>
        <v>0</v>
      </c>
      <c r="CM2" s="10">
        <f t="shared" ref="CM2:CM9" si="58">(CL2*1)</f>
        <v>0</v>
      </c>
      <c r="CO2">
        <f t="shared" ref="CO2:CO9" si="59">IF(CN2&gt;40,CN2-40,0)</f>
        <v>0</v>
      </c>
      <c r="CP2" s="10">
        <f t="shared" ref="CP2:CP9" si="60">(CO2*1)</f>
        <v>0</v>
      </c>
      <c r="CQ2" s="10">
        <f>(D2+G2+J2+M2+P2+S2+V2+Y2+AB2+AE2+AH2+AK2+AN2+AQ2+AT2+AW2+AZ2+BF2+BI2+BL2+BO2+BR2+BU2+BX2+CA2+CG2+CJ2+CM2+CD2+CP2)</f>
        <v>0</v>
      </c>
    </row>
    <row r="3" spans="1:95" ht="19.5">
      <c r="A3" s="6" t="s">
        <v>50</v>
      </c>
      <c r="B3">
        <v>53</v>
      </c>
      <c r="C3">
        <f t="shared" ref="C3:C9" si="61">IF(B3&gt;40,B3-40,0)</f>
        <v>13</v>
      </c>
      <c r="D3" s="10">
        <f t="shared" si="0"/>
        <v>13</v>
      </c>
      <c r="E3">
        <v>50</v>
      </c>
      <c r="F3">
        <f t="shared" si="1"/>
        <v>10</v>
      </c>
      <c r="G3" s="10">
        <f t="shared" si="2"/>
        <v>10</v>
      </c>
      <c r="I3">
        <f t="shared" si="3"/>
        <v>0</v>
      </c>
      <c r="J3" s="10">
        <f t="shared" si="4"/>
        <v>0</v>
      </c>
      <c r="L3">
        <f t="shared" si="5"/>
        <v>0</v>
      </c>
      <c r="M3" s="10">
        <f t="shared" si="6"/>
        <v>0</v>
      </c>
      <c r="N3">
        <v>69</v>
      </c>
      <c r="O3">
        <f t="shared" si="7"/>
        <v>29</v>
      </c>
      <c r="P3" s="10">
        <f t="shared" si="8"/>
        <v>29</v>
      </c>
      <c r="Q3">
        <v>62</v>
      </c>
      <c r="R3">
        <f t="shared" si="9"/>
        <v>22</v>
      </c>
      <c r="S3" s="10">
        <f t="shared" si="10"/>
        <v>22</v>
      </c>
      <c r="T3">
        <v>60</v>
      </c>
      <c r="U3">
        <f t="shared" si="11"/>
        <v>20</v>
      </c>
      <c r="V3" s="10">
        <f t="shared" si="12"/>
        <v>20</v>
      </c>
      <c r="W3">
        <v>62</v>
      </c>
      <c r="X3">
        <f t="shared" si="13"/>
        <v>22</v>
      </c>
      <c r="Y3" s="10">
        <f t="shared" si="14"/>
        <v>22</v>
      </c>
      <c r="Z3">
        <v>50</v>
      </c>
      <c r="AA3">
        <f t="shared" si="15"/>
        <v>10</v>
      </c>
      <c r="AB3" s="10">
        <f t="shared" si="16"/>
        <v>10</v>
      </c>
      <c r="AD3">
        <f t="shared" si="17"/>
        <v>0</v>
      </c>
      <c r="AE3" s="10">
        <f t="shared" si="18"/>
        <v>0</v>
      </c>
      <c r="AG3">
        <f t="shared" si="19"/>
        <v>0</v>
      </c>
      <c r="AH3" s="10">
        <f t="shared" si="20"/>
        <v>0</v>
      </c>
      <c r="AI3">
        <v>55</v>
      </c>
      <c r="AJ3">
        <f t="shared" si="21"/>
        <v>15</v>
      </c>
      <c r="AK3" s="10">
        <f t="shared" si="22"/>
        <v>15</v>
      </c>
      <c r="AL3">
        <v>57</v>
      </c>
      <c r="AM3">
        <f t="shared" si="23"/>
        <v>17</v>
      </c>
      <c r="AN3" s="10">
        <f t="shared" si="24"/>
        <v>17</v>
      </c>
      <c r="AO3">
        <v>56</v>
      </c>
      <c r="AP3">
        <f t="shared" si="25"/>
        <v>16</v>
      </c>
      <c r="AQ3" s="10">
        <f t="shared" si="26"/>
        <v>16</v>
      </c>
      <c r="AS3">
        <f t="shared" si="27"/>
        <v>0</v>
      </c>
      <c r="AT3" s="10">
        <f t="shared" si="28"/>
        <v>0</v>
      </c>
      <c r="AU3">
        <v>54</v>
      </c>
      <c r="AV3">
        <f t="shared" si="29"/>
        <v>14</v>
      </c>
      <c r="AW3" s="10">
        <f t="shared" si="30"/>
        <v>14</v>
      </c>
      <c r="AY3">
        <f t="shared" si="31"/>
        <v>0</v>
      </c>
      <c r="AZ3" s="10">
        <f t="shared" si="32"/>
        <v>0</v>
      </c>
      <c r="BB3">
        <f t="shared" si="33"/>
        <v>0</v>
      </c>
      <c r="BC3" s="10">
        <f t="shared" si="34"/>
        <v>0</v>
      </c>
      <c r="BD3">
        <v>62</v>
      </c>
      <c r="BE3">
        <f t="shared" si="35"/>
        <v>22</v>
      </c>
      <c r="BF3" s="10">
        <f t="shared" si="36"/>
        <v>22</v>
      </c>
      <c r="BG3">
        <v>60</v>
      </c>
      <c r="BH3">
        <f t="shared" si="37"/>
        <v>20</v>
      </c>
      <c r="BI3" s="10">
        <f t="shared" si="38"/>
        <v>20</v>
      </c>
      <c r="BJ3">
        <v>55</v>
      </c>
      <c r="BK3">
        <f t="shared" si="39"/>
        <v>15</v>
      </c>
      <c r="BL3" s="10">
        <f t="shared" si="40"/>
        <v>15</v>
      </c>
      <c r="BM3">
        <v>59</v>
      </c>
      <c r="BN3">
        <f t="shared" si="41"/>
        <v>19</v>
      </c>
      <c r="BO3" s="10">
        <f t="shared" si="42"/>
        <v>19</v>
      </c>
      <c r="BP3">
        <v>52</v>
      </c>
      <c r="BQ3">
        <f t="shared" si="43"/>
        <v>12</v>
      </c>
      <c r="BR3" s="10">
        <f t="shared" si="44"/>
        <v>12</v>
      </c>
      <c r="BT3">
        <f t="shared" si="45"/>
        <v>0</v>
      </c>
      <c r="BU3" s="10">
        <f t="shared" si="46"/>
        <v>0</v>
      </c>
      <c r="BW3">
        <f t="shared" si="47"/>
        <v>0</v>
      </c>
      <c r="BX3" s="10">
        <f t="shared" si="48"/>
        <v>0</v>
      </c>
      <c r="BY3">
        <v>50</v>
      </c>
      <c r="BZ3">
        <f t="shared" si="49"/>
        <v>10</v>
      </c>
      <c r="CA3" s="10">
        <f t="shared" si="50"/>
        <v>10</v>
      </c>
      <c r="CC3">
        <f t="shared" si="51"/>
        <v>0</v>
      </c>
      <c r="CD3" s="10">
        <f t="shared" si="52"/>
        <v>0</v>
      </c>
      <c r="CF3">
        <f t="shared" si="53"/>
        <v>0</v>
      </c>
      <c r="CG3" s="10">
        <f t="shared" si="54"/>
        <v>0</v>
      </c>
      <c r="CH3">
        <v>57</v>
      </c>
      <c r="CI3">
        <f t="shared" si="55"/>
        <v>17</v>
      </c>
      <c r="CJ3" s="10">
        <f t="shared" si="56"/>
        <v>17</v>
      </c>
      <c r="CL3">
        <f t="shared" si="57"/>
        <v>0</v>
      </c>
      <c r="CM3" s="10">
        <f t="shared" si="58"/>
        <v>0</v>
      </c>
      <c r="CO3">
        <f t="shared" si="59"/>
        <v>0</v>
      </c>
      <c r="CP3" s="10">
        <f t="shared" si="60"/>
        <v>0</v>
      </c>
      <c r="CQ3" s="10">
        <f t="shared" ref="CQ3:CQ9" si="62">(D3+G3+J3+M3+P3+S3+V3+Y3+AB3+AE3+AH3+AK3+AN3+AQ3+AT3+AW3+AZ3+BF3+BI3+BL3+BO3+BR3+BU3+BX3+CA3+CG3+CJ3+CM3+CD3+CP3)</f>
        <v>303</v>
      </c>
    </row>
    <row r="4" spans="1:95" ht="19.5">
      <c r="A4" s="6" t="s">
        <v>51</v>
      </c>
      <c r="C4">
        <f t="shared" si="61"/>
        <v>0</v>
      </c>
      <c r="D4" s="10">
        <f t="shared" si="0"/>
        <v>0</v>
      </c>
      <c r="F4">
        <f t="shared" si="1"/>
        <v>0</v>
      </c>
      <c r="G4" s="10">
        <f t="shared" si="2"/>
        <v>0</v>
      </c>
      <c r="I4">
        <f t="shared" si="3"/>
        <v>0</v>
      </c>
      <c r="J4" s="10">
        <f t="shared" si="4"/>
        <v>0</v>
      </c>
      <c r="L4">
        <f t="shared" si="5"/>
        <v>0</v>
      </c>
      <c r="M4" s="10">
        <f t="shared" si="6"/>
        <v>0</v>
      </c>
      <c r="O4">
        <f t="shared" si="7"/>
        <v>0</v>
      </c>
      <c r="P4" s="10">
        <f t="shared" si="8"/>
        <v>0</v>
      </c>
      <c r="R4">
        <f t="shared" si="9"/>
        <v>0</v>
      </c>
      <c r="S4" s="10">
        <f t="shared" si="10"/>
        <v>0</v>
      </c>
      <c r="U4">
        <f t="shared" si="11"/>
        <v>0</v>
      </c>
      <c r="V4" s="10">
        <f t="shared" si="12"/>
        <v>0</v>
      </c>
      <c r="X4">
        <f t="shared" si="13"/>
        <v>0</v>
      </c>
      <c r="Y4" s="10">
        <f t="shared" si="14"/>
        <v>0</v>
      </c>
      <c r="AA4">
        <f t="shared" si="15"/>
        <v>0</v>
      </c>
      <c r="AB4" s="10">
        <f t="shared" si="16"/>
        <v>0</v>
      </c>
      <c r="AD4">
        <f t="shared" si="17"/>
        <v>0</v>
      </c>
      <c r="AE4" s="10">
        <f t="shared" si="18"/>
        <v>0</v>
      </c>
      <c r="AG4">
        <f t="shared" si="19"/>
        <v>0</v>
      </c>
      <c r="AH4" s="10">
        <f t="shared" si="20"/>
        <v>0</v>
      </c>
      <c r="AJ4">
        <f t="shared" si="21"/>
        <v>0</v>
      </c>
      <c r="AK4" s="10">
        <f t="shared" si="22"/>
        <v>0</v>
      </c>
      <c r="AM4">
        <f t="shared" si="23"/>
        <v>0</v>
      </c>
      <c r="AN4" s="10">
        <f t="shared" si="24"/>
        <v>0</v>
      </c>
      <c r="AP4">
        <f t="shared" si="25"/>
        <v>0</v>
      </c>
      <c r="AQ4" s="10">
        <f t="shared" si="26"/>
        <v>0</v>
      </c>
      <c r="AS4">
        <f t="shared" si="27"/>
        <v>0</v>
      </c>
      <c r="AT4" s="10">
        <f t="shared" si="28"/>
        <v>0</v>
      </c>
      <c r="AV4">
        <f t="shared" si="29"/>
        <v>0</v>
      </c>
      <c r="AW4" s="10">
        <f t="shared" si="30"/>
        <v>0</v>
      </c>
      <c r="AY4">
        <f t="shared" si="31"/>
        <v>0</v>
      </c>
      <c r="AZ4" s="10">
        <f t="shared" si="32"/>
        <v>0</v>
      </c>
      <c r="BB4">
        <f t="shared" si="33"/>
        <v>0</v>
      </c>
      <c r="BC4" s="10">
        <f t="shared" si="34"/>
        <v>0</v>
      </c>
      <c r="BE4">
        <f t="shared" si="35"/>
        <v>0</v>
      </c>
      <c r="BF4" s="10">
        <f t="shared" si="36"/>
        <v>0</v>
      </c>
      <c r="BH4">
        <f t="shared" si="37"/>
        <v>0</v>
      </c>
      <c r="BI4" s="10">
        <f t="shared" si="38"/>
        <v>0</v>
      </c>
      <c r="BK4">
        <f t="shared" si="39"/>
        <v>0</v>
      </c>
      <c r="BL4" s="10">
        <f t="shared" si="40"/>
        <v>0</v>
      </c>
      <c r="BN4">
        <f t="shared" si="41"/>
        <v>0</v>
      </c>
      <c r="BO4" s="10">
        <f t="shared" si="42"/>
        <v>0</v>
      </c>
      <c r="BQ4">
        <f t="shared" si="43"/>
        <v>0</v>
      </c>
      <c r="BR4" s="10">
        <f t="shared" si="44"/>
        <v>0</v>
      </c>
      <c r="BT4">
        <f t="shared" si="45"/>
        <v>0</v>
      </c>
      <c r="BU4" s="10">
        <f t="shared" si="46"/>
        <v>0</v>
      </c>
      <c r="BW4">
        <f t="shared" si="47"/>
        <v>0</v>
      </c>
      <c r="BX4" s="10">
        <f t="shared" si="48"/>
        <v>0</v>
      </c>
      <c r="BZ4">
        <f t="shared" si="49"/>
        <v>0</v>
      </c>
      <c r="CA4" s="10">
        <f t="shared" si="50"/>
        <v>0</v>
      </c>
      <c r="CC4">
        <f t="shared" si="51"/>
        <v>0</v>
      </c>
      <c r="CD4" s="10">
        <f t="shared" si="52"/>
        <v>0</v>
      </c>
      <c r="CF4">
        <f t="shared" si="53"/>
        <v>0</v>
      </c>
      <c r="CG4" s="10">
        <f t="shared" si="54"/>
        <v>0</v>
      </c>
      <c r="CI4">
        <f t="shared" si="55"/>
        <v>0</v>
      </c>
      <c r="CJ4" s="10">
        <f t="shared" si="56"/>
        <v>0</v>
      </c>
      <c r="CL4">
        <f t="shared" si="57"/>
        <v>0</v>
      </c>
      <c r="CM4" s="10">
        <f t="shared" si="58"/>
        <v>0</v>
      </c>
      <c r="CO4">
        <f t="shared" si="59"/>
        <v>0</v>
      </c>
      <c r="CP4" s="10">
        <f t="shared" si="60"/>
        <v>0</v>
      </c>
      <c r="CQ4" s="10">
        <f t="shared" si="62"/>
        <v>0</v>
      </c>
    </row>
    <row r="5" spans="1:95" ht="19.5">
      <c r="A5" s="6" t="s">
        <v>91</v>
      </c>
      <c r="C5">
        <f t="shared" si="61"/>
        <v>0</v>
      </c>
      <c r="D5" s="10">
        <f t="shared" si="0"/>
        <v>0</v>
      </c>
      <c r="F5">
        <f t="shared" si="1"/>
        <v>0</v>
      </c>
      <c r="G5" s="10">
        <f t="shared" si="2"/>
        <v>0</v>
      </c>
      <c r="I5">
        <f t="shared" si="3"/>
        <v>0</v>
      </c>
      <c r="J5" s="10">
        <f t="shared" si="4"/>
        <v>0</v>
      </c>
      <c r="L5">
        <f t="shared" si="5"/>
        <v>0</v>
      </c>
      <c r="M5" s="10">
        <f t="shared" si="6"/>
        <v>0</v>
      </c>
      <c r="O5">
        <f t="shared" si="7"/>
        <v>0</v>
      </c>
      <c r="P5" s="10">
        <f t="shared" si="8"/>
        <v>0</v>
      </c>
      <c r="R5">
        <f t="shared" si="9"/>
        <v>0</v>
      </c>
      <c r="S5" s="10">
        <f t="shared" si="10"/>
        <v>0</v>
      </c>
      <c r="U5">
        <f t="shared" si="11"/>
        <v>0</v>
      </c>
      <c r="V5" s="10">
        <f t="shared" si="12"/>
        <v>0</v>
      </c>
      <c r="X5">
        <f t="shared" si="13"/>
        <v>0</v>
      </c>
      <c r="Y5" s="10">
        <f t="shared" si="14"/>
        <v>0</v>
      </c>
      <c r="AA5">
        <f t="shared" si="15"/>
        <v>0</v>
      </c>
      <c r="AB5" s="10">
        <f t="shared" si="16"/>
        <v>0</v>
      </c>
      <c r="AD5">
        <f t="shared" si="17"/>
        <v>0</v>
      </c>
      <c r="AE5" s="10">
        <f t="shared" si="18"/>
        <v>0</v>
      </c>
      <c r="AG5">
        <f t="shared" si="19"/>
        <v>0</v>
      </c>
      <c r="AH5" s="10">
        <f t="shared" si="20"/>
        <v>0</v>
      </c>
      <c r="AJ5">
        <f t="shared" si="21"/>
        <v>0</v>
      </c>
      <c r="AK5" s="10">
        <f t="shared" si="22"/>
        <v>0</v>
      </c>
      <c r="AM5">
        <f t="shared" si="23"/>
        <v>0</v>
      </c>
      <c r="AN5" s="10">
        <f t="shared" si="24"/>
        <v>0</v>
      </c>
      <c r="AP5">
        <f t="shared" si="25"/>
        <v>0</v>
      </c>
      <c r="AQ5" s="10">
        <f t="shared" si="26"/>
        <v>0</v>
      </c>
      <c r="AS5">
        <f t="shared" si="27"/>
        <v>0</v>
      </c>
      <c r="AT5" s="10">
        <f t="shared" si="28"/>
        <v>0</v>
      </c>
      <c r="AV5">
        <f t="shared" si="29"/>
        <v>0</v>
      </c>
      <c r="AW5" s="10">
        <f t="shared" si="30"/>
        <v>0</v>
      </c>
      <c r="AY5">
        <f t="shared" si="31"/>
        <v>0</v>
      </c>
      <c r="AZ5" s="10">
        <f t="shared" si="32"/>
        <v>0</v>
      </c>
      <c r="BB5">
        <f t="shared" si="33"/>
        <v>0</v>
      </c>
      <c r="BC5" s="10">
        <f t="shared" si="34"/>
        <v>0</v>
      </c>
      <c r="BD5">
        <v>23</v>
      </c>
      <c r="BE5">
        <f t="shared" si="35"/>
        <v>0</v>
      </c>
      <c r="BF5" s="10">
        <f t="shared" si="36"/>
        <v>0</v>
      </c>
      <c r="BH5">
        <f t="shared" si="37"/>
        <v>0</v>
      </c>
      <c r="BI5" s="10">
        <f t="shared" si="38"/>
        <v>0</v>
      </c>
      <c r="BJ5">
        <v>34</v>
      </c>
      <c r="BK5">
        <f t="shared" si="39"/>
        <v>0</v>
      </c>
      <c r="BL5" s="10">
        <f t="shared" si="40"/>
        <v>0</v>
      </c>
      <c r="BN5">
        <f t="shared" si="41"/>
        <v>0</v>
      </c>
      <c r="BO5" s="10">
        <f t="shared" si="42"/>
        <v>0</v>
      </c>
      <c r="BQ5">
        <f t="shared" si="43"/>
        <v>0</v>
      </c>
      <c r="BR5" s="10">
        <f t="shared" si="44"/>
        <v>0</v>
      </c>
      <c r="BT5">
        <f t="shared" si="45"/>
        <v>0</v>
      </c>
      <c r="BU5" s="10">
        <f t="shared" si="46"/>
        <v>0</v>
      </c>
      <c r="BW5">
        <f t="shared" si="47"/>
        <v>0</v>
      </c>
      <c r="BX5" s="10">
        <f t="shared" si="48"/>
        <v>0</v>
      </c>
      <c r="BZ5">
        <f t="shared" si="49"/>
        <v>0</v>
      </c>
      <c r="CA5" s="10">
        <f t="shared" si="50"/>
        <v>0</v>
      </c>
      <c r="CB5">
        <v>44</v>
      </c>
      <c r="CC5">
        <f t="shared" si="51"/>
        <v>4</v>
      </c>
      <c r="CD5" s="10">
        <f t="shared" si="52"/>
        <v>4</v>
      </c>
      <c r="CF5">
        <f t="shared" si="53"/>
        <v>0</v>
      </c>
      <c r="CG5" s="10">
        <f t="shared" si="54"/>
        <v>0</v>
      </c>
      <c r="CI5">
        <f t="shared" si="55"/>
        <v>0</v>
      </c>
      <c r="CJ5" s="10">
        <f t="shared" si="56"/>
        <v>0</v>
      </c>
      <c r="CK5">
        <v>44</v>
      </c>
      <c r="CL5">
        <f t="shared" si="57"/>
        <v>4</v>
      </c>
      <c r="CM5" s="10">
        <f t="shared" si="58"/>
        <v>4</v>
      </c>
      <c r="CO5">
        <f t="shared" si="59"/>
        <v>0</v>
      </c>
      <c r="CP5" s="10">
        <f t="shared" si="60"/>
        <v>0</v>
      </c>
      <c r="CQ5" s="10">
        <f t="shared" si="62"/>
        <v>8</v>
      </c>
    </row>
    <row r="6" spans="1:95" ht="19.5">
      <c r="A6" s="6" t="s">
        <v>53</v>
      </c>
      <c r="B6">
        <v>59</v>
      </c>
      <c r="C6">
        <f t="shared" si="61"/>
        <v>19</v>
      </c>
      <c r="D6" s="10">
        <f t="shared" si="0"/>
        <v>19</v>
      </c>
      <c r="F6">
        <f t="shared" si="1"/>
        <v>0</v>
      </c>
      <c r="G6" s="10">
        <f t="shared" si="2"/>
        <v>0</v>
      </c>
      <c r="H6">
        <v>53</v>
      </c>
      <c r="I6">
        <f t="shared" si="3"/>
        <v>13</v>
      </c>
      <c r="J6" s="10">
        <f t="shared" si="4"/>
        <v>13</v>
      </c>
      <c r="L6">
        <f t="shared" si="5"/>
        <v>0</v>
      </c>
      <c r="M6" s="10">
        <f t="shared" si="6"/>
        <v>0</v>
      </c>
      <c r="N6">
        <v>66</v>
      </c>
      <c r="O6">
        <f t="shared" si="7"/>
        <v>26</v>
      </c>
      <c r="P6" s="10">
        <f t="shared" si="8"/>
        <v>26</v>
      </c>
      <c r="R6">
        <f t="shared" si="9"/>
        <v>0</v>
      </c>
      <c r="S6" s="10">
        <f t="shared" si="10"/>
        <v>0</v>
      </c>
      <c r="U6">
        <f t="shared" si="11"/>
        <v>0</v>
      </c>
      <c r="V6" s="10">
        <f t="shared" si="12"/>
        <v>0</v>
      </c>
      <c r="X6">
        <f t="shared" si="13"/>
        <v>0</v>
      </c>
      <c r="Y6" s="10">
        <f t="shared" si="14"/>
        <v>0</v>
      </c>
      <c r="AA6">
        <f t="shared" si="15"/>
        <v>0</v>
      </c>
      <c r="AB6" s="10">
        <f t="shared" si="16"/>
        <v>0</v>
      </c>
      <c r="AD6">
        <f t="shared" si="17"/>
        <v>0</v>
      </c>
      <c r="AE6" s="10">
        <f t="shared" si="18"/>
        <v>0</v>
      </c>
      <c r="AG6">
        <f t="shared" si="19"/>
        <v>0</v>
      </c>
      <c r="AH6" s="10">
        <f t="shared" si="20"/>
        <v>0</v>
      </c>
      <c r="AJ6">
        <f t="shared" si="21"/>
        <v>0</v>
      </c>
      <c r="AK6" s="10">
        <f t="shared" si="22"/>
        <v>0</v>
      </c>
      <c r="AM6">
        <f t="shared" si="23"/>
        <v>0</v>
      </c>
      <c r="AN6" s="10">
        <f t="shared" si="24"/>
        <v>0</v>
      </c>
      <c r="AP6">
        <f t="shared" si="25"/>
        <v>0</v>
      </c>
      <c r="AQ6" s="10">
        <f t="shared" si="26"/>
        <v>0</v>
      </c>
      <c r="AS6">
        <f t="shared" si="27"/>
        <v>0</v>
      </c>
      <c r="AT6" s="10">
        <f t="shared" si="28"/>
        <v>0</v>
      </c>
      <c r="AV6">
        <f t="shared" si="29"/>
        <v>0</v>
      </c>
      <c r="AW6" s="10">
        <f t="shared" si="30"/>
        <v>0</v>
      </c>
      <c r="AY6">
        <f t="shared" si="31"/>
        <v>0</v>
      </c>
      <c r="AZ6" s="10">
        <f t="shared" si="32"/>
        <v>0</v>
      </c>
      <c r="BB6">
        <f t="shared" si="33"/>
        <v>0</v>
      </c>
      <c r="BC6" s="10">
        <f t="shared" si="34"/>
        <v>0</v>
      </c>
      <c r="BE6">
        <f t="shared" si="35"/>
        <v>0</v>
      </c>
      <c r="BF6" s="10">
        <f t="shared" si="36"/>
        <v>0</v>
      </c>
      <c r="BH6">
        <f t="shared" si="37"/>
        <v>0</v>
      </c>
      <c r="BI6" s="10">
        <f t="shared" si="38"/>
        <v>0</v>
      </c>
      <c r="BK6">
        <f t="shared" si="39"/>
        <v>0</v>
      </c>
      <c r="BL6" s="10">
        <f t="shared" si="40"/>
        <v>0</v>
      </c>
      <c r="BN6">
        <f t="shared" si="41"/>
        <v>0</v>
      </c>
      <c r="BO6" s="10">
        <f t="shared" si="42"/>
        <v>0</v>
      </c>
      <c r="BP6">
        <v>65</v>
      </c>
      <c r="BQ6">
        <f t="shared" si="43"/>
        <v>25</v>
      </c>
      <c r="BR6" s="10">
        <f t="shared" si="44"/>
        <v>25</v>
      </c>
      <c r="BT6">
        <f t="shared" si="45"/>
        <v>0</v>
      </c>
      <c r="BU6" s="10">
        <f t="shared" si="46"/>
        <v>0</v>
      </c>
      <c r="BW6">
        <f t="shared" si="47"/>
        <v>0</v>
      </c>
      <c r="BX6" s="10">
        <f t="shared" si="48"/>
        <v>0</v>
      </c>
      <c r="BZ6">
        <f t="shared" si="49"/>
        <v>0</v>
      </c>
      <c r="CA6" s="10">
        <f t="shared" si="50"/>
        <v>0</v>
      </c>
      <c r="CC6">
        <f t="shared" si="51"/>
        <v>0</v>
      </c>
      <c r="CD6" s="10">
        <f t="shared" si="52"/>
        <v>0</v>
      </c>
      <c r="CE6">
        <v>65</v>
      </c>
      <c r="CF6">
        <f t="shared" si="53"/>
        <v>25</v>
      </c>
      <c r="CG6" s="10">
        <f t="shared" si="54"/>
        <v>25</v>
      </c>
      <c r="CH6">
        <v>42</v>
      </c>
      <c r="CI6">
        <f t="shared" si="55"/>
        <v>2</v>
      </c>
      <c r="CJ6" s="10">
        <f t="shared" si="56"/>
        <v>2</v>
      </c>
      <c r="CL6">
        <f t="shared" si="57"/>
        <v>0</v>
      </c>
      <c r="CM6" s="10">
        <f t="shared" si="58"/>
        <v>0</v>
      </c>
      <c r="CO6">
        <f t="shared" si="59"/>
        <v>0</v>
      </c>
      <c r="CP6" s="10">
        <f t="shared" si="60"/>
        <v>0</v>
      </c>
      <c r="CQ6" s="10">
        <f t="shared" si="62"/>
        <v>110</v>
      </c>
    </row>
    <row r="7" spans="1:95" ht="19.5">
      <c r="A7" s="6" t="s">
        <v>54</v>
      </c>
      <c r="C7">
        <f t="shared" si="61"/>
        <v>0</v>
      </c>
      <c r="D7" s="10">
        <f t="shared" si="0"/>
        <v>0</v>
      </c>
      <c r="F7">
        <f t="shared" si="1"/>
        <v>0</v>
      </c>
      <c r="G7" s="10">
        <f t="shared" si="2"/>
        <v>0</v>
      </c>
      <c r="I7">
        <f t="shared" si="3"/>
        <v>0</v>
      </c>
      <c r="J7" s="10">
        <f t="shared" si="4"/>
        <v>0</v>
      </c>
      <c r="L7">
        <f t="shared" si="5"/>
        <v>0</v>
      </c>
      <c r="M7" s="10">
        <f t="shared" si="6"/>
        <v>0</v>
      </c>
      <c r="O7">
        <f t="shared" si="7"/>
        <v>0</v>
      </c>
      <c r="P7" s="10">
        <f t="shared" si="8"/>
        <v>0</v>
      </c>
      <c r="Q7">
        <v>80</v>
      </c>
      <c r="R7">
        <f t="shared" si="9"/>
        <v>40</v>
      </c>
      <c r="S7" s="10">
        <f t="shared" si="10"/>
        <v>40</v>
      </c>
      <c r="U7">
        <f t="shared" si="11"/>
        <v>0</v>
      </c>
      <c r="V7" s="10">
        <f t="shared" si="12"/>
        <v>0</v>
      </c>
      <c r="X7">
        <f t="shared" si="13"/>
        <v>0</v>
      </c>
      <c r="Y7" s="10">
        <f t="shared" si="14"/>
        <v>0</v>
      </c>
      <c r="AA7">
        <f t="shared" si="15"/>
        <v>0</v>
      </c>
      <c r="AB7" s="10">
        <f t="shared" si="16"/>
        <v>0</v>
      </c>
      <c r="AD7">
        <f t="shared" si="17"/>
        <v>0</v>
      </c>
      <c r="AE7" s="10">
        <f t="shared" si="18"/>
        <v>0</v>
      </c>
      <c r="AG7">
        <f t="shared" si="19"/>
        <v>0</v>
      </c>
      <c r="AH7" s="10">
        <f t="shared" si="20"/>
        <v>0</v>
      </c>
      <c r="AJ7">
        <f t="shared" si="21"/>
        <v>0</v>
      </c>
      <c r="AK7" s="10">
        <f t="shared" si="22"/>
        <v>0</v>
      </c>
      <c r="AL7">
        <v>73</v>
      </c>
      <c r="AM7">
        <f t="shared" si="23"/>
        <v>33</v>
      </c>
      <c r="AN7" s="10">
        <f t="shared" si="24"/>
        <v>33</v>
      </c>
      <c r="AP7">
        <f t="shared" si="25"/>
        <v>0</v>
      </c>
      <c r="AQ7" s="10">
        <f t="shared" si="26"/>
        <v>0</v>
      </c>
      <c r="AS7">
        <f t="shared" si="27"/>
        <v>0</v>
      </c>
      <c r="AT7" s="10">
        <f t="shared" si="28"/>
        <v>0</v>
      </c>
      <c r="AV7">
        <f t="shared" si="29"/>
        <v>0</v>
      </c>
      <c r="AW7" s="10">
        <f t="shared" si="30"/>
        <v>0</v>
      </c>
      <c r="AY7">
        <f t="shared" si="31"/>
        <v>0</v>
      </c>
      <c r="AZ7" s="10">
        <f t="shared" si="32"/>
        <v>0</v>
      </c>
      <c r="BB7">
        <f t="shared" si="33"/>
        <v>0</v>
      </c>
      <c r="BC7" s="10">
        <f t="shared" si="34"/>
        <v>0</v>
      </c>
      <c r="BE7">
        <f t="shared" si="35"/>
        <v>0</v>
      </c>
      <c r="BF7" s="10">
        <f t="shared" si="36"/>
        <v>0</v>
      </c>
      <c r="BG7">
        <v>67</v>
      </c>
      <c r="BH7">
        <f t="shared" si="37"/>
        <v>27</v>
      </c>
      <c r="BI7" s="10">
        <f t="shared" si="38"/>
        <v>27</v>
      </c>
      <c r="BJ7">
        <v>76</v>
      </c>
      <c r="BK7">
        <f t="shared" si="39"/>
        <v>36</v>
      </c>
      <c r="BL7" s="10">
        <f t="shared" si="40"/>
        <v>36</v>
      </c>
      <c r="BN7">
        <f t="shared" si="41"/>
        <v>0</v>
      </c>
      <c r="BO7" s="10">
        <f t="shared" si="42"/>
        <v>0</v>
      </c>
      <c r="BQ7">
        <f t="shared" si="43"/>
        <v>0</v>
      </c>
      <c r="BR7" s="10">
        <f t="shared" si="44"/>
        <v>0</v>
      </c>
      <c r="BT7">
        <f t="shared" si="45"/>
        <v>0</v>
      </c>
      <c r="BU7" s="10">
        <f t="shared" si="46"/>
        <v>0</v>
      </c>
      <c r="BW7">
        <f t="shared" si="47"/>
        <v>0</v>
      </c>
      <c r="BX7" s="10">
        <f t="shared" si="48"/>
        <v>0</v>
      </c>
      <c r="BY7">
        <v>72</v>
      </c>
      <c r="BZ7">
        <f t="shared" si="49"/>
        <v>32</v>
      </c>
      <c r="CA7" s="10">
        <f t="shared" si="50"/>
        <v>32</v>
      </c>
      <c r="CB7">
        <v>62</v>
      </c>
      <c r="CC7">
        <f t="shared" si="51"/>
        <v>22</v>
      </c>
      <c r="CD7" s="10">
        <f t="shared" si="52"/>
        <v>22</v>
      </c>
      <c r="CF7">
        <f t="shared" si="53"/>
        <v>0</v>
      </c>
      <c r="CG7" s="10">
        <f t="shared" si="54"/>
        <v>0</v>
      </c>
      <c r="CI7">
        <f t="shared" si="55"/>
        <v>0</v>
      </c>
      <c r="CJ7" s="10">
        <f t="shared" si="56"/>
        <v>0</v>
      </c>
      <c r="CK7">
        <v>78</v>
      </c>
      <c r="CL7">
        <f t="shared" si="57"/>
        <v>38</v>
      </c>
      <c r="CM7" s="10">
        <f t="shared" si="58"/>
        <v>38</v>
      </c>
      <c r="CO7">
        <f t="shared" si="59"/>
        <v>0</v>
      </c>
      <c r="CP7" s="10">
        <f t="shared" si="60"/>
        <v>0</v>
      </c>
      <c r="CQ7" s="10">
        <f t="shared" si="62"/>
        <v>228</v>
      </c>
    </row>
    <row r="8" spans="1:95" ht="19.5">
      <c r="A8" s="6" t="s">
        <v>55</v>
      </c>
      <c r="C8">
        <f t="shared" si="61"/>
        <v>0</v>
      </c>
      <c r="D8" s="10">
        <f t="shared" si="0"/>
        <v>0</v>
      </c>
      <c r="E8">
        <v>65</v>
      </c>
      <c r="F8">
        <f t="shared" si="1"/>
        <v>25</v>
      </c>
      <c r="G8" s="10">
        <f t="shared" si="2"/>
        <v>25</v>
      </c>
      <c r="I8">
        <f t="shared" si="3"/>
        <v>0</v>
      </c>
      <c r="J8" s="10">
        <f t="shared" si="4"/>
        <v>0</v>
      </c>
      <c r="L8">
        <f t="shared" si="5"/>
        <v>0</v>
      </c>
      <c r="M8" s="10">
        <f t="shared" si="6"/>
        <v>0</v>
      </c>
      <c r="O8">
        <f t="shared" si="7"/>
        <v>0</v>
      </c>
      <c r="P8" s="10">
        <f t="shared" si="8"/>
        <v>0</v>
      </c>
      <c r="R8">
        <f t="shared" si="9"/>
        <v>0</v>
      </c>
      <c r="S8" s="10">
        <f t="shared" si="10"/>
        <v>0</v>
      </c>
      <c r="U8">
        <f t="shared" si="11"/>
        <v>0</v>
      </c>
      <c r="V8" s="10">
        <f t="shared" si="12"/>
        <v>0</v>
      </c>
      <c r="W8">
        <v>48</v>
      </c>
      <c r="X8">
        <f t="shared" si="13"/>
        <v>8</v>
      </c>
      <c r="Y8" s="10">
        <f t="shared" si="14"/>
        <v>8</v>
      </c>
      <c r="Z8">
        <v>64</v>
      </c>
      <c r="AA8">
        <f t="shared" si="15"/>
        <v>24</v>
      </c>
      <c r="AB8" s="10">
        <f t="shared" si="16"/>
        <v>24</v>
      </c>
      <c r="AD8">
        <f t="shared" si="17"/>
        <v>0</v>
      </c>
      <c r="AE8" s="10">
        <f t="shared" si="18"/>
        <v>0</v>
      </c>
      <c r="AG8">
        <f t="shared" si="19"/>
        <v>0</v>
      </c>
      <c r="AH8" s="10">
        <f t="shared" si="20"/>
        <v>0</v>
      </c>
      <c r="AJ8">
        <f t="shared" si="21"/>
        <v>0</v>
      </c>
      <c r="AK8" s="10">
        <f t="shared" si="22"/>
        <v>0</v>
      </c>
      <c r="AM8">
        <f t="shared" si="23"/>
        <v>0</v>
      </c>
      <c r="AN8" s="10">
        <f t="shared" si="24"/>
        <v>0</v>
      </c>
      <c r="AO8">
        <v>69</v>
      </c>
      <c r="AP8">
        <f t="shared" si="25"/>
        <v>29</v>
      </c>
      <c r="AQ8" s="10">
        <f t="shared" si="26"/>
        <v>29</v>
      </c>
      <c r="AS8">
        <f t="shared" si="27"/>
        <v>0</v>
      </c>
      <c r="AT8" s="10">
        <f t="shared" si="28"/>
        <v>0</v>
      </c>
      <c r="AV8">
        <f t="shared" si="29"/>
        <v>0</v>
      </c>
      <c r="AW8" s="10">
        <f t="shared" si="30"/>
        <v>0</v>
      </c>
      <c r="AY8">
        <f t="shared" si="31"/>
        <v>0</v>
      </c>
      <c r="AZ8" s="10">
        <f t="shared" si="32"/>
        <v>0</v>
      </c>
      <c r="BB8">
        <f t="shared" si="33"/>
        <v>0</v>
      </c>
      <c r="BC8" s="10">
        <f t="shared" si="34"/>
        <v>0</v>
      </c>
      <c r="BE8">
        <f t="shared" si="35"/>
        <v>0</v>
      </c>
      <c r="BF8" s="10">
        <f t="shared" si="36"/>
        <v>0</v>
      </c>
      <c r="BH8">
        <f t="shared" si="37"/>
        <v>0</v>
      </c>
      <c r="BI8" s="10">
        <f t="shared" si="38"/>
        <v>0</v>
      </c>
      <c r="BK8">
        <f t="shared" si="39"/>
        <v>0</v>
      </c>
      <c r="BL8" s="10">
        <f t="shared" si="40"/>
        <v>0</v>
      </c>
      <c r="BN8">
        <f t="shared" si="41"/>
        <v>0</v>
      </c>
      <c r="BO8" s="10">
        <f t="shared" si="42"/>
        <v>0</v>
      </c>
      <c r="BQ8">
        <f t="shared" si="43"/>
        <v>0</v>
      </c>
      <c r="BR8" s="10">
        <f t="shared" si="44"/>
        <v>0</v>
      </c>
      <c r="BT8">
        <f t="shared" si="45"/>
        <v>0</v>
      </c>
      <c r="BU8" s="10">
        <f t="shared" si="46"/>
        <v>0</v>
      </c>
      <c r="BW8">
        <f t="shared" si="47"/>
        <v>0</v>
      </c>
      <c r="BX8" s="10">
        <f t="shared" si="48"/>
        <v>0</v>
      </c>
      <c r="BZ8">
        <f t="shared" si="49"/>
        <v>0</v>
      </c>
      <c r="CA8" s="10">
        <f t="shared" si="50"/>
        <v>0</v>
      </c>
      <c r="CC8">
        <f t="shared" si="51"/>
        <v>0</v>
      </c>
      <c r="CD8" s="10">
        <f t="shared" si="52"/>
        <v>0</v>
      </c>
      <c r="CE8">
        <v>70</v>
      </c>
      <c r="CF8">
        <f t="shared" si="53"/>
        <v>30</v>
      </c>
      <c r="CG8" s="10">
        <f t="shared" si="54"/>
        <v>30</v>
      </c>
      <c r="CI8">
        <f t="shared" si="55"/>
        <v>0</v>
      </c>
      <c r="CJ8" s="10">
        <f t="shared" si="56"/>
        <v>0</v>
      </c>
      <c r="CL8">
        <f t="shared" si="57"/>
        <v>0</v>
      </c>
      <c r="CM8" s="10">
        <f t="shared" si="58"/>
        <v>0</v>
      </c>
      <c r="CO8">
        <f t="shared" si="59"/>
        <v>0</v>
      </c>
      <c r="CP8" s="10">
        <f t="shared" si="60"/>
        <v>0</v>
      </c>
      <c r="CQ8" s="10">
        <f t="shared" si="62"/>
        <v>116</v>
      </c>
    </row>
    <row r="9" spans="1:95" ht="19.5">
      <c r="A9" s="6" t="s">
        <v>56</v>
      </c>
      <c r="C9">
        <f t="shared" si="61"/>
        <v>0</v>
      </c>
      <c r="D9" s="10">
        <f t="shared" si="0"/>
        <v>0</v>
      </c>
      <c r="F9">
        <f t="shared" si="1"/>
        <v>0</v>
      </c>
      <c r="G9" s="10">
        <f t="shared" si="2"/>
        <v>0</v>
      </c>
      <c r="I9">
        <f t="shared" si="3"/>
        <v>0</v>
      </c>
      <c r="J9" s="10">
        <f t="shared" si="4"/>
        <v>0</v>
      </c>
      <c r="L9">
        <f t="shared" si="5"/>
        <v>0</v>
      </c>
      <c r="M9" s="10">
        <f t="shared" si="6"/>
        <v>0</v>
      </c>
      <c r="O9">
        <f t="shared" si="7"/>
        <v>0</v>
      </c>
      <c r="P9" s="10">
        <f t="shared" si="8"/>
        <v>0</v>
      </c>
      <c r="R9">
        <f t="shared" si="9"/>
        <v>0</v>
      </c>
      <c r="S9" s="10">
        <f t="shared" si="10"/>
        <v>0</v>
      </c>
      <c r="U9">
        <f t="shared" si="11"/>
        <v>0</v>
      </c>
      <c r="V9" s="10">
        <f t="shared" si="12"/>
        <v>0</v>
      </c>
      <c r="X9">
        <f t="shared" si="13"/>
        <v>0</v>
      </c>
      <c r="Y9" s="10">
        <f t="shared" si="14"/>
        <v>0</v>
      </c>
      <c r="AA9">
        <f t="shared" si="15"/>
        <v>0</v>
      </c>
      <c r="AB9" s="10">
        <f t="shared" si="16"/>
        <v>0</v>
      </c>
      <c r="AD9">
        <f t="shared" si="17"/>
        <v>0</v>
      </c>
      <c r="AE9" s="10">
        <f t="shared" si="18"/>
        <v>0</v>
      </c>
      <c r="AG9">
        <f t="shared" si="19"/>
        <v>0</v>
      </c>
      <c r="AH9" s="10">
        <f t="shared" si="20"/>
        <v>0</v>
      </c>
      <c r="AJ9">
        <f t="shared" si="21"/>
        <v>0</v>
      </c>
      <c r="AK9" s="10">
        <f t="shared" si="22"/>
        <v>0</v>
      </c>
      <c r="AM9">
        <f t="shared" si="23"/>
        <v>0</v>
      </c>
      <c r="AN9" s="10">
        <f t="shared" si="24"/>
        <v>0</v>
      </c>
      <c r="AP9">
        <f t="shared" si="25"/>
        <v>0</v>
      </c>
      <c r="AQ9" s="10">
        <f t="shared" si="26"/>
        <v>0</v>
      </c>
      <c r="AR9">
        <v>42</v>
      </c>
      <c r="AS9">
        <f t="shared" si="27"/>
        <v>2</v>
      </c>
      <c r="AT9" s="10">
        <f t="shared" si="28"/>
        <v>2</v>
      </c>
      <c r="AU9">
        <v>47</v>
      </c>
      <c r="AV9">
        <f t="shared" si="29"/>
        <v>7</v>
      </c>
      <c r="AW9" s="10">
        <f t="shared" si="30"/>
        <v>7</v>
      </c>
      <c r="AY9">
        <f t="shared" si="31"/>
        <v>0</v>
      </c>
      <c r="AZ9" s="10">
        <f t="shared" si="32"/>
        <v>0</v>
      </c>
      <c r="BB9">
        <f t="shared" si="33"/>
        <v>0</v>
      </c>
      <c r="BC9" s="10">
        <f t="shared" si="34"/>
        <v>0</v>
      </c>
      <c r="BE9">
        <f t="shared" si="35"/>
        <v>0</v>
      </c>
      <c r="BF9" s="10">
        <f t="shared" si="36"/>
        <v>0</v>
      </c>
      <c r="BH9">
        <f t="shared" si="37"/>
        <v>0</v>
      </c>
      <c r="BI9" s="10">
        <f t="shared" si="38"/>
        <v>0</v>
      </c>
      <c r="BK9">
        <f t="shared" si="39"/>
        <v>0</v>
      </c>
      <c r="BL9" s="10">
        <f t="shared" si="40"/>
        <v>0</v>
      </c>
      <c r="BN9">
        <f t="shared" si="41"/>
        <v>0</v>
      </c>
      <c r="BO9" s="10">
        <f t="shared" si="42"/>
        <v>0</v>
      </c>
      <c r="BQ9">
        <f t="shared" si="43"/>
        <v>0</v>
      </c>
      <c r="BR9" s="10">
        <f t="shared" si="44"/>
        <v>0</v>
      </c>
      <c r="BT9">
        <f t="shared" si="45"/>
        <v>0</v>
      </c>
      <c r="BU9" s="10">
        <f t="shared" si="46"/>
        <v>0</v>
      </c>
      <c r="BW9">
        <f t="shared" si="47"/>
        <v>0</v>
      </c>
      <c r="BX9" s="10">
        <f t="shared" si="48"/>
        <v>0</v>
      </c>
      <c r="BZ9">
        <f t="shared" si="49"/>
        <v>0</v>
      </c>
      <c r="CA9" s="10">
        <f t="shared" si="50"/>
        <v>0</v>
      </c>
      <c r="CC9">
        <f t="shared" si="51"/>
        <v>0</v>
      </c>
      <c r="CD9" s="10">
        <f t="shared" si="52"/>
        <v>0</v>
      </c>
      <c r="CF9">
        <f t="shared" si="53"/>
        <v>0</v>
      </c>
      <c r="CG9" s="10">
        <f t="shared" si="54"/>
        <v>0</v>
      </c>
      <c r="CI9">
        <f t="shared" si="55"/>
        <v>0</v>
      </c>
      <c r="CJ9" s="10">
        <f t="shared" si="56"/>
        <v>0</v>
      </c>
      <c r="CL9">
        <f t="shared" si="57"/>
        <v>0</v>
      </c>
      <c r="CM9" s="10">
        <f t="shared" si="58"/>
        <v>0</v>
      </c>
      <c r="CO9">
        <f t="shared" si="59"/>
        <v>0</v>
      </c>
      <c r="CP9" s="10">
        <f t="shared" si="60"/>
        <v>0</v>
      </c>
      <c r="CQ9" s="10">
        <f t="shared" si="62"/>
        <v>9</v>
      </c>
    </row>
    <row r="10" spans="1:95" ht="19.5">
      <c r="A10" s="6" t="s">
        <v>89</v>
      </c>
      <c r="B10">
        <v>55</v>
      </c>
      <c r="C10">
        <f t="shared" ref="C10:C14" si="63">IF(B10&gt;40,B10-40,0)</f>
        <v>15</v>
      </c>
      <c r="D10" s="10">
        <f t="shared" ref="D10:D14" si="64">(C10*1)</f>
        <v>15</v>
      </c>
      <c r="F10">
        <f t="shared" ref="F10:F14" si="65">IF(E10&gt;40,E10-40,0)</f>
        <v>0</v>
      </c>
      <c r="G10" s="10">
        <f t="shared" ref="G10:G14" si="66">(F10*1)</f>
        <v>0</v>
      </c>
      <c r="H10">
        <v>58</v>
      </c>
      <c r="I10">
        <f t="shared" ref="I10:I14" si="67">IF(H10&gt;40,H10-40,0)</f>
        <v>18</v>
      </c>
      <c r="J10" s="10">
        <f t="shared" ref="J10:J14" si="68">(I10*1)</f>
        <v>18</v>
      </c>
      <c r="L10">
        <f t="shared" ref="L10:L14" si="69">IF(K10&gt;40,K10-40,0)</f>
        <v>0</v>
      </c>
      <c r="M10" s="10">
        <f t="shared" ref="M10:M14" si="70">(L10*1)</f>
        <v>0</v>
      </c>
      <c r="N10">
        <v>65</v>
      </c>
      <c r="O10">
        <f t="shared" ref="O10:O14" si="71">IF(N10&gt;40,N10-40,0)</f>
        <v>25</v>
      </c>
      <c r="P10" s="10">
        <f t="shared" ref="P10:P14" si="72">(O10*1)</f>
        <v>25</v>
      </c>
      <c r="R10">
        <f t="shared" ref="R10:R14" si="73">IF(Q10&gt;40,Q10-40,0)</f>
        <v>0</v>
      </c>
      <c r="S10" s="10">
        <f t="shared" ref="S10:S14" si="74">(R10*1)</f>
        <v>0</v>
      </c>
      <c r="T10">
        <v>67</v>
      </c>
      <c r="U10">
        <f t="shared" ref="U10:U14" si="75">IF(T10&gt;40,T10-40,0)</f>
        <v>27</v>
      </c>
      <c r="V10" s="10">
        <f t="shared" ref="V10:V14" si="76">(U10*1)</f>
        <v>27</v>
      </c>
      <c r="W10">
        <v>59</v>
      </c>
      <c r="X10">
        <f t="shared" ref="X10:X14" si="77">IF(W10&gt;40,W10-40,0)</f>
        <v>19</v>
      </c>
      <c r="Y10" s="10">
        <f t="shared" ref="Y10:Y14" si="78">(X10*1)</f>
        <v>19</v>
      </c>
      <c r="Z10">
        <v>30</v>
      </c>
      <c r="AA10">
        <f t="shared" ref="AA10:AA14" si="79">IF(Z10&gt;40,Z10-40,0)</f>
        <v>0</v>
      </c>
      <c r="AB10" s="10">
        <f t="shared" ref="AB10:AB14" si="80">(AA10*1)</f>
        <v>0</v>
      </c>
      <c r="AD10">
        <f t="shared" ref="AD10:AD14" si="81">IF(AC10&gt;40,AC10-40,0)</f>
        <v>0</v>
      </c>
      <c r="AE10" s="10">
        <f t="shared" ref="AE10:AE14" si="82">(AD10*1)</f>
        <v>0</v>
      </c>
      <c r="AG10">
        <f t="shared" ref="AG10:AG14" si="83">IF(AF10&gt;40,AF10-40,0)</f>
        <v>0</v>
      </c>
      <c r="AH10" s="10">
        <f t="shared" ref="AH10:AH14" si="84">(AG10*1)</f>
        <v>0</v>
      </c>
      <c r="AI10">
        <v>71</v>
      </c>
      <c r="AJ10">
        <f t="shared" ref="AJ10:AJ14" si="85">IF(AI10&gt;40,AI10-40,0)</f>
        <v>31</v>
      </c>
      <c r="AK10" s="10">
        <f t="shared" ref="AK10:AK14" si="86">(AJ10*1)</f>
        <v>31</v>
      </c>
      <c r="AL10">
        <v>57</v>
      </c>
      <c r="AM10">
        <f t="shared" ref="AM10:AM14" si="87">IF(AL10&gt;40,AL10-40,0)</f>
        <v>17</v>
      </c>
      <c r="AN10" s="10">
        <f t="shared" ref="AN10:AN14" si="88">(AM10*1)</f>
        <v>17</v>
      </c>
      <c r="AO10">
        <v>60</v>
      </c>
      <c r="AP10">
        <f t="shared" ref="AP10:AP14" si="89">IF(AO10&gt;40,AO10-40,0)</f>
        <v>20</v>
      </c>
      <c r="AQ10" s="10">
        <f t="shared" ref="AQ10:AQ14" si="90">(AP10*1)</f>
        <v>20</v>
      </c>
      <c r="AS10">
        <f t="shared" ref="AS10:AS14" si="91">IF(AR10&gt;40,AR10-40,0)</f>
        <v>0</v>
      </c>
      <c r="AT10" s="10">
        <f t="shared" ref="AT10:AT14" si="92">(AS10*1)</f>
        <v>0</v>
      </c>
      <c r="AV10">
        <f t="shared" ref="AV10:AV14" si="93">IF(AU10&gt;40,AU10-40,0)</f>
        <v>0</v>
      </c>
      <c r="AW10" s="10">
        <f t="shared" ref="AW10:AW14" si="94">(AV10*1)</f>
        <v>0</v>
      </c>
      <c r="AY10">
        <f t="shared" ref="AY10:AY14" si="95">IF(AX10&gt;40,AX10-40,0)</f>
        <v>0</v>
      </c>
      <c r="AZ10" s="10">
        <f t="shared" ref="AZ10:AZ14" si="96">(AY10*1)</f>
        <v>0</v>
      </c>
      <c r="BB10">
        <f t="shared" ref="BB10:BB14" si="97">IF(BA10&gt;40,BA10-40,0)</f>
        <v>0</v>
      </c>
      <c r="BC10" s="10">
        <f t="shared" ref="BC10:BC14" si="98">(BB10*1)</f>
        <v>0</v>
      </c>
      <c r="BD10">
        <v>29</v>
      </c>
      <c r="BE10">
        <f t="shared" ref="BE10:BE14" si="99">IF(BD10&gt;40,BD10-40,0)</f>
        <v>0</v>
      </c>
      <c r="BF10" s="10">
        <f t="shared" ref="BF10:BF14" si="100">(BE10*1)</f>
        <v>0</v>
      </c>
      <c r="BG10">
        <v>52</v>
      </c>
      <c r="BH10">
        <f t="shared" ref="BH10:BH14" si="101">IF(BG10&gt;40,BG10-40,0)</f>
        <v>12</v>
      </c>
      <c r="BI10" s="10">
        <f t="shared" ref="BI10:BI14" si="102">(BH10*1)</f>
        <v>12</v>
      </c>
      <c r="BK10">
        <f t="shared" ref="BK10:BK14" si="103">IF(BJ10&gt;40,BJ10-40,0)</f>
        <v>0</v>
      </c>
      <c r="BL10" s="10">
        <f t="shared" ref="BL10:BL14" si="104">(BK10*1)</f>
        <v>0</v>
      </c>
      <c r="BM10">
        <v>54</v>
      </c>
      <c r="BN10">
        <f t="shared" ref="BN10:BN14" si="105">IF(BM10&gt;40,BM10-40,0)</f>
        <v>14</v>
      </c>
      <c r="BO10" s="10">
        <f t="shared" ref="BO10:BO14" si="106">(BN10*1)</f>
        <v>14</v>
      </c>
      <c r="BP10">
        <v>61</v>
      </c>
      <c r="BQ10">
        <f t="shared" ref="BQ10:BQ14" si="107">IF(BP10&gt;40,BP10-40,0)</f>
        <v>21</v>
      </c>
      <c r="BR10" s="10">
        <f t="shared" ref="BR10:BR14" si="108">(BQ10*1)</f>
        <v>21</v>
      </c>
      <c r="BT10">
        <f t="shared" ref="BT10:BT14" si="109">IF(BS10&gt;40,BS10-40,0)</f>
        <v>0</v>
      </c>
      <c r="BU10" s="10">
        <f t="shared" ref="BU10:BU14" si="110">(BT10*1)</f>
        <v>0</v>
      </c>
      <c r="BW10">
        <f t="shared" ref="BW10:BW14" si="111">IF(BV10&gt;40,BV10-40,0)</f>
        <v>0</v>
      </c>
      <c r="BX10" s="10">
        <f t="shared" ref="BX10:BX14" si="112">(BW10*1)</f>
        <v>0</v>
      </c>
      <c r="BY10">
        <v>51</v>
      </c>
      <c r="BZ10">
        <f t="shared" ref="BZ10:BZ14" si="113">IF(BY10&gt;40,BY10-40,0)</f>
        <v>11</v>
      </c>
      <c r="CA10" s="10">
        <f t="shared" ref="CA10:CA14" si="114">(BZ10*1)</f>
        <v>11</v>
      </c>
      <c r="CB10">
        <v>55</v>
      </c>
      <c r="CC10">
        <f t="shared" ref="CC10:CC14" si="115">IF(CB10&gt;40,CB10-40,0)</f>
        <v>15</v>
      </c>
      <c r="CD10" s="10">
        <f t="shared" ref="CD10:CD14" si="116">(CC10*1)</f>
        <v>15</v>
      </c>
      <c r="CF10">
        <f t="shared" ref="CF10:CF14" si="117">IF(CE10&gt;40,CE10-40,0)</f>
        <v>0</v>
      </c>
      <c r="CG10" s="10">
        <f t="shared" ref="CG10:CG14" si="118">(CF10*1)</f>
        <v>0</v>
      </c>
      <c r="CH10">
        <v>52</v>
      </c>
      <c r="CI10">
        <f t="shared" ref="CI10:CI14" si="119">IF(CH10&gt;40,CH10-40,0)</f>
        <v>12</v>
      </c>
      <c r="CJ10" s="10">
        <f t="shared" ref="CJ10:CJ14" si="120">(CI10*1)</f>
        <v>12</v>
      </c>
      <c r="CK10">
        <v>48</v>
      </c>
      <c r="CL10">
        <f t="shared" ref="CL10:CL14" si="121">IF(CK10&gt;40,CK10-40,0)</f>
        <v>8</v>
      </c>
      <c r="CM10" s="10">
        <f t="shared" ref="CM10:CM14" si="122">(CL10*1)</f>
        <v>8</v>
      </c>
      <c r="CO10">
        <f t="shared" ref="CO10:CO14" si="123">IF(CN10&gt;40,CN10-40,0)</f>
        <v>0</v>
      </c>
      <c r="CP10" s="10">
        <f t="shared" ref="CP10:CP14" si="124">(CO10*1)</f>
        <v>0</v>
      </c>
      <c r="CQ10" s="10">
        <f t="shared" ref="CQ10:CQ14" si="125">(D10+G10+J10+M10+P10+S10+V10+Y10+AB10+AE10+AH10+AK10+AN10+AQ10+AT10+AW10+AZ10+BF10+BI10+BL10+BO10+BR10+BU10+BX10+CA10+CG10+CJ10+CM10+CD10+CP10)</f>
        <v>265</v>
      </c>
    </row>
    <row r="11" spans="1:95" ht="19.5">
      <c r="A11" s="6" t="s">
        <v>92</v>
      </c>
      <c r="C11">
        <f t="shared" si="63"/>
        <v>0</v>
      </c>
      <c r="D11" s="10">
        <f t="shared" si="64"/>
        <v>0</v>
      </c>
      <c r="E11">
        <v>32</v>
      </c>
      <c r="F11">
        <f t="shared" si="65"/>
        <v>0</v>
      </c>
      <c r="G11" s="10">
        <f t="shared" si="66"/>
        <v>0</v>
      </c>
      <c r="I11">
        <f t="shared" si="67"/>
        <v>0</v>
      </c>
      <c r="J11" s="10">
        <f t="shared" si="68"/>
        <v>0</v>
      </c>
      <c r="L11">
        <f t="shared" si="69"/>
        <v>0</v>
      </c>
      <c r="M11" s="10">
        <f t="shared" si="70"/>
        <v>0</v>
      </c>
      <c r="O11">
        <f t="shared" si="71"/>
        <v>0</v>
      </c>
      <c r="P11" s="10">
        <f t="shared" si="72"/>
        <v>0</v>
      </c>
      <c r="Q11">
        <v>42</v>
      </c>
      <c r="R11">
        <f t="shared" si="73"/>
        <v>2</v>
      </c>
      <c r="S11" s="10">
        <f t="shared" si="74"/>
        <v>2</v>
      </c>
      <c r="T11">
        <v>57</v>
      </c>
      <c r="U11">
        <f t="shared" si="75"/>
        <v>17</v>
      </c>
      <c r="V11" s="10">
        <f t="shared" si="76"/>
        <v>17</v>
      </c>
      <c r="X11">
        <f t="shared" si="77"/>
        <v>0</v>
      </c>
      <c r="Y11" s="10">
        <f t="shared" si="78"/>
        <v>0</v>
      </c>
      <c r="AA11">
        <f t="shared" si="79"/>
        <v>0</v>
      </c>
      <c r="AB11" s="10">
        <f t="shared" si="80"/>
        <v>0</v>
      </c>
      <c r="AD11">
        <f t="shared" si="81"/>
        <v>0</v>
      </c>
      <c r="AE11" s="10">
        <f t="shared" si="82"/>
        <v>0</v>
      </c>
      <c r="AG11">
        <f t="shared" si="83"/>
        <v>0</v>
      </c>
      <c r="AH11" s="10">
        <f t="shared" si="84"/>
        <v>0</v>
      </c>
      <c r="AI11">
        <v>46</v>
      </c>
      <c r="AJ11">
        <f t="shared" si="85"/>
        <v>6</v>
      </c>
      <c r="AK11" s="10">
        <f t="shared" si="86"/>
        <v>6</v>
      </c>
      <c r="AM11">
        <f t="shared" si="87"/>
        <v>0</v>
      </c>
      <c r="AN11" s="10">
        <f t="shared" si="88"/>
        <v>0</v>
      </c>
      <c r="AP11">
        <f t="shared" si="89"/>
        <v>0</v>
      </c>
      <c r="AQ11" s="10">
        <f t="shared" si="90"/>
        <v>0</v>
      </c>
      <c r="AS11">
        <f t="shared" si="91"/>
        <v>0</v>
      </c>
      <c r="AT11" s="10">
        <f t="shared" si="92"/>
        <v>0</v>
      </c>
      <c r="AV11">
        <f t="shared" si="93"/>
        <v>0</v>
      </c>
      <c r="AW11" s="10">
        <f t="shared" si="94"/>
        <v>0</v>
      </c>
      <c r="AY11">
        <f t="shared" si="95"/>
        <v>0</v>
      </c>
      <c r="AZ11" s="10">
        <f t="shared" si="96"/>
        <v>0</v>
      </c>
      <c r="BB11">
        <f t="shared" si="97"/>
        <v>0</v>
      </c>
      <c r="BC11" s="10">
        <f t="shared" si="98"/>
        <v>0</v>
      </c>
      <c r="BE11">
        <f t="shared" si="99"/>
        <v>0</v>
      </c>
      <c r="BF11" s="10">
        <f t="shared" si="100"/>
        <v>0</v>
      </c>
      <c r="BH11">
        <f t="shared" si="101"/>
        <v>0</v>
      </c>
      <c r="BI11" s="10">
        <f t="shared" si="102"/>
        <v>0</v>
      </c>
      <c r="BK11">
        <f t="shared" si="103"/>
        <v>0</v>
      </c>
      <c r="BL11" s="10">
        <f t="shared" si="104"/>
        <v>0</v>
      </c>
      <c r="BN11">
        <f t="shared" si="105"/>
        <v>0</v>
      </c>
      <c r="BO11" s="10">
        <f t="shared" si="106"/>
        <v>0</v>
      </c>
      <c r="BQ11">
        <f t="shared" si="107"/>
        <v>0</v>
      </c>
      <c r="BR11" s="10">
        <f t="shared" si="108"/>
        <v>0</v>
      </c>
      <c r="BT11">
        <f t="shared" si="109"/>
        <v>0</v>
      </c>
      <c r="BU11" s="10">
        <f t="shared" si="110"/>
        <v>0</v>
      </c>
      <c r="BW11">
        <f t="shared" si="111"/>
        <v>0</v>
      </c>
      <c r="BX11" s="10">
        <f t="shared" si="112"/>
        <v>0</v>
      </c>
      <c r="BZ11">
        <f t="shared" si="113"/>
        <v>0</v>
      </c>
      <c r="CA11" s="10">
        <f t="shared" si="114"/>
        <v>0</v>
      </c>
      <c r="CC11">
        <f t="shared" si="115"/>
        <v>0</v>
      </c>
      <c r="CD11" s="10">
        <f t="shared" si="116"/>
        <v>0</v>
      </c>
      <c r="CF11">
        <f t="shared" si="117"/>
        <v>0</v>
      </c>
      <c r="CG11" s="10">
        <f t="shared" si="118"/>
        <v>0</v>
      </c>
      <c r="CI11">
        <f t="shared" si="119"/>
        <v>0</v>
      </c>
      <c r="CJ11" s="10">
        <f t="shared" si="120"/>
        <v>0</v>
      </c>
      <c r="CL11">
        <f t="shared" si="121"/>
        <v>0</v>
      </c>
      <c r="CM11" s="10">
        <f t="shared" si="122"/>
        <v>0</v>
      </c>
      <c r="CO11">
        <f t="shared" si="123"/>
        <v>0</v>
      </c>
      <c r="CP11" s="10">
        <f t="shared" si="124"/>
        <v>0</v>
      </c>
      <c r="CQ11" s="10">
        <f t="shared" si="125"/>
        <v>25</v>
      </c>
    </row>
    <row r="12" spans="1:95" ht="19.5">
      <c r="A12" s="6" t="s">
        <v>93</v>
      </c>
      <c r="C12">
        <f t="shared" si="63"/>
        <v>0</v>
      </c>
      <c r="D12" s="10">
        <f t="shared" si="64"/>
        <v>0</v>
      </c>
      <c r="F12">
        <f t="shared" si="65"/>
        <v>0</v>
      </c>
      <c r="G12" s="10">
        <f t="shared" si="66"/>
        <v>0</v>
      </c>
      <c r="I12">
        <f t="shared" si="67"/>
        <v>0</v>
      </c>
      <c r="J12" s="10">
        <f t="shared" si="68"/>
        <v>0</v>
      </c>
      <c r="L12">
        <f t="shared" si="69"/>
        <v>0</v>
      </c>
      <c r="M12" s="10">
        <f t="shared" si="70"/>
        <v>0</v>
      </c>
      <c r="O12">
        <f t="shared" si="71"/>
        <v>0</v>
      </c>
      <c r="P12" s="10">
        <f t="shared" si="72"/>
        <v>0</v>
      </c>
      <c r="R12">
        <f t="shared" si="73"/>
        <v>0</v>
      </c>
      <c r="S12" s="10">
        <f t="shared" si="74"/>
        <v>0</v>
      </c>
      <c r="U12">
        <f t="shared" si="75"/>
        <v>0</v>
      </c>
      <c r="V12" s="10">
        <f t="shared" si="76"/>
        <v>0</v>
      </c>
      <c r="X12">
        <f t="shared" si="77"/>
        <v>0</v>
      </c>
      <c r="Y12" s="10">
        <f t="shared" si="78"/>
        <v>0</v>
      </c>
      <c r="AA12">
        <f t="shared" si="79"/>
        <v>0</v>
      </c>
      <c r="AB12" s="10">
        <f t="shared" si="80"/>
        <v>0</v>
      </c>
      <c r="AD12">
        <f t="shared" si="81"/>
        <v>0</v>
      </c>
      <c r="AE12" s="10">
        <f t="shared" si="82"/>
        <v>0</v>
      </c>
      <c r="AG12">
        <f t="shared" si="83"/>
        <v>0</v>
      </c>
      <c r="AH12" s="10">
        <f t="shared" si="84"/>
        <v>0</v>
      </c>
      <c r="AJ12">
        <f t="shared" si="85"/>
        <v>0</v>
      </c>
      <c r="AK12" s="10">
        <f t="shared" si="86"/>
        <v>0</v>
      </c>
      <c r="AM12">
        <f t="shared" si="87"/>
        <v>0</v>
      </c>
      <c r="AN12" s="10">
        <f t="shared" si="88"/>
        <v>0</v>
      </c>
      <c r="AP12">
        <f t="shared" si="89"/>
        <v>0</v>
      </c>
      <c r="AQ12" s="10">
        <f t="shared" si="90"/>
        <v>0</v>
      </c>
      <c r="AS12">
        <f t="shared" si="91"/>
        <v>0</v>
      </c>
      <c r="AT12" s="10">
        <f t="shared" si="92"/>
        <v>0</v>
      </c>
      <c r="AV12">
        <f t="shared" si="93"/>
        <v>0</v>
      </c>
      <c r="AW12" s="10">
        <f t="shared" si="94"/>
        <v>0</v>
      </c>
      <c r="AY12">
        <f t="shared" si="95"/>
        <v>0</v>
      </c>
      <c r="AZ12" s="10">
        <f t="shared" si="96"/>
        <v>0</v>
      </c>
      <c r="BB12">
        <f t="shared" si="97"/>
        <v>0</v>
      </c>
      <c r="BC12" s="10">
        <f t="shared" si="98"/>
        <v>0</v>
      </c>
      <c r="BE12">
        <f t="shared" si="99"/>
        <v>0</v>
      </c>
      <c r="BF12" s="10">
        <f t="shared" si="100"/>
        <v>0</v>
      </c>
      <c r="BH12">
        <f t="shared" si="101"/>
        <v>0</v>
      </c>
      <c r="BI12" s="10">
        <f t="shared" si="102"/>
        <v>0</v>
      </c>
      <c r="BK12">
        <f t="shared" si="103"/>
        <v>0</v>
      </c>
      <c r="BL12" s="10">
        <f t="shared" si="104"/>
        <v>0</v>
      </c>
      <c r="BM12">
        <v>24</v>
      </c>
      <c r="BN12">
        <f t="shared" si="105"/>
        <v>0</v>
      </c>
      <c r="BO12" s="10">
        <f t="shared" si="106"/>
        <v>0</v>
      </c>
      <c r="BQ12">
        <f t="shared" si="107"/>
        <v>0</v>
      </c>
      <c r="BR12" s="10">
        <f t="shared" si="108"/>
        <v>0</v>
      </c>
      <c r="BT12">
        <f t="shared" si="109"/>
        <v>0</v>
      </c>
      <c r="BU12" s="10">
        <f t="shared" si="110"/>
        <v>0</v>
      </c>
      <c r="BW12">
        <f t="shared" si="111"/>
        <v>0</v>
      </c>
      <c r="BX12" s="10">
        <f t="shared" si="112"/>
        <v>0</v>
      </c>
      <c r="BZ12">
        <f t="shared" si="113"/>
        <v>0</v>
      </c>
      <c r="CA12" s="10">
        <f t="shared" si="114"/>
        <v>0</v>
      </c>
      <c r="CC12">
        <f t="shared" si="115"/>
        <v>0</v>
      </c>
      <c r="CD12" s="10">
        <f t="shared" si="116"/>
        <v>0</v>
      </c>
      <c r="CE12">
        <v>41</v>
      </c>
      <c r="CF12">
        <f t="shared" si="117"/>
        <v>1</v>
      </c>
      <c r="CG12" s="10">
        <f t="shared" si="118"/>
        <v>1</v>
      </c>
      <c r="CI12">
        <f t="shared" si="119"/>
        <v>0</v>
      </c>
      <c r="CJ12" s="10">
        <f t="shared" si="120"/>
        <v>0</v>
      </c>
      <c r="CL12">
        <f t="shared" si="121"/>
        <v>0</v>
      </c>
      <c r="CM12" s="10">
        <f t="shared" si="122"/>
        <v>0</v>
      </c>
      <c r="CO12">
        <f t="shared" si="123"/>
        <v>0</v>
      </c>
      <c r="CP12" s="10">
        <f t="shared" si="124"/>
        <v>0</v>
      </c>
      <c r="CQ12" s="10">
        <f t="shared" si="125"/>
        <v>1</v>
      </c>
    </row>
    <row r="13" spans="1:95" ht="19.5">
      <c r="A13" s="6"/>
      <c r="C13">
        <f t="shared" si="63"/>
        <v>0</v>
      </c>
      <c r="D13" s="10">
        <f t="shared" si="64"/>
        <v>0</v>
      </c>
      <c r="F13">
        <f t="shared" si="65"/>
        <v>0</v>
      </c>
      <c r="G13" s="10">
        <f t="shared" si="66"/>
        <v>0</v>
      </c>
      <c r="I13">
        <f t="shared" si="67"/>
        <v>0</v>
      </c>
      <c r="J13" s="10">
        <f t="shared" si="68"/>
        <v>0</v>
      </c>
      <c r="L13">
        <f t="shared" si="69"/>
        <v>0</v>
      </c>
      <c r="M13" s="10">
        <f t="shared" si="70"/>
        <v>0</v>
      </c>
      <c r="O13">
        <f t="shared" si="71"/>
        <v>0</v>
      </c>
      <c r="P13" s="10">
        <f t="shared" si="72"/>
        <v>0</v>
      </c>
      <c r="R13">
        <f t="shared" si="73"/>
        <v>0</v>
      </c>
      <c r="S13" s="10">
        <f t="shared" si="74"/>
        <v>0</v>
      </c>
      <c r="U13">
        <f t="shared" si="75"/>
        <v>0</v>
      </c>
      <c r="V13" s="10">
        <f t="shared" si="76"/>
        <v>0</v>
      </c>
      <c r="X13">
        <f t="shared" si="77"/>
        <v>0</v>
      </c>
      <c r="Y13" s="10">
        <f t="shared" si="78"/>
        <v>0</v>
      </c>
      <c r="AA13">
        <f t="shared" si="79"/>
        <v>0</v>
      </c>
      <c r="AB13" s="10">
        <f t="shared" si="80"/>
        <v>0</v>
      </c>
      <c r="AD13">
        <f t="shared" si="81"/>
        <v>0</v>
      </c>
      <c r="AE13" s="10">
        <f t="shared" si="82"/>
        <v>0</v>
      </c>
      <c r="AG13">
        <f t="shared" si="83"/>
        <v>0</v>
      </c>
      <c r="AH13" s="10">
        <f t="shared" si="84"/>
        <v>0</v>
      </c>
      <c r="AJ13">
        <f t="shared" si="85"/>
        <v>0</v>
      </c>
      <c r="AK13" s="10">
        <f t="shared" si="86"/>
        <v>0</v>
      </c>
      <c r="AM13">
        <f t="shared" si="87"/>
        <v>0</v>
      </c>
      <c r="AN13" s="10">
        <f t="shared" si="88"/>
        <v>0</v>
      </c>
      <c r="AP13">
        <f t="shared" si="89"/>
        <v>0</v>
      </c>
      <c r="AQ13" s="10">
        <f t="shared" si="90"/>
        <v>0</v>
      </c>
      <c r="AS13">
        <f t="shared" si="91"/>
        <v>0</v>
      </c>
      <c r="AT13" s="10">
        <f t="shared" si="92"/>
        <v>0</v>
      </c>
      <c r="AV13">
        <f t="shared" si="93"/>
        <v>0</v>
      </c>
      <c r="AW13" s="10">
        <f t="shared" si="94"/>
        <v>0</v>
      </c>
      <c r="AY13">
        <f t="shared" si="95"/>
        <v>0</v>
      </c>
      <c r="AZ13" s="10">
        <f t="shared" si="96"/>
        <v>0</v>
      </c>
      <c r="BB13">
        <f t="shared" si="97"/>
        <v>0</v>
      </c>
      <c r="BC13" s="10">
        <f t="shared" si="98"/>
        <v>0</v>
      </c>
      <c r="BE13">
        <f t="shared" si="99"/>
        <v>0</v>
      </c>
      <c r="BF13" s="10">
        <f t="shared" si="100"/>
        <v>0</v>
      </c>
      <c r="BH13">
        <f t="shared" si="101"/>
        <v>0</v>
      </c>
      <c r="BI13" s="10">
        <f t="shared" si="102"/>
        <v>0</v>
      </c>
      <c r="BK13">
        <f t="shared" si="103"/>
        <v>0</v>
      </c>
      <c r="BL13" s="10">
        <f t="shared" si="104"/>
        <v>0</v>
      </c>
      <c r="BN13">
        <f t="shared" si="105"/>
        <v>0</v>
      </c>
      <c r="BO13" s="10">
        <f t="shared" si="106"/>
        <v>0</v>
      </c>
      <c r="BQ13">
        <f t="shared" si="107"/>
        <v>0</v>
      </c>
      <c r="BR13" s="10">
        <f t="shared" si="108"/>
        <v>0</v>
      </c>
      <c r="BT13">
        <f t="shared" si="109"/>
        <v>0</v>
      </c>
      <c r="BU13" s="10">
        <f t="shared" si="110"/>
        <v>0</v>
      </c>
      <c r="BW13">
        <f t="shared" si="111"/>
        <v>0</v>
      </c>
      <c r="BX13" s="10">
        <f t="shared" si="112"/>
        <v>0</v>
      </c>
      <c r="BZ13">
        <f t="shared" si="113"/>
        <v>0</v>
      </c>
      <c r="CA13" s="10">
        <f t="shared" si="114"/>
        <v>0</v>
      </c>
      <c r="CC13">
        <f t="shared" si="115"/>
        <v>0</v>
      </c>
      <c r="CD13" s="10">
        <f t="shared" si="116"/>
        <v>0</v>
      </c>
      <c r="CF13">
        <f t="shared" si="117"/>
        <v>0</v>
      </c>
      <c r="CG13" s="10">
        <f t="shared" si="118"/>
        <v>0</v>
      </c>
      <c r="CI13">
        <f t="shared" si="119"/>
        <v>0</v>
      </c>
      <c r="CJ13" s="10">
        <f t="shared" si="120"/>
        <v>0</v>
      </c>
      <c r="CL13">
        <f t="shared" si="121"/>
        <v>0</v>
      </c>
      <c r="CM13" s="10">
        <f t="shared" si="122"/>
        <v>0</v>
      </c>
      <c r="CO13">
        <f t="shared" si="123"/>
        <v>0</v>
      </c>
      <c r="CP13" s="10">
        <f t="shared" si="124"/>
        <v>0</v>
      </c>
      <c r="CQ13" s="10">
        <f t="shared" si="125"/>
        <v>0</v>
      </c>
    </row>
    <row r="14" spans="1:95" ht="19.5">
      <c r="A14" s="6"/>
      <c r="C14">
        <f t="shared" si="63"/>
        <v>0</v>
      </c>
      <c r="D14" s="10">
        <f t="shared" si="64"/>
        <v>0</v>
      </c>
      <c r="F14">
        <f t="shared" si="65"/>
        <v>0</v>
      </c>
      <c r="G14" s="10">
        <f t="shared" si="66"/>
        <v>0</v>
      </c>
      <c r="I14">
        <f t="shared" si="67"/>
        <v>0</v>
      </c>
      <c r="J14" s="10">
        <f t="shared" si="68"/>
        <v>0</v>
      </c>
      <c r="L14">
        <f t="shared" si="69"/>
        <v>0</v>
      </c>
      <c r="M14" s="10">
        <f t="shared" si="70"/>
        <v>0</v>
      </c>
      <c r="O14">
        <f t="shared" si="71"/>
        <v>0</v>
      </c>
      <c r="P14" s="10">
        <f t="shared" si="72"/>
        <v>0</v>
      </c>
      <c r="R14">
        <f t="shared" si="73"/>
        <v>0</v>
      </c>
      <c r="S14" s="10">
        <f t="shared" si="74"/>
        <v>0</v>
      </c>
      <c r="U14">
        <f t="shared" si="75"/>
        <v>0</v>
      </c>
      <c r="V14" s="10">
        <f t="shared" si="76"/>
        <v>0</v>
      </c>
      <c r="X14">
        <f t="shared" si="77"/>
        <v>0</v>
      </c>
      <c r="Y14" s="10">
        <f t="shared" si="78"/>
        <v>0</v>
      </c>
      <c r="AA14">
        <f t="shared" si="79"/>
        <v>0</v>
      </c>
      <c r="AB14" s="10">
        <f t="shared" si="80"/>
        <v>0</v>
      </c>
      <c r="AD14">
        <f t="shared" si="81"/>
        <v>0</v>
      </c>
      <c r="AE14" s="10">
        <f t="shared" si="82"/>
        <v>0</v>
      </c>
      <c r="AG14">
        <f t="shared" si="83"/>
        <v>0</v>
      </c>
      <c r="AH14" s="10">
        <f t="shared" si="84"/>
        <v>0</v>
      </c>
      <c r="AJ14">
        <f t="shared" si="85"/>
        <v>0</v>
      </c>
      <c r="AK14" s="10">
        <f t="shared" si="86"/>
        <v>0</v>
      </c>
      <c r="AM14">
        <f t="shared" si="87"/>
        <v>0</v>
      </c>
      <c r="AN14" s="10">
        <f t="shared" si="88"/>
        <v>0</v>
      </c>
      <c r="AP14">
        <f t="shared" si="89"/>
        <v>0</v>
      </c>
      <c r="AQ14" s="10">
        <f t="shared" si="90"/>
        <v>0</v>
      </c>
      <c r="AS14">
        <f t="shared" si="91"/>
        <v>0</v>
      </c>
      <c r="AT14" s="10">
        <f t="shared" si="92"/>
        <v>0</v>
      </c>
      <c r="AV14">
        <f t="shared" si="93"/>
        <v>0</v>
      </c>
      <c r="AW14" s="10">
        <f t="shared" si="94"/>
        <v>0</v>
      </c>
      <c r="AY14">
        <f t="shared" si="95"/>
        <v>0</v>
      </c>
      <c r="AZ14" s="10">
        <f t="shared" si="96"/>
        <v>0</v>
      </c>
      <c r="BB14">
        <f t="shared" si="97"/>
        <v>0</v>
      </c>
      <c r="BC14" s="10">
        <f t="shared" si="98"/>
        <v>0</v>
      </c>
      <c r="BE14">
        <f t="shared" si="99"/>
        <v>0</v>
      </c>
      <c r="BF14" s="10">
        <f t="shared" si="100"/>
        <v>0</v>
      </c>
      <c r="BH14">
        <f t="shared" si="101"/>
        <v>0</v>
      </c>
      <c r="BI14" s="10">
        <f t="shared" si="102"/>
        <v>0</v>
      </c>
      <c r="BK14">
        <f t="shared" si="103"/>
        <v>0</v>
      </c>
      <c r="BL14" s="10">
        <f t="shared" si="104"/>
        <v>0</v>
      </c>
      <c r="BN14">
        <f t="shared" si="105"/>
        <v>0</v>
      </c>
      <c r="BO14" s="10">
        <f t="shared" si="106"/>
        <v>0</v>
      </c>
      <c r="BQ14">
        <f t="shared" si="107"/>
        <v>0</v>
      </c>
      <c r="BR14" s="10">
        <f t="shared" si="108"/>
        <v>0</v>
      </c>
      <c r="BT14">
        <f t="shared" si="109"/>
        <v>0</v>
      </c>
      <c r="BU14" s="10">
        <f t="shared" si="110"/>
        <v>0</v>
      </c>
      <c r="BW14">
        <f t="shared" si="111"/>
        <v>0</v>
      </c>
      <c r="BX14" s="10">
        <f t="shared" si="112"/>
        <v>0</v>
      </c>
      <c r="BZ14">
        <f t="shared" si="113"/>
        <v>0</v>
      </c>
      <c r="CA14" s="10">
        <f t="shared" si="114"/>
        <v>0</v>
      </c>
      <c r="CC14">
        <f t="shared" si="115"/>
        <v>0</v>
      </c>
      <c r="CD14" s="10">
        <f t="shared" si="116"/>
        <v>0</v>
      </c>
      <c r="CF14">
        <f t="shared" si="117"/>
        <v>0</v>
      </c>
      <c r="CG14" s="10">
        <f t="shared" si="118"/>
        <v>0</v>
      </c>
      <c r="CI14">
        <f t="shared" si="119"/>
        <v>0</v>
      </c>
      <c r="CJ14" s="10">
        <f t="shared" si="120"/>
        <v>0</v>
      </c>
      <c r="CL14">
        <f t="shared" si="121"/>
        <v>0</v>
      </c>
      <c r="CM14" s="10">
        <f t="shared" si="122"/>
        <v>0</v>
      </c>
      <c r="CO14">
        <f t="shared" si="123"/>
        <v>0</v>
      </c>
      <c r="CP14" s="10">
        <f t="shared" si="124"/>
        <v>0</v>
      </c>
      <c r="CQ14" s="10">
        <f t="shared" si="125"/>
        <v>0</v>
      </c>
    </row>
    <row r="15" spans="1:95" ht="19.5">
      <c r="A15" s="6"/>
    </row>
    <row r="16" spans="1:95" ht="19.5">
      <c r="A16" s="6"/>
    </row>
    <row r="17" spans="1:22" ht="19.5">
      <c r="A17" s="6"/>
    </row>
    <row r="18" spans="1:22" ht="19.5">
      <c r="A18" s="6"/>
    </row>
    <row r="19" spans="1:22" ht="19.5">
      <c r="A19" s="6"/>
    </row>
    <row r="20" spans="1:22" ht="19.5">
      <c r="A20" s="6"/>
    </row>
    <row r="21" spans="1:22" ht="19.5">
      <c r="A21" s="6"/>
      <c r="V21">
        <v>2</v>
      </c>
    </row>
    <row r="22" spans="1:22" ht="19.5">
      <c r="A22" s="6"/>
    </row>
    <row r="23" spans="1:22" ht="19.5">
      <c r="A23" s="6"/>
    </row>
    <row r="24" spans="1:22" ht="19.5">
      <c r="A24" s="6"/>
    </row>
    <row r="25" spans="1:22" ht="19.5">
      <c r="A25" s="6"/>
    </row>
    <row r="26" spans="1:22" ht="19.5">
      <c r="A26" s="6"/>
    </row>
    <row r="27" spans="1:22" ht="19.5">
      <c r="A27" s="6"/>
    </row>
    <row r="28" spans="1:22" ht="19.5">
      <c r="A28" s="6"/>
    </row>
    <row r="29" spans="1:22" ht="19.5">
      <c r="A29" s="6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639B4-9D0D-42CC-A76F-9C0143CCA671}">
  <dimension ref="A1:DX40"/>
  <sheetViews>
    <sheetView topLeftCell="B1" workbookViewId="0">
      <pane xSplit="1" topLeftCell="CI1" activePane="topRight" state="frozen"/>
      <selection pane="topRight" activeCell="CM2" sqref="CM2"/>
    </sheetView>
  </sheetViews>
  <sheetFormatPr defaultColWidth="10.140625" defaultRowHeight="15"/>
  <cols>
    <col min="1" max="1" width="35.85546875" hidden="1" customWidth="1"/>
    <col min="2" max="2" width="35.85546875" customWidth="1"/>
    <col min="3" max="3" width="12.7109375" customWidth="1"/>
    <col min="4" max="5" width="9.140625"/>
    <col min="6" max="6" width="11.28515625" customWidth="1"/>
    <col min="7" max="7" width="9.140625"/>
    <col min="8" max="8" width="11" bestFit="1" customWidth="1"/>
    <col min="9" max="9" width="14" customWidth="1"/>
    <col min="10" max="29" width="11" bestFit="1" customWidth="1"/>
    <col min="30" max="30" width="13" customWidth="1"/>
    <col min="31" max="32" width="11" bestFit="1" customWidth="1"/>
    <col min="33" max="33" width="13" customWidth="1"/>
    <col min="34" max="35" width="9.140625"/>
    <col min="36" max="36" width="12.42578125" customWidth="1"/>
    <col min="37" max="38" width="9.140625"/>
    <col min="39" max="39" width="11.7109375" customWidth="1"/>
    <col min="40" max="41" width="9.140625"/>
    <col min="42" max="42" width="12" customWidth="1"/>
    <col min="43" max="43" width="10.140625" bestFit="1" customWidth="1"/>
    <col min="44" max="44" width="9.140625"/>
    <col min="45" max="45" width="13.28515625" customWidth="1"/>
    <col min="46" max="46" width="9.140625"/>
    <col min="47" max="47" width="10.140625" bestFit="1" customWidth="1"/>
    <col min="48" max="48" width="12.5703125" customWidth="1"/>
    <col min="49" max="50" width="9.140625"/>
    <col min="51" max="51" width="12.5703125" customWidth="1"/>
    <col min="52" max="53" width="9.140625"/>
    <col min="54" max="54" width="12.7109375" customWidth="1"/>
    <col min="55" max="55" width="10.140625" bestFit="1" customWidth="1"/>
    <col min="56" max="56" width="9.140625"/>
    <col min="57" max="57" width="12.28515625" customWidth="1"/>
    <col min="58" max="58" width="9.140625"/>
    <col min="59" max="59" width="10.140625" bestFit="1" customWidth="1"/>
    <col min="60" max="60" width="12.42578125" customWidth="1"/>
    <col min="61" max="62" width="9.140625"/>
    <col min="63" max="63" width="12" customWidth="1"/>
    <col min="64" max="65" width="9.140625"/>
    <col min="66" max="66" width="12.5703125" customWidth="1"/>
    <col min="67" max="67" width="10.140625" bestFit="1" customWidth="1"/>
    <col min="68" max="68" width="9.140625"/>
    <col min="69" max="69" width="12" customWidth="1"/>
    <col min="70" max="70" width="9.140625"/>
    <col min="71" max="71" width="10.140625" bestFit="1" customWidth="1"/>
    <col min="72" max="72" width="11.85546875" customWidth="1"/>
    <col min="73" max="74" width="9.140625"/>
    <col min="75" max="75" width="12.42578125" customWidth="1"/>
    <col min="76" max="77" width="9.140625"/>
    <col min="78" max="78" width="11.7109375" customWidth="1"/>
    <col min="79" max="79" width="10.140625" bestFit="1" customWidth="1"/>
    <col min="80" max="80" width="9.140625"/>
    <col min="81" max="81" width="12.42578125" customWidth="1"/>
    <col min="82" max="82" width="9.140625"/>
    <col min="83" max="83" width="10.140625" bestFit="1" customWidth="1"/>
    <col min="84" max="84" width="12.28515625" customWidth="1"/>
    <col min="85" max="86" width="9.140625"/>
    <col min="87" max="87" width="14.7109375" customWidth="1"/>
    <col min="88" max="89" width="9.140625"/>
    <col min="90" max="90" width="13.85546875" customWidth="1"/>
    <col min="91" max="91" width="10.140625" bestFit="1" customWidth="1"/>
    <col min="92" max="92" width="9.140625"/>
    <col min="93" max="93" width="15.42578125" customWidth="1"/>
    <col min="94" max="94" width="14.140625" customWidth="1"/>
    <col min="95" max="95" width="10.140625" bestFit="1" customWidth="1"/>
    <col min="96" max="96" width="22.42578125" bestFit="1" customWidth="1"/>
    <col min="97" max="97" width="25.5703125" style="11" bestFit="1" customWidth="1"/>
    <col min="98" max="98" width="9.140625"/>
    <col min="99" max="99" width="10.140625" bestFit="1" customWidth="1"/>
    <col min="100" max="100" width="12.140625" bestFit="1" customWidth="1"/>
  </cols>
  <sheetData>
    <row r="1" spans="1:128">
      <c r="A1" s="1" t="s">
        <v>0</v>
      </c>
      <c r="B1" s="1" t="s">
        <v>1</v>
      </c>
      <c r="C1" s="2">
        <v>45778</v>
      </c>
      <c r="D1" s="1" t="s">
        <v>2</v>
      </c>
      <c r="E1" s="1" t="s">
        <v>3</v>
      </c>
      <c r="F1" s="1" t="s">
        <v>4</v>
      </c>
      <c r="G1" s="2">
        <f>C1+1</f>
        <v>45779</v>
      </c>
      <c r="H1" s="1" t="s">
        <v>2</v>
      </c>
      <c r="I1" s="1" t="s">
        <v>3</v>
      </c>
      <c r="J1" s="1" t="s">
        <v>4</v>
      </c>
      <c r="K1" s="3">
        <f>G1+1</f>
        <v>45780</v>
      </c>
      <c r="L1" s="1" t="s">
        <v>2</v>
      </c>
      <c r="M1" s="1" t="s">
        <v>3</v>
      </c>
      <c r="N1" s="1" t="s">
        <v>4</v>
      </c>
      <c r="O1" s="4">
        <f>K1+1</f>
        <v>45781</v>
      </c>
      <c r="P1" s="1" t="s">
        <v>2</v>
      </c>
      <c r="Q1" s="1" t="s">
        <v>3</v>
      </c>
      <c r="R1" s="1" t="s">
        <v>4</v>
      </c>
      <c r="S1" s="4">
        <f>O1+1</f>
        <v>45782</v>
      </c>
      <c r="T1" s="1" t="s">
        <v>2</v>
      </c>
      <c r="U1" s="1" t="s">
        <v>3</v>
      </c>
      <c r="V1" s="1" t="s">
        <v>4</v>
      </c>
      <c r="W1" s="4">
        <f>S1+1</f>
        <v>45783</v>
      </c>
      <c r="X1" s="1" t="s">
        <v>2</v>
      </c>
      <c r="Y1" s="1" t="s">
        <v>3</v>
      </c>
      <c r="Z1" s="1" t="s">
        <v>4</v>
      </c>
      <c r="AA1" s="4">
        <f>W1+1</f>
        <v>45784</v>
      </c>
      <c r="AB1" s="1" t="s">
        <v>2</v>
      </c>
      <c r="AC1" s="1" t="s">
        <v>3</v>
      </c>
      <c r="AD1" s="1" t="s">
        <v>4</v>
      </c>
      <c r="AE1" s="4">
        <f>AA1+1</f>
        <v>45785</v>
      </c>
      <c r="AF1" s="1" t="s">
        <v>2</v>
      </c>
      <c r="AG1" s="1" t="s">
        <v>3</v>
      </c>
      <c r="AH1" s="1" t="s">
        <v>4</v>
      </c>
      <c r="AI1" s="4">
        <f>AE1+1</f>
        <v>45786</v>
      </c>
      <c r="AJ1" s="1" t="s">
        <v>2</v>
      </c>
      <c r="AK1" s="1" t="s">
        <v>3</v>
      </c>
      <c r="AL1" s="1" t="s">
        <v>4</v>
      </c>
      <c r="AM1" s="4">
        <f>AI1+1</f>
        <v>45787</v>
      </c>
      <c r="AN1" s="1" t="s">
        <v>2</v>
      </c>
      <c r="AO1" s="1" t="s">
        <v>3</v>
      </c>
      <c r="AP1" s="1" t="s">
        <v>4</v>
      </c>
      <c r="AQ1" s="4">
        <v>45788</v>
      </c>
      <c r="AR1" s="1" t="s">
        <v>2</v>
      </c>
      <c r="AS1" s="1" t="s">
        <v>3</v>
      </c>
      <c r="AT1" s="1" t="s">
        <v>4</v>
      </c>
      <c r="AU1" s="4">
        <v>45789</v>
      </c>
      <c r="AV1" s="1" t="s">
        <v>2</v>
      </c>
      <c r="AW1" s="1" t="s">
        <v>3</v>
      </c>
      <c r="AX1" s="1" t="s">
        <v>4</v>
      </c>
      <c r="AY1" s="4">
        <f>AU1+1</f>
        <v>45790</v>
      </c>
      <c r="AZ1" s="1" t="s">
        <v>2</v>
      </c>
      <c r="BA1" s="1" t="s">
        <v>3</v>
      </c>
      <c r="BB1" s="1" t="s">
        <v>4</v>
      </c>
      <c r="BC1" s="4">
        <v>45791</v>
      </c>
      <c r="BD1" s="1" t="s">
        <v>2</v>
      </c>
      <c r="BE1" s="1" t="s">
        <v>3</v>
      </c>
      <c r="BF1" s="1" t="s">
        <v>4</v>
      </c>
      <c r="BG1" s="4">
        <v>45792</v>
      </c>
      <c r="BH1" s="1" t="s">
        <v>2</v>
      </c>
      <c r="BI1" s="1" t="s">
        <v>3</v>
      </c>
      <c r="BJ1" s="1" t="s">
        <v>4</v>
      </c>
      <c r="BK1" s="4">
        <f>BG1+1</f>
        <v>45793</v>
      </c>
      <c r="BL1" s="1" t="s">
        <v>2</v>
      </c>
      <c r="BM1" s="1" t="s">
        <v>3</v>
      </c>
      <c r="BN1" s="1" t="s">
        <v>4</v>
      </c>
      <c r="BO1" s="4">
        <v>45794</v>
      </c>
      <c r="BP1" s="1" t="s">
        <v>2</v>
      </c>
      <c r="BQ1" s="1" t="s">
        <v>3</v>
      </c>
      <c r="BR1" s="1" t="s">
        <v>4</v>
      </c>
      <c r="BS1" s="4">
        <v>45795</v>
      </c>
      <c r="BT1" s="1" t="s">
        <v>2</v>
      </c>
      <c r="BU1" s="1" t="s">
        <v>3</v>
      </c>
      <c r="BV1" s="1" t="s">
        <v>4</v>
      </c>
      <c r="BW1" s="4">
        <f>BS1+1</f>
        <v>45796</v>
      </c>
      <c r="BX1" s="1" t="s">
        <v>2</v>
      </c>
      <c r="BY1" s="1" t="s">
        <v>3</v>
      </c>
      <c r="BZ1" s="1" t="s">
        <v>4</v>
      </c>
      <c r="CA1" s="4">
        <v>45797</v>
      </c>
      <c r="CB1" s="1" t="s">
        <v>2</v>
      </c>
      <c r="CC1" s="1" t="s">
        <v>3</v>
      </c>
      <c r="CD1" s="1" t="s">
        <v>4</v>
      </c>
      <c r="CE1" s="4">
        <v>45798</v>
      </c>
      <c r="CF1" s="1" t="s">
        <v>2</v>
      </c>
      <c r="CG1" s="1" t="s">
        <v>3</v>
      </c>
      <c r="CH1" s="1" t="s">
        <v>4</v>
      </c>
      <c r="CI1" s="4">
        <f>CE1+1</f>
        <v>45799</v>
      </c>
      <c r="CJ1" s="1" t="s">
        <v>2</v>
      </c>
      <c r="CK1" s="1" t="s">
        <v>3</v>
      </c>
      <c r="CL1" s="1" t="s">
        <v>4</v>
      </c>
      <c r="CM1" s="4">
        <v>45800</v>
      </c>
      <c r="CN1" s="1" t="s">
        <v>2</v>
      </c>
      <c r="CO1" s="1" t="s">
        <v>3</v>
      </c>
      <c r="CP1" s="1" t="s">
        <v>4</v>
      </c>
      <c r="CQ1" s="4">
        <v>45801</v>
      </c>
      <c r="CR1" s="1" t="s">
        <v>2</v>
      </c>
      <c r="CS1" s="1" t="s">
        <v>3</v>
      </c>
      <c r="CT1" s="1" t="s">
        <v>4</v>
      </c>
      <c r="CU1" s="4">
        <v>45802</v>
      </c>
      <c r="CV1" s="1" t="s">
        <v>2</v>
      </c>
      <c r="CW1" s="1" t="s">
        <v>3</v>
      </c>
      <c r="CX1" s="1" t="s">
        <v>4</v>
      </c>
      <c r="CY1" s="4">
        <f>CU1+1</f>
        <v>45803</v>
      </c>
      <c r="CZ1" s="1" t="s">
        <v>2</v>
      </c>
      <c r="DA1" s="1" t="s">
        <v>3</v>
      </c>
      <c r="DB1" s="1" t="s">
        <v>4</v>
      </c>
      <c r="DC1" s="4">
        <f>CY1+1</f>
        <v>45804</v>
      </c>
      <c r="DD1" s="1" t="s">
        <v>2</v>
      </c>
      <c r="DE1" s="1" t="s">
        <v>3</v>
      </c>
      <c r="DF1" s="1" t="s">
        <v>4</v>
      </c>
      <c r="DG1" s="4">
        <f>DC1+1</f>
        <v>45805</v>
      </c>
      <c r="DH1" s="1" t="s">
        <v>2</v>
      </c>
      <c r="DI1" s="1" t="s">
        <v>3</v>
      </c>
      <c r="DJ1" s="1" t="s">
        <v>4</v>
      </c>
      <c r="DK1" s="4">
        <f>DG1+1</f>
        <v>45806</v>
      </c>
      <c r="DL1" s="1" t="s">
        <v>2</v>
      </c>
      <c r="DM1" s="1" t="s">
        <v>3</v>
      </c>
      <c r="DN1" s="1" t="s">
        <v>4</v>
      </c>
      <c r="DO1" s="4">
        <f>DK1+1</f>
        <v>45807</v>
      </c>
      <c r="DP1" s="1" t="s">
        <v>2</v>
      </c>
      <c r="DQ1" s="1" t="s">
        <v>3</v>
      </c>
      <c r="DR1" s="1" t="s">
        <v>4</v>
      </c>
      <c r="DS1" s="4">
        <f>DO1+1</f>
        <v>45808</v>
      </c>
      <c r="DT1" s="1" t="s">
        <v>2</v>
      </c>
      <c r="DU1" s="1" t="s">
        <v>3</v>
      </c>
      <c r="DV1" s="1" t="s">
        <v>4</v>
      </c>
      <c r="DW1" s="1" t="s">
        <v>5</v>
      </c>
      <c r="DX1" s="5" t="s">
        <v>6</v>
      </c>
    </row>
    <row r="2" spans="1:128" ht="19.5">
      <c r="A2" s="6" t="s">
        <v>7</v>
      </c>
      <c r="B2" s="24" t="s">
        <v>8</v>
      </c>
      <c r="C2" s="8">
        <v>89</v>
      </c>
      <c r="D2">
        <f t="shared" ref="D2:D24" si="0">IF(C2&gt;50,C2-50,0)</f>
        <v>39</v>
      </c>
      <c r="E2">
        <f>IF(C2&gt;75,C2-75,0)</f>
        <v>14</v>
      </c>
      <c r="F2" s="9">
        <f>(D2*0.5)+(E2*0.25)</f>
        <v>23</v>
      </c>
      <c r="G2" s="8">
        <v>91</v>
      </c>
      <c r="H2">
        <f>IF(G2&gt;50,G2-50,0)</f>
        <v>41</v>
      </c>
      <c r="I2">
        <f>IF(G2&gt;75,G2-75,0)</f>
        <v>16</v>
      </c>
      <c r="J2" s="9">
        <f>(H2*0.5)+(I2*0.25)</f>
        <v>24.5</v>
      </c>
      <c r="K2" s="8"/>
      <c r="L2">
        <f t="shared" ref="L2:L24" si="1">IF(K2&gt;50,K2-50,0)</f>
        <v>0</v>
      </c>
      <c r="M2">
        <f>IF(K2&gt;75,K2-75,0)</f>
        <v>0</v>
      </c>
      <c r="N2" s="9">
        <f>(L2*0.5)+(M2*0.25)</f>
        <v>0</v>
      </c>
      <c r="O2" s="8"/>
      <c r="P2">
        <f t="shared" ref="P2:P24" si="2">IF(O2&gt;50,O2-50,0)</f>
        <v>0</v>
      </c>
      <c r="Q2">
        <f>IF(O2&gt;75,O2-75,0)</f>
        <v>0</v>
      </c>
      <c r="R2" s="9">
        <f>(P2*0.5)+(Q2*0.25)</f>
        <v>0</v>
      </c>
      <c r="S2" s="8"/>
      <c r="T2">
        <f t="shared" ref="T2:T24" si="3">IF(S2&gt;50,S2-50,0)</f>
        <v>0</v>
      </c>
      <c r="U2">
        <f>IF(S2&gt;75,S2-75,0)</f>
        <v>0</v>
      </c>
      <c r="V2" s="9">
        <f>(T2*0.5)+(U2*0.25)</f>
        <v>0</v>
      </c>
      <c r="W2" s="8">
        <v>91</v>
      </c>
      <c r="X2">
        <f t="shared" ref="X2:X24" si="4">IF(W2&gt;50,W2-50,0)</f>
        <v>41</v>
      </c>
      <c r="Y2">
        <f>IF(W2&gt;75,W2-75,0)</f>
        <v>16</v>
      </c>
      <c r="Z2" s="9">
        <f>(X2*0.5)+(Y2*0.25)</f>
        <v>24.5</v>
      </c>
      <c r="AA2" s="8">
        <v>90</v>
      </c>
      <c r="AB2">
        <f t="shared" ref="AB2:AB24" si="5">IF(AA2&gt;50,AA2-50,0)</f>
        <v>40</v>
      </c>
      <c r="AC2">
        <f>IF(AA2&gt;75,AA2-75,0)</f>
        <v>15</v>
      </c>
      <c r="AD2" s="9">
        <f>(AB2*0.5)+(AC2*0.25)</f>
        <v>23.75</v>
      </c>
      <c r="AE2" s="8">
        <v>97</v>
      </c>
      <c r="AF2">
        <f t="shared" ref="AF2:AF24" si="6">IF(AE2&gt;50,AE2-50,0)</f>
        <v>47</v>
      </c>
      <c r="AG2">
        <f>IF(AE2&gt;75,AE2-75,0)</f>
        <v>22</v>
      </c>
      <c r="AH2" s="9">
        <f>(AF2*0.5)+(AG2*0.25)</f>
        <v>29</v>
      </c>
      <c r="AI2" s="8">
        <v>83</v>
      </c>
      <c r="AJ2">
        <f t="shared" ref="AJ2:AJ24" si="7">IF(AI2&gt;50,AI2-50,0)</f>
        <v>33</v>
      </c>
      <c r="AK2">
        <f>IF(AI2&gt;75,AI2-75,0)</f>
        <v>8</v>
      </c>
      <c r="AL2" s="9">
        <f>(AJ2*0.5)+(AK2*0.25)</f>
        <v>18.5</v>
      </c>
      <c r="AM2" s="8"/>
      <c r="AN2">
        <f t="shared" ref="AN2:AN24" si="8">IF(AM2&gt;50,AM2-50,0)</f>
        <v>0</v>
      </c>
      <c r="AO2">
        <f>IF(AM2&gt;75,AM2-75,0)</f>
        <v>0</v>
      </c>
      <c r="AP2" s="9">
        <f>(AN2*0.5)+(AO2*0.25)</f>
        <v>0</v>
      </c>
      <c r="AQ2" s="8"/>
      <c r="AR2">
        <f t="shared" ref="AR2:AR24" si="9">IF(AQ2&gt;50,AQ2-50,0)</f>
        <v>0</v>
      </c>
      <c r="AS2">
        <f>IF(AQ2&gt;75,AQ2-75,0)</f>
        <v>0</v>
      </c>
      <c r="AT2" s="9">
        <f>(AR2*0.5)+(AS2*0.25)</f>
        <v>0</v>
      </c>
      <c r="AU2" s="8">
        <v>88</v>
      </c>
      <c r="AV2">
        <f t="shared" ref="AV2:AV24" si="10">IF(AU2&gt;50,AU2-50,0)</f>
        <v>38</v>
      </c>
      <c r="AW2">
        <f>IF(AU2&gt;75,AU2-75,0)</f>
        <v>13</v>
      </c>
      <c r="AX2" s="9">
        <f>(AV2*0.5)+(AW2*0.25)</f>
        <v>22.25</v>
      </c>
      <c r="AY2" s="8">
        <v>81</v>
      </c>
      <c r="AZ2">
        <f t="shared" ref="AZ2:AZ24" si="11">IF(AY2&gt;50,AY2-50,0)</f>
        <v>31</v>
      </c>
      <c r="BA2">
        <f>IF(AY2&gt;75,AY2-75,0)</f>
        <v>6</v>
      </c>
      <c r="BB2" s="9">
        <f>(AZ2*0.5)+(BA2*0.25)</f>
        <v>17</v>
      </c>
      <c r="BC2" s="8">
        <v>87</v>
      </c>
      <c r="BD2">
        <f t="shared" ref="BD2:BD24" si="12">IF(BC2&gt;50,BC2-50,0)</f>
        <v>37</v>
      </c>
      <c r="BE2">
        <f>IF(BC2&gt;75,BC2-75,0)</f>
        <v>12</v>
      </c>
      <c r="BF2" s="9">
        <f>(BD2*0.5)+(BE2*0.25)</f>
        <v>21.5</v>
      </c>
      <c r="BG2" s="8">
        <v>91</v>
      </c>
      <c r="BH2">
        <f t="shared" ref="BH2:BH24" si="13">IF(BG2&gt;50,BG2-50,0)</f>
        <v>41</v>
      </c>
      <c r="BI2">
        <f>IF(BG2&gt;75,BG2-75,0)</f>
        <v>16</v>
      </c>
      <c r="BJ2" s="9">
        <f>(BH2*0.5)+(BI2*0.25)</f>
        <v>24.5</v>
      </c>
      <c r="BK2" s="8">
        <v>97</v>
      </c>
      <c r="BL2">
        <f t="shared" ref="BL2:BL24" si="14">IF(BK2&gt;50,BK2-50,0)</f>
        <v>47</v>
      </c>
      <c r="BM2">
        <f>IF(BK2&gt;75,BK2-75,0)</f>
        <v>22</v>
      </c>
      <c r="BN2" s="9">
        <f>(BL2*0.5)+(BM2*0.25)</f>
        <v>29</v>
      </c>
      <c r="BO2" s="8"/>
      <c r="BP2">
        <f t="shared" ref="BP2:BP24" si="15">IF(BO2&gt;50,BO2-50,0)</f>
        <v>0</v>
      </c>
      <c r="BQ2">
        <f>IF(BO2&gt;75,BO2-75,0)</f>
        <v>0</v>
      </c>
      <c r="BR2" s="9">
        <f>(BP2*0.5)+(BQ2*0.25)</f>
        <v>0</v>
      </c>
      <c r="BS2" s="8"/>
      <c r="BT2">
        <f t="shared" ref="BT2:BT24" si="16">IF(BS2&gt;50,BS2-50,0)</f>
        <v>0</v>
      </c>
      <c r="BU2">
        <f>IF(BS2&gt;75,BS2-75,0)</f>
        <v>0</v>
      </c>
      <c r="BV2" s="9">
        <f>(BT2*0.5)+(BU2*0.25)</f>
        <v>0</v>
      </c>
      <c r="BW2" s="8">
        <v>87</v>
      </c>
      <c r="BX2">
        <f t="shared" ref="BX2:BX24" si="17">IF(BW2&gt;50,BW2-50,0)</f>
        <v>37</v>
      </c>
      <c r="BY2">
        <f>IF(BW2&gt;75,BW2-75,0)</f>
        <v>12</v>
      </c>
      <c r="BZ2" s="9">
        <f>(BX2*0.5)+(BY2*0.25)</f>
        <v>21.5</v>
      </c>
      <c r="CA2" s="8">
        <v>90</v>
      </c>
      <c r="CB2">
        <f t="shared" ref="CB2:CB24" si="18">IF(CA2&gt;50,CA2-50,0)</f>
        <v>40</v>
      </c>
      <c r="CC2">
        <f>IF(CA2&gt;75,CA2-75,0)</f>
        <v>15</v>
      </c>
      <c r="CD2" s="9">
        <f>(CB2*0.5)+(CC2*0.25)</f>
        <v>23.75</v>
      </c>
      <c r="CE2" s="8">
        <v>90</v>
      </c>
      <c r="CF2">
        <f t="shared" ref="CF2:CF24" si="19">IF(CE2&gt;50,CE2-50,0)</f>
        <v>40</v>
      </c>
      <c r="CG2">
        <f>IF(CE2&gt;75,CE2-75,0)</f>
        <v>15</v>
      </c>
      <c r="CH2" s="9">
        <f>(CF2*0.5)+(CG2*0.25)</f>
        <v>23.75</v>
      </c>
      <c r="CI2" s="8">
        <v>89</v>
      </c>
      <c r="CJ2">
        <f t="shared" ref="CJ2:CJ24" si="20">IF(CI2&gt;50,CI2-50,0)</f>
        <v>39</v>
      </c>
      <c r="CK2">
        <f>IF(CI2&gt;75,CI2-75,0)</f>
        <v>14</v>
      </c>
      <c r="CL2" s="9">
        <f>(CJ2*0.5)+(CK2*0.25)</f>
        <v>23</v>
      </c>
      <c r="CM2" s="8">
        <v>87</v>
      </c>
      <c r="CN2">
        <f t="shared" ref="CN2:CN24" si="21">IF(CM2&gt;50,CM2-50,0)</f>
        <v>37</v>
      </c>
      <c r="CO2">
        <f>IF(CM2&gt;75,CM2-75,0)</f>
        <v>12</v>
      </c>
      <c r="CP2" s="9">
        <f>(CN2*0.5)+(CO2*0.25)</f>
        <v>21.5</v>
      </c>
      <c r="CQ2" s="8"/>
      <c r="CR2">
        <f t="shared" ref="CR2:CR24" si="22">IF(CQ2&gt;50,CQ2-50,0)</f>
        <v>0</v>
      </c>
      <c r="CS2">
        <f>IF(CQ2&gt;75,CQ2-75,0)</f>
        <v>0</v>
      </c>
      <c r="CT2" s="9">
        <f>(CR2*0.5)+(CS2*0.25)</f>
        <v>0</v>
      </c>
      <c r="CU2" s="8"/>
      <c r="CV2">
        <f t="shared" ref="CV2:CV24" si="23">IF(CU2&gt;50,CU2-50,0)</f>
        <v>0</v>
      </c>
      <c r="CW2">
        <f>IF(CU2&gt;75,CU2-75,0)</f>
        <v>0</v>
      </c>
      <c r="CX2" s="9">
        <f>(CV2*0.5)+(CW2*0.25)</f>
        <v>0</v>
      </c>
      <c r="CY2" s="8"/>
      <c r="CZ2">
        <f t="shared" ref="CZ2:CZ24" si="24">IF(CY2&gt;50,CY2-50,0)</f>
        <v>0</v>
      </c>
      <c r="DA2">
        <f>IF(CY2&gt;75,CY2-75,0)</f>
        <v>0</v>
      </c>
      <c r="DB2" s="9">
        <f>(CZ2*0.5)+(DA2*0.25)</f>
        <v>0</v>
      </c>
      <c r="DC2" s="8">
        <v>88</v>
      </c>
      <c r="DD2">
        <f t="shared" ref="DD2:DD24" si="25">IF(DC2&gt;50,DC2-50,0)</f>
        <v>38</v>
      </c>
      <c r="DE2">
        <f>IF(DC2&gt;75,DC2-75,0)</f>
        <v>13</v>
      </c>
      <c r="DF2" s="9">
        <f>(DD2*0.5)+(DE2*0.25)</f>
        <v>22.25</v>
      </c>
      <c r="DG2" s="8">
        <v>85</v>
      </c>
      <c r="DH2">
        <f t="shared" ref="DH2:DH24" si="26">IF(DG2&gt;50,DG2-50,0)</f>
        <v>35</v>
      </c>
      <c r="DI2">
        <f>IF(DG2&gt;75,DG2-75,0)</f>
        <v>10</v>
      </c>
      <c r="DJ2" s="9">
        <f>(DH2*0.5)+(DI2*0.25)</f>
        <v>20</v>
      </c>
      <c r="DK2" s="8">
        <v>80</v>
      </c>
      <c r="DL2">
        <f t="shared" ref="DL2:DL24" si="27">IF(DK2&gt;50,DK2-50,0)</f>
        <v>30</v>
      </c>
      <c r="DM2">
        <f>IF(DK2&gt;75,DK2-75,0)</f>
        <v>5</v>
      </c>
      <c r="DN2" s="9">
        <f>(DL2*0.5)+(DM2*0.25)</f>
        <v>16.25</v>
      </c>
      <c r="DO2" s="8">
        <v>86</v>
      </c>
      <c r="DP2">
        <f t="shared" ref="DP2:DP24" si="28">IF(DO2&gt;50,DO2-50,0)</f>
        <v>36</v>
      </c>
      <c r="DQ2">
        <f>IF(DO2&gt;75,DO2-75,0)</f>
        <v>11</v>
      </c>
      <c r="DR2" s="9">
        <f>(DP2*0.5)+(DQ2*0.25)</f>
        <v>20.75</v>
      </c>
      <c r="DS2" s="9">
        <v>89</v>
      </c>
      <c r="DT2" s="9">
        <f t="shared" ref="DT2:DT40" si="29">IF(DS2&gt;50,DS2-50,0)</f>
        <v>39</v>
      </c>
      <c r="DU2">
        <f>IF(DS2&gt;75,DS2-75,0)</f>
        <v>14</v>
      </c>
      <c r="DV2" s="9">
        <f>(DT2*0.5)+(DU2*0.25)</f>
        <v>23</v>
      </c>
      <c r="DW2" s="10">
        <f>F2+J2+N2+R2+V2+Z2+AD2+AH2+AL2+AP2+AT2+AX2+BB2+BF2+BJ2+BN2+BR2+BV2+BZ2+CD2+CH2+CL2+CP2+CT2+CX2+DB2+DF2+DJ2+DN2+DR2+DT2</f>
        <v>489.25</v>
      </c>
      <c r="DX2" s="11">
        <f t="shared" ref="DX2:DX23" si="30">C2+G2+K2+O2+S2+W2+AA2+AE2+AI2+AM2+AQ2+AU2+AY2+BC2+BG2+BK2+BO2+BS2+BW2+CA2+CE2+CI2+CM2+CQ2+CU2+CY2+DC2+DG2+DK2+DO2+DS2</f>
        <v>1856</v>
      </c>
    </row>
    <row r="3" spans="1:128" ht="19.5">
      <c r="A3" s="6" t="s">
        <v>9</v>
      </c>
      <c r="B3" s="24" t="s">
        <v>10</v>
      </c>
      <c r="C3" s="8"/>
      <c r="D3">
        <f t="shared" si="0"/>
        <v>0</v>
      </c>
      <c r="E3">
        <f t="shared" ref="E3:E26" si="31">IF(C3&gt;75,C3-75,0)</f>
        <v>0</v>
      </c>
      <c r="F3" s="9">
        <f t="shared" ref="F3:F26" si="32">(D3*0.5)+(E3*0.25)</f>
        <v>0</v>
      </c>
      <c r="G3" s="8"/>
      <c r="H3">
        <f t="shared" ref="H3:H24" si="33">IF(G3&gt;50,G3-50,0)</f>
        <v>0</v>
      </c>
      <c r="I3">
        <f t="shared" ref="I3:I26" si="34">IF(G3&gt;75,G3-75,0)</f>
        <v>0</v>
      </c>
      <c r="J3" s="9">
        <f t="shared" ref="J3:J26" si="35">(H3*0.5)+(I3*0.25)</f>
        <v>0</v>
      </c>
      <c r="K3" s="8"/>
      <c r="L3">
        <f t="shared" si="1"/>
        <v>0</v>
      </c>
      <c r="M3">
        <f t="shared" ref="M3:M26" si="36">IF(K3&gt;75,K3-75,0)</f>
        <v>0</v>
      </c>
      <c r="N3" s="9">
        <f t="shared" ref="N3:N26" si="37">(L3*0.5)+(M3*0.25)</f>
        <v>0</v>
      </c>
      <c r="O3" s="8"/>
      <c r="P3">
        <f t="shared" si="2"/>
        <v>0</v>
      </c>
      <c r="Q3">
        <f t="shared" ref="Q3:Q26" si="38">IF(O3&gt;75,O3-75,0)</f>
        <v>0</v>
      </c>
      <c r="R3" s="9">
        <f t="shared" ref="R3:R26" si="39">(P3*0.5)+(Q3*0.25)</f>
        <v>0</v>
      </c>
      <c r="S3" s="8"/>
      <c r="T3">
        <f t="shared" si="3"/>
        <v>0</v>
      </c>
      <c r="U3">
        <f t="shared" ref="U3:U26" si="40">IF(S3&gt;75,S3-75,0)</f>
        <v>0</v>
      </c>
      <c r="V3" s="9">
        <f t="shared" ref="V3:V26" si="41">(T3*0.5)+(U3*0.25)</f>
        <v>0</v>
      </c>
      <c r="W3" s="8"/>
      <c r="X3">
        <f t="shared" si="4"/>
        <v>0</v>
      </c>
      <c r="Y3">
        <f t="shared" ref="Y3:Y26" si="42">IF(W3&gt;75,W3-75,0)</f>
        <v>0</v>
      </c>
      <c r="Z3" s="9">
        <f t="shared" ref="Z3:Z26" si="43">(X3*0.5)+(Y3*0.25)</f>
        <v>0</v>
      </c>
      <c r="AA3" s="8"/>
      <c r="AB3">
        <f t="shared" si="5"/>
        <v>0</v>
      </c>
      <c r="AC3">
        <f t="shared" ref="AC3:AC26" si="44">IF(AA3&gt;75,AA3-75,0)</f>
        <v>0</v>
      </c>
      <c r="AD3" s="9">
        <f t="shared" ref="AD3:AD26" si="45">(AB3*0.5)+(AC3*0.25)</f>
        <v>0</v>
      </c>
      <c r="AE3" s="8">
        <v>0</v>
      </c>
      <c r="AF3">
        <f t="shared" si="6"/>
        <v>0</v>
      </c>
      <c r="AG3">
        <f t="shared" ref="AG3:AG26" si="46">IF(AE3&gt;75,AE3-75,0)</f>
        <v>0</v>
      </c>
      <c r="AH3" s="9">
        <f t="shared" ref="AH3:AH26" si="47">(AF3*0.5)+(AG3*0.25)</f>
        <v>0</v>
      </c>
      <c r="AI3" s="8"/>
      <c r="AJ3">
        <f t="shared" si="7"/>
        <v>0</v>
      </c>
      <c r="AK3">
        <f t="shared" ref="AK3:AK26" si="48">IF(AI3&gt;75,AI3-75,0)</f>
        <v>0</v>
      </c>
      <c r="AL3" s="9">
        <f t="shared" ref="AL3:AL26" si="49">(AJ3*0.5)+(AK3*0.25)</f>
        <v>0</v>
      </c>
      <c r="AM3" s="8"/>
      <c r="AN3">
        <f t="shared" si="8"/>
        <v>0</v>
      </c>
      <c r="AO3">
        <f t="shared" ref="AO3:AO26" si="50">IF(AM3&gt;75,AM3-75,0)</f>
        <v>0</v>
      </c>
      <c r="AP3" s="9">
        <f t="shared" ref="AP3:AP26" si="51">(AN3*0.5)+(AO3*0.25)</f>
        <v>0</v>
      </c>
      <c r="AQ3" s="8"/>
      <c r="AR3">
        <f t="shared" si="9"/>
        <v>0</v>
      </c>
      <c r="AS3">
        <f t="shared" ref="AS3:AS26" si="52">IF(AQ3&gt;75,AQ3-75,0)</f>
        <v>0</v>
      </c>
      <c r="AT3" s="9">
        <f t="shared" ref="AT3:AT26" si="53">(AR3*0.5)+(AS3*0.25)</f>
        <v>0</v>
      </c>
      <c r="AU3" s="8"/>
      <c r="AV3">
        <f t="shared" si="10"/>
        <v>0</v>
      </c>
      <c r="AW3">
        <f t="shared" ref="AW3:AW26" si="54">IF(AU3&gt;75,AU3-75,0)</f>
        <v>0</v>
      </c>
      <c r="AX3" s="9">
        <f t="shared" ref="AX3:AX26" si="55">(AV3*0.5)+(AW3*0.25)</f>
        <v>0</v>
      </c>
      <c r="AY3" s="8"/>
      <c r="AZ3">
        <f t="shared" si="11"/>
        <v>0</v>
      </c>
      <c r="BA3">
        <f t="shared" ref="BA3:BA26" si="56">IF(AY3&gt;75,AY3-75,0)</f>
        <v>0</v>
      </c>
      <c r="BB3" s="9">
        <f t="shared" ref="BB3:BB26" si="57">(AZ3*0.5)+(BA3*0.25)</f>
        <v>0</v>
      </c>
      <c r="BC3" s="8"/>
      <c r="BD3">
        <f t="shared" si="12"/>
        <v>0</v>
      </c>
      <c r="BE3">
        <f t="shared" ref="BE3:BE26" si="58">IF(BC3&gt;75,BC3-75,0)</f>
        <v>0</v>
      </c>
      <c r="BF3" s="9">
        <f t="shared" ref="BF3:BF26" si="59">(BD3*0.5)+(BE3*0.25)</f>
        <v>0</v>
      </c>
      <c r="BG3" s="8"/>
      <c r="BH3">
        <f t="shared" si="13"/>
        <v>0</v>
      </c>
      <c r="BI3">
        <f t="shared" ref="BI3:BI26" si="60">IF(BG3&gt;75,BG3-75,0)</f>
        <v>0</v>
      </c>
      <c r="BJ3" s="9">
        <f t="shared" ref="BJ3:BJ26" si="61">(BH3*0.5)+(BI3*0.25)</f>
        <v>0</v>
      </c>
      <c r="BK3" s="8"/>
      <c r="BL3">
        <f t="shared" si="14"/>
        <v>0</v>
      </c>
      <c r="BM3">
        <f t="shared" ref="BM3:BM26" si="62">IF(BK3&gt;75,BK3-75,0)</f>
        <v>0</v>
      </c>
      <c r="BN3" s="9">
        <f t="shared" ref="BN3:BN26" si="63">(BL3*0.5)+(BM3*0.25)</f>
        <v>0</v>
      </c>
      <c r="BO3" s="8"/>
      <c r="BP3">
        <f t="shared" si="15"/>
        <v>0</v>
      </c>
      <c r="BQ3">
        <f t="shared" ref="BQ3:BQ26" si="64">IF(BO3&gt;75,BO3-75,0)</f>
        <v>0</v>
      </c>
      <c r="BR3" s="9">
        <f t="shared" ref="BR3:BR26" si="65">(BP3*0.5)+(BQ3*0.25)</f>
        <v>0</v>
      </c>
      <c r="BS3" s="8"/>
      <c r="BT3">
        <f t="shared" si="16"/>
        <v>0</v>
      </c>
      <c r="BU3">
        <f t="shared" ref="BU3:BU26" si="66">IF(BS3&gt;75,BS3-75,0)</f>
        <v>0</v>
      </c>
      <c r="BV3" s="9">
        <f t="shared" ref="BV3:BV26" si="67">(BT3*0.5)+(BU3*0.25)</f>
        <v>0</v>
      </c>
      <c r="BW3" s="8"/>
      <c r="BX3">
        <f t="shared" si="17"/>
        <v>0</v>
      </c>
      <c r="BY3">
        <f t="shared" ref="BY3:BY26" si="68">IF(BW3&gt;75,BW3-75,0)</f>
        <v>0</v>
      </c>
      <c r="BZ3" s="9">
        <f t="shared" ref="BZ3:BZ26" si="69">(BX3*0.5)+(BY3*0.25)</f>
        <v>0</v>
      </c>
      <c r="CA3" s="8"/>
      <c r="CB3">
        <f t="shared" si="18"/>
        <v>0</v>
      </c>
      <c r="CC3">
        <f t="shared" ref="CC3:CC26" si="70">IF(CA3&gt;75,CA3-75,0)</f>
        <v>0</v>
      </c>
      <c r="CD3" s="9">
        <f t="shared" ref="CD3:CD26" si="71">(CB3*0.5)+(CC3*0.25)</f>
        <v>0</v>
      </c>
      <c r="CE3" s="8"/>
      <c r="CF3">
        <f t="shared" si="19"/>
        <v>0</v>
      </c>
      <c r="CG3">
        <f t="shared" ref="CG3:CG26" si="72">IF(CE3&gt;75,CE3-75,0)</f>
        <v>0</v>
      </c>
      <c r="CH3" s="9">
        <f t="shared" ref="CH3:CH26" si="73">(CF3*0.5)+(CG3*0.25)</f>
        <v>0</v>
      </c>
      <c r="CI3" s="8"/>
      <c r="CJ3">
        <f t="shared" si="20"/>
        <v>0</v>
      </c>
      <c r="CK3">
        <f t="shared" ref="CK3:CK26" si="74">IF(CI3&gt;75,CI3-75,0)</f>
        <v>0</v>
      </c>
      <c r="CL3" s="9">
        <f t="shared" ref="CL3:CL26" si="75">(CJ3*0.5)+(CK3*0.25)</f>
        <v>0</v>
      </c>
      <c r="CM3" s="8"/>
      <c r="CN3">
        <f t="shared" si="21"/>
        <v>0</v>
      </c>
      <c r="CO3">
        <f t="shared" ref="CO3:CO26" si="76">IF(CM3&gt;75,CM3-75,0)</f>
        <v>0</v>
      </c>
      <c r="CP3" s="9">
        <f t="shared" ref="CP3:CP26" si="77">(CN3*0.5)+(CO3*0.25)</f>
        <v>0</v>
      </c>
      <c r="CQ3" s="8"/>
      <c r="CR3">
        <f t="shared" si="22"/>
        <v>0</v>
      </c>
      <c r="CS3">
        <f t="shared" ref="CS3:CS26" si="78">IF(CQ3&gt;75,CQ3-75,0)</f>
        <v>0</v>
      </c>
      <c r="CT3" s="9">
        <f t="shared" ref="CT3:CT26" si="79">(CR3*0.5)+(CS3*0.25)</f>
        <v>0</v>
      </c>
      <c r="CU3" s="8"/>
      <c r="CV3">
        <f t="shared" si="23"/>
        <v>0</v>
      </c>
      <c r="CW3">
        <f t="shared" ref="CW3:CW26" si="80">IF(CU3&gt;75,CU3-75,0)</f>
        <v>0</v>
      </c>
      <c r="CX3" s="9">
        <f t="shared" ref="CX3:CX26" si="81">(CV3*0.5)+(CW3*0.25)</f>
        <v>0</v>
      </c>
      <c r="CY3" s="8"/>
      <c r="CZ3">
        <f t="shared" si="24"/>
        <v>0</v>
      </c>
      <c r="DA3">
        <f t="shared" ref="DA3:DA26" si="82">IF(CY3&gt;75,CY3-75,0)</f>
        <v>0</v>
      </c>
      <c r="DB3" s="9">
        <f t="shared" ref="DB3:DB26" si="83">(CZ3*0.5)+(DA3*0.25)</f>
        <v>0</v>
      </c>
      <c r="DC3" s="8"/>
      <c r="DD3">
        <f t="shared" si="25"/>
        <v>0</v>
      </c>
      <c r="DE3">
        <f t="shared" ref="DE3:DE26" si="84">IF(DC3&gt;75,DC3-75,0)</f>
        <v>0</v>
      </c>
      <c r="DF3" s="9">
        <f t="shared" ref="DF3:DF26" si="85">(DD3*0.5)+(DE3*0.25)</f>
        <v>0</v>
      </c>
      <c r="DG3" s="8"/>
      <c r="DH3">
        <f t="shared" si="26"/>
        <v>0</v>
      </c>
      <c r="DI3">
        <f t="shared" ref="DI3:DI26" si="86">IF(DG3&gt;75,DG3-75,0)</f>
        <v>0</v>
      </c>
      <c r="DJ3" s="9">
        <f t="shared" ref="DJ3:DJ26" si="87">(DH3*0.5)+(DI3*0.25)</f>
        <v>0</v>
      </c>
      <c r="DK3" s="8"/>
      <c r="DL3">
        <f t="shared" si="27"/>
        <v>0</v>
      </c>
      <c r="DM3">
        <f t="shared" ref="DM3:DM26" si="88">IF(DK3&gt;75,DK3-75,0)</f>
        <v>0</v>
      </c>
      <c r="DN3" s="9">
        <f t="shared" ref="DN3:DN26" si="89">(DL3*0.5)+(DM3*0.25)</f>
        <v>0</v>
      </c>
      <c r="DO3" s="8"/>
      <c r="DP3">
        <f t="shared" si="28"/>
        <v>0</v>
      </c>
      <c r="DQ3">
        <f t="shared" ref="DQ3:DQ26" si="90">IF(DO3&gt;75,DO3-75,0)</f>
        <v>0</v>
      </c>
      <c r="DR3" s="9">
        <f t="shared" ref="DR3:DR26" si="91">(DP3*0.5)+(DQ3*0.25)</f>
        <v>0</v>
      </c>
      <c r="DS3" s="9"/>
      <c r="DT3" s="9">
        <f t="shared" si="29"/>
        <v>0</v>
      </c>
      <c r="DU3">
        <f t="shared" ref="DU3:DU26" si="92">IF(DS3&gt;75,DS3-75,0)</f>
        <v>0</v>
      </c>
      <c r="DV3" s="9">
        <f t="shared" ref="DV3:DV26" si="93">(DT3*0.5)+(DU3*0.25)</f>
        <v>0</v>
      </c>
      <c r="DW3" s="10">
        <f t="shared" ref="DW3:DW26" si="94">F3+J3+N3+R3+V3+Z3+AD3+AH3+AL3+AP3+AT3+AX3+BB3+BF3+BJ3+BN3+BR3+BV3+BZ3+CD3+CH3+CL3+CP3+CT3+CX3+DB3+DF3+DJ3+DN3+DR3+DT3</f>
        <v>0</v>
      </c>
      <c r="DX3" s="11">
        <f t="shared" si="30"/>
        <v>0</v>
      </c>
    </row>
    <row r="4" spans="1:128" ht="19.5">
      <c r="A4" s="6" t="s">
        <v>11</v>
      </c>
      <c r="B4" s="24" t="s">
        <v>12</v>
      </c>
      <c r="C4" s="8"/>
      <c r="D4">
        <f t="shared" si="0"/>
        <v>0</v>
      </c>
      <c r="E4">
        <f t="shared" si="31"/>
        <v>0</v>
      </c>
      <c r="F4" s="9">
        <f t="shared" si="32"/>
        <v>0</v>
      </c>
      <c r="G4" s="8"/>
      <c r="H4">
        <f t="shared" si="33"/>
        <v>0</v>
      </c>
      <c r="I4">
        <f t="shared" si="34"/>
        <v>0</v>
      </c>
      <c r="J4" s="9">
        <f t="shared" si="35"/>
        <v>0</v>
      </c>
      <c r="K4" s="8"/>
      <c r="L4">
        <f t="shared" si="1"/>
        <v>0</v>
      </c>
      <c r="M4">
        <f t="shared" si="36"/>
        <v>0</v>
      </c>
      <c r="N4" s="9">
        <f t="shared" si="37"/>
        <v>0</v>
      </c>
      <c r="O4" s="8"/>
      <c r="P4">
        <f t="shared" si="2"/>
        <v>0</v>
      </c>
      <c r="Q4">
        <f t="shared" si="38"/>
        <v>0</v>
      </c>
      <c r="R4" s="9">
        <f t="shared" si="39"/>
        <v>0</v>
      </c>
      <c r="S4" s="8"/>
      <c r="T4">
        <f t="shared" si="3"/>
        <v>0</v>
      </c>
      <c r="U4">
        <f t="shared" si="40"/>
        <v>0</v>
      </c>
      <c r="V4" s="9">
        <f t="shared" si="41"/>
        <v>0</v>
      </c>
      <c r="W4" s="8"/>
      <c r="X4">
        <f t="shared" si="4"/>
        <v>0</v>
      </c>
      <c r="Y4">
        <f t="shared" si="42"/>
        <v>0</v>
      </c>
      <c r="Z4" s="9">
        <f t="shared" si="43"/>
        <v>0</v>
      </c>
      <c r="AA4" s="8"/>
      <c r="AB4">
        <f t="shared" si="5"/>
        <v>0</v>
      </c>
      <c r="AC4">
        <f t="shared" si="44"/>
        <v>0</v>
      </c>
      <c r="AD4" s="9">
        <f t="shared" si="45"/>
        <v>0</v>
      </c>
      <c r="AE4" s="8">
        <v>0</v>
      </c>
      <c r="AF4">
        <f t="shared" si="6"/>
        <v>0</v>
      </c>
      <c r="AG4">
        <f t="shared" si="46"/>
        <v>0</v>
      </c>
      <c r="AH4" s="9">
        <f t="shared" si="47"/>
        <v>0</v>
      </c>
      <c r="AI4" s="8"/>
      <c r="AJ4">
        <f t="shared" si="7"/>
        <v>0</v>
      </c>
      <c r="AK4">
        <f t="shared" si="48"/>
        <v>0</v>
      </c>
      <c r="AL4" s="9">
        <f t="shared" si="49"/>
        <v>0</v>
      </c>
      <c r="AM4" s="8"/>
      <c r="AN4">
        <f t="shared" si="8"/>
        <v>0</v>
      </c>
      <c r="AO4">
        <f t="shared" si="50"/>
        <v>0</v>
      </c>
      <c r="AP4" s="9">
        <f t="shared" si="51"/>
        <v>0</v>
      </c>
      <c r="AQ4" s="8"/>
      <c r="AR4">
        <f t="shared" si="9"/>
        <v>0</v>
      </c>
      <c r="AS4">
        <f t="shared" si="52"/>
        <v>0</v>
      </c>
      <c r="AT4" s="9">
        <f t="shared" si="53"/>
        <v>0</v>
      </c>
      <c r="AU4" s="8"/>
      <c r="AV4">
        <f t="shared" si="10"/>
        <v>0</v>
      </c>
      <c r="AW4">
        <f t="shared" si="54"/>
        <v>0</v>
      </c>
      <c r="AX4" s="9">
        <f t="shared" si="55"/>
        <v>0</v>
      </c>
      <c r="AY4" s="8"/>
      <c r="AZ4">
        <f t="shared" si="11"/>
        <v>0</v>
      </c>
      <c r="BA4">
        <f t="shared" si="56"/>
        <v>0</v>
      </c>
      <c r="BB4" s="9">
        <f t="shared" si="57"/>
        <v>0</v>
      </c>
      <c r="BC4" s="8"/>
      <c r="BD4">
        <f t="shared" si="12"/>
        <v>0</v>
      </c>
      <c r="BE4">
        <f t="shared" si="58"/>
        <v>0</v>
      </c>
      <c r="BF4" s="9">
        <f t="shared" si="59"/>
        <v>0</v>
      </c>
      <c r="BG4" s="8"/>
      <c r="BH4">
        <f t="shared" si="13"/>
        <v>0</v>
      </c>
      <c r="BI4">
        <f t="shared" si="60"/>
        <v>0</v>
      </c>
      <c r="BJ4" s="9">
        <f t="shared" si="61"/>
        <v>0</v>
      </c>
      <c r="BK4" s="8"/>
      <c r="BL4">
        <f t="shared" si="14"/>
        <v>0</v>
      </c>
      <c r="BM4">
        <f t="shared" si="62"/>
        <v>0</v>
      </c>
      <c r="BN4" s="9">
        <f t="shared" si="63"/>
        <v>0</v>
      </c>
      <c r="BO4" s="8"/>
      <c r="BP4">
        <f t="shared" si="15"/>
        <v>0</v>
      </c>
      <c r="BQ4">
        <f t="shared" si="64"/>
        <v>0</v>
      </c>
      <c r="BR4" s="9">
        <f t="shared" si="65"/>
        <v>0</v>
      </c>
      <c r="BS4" s="8"/>
      <c r="BT4">
        <f t="shared" si="16"/>
        <v>0</v>
      </c>
      <c r="BU4">
        <f t="shared" si="66"/>
        <v>0</v>
      </c>
      <c r="BV4" s="9">
        <f t="shared" si="67"/>
        <v>0</v>
      </c>
      <c r="BW4" s="8"/>
      <c r="BX4">
        <f t="shared" si="17"/>
        <v>0</v>
      </c>
      <c r="BY4">
        <f t="shared" si="68"/>
        <v>0</v>
      </c>
      <c r="BZ4" s="9">
        <f t="shared" si="69"/>
        <v>0</v>
      </c>
      <c r="CA4" s="8"/>
      <c r="CB4">
        <f t="shared" si="18"/>
        <v>0</v>
      </c>
      <c r="CC4">
        <f t="shared" si="70"/>
        <v>0</v>
      </c>
      <c r="CD4" s="9">
        <f t="shared" si="71"/>
        <v>0</v>
      </c>
      <c r="CE4" s="8"/>
      <c r="CF4">
        <f t="shared" si="19"/>
        <v>0</v>
      </c>
      <c r="CG4">
        <f t="shared" si="72"/>
        <v>0</v>
      </c>
      <c r="CH4" s="9">
        <f t="shared" si="73"/>
        <v>0</v>
      </c>
      <c r="CI4" s="8"/>
      <c r="CJ4">
        <f t="shared" si="20"/>
        <v>0</v>
      </c>
      <c r="CK4">
        <f t="shared" si="74"/>
        <v>0</v>
      </c>
      <c r="CL4" s="9">
        <f t="shared" si="75"/>
        <v>0</v>
      </c>
      <c r="CM4" s="8"/>
      <c r="CN4">
        <f t="shared" si="21"/>
        <v>0</v>
      </c>
      <c r="CO4">
        <f t="shared" si="76"/>
        <v>0</v>
      </c>
      <c r="CP4" s="9">
        <f t="shared" si="77"/>
        <v>0</v>
      </c>
      <c r="CQ4" s="8"/>
      <c r="CR4">
        <f t="shared" si="22"/>
        <v>0</v>
      </c>
      <c r="CS4">
        <f t="shared" si="78"/>
        <v>0</v>
      </c>
      <c r="CT4" s="9">
        <f t="shared" si="79"/>
        <v>0</v>
      </c>
      <c r="CU4" s="8"/>
      <c r="CV4">
        <f t="shared" si="23"/>
        <v>0</v>
      </c>
      <c r="CW4">
        <f t="shared" si="80"/>
        <v>0</v>
      </c>
      <c r="CX4" s="9">
        <f t="shared" si="81"/>
        <v>0</v>
      </c>
      <c r="CY4" s="8"/>
      <c r="CZ4">
        <f t="shared" si="24"/>
        <v>0</v>
      </c>
      <c r="DA4">
        <f t="shared" si="82"/>
        <v>0</v>
      </c>
      <c r="DB4" s="9">
        <f t="shared" si="83"/>
        <v>0</v>
      </c>
      <c r="DC4" s="8"/>
      <c r="DD4">
        <f t="shared" si="25"/>
        <v>0</v>
      </c>
      <c r="DE4">
        <f t="shared" si="84"/>
        <v>0</v>
      </c>
      <c r="DF4" s="9">
        <f t="shared" si="85"/>
        <v>0</v>
      </c>
      <c r="DG4" s="8"/>
      <c r="DH4">
        <f t="shared" si="26"/>
        <v>0</v>
      </c>
      <c r="DI4">
        <f t="shared" si="86"/>
        <v>0</v>
      </c>
      <c r="DJ4" s="9">
        <f t="shared" si="87"/>
        <v>0</v>
      </c>
      <c r="DK4" s="8"/>
      <c r="DL4">
        <f t="shared" si="27"/>
        <v>0</v>
      </c>
      <c r="DM4">
        <f t="shared" si="88"/>
        <v>0</v>
      </c>
      <c r="DN4" s="9">
        <f t="shared" si="89"/>
        <v>0</v>
      </c>
      <c r="DO4" s="8"/>
      <c r="DP4">
        <f t="shared" si="28"/>
        <v>0</v>
      </c>
      <c r="DQ4">
        <f t="shared" si="90"/>
        <v>0</v>
      </c>
      <c r="DR4" s="9">
        <f t="shared" si="91"/>
        <v>0</v>
      </c>
      <c r="DS4" s="9"/>
      <c r="DT4" s="9">
        <f t="shared" si="29"/>
        <v>0</v>
      </c>
      <c r="DU4">
        <f t="shared" si="92"/>
        <v>0</v>
      </c>
      <c r="DV4" s="9">
        <f t="shared" si="93"/>
        <v>0</v>
      </c>
      <c r="DW4" s="10">
        <f t="shared" si="94"/>
        <v>0</v>
      </c>
      <c r="DX4" s="11">
        <f t="shared" si="30"/>
        <v>0</v>
      </c>
    </row>
    <row r="5" spans="1:128" ht="19.5">
      <c r="A5" s="6" t="s">
        <v>13</v>
      </c>
      <c r="B5" s="24" t="s">
        <v>94</v>
      </c>
      <c r="C5" s="8">
        <v>52</v>
      </c>
      <c r="D5">
        <f t="shared" si="0"/>
        <v>2</v>
      </c>
      <c r="E5">
        <f t="shared" si="31"/>
        <v>0</v>
      </c>
      <c r="F5" s="9">
        <f t="shared" si="32"/>
        <v>1</v>
      </c>
      <c r="G5" s="8">
        <v>56</v>
      </c>
      <c r="H5">
        <f t="shared" si="33"/>
        <v>6</v>
      </c>
      <c r="I5">
        <f t="shared" si="34"/>
        <v>0</v>
      </c>
      <c r="J5" s="9">
        <f t="shared" si="35"/>
        <v>3</v>
      </c>
      <c r="K5" s="8"/>
      <c r="L5">
        <f t="shared" si="1"/>
        <v>0</v>
      </c>
      <c r="M5">
        <f t="shared" si="36"/>
        <v>0</v>
      </c>
      <c r="N5" s="9">
        <f t="shared" si="37"/>
        <v>0</v>
      </c>
      <c r="O5" s="8"/>
      <c r="P5">
        <f t="shared" si="2"/>
        <v>0</v>
      </c>
      <c r="Q5">
        <f t="shared" si="38"/>
        <v>0</v>
      </c>
      <c r="R5" s="9">
        <f t="shared" si="39"/>
        <v>0</v>
      </c>
      <c r="S5" s="8"/>
      <c r="T5">
        <f t="shared" si="3"/>
        <v>0</v>
      </c>
      <c r="U5">
        <f t="shared" si="40"/>
        <v>0</v>
      </c>
      <c r="V5" s="9">
        <f t="shared" si="41"/>
        <v>0</v>
      </c>
      <c r="W5" s="8">
        <v>54</v>
      </c>
      <c r="X5">
        <f t="shared" si="4"/>
        <v>4</v>
      </c>
      <c r="Y5">
        <f t="shared" si="42"/>
        <v>0</v>
      </c>
      <c r="Z5" s="9">
        <f t="shared" si="43"/>
        <v>2</v>
      </c>
      <c r="AA5" s="8">
        <v>64</v>
      </c>
      <c r="AB5">
        <f t="shared" si="5"/>
        <v>14</v>
      </c>
      <c r="AC5">
        <f t="shared" si="44"/>
        <v>0</v>
      </c>
      <c r="AD5" s="9">
        <f t="shared" si="45"/>
        <v>7</v>
      </c>
      <c r="AE5">
        <v>55</v>
      </c>
      <c r="AF5">
        <f t="shared" si="6"/>
        <v>5</v>
      </c>
      <c r="AG5">
        <f t="shared" si="46"/>
        <v>0</v>
      </c>
      <c r="AH5" s="9">
        <f t="shared" si="47"/>
        <v>2.5</v>
      </c>
      <c r="AI5" s="8">
        <v>68</v>
      </c>
      <c r="AJ5">
        <f t="shared" si="7"/>
        <v>18</v>
      </c>
      <c r="AK5">
        <f t="shared" si="48"/>
        <v>0</v>
      </c>
      <c r="AL5" s="9">
        <f t="shared" si="49"/>
        <v>9</v>
      </c>
      <c r="AM5" s="8"/>
      <c r="AN5">
        <f t="shared" si="8"/>
        <v>0</v>
      </c>
      <c r="AO5">
        <f t="shared" si="50"/>
        <v>0</v>
      </c>
      <c r="AP5" s="9">
        <f t="shared" si="51"/>
        <v>0</v>
      </c>
      <c r="AQ5" s="8"/>
      <c r="AR5">
        <f t="shared" si="9"/>
        <v>0</v>
      </c>
      <c r="AS5">
        <f t="shared" si="52"/>
        <v>0</v>
      </c>
      <c r="AT5" s="9">
        <f t="shared" si="53"/>
        <v>0</v>
      </c>
      <c r="AU5" s="8">
        <v>60</v>
      </c>
      <c r="AV5">
        <f t="shared" si="10"/>
        <v>10</v>
      </c>
      <c r="AW5">
        <f t="shared" si="54"/>
        <v>0</v>
      </c>
      <c r="AX5" s="9">
        <f t="shared" si="55"/>
        <v>5</v>
      </c>
      <c r="AY5" s="8">
        <v>36</v>
      </c>
      <c r="AZ5">
        <f t="shared" si="11"/>
        <v>0</v>
      </c>
      <c r="BA5">
        <f t="shared" si="56"/>
        <v>0</v>
      </c>
      <c r="BB5" s="9">
        <f t="shared" si="57"/>
        <v>0</v>
      </c>
      <c r="BC5" s="8">
        <v>57</v>
      </c>
      <c r="BD5">
        <f t="shared" si="12"/>
        <v>7</v>
      </c>
      <c r="BE5">
        <f t="shared" si="58"/>
        <v>0</v>
      </c>
      <c r="BF5" s="9">
        <f t="shared" si="59"/>
        <v>3.5</v>
      </c>
      <c r="BG5" s="8">
        <v>60</v>
      </c>
      <c r="BH5">
        <f t="shared" si="13"/>
        <v>10</v>
      </c>
      <c r="BI5">
        <f t="shared" si="60"/>
        <v>0</v>
      </c>
      <c r="BJ5" s="9">
        <f t="shared" si="61"/>
        <v>5</v>
      </c>
      <c r="BK5" s="8">
        <v>54</v>
      </c>
      <c r="BL5">
        <f t="shared" si="14"/>
        <v>4</v>
      </c>
      <c r="BM5">
        <f t="shared" si="62"/>
        <v>0</v>
      </c>
      <c r="BN5" s="9">
        <f t="shared" si="63"/>
        <v>2</v>
      </c>
      <c r="BO5" s="8"/>
      <c r="BP5">
        <f t="shared" si="15"/>
        <v>0</v>
      </c>
      <c r="BQ5">
        <f t="shared" si="64"/>
        <v>0</v>
      </c>
      <c r="BR5" s="9">
        <f t="shared" si="65"/>
        <v>0</v>
      </c>
      <c r="BS5" s="8"/>
      <c r="BT5">
        <f t="shared" si="16"/>
        <v>0</v>
      </c>
      <c r="BU5">
        <f t="shared" si="66"/>
        <v>0</v>
      </c>
      <c r="BV5" s="9">
        <f t="shared" si="67"/>
        <v>0</v>
      </c>
      <c r="BW5" s="8">
        <v>54</v>
      </c>
      <c r="BX5">
        <f t="shared" si="17"/>
        <v>4</v>
      </c>
      <c r="BY5">
        <f t="shared" si="68"/>
        <v>0</v>
      </c>
      <c r="BZ5" s="9">
        <f t="shared" si="69"/>
        <v>2</v>
      </c>
      <c r="CA5" s="8">
        <v>50</v>
      </c>
      <c r="CB5">
        <f t="shared" si="18"/>
        <v>0</v>
      </c>
      <c r="CC5">
        <f t="shared" si="70"/>
        <v>0</v>
      </c>
      <c r="CD5" s="9">
        <f t="shared" si="71"/>
        <v>0</v>
      </c>
      <c r="CE5" s="8">
        <v>54</v>
      </c>
      <c r="CF5">
        <f t="shared" si="19"/>
        <v>4</v>
      </c>
      <c r="CG5">
        <f t="shared" si="72"/>
        <v>0</v>
      </c>
      <c r="CH5" s="9">
        <f t="shared" si="73"/>
        <v>2</v>
      </c>
      <c r="CI5" s="8">
        <v>35</v>
      </c>
      <c r="CJ5">
        <f t="shared" si="20"/>
        <v>0</v>
      </c>
      <c r="CK5">
        <f t="shared" si="74"/>
        <v>0</v>
      </c>
      <c r="CL5" s="9">
        <f t="shared" si="75"/>
        <v>0</v>
      </c>
      <c r="CM5" s="8">
        <v>41</v>
      </c>
      <c r="CN5">
        <f>IF(CM5&gt;37.5,CM5-37.5,0)</f>
        <v>3.5</v>
      </c>
      <c r="CO5">
        <f t="shared" si="76"/>
        <v>0</v>
      </c>
      <c r="CP5" s="9">
        <f t="shared" si="77"/>
        <v>1.75</v>
      </c>
      <c r="CQ5" s="8"/>
      <c r="CR5">
        <f>IF(CQ5&gt;37.5,CQ5-37.5,0)</f>
        <v>0</v>
      </c>
      <c r="CS5">
        <f t="shared" si="78"/>
        <v>0</v>
      </c>
      <c r="CT5" s="9">
        <f t="shared" si="79"/>
        <v>0</v>
      </c>
      <c r="CU5" s="8"/>
      <c r="CV5">
        <f>IF(CU5&gt;37.5,CU5-37.5,0)</f>
        <v>0</v>
      </c>
      <c r="CW5">
        <f t="shared" si="80"/>
        <v>0</v>
      </c>
      <c r="CX5" s="9">
        <f t="shared" si="81"/>
        <v>0</v>
      </c>
      <c r="CY5" s="8"/>
      <c r="CZ5">
        <f>IF(CY5&gt;37.5,CY5-37.5,0)</f>
        <v>0</v>
      </c>
      <c r="DA5">
        <f t="shared" si="82"/>
        <v>0</v>
      </c>
      <c r="DB5" s="9">
        <f t="shared" si="83"/>
        <v>0</v>
      </c>
      <c r="DC5" s="8">
        <v>58</v>
      </c>
      <c r="DD5">
        <f>IF(DC5&gt;37.5,DC5-37.5,0)</f>
        <v>20.5</v>
      </c>
      <c r="DE5">
        <f t="shared" si="84"/>
        <v>0</v>
      </c>
      <c r="DF5" s="9">
        <f t="shared" si="85"/>
        <v>10.25</v>
      </c>
      <c r="DG5" s="8">
        <v>61</v>
      </c>
      <c r="DH5">
        <f>IF(DG5&gt;37.5,DG5-37.5,0)</f>
        <v>23.5</v>
      </c>
      <c r="DI5">
        <f t="shared" si="86"/>
        <v>0</v>
      </c>
      <c r="DJ5" s="9">
        <f t="shared" si="87"/>
        <v>11.75</v>
      </c>
      <c r="DK5" s="8">
        <v>69</v>
      </c>
      <c r="DL5">
        <f>IF(DK5&gt;37.5,DK5-37.5,0)</f>
        <v>31.5</v>
      </c>
      <c r="DM5">
        <f t="shared" si="88"/>
        <v>0</v>
      </c>
      <c r="DN5" s="9">
        <f t="shared" si="89"/>
        <v>15.75</v>
      </c>
      <c r="DO5" s="8">
        <v>60</v>
      </c>
      <c r="DP5">
        <f>IF(DO5&gt;37.5,DO5-37.5,0)</f>
        <v>22.5</v>
      </c>
      <c r="DQ5">
        <f t="shared" si="90"/>
        <v>0</v>
      </c>
      <c r="DR5" s="9">
        <f t="shared" si="91"/>
        <v>11.25</v>
      </c>
      <c r="DS5" s="9"/>
      <c r="DT5" s="9">
        <f t="shared" si="29"/>
        <v>0</v>
      </c>
      <c r="DU5">
        <f t="shared" si="92"/>
        <v>0</v>
      </c>
      <c r="DV5" s="9">
        <f t="shared" si="93"/>
        <v>0</v>
      </c>
      <c r="DW5" s="10">
        <f t="shared" si="94"/>
        <v>94.75</v>
      </c>
      <c r="DX5" s="11">
        <f t="shared" si="30"/>
        <v>1098</v>
      </c>
    </row>
    <row r="6" spans="1:128" ht="19.5">
      <c r="A6" s="6" t="s">
        <v>15</v>
      </c>
      <c r="B6" s="24" t="s">
        <v>16</v>
      </c>
      <c r="C6" s="8"/>
      <c r="D6">
        <f t="shared" si="0"/>
        <v>0</v>
      </c>
      <c r="E6">
        <f t="shared" si="31"/>
        <v>0</v>
      </c>
      <c r="F6" s="9">
        <f t="shared" si="32"/>
        <v>0</v>
      </c>
      <c r="G6" s="8"/>
      <c r="H6">
        <f t="shared" si="33"/>
        <v>0</v>
      </c>
      <c r="I6">
        <f t="shared" si="34"/>
        <v>0</v>
      </c>
      <c r="J6" s="9">
        <f t="shared" si="35"/>
        <v>0</v>
      </c>
      <c r="K6" s="8"/>
      <c r="L6">
        <f t="shared" si="1"/>
        <v>0</v>
      </c>
      <c r="M6">
        <f t="shared" si="36"/>
        <v>0</v>
      </c>
      <c r="N6" s="9">
        <f t="shared" si="37"/>
        <v>0</v>
      </c>
      <c r="O6" s="8"/>
      <c r="P6">
        <f t="shared" si="2"/>
        <v>0</v>
      </c>
      <c r="Q6">
        <f t="shared" si="38"/>
        <v>0</v>
      </c>
      <c r="R6" s="9">
        <f t="shared" si="39"/>
        <v>0</v>
      </c>
      <c r="S6" s="8"/>
      <c r="T6">
        <f t="shared" si="3"/>
        <v>0</v>
      </c>
      <c r="U6">
        <f t="shared" si="40"/>
        <v>0</v>
      </c>
      <c r="V6" s="9">
        <f t="shared" si="41"/>
        <v>0</v>
      </c>
      <c r="W6" s="8"/>
      <c r="X6">
        <f t="shared" si="4"/>
        <v>0</v>
      </c>
      <c r="Y6">
        <f t="shared" si="42"/>
        <v>0</v>
      </c>
      <c r="Z6" s="9">
        <f t="shared" si="43"/>
        <v>0</v>
      </c>
      <c r="AA6" s="8"/>
      <c r="AB6">
        <f t="shared" si="5"/>
        <v>0</v>
      </c>
      <c r="AC6">
        <f t="shared" si="44"/>
        <v>0</v>
      </c>
      <c r="AD6" s="9">
        <f t="shared" si="45"/>
        <v>0</v>
      </c>
      <c r="AE6" s="8">
        <v>0</v>
      </c>
      <c r="AF6">
        <f t="shared" si="6"/>
        <v>0</v>
      </c>
      <c r="AG6">
        <f t="shared" si="46"/>
        <v>0</v>
      </c>
      <c r="AH6" s="9">
        <f t="shared" si="47"/>
        <v>0</v>
      </c>
      <c r="AI6" s="8"/>
      <c r="AJ6">
        <f t="shared" si="7"/>
        <v>0</v>
      </c>
      <c r="AK6">
        <f t="shared" si="48"/>
        <v>0</v>
      </c>
      <c r="AL6" s="9">
        <f t="shared" si="49"/>
        <v>0</v>
      </c>
      <c r="AM6" s="8"/>
      <c r="AN6">
        <f t="shared" si="8"/>
        <v>0</v>
      </c>
      <c r="AO6">
        <f t="shared" si="50"/>
        <v>0</v>
      </c>
      <c r="AP6" s="9">
        <f t="shared" si="51"/>
        <v>0</v>
      </c>
      <c r="AQ6" s="8"/>
      <c r="AR6">
        <f t="shared" si="9"/>
        <v>0</v>
      </c>
      <c r="AS6">
        <f t="shared" si="52"/>
        <v>0</v>
      </c>
      <c r="AT6" s="9">
        <f t="shared" si="53"/>
        <v>0</v>
      </c>
      <c r="AU6" s="8"/>
      <c r="AV6">
        <f t="shared" si="10"/>
        <v>0</v>
      </c>
      <c r="AW6">
        <f t="shared" si="54"/>
        <v>0</v>
      </c>
      <c r="AX6" s="9">
        <f t="shared" si="55"/>
        <v>0</v>
      </c>
      <c r="AY6" s="8"/>
      <c r="AZ6">
        <f t="shared" si="11"/>
        <v>0</v>
      </c>
      <c r="BA6">
        <f t="shared" si="56"/>
        <v>0</v>
      </c>
      <c r="BB6" s="9">
        <f t="shared" si="57"/>
        <v>0</v>
      </c>
      <c r="BC6" s="8"/>
      <c r="BD6">
        <f t="shared" si="12"/>
        <v>0</v>
      </c>
      <c r="BE6">
        <f t="shared" si="58"/>
        <v>0</v>
      </c>
      <c r="BF6" s="9">
        <f t="shared" si="59"/>
        <v>0</v>
      </c>
      <c r="BG6" s="8"/>
      <c r="BH6">
        <f t="shared" si="13"/>
        <v>0</v>
      </c>
      <c r="BI6">
        <f t="shared" si="60"/>
        <v>0</v>
      </c>
      <c r="BJ6" s="9">
        <f t="shared" si="61"/>
        <v>0</v>
      </c>
      <c r="BK6" s="8"/>
      <c r="BL6">
        <f t="shared" si="14"/>
        <v>0</v>
      </c>
      <c r="BM6">
        <f t="shared" si="62"/>
        <v>0</v>
      </c>
      <c r="BN6" s="9">
        <f t="shared" si="63"/>
        <v>0</v>
      </c>
      <c r="BO6" s="8"/>
      <c r="BP6">
        <f t="shared" si="15"/>
        <v>0</v>
      </c>
      <c r="BQ6">
        <f t="shared" si="64"/>
        <v>0</v>
      </c>
      <c r="BR6" s="9">
        <f t="shared" si="65"/>
        <v>0</v>
      </c>
      <c r="BS6" s="8"/>
      <c r="BT6">
        <f t="shared" si="16"/>
        <v>0</v>
      </c>
      <c r="BU6">
        <f t="shared" si="66"/>
        <v>0</v>
      </c>
      <c r="BV6" s="9">
        <f t="shared" si="67"/>
        <v>0</v>
      </c>
      <c r="BW6" s="8"/>
      <c r="BX6">
        <f t="shared" si="17"/>
        <v>0</v>
      </c>
      <c r="BY6">
        <f t="shared" si="68"/>
        <v>0</v>
      </c>
      <c r="BZ6" s="9">
        <f t="shared" si="69"/>
        <v>0</v>
      </c>
      <c r="CA6" s="8"/>
      <c r="CB6">
        <f t="shared" si="18"/>
        <v>0</v>
      </c>
      <c r="CC6">
        <f t="shared" si="70"/>
        <v>0</v>
      </c>
      <c r="CD6" s="9">
        <f t="shared" si="71"/>
        <v>0</v>
      </c>
      <c r="CE6" s="8">
        <v>69</v>
      </c>
      <c r="CF6">
        <f t="shared" si="19"/>
        <v>19</v>
      </c>
      <c r="CG6">
        <f t="shared" si="72"/>
        <v>0</v>
      </c>
      <c r="CH6" s="9">
        <f t="shared" si="73"/>
        <v>9.5</v>
      </c>
      <c r="CI6" s="8"/>
      <c r="CJ6">
        <f t="shared" si="20"/>
        <v>0</v>
      </c>
      <c r="CK6">
        <f t="shared" si="74"/>
        <v>0</v>
      </c>
      <c r="CL6" s="9">
        <f t="shared" si="75"/>
        <v>0</v>
      </c>
      <c r="CM6" s="8"/>
      <c r="CN6">
        <f t="shared" si="21"/>
        <v>0</v>
      </c>
      <c r="CO6">
        <f t="shared" si="76"/>
        <v>0</v>
      </c>
      <c r="CP6" s="9">
        <f t="shared" si="77"/>
        <v>0</v>
      </c>
      <c r="CQ6" s="8"/>
      <c r="CR6">
        <f t="shared" si="22"/>
        <v>0</v>
      </c>
      <c r="CS6">
        <f t="shared" si="78"/>
        <v>0</v>
      </c>
      <c r="CT6" s="9">
        <f t="shared" si="79"/>
        <v>0</v>
      </c>
      <c r="CU6" s="8"/>
      <c r="CV6">
        <f t="shared" si="23"/>
        <v>0</v>
      </c>
      <c r="CW6">
        <f t="shared" si="80"/>
        <v>0</v>
      </c>
      <c r="CX6" s="9">
        <f t="shared" si="81"/>
        <v>0</v>
      </c>
      <c r="CY6" s="8"/>
      <c r="CZ6">
        <f t="shared" si="24"/>
        <v>0</v>
      </c>
      <c r="DA6">
        <f t="shared" si="82"/>
        <v>0</v>
      </c>
      <c r="DB6" s="9">
        <f t="shared" si="83"/>
        <v>0</v>
      </c>
      <c r="DC6" s="8"/>
      <c r="DD6">
        <f t="shared" si="25"/>
        <v>0</v>
      </c>
      <c r="DE6">
        <f t="shared" si="84"/>
        <v>0</v>
      </c>
      <c r="DF6" s="9">
        <f t="shared" si="85"/>
        <v>0</v>
      </c>
      <c r="DG6" s="8"/>
      <c r="DH6">
        <f t="shared" si="26"/>
        <v>0</v>
      </c>
      <c r="DI6">
        <f t="shared" si="86"/>
        <v>0</v>
      </c>
      <c r="DJ6" s="9">
        <f t="shared" si="87"/>
        <v>0</v>
      </c>
      <c r="DK6" s="8"/>
      <c r="DL6">
        <f t="shared" si="27"/>
        <v>0</v>
      </c>
      <c r="DM6">
        <f t="shared" si="88"/>
        <v>0</v>
      </c>
      <c r="DN6" s="9">
        <f t="shared" si="89"/>
        <v>0</v>
      </c>
      <c r="DO6" s="8"/>
      <c r="DP6">
        <f t="shared" si="28"/>
        <v>0</v>
      </c>
      <c r="DQ6">
        <f t="shared" si="90"/>
        <v>0</v>
      </c>
      <c r="DR6" s="9">
        <f t="shared" si="91"/>
        <v>0</v>
      </c>
      <c r="DS6" s="9"/>
      <c r="DT6" s="9">
        <f t="shared" si="29"/>
        <v>0</v>
      </c>
      <c r="DU6">
        <f t="shared" si="92"/>
        <v>0</v>
      </c>
      <c r="DV6" s="9">
        <f t="shared" si="93"/>
        <v>0</v>
      </c>
      <c r="DW6" s="10">
        <f t="shared" si="94"/>
        <v>9.5</v>
      </c>
      <c r="DX6" s="11">
        <f t="shared" si="30"/>
        <v>69</v>
      </c>
    </row>
    <row r="7" spans="1:128" ht="39">
      <c r="A7" s="6" t="s">
        <v>17</v>
      </c>
      <c r="B7" s="24" t="s">
        <v>18</v>
      </c>
      <c r="C7" s="8"/>
      <c r="D7">
        <f t="shared" si="0"/>
        <v>0</v>
      </c>
      <c r="E7">
        <f t="shared" si="31"/>
        <v>0</v>
      </c>
      <c r="F7" s="9">
        <f t="shared" si="32"/>
        <v>0</v>
      </c>
      <c r="G7" s="8"/>
      <c r="H7">
        <f t="shared" si="33"/>
        <v>0</v>
      </c>
      <c r="I7">
        <f t="shared" si="34"/>
        <v>0</v>
      </c>
      <c r="J7" s="9">
        <f t="shared" si="35"/>
        <v>0</v>
      </c>
      <c r="K7" s="8"/>
      <c r="L7">
        <f t="shared" si="1"/>
        <v>0</v>
      </c>
      <c r="M7">
        <f t="shared" si="36"/>
        <v>0</v>
      </c>
      <c r="N7" s="9">
        <f t="shared" si="37"/>
        <v>0</v>
      </c>
      <c r="O7" s="8"/>
      <c r="P7">
        <f t="shared" si="2"/>
        <v>0</v>
      </c>
      <c r="Q7">
        <f t="shared" si="38"/>
        <v>0</v>
      </c>
      <c r="R7" s="9">
        <f t="shared" si="39"/>
        <v>0</v>
      </c>
      <c r="S7" s="8"/>
      <c r="T7">
        <f t="shared" si="3"/>
        <v>0</v>
      </c>
      <c r="U7">
        <f t="shared" si="40"/>
        <v>0</v>
      </c>
      <c r="V7" s="9">
        <f t="shared" si="41"/>
        <v>0</v>
      </c>
      <c r="W7" s="8"/>
      <c r="X7">
        <f t="shared" si="4"/>
        <v>0</v>
      </c>
      <c r="Y7">
        <f t="shared" si="42"/>
        <v>0</v>
      </c>
      <c r="Z7" s="9">
        <f t="shared" si="43"/>
        <v>0</v>
      </c>
      <c r="AA7" s="8"/>
      <c r="AB7">
        <f t="shared" si="5"/>
        <v>0</v>
      </c>
      <c r="AC7">
        <f t="shared" si="44"/>
        <v>0</v>
      </c>
      <c r="AD7" s="9">
        <f t="shared" si="45"/>
        <v>0</v>
      </c>
      <c r="AE7" s="8">
        <v>0</v>
      </c>
      <c r="AF7">
        <f t="shared" si="6"/>
        <v>0</v>
      </c>
      <c r="AG7">
        <f t="shared" si="46"/>
        <v>0</v>
      </c>
      <c r="AH7" s="9">
        <f t="shared" si="47"/>
        <v>0</v>
      </c>
      <c r="AI7" s="8"/>
      <c r="AJ7">
        <f t="shared" si="7"/>
        <v>0</v>
      </c>
      <c r="AK7">
        <f t="shared" si="48"/>
        <v>0</v>
      </c>
      <c r="AL7" s="9">
        <f t="shared" si="49"/>
        <v>0</v>
      </c>
      <c r="AM7" s="8"/>
      <c r="AN7">
        <f t="shared" si="8"/>
        <v>0</v>
      </c>
      <c r="AO7">
        <f t="shared" si="50"/>
        <v>0</v>
      </c>
      <c r="AP7" s="9">
        <f t="shared" si="51"/>
        <v>0</v>
      </c>
      <c r="AQ7" s="8"/>
      <c r="AR7">
        <f t="shared" si="9"/>
        <v>0</v>
      </c>
      <c r="AS7">
        <f t="shared" si="52"/>
        <v>0</v>
      </c>
      <c r="AT7" s="9">
        <f t="shared" si="53"/>
        <v>0</v>
      </c>
      <c r="AU7" s="8"/>
      <c r="AV7">
        <f t="shared" si="10"/>
        <v>0</v>
      </c>
      <c r="AW7">
        <f t="shared" si="54"/>
        <v>0</v>
      </c>
      <c r="AX7" s="9">
        <f t="shared" si="55"/>
        <v>0</v>
      </c>
      <c r="AY7" s="8"/>
      <c r="AZ7">
        <f t="shared" si="11"/>
        <v>0</v>
      </c>
      <c r="BA7">
        <f t="shared" si="56"/>
        <v>0</v>
      </c>
      <c r="BB7" s="9">
        <f t="shared" si="57"/>
        <v>0</v>
      </c>
      <c r="BC7" s="8"/>
      <c r="BD7">
        <f t="shared" si="12"/>
        <v>0</v>
      </c>
      <c r="BE7">
        <f t="shared" si="58"/>
        <v>0</v>
      </c>
      <c r="BF7" s="9">
        <f t="shared" si="59"/>
        <v>0</v>
      </c>
      <c r="BG7" s="8"/>
      <c r="BH7">
        <f t="shared" si="13"/>
        <v>0</v>
      </c>
      <c r="BI7">
        <f t="shared" si="60"/>
        <v>0</v>
      </c>
      <c r="BJ7" s="9">
        <f t="shared" si="61"/>
        <v>0</v>
      </c>
      <c r="BK7" s="8"/>
      <c r="BL7">
        <f t="shared" si="14"/>
        <v>0</v>
      </c>
      <c r="BM7">
        <f t="shared" si="62"/>
        <v>0</v>
      </c>
      <c r="BN7" s="9">
        <f t="shared" si="63"/>
        <v>0</v>
      </c>
      <c r="BO7" s="8"/>
      <c r="BP7">
        <f t="shared" si="15"/>
        <v>0</v>
      </c>
      <c r="BQ7">
        <f t="shared" si="64"/>
        <v>0</v>
      </c>
      <c r="BR7" s="9">
        <f t="shared" si="65"/>
        <v>0</v>
      </c>
      <c r="BS7" s="8"/>
      <c r="BT7">
        <f t="shared" si="16"/>
        <v>0</v>
      </c>
      <c r="BU7">
        <f t="shared" si="66"/>
        <v>0</v>
      </c>
      <c r="BV7" s="9">
        <f t="shared" si="67"/>
        <v>0</v>
      </c>
      <c r="BW7" s="8"/>
      <c r="BX7">
        <f t="shared" si="17"/>
        <v>0</v>
      </c>
      <c r="BY7">
        <f t="shared" si="68"/>
        <v>0</v>
      </c>
      <c r="BZ7" s="9">
        <f t="shared" si="69"/>
        <v>0</v>
      </c>
      <c r="CA7" s="8"/>
      <c r="CB7">
        <f t="shared" si="18"/>
        <v>0</v>
      </c>
      <c r="CC7">
        <f t="shared" si="70"/>
        <v>0</v>
      </c>
      <c r="CD7" s="9">
        <f t="shared" si="71"/>
        <v>0</v>
      </c>
      <c r="CE7" s="8"/>
      <c r="CF7">
        <f t="shared" si="19"/>
        <v>0</v>
      </c>
      <c r="CG7">
        <f t="shared" si="72"/>
        <v>0</v>
      </c>
      <c r="CH7" s="9">
        <f t="shared" si="73"/>
        <v>0</v>
      </c>
      <c r="CI7" s="8"/>
      <c r="CJ7">
        <f t="shared" si="20"/>
        <v>0</v>
      </c>
      <c r="CK7">
        <f t="shared" si="74"/>
        <v>0</v>
      </c>
      <c r="CL7" s="9">
        <f t="shared" si="75"/>
        <v>0</v>
      </c>
      <c r="CM7" s="8"/>
      <c r="CN7">
        <f t="shared" si="21"/>
        <v>0</v>
      </c>
      <c r="CO7">
        <f t="shared" si="76"/>
        <v>0</v>
      </c>
      <c r="CP7" s="9">
        <f t="shared" si="77"/>
        <v>0</v>
      </c>
      <c r="CQ7" s="8"/>
      <c r="CR7">
        <f t="shared" si="22"/>
        <v>0</v>
      </c>
      <c r="CS7">
        <f t="shared" si="78"/>
        <v>0</v>
      </c>
      <c r="CT7" s="9">
        <f t="shared" si="79"/>
        <v>0</v>
      </c>
      <c r="CU7" s="8"/>
      <c r="CV7">
        <f t="shared" si="23"/>
        <v>0</v>
      </c>
      <c r="CW7">
        <f t="shared" si="80"/>
        <v>0</v>
      </c>
      <c r="CX7" s="9">
        <f t="shared" si="81"/>
        <v>0</v>
      </c>
      <c r="CY7" s="8"/>
      <c r="CZ7">
        <f t="shared" si="24"/>
        <v>0</v>
      </c>
      <c r="DA7">
        <f t="shared" si="82"/>
        <v>0</v>
      </c>
      <c r="DB7" s="9">
        <f t="shared" si="83"/>
        <v>0</v>
      </c>
      <c r="DC7" s="8"/>
      <c r="DD7">
        <f t="shared" si="25"/>
        <v>0</v>
      </c>
      <c r="DE7">
        <f t="shared" si="84"/>
        <v>0</v>
      </c>
      <c r="DF7" s="9">
        <f t="shared" si="85"/>
        <v>0</v>
      </c>
      <c r="DG7" s="8"/>
      <c r="DH7">
        <f t="shared" si="26"/>
        <v>0</v>
      </c>
      <c r="DI7">
        <f t="shared" si="86"/>
        <v>0</v>
      </c>
      <c r="DJ7" s="9">
        <f t="shared" si="87"/>
        <v>0</v>
      </c>
      <c r="DK7" s="8"/>
      <c r="DL7">
        <f t="shared" si="27"/>
        <v>0</v>
      </c>
      <c r="DM7">
        <f t="shared" si="88"/>
        <v>0</v>
      </c>
      <c r="DN7" s="9">
        <f t="shared" si="89"/>
        <v>0</v>
      </c>
      <c r="DO7" s="8"/>
      <c r="DP7">
        <f t="shared" si="28"/>
        <v>0</v>
      </c>
      <c r="DQ7">
        <f t="shared" si="90"/>
        <v>0</v>
      </c>
      <c r="DR7" s="9">
        <f t="shared" si="91"/>
        <v>0</v>
      </c>
      <c r="DS7" s="9"/>
      <c r="DT7" s="9">
        <f t="shared" si="29"/>
        <v>0</v>
      </c>
      <c r="DU7">
        <f t="shared" si="92"/>
        <v>0</v>
      </c>
      <c r="DV7" s="9">
        <f t="shared" si="93"/>
        <v>0</v>
      </c>
      <c r="DW7" s="10">
        <f t="shared" si="94"/>
        <v>0</v>
      </c>
      <c r="DX7" s="11">
        <f t="shared" si="30"/>
        <v>0</v>
      </c>
    </row>
    <row r="8" spans="1:128" ht="19.5">
      <c r="A8" s="6" t="s">
        <v>19</v>
      </c>
      <c r="B8" s="24" t="s">
        <v>82</v>
      </c>
      <c r="C8" s="8">
        <v>84</v>
      </c>
      <c r="D8">
        <f t="shared" si="0"/>
        <v>34</v>
      </c>
      <c r="E8">
        <f t="shared" si="31"/>
        <v>9</v>
      </c>
      <c r="F8" s="9">
        <f t="shared" si="32"/>
        <v>19.25</v>
      </c>
      <c r="G8" s="8">
        <v>92</v>
      </c>
      <c r="H8">
        <f t="shared" si="33"/>
        <v>42</v>
      </c>
      <c r="I8">
        <f t="shared" si="34"/>
        <v>17</v>
      </c>
      <c r="J8" s="9">
        <f t="shared" si="35"/>
        <v>25.25</v>
      </c>
      <c r="K8" s="8"/>
      <c r="L8">
        <f t="shared" si="1"/>
        <v>0</v>
      </c>
      <c r="M8">
        <f t="shared" si="36"/>
        <v>0</v>
      </c>
      <c r="N8" s="9">
        <f t="shared" si="37"/>
        <v>0</v>
      </c>
      <c r="O8" s="8"/>
      <c r="P8">
        <f t="shared" si="2"/>
        <v>0</v>
      </c>
      <c r="Q8">
        <f t="shared" si="38"/>
        <v>0</v>
      </c>
      <c r="R8" s="9">
        <f t="shared" si="39"/>
        <v>0</v>
      </c>
      <c r="S8" s="8"/>
      <c r="T8">
        <f t="shared" si="3"/>
        <v>0</v>
      </c>
      <c r="U8">
        <f t="shared" si="40"/>
        <v>0</v>
      </c>
      <c r="V8" s="9">
        <f t="shared" si="41"/>
        <v>0</v>
      </c>
      <c r="W8" s="8">
        <v>88</v>
      </c>
      <c r="X8">
        <f t="shared" si="4"/>
        <v>38</v>
      </c>
      <c r="Y8">
        <f t="shared" si="42"/>
        <v>13</v>
      </c>
      <c r="Z8" s="9">
        <f t="shared" si="43"/>
        <v>22.25</v>
      </c>
      <c r="AA8" s="8">
        <v>86</v>
      </c>
      <c r="AB8">
        <f t="shared" si="5"/>
        <v>36</v>
      </c>
      <c r="AC8">
        <f t="shared" si="44"/>
        <v>11</v>
      </c>
      <c r="AD8" s="9">
        <f t="shared" si="45"/>
        <v>20.75</v>
      </c>
      <c r="AE8" s="8">
        <v>99</v>
      </c>
      <c r="AF8">
        <f t="shared" si="6"/>
        <v>49</v>
      </c>
      <c r="AG8">
        <f t="shared" si="46"/>
        <v>24</v>
      </c>
      <c r="AH8" s="9">
        <f t="shared" si="47"/>
        <v>30.5</v>
      </c>
      <c r="AI8" s="8">
        <v>107</v>
      </c>
      <c r="AJ8">
        <f t="shared" si="7"/>
        <v>57</v>
      </c>
      <c r="AK8">
        <f t="shared" si="48"/>
        <v>32</v>
      </c>
      <c r="AL8" s="9">
        <f t="shared" si="49"/>
        <v>36.5</v>
      </c>
      <c r="AM8" s="8"/>
      <c r="AN8">
        <f t="shared" si="8"/>
        <v>0</v>
      </c>
      <c r="AO8">
        <f t="shared" si="50"/>
        <v>0</v>
      </c>
      <c r="AP8" s="9">
        <f t="shared" si="51"/>
        <v>0</v>
      </c>
      <c r="AQ8" s="8"/>
      <c r="AR8">
        <f t="shared" si="9"/>
        <v>0</v>
      </c>
      <c r="AS8">
        <f t="shared" si="52"/>
        <v>0</v>
      </c>
      <c r="AT8" s="9">
        <f t="shared" si="53"/>
        <v>0</v>
      </c>
      <c r="AU8" s="8">
        <v>87</v>
      </c>
      <c r="AV8">
        <f t="shared" si="10"/>
        <v>37</v>
      </c>
      <c r="AW8">
        <f t="shared" si="54"/>
        <v>12</v>
      </c>
      <c r="AX8" s="9">
        <f t="shared" si="55"/>
        <v>21.5</v>
      </c>
      <c r="AY8" s="8">
        <v>75</v>
      </c>
      <c r="AZ8">
        <f t="shared" si="11"/>
        <v>25</v>
      </c>
      <c r="BA8">
        <f t="shared" si="56"/>
        <v>0</v>
      </c>
      <c r="BB8" s="9">
        <f t="shared" si="57"/>
        <v>12.5</v>
      </c>
      <c r="BC8" s="8">
        <v>85</v>
      </c>
      <c r="BD8">
        <f t="shared" si="12"/>
        <v>35</v>
      </c>
      <c r="BE8">
        <f t="shared" si="58"/>
        <v>10</v>
      </c>
      <c r="BF8" s="9">
        <f t="shared" si="59"/>
        <v>20</v>
      </c>
      <c r="BG8" s="8">
        <v>97</v>
      </c>
      <c r="BH8">
        <f t="shared" si="13"/>
        <v>47</v>
      </c>
      <c r="BI8">
        <f t="shared" si="60"/>
        <v>22</v>
      </c>
      <c r="BJ8" s="9">
        <f t="shared" si="61"/>
        <v>29</v>
      </c>
      <c r="BK8" s="8">
        <v>87</v>
      </c>
      <c r="BL8">
        <f t="shared" si="14"/>
        <v>37</v>
      </c>
      <c r="BM8">
        <f t="shared" si="62"/>
        <v>12</v>
      </c>
      <c r="BN8" s="9">
        <f t="shared" si="63"/>
        <v>21.5</v>
      </c>
      <c r="BO8" s="8"/>
      <c r="BP8">
        <f t="shared" si="15"/>
        <v>0</v>
      </c>
      <c r="BQ8">
        <f t="shared" si="64"/>
        <v>0</v>
      </c>
      <c r="BR8" s="9">
        <f t="shared" si="65"/>
        <v>0</v>
      </c>
      <c r="BS8" s="8"/>
      <c r="BT8">
        <f t="shared" si="16"/>
        <v>0</v>
      </c>
      <c r="BU8">
        <f t="shared" si="66"/>
        <v>0</v>
      </c>
      <c r="BV8" s="9">
        <f t="shared" si="67"/>
        <v>0</v>
      </c>
      <c r="BW8" s="8">
        <v>85</v>
      </c>
      <c r="BX8">
        <f t="shared" si="17"/>
        <v>35</v>
      </c>
      <c r="BY8">
        <f t="shared" si="68"/>
        <v>10</v>
      </c>
      <c r="BZ8" s="9">
        <f t="shared" si="69"/>
        <v>20</v>
      </c>
      <c r="CA8" s="8">
        <v>86</v>
      </c>
      <c r="CB8">
        <f t="shared" si="18"/>
        <v>36</v>
      </c>
      <c r="CC8">
        <f t="shared" si="70"/>
        <v>11</v>
      </c>
      <c r="CD8" s="9">
        <f t="shared" si="71"/>
        <v>20.75</v>
      </c>
      <c r="CE8" s="8">
        <v>82</v>
      </c>
      <c r="CF8">
        <f t="shared" si="19"/>
        <v>32</v>
      </c>
      <c r="CG8">
        <f t="shared" si="72"/>
        <v>7</v>
      </c>
      <c r="CH8" s="9">
        <f t="shared" si="73"/>
        <v>17.75</v>
      </c>
      <c r="CI8" s="8">
        <v>85</v>
      </c>
      <c r="CJ8">
        <f t="shared" si="20"/>
        <v>35</v>
      </c>
      <c r="CK8">
        <f t="shared" si="74"/>
        <v>10</v>
      </c>
      <c r="CL8" s="9">
        <f t="shared" si="75"/>
        <v>20</v>
      </c>
      <c r="CM8" s="8">
        <v>85</v>
      </c>
      <c r="CN8">
        <f t="shared" si="21"/>
        <v>35</v>
      </c>
      <c r="CO8">
        <f t="shared" si="76"/>
        <v>10</v>
      </c>
      <c r="CP8" s="9">
        <f t="shared" si="77"/>
        <v>20</v>
      </c>
      <c r="CQ8" s="8"/>
      <c r="CR8">
        <f t="shared" si="22"/>
        <v>0</v>
      </c>
      <c r="CS8">
        <f t="shared" si="78"/>
        <v>0</v>
      </c>
      <c r="CT8" s="9">
        <f t="shared" si="79"/>
        <v>0</v>
      </c>
      <c r="CU8" s="8"/>
      <c r="CV8">
        <f t="shared" si="23"/>
        <v>0</v>
      </c>
      <c r="CW8">
        <f t="shared" si="80"/>
        <v>0</v>
      </c>
      <c r="CX8" s="9">
        <f t="shared" si="81"/>
        <v>0</v>
      </c>
      <c r="CY8" s="8"/>
      <c r="CZ8">
        <f t="shared" si="24"/>
        <v>0</v>
      </c>
      <c r="DA8">
        <f t="shared" si="82"/>
        <v>0</v>
      </c>
      <c r="DB8" s="9">
        <f t="shared" si="83"/>
        <v>0</v>
      </c>
      <c r="DC8" s="8">
        <v>87</v>
      </c>
      <c r="DD8">
        <f t="shared" si="25"/>
        <v>37</v>
      </c>
      <c r="DE8">
        <f t="shared" si="84"/>
        <v>12</v>
      </c>
      <c r="DF8" s="9">
        <f t="shared" si="85"/>
        <v>21.5</v>
      </c>
      <c r="DG8" s="8">
        <v>83</v>
      </c>
      <c r="DH8">
        <f t="shared" si="26"/>
        <v>33</v>
      </c>
      <c r="DI8">
        <f t="shared" si="86"/>
        <v>8</v>
      </c>
      <c r="DJ8" s="9">
        <f t="shared" si="87"/>
        <v>18.5</v>
      </c>
      <c r="DK8" s="8">
        <v>91</v>
      </c>
      <c r="DL8">
        <f t="shared" si="27"/>
        <v>41</v>
      </c>
      <c r="DM8">
        <f t="shared" si="88"/>
        <v>16</v>
      </c>
      <c r="DN8" s="9">
        <f t="shared" si="89"/>
        <v>24.5</v>
      </c>
      <c r="DO8" s="8">
        <v>88</v>
      </c>
      <c r="DP8">
        <f t="shared" si="28"/>
        <v>38</v>
      </c>
      <c r="DQ8">
        <f t="shared" si="90"/>
        <v>13</v>
      </c>
      <c r="DR8" s="9">
        <f t="shared" si="91"/>
        <v>22.25</v>
      </c>
      <c r="DS8" s="9">
        <v>99</v>
      </c>
      <c r="DT8" s="9">
        <f t="shared" si="29"/>
        <v>49</v>
      </c>
      <c r="DU8">
        <f t="shared" si="92"/>
        <v>24</v>
      </c>
      <c r="DV8" s="9">
        <f t="shared" si="93"/>
        <v>30.5</v>
      </c>
      <c r="DW8" s="10">
        <f t="shared" si="94"/>
        <v>493.25</v>
      </c>
      <c r="DX8" s="11">
        <f t="shared" si="30"/>
        <v>1858</v>
      </c>
    </row>
    <row r="9" spans="1:128" ht="19.5">
      <c r="A9" s="6" t="s">
        <v>21</v>
      </c>
      <c r="B9" s="24" t="s">
        <v>83</v>
      </c>
      <c r="C9" s="8"/>
      <c r="D9">
        <f t="shared" si="0"/>
        <v>0</v>
      </c>
      <c r="E9">
        <f t="shared" si="31"/>
        <v>0</v>
      </c>
      <c r="F9" s="9">
        <f t="shared" si="32"/>
        <v>0</v>
      </c>
      <c r="G9" s="8"/>
      <c r="H9">
        <f t="shared" si="33"/>
        <v>0</v>
      </c>
      <c r="I9">
        <f t="shared" si="34"/>
        <v>0</v>
      </c>
      <c r="J9" s="9">
        <f t="shared" si="35"/>
        <v>0</v>
      </c>
      <c r="K9" s="8"/>
      <c r="L9">
        <f t="shared" si="1"/>
        <v>0</v>
      </c>
      <c r="M9">
        <f t="shared" si="36"/>
        <v>0</v>
      </c>
      <c r="N9" s="9">
        <f t="shared" si="37"/>
        <v>0</v>
      </c>
      <c r="O9" s="8"/>
      <c r="P9">
        <f t="shared" si="2"/>
        <v>0</v>
      </c>
      <c r="Q9">
        <f t="shared" si="38"/>
        <v>0</v>
      </c>
      <c r="R9" s="9">
        <f t="shared" si="39"/>
        <v>0</v>
      </c>
      <c r="S9" s="8"/>
      <c r="T9">
        <f t="shared" si="3"/>
        <v>0</v>
      </c>
      <c r="U9">
        <f t="shared" si="40"/>
        <v>0</v>
      </c>
      <c r="V9" s="9">
        <f t="shared" si="41"/>
        <v>0</v>
      </c>
      <c r="W9" s="8"/>
      <c r="X9">
        <f t="shared" si="4"/>
        <v>0</v>
      </c>
      <c r="Y9">
        <f t="shared" si="42"/>
        <v>0</v>
      </c>
      <c r="Z9" s="9">
        <f t="shared" si="43"/>
        <v>0</v>
      </c>
      <c r="AA9" s="8"/>
      <c r="AB9">
        <f t="shared" si="5"/>
        <v>0</v>
      </c>
      <c r="AC9">
        <f t="shared" si="44"/>
        <v>0</v>
      </c>
      <c r="AD9" s="9">
        <f t="shared" si="45"/>
        <v>0</v>
      </c>
      <c r="AE9" s="8">
        <v>0</v>
      </c>
      <c r="AF9">
        <f t="shared" si="6"/>
        <v>0</v>
      </c>
      <c r="AG9">
        <f t="shared" si="46"/>
        <v>0</v>
      </c>
      <c r="AH9" s="9">
        <f t="shared" si="47"/>
        <v>0</v>
      </c>
      <c r="AI9" s="8"/>
      <c r="AJ9">
        <f t="shared" si="7"/>
        <v>0</v>
      </c>
      <c r="AK9">
        <f t="shared" si="48"/>
        <v>0</v>
      </c>
      <c r="AL9" s="9">
        <f t="shared" si="49"/>
        <v>0</v>
      </c>
      <c r="AM9" s="8"/>
      <c r="AN9">
        <f t="shared" si="8"/>
        <v>0</v>
      </c>
      <c r="AO9">
        <f t="shared" si="50"/>
        <v>0</v>
      </c>
      <c r="AP9" s="9">
        <f t="shared" si="51"/>
        <v>0</v>
      </c>
      <c r="AQ9" s="8"/>
      <c r="AR9">
        <f t="shared" si="9"/>
        <v>0</v>
      </c>
      <c r="AS9">
        <f t="shared" si="52"/>
        <v>0</v>
      </c>
      <c r="AT9" s="9">
        <f t="shared" si="53"/>
        <v>0</v>
      </c>
      <c r="AU9" s="8"/>
      <c r="AV9">
        <f t="shared" si="10"/>
        <v>0</v>
      </c>
      <c r="AW9">
        <f t="shared" si="54"/>
        <v>0</v>
      </c>
      <c r="AX9" s="9">
        <f t="shared" si="55"/>
        <v>0</v>
      </c>
      <c r="AY9" s="8"/>
      <c r="AZ9">
        <f t="shared" si="11"/>
        <v>0</v>
      </c>
      <c r="BA9">
        <f t="shared" si="56"/>
        <v>0</v>
      </c>
      <c r="BB9" s="9">
        <f t="shared" si="57"/>
        <v>0</v>
      </c>
      <c r="BC9" s="8"/>
      <c r="BD9">
        <f t="shared" si="12"/>
        <v>0</v>
      </c>
      <c r="BE9">
        <f t="shared" si="58"/>
        <v>0</v>
      </c>
      <c r="BF9" s="9">
        <f t="shared" si="59"/>
        <v>0</v>
      </c>
      <c r="BG9" s="8"/>
      <c r="BH9">
        <f t="shared" si="13"/>
        <v>0</v>
      </c>
      <c r="BI9">
        <f t="shared" si="60"/>
        <v>0</v>
      </c>
      <c r="BJ9" s="9">
        <f t="shared" si="61"/>
        <v>0</v>
      </c>
      <c r="BK9" s="8"/>
      <c r="BL9">
        <f t="shared" si="14"/>
        <v>0</v>
      </c>
      <c r="BM9">
        <f t="shared" si="62"/>
        <v>0</v>
      </c>
      <c r="BN9" s="9">
        <f t="shared" si="63"/>
        <v>0</v>
      </c>
      <c r="BO9" s="8"/>
      <c r="BP9">
        <f t="shared" si="15"/>
        <v>0</v>
      </c>
      <c r="BQ9">
        <f t="shared" si="64"/>
        <v>0</v>
      </c>
      <c r="BR9" s="9">
        <f t="shared" si="65"/>
        <v>0</v>
      </c>
      <c r="BS9" s="8"/>
      <c r="BT9">
        <f t="shared" si="16"/>
        <v>0</v>
      </c>
      <c r="BU9">
        <f t="shared" si="66"/>
        <v>0</v>
      </c>
      <c r="BV9" s="9">
        <f t="shared" si="67"/>
        <v>0</v>
      </c>
      <c r="BW9" s="8"/>
      <c r="BX9">
        <f t="shared" si="17"/>
        <v>0</v>
      </c>
      <c r="BY9">
        <f t="shared" si="68"/>
        <v>0</v>
      </c>
      <c r="BZ9" s="9">
        <f t="shared" si="69"/>
        <v>0</v>
      </c>
      <c r="CA9" s="8"/>
      <c r="CB9">
        <f t="shared" si="18"/>
        <v>0</v>
      </c>
      <c r="CC9">
        <f>IF(CA9&gt;75,CA9-75,0)</f>
        <v>0</v>
      </c>
      <c r="CD9" s="9">
        <f t="shared" si="71"/>
        <v>0</v>
      </c>
      <c r="CE9" s="8"/>
      <c r="CF9">
        <f t="shared" si="19"/>
        <v>0</v>
      </c>
      <c r="CG9">
        <f t="shared" si="72"/>
        <v>0</v>
      </c>
      <c r="CH9" s="9">
        <f t="shared" si="73"/>
        <v>0</v>
      </c>
      <c r="CI9" s="8"/>
      <c r="CJ9">
        <f t="shared" si="20"/>
        <v>0</v>
      </c>
      <c r="CK9">
        <f t="shared" si="74"/>
        <v>0</v>
      </c>
      <c r="CL9" s="9">
        <f t="shared" si="75"/>
        <v>0</v>
      </c>
      <c r="CM9" s="8"/>
      <c r="CN9">
        <f t="shared" si="21"/>
        <v>0</v>
      </c>
      <c r="CO9">
        <f t="shared" si="76"/>
        <v>0</v>
      </c>
      <c r="CP9" s="9">
        <f t="shared" si="77"/>
        <v>0</v>
      </c>
      <c r="CQ9" s="8"/>
      <c r="CR9">
        <f t="shared" si="22"/>
        <v>0</v>
      </c>
      <c r="CS9">
        <f t="shared" si="78"/>
        <v>0</v>
      </c>
      <c r="CT9" s="9">
        <f t="shared" si="79"/>
        <v>0</v>
      </c>
      <c r="CU9" s="8"/>
      <c r="CV9">
        <f t="shared" si="23"/>
        <v>0</v>
      </c>
      <c r="CW9">
        <f t="shared" si="80"/>
        <v>0</v>
      </c>
      <c r="CX9" s="9">
        <f t="shared" si="81"/>
        <v>0</v>
      </c>
      <c r="CY9" s="8"/>
      <c r="CZ9">
        <f t="shared" si="24"/>
        <v>0</v>
      </c>
      <c r="DA9">
        <f t="shared" si="82"/>
        <v>0</v>
      </c>
      <c r="DB9" s="9">
        <f t="shared" si="83"/>
        <v>0</v>
      </c>
      <c r="DC9" s="8"/>
      <c r="DD9">
        <f t="shared" si="25"/>
        <v>0</v>
      </c>
      <c r="DE9">
        <f t="shared" si="84"/>
        <v>0</v>
      </c>
      <c r="DF9" s="9">
        <f t="shared" si="85"/>
        <v>0</v>
      </c>
      <c r="DG9" s="8"/>
      <c r="DH9">
        <f t="shared" si="26"/>
        <v>0</v>
      </c>
      <c r="DI9">
        <f t="shared" si="86"/>
        <v>0</v>
      </c>
      <c r="DJ9" s="9">
        <f t="shared" si="87"/>
        <v>0</v>
      </c>
      <c r="DK9" s="8"/>
      <c r="DL9">
        <f t="shared" si="27"/>
        <v>0</v>
      </c>
      <c r="DM9">
        <f t="shared" si="88"/>
        <v>0</v>
      </c>
      <c r="DN9" s="9">
        <f t="shared" si="89"/>
        <v>0</v>
      </c>
      <c r="DO9" s="8"/>
      <c r="DP9">
        <f t="shared" si="28"/>
        <v>0</v>
      </c>
      <c r="DQ9">
        <f t="shared" si="90"/>
        <v>0</v>
      </c>
      <c r="DR9" s="9">
        <f t="shared" si="91"/>
        <v>0</v>
      </c>
      <c r="DS9" s="9"/>
      <c r="DT9" s="9">
        <f t="shared" si="29"/>
        <v>0</v>
      </c>
      <c r="DU9">
        <f t="shared" si="92"/>
        <v>0</v>
      </c>
      <c r="DV9" s="9">
        <f t="shared" si="93"/>
        <v>0</v>
      </c>
      <c r="DW9" s="10">
        <f t="shared" si="94"/>
        <v>0</v>
      </c>
      <c r="DX9" s="11">
        <f t="shared" si="30"/>
        <v>0</v>
      </c>
    </row>
    <row r="10" spans="1:128" ht="19.5">
      <c r="A10" s="6"/>
      <c r="B10" s="24" t="s">
        <v>23</v>
      </c>
      <c r="C10" s="8">
        <v>84</v>
      </c>
      <c r="D10">
        <f t="shared" si="0"/>
        <v>34</v>
      </c>
      <c r="E10">
        <f t="shared" si="31"/>
        <v>9</v>
      </c>
      <c r="F10" s="9">
        <f t="shared" si="32"/>
        <v>19.25</v>
      </c>
      <c r="G10" s="8">
        <v>79</v>
      </c>
      <c r="H10">
        <f t="shared" si="33"/>
        <v>29</v>
      </c>
      <c r="I10">
        <f t="shared" si="34"/>
        <v>4</v>
      </c>
      <c r="J10" s="9">
        <f t="shared" si="35"/>
        <v>15.5</v>
      </c>
      <c r="K10" s="8"/>
      <c r="L10">
        <f t="shared" si="1"/>
        <v>0</v>
      </c>
      <c r="M10">
        <f t="shared" si="36"/>
        <v>0</v>
      </c>
      <c r="N10" s="9">
        <f t="shared" si="37"/>
        <v>0</v>
      </c>
      <c r="O10" s="8"/>
      <c r="P10">
        <f t="shared" si="2"/>
        <v>0</v>
      </c>
      <c r="Q10">
        <f t="shared" si="38"/>
        <v>0</v>
      </c>
      <c r="R10" s="9">
        <f t="shared" si="39"/>
        <v>0</v>
      </c>
      <c r="S10" s="8"/>
      <c r="T10">
        <f t="shared" si="3"/>
        <v>0</v>
      </c>
      <c r="U10">
        <f t="shared" si="40"/>
        <v>0</v>
      </c>
      <c r="V10" s="9">
        <f t="shared" si="41"/>
        <v>0</v>
      </c>
      <c r="W10" s="8">
        <v>64</v>
      </c>
      <c r="X10">
        <f t="shared" si="4"/>
        <v>14</v>
      </c>
      <c r="Y10">
        <f t="shared" si="42"/>
        <v>0</v>
      </c>
      <c r="Z10" s="9">
        <f t="shared" si="43"/>
        <v>7</v>
      </c>
      <c r="AA10" s="8">
        <v>87</v>
      </c>
      <c r="AB10">
        <f t="shared" si="5"/>
        <v>37</v>
      </c>
      <c r="AC10">
        <f t="shared" si="44"/>
        <v>12</v>
      </c>
      <c r="AD10" s="9">
        <f t="shared" si="45"/>
        <v>21.5</v>
      </c>
      <c r="AE10" s="8">
        <v>81</v>
      </c>
      <c r="AF10">
        <f t="shared" si="6"/>
        <v>31</v>
      </c>
      <c r="AG10">
        <f t="shared" si="46"/>
        <v>6</v>
      </c>
      <c r="AH10" s="9">
        <f t="shared" si="47"/>
        <v>17</v>
      </c>
      <c r="AI10" s="8">
        <v>82</v>
      </c>
      <c r="AJ10">
        <f t="shared" si="7"/>
        <v>32</v>
      </c>
      <c r="AK10">
        <f t="shared" si="48"/>
        <v>7</v>
      </c>
      <c r="AL10" s="9">
        <f t="shared" si="49"/>
        <v>17.75</v>
      </c>
      <c r="AM10" s="8"/>
      <c r="AN10">
        <f t="shared" si="8"/>
        <v>0</v>
      </c>
      <c r="AO10">
        <f t="shared" si="50"/>
        <v>0</v>
      </c>
      <c r="AP10" s="9">
        <f t="shared" si="51"/>
        <v>0</v>
      </c>
      <c r="AQ10" s="8"/>
      <c r="AR10">
        <f t="shared" si="9"/>
        <v>0</v>
      </c>
      <c r="AS10">
        <f t="shared" si="52"/>
        <v>0</v>
      </c>
      <c r="AT10" s="9">
        <f t="shared" si="53"/>
        <v>0</v>
      </c>
      <c r="AU10" s="8">
        <v>88</v>
      </c>
      <c r="AV10">
        <f t="shared" si="10"/>
        <v>38</v>
      </c>
      <c r="AW10">
        <f t="shared" si="54"/>
        <v>13</v>
      </c>
      <c r="AX10" s="9">
        <f t="shared" si="55"/>
        <v>22.25</v>
      </c>
      <c r="AY10" s="8">
        <v>72</v>
      </c>
      <c r="AZ10">
        <f t="shared" si="11"/>
        <v>22</v>
      </c>
      <c r="BA10">
        <f t="shared" si="56"/>
        <v>0</v>
      </c>
      <c r="BB10" s="9">
        <f t="shared" si="57"/>
        <v>11</v>
      </c>
      <c r="BC10" s="8">
        <v>76</v>
      </c>
      <c r="BD10">
        <f t="shared" si="12"/>
        <v>26</v>
      </c>
      <c r="BE10">
        <f t="shared" si="58"/>
        <v>1</v>
      </c>
      <c r="BF10" s="9">
        <f t="shared" si="59"/>
        <v>13.25</v>
      </c>
      <c r="BG10" s="8">
        <v>75</v>
      </c>
      <c r="BH10">
        <f t="shared" si="13"/>
        <v>25</v>
      </c>
      <c r="BI10">
        <f t="shared" si="60"/>
        <v>0</v>
      </c>
      <c r="BJ10" s="9">
        <f t="shared" si="61"/>
        <v>12.5</v>
      </c>
      <c r="BK10" s="8">
        <v>75</v>
      </c>
      <c r="BL10">
        <f t="shared" si="14"/>
        <v>25</v>
      </c>
      <c r="BM10">
        <f t="shared" si="62"/>
        <v>0</v>
      </c>
      <c r="BN10" s="9">
        <f t="shared" si="63"/>
        <v>12.5</v>
      </c>
      <c r="BO10" s="8"/>
      <c r="BP10">
        <f t="shared" si="15"/>
        <v>0</v>
      </c>
      <c r="BQ10">
        <f t="shared" si="64"/>
        <v>0</v>
      </c>
      <c r="BR10" s="9">
        <f t="shared" si="65"/>
        <v>0</v>
      </c>
      <c r="BS10" s="8"/>
      <c r="BT10">
        <f t="shared" si="16"/>
        <v>0</v>
      </c>
      <c r="BU10">
        <f t="shared" si="66"/>
        <v>0</v>
      </c>
      <c r="BV10" s="9">
        <f t="shared" si="67"/>
        <v>0</v>
      </c>
      <c r="BW10" s="8">
        <v>76</v>
      </c>
      <c r="BX10">
        <f t="shared" si="17"/>
        <v>26</v>
      </c>
      <c r="BY10">
        <f t="shared" si="68"/>
        <v>1</v>
      </c>
      <c r="BZ10" s="9">
        <f t="shared" si="69"/>
        <v>13.25</v>
      </c>
      <c r="CA10" s="8">
        <v>74</v>
      </c>
      <c r="CB10">
        <f t="shared" si="18"/>
        <v>24</v>
      </c>
      <c r="CC10">
        <f t="shared" si="70"/>
        <v>0</v>
      </c>
      <c r="CD10" s="9">
        <f t="shared" si="71"/>
        <v>12</v>
      </c>
      <c r="CE10" s="8"/>
      <c r="CF10">
        <f t="shared" si="19"/>
        <v>0</v>
      </c>
      <c r="CG10">
        <f t="shared" si="72"/>
        <v>0</v>
      </c>
      <c r="CH10" s="9">
        <f t="shared" si="73"/>
        <v>0</v>
      </c>
      <c r="CI10" s="8">
        <v>58</v>
      </c>
      <c r="CJ10">
        <f t="shared" si="20"/>
        <v>8</v>
      </c>
      <c r="CK10">
        <f t="shared" si="74"/>
        <v>0</v>
      </c>
      <c r="CL10" s="9">
        <f t="shared" si="75"/>
        <v>4</v>
      </c>
      <c r="CM10" s="8">
        <v>73</v>
      </c>
      <c r="CN10">
        <f t="shared" si="21"/>
        <v>23</v>
      </c>
      <c r="CO10">
        <f t="shared" si="76"/>
        <v>0</v>
      </c>
      <c r="CP10" s="9">
        <f t="shared" si="77"/>
        <v>11.5</v>
      </c>
      <c r="CQ10" s="8"/>
      <c r="CR10">
        <f t="shared" si="22"/>
        <v>0</v>
      </c>
      <c r="CS10">
        <f t="shared" si="78"/>
        <v>0</v>
      </c>
      <c r="CT10" s="9">
        <f t="shared" si="79"/>
        <v>0</v>
      </c>
      <c r="CU10" s="8"/>
      <c r="CV10">
        <f t="shared" si="23"/>
        <v>0</v>
      </c>
      <c r="CW10">
        <f t="shared" si="80"/>
        <v>0</v>
      </c>
      <c r="CX10" s="9">
        <f t="shared" si="81"/>
        <v>0</v>
      </c>
      <c r="CY10" s="8"/>
      <c r="CZ10">
        <f t="shared" si="24"/>
        <v>0</v>
      </c>
      <c r="DA10">
        <f t="shared" si="82"/>
        <v>0</v>
      </c>
      <c r="DB10" s="9">
        <f t="shared" si="83"/>
        <v>0</v>
      </c>
      <c r="DC10" s="8">
        <v>71</v>
      </c>
      <c r="DD10">
        <f t="shared" si="25"/>
        <v>21</v>
      </c>
      <c r="DE10">
        <f t="shared" si="84"/>
        <v>0</v>
      </c>
      <c r="DF10" s="9">
        <f t="shared" si="85"/>
        <v>10.5</v>
      </c>
      <c r="DG10" s="8">
        <v>84</v>
      </c>
      <c r="DH10">
        <f t="shared" si="26"/>
        <v>34</v>
      </c>
      <c r="DI10">
        <f t="shared" si="86"/>
        <v>9</v>
      </c>
      <c r="DJ10" s="9">
        <f t="shared" si="87"/>
        <v>19.25</v>
      </c>
      <c r="DK10" s="8">
        <v>50</v>
      </c>
      <c r="DL10">
        <f t="shared" si="27"/>
        <v>0</v>
      </c>
      <c r="DM10">
        <f t="shared" si="88"/>
        <v>0</v>
      </c>
      <c r="DN10" s="9">
        <f t="shared" si="89"/>
        <v>0</v>
      </c>
      <c r="DO10" s="8">
        <v>70</v>
      </c>
      <c r="DP10">
        <f t="shared" si="28"/>
        <v>20</v>
      </c>
      <c r="DQ10">
        <f t="shared" si="90"/>
        <v>0</v>
      </c>
      <c r="DR10" s="9">
        <f t="shared" si="91"/>
        <v>10</v>
      </c>
      <c r="DS10" s="9">
        <v>61</v>
      </c>
      <c r="DT10" s="9">
        <f t="shared" si="29"/>
        <v>11</v>
      </c>
      <c r="DU10">
        <f t="shared" si="92"/>
        <v>0</v>
      </c>
      <c r="DV10" s="9">
        <f t="shared" si="93"/>
        <v>5.5</v>
      </c>
      <c r="DW10" s="10">
        <f t="shared" si="94"/>
        <v>261</v>
      </c>
      <c r="DX10" s="11">
        <f t="shared" si="30"/>
        <v>1480</v>
      </c>
    </row>
    <row r="11" spans="1:128" ht="19.5">
      <c r="A11" s="6" t="s">
        <v>24</v>
      </c>
      <c r="B11" s="25" t="s">
        <v>25</v>
      </c>
      <c r="C11" s="8"/>
      <c r="D11">
        <f t="shared" si="0"/>
        <v>0</v>
      </c>
      <c r="E11">
        <f t="shared" si="31"/>
        <v>0</v>
      </c>
      <c r="F11" s="9">
        <f t="shared" si="32"/>
        <v>0</v>
      </c>
      <c r="G11" s="8"/>
      <c r="H11">
        <f t="shared" si="33"/>
        <v>0</v>
      </c>
      <c r="I11">
        <f t="shared" si="34"/>
        <v>0</v>
      </c>
      <c r="J11" s="9">
        <f t="shared" si="35"/>
        <v>0</v>
      </c>
      <c r="K11" s="8"/>
      <c r="L11">
        <f t="shared" si="1"/>
        <v>0</v>
      </c>
      <c r="M11">
        <f t="shared" si="36"/>
        <v>0</v>
      </c>
      <c r="N11" s="9">
        <f t="shared" si="37"/>
        <v>0</v>
      </c>
      <c r="O11" s="8"/>
      <c r="P11">
        <f t="shared" si="2"/>
        <v>0</v>
      </c>
      <c r="Q11">
        <f t="shared" si="38"/>
        <v>0</v>
      </c>
      <c r="R11" s="9">
        <f t="shared" si="39"/>
        <v>0</v>
      </c>
      <c r="S11" s="8"/>
      <c r="T11">
        <f t="shared" si="3"/>
        <v>0</v>
      </c>
      <c r="U11">
        <f t="shared" si="40"/>
        <v>0</v>
      </c>
      <c r="V11" s="9">
        <f t="shared" si="41"/>
        <v>0</v>
      </c>
      <c r="W11" s="8"/>
      <c r="X11">
        <f t="shared" si="4"/>
        <v>0</v>
      </c>
      <c r="Y11">
        <f t="shared" si="42"/>
        <v>0</v>
      </c>
      <c r="Z11" s="9">
        <f t="shared" si="43"/>
        <v>0</v>
      </c>
      <c r="AA11" s="8"/>
      <c r="AB11">
        <f t="shared" si="5"/>
        <v>0</v>
      </c>
      <c r="AC11">
        <f t="shared" si="44"/>
        <v>0</v>
      </c>
      <c r="AD11" s="9">
        <f t="shared" si="45"/>
        <v>0</v>
      </c>
      <c r="AE11" s="8">
        <v>0</v>
      </c>
      <c r="AF11">
        <f t="shared" si="6"/>
        <v>0</v>
      </c>
      <c r="AG11">
        <f t="shared" si="46"/>
        <v>0</v>
      </c>
      <c r="AH11" s="9">
        <f t="shared" si="47"/>
        <v>0</v>
      </c>
      <c r="AI11" s="8"/>
      <c r="AJ11">
        <f t="shared" si="7"/>
        <v>0</v>
      </c>
      <c r="AK11">
        <f t="shared" si="48"/>
        <v>0</v>
      </c>
      <c r="AL11" s="9">
        <f t="shared" si="49"/>
        <v>0</v>
      </c>
      <c r="AM11" s="8"/>
      <c r="AN11">
        <f t="shared" si="8"/>
        <v>0</v>
      </c>
      <c r="AO11">
        <f t="shared" si="50"/>
        <v>0</v>
      </c>
      <c r="AP11" s="9">
        <f t="shared" si="51"/>
        <v>0</v>
      </c>
      <c r="AQ11" s="8"/>
      <c r="AR11">
        <f t="shared" si="9"/>
        <v>0</v>
      </c>
      <c r="AS11">
        <f t="shared" si="52"/>
        <v>0</v>
      </c>
      <c r="AT11" s="9">
        <f t="shared" si="53"/>
        <v>0</v>
      </c>
      <c r="AU11" s="8"/>
      <c r="AV11">
        <f t="shared" si="10"/>
        <v>0</v>
      </c>
      <c r="AW11">
        <f t="shared" si="54"/>
        <v>0</v>
      </c>
      <c r="AX11" s="9">
        <f t="shared" si="55"/>
        <v>0</v>
      </c>
      <c r="AY11" s="8"/>
      <c r="AZ11">
        <f t="shared" si="11"/>
        <v>0</v>
      </c>
      <c r="BA11">
        <f t="shared" si="56"/>
        <v>0</v>
      </c>
      <c r="BB11" s="9">
        <f t="shared" si="57"/>
        <v>0</v>
      </c>
      <c r="BC11" s="8"/>
      <c r="BD11">
        <f t="shared" si="12"/>
        <v>0</v>
      </c>
      <c r="BE11">
        <f t="shared" si="58"/>
        <v>0</v>
      </c>
      <c r="BF11" s="9">
        <f t="shared" si="59"/>
        <v>0</v>
      </c>
      <c r="BG11" s="8"/>
      <c r="BH11">
        <f t="shared" si="13"/>
        <v>0</v>
      </c>
      <c r="BI11">
        <f t="shared" si="60"/>
        <v>0</v>
      </c>
      <c r="BJ11" s="9">
        <f t="shared" si="61"/>
        <v>0</v>
      </c>
      <c r="BK11" s="8"/>
      <c r="BL11">
        <f t="shared" si="14"/>
        <v>0</v>
      </c>
      <c r="BM11">
        <f t="shared" si="62"/>
        <v>0</v>
      </c>
      <c r="BN11" s="9">
        <f t="shared" si="63"/>
        <v>0</v>
      </c>
      <c r="BO11" s="8"/>
      <c r="BP11">
        <f t="shared" si="15"/>
        <v>0</v>
      </c>
      <c r="BQ11">
        <f t="shared" si="64"/>
        <v>0</v>
      </c>
      <c r="BR11" s="9">
        <f t="shared" si="65"/>
        <v>0</v>
      </c>
      <c r="BS11" s="8"/>
      <c r="BT11">
        <f t="shared" si="16"/>
        <v>0</v>
      </c>
      <c r="BU11">
        <f t="shared" si="66"/>
        <v>0</v>
      </c>
      <c r="BV11" s="9">
        <f t="shared" si="67"/>
        <v>0</v>
      </c>
      <c r="BW11" s="8"/>
      <c r="BX11">
        <f t="shared" si="17"/>
        <v>0</v>
      </c>
      <c r="BY11">
        <f t="shared" si="68"/>
        <v>0</v>
      </c>
      <c r="BZ11" s="9">
        <f t="shared" si="69"/>
        <v>0</v>
      </c>
      <c r="CA11" s="8"/>
      <c r="CB11">
        <f t="shared" si="18"/>
        <v>0</v>
      </c>
      <c r="CC11">
        <f t="shared" si="70"/>
        <v>0</v>
      </c>
      <c r="CD11" s="9">
        <f t="shared" si="71"/>
        <v>0</v>
      </c>
      <c r="CE11" s="8"/>
      <c r="CF11">
        <f t="shared" si="19"/>
        <v>0</v>
      </c>
      <c r="CG11">
        <f t="shared" si="72"/>
        <v>0</v>
      </c>
      <c r="CH11" s="9">
        <f t="shared" si="73"/>
        <v>0</v>
      </c>
      <c r="CI11" s="8"/>
      <c r="CJ11">
        <f t="shared" si="20"/>
        <v>0</v>
      </c>
      <c r="CK11">
        <f t="shared" si="74"/>
        <v>0</v>
      </c>
      <c r="CL11" s="9">
        <f t="shared" si="75"/>
        <v>0</v>
      </c>
      <c r="CM11" s="8"/>
      <c r="CN11">
        <f t="shared" si="21"/>
        <v>0</v>
      </c>
      <c r="CO11">
        <f t="shared" si="76"/>
        <v>0</v>
      </c>
      <c r="CP11" s="9">
        <f t="shared" si="77"/>
        <v>0</v>
      </c>
      <c r="CQ11" s="8"/>
      <c r="CR11">
        <f t="shared" si="22"/>
        <v>0</v>
      </c>
      <c r="CS11">
        <f t="shared" si="78"/>
        <v>0</v>
      </c>
      <c r="CT11" s="9">
        <f t="shared" si="79"/>
        <v>0</v>
      </c>
      <c r="CU11" s="8"/>
      <c r="CV11">
        <f t="shared" si="23"/>
        <v>0</v>
      </c>
      <c r="CW11">
        <f t="shared" si="80"/>
        <v>0</v>
      </c>
      <c r="CX11" s="9">
        <f t="shared" si="81"/>
        <v>0</v>
      </c>
      <c r="CY11" s="8"/>
      <c r="CZ11">
        <f t="shared" si="24"/>
        <v>0</v>
      </c>
      <c r="DA11">
        <f t="shared" si="82"/>
        <v>0</v>
      </c>
      <c r="DB11" s="9">
        <f t="shared" si="83"/>
        <v>0</v>
      </c>
      <c r="DC11" s="8"/>
      <c r="DD11">
        <f t="shared" si="25"/>
        <v>0</v>
      </c>
      <c r="DE11">
        <f t="shared" si="84"/>
        <v>0</v>
      </c>
      <c r="DF11" s="9">
        <f t="shared" si="85"/>
        <v>0</v>
      </c>
      <c r="DG11" s="8"/>
      <c r="DH11">
        <f t="shared" si="26"/>
        <v>0</v>
      </c>
      <c r="DI11">
        <f t="shared" si="86"/>
        <v>0</v>
      </c>
      <c r="DJ11" s="9">
        <f t="shared" si="87"/>
        <v>0</v>
      </c>
      <c r="DK11" s="8"/>
      <c r="DL11">
        <f t="shared" si="27"/>
        <v>0</v>
      </c>
      <c r="DM11">
        <f t="shared" si="88"/>
        <v>0</v>
      </c>
      <c r="DN11" s="9">
        <f t="shared" si="89"/>
        <v>0</v>
      </c>
      <c r="DO11" s="8"/>
      <c r="DP11">
        <f t="shared" si="28"/>
        <v>0</v>
      </c>
      <c r="DQ11">
        <f t="shared" si="90"/>
        <v>0</v>
      </c>
      <c r="DR11" s="9">
        <f t="shared" si="91"/>
        <v>0</v>
      </c>
      <c r="DS11" s="9"/>
      <c r="DT11" s="9">
        <f t="shared" si="29"/>
        <v>0</v>
      </c>
      <c r="DU11">
        <f t="shared" si="92"/>
        <v>0</v>
      </c>
      <c r="DV11" s="9">
        <f t="shared" si="93"/>
        <v>0</v>
      </c>
      <c r="DW11" s="10">
        <f t="shared" si="94"/>
        <v>0</v>
      </c>
      <c r="DX11" s="11">
        <f t="shared" si="30"/>
        <v>0</v>
      </c>
    </row>
    <row r="12" spans="1:128" ht="19.5">
      <c r="A12" s="6" t="s">
        <v>26</v>
      </c>
      <c r="B12" t="s">
        <v>27</v>
      </c>
      <c r="C12" s="8"/>
      <c r="D12">
        <f t="shared" si="0"/>
        <v>0</v>
      </c>
      <c r="E12">
        <f t="shared" si="31"/>
        <v>0</v>
      </c>
      <c r="F12" s="9">
        <f t="shared" si="32"/>
        <v>0</v>
      </c>
      <c r="G12" s="8"/>
      <c r="H12">
        <f t="shared" si="33"/>
        <v>0</v>
      </c>
      <c r="I12">
        <f t="shared" si="34"/>
        <v>0</v>
      </c>
      <c r="J12" s="9">
        <f t="shared" si="35"/>
        <v>0</v>
      </c>
      <c r="K12" s="8"/>
      <c r="L12">
        <f t="shared" si="1"/>
        <v>0</v>
      </c>
      <c r="M12">
        <f t="shared" si="36"/>
        <v>0</v>
      </c>
      <c r="N12" s="9">
        <f t="shared" si="37"/>
        <v>0</v>
      </c>
      <c r="O12" s="8"/>
      <c r="P12">
        <f t="shared" si="2"/>
        <v>0</v>
      </c>
      <c r="Q12">
        <f t="shared" si="38"/>
        <v>0</v>
      </c>
      <c r="R12" s="9">
        <f t="shared" si="39"/>
        <v>0</v>
      </c>
      <c r="S12" s="8"/>
      <c r="T12">
        <f t="shared" si="3"/>
        <v>0</v>
      </c>
      <c r="U12">
        <f t="shared" si="40"/>
        <v>0</v>
      </c>
      <c r="V12" s="9">
        <f t="shared" si="41"/>
        <v>0</v>
      </c>
      <c r="W12" s="8"/>
      <c r="X12">
        <f t="shared" si="4"/>
        <v>0</v>
      </c>
      <c r="Y12">
        <f t="shared" si="42"/>
        <v>0</v>
      </c>
      <c r="Z12" s="9">
        <f t="shared" si="43"/>
        <v>0</v>
      </c>
      <c r="AA12" s="8"/>
      <c r="AB12">
        <f t="shared" si="5"/>
        <v>0</v>
      </c>
      <c r="AC12">
        <f t="shared" si="44"/>
        <v>0</v>
      </c>
      <c r="AD12" s="9">
        <f t="shared" si="45"/>
        <v>0</v>
      </c>
      <c r="AE12" s="8">
        <v>0</v>
      </c>
      <c r="AF12">
        <f t="shared" si="6"/>
        <v>0</v>
      </c>
      <c r="AG12">
        <f t="shared" si="46"/>
        <v>0</v>
      </c>
      <c r="AH12" s="9">
        <f t="shared" si="47"/>
        <v>0</v>
      </c>
      <c r="AI12" s="8"/>
      <c r="AJ12">
        <f t="shared" si="7"/>
        <v>0</v>
      </c>
      <c r="AK12">
        <f t="shared" si="48"/>
        <v>0</v>
      </c>
      <c r="AL12" s="9">
        <f t="shared" si="49"/>
        <v>0</v>
      </c>
      <c r="AM12" s="8"/>
      <c r="AN12">
        <f t="shared" si="8"/>
        <v>0</v>
      </c>
      <c r="AO12">
        <f t="shared" si="50"/>
        <v>0</v>
      </c>
      <c r="AP12" s="9">
        <f t="shared" si="51"/>
        <v>0</v>
      </c>
      <c r="AQ12" s="8"/>
      <c r="AR12">
        <f t="shared" si="9"/>
        <v>0</v>
      </c>
      <c r="AS12">
        <f t="shared" si="52"/>
        <v>0</v>
      </c>
      <c r="AT12" s="9">
        <f t="shared" si="53"/>
        <v>0</v>
      </c>
      <c r="AU12" s="8"/>
      <c r="AV12">
        <f t="shared" si="10"/>
        <v>0</v>
      </c>
      <c r="AW12">
        <f t="shared" si="54"/>
        <v>0</v>
      </c>
      <c r="AX12" s="9">
        <f t="shared" si="55"/>
        <v>0</v>
      </c>
      <c r="AY12" s="8"/>
      <c r="AZ12">
        <f t="shared" si="11"/>
        <v>0</v>
      </c>
      <c r="BA12">
        <f t="shared" si="56"/>
        <v>0</v>
      </c>
      <c r="BB12" s="9">
        <f t="shared" si="57"/>
        <v>0</v>
      </c>
      <c r="BC12" s="8"/>
      <c r="BD12">
        <f t="shared" si="12"/>
        <v>0</v>
      </c>
      <c r="BE12">
        <f t="shared" si="58"/>
        <v>0</v>
      </c>
      <c r="BF12" s="9">
        <f t="shared" si="59"/>
        <v>0</v>
      </c>
      <c r="BG12" s="8"/>
      <c r="BH12">
        <f t="shared" si="13"/>
        <v>0</v>
      </c>
      <c r="BI12">
        <f t="shared" si="60"/>
        <v>0</v>
      </c>
      <c r="BJ12" s="9">
        <f t="shared" si="61"/>
        <v>0</v>
      </c>
      <c r="BK12" s="8"/>
      <c r="BL12">
        <f t="shared" si="14"/>
        <v>0</v>
      </c>
      <c r="BM12">
        <f t="shared" si="62"/>
        <v>0</v>
      </c>
      <c r="BN12" s="9">
        <f t="shared" si="63"/>
        <v>0</v>
      </c>
      <c r="BO12" s="8"/>
      <c r="BP12">
        <f t="shared" si="15"/>
        <v>0</v>
      </c>
      <c r="BQ12">
        <f t="shared" si="64"/>
        <v>0</v>
      </c>
      <c r="BR12" s="9">
        <f t="shared" si="65"/>
        <v>0</v>
      </c>
      <c r="BS12" s="8"/>
      <c r="BT12">
        <f t="shared" si="16"/>
        <v>0</v>
      </c>
      <c r="BU12">
        <f t="shared" si="66"/>
        <v>0</v>
      </c>
      <c r="BV12" s="9">
        <f t="shared" si="67"/>
        <v>0</v>
      </c>
      <c r="BW12" s="8"/>
      <c r="BX12">
        <f t="shared" si="17"/>
        <v>0</v>
      </c>
      <c r="BY12">
        <f t="shared" si="68"/>
        <v>0</v>
      </c>
      <c r="BZ12" s="9">
        <f t="shared" si="69"/>
        <v>0</v>
      </c>
      <c r="CA12" s="8"/>
      <c r="CB12">
        <f t="shared" si="18"/>
        <v>0</v>
      </c>
      <c r="CC12">
        <f t="shared" si="70"/>
        <v>0</v>
      </c>
      <c r="CD12" s="9">
        <f t="shared" si="71"/>
        <v>0</v>
      </c>
      <c r="CE12" s="8"/>
      <c r="CF12">
        <f t="shared" si="19"/>
        <v>0</v>
      </c>
      <c r="CG12">
        <f t="shared" si="72"/>
        <v>0</v>
      </c>
      <c r="CH12" s="9">
        <f t="shared" si="73"/>
        <v>0</v>
      </c>
      <c r="CI12" s="8"/>
      <c r="CJ12">
        <f t="shared" si="20"/>
        <v>0</v>
      </c>
      <c r="CK12">
        <f t="shared" si="74"/>
        <v>0</v>
      </c>
      <c r="CL12" s="9">
        <f t="shared" si="75"/>
        <v>0</v>
      </c>
      <c r="CM12" s="8"/>
      <c r="CN12">
        <f t="shared" si="21"/>
        <v>0</v>
      </c>
      <c r="CO12">
        <f t="shared" si="76"/>
        <v>0</v>
      </c>
      <c r="CP12" s="9">
        <f t="shared" si="77"/>
        <v>0</v>
      </c>
      <c r="CQ12" s="8"/>
      <c r="CR12">
        <f t="shared" si="22"/>
        <v>0</v>
      </c>
      <c r="CS12">
        <f t="shared" si="78"/>
        <v>0</v>
      </c>
      <c r="CT12" s="9">
        <f t="shared" si="79"/>
        <v>0</v>
      </c>
      <c r="CU12" s="8"/>
      <c r="CV12">
        <f t="shared" si="23"/>
        <v>0</v>
      </c>
      <c r="CW12">
        <f t="shared" si="80"/>
        <v>0</v>
      </c>
      <c r="CX12" s="9">
        <f t="shared" si="81"/>
        <v>0</v>
      </c>
      <c r="CY12" s="8"/>
      <c r="CZ12">
        <f t="shared" si="24"/>
        <v>0</v>
      </c>
      <c r="DA12">
        <f t="shared" si="82"/>
        <v>0</v>
      </c>
      <c r="DB12" s="9">
        <f t="shared" si="83"/>
        <v>0</v>
      </c>
      <c r="DC12" s="8"/>
      <c r="DD12">
        <f t="shared" si="25"/>
        <v>0</v>
      </c>
      <c r="DE12">
        <f t="shared" si="84"/>
        <v>0</v>
      </c>
      <c r="DF12" s="9">
        <f t="shared" si="85"/>
        <v>0</v>
      </c>
      <c r="DG12" s="8"/>
      <c r="DH12">
        <f t="shared" si="26"/>
        <v>0</v>
      </c>
      <c r="DI12">
        <f t="shared" si="86"/>
        <v>0</v>
      </c>
      <c r="DJ12" s="9">
        <f t="shared" si="87"/>
        <v>0</v>
      </c>
      <c r="DK12" s="8"/>
      <c r="DL12">
        <f t="shared" si="27"/>
        <v>0</v>
      </c>
      <c r="DM12">
        <f t="shared" si="88"/>
        <v>0</v>
      </c>
      <c r="DN12" s="9">
        <f t="shared" si="89"/>
        <v>0</v>
      </c>
      <c r="DO12" s="8"/>
      <c r="DP12">
        <f t="shared" si="28"/>
        <v>0</v>
      </c>
      <c r="DQ12">
        <f t="shared" si="90"/>
        <v>0</v>
      </c>
      <c r="DR12" s="9">
        <f t="shared" si="91"/>
        <v>0</v>
      </c>
      <c r="DS12" s="9"/>
      <c r="DT12" s="9">
        <f t="shared" si="29"/>
        <v>0</v>
      </c>
      <c r="DU12">
        <f t="shared" si="92"/>
        <v>0</v>
      </c>
      <c r="DV12" s="9">
        <f t="shared" si="93"/>
        <v>0</v>
      </c>
      <c r="DW12" s="10">
        <f t="shared" si="94"/>
        <v>0</v>
      </c>
      <c r="DX12" s="11">
        <f t="shared" si="30"/>
        <v>0</v>
      </c>
    </row>
    <row r="13" spans="1:128" ht="19.5">
      <c r="A13" s="12" t="s">
        <v>28</v>
      </c>
      <c r="B13" t="s">
        <v>29</v>
      </c>
      <c r="C13" s="8"/>
      <c r="D13">
        <f t="shared" si="0"/>
        <v>0</v>
      </c>
      <c r="E13">
        <f t="shared" si="31"/>
        <v>0</v>
      </c>
      <c r="F13" s="9">
        <f t="shared" si="32"/>
        <v>0</v>
      </c>
      <c r="G13" s="8"/>
      <c r="H13">
        <f t="shared" si="33"/>
        <v>0</v>
      </c>
      <c r="I13">
        <f t="shared" si="34"/>
        <v>0</v>
      </c>
      <c r="J13" s="9">
        <f t="shared" si="35"/>
        <v>0</v>
      </c>
      <c r="K13" s="8"/>
      <c r="L13">
        <f t="shared" si="1"/>
        <v>0</v>
      </c>
      <c r="M13">
        <f t="shared" si="36"/>
        <v>0</v>
      </c>
      <c r="N13" s="9">
        <f t="shared" si="37"/>
        <v>0</v>
      </c>
      <c r="O13" s="8"/>
      <c r="P13">
        <f t="shared" si="2"/>
        <v>0</v>
      </c>
      <c r="Q13">
        <f t="shared" si="38"/>
        <v>0</v>
      </c>
      <c r="R13" s="9">
        <f t="shared" si="39"/>
        <v>0</v>
      </c>
      <c r="S13" s="8"/>
      <c r="T13">
        <f t="shared" si="3"/>
        <v>0</v>
      </c>
      <c r="U13">
        <f t="shared" si="40"/>
        <v>0</v>
      </c>
      <c r="V13" s="9">
        <f t="shared" si="41"/>
        <v>0</v>
      </c>
      <c r="W13" s="8"/>
      <c r="X13">
        <f t="shared" si="4"/>
        <v>0</v>
      </c>
      <c r="Y13">
        <f t="shared" si="42"/>
        <v>0</v>
      </c>
      <c r="Z13" s="9">
        <f t="shared" si="43"/>
        <v>0</v>
      </c>
      <c r="AA13" s="8"/>
      <c r="AB13">
        <f t="shared" si="5"/>
        <v>0</v>
      </c>
      <c r="AC13">
        <f t="shared" si="44"/>
        <v>0</v>
      </c>
      <c r="AD13" s="9">
        <f t="shared" si="45"/>
        <v>0</v>
      </c>
      <c r="AE13" s="8">
        <v>0</v>
      </c>
      <c r="AF13">
        <f t="shared" si="6"/>
        <v>0</v>
      </c>
      <c r="AG13">
        <f t="shared" si="46"/>
        <v>0</v>
      </c>
      <c r="AH13" s="9">
        <f t="shared" si="47"/>
        <v>0</v>
      </c>
      <c r="AI13" s="8"/>
      <c r="AJ13">
        <f t="shared" si="7"/>
        <v>0</v>
      </c>
      <c r="AK13">
        <f t="shared" si="48"/>
        <v>0</v>
      </c>
      <c r="AL13" s="9">
        <f t="shared" si="49"/>
        <v>0</v>
      </c>
      <c r="AM13" s="8"/>
      <c r="AN13">
        <f t="shared" si="8"/>
        <v>0</v>
      </c>
      <c r="AO13">
        <f t="shared" si="50"/>
        <v>0</v>
      </c>
      <c r="AP13" s="9">
        <f t="shared" si="51"/>
        <v>0</v>
      </c>
      <c r="AQ13" s="8"/>
      <c r="AR13">
        <f t="shared" si="9"/>
        <v>0</v>
      </c>
      <c r="AS13">
        <f t="shared" si="52"/>
        <v>0</v>
      </c>
      <c r="AT13" s="9">
        <f t="shared" si="53"/>
        <v>0</v>
      </c>
      <c r="AU13" s="8"/>
      <c r="AV13">
        <f t="shared" si="10"/>
        <v>0</v>
      </c>
      <c r="AW13">
        <f t="shared" si="54"/>
        <v>0</v>
      </c>
      <c r="AX13" s="9">
        <f t="shared" si="55"/>
        <v>0</v>
      </c>
      <c r="AY13" s="8"/>
      <c r="AZ13">
        <f t="shared" si="11"/>
        <v>0</v>
      </c>
      <c r="BA13">
        <f t="shared" si="56"/>
        <v>0</v>
      </c>
      <c r="BB13" s="9">
        <f t="shared" si="57"/>
        <v>0</v>
      </c>
      <c r="BC13" s="8"/>
      <c r="BD13">
        <f t="shared" si="12"/>
        <v>0</v>
      </c>
      <c r="BE13">
        <f t="shared" si="58"/>
        <v>0</v>
      </c>
      <c r="BF13" s="9">
        <f t="shared" si="59"/>
        <v>0</v>
      </c>
      <c r="BG13" s="8"/>
      <c r="BH13">
        <f t="shared" si="13"/>
        <v>0</v>
      </c>
      <c r="BI13">
        <f t="shared" si="60"/>
        <v>0</v>
      </c>
      <c r="BJ13" s="9">
        <f t="shared" si="61"/>
        <v>0</v>
      </c>
      <c r="BK13" s="8"/>
      <c r="BL13">
        <f t="shared" si="14"/>
        <v>0</v>
      </c>
      <c r="BM13">
        <f t="shared" si="62"/>
        <v>0</v>
      </c>
      <c r="BN13" s="9">
        <f t="shared" si="63"/>
        <v>0</v>
      </c>
      <c r="BO13" s="8"/>
      <c r="BP13">
        <f t="shared" si="15"/>
        <v>0</v>
      </c>
      <c r="BQ13">
        <f t="shared" si="64"/>
        <v>0</v>
      </c>
      <c r="BR13" s="9">
        <f t="shared" si="65"/>
        <v>0</v>
      </c>
      <c r="BS13" s="8"/>
      <c r="BT13">
        <f t="shared" si="16"/>
        <v>0</v>
      </c>
      <c r="BU13">
        <f t="shared" si="66"/>
        <v>0</v>
      </c>
      <c r="BV13" s="9">
        <f t="shared" si="67"/>
        <v>0</v>
      </c>
      <c r="BW13" s="8"/>
      <c r="BX13">
        <f t="shared" si="17"/>
        <v>0</v>
      </c>
      <c r="BY13">
        <f t="shared" si="68"/>
        <v>0</v>
      </c>
      <c r="BZ13" s="9">
        <f t="shared" si="69"/>
        <v>0</v>
      </c>
      <c r="CA13" s="8"/>
      <c r="CB13">
        <f t="shared" si="18"/>
        <v>0</v>
      </c>
      <c r="CC13">
        <f t="shared" si="70"/>
        <v>0</v>
      </c>
      <c r="CD13" s="9">
        <f t="shared" si="71"/>
        <v>0</v>
      </c>
      <c r="CE13" s="8"/>
      <c r="CF13">
        <f t="shared" si="19"/>
        <v>0</v>
      </c>
      <c r="CG13">
        <f t="shared" si="72"/>
        <v>0</v>
      </c>
      <c r="CH13" s="9">
        <f t="shared" si="73"/>
        <v>0</v>
      </c>
      <c r="CI13" s="8"/>
      <c r="CJ13">
        <f t="shared" si="20"/>
        <v>0</v>
      </c>
      <c r="CK13">
        <f t="shared" si="74"/>
        <v>0</v>
      </c>
      <c r="CL13" s="9">
        <f t="shared" si="75"/>
        <v>0</v>
      </c>
      <c r="CM13" s="8"/>
      <c r="CN13">
        <f t="shared" si="21"/>
        <v>0</v>
      </c>
      <c r="CO13">
        <f t="shared" si="76"/>
        <v>0</v>
      </c>
      <c r="CP13" s="9">
        <f t="shared" si="77"/>
        <v>0</v>
      </c>
      <c r="CQ13" s="8"/>
      <c r="CR13">
        <f t="shared" si="22"/>
        <v>0</v>
      </c>
      <c r="CS13">
        <f t="shared" si="78"/>
        <v>0</v>
      </c>
      <c r="CT13" s="9">
        <f t="shared" si="79"/>
        <v>0</v>
      </c>
      <c r="CU13" s="8"/>
      <c r="CV13">
        <f t="shared" si="23"/>
        <v>0</v>
      </c>
      <c r="CW13">
        <f t="shared" si="80"/>
        <v>0</v>
      </c>
      <c r="CX13" s="9">
        <f t="shared" si="81"/>
        <v>0</v>
      </c>
      <c r="CY13" s="8"/>
      <c r="CZ13">
        <f t="shared" si="24"/>
        <v>0</v>
      </c>
      <c r="DA13">
        <f t="shared" si="82"/>
        <v>0</v>
      </c>
      <c r="DB13" s="9">
        <f t="shared" si="83"/>
        <v>0</v>
      </c>
      <c r="DC13" s="8"/>
      <c r="DD13">
        <f t="shared" si="25"/>
        <v>0</v>
      </c>
      <c r="DE13">
        <f t="shared" si="84"/>
        <v>0</v>
      </c>
      <c r="DF13" s="9">
        <f t="shared" si="85"/>
        <v>0</v>
      </c>
      <c r="DG13" s="8"/>
      <c r="DH13">
        <f t="shared" si="26"/>
        <v>0</v>
      </c>
      <c r="DI13">
        <f t="shared" si="86"/>
        <v>0</v>
      </c>
      <c r="DJ13" s="9">
        <f t="shared" si="87"/>
        <v>0</v>
      </c>
      <c r="DK13" s="8"/>
      <c r="DL13">
        <f t="shared" si="27"/>
        <v>0</v>
      </c>
      <c r="DM13">
        <f t="shared" si="88"/>
        <v>0</v>
      </c>
      <c r="DN13" s="9">
        <f t="shared" si="89"/>
        <v>0</v>
      </c>
      <c r="DO13" s="8"/>
      <c r="DP13">
        <f t="shared" si="28"/>
        <v>0</v>
      </c>
      <c r="DQ13">
        <f t="shared" si="90"/>
        <v>0</v>
      </c>
      <c r="DR13" s="9">
        <f t="shared" si="91"/>
        <v>0</v>
      </c>
      <c r="DS13" s="9"/>
      <c r="DT13" s="9">
        <f t="shared" si="29"/>
        <v>0</v>
      </c>
      <c r="DU13">
        <f t="shared" si="92"/>
        <v>0</v>
      </c>
      <c r="DV13" s="9">
        <f t="shared" si="93"/>
        <v>0</v>
      </c>
      <c r="DW13" s="10">
        <f t="shared" si="94"/>
        <v>0</v>
      </c>
      <c r="DX13" s="11">
        <f t="shared" si="30"/>
        <v>0</v>
      </c>
    </row>
    <row r="14" spans="1:128" ht="19.5">
      <c r="A14" s="12" t="s">
        <v>30</v>
      </c>
      <c r="B14" t="s">
        <v>84</v>
      </c>
      <c r="C14" s="8"/>
      <c r="D14">
        <f t="shared" si="0"/>
        <v>0</v>
      </c>
      <c r="E14">
        <f t="shared" si="31"/>
        <v>0</v>
      </c>
      <c r="F14" s="9">
        <f t="shared" si="32"/>
        <v>0</v>
      </c>
      <c r="G14" s="8"/>
      <c r="H14">
        <f t="shared" si="33"/>
        <v>0</v>
      </c>
      <c r="I14">
        <f t="shared" si="34"/>
        <v>0</v>
      </c>
      <c r="J14" s="9">
        <f t="shared" si="35"/>
        <v>0</v>
      </c>
      <c r="K14" s="8"/>
      <c r="L14">
        <f t="shared" si="1"/>
        <v>0</v>
      </c>
      <c r="M14">
        <f t="shared" si="36"/>
        <v>0</v>
      </c>
      <c r="N14" s="9">
        <f t="shared" si="37"/>
        <v>0</v>
      </c>
      <c r="O14" s="8"/>
      <c r="P14">
        <f t="shared" si="2"/>
        <v>0</v>
      </c>
      <c r="Q14">
        <f t="shared" si="38"/>
        <v>0</v>
      </c>
      <c r="R14" s="9">
        <f t="shared" si="39"/>
        <v>0</v>
      </c>
      <c r="S14" s="8"/>
      <c r="T14">
        <f t="shared" si="3"/>
        <v>0</v>
      </c>
      <c r="U14">
        <f t="shared" si="40"/>
        <v>0</v>
      </c>
      <c r="V14" s="9">
        <f t="shared" si="41"/>
        <v>0</v>
      </c>
      <c r="W14" s="8"/>
      <c r="X14">
        <f t="shared" si="4"/>
        <v>0</v>
      </c>
      <c r="Y14">
        <f t="shared" si="42"/>
        <v>0</v>
      </c>
      <c r="Z14" s="9">
        <f t="shared" si="43"/>
        <v>0</v>
      </c>
      <c r="AA14" s="8"/>
      <c r="AB14">
        <f t="shared" si="5"/>
        <v>0</v>
      </c>
      <c r="AC14">
        <f t="shared" si="44"/>
        <v>0</v>
      </c>
      <c r="AD14" s="9">
        <f t="shared" si="45"/>
        <v>0</v>
      </c>
      <c r="AE14" s="8">
        <v>0</v>
      </c>
      <c r="AF14">
        <f t="shared" si="6"/>
        <v>0</v>
      </c>
      <c r="AG14">
        <f t="shared" si="46"/>
        <v>0</v>
      </c>
      <c r="AH14" s="9">
        <f t="shared" si="47"/>
        <v>0</v>
      </c>
      <c r="AI14" s="8"/>
      <c r="AJ14">
        <f t="shared" si="7"/>
        <v>0</v>
      </c>
      <c r="AK14">
        <f t="shared" si="48"/>
        <v>0</v>
      </c>
      <c r="AL14" s="9">
        <f t="shared" si="49"/>
        <v>0</v>
      </c>
      <c r="AM14" s="8"/>
      <c r="AN14">
        <f t="shared" si="8"/>
        <v>0</v>
      </c>
      <c r="AO14">
        <f t="shared" si="50"/>
        <v>0</v>
      </c>
      <c r="AP14" s="9">
        <f t="shared" si="51"/>
        <v>0</v>
      </c>
      <c r="AQ14" s="8"/>
      <c r="AR14">
        <f t="shared" si="9"/>
        <v>0</v>
      </c>
      <c r="AS14">
        <f t="shared" si="52"/>
        <v>0</v>
      </c>
      <c r="AT14" s="9">
        <f t="shared" si="53"/>
        <v>0</v>
      </c>
      <c r="AU14" s="8"/>
      <c r="AV14">
        <f t="shared" si="10"/>
        <v>0</v>
      </c>
      <c r="AW14">
        <f t="shared" si="54"/>
        <v>0</v>
      </c>
      <c r="AX14" s="9">
        <f t="shared" si="55"/>
        <v>0</v>
      </c>
      <c r="AY14" s="8"/>
      <c r="AZ14">
        <f t="shared" si="11"/>
        <v>0</v>
      </c>
      <c r="BA14">
        <f t="shared" si="56"/>
        <v>0</v>
      </c>
      <c r="BB14" s="9">
        <f t="shared" si="57"/>
        <v>0</v>
      </c>
      <c r="BC14" s="8"/>
      <c r="BD14">
        <f t="shared" si="12"/>
        <v>0</v>
      </c>
      <c r="BE14">
        <f t="shared" si="58"/>
        <v>0</v>
      </c>
      <c r="BF14" s="9">
        <f t="shared" si="59"/>
        <v>0</v>
      </c>
      <c r="BG14" s="8"/>
      <c r="BH14">
        <f t="shared" si="13"/>
        <v>0</v>
      </c>
      <c r="BI14">
        <f t="shared" si="60"/>
        <v>0</v>
      </c>
      <c r="BJ14" s="9">
        <f t="shared" si="61"/>
        <v>0</v>
      </c>
      <c r="BK14" s="8"/>
      <c r="BL14">
        <f t="shared" si="14"/>
        <v>0</v>
      </c>
      <c r="BM14">
        <f t="shared" si="62"/>
        <v>0</v>
      </c>
      <c r="BN14" s="9">
        <f t="shared" si="63"/>
        <v>0</v>
      </c>
      <c r="BO14" s="8"/>
      <c r="BP14">
        <f t="shared" si="15"/>
        <v>0</v>
      </c>
      <c r="BQ14">
        <f t="shared" si="64"/>
        <v>0</v>
      </c>
      <c r="BR14" s="9">
        <f t="shared" si="65"/>
        <v>0</v>
      </c>
      <c r="BS14" s="8"/>
      <c r="BT14">
        <f t="shared" si="16"/>
        <v>0</v>
      </c>
      <c r="BU14">
        <f t="shared" si="66"/>
        <v>0</v>
      </c>
      <c r="BV14" s="9">
        <f t="shared" si="67"/>
        <v>0</v>
      </c>
      <c r="BW14" s="8"/>
      <c r="BX14">
        <f t="shared" si="17"/>
        <v>0</v>
      </c>
      <c r="BY14">
        <f t="shared" si="68"/>
        <v>0</v>
      </c>
      <c r="BZ14" s="9">
        <f t="shared" si="69"/>
        <v>0</v>
      </c>
      <c r="CA14" s="8"/>
      <c r="CB14">
        <f t="shared" si="18"/>
        <v>0</v>
      </c>
      <c r="CC14">
        <f t="shared" si="70"/>
        <v>0</v>
      </c>
      <c r="CD14" s="9">
        <f t="shared" si="71"/>
        <v>0</v>
      </c>
      <c r="CE14" s="8"/>
      <c r="CF14">
        <f t="shared" si="19"/>
        <v>0</v>
      </c>
      <c r="CG14">
        <f t="shared" si="72"/>
        <v>0</v>
      </c>
      <c r="CH14" s="9">
        <f t="shared" si="73"/>
        <v>0</v>
      </c>
      <c r="CI14" s="8"/>
      <c r="CJ14">
        <f t="shared" si="20"/>
        <v>0</v>
      </c>
      <c r="CK14">
        <f t="shared" si="74"/>
        <v>0</v>
      </c>
      <c r="CL14" s="9">
        <f t="shared" si="75"/>
        <v>0</v>
      </c>
      <c r="CM14" s="8"/>
      <c r="CN14">
        <f t="shared" si="21"/>
        <v>0</v>
      </c>
      <c r="CO14">
        <f t="shared" si="76"/>
        <v>0</v>
      </c>
      <c r="CP14" s="9">
        <f t="shared" si="77"/>
        <v>0</v>
      </c>
      <c r="CQ14" s="8"/>
      <c r="CR14">
        <f t="shared" si="22"/>
        <v>0</v>
      </c>
      <c r="CS14">
        <f t="shared" si="78"/>
        <v>0</v>
      </c>
      <c r="CT14" s="9">
        <f t="shared" si="79"/>
        <v>0</v>
      </c>
      <c r="CU14" s="8"/>
      <c r="CV14">
        <f t="shared" si="23"/>
        <v>0</v>
      </c>
      <c r="CW14">
        <f t="shared" si="80"/>
        <v>0</v>
      </c>
      <c r="CX14" s="9">
        <f t="shared" si="81"/>
        <v>0</v>
      </c>
      <c r="CY14" s="8"/>
      <c r="CZ14">
        <f t="shared" si="24"/>
        <v>0</v>
      </c>
      <c r="DA14">
        <f t="shared" si="82"/>
        <v>0</v>
      </c>
      <c r="DB14" s="9">
        <f t="shared" si="83"/>
        <v>0</v>
      </c>
      <c r="DC14" s="8"/>
      <c r="DD14">
        <f t="shared" si="25"/>
        <v>0</v>
      </c>
      <c r="DE14">
        <f t="shared" si="84"/>
        <v>0</v>
      </c>
      <c r="DF14" s="9">
        <f t="shared" si="85"/>
        <v>0</v>
      </c>
      <c r="DG14" s="8"/>
      <c r="DH14">
        <f t="shared" si="26"/>
        <v>0</v>
      </c>
      <c r="DI14">
        <f t="shared" si="86"/>
        <v>0</v>
      </c>
      <c r="DJ14" s="9">
        <f t="shared" si="87"/>
        <v>0</v>
      </c>
      <c r="DK14" s="8"/>
      <c r="DL14">
        <f t="shared" si="27"/>
        <v>0</v>
      </c>
      <c r="DM14">
        <f t="shared" si="88"/>
        <v>0</v>
      </c>
      <c r="DN14" s="9">
        <f t="shared" si="89"/>
        <v>0</v>
      </c>
      <c r="DO14" s="8"/>
      <c r="DP14">
        <f t="shared" si="28"/>
        <v>0</v>
      </c>
      <c r="DQ14">
        <f t="shared" si="90"/>
        <v>0</v>
      </c>
      <c r="DR14" s="9">
        <f t="shared" si="91"/>
        <v>0</v>
      </c>
      <c r="DS14" s="9"/>
      <c r="DT14" s="9">
        <f t="shared" si="29"/>
        <v>0</v>
      </c>
      <c r="DU14">
        <f t="shared" si="92"/>
        <v>0</v>
      </c>
      <c r="DV14" s="9">
        <f t="shared" si="93"/>
        <v>0</v>
      </c>
      <c r="DW14" s="10">
        <f t="shared" si="94"/>
        <v>0</v>
      </c>
      <c r="DX14" s="11">
        <f t="shared" si="30"/>
        <v>0</v>
      </c>
    </row>
    <row r="15" spans="1:128" ht="19.5">
      <c r="A15" s="12" t="s">
        <v>32</v>
      </c>
      <c r="B15" t="s">
        <v>33</v>
      </c>
      <c r="C15" s="8"/>
      <c r="D15">
        <f t="shared" si="0"/>
        <v>0</v>
      </c>
      <c r="E15">
        <f t="shared" si="31"/>
        <v>0</v>
      </c>
      <c r="F15" s="9">
        <f t="shared" si="32"/>
        <v>0</v>
      </c>
      <c r="G15" s="8"/>
      <c r="H15">
        <f t="shared" si="33"/>
        <v>0</v>
      </c>
      <c r="I15">
        <f t="shared" si="34"/>
        <v>0</v>
      </c>
      <c r="J15" s="9">
        <f t="shared" si="35"/>
        <v>0</v>
      </c>
      <c r="K15" s="8"/>
      <c r="L15">
        <f t="shared" si="1"/>
        <v>0</v>
      </c>
      <c r="M15">
        <f t="shared" si="36"/>
        <v>0</v>
      </c>
      <c r="N15" s="9">
        <f t="shared" si="37"/>
        <v>0</v>
      </c>
      <c r="O15" s="8"/>
      <c r="P15">
        <f t="shared" si="2"/>
        <v>0</v>
      </c>
      <c r="Q15">
        <f t="shared" si="38"/>
        <v>0</v>
      </c>
      <c r="R15" s="9">
        <f t="shared" si="39"/>
        <v>0</v>
      </c>
      <c r="S15" s="8"/>
      <c r="T15">
        <f t="shared" si="3"/>
        <v>0</v>
      </c>
      <c r="U15">
        <f t="shared" si="40"/>
        <v>0</v>
      </c>
      <c r="V15" s="9">
        <f t="shared" si="41"/>
        <v>0</v>
      </c>
      <c r="W15" s="8"/>
      <c r="X15">
        <f t="shared" si="4"/>
        <v>0</v>
      </c>
      <c r="Y15">
        <f t="shared" si="42"/>
        <v>0</v>
      </c>
      <c r="Z15" s="9">
        <f t="shared" si="43"/>
        <v>0</v>
      </c>
      <c r="AA15" s="8"/>
      <c r="AB15">
        <f t="shared" si="5"/>
        <v>0</v>
      </c>
      <c r="AC15">
        <f t="shared" si="44"/>
        <v>0</v>
      </c>
      <c r="AD15" s="9">
        <f t="shared" si="45"/>
        <v>0</v>
      </c>
      <c r="AE15" s="8">
        <v>0</v>
      </c>
      <c r="AF15">
        <f t="shared" si="6"/>
        <v>0</v>
      </c>
      <c r="AG15">
        <f t="shared" si="46"/>
        <v>0</v>
      </c>
      <c r="AH15" s="9">
        <f t="shared" si="47"/>
        <v>0</v>
      </c>
      <c r="AI15" s="8"/>
      <c r="AJ15">
        <f t="shared" si="7"/>
        <v>0</v>
      </c>
      <c r="AK15">
        <f t="shared" si="48"/>
        <v>0</v>
      </c>
      <c r="AL15" s="9">
        <f t="shared" si="49"/>
        <v>0</v>
      </c>
      <c r="AM15" s="8"/>
      <c r="AN15">
        <f t="shared" si="8"/>
        <v>0</v>
      </c>
      <c r="AO15">
        <f t="shared" si="50"/>
        <v>0</v>
      </c>
      <c r="AP15" s="9">
        <f t="shared" si="51"/>
        <v>0</v>
      </c>
      <c r="AQ15" s="8"/>
      <c r="AR15">
        <f t="shared" si="9"/>
        <v>0</v>
      </c>
      <c r="AS15">
        <f t="shared" si="52"/>
        <v>0</v>
      </c>
      <c r="AT15" s="9">
        <f t="shared" si="53"/>
        <v>0</v>
      </c>
      <c r="AU15" s="8"/>
      <c r="AV15">
        <f t="shared" si="10"/>
        <v>0</v>
      </c>
      <c r="AW15">
        <f t="shared" si="54"/>
        <v>0</v>
      </c>
      <c r="AX15" s="9">
        <f t="shared" si="55"/>
        <v>0</v>
      </c>
      <c r="AY15" s="8"/>
      <c r="AZ15">
        <f t="shared" si="11"/>
        <v>0</v>
      </c>
      <c r="BA15">
        <f t="shared" si="56"/>
        <v>0</v>
      </c>
      <c r="BB15" s="9">
        <f t="shared" si="57"/>
        <v>0</v>
      </c>
      <c r="BC15" s="8"/>
      <c r="BD15">
        <f t="shared" si="12"/>
        <v>0</v>
      </c>
      <c r="BE15">
        <f t="shared" si="58"/>
        <v>0</v>
      </c>
      <c r="BF15" s="9">
        <f t="shared" si="59"/>
        <v>0</v>
      </c>
      <c r="BG15" s="8"/>
      <c r="BH15">
        <f t="shared" si="13"/>
        <v>0</v>
      </c>
      <c r="BI15">
        <f t="shared" si="60"/>
        <v>0</v>
      </c>
      <c r="BJ15" s="9">
        <f t="shared" si="61"/>
        <v>0</v>
      </c>
      <c r="BK15" s="8"/>
      <c r="BL15">
        <f t="shared" si="14"/>
        <v>0</v>
      </c>
      <c r="BM15">
        <f t="shared" si="62"/>
        <v>0</v>
      </c>
      <c r="BN15" s="9">
        <f t="shared" si="63"/>
        <v>0</v>
      </c>
      <c r="BO15" s="8"/>
      <c r="BP15">
        <f t="shared" si="15"/>
        <v>0</v>
      </c>
      <c r="BQ15">
        <f t="shared" si="64"/>
        <v>0</v>
      </c>
      <c r="BR15" s="9">
        <f t="shared" si="65"/>
        <v>0</v>
      </c>
      <c r="BS15" s="8"/>
      <c r="BT15">
        <f t="shared" si="16"/>
        <v>0</v>
      </c>
      <c r="BU15">
        <f t="shared" si="66"/>
        <v>0</v>
      </c>
      <c r="BV15" s="9">
        <f t="shared" si="67"/>
        <v>0</v>
      </c>
      <c r="BW15" s="8"/>
      <c r="BX15">
        <f t="shared" si="17"/>
        <v>0</v>
      </c>
      <c r="BY15">
        <f t="shared" si="68"/>
        <v>0</v>
      </c>
      <c r="BZ15" s="9">
        <f t="shared" si="69"/>
        <v>0</v>
      </c>
      <c r="CA15" s="8"/>
      <c r="CB15">
        <f t="shared" si="18"/>
        <v>0</v>
      </c>
      <c r="CC15">
        <f t="shared" si="70"/>
        <v>0</v>
      </c>
      <c r="CD15" s="9">
        <f t="shared" si="71"/>
        <v>0</v>
      </c>
      <c r="CE15" s="8"/>
      <c r="CF15">
        <f t="shared" si="19"/>
        <v>0</v>
      </c>
      <c r="CG15">
        <f t="shared" si="72"/>
        <v>0</v>
      </c>
      <c r="CH15" s="9">
        <f t="shared" si="73"/>
        <v>0</v>
      </c>
      <c r="CI15" s="8"/>
      <c r="CJ15">
        <f t="shared" si="20"/>
        <v>0</v>
      </c>
      <c r="CK15">
        <f t="shared" si="74"/>
        <v>0</v>
      </c>
      <c r="CL15" s="9">
        <f t="shared" si="75"/>
        <v>0</v>
      </c>
      <c r="CM15" s="8"/>
      <c r="CN15">
        <f t="shared" si="21"/>
        <v>0</v>
      </c>
      <c r="CO15">
        <f t="shared" si="76"/>
        <v>0</v>
      </c>
      <c r="CP15" s="9">
        <f t="shared" si="77"/>
        <v>0</v>
      </c>
      <c r="CQ15" s="8"/>
      <c r="CR15">
        <f t="shared" si="22"/>
        <v>0</v>
      </c>
      <c r="CS15">
        <f t="shared" si="78"/>
        <v>0</v>
      </c>
      <c r="CT15" s="9">
        <f t="shared" si="79"/>
        <v>0</v>
      </c>
      <c r="CU15" s="8"/>
      <c r="CV15">
        <f t="shared" si="23"/>
        <v>0</v>
      </c>
      <c r="CW15">
        <f t="shared" si="80"/>
        <v>0</v>
      </c>
      <c r="CX15" s="9">
        <f t="shared" si="81"/>
        <v>0</v>
      </c>
      <c r="CY15" s="8"/>
      <c r="CZ15">
        <f t="shared" si="24"/>
        <v>0</v>
      </c>
      <c r="DA15">
        <f t="shared" si="82"/>
        <v>0</v>
      </c>
      <c r="DB15" s="9">
        <f t="shared" si="83"/>
        <v>0</v>
      </c>
      <c r="DC15" s="8"/>
      <c r="DD15">
        <f t="shared" si="25"/>
        <v>0</v>
      </c>
      <c r="DE15">
        <f t="shared" si="84"/>
        <v>0</v>
      </c>
      <c r="DF15" s="9">
        <f t="shared" si="85"/>
        <v>0</v>
      </c>
      <c r="DG15" s="8"/>
      <c r="DH15">
        <f t="shared" si="26"/>
        <v>0</v>
      </c>
      <c r="DI15">
        <f t="shared" si="86"/>
        <v>0</v>
      </c>
      <c r="DJ15" s="9">
        <f t="shared" si="87"/>
        <v>0</v>
      </c>
      <c r="DK15" s="8"/>
      <c r="DL15">
        <f t="shared" si="27"/>
        <v>0</v>
      </c>
      <c r="DM15">
        <f t="shared" si="88"/>
        <v>0</v>
      </c>
      <c r="DN15" s="9">
        <f t="shared" si="89"/>
        <v>0</v>
      </c>
      <c r="DO15" s="8"/>
      <c r="DP15">
        <f t="shared" si="28"/>
        <v>0</v>
      </c>
      <c r="DQ15">
        <f t="shared" si="90"/>
        <v>0</v>
      </c>
      <c r="DR15" s="9">
        <f t="shared" si="91"/>
        <v>0</v>
      </c>
      <c r="DS15" s="9"/>
      <c r="DT15" s="9">
        <f t="shared" si="29"/>
        <v>0</v>
      </c>
      <c r="DU15">
        <f t="shared" si="92"/>
        <v>0</v>
      </c>
      <c r="DV15" s="9">
        <f t="shared" si="93"/>
        <v>0</v>
      </c>
      <c r="DW15" s="10">
        <f t="shared" si="94"/>
        <v>0</v>
      </c>
      <c r="DX15" s="11">
        <f t="shared" si="30"/>
        <v>0</v>
      </c>
    </row>
    <row r="16" spans="1:128" ht="19.5">
      <c r="A16" s="12" t="s">
        <v>34</v>
      </c>
      <c r="B16" t="s">
        <v>35</v>
      </c>
      <c r="C16" s="8"/>
      <c r="D16">
        <f t="shared" si="0"/>
        <v>0</v>
      </c>
      <c r="E16">
        <f t="shared" si="31"/>
        <v>0</v>
      </c>
      <c r="F16" s="9">
        <f t="shared" si="32"/>
        <v>0</v>
      </c>
      <c r="G16" s="8"/>
      <c r="H16">
        <f t="shared" si="33"/>
        <v>0</v>
      </c>
      <c r="I16">
        <f t="shared" si="34"/>
        <v>0</v>
      </c>
      <c r="J16" s="9">
        <f t="shared" si="35"/>
        <v>0</v>
      </c>
      <c r="K16" s="8"/>
      <c r="L16">
        <f t="shared" si="1"/>
        <v>0</v>
      </c>
      <c r="M16">
        <f t="shared" si="36"/>
        <v>0</v>
      </c>
      <c r="N16" s="9">
        <f t="shared" si="37"/>
        <v>0</v>
      </c>
      <c r="O16" s="8"/>
      <c r="P16">
        <f t="shared" si="2"/>
        <v>0</v>
      </c>
      <c r="Q16">
        <f t="shared" si="38"/>
        <v>0</v>
      </c>
      <c r="R16" s="9">
        <f t="shared" si="39"/>
        <v>0</v>
      </c>
      <c r="S16" s="8"/>
      <c r="T16">
        <f t="shared" si="3"/>
        <v>0</v>
      </c>
      <c r="U16">
        <f t="shared" si="40"/>
        <v>0</v>
      </c>
      <c r="V16" s="9">
        <f t="shared" si="41"/>
        <v>0</v>
      </c>
      <c r="W16" s="8"/>
      <c r="X16">
        <f t="shared" si="4"/>
        <v>0</v>
      </c>
      <c r="Y16">
        <f t="shared" si="42"/>
        <v>0</v>
      </c>
      <c r="Z16" s="9">
        <f t="shared" si="43"/>
        <v>0</v>
      </c>
      <c r="AA16" s="8"/>
      <c r="AB16">
        <f t="shared" si="5"/>
        <v>0</v>
      </c>
      <c r="AC16">
        <f t="shared" si="44"/>
        <v>0</v>
      </c>
      <c r="AD16" s="9">
        <f t="shared" si="45"/>
        <v>0</v>
      </c>
      <c r="AE16" s="8">
        <v>0</v>
      </c>
      <c r="AF16">
        <f t="shared" si="6"/>
        <v>0</v>
      </c>
      <c r="AG16">
        <f t="shared" si="46"/>
        <v>0</v>
      </c>
      <c r="AH16" s="9">
        <f t="shared" si="47"/>
        <v>0</v>
      </c>
      <c r="AI16" s="8"/>
      <c r="AJ16">
        <f t="shared" si="7"/>
        <v>0</v>
      </c>
      <c r="AK16">
        <f t="shared" si="48"/>
        <v>0</v>
      </c>
      <c r="AL16" s="9">
        <f t="shared" si="49"/>
        <v>0</v>
      </c>
      <c r="AM16" s="8"/>
      <c r="AN16">
        <f t="shared" si="8"/>
        <v>0</v>
      </c>
      <c r="AO16">
        <f t="shared" si="50"/>
        <v>0</v>
      </c>
      <c r="AP16" s="9">
        <f t="shared" si="51"/>
        <v>0</v>
      </c>
      <c r="AQ16" s="8"/>
      <c r="AR16">
        <f t="shared" si="9"/>
        <v>0</v>
      </c>
      <c r="AS16">
        <f t="shared" si="52"/>
        <v>0</v>
      </c>
      <c r="AT16" s="9">
        <f t="shared" si="53"/>
        <v>0</v>
      </c>
      <c r="AU16" s="8"/>
      <c r="AV16">
        <f t="shared" si="10"/>
        <v>0</v>
      </c>
      <c r="AW16">
        <f t="shared" si="54"/>
        <v>0</v>
      </c>
      <c r="AX16" s="9">
        <f t="shared" si="55"/>
        <v>0</v>
      </c>
      <c r="AY16" s="8"/>
      <c r="AZ16">
        <f t="shared" si="11"/>
        <v>0</v>
      </c>
      <c r="BA16">
        <f t="shared" si="56"/>
        <v>0</v>
      </c>
      <c r="BB16" s="9">
        <f t="shared" si="57"/>
        <v>0</v>
      </c>
      <c r="BC16" s="8"/>
      <c r="BD16">
        <f t="shared" si="12"/>
        <v>0</v>
      </c>
      <c r="BE16">
        <f t="shared" si="58"/>
        <v>0</v>
      </c>
      <c r="BF16" s="9">
        <f t="shared" si="59"/>
        <v>0</v>
      </c>
      <c r="BG16" s="8"/>
      <c r="BH16">
        <f t="shared" si="13"/>
        <v>0</v>
      </c>
      <c r="BI16">
        <f t="shared" si="60"/>
        <v>0</v>
      </c>
      <c r="BJ16" s="9">
        <f t="shared" si="61"/>
        <v>0</v>
      </c>
      <c r="BK16" s="8"/>
      <c r="BL16">
        <f t="shared" si="14"/>
        <v>0</v>
      </c>
      <c r="BM16">
        <f t="shared" si="62"/>
        <v>0</v>
      </c>
      <c r="BN16" s="9">
        <f t="shared" si="63"/>
        <v>0</v>
      </c>
      <c r="BO16" s="8"/>
      <c r="BP16">
        <f t="shared" si="15"/>
        <v>0</v>
      </c>
      <c r="BQ16">
        <f t="shared" si="64"/>
        <v>0</v>
      </c>
      <c r="BR16" s="9">
        <f t="shared" si="65"/>
        <v>0</v>
      </c>
      <c r="BS16" s="8"/>
      <c r="BT16">
        <f t="shared" si="16"/>
        <v>0</v>
      </c>
      <c r="BU16">
        <f t="shared" si="66"/>
        <v>0</v>
      </c>
      <c r="BV16" s="9">
        <f t="shared" si="67"/>
        <v>0</v>
      </c>
      <c r="BW16" s="8"/>
      <c r="BX16">
        <f t="shared" si="17"/>
        <v>0</v>
      </c>
      <c r="BY16">
        <f t="shared" si="68"/>
        <v>0</v>
      </c>
      <c r="BZ16" s="9">
        <f t="shared" si="69"/>
        <v>0</v>
      </c>
      <c r="CA16" s="8"/>
      <c r="CB16">
        <f t="shared" si="18"/>
        <v>0</v>
      </c>
      <c r="CC16">
        <f t="shared" si="70"/>
        <v>0</v>
      </c>
      <c r="CD16" s="9">
        <f t="shared" si="71"/>
        <v>0</v>
      </c>
      <c r="CE16" s="8"/>
      <c r="CF16">
        <f t="shared" si="19"/>
        <v>0</v>
      </c>
      <c r="CG16">
        <f t="shared" si="72"/>
        <v>0</v>
      </c>
      <c r="CH16" s="9">
        <f t="shared" si="73"/>
        <v>0</v>
      </c>
      <c r="CI16" s="8"/>
      <c r="CJ16">
        <f t="shared" si="20"/>
        <v>0</v>
      </c>
      <c r="CK16">
        <f t="shared" si="74"/>
        <v>0</v>
      </c>
      <c r="CL16" s="9">
        <f t="shared" si="75"/>
        <v>0</v>
      </c>
      <c r="CM16" s="8"/>
      <c r="CN16">
        <f t="shared" si="21"/>
        <v>0</v>
      </c>
      <c r="CO16">
        <f t="shared" si="76"/>
        <v>0</v>
      </c>
      <c r="CP16" s="9">
        <f t="shared" si="77"/>
        <v>0</v>
      </c>
      <c r="CQ16" s="8"/>
      <c r="CR16">
        <f t="shared" si="22"/>
        <v>0</v>
      </c>
      <c r="CS16">
        <f t="shared" si="78"/>
        <v>0</v>
      </c>
      <c r="CT16" s="9">
        <f t="shared" si="79"/>
        <v>0</v>
      </c>
      <c r="CU16" s="8"/>
      <c r="CV16">
        <f t="shared" si="23"/>
        <v>0</v>
      </c>
      <c r="CW16">
        <f t="shared" si="80"/>
        <v>0</v>
      </c>
      <c r="CX16" s="9">
        <f t="shared" si="81"/>
        <v>0</v>
      </c>
      <c r="CY16" s="8"/>
      <c r="CZ16">
        <f t="shared" si="24"/>
        <v>0</v>
      </c>
      <c r="DA16">
        <f t="shared" si="82"/>
        <v>0</v>
      </c>
      <c r="DB16" s="9">
        <f t="shared" si="83"/>
        <v>0</v>
      </c>
      <c r="DC16" s="8"/>
      <c r="DD16">
        <f t="shared" si="25"/>
        <v>0</v>
      </c>
      <c r="DE16">
        <f t="shared" si="84"/>
        <v>0</v>
      </c>
      <c r="DF16" s="9">
        <f t="shared" si="85"/>
        <v>0</v>
      </c>
      <c r="DG16" s="8"/>
      <c r="DH16">
        <f t="shared" si="26"/>
        <v>0</v>
      </c>
      <c r="DI16">
        <f t="shared" si="86"/>
        <v>0</v>
      </c>
      <c r="DJ16" s="9">
        <f t="shared" si="87"/>
        <v>0</v>
      </c>
      <c r="DK16" s="8"/>
      <c r="DL16">
        <f t="shared" si="27"/>
        <v>0</v>
      </c>
      <c r="DM16">
        <f t="shared" si="88"/>
        <v>0</v>
      </c>
      <c r="DN16" s="9">
        <f t="shared" si="89"/>
        <v>0</v>
      </c>
      <c r="DO16" s="8"/>
      <c r="DP16">
        <f t="shared" si="28"/>
        <v>0</v>
      </c>
      <c r="DQ16">
        <f t="shared" si="90"/>
        <v>0</v>
      </c>
      <c r="DR16" s="9">
        <f t="shared" si="91"/>
        <v>0</v>
      </c>
      <c r="DS16" s="9"/>
      <c r="DT16" s="9">
        <f t="shared" si="29"/>
        <v>0</v>
      </c>
      <c r="DU16">
        <f t="shared" si="92"/>
        <v>0</v>
      </c>
      <c r="DV16" s="9">
        <f t="shared" si="93"/>
        <v>0</v>
      </c>
      <c r="DW16" s="10">
        <f t="shared" si="94"/>
        <v>0</v>
      </c>
      <c r="DX16" s="11">
        <f t="shared" si="30"/>
        <v>0</v>
      </c>
    </row>
    <row r="17" spans="1:128" ht="19.5">
      <c r="A17" s="12" t="s">
        <v>34</v>
      </c>
      <c r="B17" t="s">
        <v>95</v>
      </c>
      <c r="C17" s="8">
        <v>116</v>
      </c>
      <c r="D17">
        <f t="shared" si="0"/>
        <v>66</v>
      </c>
      <c r="E17">
        <f t="shared" si="31"/>
        <v>41</v>
      </c>
      <c r="F17" s="9">
        <f t="shared" si="32"/>
        <v>43.25</v>
      </c>
      <c r="G17" s="8">
        <v>135</v>
      </c>
      <c r="H17">
        <f t="shared" si="33"/>
        <v>85</v>
      </c>
      <c r="I17">
        <f t="shared" si="34"/>
        <v>60</v>
      </c>
      <c r="J17" s="9">
        <f t="shared" si="35"/>
        <v>57.5</v>
      </c>
      <c r="K17" s="8"/>
      <c r="L17">
        <f t="shared" si="1"/>
        <v>0</v>
      </c>
      <c r="M17">
        <f t="shared" si="36"/>
        <v>0</v>
      </c>
      <c r="N17" s="9">
        <f t="shared" si="37"/>
        <v>0</v>
      </c>
      <c r="O17" s="8"/>
      <c r="P17">
        <f t="shared" si="2"/>
        <v>0</v>
      </c>
      <c r="Q17">
        <f t="shared" si="38"/>
        <v>0</v>
      </c>
      <c r="R17" s="9">
        <f t="shared" si="39"/>
        <v>0</v>
      </c>
      <c r="S17" s="8">
        <v>44</v>
      </c>
      <c r="T17">
        <f t="shared" si="3"/>
        <v>0</v>
      </c>
      <c r="U17">
        <f t="shared" si="40"/>
        <v>0</v>
      </c>
      <c r="V17" s="9">
        <f t="shared" si="41"/>
        <v>0</v>
      </c>
      <c r="W17" s="8">
        <v>120</v>
      </c>
      <c r="X17">
        <f t="shared" si="4"/>
        <v>70</v>
      </c>
      <c r="Y17">
        <f t="shared" si="42"/>
        <v>45</v>
      </c>
      <c r="Z17" s="9">
        <f t="shared" si="43"/>
        <v>46.25</v>
      </c>
      <c r="AA17" s="8">
        <v>103</v>
      </c>
      <c r="AB17">
        <f t="shared" si="5"/>
        <v>53</v>
      </c>
      <c r="AC17">
        <f t="shared" si="44"/>
        <v>28</v>
      </c>
      <c r="AD17" s="9">
        <f t="shared" si="45"/>
        <v>33.5</v>
      </c>
      <c r="AE17" s="8">
        <v>118</v>
      </c>
      <c r="AF17">
        <f t="shared" si="6"/>
        <v>68</v>
      </c>
      <c r="AG17">
        <f t="shared" si="46"/>
        <v>43</v>
      </c>
      <c r="AH17" s="9">
        <f t="shared" si="47"/>
        <v>44.75</v>
      </c>
      <c r="AI17" s="8">
        <v>119</v>
      </c>
      <c r="AJ17">
        <f t="shared" si="7"/>
        <v>69</v>
      </c>
      <c r="AK17">
        <f t="shared" si="48"/>
        <v>44</v>
      </c>
      <c r="AL17" s="9">
        <f t="shared" si="49"/>
        <v>45.5</v>
      </c>
      <c r="AM17" s="8"/>
      <c r="AN17">
        <f t="shared" si="8"/>
        <v>0</v>
      </c>
      <c r="AO17">
        <f t="shared" si="50"/>
        <v>0</v>
      </c>
      <c r="AP17" s="9">
        <f t="shared" si="51"/>
        <v>0</v>
      </c>
      <c r="AQ17" s="8"/>
      <c r="AR17">
        <f t="shared" si="9"/>
        <v>0</v>
      </c>
      <c r="AS17">
        <f t="shared" si="52"/>
        <v>0</v>
      </c>
      <c r="AT17" s="9">
        <f t="shared" si="53"/>
        <v>0</v>
      </c>
      <c r="AU17" s="8"/>
      <c r="AV17">
        <f t="shared" si="10"/>
        <v>0</v>
      </c>
      <c r="AW17">
        <f t="shared" si="54"/>
        <v>0</v>
      </c>
      <c r="AX17" s="9">
        <f t="shared" si="55"/>
        <v>0</v>
      </c>
      <c r="AY17" s="8">
        <v>79</v>
      </c>
      <c r="AZ17">
        <f t="shared" si="11"/>
        <v>29</v>
      </c>
      <c r="BA17">
        <f t="shared" si="56"/>
        <v>4</v>
      </c>
      <c r="BB17" s="9">
        <f t="shared" si="57"/>
        <v>15.5</v>
      </c>
      <c r="BC17" s="8">
        <v>97</v>
      </c>
      <c r="BD17">
        <f t="shared" si="12"/>
        <v>47</v>
      </c>
      <c r="BE17">
        <f t="shared" si="58"/>
        <v>22</v>
      </c>
      <c r="BF17" s="9">
        <f t="shared" si="59"/>
        <v>29</v>
      </c>
      <c r="BG17" s="8">
        <v>107</v>
      </c>
      <c r="BH17">
        <f t="shared" si="13"/>
        <v>57</v>
      </c>
      <c r="BI17">
        <f t="shared" si="60"/>
        <v>32</v>
      </c>
      <c r="BJ17" s="9">
        <f t="shared" si="61"/>
        <v>36.5</v>
      </c>
      <c r="BK17" s="8">
        <v>100</v>
      </c>
      <c r="BL17">
        <f t="shared" si="14"/>
        <v>50</v>
      </c>
      <c r="BM17">
        <f t="shared" si="62"/>
        <v>25</v>
      </c>
      <c r="BN17" s="9">
        <f t="shared" si="63"/>
        <v>31.25</v>
      </c>
      <c r="BO17" s="8"/>
      <c r="BP17">
        <f t="shared" si="15"/>
        <v>0</v>
      </c>
      <c r="BQ17">
        <f t="shared" si="64"/>
        <v>0</v>
      </c>
      <c r="BR17" s="9">
        <f t="shared" si="65"/>
        <v>0</v>
      </c>
      <c r="BS17" s="8"/>
      <c r="BT17">
        <f t="shared" si="16"/>
        <v>0</v>
      </c>
      <c r="BU17">
        <f t="shared" si="66"/>
        <v>0</v>
      </c>
      <c r="BV17" s="9">
        <f t="shared" si="67"/>
        <v>0</v>
      </c>
      <c r="BW17" s="8">
        <v>100</v>
      </c>
      <c r="BX17">
        <f t="shared" si="17"/>
        <v>50</v>
      </c>
      <c r="BY17">
        <f t="shared" si="68"/>
        <v>25</v>
      </c>
      <c r="BZ17" s="9">
        <f t="shared" si="69"/>
        <v>31.25</v>
      </c>
      <c r="CA17" s="8">
        <v>93</v>
      </c>
      <c r="CB17">
        <f t="shared" si="18"/>
        <v>43</v>
      </c>
      <c r="CC17">
        <f t="shared" si="70"/>
        <v>18</v>
      </c>
      <c r="CD17" s="9">
        <f t="shared" si="71"/>
        <v>26</v>
      </c>
      <c r="CE17" s="8">
        <v>90</v>
      </c>
      <c r="CF17">
        <f t="shared" si="19"/>
        <v>40</v>
      </c>
      <c r="CG17">
        <f t="shared" si="72"/>
        <v>15</v>
      </c>
      <c r="CH17" s="9">
        <f t="shared" si="73"/>
        <v>23.75</v>
      </c>
      <c r="CI17" s="8">
        <v>82</v>
      </c>
      <c r="CJ17">
        <f t="shared" si="20"/>
        <v>32</v>
      </c>
      <c r="CK17">
        <f t="shared" si="74"/>
        <v>7</v>
      </c>
      <c r="CL17" s="9">
        <f t="shared" si="75"/>
        <v>17.75</v>
      </c>
      <c r="CM17" s="8">
        <v>93</v>
      </c>
      <c r="CN17">
        <f t="shared" si="21"/>
        <v>43</v>
      </c>
      <c r="CO17">
        <f t="shared" si="76"/>
        <v>18</v>
      </c>
      <c r="CP17" s="9">
        <f t="shared" si="77"/>
        <v>26</v>
      </c>
      <c r="CQ17" s="8"/>
      <c r="CR17">
        <f t="shared" si="22"/>
        <v>0</v>
      </c>
      <c r="CS17">
        <f t="shared" si="78"/>
        <v>0</v>
      </c>
      <c r="CT17" s="9">
        <f t="shared" si="79"/>
        <v>0</v>
      </c>
      <c r="CU17" s="8"/>
      <c r="CV17">
        <f t="shared" si="23"/>
        <v>0</v>
      </c>
      <c r="CW17">
        <f t="shared" si="80"/>
        <v>0</v>
      </c>
      <c r="CX17" s="9">
        <f t="shared" si="81"/>
        <v>0</v>
      </c>
      <c r="CY17" s="8"/>
      <c r="CZ17">
        <f t="shared" si="24"/>
        <v>0</v>
      </c>
      <c r="DA17">
        <f t="shared" si="82"/>
        <v>0</v>
      </c>
      <c r="DB17" s="9">
        <f t="shared" si="83"/>
        <v>0</v>
      </c>
      <c r="DC17" s="8">
        <v>85</v>
      </c>
      <c r="DD17">
        <f t="shared" si="25"/>
        <v>35</v>
      </c>
      <c r="DE17">
        <f t="shared" si="84"/>
        <v>10</v>
      </c>
      <c r="DF17" s="9">
        <f t="shared" si="85"/>
        <v>20</v>
      </c>
      <c r="DG17" s="8">
        <v>106</v>
      </c>
      <c r="DH17">
        <f t="shared" si="26"/>
        <v>56</v>
      </c>
      <c r="DI17">
        <f t="shared" si="86"/>
        <v>31</v>
      </c>
      <c r="DJ17" s="9">
        <f t="shared" si="87"/>
        <v>35.75</v>
      </c>
      <c r="DK17" s="8">
        <v>110</v>
      </c>
      <c r="DL17">
        <f t="shared" si="27"/>
        <v>60</v>
      </c>
      <c r="DM17">
        <f t="shared" si="88"/>
        <v>35</v>
      </c>
      <c r="DN17" s="9">
        <f t="shared" si="89"/>
        <v>38.75</v>
      </c>
      <c r="DO17" s="8">
        <v>107</v>
      </c>
      <c r="DP17">
        <f t="shared" si="28"/>
        <v>57</v>
      </c>
      <c r="DQ17">
        <f t="shared" si="90"/>
        <v>32</v>
      </c>
      <c r="DR17" s="9">
        <f t="shared" si="91"/>
        <v>36.5</v>
      </c>
      <c r="DS17" s="9">
        <v>99</v>
      </c>
      <c r="DT17" s="9">
        <f t="shared" si="29"/>
        <v>49</v>
      </c>
      <c r="DU17">
        <f t="shared" si="92"/>
        <v>24</v>
      </c>
      <c r="DV17" s="9">
        <f t="shared" si="93"/>
        <v>30.5</v>
      </c>
      <c r="DW17" s="10">
        <f t="shared" si="94"/>
        <v>687.75</v>
      </c>
      <c r="DX17" s="11">
        <f t="shared" si="30"/>
        <v>2103</v>
      </c>
    </row>
    <row r="18" spans="1:128" ht="19.5">
      <c r="A18" s="12" t="s">
        <v>34</v>
      </c>
      <c r="B18" t="s">
        <v>37</v>
      </c>
      <c r="C18" s="8"/>
      <c r="D18">
        <f t="shared" si="0"/>
        <v>0</v>
      </c>
      <c r="E18">
        <f t="shared" si="31"/>
        <v>0</v>
      </c>
      <c r="F18" s="9">
        <f t="shared" si="32"/>
        <v>0</v>
      </c>
      <c r="G18" s="8"/>
      <c r="H18">
        <f t="shared" si="33"/>
        <v>0</v>
      </c>
      <c r="I18">
        <f t="shared" si="34"/>
        <v>0</v>
      </c>
      <c r="J18" s="9">
        <f t="shared" si="35"/>
        <v>0</v>
      </c>
      <c r="K18" s="8"/>
      <c r="L18">
        <f t="shared" si="1"/>
        <v>0</v>
      </c>
      <c r="M18">
        <f t="shared" si="36"/>
        <v>0</v>
      </c>
      <c r="N18" s="9">
        <f t="shared" si="37"/>
        <v>0</v>
      </c>
      <c r="O18" s="8"/>
      <c r="P18">
        <f t="shared" si="2"/>
        <v>0</v>
      </c>
      <c r="Q18">
        <f t="shared" si="38"/>
        <v>0</v>
      </c>
      <c r="R18" s="9">
        <f t="shared" si="39"/>
        <v>0</v>
      </c>
      <c r="S18" s="8"/>
      <c r="T18">
        <f t="shared" si="3"/>
        <v>0</v>
      </c>
      <c r="U18">
        <f t="shared" si="40"/>
        <v>0</v>
      </c>
      <c r="V18" s="9">
        <f t="shared" si="41"/>
        <v>0</v>
      </c>
      <c r="W18" s="8"/>
      <c r="X18">
        <f t="shared" si="4"/>
        <v>0</v>
      </c>
      <c r="Y18">
        <f t="shared" si="42"/>
        <v>0</v>
      </c>
      <c r="Z18" s="9">
        <f t="shared" si="43"/>
        <v>0</v>
      </c>
      <c r="AA18" s="8"/>
      <c r="AB18">
        <f t="shared" si="5"/>
        <v>0</v>
      </c>
      <c r="AC18">
        <f t="shared" si="44"/>
        <v>0</v>
      </c>
      <c r="AD18" s="9">
        <f t="shared" si="45"/>
        <v>0</v>
      </c>
      <c r="AE18" s="8">
        <v>0</v>
      </c>
      <c r="AF18">
        <f t="shared" si="6"/>
        <v>0</v>
      </c>
      <c r="AG18">
        <f t="shared" si="46"/>
        <v>0</v>
      </c>
      <c r="AH18" s="9">
        <f t="shared" si="47"/>
        <v>0</v>
      </c>
      <c r="AI18" s="8"/>
      <c r="AJ18">
        <f t="shared" si="7"/>
        <v>0</v>
      </c>
      <c r="AK18">
        <f t="shared" si="48"/>
        <v>0</v>
      </c>
      <c r="AL18" s="9">
        <f t="shared" si="49"/>
        <v>0</v>
      </c>
      <c r="AM18" s="8"/>
      <c r="AN18">
        <f t="shared" si="8"/>
        <v>0</v>
      </c>
      <c r="AO18">
        <f t="shared" si="50"/>
        <v>0</v>
      </c>
      <c r="AP18" s="9">
        <f t="shared" si="51"/>
        <v>0</v>
      </c>
      <c r="AQ18" s="8"/>
      <c r="AR18">
        <f t="shared" si="9"/>
        <v>0</v>
      </c>
      <c r="AS18">
        <f t="shared" si="52"/>
        <v>0</v>
      </c>
      <c r="AT18" s="9">
        <f t="shared" si="53"/>
        <v>0</v>
      </c>
      <c r="AU18" s="8"/>
      <c r="AV18">
        <f t="shared" si="10"/>
        <v>0</v>
      </c>
      <c r="AW18">
        <f t="shared" si="54"/>
        <v>0</v>
      </c>
      <c r="AX18" s="9">
        <f t="shared" si="55"/>
        <v>0</v>
      </c>
      <c r="AY18" s="8"/>
      <c r="AZ18">
        <f t="shared" si="11"/>
        <v>0</v>
      </c>
      <c r="BA18">
        <f t="shared" si="56"/>
        <v>0</v>
      </c>
      <c r="BB18" s="9">
        <f t="shared" si="57"/>
        <v>0</v>
      </c>
      <c r="BC18" s="8"/>
      <c r="BD18">
        <f t="shared" si="12"/>
        <v>0</v>
      </c>
      <c r="BE18">
        <f t="shared" si="58"/>
        <v>0</v>
      </c>
      <c r="BF18" s="9">
        <f t="shared" si="59"/>
        <v>0</v>
      </c>
      <c r="BG18" s="8"/>
      <c r="BH18">
        <f t="shared" si="13"/>
        <v>0</v>
      </c>
      <c r="BI18">
        <f t="shared" si="60"/>
        <v>0</v>
      </c>
      <c r="BJ18" s="9">
        <f t="shared" si="61"/>
        <v>0</v>
      </c>
      <c r="BK18" s="8"/>
      <c r="BL18">
        <f t="shared" si="14"/>
        <v>0</v>
      </c>
      <c r="BM18">
        <f t="shared" si="62"/>
        <v>0</v>
      </c>
      <c r="BN18" s="9">
        <f t="shared" si="63"/>
        <v>0</v>
      </c>
      <c r="BO18" s="8"/>
      <c r="BP18">
        <f t="shared" si="15"/>
        <v>0</v>
      </c>
      <c r="BQ18">
        <f t="shared" si="64"/>
        <v>0</v>
      </c>
      <c r="BR18" s="9">
        <f t="shared" si="65"/>
        <v>0</v>
      </c>
      <c r="BS18" s="8"/>
      <c r="BT18">
        <f t="shared" si="16"/>
        <v>0</v>
      </c>
      <c r="BU18">
        <f t="shared" si="66"/>
        <v>0</v>
      </c>
      <c r="BV18" s="9">
        <f t="shared" si="67"/>
        <v>0</v>
      </c>
      <c r="BW18" s="8"/>
      <c r="BX18">
        <f t="shared" si="17"/>
        <v>0</v>
      </c>
      <c r="BY18">
        <f t="shared" si="68"/>
        <v>0</v>
      </c>
      <c r="BZ18" s="9">
        <f t="shared" si="69"/>
        <v>0</v>
      </c>
      <c r="CA18" s="8"/>
      <c r="CB18">
        <f t="shared" si="18"/>
        <v>0</v>
      </c>
      <c r="CC18">
        <f t="shared" si="70"/>
        <v>0</v>
      </c>
      <c r="CD18" s="9">
        <f t="shared" si="71"/>
        <v>0</v>
      </c>
      <c r="CE18" s="8"/>
      <c r="CF18">
        <f t="shared" si="19"/>
        <v>0</v>
      </c>
      <c r="CG18">
        <f t="shared" si="72"/>
        <v>0</v>
      </c>
      <c r="CH18" s="9">
        <f t="shared" si="73"/>
        <v>0</v>
      </c>
      <c r="CI18" s="8"/>
      <c r="CJ18">
        <f t="shared" si="20"/>
        <v>0</v>
      </c>
      <c r="CK18">
        <f t="shared" si="74"/>
        <v>0</v>
      </c>
      <c r="CL18" s="9">
        <f t="shared" si="75"/>
        <v>0</v>
      </c>
      <c r="CM18" s="8"/>
      <c r="CN18">
        <f t="shared" si="21"/>
        <v>0</v>
      </c>
      <c r="CO18">
        <f t="shared" si="76"/>
        <v>0</v>
      </c>
      <c r="CP18" s="9">
        <f t="shared" si="77"/>
        <v>0</v>
      </c>
      <c r="CQ18" s="8"/>
      <c r="CR18">
        <f t="shared" si="22"/>
        <v>0</v>
      </c>
      <c r="CS18">
        <f t="shared" si="78"/>
        <v>0</v>
      </c>
      <c r="CT18" s="9">
        <f t="shared" si="79"/>
        <v>0</v>
      </c>
      <c r="CU18" s="8"/>
      <c r="CV18">
        <f t="shared" si="23"/>
        <v>0</v>
      </c>
      <c r="CW18">
        <f t="shared" si="80"/>
        <v>0</v>
      </c>
      <c r="CX18" s="9">
        <f t="shared" si="81"/>
        <v>0</v>
      </c>
      <c r="CY18" s="8"/>
      <c r="CZ18">
        <f t="shared" si="24"/>
        <v>0</v>
      </c>
      <c r="DA18">
        <f t="shared" si="82"/>
        <v>0</v>
      </c>
      <c r="DB18" s="9">
        <f t="shared" si="83"/>
        <v>0</v>
      </c>
      <c r="DC18" s="8"/>
      <c r="DD18">
        <f t="shared" si="25"/>
        <v>0</v>
      </c>
      <c r="DE18">
        <f t="shared" si="84"/>
        <v>0</v>
      </c>
      <c r="DF18" s="9">
        <f t="shared" si="85"/>
        <v>0</v>
      </c>
      <c r="DG18" s="8"/>
      <c r="DH18">
        <f t="shared" si="26"/>
        <v>0</v>
      </c>
      <c r="DI18">
        <f t="shared" si="86"/>
        <v>0</v>
      </c>
      <c r="DJ18" s="9">
        <f t="shared" si="87"/>
        <v>0</v>
      </c>
      <c r="DK18" s="8"/>
      <c r="DL18">
        <f t="shared" si="27"/>
        <v>0</v>
      </c>
      <c r="DM18">
        <f t="shared" si="88"/>
        <v>0</v>
      </c>
      <c r="DN18" s="9">
        <f t="shared" si="89"/>
        <v>0</v>
      </c>
      <c r="DO18" s="8"/>
      <c r="DP18">
        <f t="shared" si="28"/>
        <v>0</v>
      </c>
      <c r="DQ18">
        <f t="shared" si="90"/>
        <v>0</v>
      </c>
      <c r="DR18" s="9">
        <f t="shared" si="91"/>
        <v>0</v>
      </c>
      <c r="DS18" s="9"/>
      <c r="DT18" s="9">
        <f t="shared" si="29"/>
        <v>0</v>
      </c>
      <c r="DU18">
        <f t="shared" si="92"/>
        <v>0</v>
      </c>
      <c r="DV18" s="9">
        <f t="shared" si="93"/>
        <v>0</v>
      </c>
      <c r="DW18" s="10">
        <f t="shared" si="94"/>
        <v>0</v>
      </c>
      <c r="DX18" s="11">
        <f t="shared" si="30"/>
        <v>0</v>
      </c>
    </row>
    <row r="19" spans="1:128" ht="19.5">
      <c r="A19" s="12" t="s">
        <v>34</v>
      </c>
      <c r="B19" t="s">
        <v>38</v>
      </c>
      <c r="C19" s="8"/>
      <c r="D19">
        <f t="shared" si="0"/>
        <v>0</v>
      </c>
      <c r="E19">
        <f t="shared" si="31"/>
        <v>0</v>
      </c>
      <c r="F19" s="9">
        <f t="shared" si="32"/>
        <v>0</v>
      </c>
      <c r="G19" s="8"/>
      <c r="H19">
        <f t="shared" si="33"/>
        <v>0</v>
      </c>
      <c r="I19">
        <f t="shared" si="34"/>
        <v>0</v>
      </c>
      <c r="J19" s="9">
        <f t="shared" si="35"/>
        <v>0</v>
      </c>
      <c r="K19" s="8"/>
      <c r="L19">
        <f t="shared" si="1"/>
        <v>0</v>
      </c>
      <c r="M19">
        <f t="shared" si="36"/>
        <v>0</v>
      </c>
      <c r="N19" s="9">
        <f t="shared" si="37"/>
        <v>0</v>
      </c>
      <c r="O19" s="8"/>
      <c r="P19">
        <f t="shared" si="2"/>
        <v>0</v>
      </c>
      <c r="Q19">
        <f t="shared" si="38"/>
        <v>0</v>
      </c>
      <c r="R19" s="9">
        <f t="shared" si="39"/>
        <v>0</v>
      </c>
      <c r="S19" s="8"/>
      <c r="T19">
        <f t="shared" si="3"/>
        <v>0</v>
      </c>
      <c r="U19">
        <f t="shared" si="40"/>
        <v>0</v>
      </c>
      <c r="V19" s="9">
        <f t="shared" si="41"/>
        <v>0</v>
      </c>
      <c r="W19" s="8"/>
      <c r="X19">
        <f t="shared" si="4"/>
        <v>0</v>
      </c>
      <c r="Y19">
        <f t="shared" si="42"/>
        <v>0</v>
      </c>
      <c r="Z19" s="9">
        <f t="shared" si="43"/>
        <v>0</v>
      </c>
      <c r="AA19" s="8"/>
      <c r="AB19">
        <f t="shared" si="5"/>
        <v>0</v>
      </c>
      <c r="AC19">
        <f t="shared" si="44"/>
        <v>0</v>
      </c>
      <c r="AD19" s="9">
        <f t="shared" si="45"/>
        <v>0</v>
      </c>
      <c r="AE19" s="8">
        <v>0</v>
      </c>
      <c r="AF19">
        <f t="shared" si="6"/>
        <v>0</v>
      </c>
      <c r="AG19">
        <f t="shared" si="46"/>
        <v>0</v>
      </c>
      <c r="AH19" s="9">
        <f t="shared" si="47"/>
        <v>0</v>
      </c>
      <c r="AI19" s="8"/>
      <c r="AJ19">
        <f t="shared" si="7"/>
        <v>0</v>
      </c>
      <c r="AK19">
        <f t="shared" si="48"/>
        <v>0</v>
      </c>
      <c r="AL19" s="9">
        <f t="shared" si="49"/>
        <v>0</v>
      </c>
      <c r="AM19" s="8"/>
      <c r="AN19">
        <f t="shared" si="8"/>
        <v>0</v>
      </c>
      <c r="AO19">
        <f t="shared" si="50"/>
        <v>0</v>
      </c>
      <c r="AP19" s="9">
        <f t="shared" si="51"/>
        <v>0</v>
      </c>
      <c r="AQ19" s="8"/>
      <c r="AR19">
        <f t="shared" si="9"/>
        <v>0</v>
      </c>
      <c r="AS19">
        <f t="shared" si="52"/>
        <v>0</v>
      </c>
      <c r="AT19" s="9">
        <f t="shared" si="53"/>
        <v>0</v>
      </c>
      <c r="AU19" s="8"/>
      <c r="AV19">
        <f t="shared" si="10"/>
        <v>0</v>
      </c>
      <c r="AW19">
        <f t="shared" si="54"/>
        <v>0</v>
      </c>
      <c r="AX19" s="9">
        <f t="shared" si="55"/>
        <v>0</v>
      </c>
      <c r="AY19" s="8"/>
      <c r="AZ19">
        <f t="shared" si="11"/>
        <v>0</v>
      </c>
      <c r="BA19">
        <f t="shared" si="56"/>
        <v>0</v>
      </c>
      <c r="BB19" s="9">
        <f t="shared" si="57"/>
        <v>0</v>
      </c>
      <c r="BC19" s="8"/>
      <c r="BD19">
        <f t="shared" si="12"/>
        <v>0</v>
      </c>
      <c r="BE19">
        <f t="shared" si="58"/>
        <v>0</v>
      </c>
      <c r="BF19" s="9">
        <f t="shared" si="59"/>
        <v>0</v>
      </c>
      <c r="BG19" s="8"/>
      <c r="BH19">
        <f t="shared" si="13"/>
        <v>0</v>
      </c>
      <c r="BI19">
        <f t="shared" si="60"/>
        <v>0</v>
      </c>
      <c r="BJ19" s="9">
        <f t="shared" si="61"/>
        <v>0</v>
      </c>
      <c r="BK19" s="8"/>
      <c r="BL19">
        <f t="shared" si="14"/>
        <v>0</v>
      </c>
      <c r="BM19">
        <f t="shared" si="62"/>
        <v>0</v>
      </c>
      <c r="BN19" s="9">
        <f t="shared" si="63"/>
        <v>0</v>
      </c>
      <c r="BO19" s="8"/>
      <c r="BP19">
        <f t="shared" si="15"/>
        <v>0</v>
      </c>
      <c r="BQ19">
        <f t="shared" si="64"/>
        <v>0</v>
      </c>
      <c r="BR19" s="9">
        <f t="shared" si="65"/>
        <v>0</v>
      </c>
      <c r="BS19" s="8"/>
      <c r="BT19">
        <f t="shared" si="16"/>
        <v>0</v>
      </c>
      <c r="BU19">
        <f t="shared" si="66"/>
        <v>0</v>
      </c>
      <c r="BV19" s="9">
        <f t="shared" si="67"/>
        <v>0</v>
      </c>
      <c r="BW19" s="8"/>
      <c r="BX19">
        <f t="shared" si="17"/>
        <v>0</v>
      </c>
      <c r="BY19">
        <f t="shared" si="68"/>
        <v>0</v>
      </c>
      <c r="BZ19" s="9">
        <f t="shared" si="69"/>
        <v>0</v>
      </c>
      <c r="CA19" s="8"/>
      <c r="CB19">
        <f t="shared" si="18"/>
        <v>0</v>
      </c>
      <c r="CC19">
        <f t="shared" si="70"/>
        <v>0</v>
      </c>
      <c r="CD19" s="9">
        <f t="shared" si="71"/>
        <v>0</v>
      </c>
      <c r="CE19" s="8"/>
      <c r="CF19">
        <f t="shared" si="19"/>
        <v>0</v>
      </c>
      <c r="CG19">
        <f t="shared" si="72"/>
        <v>0</v>
      </c>
      <c r="CH19" s="9">
        <f t="shared" si="73"/>
        <v>0</v>
      </c>
      <c r="CI19" s="8"/>
      <c r="CJ19">
        <f t="shared" si="20"/>
        <v>0</v>
      </c>
      <c r="CK19">
        <f t="shared" si="74"/>
        <v>0</v>
      </c>
      <c r="CL19" s="9">
        <f t="shared" si="75"/>
        <v>0</v>
      </c>
      <c r="CM19" s="8"/>
      <c r="CN19">
        <f t="shared" si="21"/>
        <v>0</v>
      </c>
      <c r="CO19">
        <f t="shared" si="76"/>
        <v>0</v>
      </c>
      <c r="CP19" s="9">
        <f t="shared" si="77"/>
        <v>0</v>
      </c>
      <c r="CQ19" s="8"/>
      <c r="CR19">
        <f t="shared" si="22"/>
        <v>0</v>
      </c>
      <c r="CS19">
        <f t="shared" si="78"/>
        <v>0</v>
      </c>
      <c r="CT19" s="9">
        <f t="shared" si="79"/>
        <v>0</v>
      </c>
      <c r="CU19" s="8"/>
      <c r="CV19">
        <f t="shared" si="23"/>
        <v>0</v>
      </c>
      <c r="CW19">
        <f t="shared" si="80"/>
        <v>0</v>
      </c>
      <c r="CX19" s="9">
        <f t="shared" si="81"/>
        <v>0</v>
      </c>
      <c r="CY19" s="8"/>
      <c r="CZ19">
        <f t="shared" si="24"/>
        <v>0</v>
      </c>
      <c r="DA19">
        <f t="shared" si="82"/>
        <v>0</v>
      </c>
      <c r="DB19" s="9">
        <f t="shared" si="83"/>
        <v>0</v>
      </c>
      <c r="DC19" s="8"/>
      <c r="DD19">
        <f t="shared" si="25"/>
        <v>0</v>
      </c>
      <c r="DE19">
        <f t="shared" si="84"/>
        <v>0</v>
      </c>
      <c r="DF19" s="9">
        <f t="shared" si="85"/>
        <v>0</v>
      </c>
      <c r="DG19" s="8"/>
      <c r="DH19">
        <f t="shared" si="26"/>
        <v>0</v>
      </c>
      <c r="DI19">
        <f t="shared" si="86"/>
        <v>0</v>
      </c>
      <c r="DJ19" s="9">
        <f t="shared" si="87"/>
        <v>0</v>
      </c>
      <c r="DK19" s="8"/>
      <c r="DL19">
        <f t="shared" si="27"/>
        <v>0</v>
      </c>
      <c r="DM19">
        <f t="shared" si="88"/>
        <v>0</v>
      </c>
      <c r="DN19" s="9">
        <f t="shared" si="89"/>
        <v>0</v>
      </c>
      <c r="DO19" s="8"/>
      <c r="DP19">
        <f t="shared" si="28"/>
        <v>0</v>
      </c>
      <c r="DQ19">
        <f t="shared" si="90"/>
        <v>0</v>
      </c>
      <c r="DR19" s="9">
        <f t="shared" si="91"/>
        <v>0</v>
      </c>
      <c r="DS19" s="9"/>
      <c r="DT19" s="9">
        <f t="shared" si="29"/>
        <v>0</v>
      </c>
      <c r="DU19">
        <f t="shared" si="92"/>
        <v>0</v>
      </c>
      <c r="DV19" s="9">
        <f t="shared" si="93"/>
        <v>0</v>
      </c>
      <c r="DW19" s="10">
        <f t="shared" si="94"/>
        <v>0</v>
      </c>
      <c r="DX19" s="11">
        <f t="shared" si="30"/>
        <v>0</v>
      </c>
    </row>
    <row r="20" spans="1:128" ht="19.5">
      <c r="A20" s="12" t="s">
        <v>34</v>
      </c>
      <c r="B20" s="17" t="s">
        <v>85</v>
      </c>
      <c r="C20" s="8">
        <v>113</v>
      </c>
      <c r="D20">
        <f t="shared" si="0"/>
        <v>63</v>
      </c>
      <c r="E20">
        <f t="shared" si="31"/>
        <v>38</v>
      </c>
      <c r="F20" s="9">
        <f t="shared" si="32"/>
        <v>41</v>
      </c>
      <c r="G20" s="8">
        <v>104</v>
      </c>
      <c r="H20">
        <f t="shared" si="33"/>
        <v>54</v>
      </c>
      <c r="I20">
        <f t="shared" si="34"/>
        <v>29</v>
      </c>
      <c r="J20" s="9">
        <f t="shared" si="35"/>
        <v>34.25</v>
      </c>
      <c r="K20" s="8"/>
      <c r="L20">
        <f t="shared" si="1"/>
        <v>0</v>
      </c>
      <c r="M20">
        <f t="shared" si="36"/>
        <v>0</v>
      </c>
      <c r="N20" s="9">
        <f t="shared" si="37"/>
        <v>0</v>
      </c>
      <c r="O20" s="8"/>
      <c r="P20">
        <f t="shared" si="2"/>
        <v>0</v>
      </c>
      <c r="Q20">
        <f t="shared" si="38"/>
        <v>0</v>
      </c>
      <c r="R20" s="9">
        <f t="shared" si="39"/>
        <v>0</v>
      </c>
      <c r="S20" s="8">
        <v>32</v>
      </c>
      <c r="T20">
        <f t="shared" si="3"/>
        <v>0</v>
      </c>
      <c r="U20">
        <f t="shared" si="40"/>
        <v>0</v>
      </c>
      <c r="V20" s="9">
        <f t="shared" si="41"/>
        <v>0</v>
      </c>
      <c r="W20" s="8">
        <v>87</v>
      </c>
      <c r="X20">
        <f t="shared" si="4"/>
        <v>37</v>
      </c>
      <c r="Y20">
        <f t="shared" si="42"/>
        <v>12</v>
      </c>
      <c r="Z20" s="9">
        <f t="shared" si="43"/>
        <v>21.5</v>
      </c>
      <c r="AA20" s="8">
        <v>93</v>
      </c>
      <c r="AB20">
        <f t="shared" si="5"/>
        <v>43</v>
      </c>
      <c r="AC20">
        <f t="shared" si="44"/>
        <v>18</v>
      </c>
      <c r="AD20" s="9">
        <f t="shared" si="45"/>
        <v>26</v>
      </c>
      <c r="AE20" s="8">
        <v>0</v>
      </c>
      <c r="AF20">
        <f t="shared" si="6"/>
        <v>0</v>
      </c>
      <c r="AG20">
        <f t="shared" si="46"/>
        <v>0</v>
      </c>
      <c r="AH20" s="9">
        <f t="shared" si="47"/>
        <v>0</v>
      </c>
      <c r="AI20" s="8">
        <v>124</v>
      </c>
      <c r="AJ20">
        <f t="shared" si="7"/>
        <v>74</v>
      </c>
      <c r="AK20">
        <f t="shared" si="48"/>
        <v>49</v>
      </c>
      <c r="AL20" s="9">
        <f t="shared" si="49"/>
        <v>49.25</v>
      </c>
      <c r="AM20" s="8"/>
      <c r="AN20">
        <f t="shared" si="8"/>
        <v>0</v>
      </c>
      <c r="AO20">
        <f t="shared" si="50"/>
        <v>0</v>
      </c>
      <c r="AP20" s="9">
        <f t="shared" si="51"/>
        <v>0</v>
      </c>
      <c r="AQ20" s="8"/>
      <c r="AR20">
        <f t="shared" si="9"/>
        <v>0</v>
      </c>
      <c r="AS20">
        <f t="shared" si="52"/>
        <v>0</v>
      </c>
      <c r="AT20" s="9">
        <f t="shared" si="53"/>
        <v>0</v>
      </c>
      <c r="AU20" s="8">
        <v>113</v>
      </c>
      <c r="AV20">
        <f t="shared" si="10"/>
        <v>63</v>
      </c>
      <c r="AW20">
        <f t="shared" si="54"/>
        <v>38</v>
      </c>
      <c r="AX20" s="9">
        <f t="shared" si="55"/>
        <v>41</v>
      </c>
      <c r="AY20" s="8">
        <v>87</v>
      </c>
      <c r="AZ20">
        <f t="shared" si="11"/>
        <v>37</v>
      </c>
      <c r="BA20">
        <f t="shared" si="56"/>
        <v>12</v>
      </c>
      <c r="BB20" s="9">
        <f t="shared" si="57"/>
        <v>21.5</v>
      </c>
      <c r="BC20" s="8">
        <v>84</v>
      </c>
      <c r="BD20">
        <f t="shared" si="12"/>
        <v>34</v>
      </c>
      <c r="BE20">
        <f t="shared" si="58"/>
        <v>9</v>
      </c>
      <c r="BF20" s="9">
        <f t="shared" si="59"/>
        <v>19.25</v>
      </c>
      <c r="BG20" s="8">
        <v>101</v>
      </c>
      <c r="BH20">
        <f t="shared" si="13"/>
        <v>51</v>
      </c>
      <c r="BI20">
        <f t="shared" si="60"/>
        <v>26</v>
      </c>
      <c r="BJ20" s="9">
        <f t="shared" si="61"/>
        <v>32</v>
      </c>
      <c r="BK20" s="8">
        <v>83</v>
      </c>
      <c r="BL20">
        <f t="shared" si="14"/>
        <v>33</v>
      </c>
      <c r="BM20">
        <f t="shared" si="62"/>
        <v>8</v>
      </c>
      <c r="BN20" s="9">
        <f t="shared" si="63"/>
        <v>18.5</v>
      </c>
      <c r="BO20" s="8"/>
      <c r="BP20">
        <f t="shared" si="15"/>
        <v>0</v>
      </c>
      <c r="BQ20">
        <f t="shared" si="64"/>
        <v>0</v>
      </c>
      <c r="BR20" s="9">
        <f t="shared" si="65"/>
        <v>0</v>
      </c>
      <c r="BS20" s="8"/>
      <c r="BT20">
        <f t="shared" si="16"/>
        <v>0</v>
      </c>
      <c r="BU20">
        <f t="shared" si="66"/>
        <v>0</v>
      </c>
      <c r="BV20" s="9">
        <f t="shared" si="67"/>
        <v>0</v>
      </c>
      <c r="BW20" s="8">
        <v>82</v>
      </c>
      <c r="BX20">
        <f t="shared" si="17"/>
        <v>32</v>
      </c>
      <c r="BY20">
        <f t="shared" si="68"/>
        <v>7</v>
      </c>
      <c r="BZ20" s="9">
        <f t="shared" si="69"/>
        <v>17.75</v>
      </c>
      <c r="CA20" s="8">
        <v>73</v>
      </c>
      <c r="CB20">
        <f t="shared" si="18"/>
        <v>23</v>
      </c>
      <c r="CC20">
        <f t="shared" si="70"/>
        <v>0</v>
      </c>
      <c r="CD20" s="9">
        <f t="shared" si="71"/>
        <v>11.5</v>
      </c>
      <c r="CE20" s="8">
        <v>94</v>
      </c>
      <c r="CF20">
        <f t="shared" si="19"/>
        <v>44</v>
      </c>
      <c r="CG20">
        <f t="shared" si="72"/>
        <v>19</v>
      </c>
      <c r="CH20" s="9">
        <f t="shared" si="73"/>
        <v>26.75</v>
      </c>
      <c r="CI20" s="8">
        <v>103</v>
      </c>
      <c r="CJ20">
        <f t="shared" si="20"/>
        <v>53</v>
      </c>
      <c r="CK20">
        <f t="shared" si="74"/>
        <v>28</v>
      </c>
      <c r="CL20" s="9">
        <f t="shared" si="75"/>
        <v>33.5</v>
      </c>
      <c r="CM20" s="8">
        <v>80</v>
      </c>
      <c r="CN20">
        <f t="shared" si="21"/>
        <v>30</v>
      </c>
      <c r="CO20">
        <f t="shared" si="76"/>
        <v>5</v>
      </c>
      <c r="CP20" s="9">
        <f t="shared" si="77"/>
        <v>16.25</v>
      </c>
      <c r="CQ20" s="8"/>
      <c r="CR20">
        <f t="shared" si="22"/>
        <v>0</v>
      </c>
      <c r="CS20">
        <f t="shared" si="78"/>
        <v>0</v>
      </c>
      <c r="CT20" s="9">
        <f t="shared" si="79"/>
        <v>0</v>
      </c>
      <c r="CU20" s="8"/>
      <c r="CV20">
        <f t="shared" si="23"/>
        <v>0</v>
      </c>
      <c r="CW20">
        <f t="shared" si="80"/>
        <v>0</v>
      </c>
      <c r="CX20" s="9">
        <f t="shared" si="81"/>
        <v>0</v>
      </c>
      <c r="CY20" s="8"/>
      <c r="CZ20">
        <f t="shared" si="24"/>
        <v>0</v>
      </c>
      <c r="DA20">
        <f t="shared" si="82"/>
        <v>0</v>
      </c>
      <c r="DB20" s="9">
        <f t="shared" si="83"/>
        <v>0</v>
      </c>
      <c r="DC20" s="8">
        <v>90</v>
      </c>
      <c r="DD20">
        <f t="shared" si="25"/>
        <v>40</v>
      </c>
      <c r="DE20">
        <f t="shared" si="84"/>
        <v>15</v>
      </c>
      <c r="DF20" s="9">
        <f t="shared" si="85"/>
        <v>23.75</v>
      </c>
      <c r="DG20" s="8">
        <v>95</v>
      </c>
      <c r="DH20">
        <f t="shared" si="26"/>
        <v>45</v>
      </c>
      <c r="DI20">
        <f t="shared" si="86"/>
        <v>20</v>
      </c>
      <c r="DJ20" s="9">
        <f t="shared" si="87"/>
        <v>27.5</v>
      </c>
      <c r="DK20" s="8">
        <v>85</v>
      </c>
      <c r="DL20">
        <f t="shared" si="27"/>
        <v>35</v>
      </c>
      <c r="DM20">
        <f t="shared" si="88"/>
        <v>10</v>
      </c>
      <c r="DN20" s="9">
        <f t="shared" si="89"/>
        <v>20</v>
      </c>
      <c r="DO20" s="8">
        <v>86</v>
      </c>
      <c r="DP20">
        <f t="shared" si="28"/>
        <v>36</v>
      </c>
      <c r="DQ20">
        <f t="shared" si="90"/>
        <v>11</v>
      </c>
      <c r="DR20" s="9">
        <f t="shared" si="91"/>
        <v>20.75</v>
      </c>
      <c r="DS20" s="9">
        <v>75</v>
      </c>
      <c r="DT20" s="9">
        <f t="shared" si="29"/>
        <v>25</v>
      </c>
      <c r="DV20" s="9">
        <f t="shared" si="93"/>
        <v>12.5</v>
      </c>
      <c r="DW20" s="10">
        <f t="shared" si="94"/>
        <v>527</v>
      </c>
      <c r="DX20" s="11">
        <f t="shared" si="30"/>
        <v>1884</v>
      </c>
    </row>
    <row r="21" spans="1:128" ht="19.5">
      <c r="A21" s="12" t="s">
        <v>34</v>
      </c>
      <c r="B21" t="s">
        <v>86</v>
      </c>
      <c r="C21" s="8"/>
      <c r="D21">
        <f t="shared" si="0"/>
        <v>0</v>
      </c>
      <c r="E21">
        <f t="shared" si="31"/>
        <v>0</v>
      </c>
      <c r="F21" s="9">
        <f t="shared" si="32"/>
        <v>0</v>
      </c>
      <c r="G21" s="8"/>
      <c r="H21">
        <f t="shared" si="33"/>
        <v>0</v>
      </c>
      <c r="I21">
        <f t="shared" si="34"/>
        <v>0</v>
      </c>
      <c r="J21" s="9">
        <f t="shared" si="35"/>
        <v>0</v>
      </c>
      <c r="K21" s="8"/>
      <c r="L21">
        <f t="shared" si="1"/>
        <v>0</v>
      </c>
      <c r="M21">
        <f t="shared" si="36"/>
        <v>0</v>
      </c>
      <c r="N21" s="9">
        <f t="shared" si="37"/>
        <v>0</v>
      </c>
      <c r="O21" s="8"/>
      <c r="P21">
        <f t="shared" si="2"/>
        <v>0</v>
      </c>
      <c r="Q21">
        <f t="shared" si="38"/>
        <v>0</v>
      </c>
      <c r="R21" s="9">
        <f t="shared" si="39"/>
        <v>0</v>
      </c>
      <c r="S21" s="8"/>
      <c r="T21">
        <f t="shared" si="3"/>
        <v>0</v>
      </c>
      <c r="U21">
        <f t="shared" si="40"/>
        <v>0</v>
      </c>
      <c r="V21" s="9">
        <f t="shared" si="41"/>
        <v>0</v>
      </c>
      <c r="W21" s="8"/>
      <c r="X21">
        <f t="shared" si="4"/>
        <v>0</v>
      </c>
      <c r="Y21">
        <f t="shared" si="42"/>
        <v>0</v>
      </c>
      <c r="Z21" s="9">
        <f t="shared" si="43"/>
        <v>0</v>
      </c>
      <c r="AA21" s="8"/>
      <c r="AB21">
        <f t="shared" si="5"/>
        <v>0</v>
      </c>
      <c r="AC21">
        <f t="shared" si="44"/>
        <v>0</v>
      </c>
      <c r="AD21" s="9">
        <f t="shared" si="45"/>
        <v>0</v>
      </c>
      <c r="AE21" s="8">
        <v>0</v>
      </c>
      <c r="AF21">
        <f t="shared" si="6"/>
        <v>0</v>
      </c>
      <c r="AG21">
        <f t="shared" si="46"/>
        <v>0</v>
      </c>
      <c r="AH21" s="9">
        <f t="shared" si="47"/>
        <v>0</v>
      </c>
      <c r="AI21" s="8"/>
      <c r="AJ21">
        <f t="shared" si="7"/>
        <v>0</v>
      </c>
      <c r="AK21">
        <f t="shared" si="48"/>
        <v>0</v>
      </c>
      <c r="AL21" s="9">
        <f t="shared" si="49"/>
        <v>0</v>
      </c>
      <c r="AM21" s="8"/>
      <c r="AN21">
        <f t="shared" si="8"/>
        <v>0</v>
      </c>
      <c r="AO21">
        <f t="shared" si="50"/>
        <v>0</v>
      </c>
      <c r="AP21" s="9">
        <f t="shared" si="51"/>
        <v>0</v>
      </c>
      <c r="AQ21" s="8"/>
      <c r="AR21">
        <f t="shared" si="9"/>
        <v>0</v>
      </c>
      <c r="AS21">
        <f t="shared" si="52"/>
        <v>0</v>
      </c>
      <c r="AT21" s="9">
        <f t="shared" si="53"/>
        <v>0</v>
      </c>
      <c r="AU21" s="8"/>
      <c r="AV21">
        <f t="shared" si="10"/>
        <v>0</v>
      </c>
      <c r="AW21">
        <f t="shared" si="54"/>
        <v>0</v>
      </c>
      <c r="AX21" s="9">
        <f t="shared" si="55"/>
        <v>0</v>
      </c>
      <c r="AY21" s="8"/>
      <c r="AZ21">
        <f t="shared" si="11"/>
        <v>0</v>
      </c>
      <c r="BA21">
        <f t="shared" si="56"/>
        <v>0</v>
      </c>
      <c r="BB21" s="9">
        <f t="shared" si="57"/>
        <v>0</v>
      </c>
      <c r="BC21" s="8"/>
      <c r="BD21">
        <f t="shared" si="12"/>
        <v>0</v>
      </c>
      <c r="BE21">
        <f t="shared" si="58"/>
        <v>0</v>
      </c>
      <c r="BF21" s="9">
        <f t="shared" si="59"/>
        <v>0</v>
      </c>
      <c r="BG21" s="8"/>
      <c r="BH21">
        <f t="shared" si="13"/>
        <v>0</v>
      </c>
      <c r="BI21">
        <f t="shared" si="60"/>
        <v>0</v>
      </c>
      <c r="BJ21" s="9">
        <f t="shared" si="61"/>
        <v>0</v>
      </c>
      <c r="BK21" s="8"/>
      <c r="BL21">
        <f t="shared" si="14"/>
        <v>0</v>
      </c>
      <c r="BM21">
        <f t="shared" si="62"/>
        <v>0</v>
      </c>
      <c r="BN21" s="9">
        <f t="shared" si="63"/>
        <v>0</v>
      </c>
      <c r="BO21" s="8"/>
      <c r="BP21">
        <f t="shared" si="15"/>
        <v>0</v>
      </c>
      <c r="BQ21">
        <f t="shared" si="64"/>
        <v>0</v>
      </c>
      <c r="BR21" s="9">
        <f t="shared" si="65"/>
        <v>0</v>
      </c>
      <c r="BS21" s="8"/>
      <c r="BT21">
        <f t="shared" si="16"/>
        <v>0</v>
      </c>
      <c r="BU21">
        <f t="shared" si="66"/>
        <v>0</v>
      </c>
      <c r="BV21" s="9">
        <f t="shared" si="67"/>
        <v>0</v>
      </c>
      <c r="BW21" s="8"/>
      <c r="BX21">
        <f t="shared" si="17"/>
        <v>0</v>
      </c>
      <c r="BY21">
        <f t="shared" si="68"/>
        <v>0</v>
      </c>
      <c r="BZ21" s="9">
        <f t="shared" si="69"/>
        <v>0</v>
      </c>
      <c r="CA21" s="8"/>
      <c r="CB21">
        <f t="shared" si="18"/>
        <v>0</v>
      </c>
      <c r="CC21">
        <f t="shared" si="70"/>
        <v>0</v>
      </c>
      <c r="CD21" s="9">
        <f t="shared" si="71"/>
        <v>0</v>
      </c>
      <c r="CE21" s="8"/>
      <c r="CF21">
        <f t="shared" si="19"/>
        <v>0</v>
      </c>
      <c r="CG21">
        <f t="shared" si="72"/>
        <v>0</v>
      </c>
      <c r="CH21" s="9">
        <f t="shared" si="73"/>
        <v>0</v>
      </c>
      <c r="CI21" s="8"/>
      <c r="CJ21">
        <f t="shared" si="20"/>
        <v>0</v>
      </c>
      <c r="CK21">
        <f t="shared" si="74"/>
        <v>0</v>
      </c>
      <c r="CL21" s="9">
        <f t="shared" si="75"/>
        <v>0</v>
      </c>
      <c r="CM21" s="8"/>
      <c r="CN21">
        <f t="shared" si="21"/>
        <v>0</v>
      </c>
      <c r="CO21">
        <f t="shared" si="76"/>
        <v>0</v>
      </c>
      <c r="CP21" s="9">
        <f t="shared" si="77"/>
        <v>0</v>
      </c>
      <c r="CQ21" s="8"/>
      <c r="CR21">
        <f t="shared" si="22"/>
        <v>0</v>
      </c>
      <c r="CS21">
        <f t="shared" si="78"/>
        <v>0</v>
      </c>
      <c r="CT21" s="9">
        <f t="shared" si="79"/>
        <v>0</v>
      </c>
      <c r="CU21" s="8"/>
      <c r="CV21">
        <f t="shared" si="23"/>
        <v>0</v>
      </c>
      <c r="CW21">
        <f t="shared" si="80"/>
        <v>0</v>
      </c>
      <c r="CX21" s="9">
        <f t="shared" si="81"/>
        <v>0</v>
      </c>
      <c r="CY21" s="8"/>
      <c r="CZ21">
        <f t="shared" si="24"/>
        <v>0</v>
      </c>
      <c r="DA21">
        <f t="shared" si="82"/>
        <v>0</v>
      </c>
      <c r="DB21" s="9">
        <f t="shared" si="83"/>
        <v>0</v>
      </c>
      <c r="DC21" s="8"/>
      <c r="DD21">
        <f t="shared" si="25"/>
        <v>0</v>
      </c>
      <c r="DE21">
        <f t="shared" si="84"/>
        <v>0</v>
      </c>
      <c r="DF21" s="9">
        <f t="shared" si="85"/>
        <v>0</v>
      </c>
      <c r="DG21" s="8"/>
      <c r="DH21">
        <f t="shared" si="26"/>
        <v>0</v>
      </c>
      <c r="DI21">
        <f t="shared" si="86"/>
        <v>0</v>
      </c>
      <c r="DJ21" s="9">
        <f t="shared" si="87"/>
        <v>0</v>
      </c>
      <c r="DK21" s="8"/>
      <c r="DL21">
        <f t="shared" si="27"/>
        <v>0</v>
      </c>
      <c r="DM21">
        <f t="shared" si="88"/>
        <v>0</v>
      </c>
      <c r="DN21" s="9">
        <f t="shared" si="89"/>
        <v>0</v>
      </c>
      <c r="DO21" s="8"/>
      <c r="DP21">
        <f t="shared" si="28"/>
        <v>0</v>
      </c>
      <c r="DQ21">
        <f t="shared" si="90"/>
        <v>0</v>
      </c>
      <c r="DR21" s="9">
        <f t="shared" si="91"/>
        <v>0</v>
      </c>
      <c r="DS21" s="9"/>
      <c r="DT21" s="9">
        <f t="shared" si="29"/>
        <v>0</v>
      </c>
      <c r="DU21">
        <f t="shared" si="92"/>
        <v>0</v>
      </c>
      <c r="DV21" s="9">
        <f t="shared" si="93"/>
        <v>0</v>
      </c>
      <c r="DW21" s="10">
        <f t="shared" si="94"/>
        <v>0</v>
      </c>
      <c r="DX21" s="11">
        <f t="shared" si="30"/>
        <v>0</v>
      </c>
    </row>
    <row r="22" spans="1:128" ht="19.5">
      <c r="A22" s="12" t="s">
        <v>34</v>
      </c>
      <c r="B22" t="s">
        <v>41</v>
      </c>
      <c r="C22" s="8"/>
      <c r="D22">
        <f t="shared" si="0"/>
        <v>0</v>
      </c>
      <c r="E22">
        <f t="shared" si="31"/>
        <v>0</v>
      </c>
      <c r="F22" s="9">
        <f t="shared" si="32"/>
        <v>0</v>
      </c>
      <c r="G22" s="8"/>
      <c r="H22">
        <f t="shared" si="33"/>
        <v>0</v>
      </c>
      <c r="I22">
        <f t="shared" si="34"/>
        <v>0</v>
      </c>
      <c r="J22" s="9">
        <f t="shared" si="35"/>
        <v>0</v>
      </c>
      <c r="K22" s="8"/>
      <c r="L22">
        <f t="shared" si="1"/>
        <v>0</v>
      </c>
      <c r="M22">
        <f t="shared" si="36"/>
        <v>0</v>
      </c>
      <c r="N22" s="9">
        <f t="shared" si="37"/>
        <v>0</v>
      </c>
      <c r="O22" s="8"/>
      <c r="P22">
        <f t="shared" si="2"/>
        <v>0</v>
      </c>
      <c r="Q22">
        <f t="shared" si="38"/>
        <v>0</v>
      </c>
      <c r="R22" s="9">
        <f t="shared" si="39"/>
        <v>0</v>
      </c>
      <c r="S22" s="8"/>
      <c r="T22">
        <f t="shared" si="3"/>
        <v>0</v>
      </c>
      <c r="U22">
        <f t="shared" si="40"/>
        <v>0</v>
      </c>
      <c r="V22" s="9">
        <f t="shared" si="41"/>
        <v>0</v>
      </c>
      <c r="W22" s="8"/>
      <c r="X22">
        <f t="shared" si="4"/>
        <v>0</v>
      </c>
      <c r="Y22">
        <f t="shared" si="42"/>
        <v>0</v>
      </c>
      <c r="Z22" s="9">
        <f t="shared" si="43"/>
        <v>0</v>
      </c>
      <c r="AA22" s="8"/>
      <c r="AB22">
        <f t="shared" si="5"/>
        <v>0</v>
      </c>
      <c r="AC22">
        <f t="shared" si="44"/>
        <v>0</v>
      </c>
      <c r="AD22" s="9">
        <f t="shared" si="45"/>
        <v>0</v>
      </c>
      <c r="AE22" s="8">
        <v>0</v>
      </c>
      <c r="AF22">
        <f t="shared" si="6"/>
        <v>0</v>
      </c>
      <c r="AG22">
        <f t="shared" si="46"/>
        <v>0</v>
      </c>
      <c r="AH22" s="9">
        <f t="shared" si="47"/>
        <v>0</v>
      </c>
      <c r="AI22" s="8"/>
      <c r="AJ22">
        <f t="shared" si="7"/>
        <v>0</v>
      </c>
      <c r="AK22">
        <f t="shared" si="48"/>
        <v>0</v>
      </c>
      <c r="AL22" s="9">
        <f t="shared" si="49"/>
        <v>0</v>
      </c>
      <c r="AM22" s="8"/>
      <c r="AN22">
        <f t="shared" si="8"/>
        <v>0</v>
      </c>
      <c r="AO22">
        <f t="shared" si="50"/>
        <v>0</v>
      </c>
      <c r="AP22" s="9">
        <f t="shared" si="51"/>
        <v>0</v>
      </c>
      <c r="AQ22" s="8"/>
      <c r="AR22">
        <f t="shared" si="9"/>
        <v>0</v>
      </c>
      <c r="AS22">
        <f t="shared" si="52"/>
        <v>0</v>
      </c>
      <c r="AT22" s="9">
        <f t="shared" si="53"/>
        <v>0</v>
      </c>
      <c r="AU22" s="8"/>
      <c r="AV22">
        <f t="shared" si="10"/>
        <v>0</v>
      </c>
      <c r="AW22">
        <f t="shared" si="54"/>
        <v>0</v>
      </c>
      <c r="AX22" s="9">
        <f t="shared" si="55"/>
        <v>0</v>
      </c>
      <c r="AY22" s="8"/>
      <c r="AZ22">
        <f t="shared" si="11"/>
        <v>0</v>
      </c>
      <c r="BA22">
        <f t="shared" si="56"/>
        <v>0</v>
      </c>
      <c r="BB22" s="9">
        <f t="shared" si="57"/>
        <v>0</v>
      </c>
      <c r="BC22" s="8"/>
      <c r="BD22">
        <f t="shared" si="12"/>
        <v>0</v>
      </c>
      <c r="BE22">
        <f t="shared" si="58"/>
        <v>0</v>
      </c>
      <c r="BF22" s="9">
        <f t="shared" si="59"/>
        <v>0</v>
      </c>
      <c r="BG22" s="8"/>
      <c r="BH22">
        <f t="shared" si="13"/>
        <v>0</v>
      </c>
      <c r="BI22">
        <f t="shared" si="60"/>
        <v>0</v>
      </c>
      <c r="BJ22" s="9">
        <f t="shared" si="61"/>
        <v>0</v>
      </c>
      <c r="BK22" s="8"/>
      <c r="BL22">
        <f t="shared" si="14"/>
        <v>0</v>
      </c>
      <c r="BM22">
        <f t="shared" si="62"/>
        <v>0</v>
      </c>
      <c r="BN22" s="9">
        <f t="shared" si="63"/>
        <v>0</v>
      </c>
      <c r="BO22" s="8"/>
      <c r="BP22">
        <f t="shared" si="15"/>
        <v>0</v>
      </c>
      <c r="BQ22">
        <f t="shared" si="64"/>
        <v>0</v>
      </c>
      <c r="BR22" s="9">
        <f t="shared" si="65"/>
        <v>0</v>
      </c>
      <c r="BS22" s="8"/>
      <c r="BT22">
        <f t="shared" si="16"/>
        <v>0</v>
      </c>
      <c r="BU22">
        <f t="shared" si="66"/>
        <v>0</v>
      </c>
      <c r="BV22" s="9">
        <f t="shared" si="67"/>
        <v>0</v>
      </c>
      <c r="BW22" s="8"/>
      <c r="BX22">
        <f t="shared" si="17"/>
        <v>0</v>
      </c>
      <c r="BY22">
        <f t="shared" si="68"/>
        <v>0</v>
      </c>
      <c r="BZ22" s="9">
        <f t="shared" si="69"/>
        <v>0</v>
      </c>
      <c r="CA22" s="8"/>
      <c r="CB22">
        <f t="shared" si="18"/>
        <v>0</v>
      </c>
      <c r="CC22">
        <f t="shared" si="70"/>
        <v>0</v>
      </c>
      <c r="CD22" s="9">
        <f t="shared" si="71"/>
        <v>0</v>
      </c>
      <c r="CE22" s="8"/>
      <c r="CF22">
        <f t="shared" si="19"/>
        <v>0</v>
      </c>
      <c r="CG22">
        <f t="shared" si="72"/>
        <v>0</v>
      </c>
      <c r="CH22" s="9">
        <f t="shared" si="73"/>
        <v>0</v>
      </c>
      <c r="CI22" s="8"/>
      <c r="CJ22">
        <f t="shared" si="20"/>
        <v>0</v>
      </c>
      <c r="CK22">
        <f t="shared" si="74"/>
        <v>0</v>
      </c>
      <c r="CL22" s="9">
        <f t="shared" si="75"/>
        <v>0</v>
      </c>
      <c r="CM22" s="8"/>
      <c r="CN22">
        <f t="shared" si="21"/>
        <v>0</v>
      </c>
      <c r="CO22">
        <f t="shared" si="76"/>
        <v>0</v>
      </c>
      <c r="CP22" s="9">
        <f t="shared" si="77"/>
        <v>0</v>
      </c>
      <c r="CQ22" s="8"/>
      <c r="CR22">
        <f t="shared" si="22"/>
        <v>0</v>
      </c>
      <c r="CS22">
        <f t="shared" si="78"/>
        <v>0</v>
      </c>
      <c r="CT22" s="9">
        <f t="shared" si="79"/>
        <v>0</v>
      </c>
      <c r="CU22" s="8"/>
      <c r="CV22">
        <f t="shared" si="23"/>
        <v>0</v>
      </c>
      <c r="CW22">
        <f t="shared" si="80"/>
        <v>0</v>
      </c>
      <c r="CX22" s="9">
        <f t="shared" si="81"/>
        <v>0</v>
      </c>
      <c r="CY22" s="8"/>
      <c r="CZ22">
        <f t="shared" si="24"/>
        <v>0</v>
      </c>
      <c r="DA22">
        <f t="shared" si="82"/>
        <v>0</v>
      </c>
      <c r="DB22" s="9">
        <f t="shared" si="83"/>
        <v>0</v>
      </c>
      <c r="DC22" s="8"/>
      <c r="DD22">
        <f t="shared" si="25"/>
        <v>0</v>
      </c>
      <c r="DE22">
        <f t="shared" si="84"/>
        <v>0</v>
      </c>
      <c r="DF22" s="9">
        <f t="shared" si="85"/>
        <v>0</v>
      </c>
      <c r="DG22" s="8"/>
      <c r="DH22">
        <f t="shared" si="26"/>
        <v>0</v>
      </c>
      <c r="DI22">
        <f t="shared" si="86"/>
        <v>0</v>
      </c>
      <c r="DJ22" s="9">
        <f t="shared" si="87"/>
        <v>0</v>
      </c>
      <c r="DK22" s="8"/>
      <c r="DL22">
        <f t="shared" si="27"/>
        <v>0</v>
      </c>
      <c r="DM22">
        <f t="shared" si="88"/>
        <v>0</v>
      </c>
      <c r="DN22" s="9">
        <f t="shared" si="89"/>
        <v>0</v>
      </c>
      <c r="DO22" s="8"/>
      <c r="DP22">
        <f t="shared" si="28"/>
        <v>0</v>
      </c>
      <c r="DQ22">
        <f t="shared" si="90"/>
        <v>0</v>
      </c>
      <c r="DR22" s="9">
        <f t="shared" si="91"/>
        <v>0</v>
      </c>
      <c r="DS22" s="9"/>
      <c r="DT22" s="9">
        <f t="shared" si="29"/>
        <v>0</v>
      </c>
      <c r="DU22">
        <f t="shared" si="92"/>
        <v>0</v>
      </c>
      <c r="DV22" s="9">
        <f t="shared" si="93"/>
        <v>0</v>
      </c>
      <c r="DW22" s="10">
        <f t="shared" si="94"/>
        <v>0</v>
      </c>
      <c r="DX22" s="11">
        <f t="shared" si="30"/>
        <v>0</v>
      </c>
    </row>
    <row r="23" spans="1:128" ht="19.5">
      <c r="A23" s="12" t="s">
        <v>34</v>
      </c>
      <c r="B23" t="s">
        <v>43</v>
      </c>
      <c r="C23" s="8"/>
      <c r="D23">
        <f t="shared" si="0"/>
        <v>0</v>
      </c>
      <c r="E23">
        <f t="shared" si="31"/>
        <v>0</v>
      </c>
      <c r="F23" s="9">
        <f t="shared" si="32"/>
        <v>0</v>
      </c>
      <c r="G23" s="8"/>
      <c r="H23">
        <f t="shared" si="33"/>
        <v>0</v>
      </c>
      <c r="I23">
        <f t="shared" si="34"/>
        <v>0</v>
      </c>
      <c r="J23" s="9">
        <f t="shared" si="35"/>
        <v>0</v>
      </c>
      <c r="K23" s="8"/>
      <c r="L23">
        <f t="shared" si="1"/>
        <v>0</v>
      </c>
      <c r="M23">
        <f t="shared" si="36"/>
        <v>0</v>
      </c>
      <c r="N23" s="9">
        <f t="shared" si="37"/>
        <v>0</v>
      </c>
      <c r="O23" s="8"/>
      <c r="P23">
        <f t="shared" si="2"/>
        <v>0</v>
      </c>
      <c r="Q23">
        <f t="shared" si="38"/>
        <v>0</v>
      </c>
      <c r="R23" s="9">
        <f t="shared" si="39"/>
        <v>0</v>
      </c>
      <c r="S23" s="8"/>
      <c r="T23">
        <f t="shared" si="3"/>
        <v>0</v>
      </c>
      <c r="U23">
        <f t="shared" si="40"/>
        <v>0</v>
      </c>
      <c r="V23" s="9">
        <f t="shared" si="41"/>
        <v>0</v>
      </c>
      <c r="W23" s="8"/>
      <c r="X23">
        <f t="shared" si="4"/>
        <v>0</v>
      </c>
      <c r="Y23">
        <f t="shared" si="42"/>
        <v>0</v>
      </c>
      <c r="Z23" s="9">
        <f t="shared" si="43"/>
        <v>0</v>
      </c>
      <c r="AA23" s="8"/>
      <c r="AB23">
        <f t="shared" si="5"/>
        <v>0</v>
      </c>
      <c r="AC23">
        <f t="shared" si="44"/>
        <v>0</v>
      </c>
      <c r="AD23" s="9">
        <f t="shared" si="45"/>
        <v>0</v>
      </c>
      <c r="AE23" s="8">
        <v>0</v>
      </c>
      <c r="AF23">
        <f t="shared" si="6"/>
        <v>0</v>
      </c>
      <c r="AG23">
        <f t="shared" si="46"/>
        <v>0</v>
      </c>
      <c r="AH23" s="9">
        <f t="shared" si="47"/>
        <v>0</v>
      </c>
      <c r="AI23" s="8"/>
      <c r="AJ23">
        <f t="shared" si="7"/>
        <v>0</v>
      </c>
      <c r="AK23">
        <f t="shared" si="48"/>
        <v>0</v>
      </c>
      <c r="AL23" s="9">
        <f t="shared" si="49"/>
        <v>0</v>
      </c>
      <c r="AM23" s="8"/>
      <c r="AN23">
        <f t="shared" si="8"/>
        <v>0</v>
      </c>
      <c r="AO23">
        <f t="shared" si="50"/>
        <v>0</v>
      </c>
      <c r="AP23" s="9">
        <f t="shared" si="51"/>
        <v>0</v>
      </c>
      <c r="AQ23" s="8"/>
      <c r="AR23">
        <f t="shared" si="9"/>
        <v>0</v>
      </c>
      <c r="AS23">
        <f t="shared" si="52"/>
        <v>0</v>
      </c>
      <c r="AT23" s="9">
        <f t="shared" si="53"/>
        <v>0</v>
      </c>
      <c r="AU23" s="8"/>
      <c r="AV23">
        <f t="shared" si="10"/>
        <v>0</v>
      </c>
      <c r="AW23">
        <f t="shared" si="54"/>
        <v>0</v>
      </c>
      <c r="AX23" s="9">
        <f t="shared" si="55"/>
        <v>0</v>
      </c>
      <c r="AY23" s="8"/>
      <c r="AZ23">
        <f t="shared" si="11"/>
        <v>0</v>
      </c>
      <c r="BA23">
        <f t="shared" si="56"/>
        <v>0</v>
      </c>
      <c r="BB23" s="9">
        <f t="shared" si="57"/>
        <v>0</v>
      </c>
      <c r="BC23" s="8"/>
      <c r="BD23">
        <f t="shared" si="12"/>
        <v>0</v>
      </c>
      <c r="BE23">
        <f t="shared" si="58"/>
        <v>0</v>
      </c>
      <c r="BF23" s="9">
        <f t="shared" si="59"/>
        <v>0</v>
      </c>
      <c r="BG23" s="8"/>
      <c r="BH23">
        <f t="shared" si="13"/>
        <v>0</v>
      </c>
      <c r="BI23">
        <f t="shared" si="60"/>
        <v>0</v>
      </c>
      <c r="BJ23" s="9">
        <f t="shared" si="61"/>
        <v>0</v>
      </c>
      <c r="BK23" s="8"/>
      <c r="BL23">
        <f t="shared" si="14"/>
        <v>0</v>
      </c>
      <c r="BM23">
        <f t="shared" si="62"/>
        <v>0</v>
      </c>
      <c r="BN23" s="9">
        <f t="shared" si="63"/>
        <v>0</v>
      </c>
      <c r="BO23" s="8"/>
      <c r="BP23">
        <f t="shared" si="15"/>
        <v>0</v>
      </c>
      <c r="BQ23">
        <f t="shared" si="64"/>
        <v>0</v>
      </c>
      <c r="BR23" s="9">
        <f t="shared" si="65"/>
        <v>0</v>
      </c>
      <c r="BS23" s="8"/>
      <c r="BT23">
        <f t="shared" si="16"/>
        <v>0</v>
      </c>
      <c r="BU23">
        <f t="shared" si="66"/>
        <v>0</v>
      </c>
      <c r="BV23" s="9">
        <f t="shared" si="67"/>
        <v>0</v>
      </c>
      <c r="BW23" s="8"/>
      <c r="BX23">
        <f t="shared" si="17"/>
        <v>0</v>
      </c>
      <c r="BY23">
        <f t="shared" si="68"/>
        <v>0</v>
      </c>
      <c r="BZ23" s="9">
        <f t="shared" si="69"/>
        <v>0</v>
      </c>
      <c r="CA23" s="8"/>
      <c r="CB23">
        <f t="shared" si="18"/>
        <v>0</v>
      </c>
      <c r="CC23">
        <f t="shared" si="70"/>
        <v>0</v>
      </c>
      <c r="CD23" s="9">
        <f t="shared" si="71"/>
        <v>0</v>
      </c>
      <c r="CE23" s="8"/>
      <c r="CF23">
        <f t="shared" si="19"/>
        <v>0</v>
      </c>
      <c r="CG23">
        <f t="shared" si="72"/>
        <v>0</v>
      </c>
      <c r="CH23" s="9">
        <f t="shared" si="73"/>
        <v>0</v>
      </c>
      <c r="CI23" s="8"/>
      <c r="CJ23">
        <f t="shared" si="20"/>
        <v>0</v>
      </c>
      <c r="CK23">
        <f t="shared" si="74"/>
        <v>0</v>
      </c>
      <c r="CL23" s="9">
        <f t="shared" si="75"/>
        <v>0</v>
      </c>
      <c r="CM23" s="8"/>
      <c r="CN23">
        <f t="shared" si="21"/>
        <v>0</v>
      </c>
      <c r="CO23">
        <f t="shared" si="76"/>
        <v>0</v>
      </c>
      <c r="CP23" s="9">
        <f t="shared" si="77"/>
        <v>0</v>
      </c>
      <c r="CQ23" s="8"/>
      <c r="CR23">
        <f t="shared" si="22"/>
        <v>0</v>
      </c>
      <c r="CS23">
        <f t="shared" si="78"/>
        <v>0</v>
      </c>
      <c r="CT23" s="9">
        <f t="shared" si="79"/>
        <v>0</v>
      </c>
      <c r="CU23" s="8"/>
      <c r="CV23">
        <f t="shared" si="23"/>
        <v>0</v>
      </c>
      <c r="CW23">
        <f t="shared" si="80"/>
        <v>0</v>
      </c>
      <c r="CX23" s="9">
        <f t="shared" si="81"/>
        <v>0</v>
      </c>
      <c r="CY23" s="8"/>
      <c r="CZ23">
        <f t="shared" si="24"/>
        <v>0</v>
      </c>
      <c r="DA23">
        <f t="shared" si="82"/>
        <v>0</v>
      </c>
      <c r="DB23" s="9">
        <f t="shared" si="83"/>
        <v>0</v>
      </c>
      <c r="DC23" s="8"/>
      <c r="DD23">
        <f t="shared" si="25"/>
        <v>0</v>
      </c>
      <c r="DE23">
        <f t="shared" si="84"/>
        <v>0</v>
      </c>
      <c r="DF23" s="9">
        <f t="shared" si="85"/>
        <v>0</v>
      </c>
      <c r="DG23" s="8"/>
      <c r="DH23">
        <f t="shared" si="26"/>
        <v>0</v>
      </c>
      <c r="DI23">
        <f t="shared" si="86"/>
        <v>0</v>
      </c>
      <c r="DJ23" s="9">
        <f t="shared" si="87"/>
        <v>0</v>
      </c>
      <c r="DK23" s="8"/>
      <c r="DL23">
        <f t="shared" si="27"/>
        <v>0</v>
      </c>
      <c r="DM23">
        <f t="shared" si="88"/>
        <v>0</v>
      </c>
      <c r="DN23" s="9">
        <f t="shared" si="89"/>
        <v>0</v>
      </c>
      <c r="DO23" s="8"/>
      <c r="DP23">
        <f t="shared" si="28"/>
        <v>0</v>
      </c>
      <c r="DQ23">
        <f t="shared" si="90"/>
        <v>0</v>
      </c>
      <c r="DR23" s="9">
        <f t="shared" si="91"/>
        <v>0</v>
      </c>
      <c r="DS23" s="9"/>
      <c r="DT23" s="9">
        <f t="shared" si="29"/>
        <v>0</v>
      </c>
      <c r="DU23">
        <f t="shared" si="92"/>
        <v>0</v>
      </c>
      <c r="DV23" s="9">
        <f t="shared" si="93"/>
        <v>0</v>
      </c>
      <c r="DW23" s="10">
        <f t="shared" si="94"/>
        <v>0</v>
      </c>
      <c r="DX23" s="11">
        <f t="shared" si="30"/>
        <v>0</v>
      </c>
    </row>
    <row r="24" spans="1:128" ht="19.5">
      <c r="A24" s="12" t="s">
        <v>34</v>
      </c>
      <c r="B24" t="s">
        <v>87</v>
      </c>
      <c r="C24" s="8">
        <v>117</v>
      </c>
      <c r="D24">
        <f t="shared" si="0"/>
        <v>67</v>
      </c>
      <c r="E24">
        <f t="shared" si="31"/>
        <v>42</v>
      </c>
      <c r="F24" s="9">
        <f t="shared" si="32"/>
        <v>44</v>
      </c>
      <c r="G24" s="8">
        <v>136</v>
      </c>
      <c r="H24">
        <f t="shared" si="33"/>
        <v>86</v>
      </c>
      <c r="I24">
        <f t="shared" si="34"/>
        <v>61</v>
      </c>
      <c r="J24" s="9">
        <f t="shared" si="35"/>
        <v>58.25</v>
      </c>
      <c r="K24" s="8"/>
      <c r="L24">
        <f t="shared" si="1"/>
        <v>0</v>
      </c>
      <c r="M24">
        <f t="shared" si="36"/>
        <v>0</v>
      </c>
      <c r="N24" s="9">
        <f t="shared" si="37"/>
        <v>0</v>
      </c>
      <c r="O24" s="8"/>
      <c r="P24">
        <f t="shared" si="2"/>
        <v>0</v>
      </c>
      <c r="Q24">
        <f t="shared" si="38"/>
        <v>0</v>
      </c>
      <c r="R24" s="9">
        <f t="shared" si="39"/>
        <v>0</v>
      </c>
      <c r="S24" s="8">
        <v>37</v>
      </c>
      <c r="T24">
        <f t="shared" si="3"/>
        <v>0</v>
      </c>
      <c r="U24">
        <f t="shared" si="40"/>
        <v>0</v>
      </c>
      <c r="V24" s="9">
        <f t="shared" si="41"/>
        <v>0</v>
      </c>
      <c r="W24" s="8">
        <v>139</v>
      </c>
      <c r="X24">
        <f t="shared" si="4"/>
        <v>89</v>
      </c>
      <c r="Y24">
        <f t="shared" si="42"/>
        <v>64</v>
      </c>
      <c r="Z24" s="9">
        <f t="shared" si="43"/>
        <v>60.5</v>
      </c>
      <c r="AA24" s="8">
        <v>121</v>
      </c>
      <c r="AB24">
        <f t="shared" si="5"/>
        <v>71</v>
      </c>
      <c r="AC24">
        <f t="shared" si="44"/>
        <v>46</v>
      </c>
      <c r="AD24" s="9">
        <f t="shared" si="45"/>
        <v>47</v>
      </c>
      <c r="AE24" s="8">
        <v>121</v>
      </c>
      <c r="AF24">
        <f t="shared" si="6"/>
        <v>71</v>
      </c>
      <c r="AG24">
        <f t="shared" si="46"/>
        <v>46</v>
      </c>
      <c r="AH24" s="9">
        <f t="shared" si="47"/>
        <v>47</v>
      </c>
      <c r="AI24" s="8">
        <v>146</v>
      </c>
      <c r="AJ24">
        <f t="shared" si="7"/>
        <v>96</v>
      </c>
      <c r="AK24">
        <f t="shared" si="48"/>
        <v>71</v>
      </c>
      <c r="AL24" s="9">
        <f t="shared" si="49"/>
        <v>65.75</v>
      </c>
      <c r="AM24" s="8"/>
      <c r="AN24">
        <f t="shared" si="8"/>
        <v>0</v>
      </c>
      <c r="AO24">
        <f t="shared" si="50"/>
        <v>0</v>
      </c>
      <c r="AP24" s="9">
        <f t="shared" si="51"/>
        <v>0</v>
      </c>
      <c r="AQ24" s="8"/>
      <c r="AR24">
        <f t="shared" si="9"/>
        <v>0</v>
      </c>
      <c r="AS24">
        <f t="shared" si="52"/>
        <v>0</v>
      </c>
      <c r="AT24" s="9">
        <f t="shared" si="53"/>
        <v>0</v>
      </c>
      <c r="AU24" s="8">
        <v>100</v>
      </c>
      <c r="AV24">
        <f t="shared" si="10"/>
        <v>50</v>
      </c>
      <c r="AW24">
        <f t="shared" si="54"/>
        <v>25</v>
      </c>
      <c r="AX24" s="9">
        <f t="shared" si="55"/>
        <v>31.25</v>
      </c>
      <c r="AY24" s="8">
        <v>81</v>
      </c>
      <c r="AZ24">
        <f t="shared" si="11"/>
        <v>31</v>
      </c>
      <c r="BA24">
        <f t="shared" si="56"/>
        <v>6</v>
      </c>
      <c r="BB24" s="9">
        <f t="shared" si="57"/>
        <v>17</v>
      </c>
      <c r="BC24" s="8">
        <v>105</v>
      </c>
      <c r="BD24">
        <f t="shared" si="12"/>
        <v>55</v>
      </c>
      <c r="BE24">
        <f t="shared" si="58"/>
        <v>30</v>
      </c>
      <c r="BF24" s="9">
        <f t="shared" si="59"/>
        <v>35</v>
      </c>
      <c r="BG24" s="8">
        <v>100</v>
      </c>
      <c r="BH24">
        <f t="shared" si="13"/>
        <v>50</v>
      </c>
      <c r="BI24">
        <f t="shared" si="60"/>
        <v>25</v>
      </c>
      <c r="BJ24" s="9">
        <f t="shared" si="61"/>
        <v>31.25</v>
      </c>
      <c r="BK24" s="8">
        <v>127</v>
      </c>
      <c r="BL24">
        <f t="shared" si="14"/>
        <v>77</v>
      </c>
      <c r="BM24">
        <f t="shared" si="62"/>
        <v>52</v>
      </c>
      <c r="BN24" s="9">
        <f t="shared" si="63"/>
        <v>51.5</v>
      </c>
      <c r="BO24" s="8"/>
      <c r="BP24">
        <f t="shared" si="15"/>
        <v>0</v>
      </c>
      <c r="BQ24">
        <f t="shared" si="64"/>
        <v>0</v>
      </c>
      <c r="BR24" s="9">
        <f t="shared" si="65"/>
        <v>0</v>
      </c>
      <c r="BS24" s="8"/>
      <c r="BT24">
        <f t="shared" si="16"/>
        <v>0</v>
      </c>
      <c r="BU24">
        <f t="shared" si="66"/>
        <v>0</v>
      </c>
      <c r="BV24" s="9">
        <f t="shared" si="67"/>
        <v>0</v>
      </c>
      <c r="BW24" s="8">
        <v>119</v>
      </c>
      <c r="BX24">
        <f t="shared" si="17"/>
        <v>69</v>
      </c>
      <c r="BY24">
        <f t="shared" si="68"/>
        <v>44</v>
      </c>
      <c r="BZ24" s="9">
        <f t="shared" si="69"/>
        <v>45.5</v>
      </c>
      <c r="CA24" s="8">
        <v>76</v>
      </c>
      <c r="CB24">
        <f t="shared" si="18"/>
        <v>26</v>
      </c>
      <c r="CC24">
        <f t="shared" si="70"/>
        <v>1</v>
      </c>
      <c r="CD24" s="9">
        <f t="shared" si="71"/>
        <v>13.25</v>
      </c>
      <c r="CE24" s="8">
        <v>112</v>
      </c>
      <c r="CF24">
        <f t="shared" si="19"/>
        <v>62</v>
      </c>
      <c r="CG24">
        <f t="shared" si="72"/>
        <v>37</v>
      </c>
      <c r="CH24" s="9">
        <f t="shared" si="73"/>
        <v>40.25</v>
      </c>
      <c r="CI24" s="8">
        <v>85</v>
      </c>
      <c r="CJ24">
        <f t="shared" si="20"/>
        <v>35</v>
      </c>
      <c r="CK24">
        <f t="shared" si="74"/>
        <v>10</v>
      </c>
      <c r="CL24" s="9">
        <f t="shared" si="75"/>
        <v>20</v>
      </c>
      <c r="CM24" s="8">
        <v>85</v>
      </c>
      <c r="CN24">
        <f t="shared" si="21"/>
        <v>35</v>
      </c>
      <c r="CO24">
        <f t="shared" si="76"/>
        <v>10</v>
      </c>
      <c r="CP24" s="9">
        <f t="shared" si="77"/>
        <v>20</v>
      </c>
      <c r="CQ24" s="8"/>
      <c r="CR24">
        <f t="shared" si="22"/>
        <v>0</v>
      </c>
      <c r="CS24">
        <f t="shared" si="78"/>
        <v>0</v>
      </c>
      <c r="CT24" s="9">
        <f t="shared" si="79"/>
        <v>0</v>
      </c>
      <c r="CU24" s="8"/>
      <c r="CV24">
        <f t="shared" si="23"/>
        <v>0</v>
      </c>
      <c r="CW24">
        <f t="shared" si="80"/>
        <v>0</v>
      </c>
      <c r="CX24" s="9">
        <f t="shared" si="81"/>
        <v>0</v>
      </c>
      <c r="CY24" s="8"/>
      <c r="CZ24">
        <f t="shared" si="24"/>
        <v>0</v>
      </c>
      <c r="DA24">
        <f t="shared" si="82"/>
        <v>0</v>
      </c>
      <c r="DB24" s="9">
        <f t="shared" si="83"/>
        <v>0</v>
      </c>
      <c r="DC24" s="8">
        <v>96</v>
      </c>
      <c r="DD24">
        <f t="shared" si="25"/>
        <v>46</v>
      </c>
      <c r="DE24">
        <f t="shared" si="84"/>
        <v>21</v>
      </c>
      <c r="DF24" s="9">
        <f t="shared" si="85"/>
        <v>28.25</v>
      </c>
      <c r="DG24" s="8">
        <v>120</v>
      </c>
      <c r="DH24">
        <f t="shared" si="26"/>
        <v>70</v>
      </c>
      <c r="DI24">
        <f t="shared" si="86"/>
        <v>45</v>
      </c>
      <c r="DJ24" s="9">
        <f t="shared" si="87"/>
        <v>46.25</v>
      </c>
      <c r="DK24" s="8">
        <v>132</v>
      </c>
      <c r="DL24">
        <f t="shared" si="27"/>
        <v>82</v>
      </c>
      <c r="DM24">
        <f t="shared" si="88"/>
        <v>57</v>
      </c>
      <c r="DN24" s="9">
        <f t="shared" si="89"/>
        <v>55.25</v>
      </c>
      <c r="DO24" s="8">
        <v>124</v>
      </c>
      <c r="DP24">
        <f t="shared" si="28"/>
        <v>74</v>
      </c>
      <c r="DQ24">
        <f t="shared" si="90"/>
        <v>49</v>
      </c>
      <c r="DR24" s="9">
        <f t="shared" si="91"/>
        <v>49.25</v>
      </c>
      <c r="DS24" s="9">
        <v>76</v>
      </c>
      <c r="DT24" s="9">
        <f t="shared" si="29"/>
        <v>26</v>
      </c>
      <c r="DU24">
        <f t="shared" si="92"/>
        <v>1</v>
      </c>
      <c r="DV24" s="9">
        <f t="shared" si="93"/>
        <v>13.25</v>
      </c>
      <c r="DW24" s="10">
        <f t="shared" si="94"/>
        <v>832.5</v>
      </c>
      <c r="DX24" s="11">
        <f>C24+G24+K24+O24+S24+W24+AA24+AE24+AI24+AM24+AQ24+AU24+AY24+BC24+BG24+BK24+BO24+BS24+BW24+CA24+CE24+CI24+CM24+CQ24+CU24+CY24+DC24+DG24+DK24+DO24+DS24</f>
        <v>2355</v>
      </c>
    </row>
    <row r="25" spans="1:128" ht="19.5">
      <c r="A25" s="12"/>
      <c r="B25" t="s">
        <v>45</v>
      </c>
      <c r="C25" s="8"/>
      <c r="F25" s="9"/>
      <c r="G25" s="8"/>
      <c r="J25" s="9"/>
      <c r="K25" s="8"/>
      <c r="N25" s="9"/>
      <c r="O25" s="8"/>
      <c r="R25" s="9"/>
      <c r="S25" s="8"/>
      <c r="V25" s="9"/>
      <c r="W25" s="8"/>
      <c r="Z25" s="9"/>
      <c r="AA25" s="8"/>
      <c r="AD25" s="9"/>
      <c r="AE25" s="8"/>
      <c r="AH25" s="9"/>
      <c r="AI25" s="8"/>
      <c r="AL25" s="9"/>
      <c r="AM25" s="8"/>
      <c r="AP25" s="9"/>
      <c r="AQ25" s="8"/>
      <c r="AT25" s="9"/>
      <c r="AU25" s="8"/>
      <c r="AX25" s="9"/>
      <c r="AY25" s="8"/>
      <c r="BB25" s="9"/>
      <c r="BC25" s="8"/>
      <c r="BF25" s="9"/>
      <c r="BG25" s="8"/>
      <c r="BJ25" s="9"/>
      <c r="BK25" s="8"/>
      <c r="BN25" s="9"/>
      <c r="BO25" s="8"/>
      <c r="BR25" s="9"/>
      <c r="BS25" s="8"/>
      <c r="BV25" s="9"/>
      <c r="BW25" s="8"/>
      <c r="BZ25" s="9"/>
      <c r="CA25" s="8"/>
      <c r="CD25" s="9"/>
      <c r="CE25" s="8"/>
      <c r="CH25" s="9"/>
      <c r="CI25" s="8"/>
      <c r="CL25" s="9"/>
      <c r="CM25" s="8"/>
      <c r="CP25" s="9"/>
      <c r="CQ25" s="8"/>
      <c r="CS25"/>
      <c r="CT25" s="9"/>
      <c r="CU25" s="8"/>
      <c r="CX25" s="9"/>
      <c r="CY25" s="8"/>
      <c r="DB25" s="9"/>
      <c r="DC25" s="8"/>
      <c r="DF25" s="9"/>
      <c r="DG25" s="8"/>
      <c r="DJ25" s="9"/>
      <c r="DK25" s="8"/>
      <c r="DN25" s="9"/>
      <c r="DO25" s="8"/>
      <c r="DR25" s="9"/>
      <c r="DS25" s="9"/>
      <c r="DT25" s="9"/>
      <c r="DV25" s="9"/>
      <c r="DW25" s="10"/>
      <c r="DX25" s="11"/>
    </row>
    <row r="26" spans="1:128">
      <c r="E26">
        <f t="shared" si="31"/>
        <v>0</v>
      </c>
      <c r="F26" s="9">
        <f t="shared" si="32"/>
        <v>0</v>
      </c>
      <c r="I26">
        <f t="shared" si="34"/>
        <v>0</v>
      </c>
      <c r="J26" s="9">
        <f t="shared" si="35"/>
        <v>0</v>
      </c>
      <c r="M26">
        <f t="shared" si="36"/>
        <v>0</v>
      </c>
      <c r="N26" s="9">
        <f t="shared" si="37"/>
        <v>0</v>
      </c>
      <c r="Q26">
        <f t="shared" si="38"/>
        <v>0</v>
      </c>
      <c r="R26" s="9">
        <f t="shared" si="39"/>
        <v>0</v>
      </c>
      <c r="U26">
        <f t="shared" si="40"/>
        <v>0</v>
      </c>
      <c r="V26" s="9">
        <f t="shared" si="41"/>
        <v>0</v>
      </c>
      <c r="Y26">
        <f t="shared" si="42"/>
        <v>0</v>
      </c>
      <c r="Z26" s="9">
        <f t="shared" si="43"/>
        <v>0</v>
      </c>
      <c r="AC26">
        <f t="shared" si="44"/>
        <v>0</v>
      </c>
      <c r="AD26" s="9">
        <f t="shared" si="45"/>
        <v>0</v>
      </c>
      <c r="AG26">
        <f t="shared" si="46"/>
        <v>0</v>
      </c>
      <c r="AH26" s="9">
        <f t="shared" si="47"/>
        <v>0</v>
      </c>
      <c r="AK26">
        <f t="shared" si="48"/>
        <v>0</v>
      </c>
      <c r="AL26" s="9">
        <f t="shared" si="49"/>
        <v>0</v>
      </c>
      <c r="AO26">
        <f t="shared" si="50"/>
        <v>0</v>
      </c>
      <c r="AP26" s="9">
        <f t="shared" si="51"/>
        <v>0</v>
      </c>
      <c r="AS26">
        <f t="shared" si="52"/>
        <v>0</v>
      </c>
      <c r="AT26" s="9">
        <f t="shared" si="53"/>
        <v>0</v>
      </c>
      <c r="AW26">
        <f t="shared" si="54"/>
        <v>0</v>
      </c>
      <c r="AX26" s="9">
        <f t="shared" si="55"/>
        <v>0</v>
      </c>
      <c r="BA26">
        <f t="shared" si="56"/>
        <v>0</v>
      </c>
      <c r="BB26" s="9">
        <f t="shared" si="57"/>
        <v>0</v>
      </c>
      <c r="BE26">
        <f t="shared" si="58"/>
        <v>0</v>
      </c>
      <c r="BF26" s="9">
        <f t="shared" si="59"/>
        <v>0</v>
      </c>
      <c r="BI26">
        <f t="shared" si="60"/>
        <v>0</v>
      </c>
      <c r="BJ26" s="9">
        <f t="shared" si="61"/>
        <v>0</v>
      </c>
      <c r="BM26">
        <f t="shared" si="62"/>
        <v>0</v>
      </c>
      <c r="BN26" s="9">
        <f t="shared" si="63"/>
        <v>0</v>
      </c>
      <c r="BQ26">
        <f t="shared" si="64"/>
        <v>0</v>
      </c>
      <c r="BR26" s="9">
        <f t="shared" si="65"/>
        <v>0</v>
      </c>
      <c r="BU26">
        <f t="shared" si="66"/>
        <v>0</v>
      </c>
      <c r="BV26" s="9">
        <f t="shared" si="67"/>
        <v>0</v>
      </c>
      <c r="BY26">
        <f t="shared" si="68"/>
        <v>0</v>
      </c>
      <c r="BZ26" s="9">
        <f t="shared" si="69"/>
        <v>0</v>
      </c>
      <c r="CC26">
        <f t="shared" si="70"/>
        <v>0</v>
      </c>
      <c r="CD26" s="9">
        <f t="shared" si="71"/>
        <v>0</v>
      </c>
      <c r="CG26">
        <f t="shared" si="72"/>
        <v>0</v>
      </c>
      <c r="CH26" s="9">
        <f t="shared" si="73"/>
        <v>0</v>
      </c>
      <c r="CK26">
        <f t="shared" si="74"/>
        <v>0</v>
      </c>
      <c r="CL26" s="9">
        <f t="shared" si="75"/>
        <v>0</v>
      </c>
      <c r="CO26">
        <f t="shared" si="76"/>
        <v>0</v>
      </c>
      <c r="CP26" s="9">
        <f t="shared" si="77"/>
        <v>0</v>
      </c>
      <c r="CS26">
        <f t="shared" si="78"/>
        <v>0</v>
      </c>
      <c r="CT26" s="9">
        <f t="shared" si="79"/>
        <v>0</v>
      </c>
      <c r="CW26">
        <f t="shared" si="80"/>
        <v>0</v>
      </c>
      <c r="CX26" s="9">
        <f t="shared" si="81"/>
        <v>0</v>
      </c>
      <c r="DA26">
        <f t="shared" si="82"/>
        <v>0</v>
      </c>
      <c r="DB26" s="9">
        <f t="shared" si="83"/>
        <v>0</v>
      </c>
      <c r="DE26">
        <f t="shared" si="84"/>
        <v>0</v>
      </c>
      <c r="DF26" s="9">
        <f t="shared" si="85"/>
        <v>0</v>
      </c>
      <c r="DI26">
        <f t="shared" si="86"/>
        <v>0</v>
      </c>
      <c r="DJ26" s="9">
        <f t="shared" si="87"/>
        <v>0</v>
      </c>
      <c r="DM26">
        <f t="shared" si="88"/>
        <v>0</v>
      </c>
      <c r="DN26" s="9">
        <f t="shared" si="89"/>
        <v>0</v>
      </c>
      <c r="DO26" s="8"/>
      <c r="DQ26">
        <f t="shared" si="90"/>
        <v>0</v>
      </c>
      <c r="DR26" s="9">
        <f t="shared" si="91"/>
        <v>0</v>
      </c>
      <c r="DT26">
        <f t="shared" si="29"/>
        <v>0</v>
      </c>
      <c r="DU26">
        <f t="shared" si="92"/>
        <v>0</v>
      </c>
      <c r="DV26" s="9">
        <f t="shared" si="93"/>
        <v>0</v>
      </c>
      <c r="DW26" s="10">
        <f t="shared" si="94"/>
        <v>0</v>
      </c>
      <c r="DX26" s="11"/>
    </row>
    <row r="27" spans="1:128">
      <c r="F27" s="9"/>
      <c r="J27" s="9"/>
      <c r="N27" s="9"/>
      <c r="R27" s="9"/>
      <c r="V27" s="9"/>
      <c r="Z27" s="9"/>
      <c r="AD27" s="9"/>
      <c r="AH27" s="9"/>
      <c r="AL27" s="9"/>
      <c r="AP27" s="9"/>
      <c r="AT27" s="9"/>
      <c r="AX27" s="9"/>
      <c r="BB27" s="9"/>
      <c r="BF27" s="9"/>
      <c r="BJ27" s="9"/>
      <c r="BN27" s="9"/>
      <c r="BR27" s="9"/>
      <c r="BV27" s="9"/>
      <c r="BZ27" s="9"/>
      <c r="CD27" s="9"/>
      <c r="CH27" s="9"/>
      <c r="CL27" s="9"/>
      <c r="CP27" s="9"/>
      <c r="CS27"/>
      <c r="CT27" s="9"/>
      <c r="CX27" s="9"/>
      <c r="DB27" s="9"/>
      <c r="DF27" s="9"/>
      <c r="DJ27" s="9"/>
      <c r="DN27" s="9"/>
      <c r="DR27" s="9"/>
      <c r="DV27" s="9"/>
      <c r="DX27" s="11"/>
    </row>
    <row r="28" spans="1:128">
      <c r="CM28" s="8"/>
      <c r="CS28"/>
      <c r="DT28">
        <f t="shared" si="29"/>
        <v>0</v>
      </c>
      <c r="DX28" s="11"/>
    </row>
    <row r="29" spans="1:128">
      <c r="CS29"/>
      <c r="DT29">
        <f t="shared" si="29"/>
        <v>0</v>
      </c>
      <c r="DX29" s="11"/>
    </row>
    <row r="30" spans="1:128">
      <c r="CS30"/>
      <c r="DT30">
        <f t="shared" si="29"/>
        <v>0</v>
      </c>
      <c r="DX30" s="11"/>
    </row>
    <row r="31" spans="1:128">
      <c r="CS31"/>
      <c r="DT31">
        <f t="shared" si="29"/>
        <v>0</v>
      </c>
      <c r="DX31" s="11"/>
    </row>
    <row r="32" spans="1:128">
      <c r="CS32"/>
      <c r="DT32">
        <f t="shared" si="29"/>
        <v>0</v>
      </c>
      <c r="DX32" s="11"/>
    </row>
    <row r="33" spans="97:128">
      <c r="CS33"/>
      <c r="DT33">
        <f t="shared" si="29"/>
        <v>0</v>
      </c>
      <c r="DX33" s="11"/>
    </row>
    <row r="34" spans="97:128">
      <c r="CS34"/>
      <c r="DT34">
        <f t="shared" si="29"/>
        <v>0</v>
      </c>
      <c r="DX34" s="11"/>
    </row>
    <row r="35" spans="97:128">
      <c r="CS35"/>
      <c r="DT35">
        <f t="shared" si="29"/>
        <v>0</v>
      </c>
      <c r="DX35" s="11"/>
    </row>
    <row r="36" spans="97:128">
      <c r="CS36"/>
      <c r="DT36">
        <f t="shared" si="29"/>
        <v>0</v>
      </c>
      <c r="DX36" s="11"/>
    </row>
    <row r="37" spans="97:128">
      <c r="CS37"/>
      <c r="DT37">
        <f t="shared" si="29"/>
        <v>0</v>
      </c>
      <c r="DX37" s="11"/>
    </row>
    <row r="38" spans="97:128">
      <c r="CS38"/>
      <c r="DT38">
        <f t="shared" si="29"/>
        <v>0</v>
      </c>
      <c r="DX38" s="11"/>
    </row>
    <row r="39" spans="97:128">
      <c r="CS39"/>
      <c r="DT39">
        <f t="shared" si="29"/>
        <v>0</v>
      </c>
      <c r="DX39" s="11"/>
    </row>
    <row r="40" spans="97:128">
      <c r="CS40"/>
      <c r="DT40">
        <f t="shared" si="29"/>
        <v>0</v>
      </c>
      <c r="DX40" s="11"/>
    </row>
  </sheetData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6C635-0E3C-405F-8385-A741F2A78880}">
  <dimension ref="A1:DX40"/>
  <sheetViews>
    <sheetView topLeftCell="B1" workbookViewId="0">
      <pane xSplit="1" topLeftCell="C1" activePane="topRight" state="frozen"/>
      <selection pane="topRight" activeCell="B31" sqref="B31"/>
    </sheetView>
  </sheetViews>
  <sheetFormatPr defaultColWidth="10.140625" defaultRowHeight="15"/>
  <cols>
    <col min="1" max="1" width="35.85546875" hidden="1" customWidth="1"/>
    <col min="2" max="2" width="22" customWidth="1"/>
    <col min="3" max="3" width="12.7109375" customWidth="1"/>
    <col min="4" max="5" width="9.140625"/>
    <col min="6" max="6" width="11.28515625" customWidth="1"/>
    <col min="7" max="7" width="9.140625"/>
    <col min="8" max="8" width="11" bestFit="1" customWidth="1"/>
    <col min="9" max="9" width="14" customWidth="1"/>
    <col min="10" max="29" width="11" bestFit="1" customWidth="1"/>
    <col min="30" max="30" width="13" customWidth="1"/>
    <col min="31" max="32" width="11" bestFit="1" customWidth="1"/>
    <col min="33" max="33" width="13" customWidth="1"/>
    <col min="34" max="35" width="9.140625"/>
    <col min="36" max="36" width="12.42578125" customWidth="1"/>
    <col min="37" max="38" width="9.140625"/>
    <col min="39" max="39" width="11.7109375" customWidth="1"/>
    <col min="40" max="41" width="9.140625"/>
    <col min="42" max="42" width="12" customWidth="1"/>
    <col min="43" max="43" width="10.140625" bestFit="1" customWidth="1"/>
    <col min="44" max="44" width="9.140625"/>
    <col min="45" max="45" width="13.28515625" customWidth="1"/>
    <col min="46" max="46" width="9.140625"/>
    <col min="47" max="47" width="10.140625" bestFit="1" customWidth="1"/>
    <col min="48" max="48" width="12.5703125" customWidth="1"/>
    <col min="49" max="50" width="9.140625"/>
    <col min="51" max="51" width="12.5703125" customWidth="1"/>
    <col min="52" max="53" width="9.140625"/>
    <col min="54" max="54" width="12.7109375" customWidth="1"/>
    <col min="55" max="55" width="10.140625" bestFit="1" customWidth="1"/>
    <col min="56" max="56" width="9.140625"/>
    <col min="57" max="57" width="12.28515625" customWidth="1"/>
    <col min="58" max="58" width="9.140625"/>
    <col min="59" max="59" width="10.140625" bestFit="1" customWidth="1"/>
    <col min="60" max="60" width="12.42578125" customWidth="1"/>
    <col min="61" max="62" width="9.140625"/>
    <col min="63" max="63" width="12" customWidth="1"/>
    <col min="64" max="65" width="9.140625"/>
    <col min="66" max="66" width="12.5703125" customWidth="1"/>
    <col min="67" max="68" width="9.140625"/>
    <col min="69" max="69" width="12" customWidth="1"/>
    <col min="70" max="71" width="9.140625"/>
    <col min="72" max="72" width="11.85546875" customWidth="1"/>
    <col min="73" max="74" width="9.140625"/>
    <col min="75" max="75" width="12.42578125" customWidth="1"/>
    <col min="76" max="77" width="9.140625"/>
    <col min="78" max="78" width="11.7109375" customWidth="1"/>
    <col min="79" max="79" width="10.140625" bestFit="1" customWidth="1"/>
    <col min="80" max="80" width="9.140625"/>
    <col min="81" max="81" width="12.42578125" customWidth="1"/>
    <col min="82" max="82" width="9.140625"/>
    <col min="83" max="83" width="10.140625" bestFit="1" customWidth="1"/>
    <col min="84" max="84" width="12.28515625" customWidth="1"/>
    <col min="85" max="86" width="9.140625"/>
    <col min="87" max="87" width="14.7109375" customWidth="1"/>
    <col min="88" max="89" width="9.140625"/>
    <col min="90" max="90" width="13.85546875" customWidth="1"/>
    <col min="91" max="91" width="10.140625" bestFit="1" customWidth="1"/>
    <col min="92" max="92" width="9.140625"/>
    <col min="93" max="93" width="15.42578125" customWidth="1"/>
    <col min="94" max="94" width="14.140625" customWidth="1"/>
    <col min="95" max="95" width="9.140625"/>
    <col min="96" max="96" width="22.42578125" bestFit="1" customWidth="1"/>
    <col min="97" max="97" width="25.5703125" style="11" bestFit="1" customWidth="1"/>
    <col min="98" max="99" width="9.140625"/>
    <col min="100" max="100" width="12.140625" bestFit="1" customWidth="1"/>
    <col min="127" max="127" width="11.28515625" customWidth="1"/>
  </cols>
  <sheetData>
    <row r="1" spans="1:128">
      <c r="A1" s="1" t="s">
        <v>0</v>
      </c>
      <c r="B1" s="1" t="s">
        <v>1</v>
      </c>
      <c r="C1" s="2">
        <v>45778</v>
      </c>
      <c r="D1" s="1" t="s">
        <v>2</v>
      </c>
      <c r="E1" s="1" t="s">
        <v>3</v>
      </c>
      <c r="F1" s="1" t="s">
        <v>4</v>
      </c>
      <c r="G1" s="2">
        <f>C1+1</f>
        <v>45779</v>
      </c>
      <c r="H1" s="1" t="s">
        <v>2</v>
      </c>
      <c r="I1" s="1" t="s">
        <v>3</v>
      </c>
      <c r="J1" s="1" t="s">
        <v>4</v>
      </c>
      <c r="K1" s="3">
        <f>G1+1</f>
        <v>45780</v>
      </c>
      <c r="L1" s="1" t="s">
        <v>2</v>
      </c>
      <c r="M1" s="1" t="s">
        <v>3</v>
      </c>
      <c r="N1" s="1" t="s">
        <v>4</v>
      </c>
      <c r="O1" s="4">
        <f>K1+1</f>
        <v>45781</v>
      </c>
      <c r="P1" s="1" t="s">
        <v>2</v>
      </c>
      <c r="Q1" s="1" t="s">
        <v>3</v>
      </c>
      <c r="R1" s="1" t="s">
        <v>4</v>
      </c>
      <c r="S1" s="4">
        <f>O1+1</f>
        <v>45782</v>
      </c>
      <c r="T1" s="1" t="s">
        <v>2</v>
      </c>
      <c r="U1" s="1" t="s">
        <v>3</v>
      </c>
      <c r="V1" s="1" t="s">
        <v>4</v>
      </c>
      <c r="W1" s="4">
        <f>S1+1</f>
        <v>45783</v>
      </c>
      <c r="X1" s="1" t="s">
        <v>2</v>
      </c>
      <c r="Y1" s="1" t="s">
        <v>3</v>
      </c>
      <c r="Z1" s="1" t="s">
        <v>4</v>
      </c>
      <c r="AA1" s="4">
        <f>W1+1</f>
        <v>45784</v>
      </c>
      <c r="AB1" s="1" t="s">
        <v>2</v>
      </c>
      <c r="AC1" s="1" t="s">
        <v>3</v>
      </c>
      <c r="AD1" s="1" t="s">
        <v>4</v>
      </c>
      <c r="AE1" s="4">
        <f>AA1+1</f>
        <v>45785</v>
      </c>
      <c r="AF1" s="1" t="s">
        <v>2</v>
      </c>
      <c r="AG1" s="1" t="s">
        <v>3</v>
      </c>
      <c r="AH1" s="1" t="s">
        <v>4</v>
      </c>
      <c r="AI1" s="4">
        <f>AE1+1</f>
        <v>45786</v>
      </c>
      <c r="AJ1" s="1" t="s">
        <v>2</v>
      </c>
      <c r="AK1" s="1" t="s">
        <v>3</v>
      </c>
      <c r="AL1" s="1" t="s">
        <v>4</v>
      </c>
      <c r="AM1" s="4">
        <f>AI1+1</f>
        <v>45787</v>
      </c>
      <c r="AN1" s="1" t="s">
        <v>2</v>
      </c>
      <c r="AO1" s="1" t="s">
        <v>3</v>
      </c>
      <c r="AP1" s="1" t="s">
        <v>4</v>
      </c>
      <c r="AQ1" s="4">
        <v>45788</v>
      </c>
      <c r="AR1" s="1" t="s">
        <v>2</v>
      </c>
      <c r="AS1" s="1" t="s">
        <v>3</v>
      </c>
      <c r="AT1" s="1" t="s">
        <v>4</v>
      </c>
      <c r="AU1" s="4">
        <v>45789</v>
      </c>
      <c r="AV1" s="1" t="s">
        <v>2</v>
      </c>
      <c r="AW1" s="1" t="s">
        <v>3</v>
      </c>
      <c r="AX1" s="1" t="s">
        <v>4</v>
      </c>
      <c r="AY1" s="4">
        <f>AU1+1</f>
        <v>45790</v>
      </c>
      <c r="AZ1" s="1" t="s">
        <v>2</v>
      </c>
      <c r="BA1" s="1" t="s">
        <v>3</v>
      </c>
      <c r="BB1" s="1" t="s">
        <v>4</v>
      </c>
      <c r="BC1" s="4">
        <v>45791</v>
      </c>
      <c r="BD1" s="1" t="s">
        <v>2</v>
      </c>
      <c r="BE1" s="1" t="s">
        <v>3</v>
      </c>
      <c r="BF1" s="1" t="s">
        <v>4</v>
      </c>
      <c r="BG1" s="4">
        <v>45792</v>
      </c>
      <c r="BH1" s="1" t="s">
        <v>2</v>
      </c>
      <c r="BI1" s="1" t="s">
        <v>3</v>
      </c>
      <c r="BJ1" s="1" t="s">
        <v>4</v>
      </c>
      <c r="BK1" s="4">
        <f>BG1+1</f>
        <v>45793</v>
      </c>
      <c r="BL1" s="1" t="s">
        <v>2</v>
      </c>
      <c r="BM1" s="1" t="s">
        <v>3</v>
      </c>
      <c r="BN1" s="1" t="s">
        <v>4</v>
      </c>
      <c r="BO1" s="4">
        <f>BK1+1</f>
        <v>45794</v>
      </c>
      <c r="BP1" s="1" t="s">
        <v>2</v>
      </c>
      <c r="BQ1" s="1" t="s">
        <v>3</v>
      </c>
      <c r="BR1" s="1" t="s">
        <v>4</v>
      </c>
      <c r="BS1" s="4">
        <f>BO1+1</f>
        <v>45795</v>
      </c>
      <c r="BT1" s="1" t="s">
        <v>2</v>
      </c>
      <c r="BU1" s="1" t="s">
        <v>3</v>
      </c>
      <c r="BV1" s="1" t="s">
        <v>4</v>
      </c>
      <c r="BW1" s="4">
        <f>BS1+1</f>
        <v>45796</v>
      </c>
      <c r="BX1" s="1" t="s">
        <v>2</v>
      </c>
      <c r="BY1" s="1" t="s">
        <v>3</v>
      </c>
      <c r="BZ1" s="1" t="s">
        <v>4</v>
      </c>
      <c r="CA1" s="4">
        <v>45797</v>
      </c>
      <c r="CB1" s="1" t="s">
        <v>2</v>
      </c>
      <c r="CC1" s="1" t="s">
        <v>3</v>
      </c>
      <c r="CD1" s="1" t="s">
        <v>4</v>
      </c>
      <c r="CE1" s="4">
        <v>45798</v>
      </c>
      <c r="CF1" s="1" t="s">
        <v>2</v>
      </c>
      <c r="CG1" s="1" t="s">
        <v>3</v>
      </c>
      <c r="CH1" s="1" t="s">
        <v>4</v>
      </c>
      <c r="CI1" s="4">
        <f>CE1+1</f>
        <v>45799</v>
      </c>
      <c r="CJ1" s="1" t="s">
        <v>2</v>
      </c>
      <c r="CK1" s="1" t="s">
        <v>3</v>
      </c>
      <c r="CL1" s="1" t="s">
        <v>4</v>
      </c>
      <c r="CM1" s="4">
        <v>45800</v>
      </c>
      <c r="CN1" s="1" t="s">
        <v>2</v>
      </c>
      <c r="CO1" s="1" t="s">
        <v>3</v>
      </c>
      <c r="CP1" s="1" t="s">
        <v>4</v>
      </c>
      <c r="CQ1" s="4">
        <f>CM1+1</f>
        <v>45801</v>
      </c>
      <c r="CR1" s="1" t="s">
        <v>2</v>
      </c>
      <c r="CS1" s="1" t="s">
        <v>3</v>
      </c>
      <c r="CT1" s="1" t="s">
        <v>4</v>
      </c>
      <c r="CU1" s="4">
        <f>CQ1+1</f>
        <v>45802</v>
      </c>
      <c r="CV1" s="1" t="s">
        <v>2</v>
      </c>
      <c r="CW1" s="1" t="s">
        <v>3</v>
      </c>
      <c r="CX1" s="1" t="s">
        <v>4</v>
      </c>
      <c r="CY1" s="4">
        <f>CU1+1</f>
        <v>45803</v>
      </c>
      <c r="CZ1" s="1" t="s">
        <v>2</v>
      </c>
      <c r="DA1" s="1" t="s">
        <v>3</v>
      </c>
      <c r="DB1" s="1" t="s">
        <v>4</v>
      </c>
      <c r="DC1" s="4">
        <f>CY1+1</f>
        <v>45804</v>
      </c>
      <c r="DD1" s="1" t="s">
        <v>2</v>
      </c>
      <c r="DE1" s="1" t="s">
        <v>3</v>
      </c>
      <c r="DF1" s="1" t="s">
        <v>4</v>
      </c>
      <c r="DG1" s="4">
        <f>DC1+1</f>
        <v>45805</v>
      </c>
      <c r="DH1" s="1" t="s">
        <v>2</v>
      </c>
      <c r="DI1" s="1" t="s">
        <v>3</v>
      </c>
      <c r="DJ1" s="1" t="s">
        <v>4</v>
      </c>
      <c r="DK1" s="4">
        <f>DG1+1</f>
        <v>45806</v>
      </c>
      <c r="DL1" s="1" t="s">
        <v>2</v>
      </c>
      <c r="DM1" s="1" t="s">
        <v>3</v>
      </c>
      <c r="DN1" s="1" t="s">
        <v>4</v>
      </c>
      <c r="DO1" s="4">
        <f>DK1+1</f>
        <v>45807</v>
      </c>
      <c r="DP1" s="1" t="s">
        <v>2</v>
      </c>
      <c r="DQ1" s="1" t="s">
        <v>3</v>
      </c>
      <c r="DR1" s="1" t="s">
        <v>4</v>
      </c>
      <c r="DS1" s="4">
        <f>DO1+1</f>
        <v>45808</v>
      </c>
      <c r="DT1" s="1" t="s">
        <v>2</v>
      </c>
      <c r="DU1" s="1" t="s">
        <v>3</v>
      </c>
      <c r="DV1" s="1" t="s">
        <v>4</v>
      </c>
      <c r="DW1" s="1" t="s">
        <v>5</v>
      </c>
      <c r="DX1" s="5" t="s">
        <v>6</v>
      </c>
    </row>
    <row r="2" spans="1:128" ht="32.25">
      <c r="A2" s="6" t="s">
        <v>7</v>
      </c>
      <c r="B2" s="23" t="s">
        <v>59</v>
      </c>
      <c r="C2" s="8"/>
      <c r="D2">
        <f t="shared" ref="D2:D24" si="0">IF(C2&gt;50,C2-50,0)</f>
        <v>0</v>
      </c>
      <c r="E2">
        <f>IF(C2&gt;75,C2-75,0)</f>
        <v>0</v>
      </c>
      <c r="F2" s="9">
        <f>(D2*0.5)+(E2*0.25)</f>
        <v>0</v>
      </c>
      <c r="G2" s="8"/>
      <c r="H2">
        <f>IF(G2&gt;50,G2-50,0)</f>
        <v>0</v>
      </c>
      <c r="I2">
        <f>IF(G2&gt;75,G2-75,0)</f>
        <v>0</v>
      </c>
      <c r="J2" s="9">
        <f>(H2*0.5)+(I2*0.25)</f>
        <v>0</v>
      </c>
      <c r="K2" s="8"/>
      <c r="L2">
        <f t="shared" ref="L2:L24" si="1">IF(K2&gt;50,K2-50,0)</f>
        <v>0</v>
      </c>
      <c r="M2">
        <f>IF(K2&gt;75,K2-75,0)</f>
        <v>0</v>
      </c>
      <c r="N2" s="9">
        <f>(L2*0.5)+(M2*0.25)</f>
        <v>0</v>
      </c>
      <c r="O2" s="8"/>
      <c r="P2">
        <f t="shared" ref="P2:P24" si="2">IF(O2&gt;50,O2-50,0)</f>
        <v>0</v>
      </c>
      <c r="Q2">
        <f>IF(O2&gt;75,O2-75,0)</f>
        <v>0</v>
      </c>
      <c r="R2" s="9">
        <f>(P2*0.5)+(Q2*0.25)</f>
        <v>0</v>
      </c>
      <c r="S2" s="8"/>
      <c r="T2">
        <f t="shared" ref="T2:T24" si="3">IF(S2&gt;50,S2-50,0)</f>
        <v>0</v>
      </c>
      <c r="U2">
        <f>IF(S2&gt;75,S2-75,0)</f>
        <v>0</v>
      </c>
      <c r="V2" s="9">
        <f>(T2*0.5)+(U2*0.25)</f>
        <v>0</v>
      </c>
      <c r="W2" s="8"/>
      <c r="X2">
        <f t="shared" ref="X2:X24" si="4">IF(W2&gt;50,W2-50,0)</f>
        <v>0</v>
      </c>
      <c r="Y2">
        <f>IF(W2&gt;75,W2-75,0)</f>
        <v>0</v>
      </c>
      <c r="Z2" s="9">
        <f>(X2*0.5)+(Y2*0.25)</f>
        <v>0</v>
      </c>
      <c r="AA2" s="8"/>
      <c r="AB2">
        <f t="shared" ref="AB2:AB24" si="5">IF(AA2&gt;50,AA2-50,0)</f>
        <v>0</v>
      </c>
      <c r="AC2">
        <f>IF(AA2&gt;75,AA2-75,0)</f>
        <v>0</v>
      </c>
      <c r="AD2" s="9">
        <f>(AB2*0.5)+(AC2*0.25)</f>
        <v>0</v>
      </c>
      <c r="AE2" s="8">
        <v>0</v>
      </c>
      <c r="AF2">
        <f t="shared" ref="AF2:AF24" si="6">IF(AE2&gt;50,AE2-50,0)</f>
        <v>0</v>
      </c>
      <c r="AG2">
        <f>IF(AE2&gt;75,AE2-75,0)</f>
        <v>0</v>
      </c>
      <c r="AH2" s="9">
        <f>(AF2*0.5)+(AG2*0.25)</f>
        <v>0</v>
      </c>
      <c r="AI2" s="8"/>
      <c r="AJ2">
        <f t="shared" ref="AJ2:AJ24" si="7">IF(AI2&gt;50,AI2-50,0)</f>
        <v>0</v>
      </c>
      <c r="AK2">
        <f>IF(AI2&gt;75,AI2-75,0)</f>
        <v>0</v>
      </c>
      <c r="AL2" s="9">
        <f>(AJ2*0.5)+(AK2*0.25)</f>
        <v>0</v>
      </c>
      <c r="AM2" s="8"/>
      <c r="AN2">
        <f t="shared" ref="AN2:AN24" si="8">IF(AM2&gt;50,AM2-50,0)</f>
        <v>0</v>
      </c>
      <c r="AO2">
        <f>IF(AM2&gt;75,AM2-75,0)</f>
        <v>0</v>
      </c>
      <c r="AP2" s="9">
        <f>(AN2*0.5)+(AO2*0.25)</f>
        <v>0</v>
      </c>
      <c r="AQ2" s="8"/>
      <c r="AR2">
        <f t="shared" ref="AR2:AR24" si="9">IF(AQ2&gt;50,AQ2-50,0)</f>
        <v>0</v>
      </c>
      <c r="AS2">
        <f>IF(AQ2&gt;75,AQ2-75,0)</f>
        <v>0</v>
      </c>
      <c r="AT2" s="9">
        <f>(AR2*0.5)+(AS2*0.25)</f>
        <v>0</v>
      </c>
      <c r="AU2" s="8"/>
      <c r="AV2">
        <f t="shared" ref="AV2:AV24" si="10">IF(AU2&gt;50,AU2-50,0)</f>
        <v>0</v>
      </c>
      <c r="AW2">
        <f>IF(AU2&gt;75,AU2-75,0)</f>
        <v>0</v>
      </c>
      <c r="AX2" s="9">
        <f>(AV2*0.5)+(AW2*0.25)</f>
        <v>0</v>
      </c>
      <c r="AY2" s="8"/>
      <c r="AZ2">
        <f t="shared" ref="AZ2:AZ24" si="11">IF(AY2&gt;50,AY2-50,0)</f>
        <v>0</v>
      </c>
      <c r="BA2">
        <f>IF(AY2&gt;75,AY2-75,0)</f>
        <v>0</v>
      </c>
      <c r="BB2" s="9">
        <f>(AZ2*0.5)+(BA2*0.25)</f>
        <v>0</v>
      </c>
      <c r="BC2" s="8"/>
      <c r="BD2">
        <f t="shared" ref="BD2:BD24" si="12">IF(BC2&gt;50,BC2-50,0)</f>
        <v>0</v>
      </c>
      <c r="BE2">
        <f>IF(BC2&gt;75,BC2-75,0)</f>
        <v>0</v>
      </c>
      <c r="BF2" s="9">
        <f>(BD2*0.5)+(BE2*0.25)</f>
        <v>0</v>
      </c>
      <c r="BG2" s="8"/>
      <c r="BH2">
        <f t="shared" ref="BH2:BH24" si="13">IF(BG2&gt;50,BG2-50,0)</f>
        <v>0</v>
      </c>
      <c r="BI2">
        <f>IF(BG2&gt;75,BG2-75,0)</f>
        <v>0</v>
      </c>
      <c r="BJ2" s="9">
        <f>(BH2*0.5)+(BI2*0.25)</f>
        <v>0</v>
      </c>
      <c r="BK2" s="8"/>
      <c r="BL2">
        <f t="shared" ref="BL2:BL24" si="14">IF(BK2&gt;50,BK2-50,0)</f>
        <v>0</v>
      </c>
      <c r="BM2">
        <f>IF(BK2&gt;75,BK2-75,0)</f>
        <v>0</v>
      </c>
      <c r="BN2" s="9">
        <f>(BL2*0.5)+(BM2*0.25)</f>
        <v>0</v>
      </c>
      <c r="BO2" s="8"/>
      <c r="BP2">
        <f t="shared" ref="BP2:BP24" si="15">IF(BO2&gt;50,BO2-50,0)</f>
        <v>0</v>
      </c>
      <c r="BQ2">
        <f>IF(BO2&gt;75,BO2-75,0)</f>
        <v>0</v>
      </c>
      <c r="BR2" s="9">
        <f>(BP2*0.5)+(BQ2*0.25)</f>
        <v>0</v>
      </c>
      <c r="BS2" s="8"/>
      <c r="BT2">
        <f t="shared" ref="BT2:BT24" si="16">IF(BS2&gt;50,BS2-50,0)</f>
        <v>0</v>
      </c>
      <c r="BU2">
        <f>IF(BS2&gt;75,BS2-75,0)</f>
        <v>0</v>
      </c>
      <c r="BV2" s="9">
        <f>(BT2*0.5)+(BU2*0.25)</f>
        <v>0</v>
      </c>
      <c r="BW2" s="8"/>
      <c r="BX2">
        <f t="shared" ref="BX2:BX24" si="17">IF(BW2&gt;50,BW2-50,0)</f>
        <v>0</v>
      </c>
      <c r="BY2">
        <f>IF(BW2&gt;75,BW2-75,0)</f>
        <v>0</v>
      </c>
      <c r="BZ2" s="9">
        <f>(BX2*0.5)+(BY2*0.25)</f>
        <v>0</v>
      </c>
      <c r="CA2" s="8"/>
      <c r="CB2">
        <f t="shared" ref="CB2:CB24" si="18">IF(CA2&gt;50,CA2-50,0)</f>
        <v>0</v>
      </c>
      <c r="CC2">
        <f>IF(CA2&gt;75,CA2-75,0)</f>
        <v>0</v>
      </c>
      <c r="CD2" s="9">
        <f>(CB2*0.5)+(CC2*0.25)</f>
        <v>0</v>
      </c>
      <c r="CE2" s="8"/>
      <c r="CF2">
        <f t="shared" ref="CF2:CF24" si="19">IF(CE2&gt;50,CE2-50,0)</f>
        <v>0</v>
      </c>
      <c r="CG2">
        <f>IF(CE2&gt;75,CE2-75,0)</f>
        <v>0</v>
      </c>
      <c r="CH2" s="9">
        <f>(CF2*0.5)+(CG2*0.25)</f>
        <v>0</v>
      </c>
      <c r="CI2" s="8"/>
      <c r="CJ2">
        <f t="shared" ref="CJ2:CJ24" si="20">IF(CI2&gt;50,CI2-50,0)</f>
        <v>0</v>
      </c>
      <c r="CK2">
        <f>IF(CI2&gt;75,CI2-75,0)</f>
        <v>0</v>
      </c>
      <c r="CL2" s="9">
        <f>(CJ2*0.5)+(CK2*0.25)</f>
        <v>0</v>
      </c>
      <c r="CM2" s="8"/>
      <c r="CN2">
        <f t="shared" ref="CN2:CN24" si="21">IF(CM2&gt;50,CM2-50,0)</f>
        <v>0</v>
      </c>
      <c r="CO2">
        <f>IF(CM2&gt;75,CM2-75,0)</f>
        <v>0</v>
      </c>
      <c r="CP2" s="9">
        <f>(CN2*0.5)+(CO2*0.25)</f>
        <v>0</v>
      </c>
      <c r="CQ2" s="8"/>
      <c r="CR2">
        <f t="shared" ref="CR2:CR24" si="22">IF(CQ2&gt;50,CQ2-50,0)</f>
        <v>0</v>
      </c>
      <c r="CS2">
        <f>IF(CQ2&gt;75,CQ2-75,0)</f>
        <v>0</v>
      </c>
      <c r="CT2" s="9">
        <f>(CR2*0.5)+(CS2*0.25)</f>
        <v>0</v>
      </c>
      <c r="CU2" s="8"/>
      <c r="CV2">
        <f t="shared" ref="CV2:CV24" si="23">IF(CU2&gt;50,CU2-50,0)</f>
        <v>0</v>
      </c>
      <c r="CW2">
        <f>IF(CU2&gt;75,CU2-75,0)</f>
        <v>0</v>
      </c>
      <c r="CX2" s="9">
        <f>(CV2*0.5)+(CW2*0.25)</f>
        <v>0</v>
      </c>
      <c r="CY2" s="8"/>
      <c r="CZ2">
        <f t="shared" ref="CZ2:CZ24" si="24">IF(CY2&gt;50,CY2-50,0)</f>
        <v>0</v>
      </c>
      <c r="DA2">
        <f>IF(CY2&gt;75,CY2-75,0)</f>
        <v>0</v>
      </c>
      <c r="DB2" s="9">
        <f>(CZ2*0.5)+(DA2*0.25)</f>
        <v>0</v>
      </c>
      <c r="DC2" s="8"/>
      <c r="DD2">
        <f t="shared" ref="DD2:DD24" si="25">IF(DC2&gt;50,DC2-50,0)</f>
        <v>0</v>
      </c>
      <c r="DE2">
        <f>IF(DC2&gt;75,DC2-75,0)</f>
        <v>0</v>
      </c>
      <c r="DF2" s="9">
        <f>(DD2*0.5)+(DE2*0.25)</f>
        <v>0</v>
      </c>
      <c r="DG2" s="8"/>
      <c r="DH2">
        <f t="shared" ref="DH2:DH24" si="26">IF(DG2&gt;50,DG2-50,0)</f>
        <v>0</v>
      </c>
      <c r="DI2">
        <f>IF(DG2&gt;75,DG2-75,0)</f>
        <v>0</v>
      </c>
      <c r="DJ2" s="9">
        <f>(DH2*0.5)+(DI2*0.25)</f>
        <v>0</v>
      </c>
      <c r="DK2" s="8"/>
      <c r="DL2">
        <f t="shared" ref="DL2:DL24" si="27">IF(DK2&gt;50,DK2-50,0)</f>
        <v>0</v>
      </c>
      <c r="DM2">
        <f>IF(DK2&gt;75,DK2-75,0)</f>
        <v>0</v>
      </c>
      <c r="DN2" s="9">
        <f>(DL2*0.5)+(DM2*0.25)</f>
        <v>0</v>
      </c>
      <c r="DO2" s="8"/>
      <c r="DP2">
        <f t="shared" ref="DP2:DP24" si="28">IF(DO2&gt;50,DO2-50,0)</f>
        <v>0</v>
      </c>
      <c r="DQ2">
        <f>IF(DO2&gt;75,DO2-75,0)</f>
        <v>0</v>
      </c>
      <c r="DR2" s="9">
        <f>(DP2*0.5)+(DQ2*0.25)</f>
        <v>0</v>
      </c>
      <c r="DS2" s="9"/>
      <c r="DT2" s="9">
        <f t="shared" ref="DT2:DT40" si="29">IF(DS2&gt;50,DS2-50,0)</f>
        <v>0</v>
      </c>
      <c r="DU2">
        <f>IF(DS2&gt;75,DS2-75,0)</f>
        <v>0</v>
      </c>
      <c r="DV2" s="9">
        <f>(DT2*0.5)+(DU2*0.25)</f>
        <v>0</v>
      </c>
      <c r="DW2" s="10">
        <f>F2+J2+N2+R2+V2+Z2+AD2+AH2+AL2+AP2+AT2+AX2+BB2+BF2+BJ2+BN2+BR2+BV2+BZ2+CD2+CH2+CL2+CP2+CT2+CX2+DB2+DF2+DJ2+DN2+DR2+DT2</f>
        <v>0</v>
      </c>
      <c r="DX2" s="11">
        <f>C2+G2+K2+O2+S2+W2+AA2+AE2+AI2+AM2+AQ2+AU2+AY2+BC2+BG2+BK2+BO2+BS2+BW2+CA2+CE2+CI2+CM2+CQ2+CU2+CY2+DC2+DG2+DK2+DO2+DS2</f>
        <v>0</v>
      </c>
    </row>
    <row r="3" spans="1:128" ht="32.25">
      <c r="A3" s="6" t="s">
        <v>9</v>
      </c>
      <c r="B3" s="23" t="s">
        <v>60</v>
      </c>
      <c r="C3" s="8"/>
      <c r="D3">
        <f t="shared" si="0"/>
        <v>0</v>
      </c>
      <c r="E3">
        <f t="shared" ref="E3:E26" si="30">IF(C3&gt;75,C3-75,0)</f>
        <v>0</v>
      </c>
      <c r="F3" s="9">
        <f t="shared" ref="F3:F26" si="31">(D3*0.5)+(E3*0.25)</f>
        <v>0</v>
      </c>
      <c r="G3" s="8">
        <v>68</v>
      </c>
      <c r="H3">
        <f t="shared" ref="H3:H24" si="32">IF(G3&gt;50,G3-50,0)</f>
        <v>18</v>
      </c>
      <c r="I3">
        <f t="shared" ref="I3:I26" si="33">IF(G3&gt;75,G3-75,0)</f>
        <v>0</v>
      </c>
      <c r="J3" s="9">
        <f t="shared" ref="J3:J26" si="34">(H3*0.5)+(I3*0.25)</f>
        <v>9</v>
      </c>
      <c r="K3" s="8"/>
      <c r="L3">
        <f t="shared" si="1"/>
        <v>0</v>
      </c>
      <c r="M3">
        <f t="shared" ref="M3:M26" si="35">IF(K3&gt;75,K3-75,0)</f>
        <v>0</v>
      </c>
      <c r="N3" s="9">
        <f t="shared" ref="N3:N26" si="36">(L3*0.5)+(M3*0.25)</f>
        <v>0</v>
      </c>
      <c r="O3" s="8"/>
      <c r="P3">
        <f t="shared" si="2"/>
        <v>0</v>
      </c>
      <c r="Q3">
        <f t="shared" ref="Q3:Q26" si="37">IF(O3&gt;75,O3-75,0)</f>
        <v>0</v>
      </c>
      <c r="R3" s="9">
        <f t="shared" ref="R3:R26" si="38">(P3*0.5)+(Q3*0.25)</f>
        <v>0</v>
      </c>
      <c r="S3" s="8">
        <v>28</v>
      </c>
      <c r="T3">
        <f t="shared" si="3"/>
        <v>0</v>
      </c>
      <c r="U3">
        <f t="shared" ref="U3:U26" si="39">IF(S3&gt;75,S3-75,0)</f>
        <v>0</v>
      </c>
      <c r="V3" s="9">
        <f t="shared" ref="V3:V26" si="40">(T3*0.5)+(U3*0.25)</f>
        <v>0</v>
      </c>
      <c r="W3" s="8"/>
      <c r="X3">
        <f t="shared" si="4"/>
        <v>0</v>
      </c>
      <c r="Y3">
        <f t="shared" ref="Y3:Y26" si="41">IF(W3&gt;75,W3-75,0)</f>
        <v>0</v>
      </c>
      <c r="Z3" s="9">
        <f t="shared" ref="Z3:Z26" si="42">(X3*0.5)+(Y3*0.25)</f>
        <v>0</v>
      </c>
      <c r="AA3" s="8"/>
      <c r="AB3">
        <f t="shared" si="5"/>
        <v>0</v>
      </c>
      <c r="AC3">
        <f t="shared" ref="AC3:AC26" si="43">IF(AA3&gt;75,AA3-75,0)</f>
        <v>0</v>
      </c>
      <c r="AD3" s="9">
        <f t="shared" ref="AD3:AD26" si="44">(AB3*0.5)+(AC3*0.25)</f>
        <v>0</v>
      </c>
      <c r="AE3" s="8">
        <v>0</v>
      </c>
      <c r="AF3">
        <f t="shared" si="6"/>
        <v>0</v>
      </c>
      <c r="AG3">
        <f t="shared" ref="AG3:AG26" si="45">IF(AE3&gt;75,AE3-75,0)</f>
        <v>0</v>
      </c>
      <c r="AH3" s="9">
        <f t="shared" ref="AH3:AH26" si="46">(AF3*0.5)+(AG3*0.25)</f>
        <v>0</v>
      </c>
      <c r="AI3" s="8"/>
      <c r="AJ3">
        <f t="shared" si="7"/>
        <v>0</v>
      </c>
      <c r="AK3">
        <f t="shared" ref="AK3:AK26" si="47">IF(AI3&gt;75,AI3-75,0)</f>
        <v>0</v>
      </c>
      <c r="AL3" s="9">
        <f t="shared" ref="AL3:AL26" si="48">(AJ3*0.5)+(AK3*0.25)</f>
        <v>0</v>
      </c>
      <c r="AM3" s="8"/>
      <c r="AN3">
        <f t="shared" si="8"/>
        <v>0</v>
      </c>
      <c r="AO3">
        <f t="shared" ref="AO3:AO26" si="49">IF(AM3&gt;75,AM3-75,0)</f>
        <v>0</v>
      </c>
      <c r="AP3" s="9">
        <f t="shared" ref="AP3:AP26" si="50">(AN3*0.5)+(AO3*0.25)</f>
        <v>0</v>
      </c>
      <c r="AQ3" s="8"/>
      <c r="AR3">
        <f t="shared" si="9"/>
        <v>0</v>
      </c>
      <c r="AS3">
        <f t="shared" ref="AS3:AS26" si="51">IF(AQ3&gt;75,AQ3-75,0)</f>
        <v>0</v>
      </c>
      <c r="AT3" s="9">
        <f t="shared" ref="AT3:AT26" si="52">(AR3*0.5)+(AS3*0.25)</f>
        <v>0</v>
      </c>
      <c r="AU3" s="8"/>
      <c r="AV3">
        <f t="shared" si="10"/>
        <v>0</v>
      </c>
      <c r="AW3">
        <f t="shared" ref="AW3:AW26" si="53">IF(AU3&gt;75,AU3-75,0)</f>
        <v>0</v>
      </c>
      <c r="AX3" s="9">
        <f t="shared" ref="AX3:AX26" si="54">(AV3*0.5)+(AW3*0.25)</f>
        <v>0</v>
      </c>
      <c r="AY3" s="8"/>
      <c r="AZ3">
        <f t="shared" si="11"/>
        <v>0</v>
      </c>
      <c r="BA3">
        <f t="shared" ref="BA3:BA26" si="55">IF(AY3&gt;75,AY3-75,0)</f>
        <v>0</v>
      </c>
      <c r="BB3" s="9">
        <f t="shared" ref="BB3:BB26" si="56">(AZ3*0.5)+(BA3*0.25)</f>
        <v>0</v>
      </c>
      <c r="BC3" s="8"/>
      <c r="BD3">
        <f t="shared" si="12"/>
        <v>0</v>
      </c>
      <c r="BE3">
        <f t="shared" ref="BE3:BE26" si="57">IF(BC3&gt;75,BC3-75,0)</f>
        <v>0</v>
      </c>
      <c r="BF3" s="9">
        <f t="shared" ref="BF3:BF26" si="58">(BD3*0.5)+(BE3*0.25)</f>
        <v>0</v>
      </c>
      <c r="BG3" s="8"/>
      <c r="BH3">
        <f>IF(BG3&gt;50,BG3-50,0)</f>
        <v>0</v>
      </c>
      <c r="BI3">
        <f t="shared" ref="BI3:BI26" si="59">IF(BG3&gt;75,BG3-75,0)</f>
        <v>0</v>
      </c>
      <c r="BJ3" s="9">
        <f t="shared" ref="BJ3:BJ26" si="60">(BH3*0.5)+(BI3*0.25)</f>
        <v>0</v>
      </c>
      <c r="BK3" s="8">
        <v>72</v>
      </c>
      <c r="BL3">
        <f t="shared" si="14"/>
        <v>22</v>
      </c>
      <c r="BM3">
        <f t="shared" ref="BM3:BM26" si="61">IF(BK3&gt;75,BK3-75,0)</f>
        <v>0</v>
      </c>
      <c r="BN3" s="9">
        <f t="shared" ref="BN3:BN26" si="62">(BL3*0.5)+(BM3*0.25)</f>
        <v>11</v>
      </c>
      <c r="BO3" s="8"/>
      <c r="BP3">
        <f t="shared" si="15"/>
        <v>0</v>
      </c>
      <c r="BQ3">
        <f t="shared" ref="BQ3:BQ26" si="63">IF(BO3&gt;75,BO3-75,0)</f>
        <v>0</v>
      </c>
      <c r="BR3" s="9">
        <f t="shared" ref="BR3:BR26" si="64">(BP3*0.5)+(BQ3*0.25)</f>
        <v>0</v>
      </c>
      <c r="BS3" s="8"/>
      <c r="BT3">
        <f t="shared" si="16"/>
        <v>0</v>
      </c>
      <c r="BU3">
        <f t="shared" ref="BU3:BU26" si="65">IF(BS3&gt;75,BS3-75,0)</f>
        <v>0</v>
      </c>
      <c r="BV3" s="9">
        <f t="shared" ref="BV3:BV26" si="66">(BT3*0.5)+(BU3*0.25)</f>
        <v>0</v>
      </c>
      <c r="BW3" s="8"/>
      <c r="BX3">
        <f t="shared" si="17"/>
        <v>0</v>
      </c>
      <c r="BY3">
        <f t="shared" ref="BY3:BY26" si="67">IF(BW3&gt;75,BW3-75,0)</f>
        <v>0</v>
      </c>
      <c r="BZ3" s="9">
        <f t="shared" ref="BZ3:BZ26" si="68">(BX3*0.5)+(BY3*0.25)</f>
        <v>0</v>
      </c>
      <c r="CA3" s="8"/>
      <c r="CB3">
        <f t="shared" si="18"/>
        <v>0</v>
      </c>
      <c r="CC3">
        <f t="shared" ref="CC3:CC26" si="69">IF(CA3&gt;75,CA3-75,0)</f>
        <v>0</v>
      </c>
      <c r="CD3" s="9">
        <f t="shared" ref="CD3:CD26" si="70">(CB3*0.5)+(CC3*0.25)</f>
        <v>0</v>
      </c>
      <c r="CE3" s="8"/>
      <c r="CF3">
        <f t="shared" si="19"/>
        <v>0</v>
      </c>
      <c r="CG3">
        <f t="shared" ref="CG3:CG26" si="71">IF(CE3&gt;75,CE3-75,0)</f>
        <v>0</v>
      </c>
      <c r="CH3" s="9">
        <f t="shared" ref="CH3:CH26" si="72">(CF3*0.5)+(CG3*0.25)</f>
        <v>0</v>
      </c>
      <c r="CI3" s="8"/>
      <c r="CJ3">
        <f t="shared" si="20"/>
        <v>0</v>
      </c>
      <c r="CK3">
        <f t="shared" ref="CK3:CK26" si="73">IF(CI3&gt;75,CI3-75,0)</f>
        <v>0</v>
      </c>
      <c r="CL3" s="9">
        <f t="shared" ref="CL3:CL26" si="74">(CJ3*0.5)+(CK3*0.25)</f>
        <v>0</v>
      </c>
      <c r="CM3" s="8">
        <v>71</v>
      </c>
      <c r="CN3">
        <f t="shared" si="21"/>
        <v>21</v>
      </c>
      <c r="CO3">
        <f t="shared" ref="CO3:CO26" si="75">IF(CM3&gt;75,CM3-75,0)</f>
        <v>0</v>
      </c>
      <c r="CP3" s="9">
        <f t="shared" ref="CP3:CP26" si="76">(CN3*0.5)+(CO3*0.25)</f>
        <v>10.5</v>
      </c>
      <c r="CQ3" s="8"/>
      <c r="CR3">
        <f t="shared" si="22"/>
        <v>0</v>
      </c>
      <c r="CS3">
        <f t="shared" ref="CS3:CS26" si="77">IF(CQ3&gt;75,CQ3-75,0)</f>
        <v>0</v>
      </c>
      <c r="CT3" s="9">
        <f t="shared" ref="CT3:CT26" si="78">(CR3*0.5)+(CS3*0.25)</f>
        <v>0</v>
      </c>
      <c r="CU3" s="8"/>
      <c r="CV3">
        <f t="shared" si="23"/>
        <v>0</v>
      </c>
      <c r="CW3">
        <f t="shared" ref="CW3:CW26" si="79">IF(CU3&gt;75,CU3-75,0)</f>
        <v>0</v>
      </c>
      <c r="CX3" s="9">
        <f t="shared" ref="CX3:CX26" si="80">(CV3*0.5)+(CW3*0.25)</f>
        <v>0</v>
      </c>
      <c r="CY3" s="8"/>
      <c r="CZ3">
        <f t="shared" si="24"/>
        <v>0</v>
      </c>
      <c r="DA3">
        <f t="shared" ref="DA3:DA26" si="81">IF(CY3&gt;75,CY3-75,0)</f>
        <v>0</v>
      </c>
      <c r="DB3" s="9">
        <f t="shared" ref="DB3:DB26" si="82">(CZ3*0.5)+(DA3*0.25)</f>
        <v>0</v>
      </c>
      <c r="DC3" s="8"/>
      <c r="DD3">
        <f t="shared" si="25"/>
        <v>0</v>
      </c>
      <c r="DE3">
        <f t="shared" ref="DE3:DE26" si="83">IF(DC3&gt;75,DC3-75,0)</f>
        <v>0</v>
      </c>
      <c r="DF3" s="9">
        <f t="shared" ref="DF3:DF26" si="84">(DD3*0.5)+(DE3*0.25)</f>
        <v>0</v>
      </c>
      <c r="DG3" s="8"/>
      <c r="DH3">
        <f t="shared" si="26"/>
        <v>0</v>
      </c>
      <c r="DI3">
        <f t="shared" ref="DI3:DI26" si="85">IF(DG3&gt;75,DG3-75,0)</f>
        <v>0</v>
      </c>
      <c r="DJ3" s="9">
        <f t="shared" ref="DJ3:DJ26" si="86">(DH3*0.5)+(DI3*0.25)</f>
        <v>0</v>
      </c>
      <c r="DK3" s="8"/>
      <c r="DL3">
        <f t="shared" si="27"/>
        <v>0</v>
      </c>
      <c r="DM3">
        <f t="shared" ref="DM3:DM26" si="87">IF(DK3&gt;75,DK3-75,0)</f>
        <v>0</v>
      </c>
      <c r="DN3" s="9">
        <f t="shared" ref="DN3:DN26" si="88">(DL3*0.5)+(DM3*0.25)</f>
        <v>0</v>
      </c>
      <c r="DO3" s="8"/>
      <c r="DP3">
        <f t="shared" si="28"/>
        <v>0</v>
      </c>
      <c r="DQ3">
        <f t="shared" ref="DQ3:DQ26" si="89">IF(DO3&gt;75,DO3-75,0)</f>
        <v>0</v>
      </c>
      <c r="DR3" s="9">
        <f t="shared" ref="DR3:DR26" si="90">(DP3*0.5)+(DQ3*0.25)</f>
        <v>0</v>
      </c>
      <c r="DS3" s="9">
        <v>63</v>
      </c>
      <c r="DT3" s="9">
        <f t="shared" si="29"/>
        <v>13</v>
      </c>
      <c r="DU3">
        <f t="shared" ref="DU3:DU26" si="91">IF(DS3&gt;75,DS3-75,0)</f>
        <v>0</v>
      </c>
      <c r="DV3" s="9">
        <f t="shared" ref="DV3:DV26" si="92">(DT3*0.5)+(DU3*0.25)</f>
        <v>6.5</v>
      </c>
      <c r="DW3" s="10">
        <f t="shared" ref="DW3:DW26" si="93">F3+J3+N3+R3+V3+Z3+AD3+AH3+AL3+AP3+AT3+AX3+BB3+BF3+BJ3+BN3+BR3+BV3+BZ3+CD3+CH3+CL3+CP3+CT3+CX3+DB3+DF3+DJ3+DN3+DR3+DT3</f>
        <v>43.5</v>
      </c>
      <c r="DX3" s="11">
        <f>C3+G3+K3+O3+S3+W3+AA3+AE3+AI3+AM3+AQ3+AU3+AY3+BC3+BG3+BK3+BO3+BS3+BW3+CA3+CE3+CI3+CM3+CQ3+CU3+CY3+DC3+DG3+DK3+DO3+DS3</f>
        <v>302</v>
      </c>
    </row>
    <row r="4" spans="1:128" ht="19.5">
      <c r="A4" s="6" t="s">
        <v>11</v>
      </c>
      <c r="B4" s="23" t="s">
        <v>61</v>
      </c>
      <c r="C4" s="8">
        <v>101</v>
      </c>
      <c r="D4">
        <f t="shared" si="0"/>
        <v>51</v>
      </c>
      <c r="E4">
        <f t="shared" si="30"/>
        <v>26</v>
      </c>
      <c r="F4" s="9">
        <f t="shared" si="31"/>
        <v>32</v>
      </c>
      <c r="G4" s="8">
        <v>90</v>
      </c>
      <c r="H4">
        <f t="shared" si="32"/>
        <v>40</v>
      </c>
      <c r="I4">
        <f t="shared" si="33"/>
        <v>15</v>
      </c>
      <c r="J4" s="9">
        <f t="shared" si="34"/>
        <v>23.75</v>
      </c>
      <c r="K4" s="8"/>
      <c r="L4">
        <f t="shared" si="1"/>
        <v>0</v>
      </c>
      <c r="M4">
        <f t="shared" si="35"/>
        <v>0</v>
      </c>
      <c r="N4" s="9">
        <f t="shared" si="36"/>
        <v>0</v>
      </c>
      <c r="O4" s="8"/>
      <c r="P4">
        <f t="shared" si="2"/>
        <v>0</v>
      </c>
      <c r="Q4">
        <f t="shared" si="37"/>
        <v>0</v>
      </c>
      <c r="R4" s="9">
        <f t="shared" si="38"/>
        <v>0</v>
      </c>
      <c r="S4" s="8">
        <v>40</v>
      </c>
      <c r="T4">
        <f t="shared" si="3"/>
        <v>0</v>
      </c>
      <c r="U4">
        <f t="shared" si="39"/>
        <v>0</v>
      </c>
      <c r="V4" s="9">
        <f t="shared" si="40"/>
        <v>0</v>
      </c>
      <c r="W4" s="8">
        <v>88</v>
      </c>
      <c r="X4">
        <f t="shared" si="4"/>
        <v>38</v>
      </c>
      <c r="Y4">
        <f t="shared" si="41"/>
        <v>13</v>
      </c>
      <c r="Z4" s="9">
        <f t="shared" si="42"/>
        <v>22.25</v>
      </c>
      <c r="AA4" s="8">
        <v>65</v>
      </c>
      <c r="AB4">
        <f t="shared" si="5"/>
        <v>15</v>
      </c>
      <c r="AC4">
        <f t="shared" si="43"/>
        <v>0</v>
      </c>
      <c r="AD4" s="9">
        <f t="shared" si="44"/>
        <v>7.5</v>
      </c>
      <c r="AE4" s="8">
        <v>84</v>
      </c>
      <c r="AF4">
        <f t="shared" si="6"/>
        <v>34</v>
      </c>
      <c r="AG4">
        <f t="shared" si="45"/>
        <v>9</v>
      </c>
      <c r="AH4" s="9">
        <f t="shared" si="46"/>
        <v>19.25</v>
      </c>
      <c r="AI4" s="8">
        <v>78</v>
      </c>
      <c r="AJ4">
        <f t="shared" si="7"/>
        <v>28</v>
      </c>
      <c r="AK4">
        <f t="shared" si="47"/>
        <v>3</v>
      </c>
      <c r="AL4" s="9">
        <f t="shared" si="48"/>
        <v>14.75</v>
      </c>
      <c r="AM4" s="8"/>
      <c r="AN4">
        <f t="shared" si="8"/>
        <v>0</v>
      </c>
      <c r="AO4">
        <f t="shared" si="49"/>
        <v>0</v>
      </c>
      <c r="AP4" s="9">
        <f t="shared" si="50"/>
        <v>0</v>
      </c>
      <c r="AQ4" s="8"/>
      <c r="AR4">
        <f t="shared" si="9"/>
        <v>0</v>
      </c>
      <c r="AS4">
        <f t="shared" si="51"/>
        <v>0</v>
      </c>
      <c r="AT4" s="9">
        <f t="shared" si="52"/>
        <v>0</v>
      </c>
      <c r="AU4" s="8">
        <v>88</v>
      </c>
      <c r="AV4">
        <f t="shared" si="10"/>
        <v>38</v>
      </c>
      <c r="AW4">
        <f t="shared" si="53"/>
        <v>13</v>
      </c>
      <c r="AX4" s="9">
        <f t="shared" si="54"/>
        <v>22.25</v>
      </c>
      <c r="AY4" s="8">
        <v>61</v>
      </c>
      <c r="AZ4">
        <f t="shared" si="11"/>
        <v>11</v>
      </c>
      <c r="BA4">
        <f t="shared" si="55"/>
        <v>0</v>
      </c>
      <c r="BB4" s="9">
        <f t="shared" si="56"/>
        <v>5.5</v>
      </c>
      <c r="BC4" s="8">
        <v>87</v>
      </c>
      <c r="BD4">
        <f t="shared" si="12"/>
        <v>37</v>
      </c>
      <c r="BE4">
        <f t="shared" si="57"/>
        <v>12</v>
      </c>
      <c r="BF4" s="9">
        <f t="shared" si="58"/>
        <v>21.5</v>
      </c>
      <c r="BG4" s="8">
        <v>83</v>
      </c>
      <c r="BH4">
        <f t="shared" si="13"/>
        <v>33</v>
      </c>
      <c r="BI4">
        <f t="shared" si="59"/>
        <v>8</v>
      </c>
      <c r="BJ4" s="9">
        <f t="shared" si="60"/>
        <v>18.5</v>
      </c>
      <c r="BK4" s="8">
        <v>88</v>
      </c>
      <c r="BL4">
        <f t="shared" si="14"/>
        <v>38</v>
      </c>
      <c r="BM4">
        <f t="shared" si="61"/>
        <v>13</v>
      </c>
      <c r="BN4" s="9">
        <f t="shared" si="62"/>
        <v>22.25</v>
      </c>
      <c r="BO4" s="8"/>
      <c r="BP4">
        <f t="shared" si="15"/>
        <v>0</v>
      </c>
      <c r="BQ4">
        <f t="shared" si="63"/>
        <v>0</v>
      </c>
      <c r="BR4" s="9">
        <f t="shared" si="64"/>
        <v>0</v>
      </c>
      <c r="BS4" s="8"/>
      <c r="BT4">
        <f t="shared" si="16"/>
        <v>0</v>
      </c>
      <c r="BU4">
        <f t="shared" si="65"/>
        <v>0</v>
      </c>
      <c r="BV4" s="9">
        <f t="shared" si="66"/>
        <v>0</v>
      </c>
      <c r="BW4" s="8">
        <v>91</v>
      </c>
      <c r="BX4">
        <f t="shared" si="17"/>
        <v>41</v>
      </c>
      <c r="BY4">
        <f t="shared" si="67"/>
        <v>16</v>
      </c>
      <c r="BZ4" s="9">
        <f t="shared" si="68"/>
        <v>24.5</v>
      </c>
      <c r="CA4" s="8">
        <v>78</v>
      </c>
      <c r="CB4">
        <f t="shared" si="18"/>
        <v>28</v>
      </c>
      <c r="CC4">
        <f t="shared" si="69"/>
        <v>3</v>
      </c>
      <c r="CD4" s="9">
        <f t="shared" si="70"/>
        <v>14.75</v>
      </c>
      <c r="CE4" s="8">
        <v>76</v>
      </c>
      <c r="CF4">
        <f t="shared" si="19"/>
        <v>26</v>
      </c>
      <c r="CG4">
        <f t="shared" si="71"/>
        <v>1</v>
      </c>
      <c r="CH4" s="9">
        <f t="shared" si="72"/>
        <v>13.25</v>
      </c>
      <c r="CI4" s="8">
        <v>82</v>
      </c>
      <c r="CJ4">
        <f t="shared" si="20"/>
        <v>32</v>
      </c>
      <c r="CK4">
        <f t="shared" si="73"/>
        <v>7</v>
      </c>
      <c r="CL4" s="9">
        <f t="shared" si="74"/>
        <v>17.75</v>
      </c>
      <c r="CM4" s="8">
        <v>82</v>
      </c>
      <c r="CN4">
        <f t="shared" si="21"/>
        <v>32</v>
      </c>
      <c r="CO4">
        <f t="shared" si="75"/>
        <v>7</v>
      </c>
      <c r="CP4" s="9">
        <f t="shared" si="76"/>
        <v>17.75</v>
      </c>
      <c r="CQ4" s="8"/>
      <c r="CR4">
        <f t="shared" si="22"/>
        <v>0</v>
      </c>
      <c r="CS4">
        <f t="shared" si="77"/>
        <v>0</v>
      </c>
      <c r="CT4" s="9">
        <f t="shared" si="78"/>
        <v>0</v>
      </c>
      <c r="CU4" s="8"/>
      <c r="CV4">
        <f t="shared" si="23"/>
        <v>0</v>
      </c>
      <c r="CW4">
        <f t="shared" si="79"/>
        <v>0</v>
      </c>
      <c r="CX4" s="9">
        <f t="shared" si="80"/>
        <v>0</v>
      </c>
      <c r="CY4" s="8"/>
      <c r="CZ4">
        <f t="shared" si="24"/>
        <v>0</v>
      </c>
      <c r="DA4">
        <f t="shared" si="81"/>
        <v>0</v>
      </c>
      <c r="DB4" s="9">
        <f t="shared" si="82"/>
        <v>0</v>
      </c>
      <c r="DC4" s="8">
        <v>92</v>
      </c>
      <c r="DD4">
        <f t="shared" si="25"/>
        <v>42</v>
      </c>
      <c r="DE4">
        <f t="shared" si="83"/>
        <v>17</v>
      </c>
      <c r="DF4" s="9">
        <f t="shared" si="84"/>
        <v>25.25</v>
      </c>
      <c r="DG4" s="8">
        <v>91</v>
      </c>
      <c r="DH4">
        <f t="shared" si="26"/>
        <v>41</v>
      </c>
      <c r="DI4">
        <f t="shared" si="85"/>
        <v>16</v>
      </c>
      <c r="DJ4" s="9">
        <f t="shared" si="86"/>
        <v>24.5</v>
      </c>
      <c r="DK4" s="8">
        <v>80</v>
      </c>
      <c r="DL4">
        <f t="shared" si="27"/>
        <v>30</v>
      </c>
      <c r="DM4">
        <f t="shared" si="87"/>
        <v>5</v>
      </c>
      <c r="DN4" s="9">
        <f t="shared" si="88"/>
        <v>16.25</v>
      </c>
      <c r="DO4" s="8">
        <v>98</v>
      </c>
      <c r="DP4">
        <f t="shared" si="28"/>
        <v>48</v>
      </c>
      <c r="DQ4">
        <f t="shared" si="89"/>
        <v>23</v>
      </c>
      <c r="DR4" s="9">
        <f t="shared" si="90"/>
        <v>29.75</v>
      </c>
      <c r="DS4" s="9"/>
      <c r="DT4" s="9">
        <f t="shared" si="29"/>
        <v>0</v>
      </c>
      <c r="DU4">
        <f t="shared" si="91"/>
        <v>0</v>
      </c>
      <c r="DV4" s="9">
        <f t="shared" si="92"/>
        <v>0</v>
      </c>
      <c r="DW4" s="10">
        <f t="shared" si="93"/>
        <v>393.25</v>
      </c>
      <c r="DX4" s="11">
        <f>C4+G4+K4+O4+S4+W4+AA4+AE4+AI4+AM4+AQ4+AU4+AY4+BC4+BG4+BK4+BO4+BS4+BW4+CA4+CE4+CI4+CM4+CQ4+CU4+CY4+DC4+DG4+DK4+DO4+DS4</f>
        <v>1723</v>
      </c>
    </row>
    <row r="5" spans="1:128" ht="32.25">
      <c r="A5" s="6" t="s">
        <v>13</v>
      </c>
      <c r="B5" s="23" t="s">
        <v>62</v>
      </c>
      <c r="C5" s="8"/>
      <c r="D5">
        <f t="shared" si="0"/>
        <v>0</v>
      </c>
      <c r="E5">
        <f t="shared" si="30"/>
        <v>0</v>
      </c>
      <c r="F5" s="9">
        <f t="shared" si="31"/>
        <v>0</v>
      </c>
      <c r="G5" s="8"/>
      <c r="H5">
        <f t="shared" si="32"/>
        <v>0</v>
      </c>
      <c r="I5">
        <f t="shared" si="33"/>
        <v>0</v>
      </c>
      <c r="J5" s="9">
        <f t="shared" si="34"/>
        <v>0</v>
      </c>
      <c r="K5" s="8"/>
      <c r="L5">
        <f t="shared" si="1"/>
        <v>0</v>
      </c>
      <c r="M5">
        <f t="shared" si="35"/>
        <v>0</v>
      </c>
      <c r="N5" s="9">
        <f t="shared" si="36"/>
        <v>0</v>
      </c>
      <c r="O5" s="8"/>
      <c r="P5">
        <f t="shared" si="2"/>
        <v>0</v>
      </c>
      <c r="Q5">
        <f t="shared" si="37"/>
        <v>0</v>
      </c>
      <c r="R5" s="9">
        <f t="shared" si="38"/>
        <v>0</v>
      </c>
      <c r="S5" s="8"/>
      <c r="T5">
        <f t="shared" si="3"/>
        <v>0</v>
      </c>
      <c r="U5">
        <f t="shared" si="39"/>
        <v>0</v>
      </c>
      <c r="V5" s="9">
        <f t="shared" si="40"/>
        <v>0</v>
      </c>
      <c r="W5" s="8"/>
      <c r="X5">
        <f t="shared" si="4"/>
        <v>0</v>
      </c>
      <c r="Y5">
        <f t="shared" si="41"/>
        <v>0</v>
      </c>
      <c r="Z5" s="9">
        <f t="shared" si="42"/>
        <v>0</v>
      </c>
      <c r="AA5" s="8"/>
      <c r="AB5">
        <f t="shared" si="5"/>
        <v>0</v>
      </c>
      <c r="AC5">
        <f t="shared" si="43"/>
        <v>0</v>
      </c>
      <c r="AD5" s="9">
        <f t="shared" si="44"/>
        <v>0</v>
      </c>
      <c r="AE5">
        <v>0</v>
      </c>
      <c r="AF5">
        <f t="shared" si="6"/>
        <v>0</v>
      </c>
      <c r="AG5">
        <f t="shared" si="45"/>
        <v>0</v>
      </c>
      <c r="AH5" s="9">
        <f t="shared" si="46"/>
        <v>0</v>
      </c>
      <c r="AI5" s="8"/>
      <c r="AJ5">
        <f t="shared" si="7"/>
        <v>0</v>
      </c>
      <c r="AK5">
        <f t="shared" si="47"/>
        <v>0</v>
      </c>
      <c r="AL5" s="9">
        <f t="shared" si="48"/>
        <v>0</v>
      </c>
      <c r="AM5" s="8"/>
      <c r="AN5">
        <f t="shared" si="8"/>
        <v>0</v>
      </c>
      <c r="AO5">
        <f t="shared" si="49"/>
        <v>0</v>
      </c>
      <c r="AP5" s="9">
        <f t="shared" si="50"/>
        <v>0</v>
      </c>
      <c r="AQ5" s="8"/>
      <c r="AR5">
        <f t="shared" si="9"/>
        <v>0</v>
      </c>
      <c r="AS5">
        <f t="shared" si="51"/>
        <v>0</v>
      </c>
      <c r="AT5" s="9">
        <f t="shared" si="52"/>
        <v>0</v>
      </c>
      <c r="AU5" s="8"/>
      <c r="AV5">
        <f t="shared" si="10"/>
        <v>0</v>
      </c>
      <c r="AW5">
        <f t="shared" si="53"/>
        <v>0</v>
      </c>
      <c r="AX5" s="9">
        <f t="shared" si="54"/>
        <v>0</v>
      </c>
      <c r="AY5" s="8"/>
      <c r="AZ5">
        <f t="shared" si="11"/>
        <v>0</v>
      </c>
      <c r="BA5">
        <f t="shared" si="55"/>
        <v>0</v>
      </c>
      <c r="BB5" s="9">
        <f t="shared" si="56"/>
        <v>0</v>
      </c>
      <c r="BC5" s="8"/>
      <c r="BD5">
        <f t="shared" si="12"/>
        <v>0</v>
      </c>
      <c r="BE5">
        <f t="shared" si="57"/>
        <v>0</v>
      </c>
      <c r="BF5" s="9">
        <f t="shared" si="58"/>
        <v>0</v>
      </c>
      <c r="BG5" s="8"/>
      <c r="BH5">
        <f t="shared" si="13"/>
        <v>0</v>
      </c>
      <c r="BI5">
        <f t="shared" si="59"/>
        <v>0</v>
      </c>
      <c r="BJ5" s="9">
        <f t="shared" si="60"/>
        <v>0</v>
      </c>
      <c r="BK5" s="8"/>
      <c r="BL5">
        <f t="shared" si="14"/>
        <v>0</v>
      </c>
      <c r="BM5">
        <f t="shared" si="61"/>
        <v>0</v>
      </c>
      <c r="BN5" s="9">
        <f t="shared" si="62"/>
        <v>0</v>
      </c>
      <c r="BO5" s="8"/>
      <c r="BP5">
        <f t="shared" si="15"/>
        <v>0</v>
      </c>
      <c r="BQ5">
        <f t="shared" si="63"/>
        <v>0</v>
      </c>
      <c r="BR5" s="9">
        <f t="shared" si="64"/>
        <v>0</v>
      </c>
      <c r="BS5" s="8"/>
      <c r="BT5">
        <f t="shared" si="16"/>
        <v>0</v>
      </c>
      <c r="BU5">
        <f t="shared" si="65"/>
        <v>0</v>
      </c>
      <c r="BV5" s="9">
        <f t="shared" si="66"/>
        <v>0</v>
      </c>
      <c r="BW5" s="8"/>
      <c r="BX5">
        <f t="shared" si="17"/>
        <v>0</v>
      </c>
      <c r="BY5">
        <f t="shared" si="67"/>
        <v>0</v>
      </c>
      <c r="BZ5" s="9">
        <f t="shared" si="68"/>
        <v>0</v>
      </c>
      <c r="CA5" s="8"/>
      <c r="CB5">
        <f t="shared" si="18"/>
        <v>0</v>
      </c>
      <c r="CC5">
        <f t="shared" si="69"/>
        <v>0</v>
      </c>
      <c r="CD5" s="9">
        <f t="shared" si="70"/>
        <v>0</v>
      </c>
      <c r="CE5" s="8"/>
      <c r="CF5">
        <f t="shared" si="19"/>
        <v>0</v>
      </c>
      <c r="CG5">
        <f t="shared" si="71"/>
        <v>0</v>
      </c>
      <c r="CH5" s="9">
        <f t="shared" si="72"/>
        <v>0</v>
      </c>
      <c r="CI5" s="8"/>
      <c r="CJ5">
        <f t="shared" si="20"/>
        <v>0</v>
      </c>
      <c r="CK5">
        <f t="shared" si="73"/>
        <v>0</v>
      </c>
      <c r="CL5" s="9">
        <f t="shared" si="74"/>
        <v>0</v>
      </c>
      <c r="CM5" s="8"/>
      <c r="CN5">
        <f>IF(CM5&gt;37.5,CM5-37.5,0)</f>
        <v>0</v>
      </c>
      <c r="CO5">
        <f t="shared" si="75"/>
        <v>0</v>
      </c>
      <c r="CP5" s="9">
        <f t="shared" si="76"/>
        <v>0</v>
      </c>
      <c r="CQ5" s="8"/>
      <c r="CR5">
        <f>IF(CQ5&gt;37.5,CQ5-37.5,0)</f>
        <v>0</v>
      </c>
      <c r="CS5">
        <f t="shared" si="77"/>
        <v>0</v>
      </c>
      <c r="CT5" s="9">
        <f t="shared" si="78"/>
        <v>0</v>
      </c>
      <c r="CU5" s="8"/>
      <c r="CV5">
        <f>IF(CU5&gt;37.5,CU5-37.5,0)</f>
        <v>0</v>
      </c>
      <c r="CW5">
        <f t="shared" si="79"/>
        <v>0</v>
      </c>
      <c r="CX5" s="9">
        <f t="shared" si="80"/>
        <v>0</v>
      </c>
      <c r="CY5" s="8"/>
      <c r="CZ5">
        <f>IF(CY5&gt;37.5,CY5-37.5,0)</f>
        <v>0</v>
      </c>
      <c r="DA5">
        <f t="shared" si="81"/>
        <v>0</v>
      </c>
      <c r="DB5" s="9">
        <f t="shared" si="82"/>
        <v>0</v>
      </c>
      <c r="DC5" s="8"/>
      <c r="DD5">
        <f>IF(DC5&gt;37.5,DC5-37.5,0)</f>
        <v>0</v>
      </c>
      <c r="DE5">
        <f t="shared" si="83"/>
        <v>0</v>
      </c>
      <c r="DF5" s="9">
        <f t="shared" si="84"/>
        <v>0</v>
      </c>
      <c r="DG5" s="8"/>
      <c r="DH5">
        <f>IF(DG5&gt;37.5,DG5-37.5,0)</f>
        <v>0</v>
      </c>
      <c r="DI5">
        <f t="shared" si="85"/>
        <v>0</v>
      </c>
      <c r="DJ5" s="9">
        <f t="shared" si="86"/>
        <v>0</v>
      </c>
      <c r="DK5" s="8"/>
      <c r="DL5">
        <f>IF(DK5&gt;37.5,DK5-37.5,0)</f>
        <v>0</v>
      </c>
      <c r="DM5">
        <f t="shared" si="87"/>
        <v>0</v>
      </c>
      <c r="DN5" s="9">
        <f t="shared" si="88"/>
        <v>0</v>
      </c>
      <c r="DO5" s="8"/>
      <c r="DP5">
        <f>IF(DO5&gt;37.5,DO5-37.5,0)</f>
        <v>0</v>
      </c>
      <c r="DQ5">
        <f t="shared" si="89"/>
        <v>0</v>
      </c>
      <c r="DR5" s="9">
        <f t="shared" si="90"/>
        <v>0</v>
      </c>
      <c r="DS5" s="9">
        <v>61</v>
      </c>
      <c r="DT5" s="9">
        <f t="shared" si="29"/>
        <v>11</v>
      </c>
      <c r="DU5">
        <f t="shared" si="91"/>
        <v>0</v>
      </c>
      <c r="DV5" s="9">
        <f t="shared" si="92"/>
        <v>5.5</v>
      </c>
      <c r="DW5" s="10">
        <f t="shared" si="93"/>
        <v>11</v>
      </c>
      <c r="DX5" s="11">
        <f>C5+G5+K5+O5+S5+W5+AA5+AE5+AI5+AM5+AQ5+AU5+AY5+BC5+BG5+BK5+BO5+BS5+BW5+CA5+CE5+CI5+CM5+CQ5+CU5+CY5+DC5+DG5+DK5+DO5+DS5</f>
        <v>61</v>
      </c>
    </row>
    <row r="6" spans="1:128" ht="32.25">
      <c r="A6" s="6" t="s">
        <v>15</v>
      </c>
      <c r="B6" s="23" t="s">
        <v>63</v>
      </c>
      <c r="C6" s="8"/>
      <c r="D6">
        <f t="shared" si="0"/>
        <v>0</v>
      </c>
      <c r="E6">
        <f t="shared" si="30"/>
        <v>0</v>
      </c>
      <c r="F6" s="9">
        <f t="shared" si="31"/>
        <v>0</v>
      </c>
      <c r="G6" s="8"/>
      <c r="H6">
        <f t="shared" si="32"/>
        <v>0</v>
      </c>
      <c r="I6">
        <f t="shared" si="33"/>
        <v>0</v>
      </c>
      <c r="J6" s="9">
        <f t="shared" si="34"/>
        <v>0</v>
      </c>
      <c r="K6" s="8"/>
      <c r="L6">
        <f t="shared" si="1"/>
        <v>0</v>
      </c>
      <c r="M6">
        <f t="shared" si="35"/>
        <v>0</v>
      </c>
      <c r="N6" s="9">
        <f t="shared" si="36"/>
        <v>0</v>
      </c>
      <c r="O6" s="8"/>
      <c r="P6">
        <f t="shared" si="2"/>
        <v>0</v>
      </c>
      <c r="Q6">
        <f t="shared" si="37"/>
        <v>0</v>
      </c>
      <c r="R6" s="9">
        <f t="shared" si="38"/>
        <v>0</v>
      </c>
      <c r="S6" s="8"/>
      <c r="T6">
        <f t="shared" si="3"/>
        <v>0</v>
      </c>
      <c r="U6">
        <f t="shared" si="39"/>
        <v>0</v>
      </c>
      <c r="V6" s="9">
        <f t="shared" si="40"/>
        <v>0</v>
      </c>
      <c r="W6" s="8"/>
      <c r="X6">
        <f t="shared" si="4"/>
        <v>0</v>
      </c>
      <c r="Y6">
        <f t="shared" si="41"/>
        <v>0</v>
      </c>
      <c r="Z6" s="9">
        <f t="shared" si="42"/>
        <v>0</v>
      </c>
      <c r="AA6" s="8"/>
      <c r="AB6">
        <f t="shared" si="5"/>
        <v>0</v>
      </c>
      <c r="AC6">
        <f t="shared" si="43"/>
        <v>0</v>
      </c>
      <c r="AD6" s="9">
        <f t="shared" si="44"/>
        <v>0</v>
      </c>
      <c r="AE6" s="8">
        <v>0</v>
      </c>
      <c r="AF6">
        <f t="shared" si="6"/>
        <v>0</v>
      </c>
      <c r="AG6">
        <f t="shared" si="45"/>
        <v>0</v>
      </c>
      <c r="AH6" s="9">
        <f t="shared" si="46"/>
        <v>0</v>
      </c>
      <c r="AI6" s="8"/>
      <c r="AJ6">
        <f t="shared" si="7"/>
        <v>0</v>
      </c>
      <c r="AK6">
        <f t="shared" si="47"/>
        <v>0</v>
      </c>
      <c r="AL6" s="9">
        <f t="shared" si="48"/>
        <v>0</v>
      </c>
      <c r="AM6" s="8"/>
      <c r="AN6">
        <f t="shared" si="8"/>
        <v>0</v>
      </c>
      <c r="AO6">
        <f t="shared" si="49"/>
        <v>0</v>
      </c>
      <c r="AP6" s="9">
        <f t="shared" si="50"/>
        <v>0</v>
      </c>
      <c r="AQ6" s="8"/>
      <c r="AR6">
        <f t="shared" si="9"/>
        <v>0</v>
      </c>
      <c r="AS6">
        <f t="shared" si="51"/>
        <v>0</v>
      </c>
      <c r="AT6" s="9">
        <f t="shared" si="52"/>
        <v>0</v>
      </c>
      <c r="AU6" s="8"/>
      <c r="AV6">
        <f t="shared" si="10"/>
        <v>0</v>
      </c>
      <c r="AW6">
        <f t="shared" si="53"/>
        <v>0</v>
      </c>
      <c r="AX6" s="9">
        <f t="shared" si="54"/>
        <v>0</v>
      </c>
      <c r="AY6" s="8"/>
      <c r="AZ6">
        <f t="shared" si="11"/>
        <v>0</v>
      </c>
      <c r="BA6">
        <f t="shared" si="55"/>
        <v>0</v>
      </c>
      <c r="BB6" s="9">
        <f t="shared" si="56"/>
        <v>0</v>
      </c>
      <c r="BC6" s="8"/>
      <c r="BD6">
        <f t="shared" si="12"/>
        <v>0</v>
      </c>
      <c r="BE6">
        <f t="shared" si="57"/>
        <v>0</v>
      </c>
      <c r="BF6" s="9">
        <f t="shared" si="58"/>
        <v>0</v>
      </c>
      <c r="BG6" s="8"/>
      <c r="BH6">
        <f t="shared" si="13"/>
        <v>0</v>
      </c>
      <c r="BI6">
        <f t="shared" si="59"/>
        <v>0</v>
      </c>
      <c r="BJ6" s="9">
        <f t="shared" si="60"/>
        <v>0</v>
      </c>
      <c r="BK6" s="8"/>
      <c r="BL6">
        <f t="shared" si="14"/>
        <v>0</v>
      </c>
      <c r="BM6">
        <f t="shared" si="61"/>
        <v>0</v>
      </c>
      <c r="BN6" s="9">
        <f t="shared" si="62"/>
        <v>0</v>
      </c>
      <c r="BO6" s="8"/>
      <c r="BP6">
        <f t="shared" si="15"/>
        <v>0</v>
      </c>
      <c r="BQ6">
        <f t="shared" si="63"/>
        <v>0</v>
      </c>
      <c r="BR6" s="9">
        <f t="shared" si="64"/>
        <v>0</v>
      </c>
      <c r="BS6" s="8"/>
      <c r="BT6">
        <f t="shared" si="16"/>
        <v>0</v>
      </c>
      <c r="BU6">
        <f t="shared" si="65"/>
        <v>0</v>
      </c>
      <c r="BV6" s="9">
        <f t="shared" si="66"/>
        <v>0</v>
      </c>
      <c r="BW6" s="8"/>
      <c r="BX6">
        <f t="shared" si="17"/>
        <v>0</v>
      </c>
      <c r="BY6">
        <f t="shared" si="67"/>
        <v>0</v>
      </c>
      <c r="BZ6" s="9">
        <f t="shared" si="68"/>
        <v>0</v>
      </c>
      <c r="CA6" s="8"/>
      <c r="CB6">
        <f t="shared" si="18"/>
        <v>0</v>
      </c>
      <c r="CC6">
        <f t="shared" si="69"/>
        <v>0</v>
      </c>
      <c r="CD6" s="9">
        <f t="shared" si="70"/>
        <v>0</v>
      </c>
      <c r="CE6" s="8"/>
      <c r="CF6">
        <f t="shared" si="19"/>
        <v>0</v>
      </c>
      <c r="CG6">
        <f t="shared" si="71"/>
        <v>0</v>
      </c>
      <c r="CH6" s="9">
        <f t="shared" si="72"/>
        <v>0</v>
      </c>
      <c r="CI6" s="8"/>
      <c r="CJ6">
        <f t="shared" si="20"/>
        <v>0</v>
      </c>
      <c r="CK6">
        <f t="shared" si="73"/>
        <v>0</v>
      </c>
      <c r="CL6" s="9">
        <f t="shared" si="74"/>
        <v>0</v>
      </c>
      <c r="CM6" s="8"/>
      <c r="CN6">
        <f t="shared" si="21"/>
        <v>0</v>
      </c>
      <c r="CO6">
        <f t="shared" si="75"/>
        <v>0</v>
      </c>
      <c r="CP6" s="9">
        <f t="shared" si="76"/>
        <v>0</v>
      </c>
      <c r="CQ6" s="8"/>
      <c r="CR6">
        <f t="shared" si="22"/>
        <v>0</v>
      </c>
      <c r="CS6">
        <f t="shared" si="77"/>
        <v>0</v>
      </c>
      <c r="CT6" s="9">
        <f t="shared" si="78"/>
        <v>0</v>
      </c>
      <c r="CU6" s="8"/>
      <c r="CV6">
        <f t="shared" si="23"/>
        <v>0</v>
      </c>
      <c r="CW6">
        <f t="shared" si="79"/>
        <v>0</v>
      </c>
      <c r="CX6" s="9">
        <f t="shared" si="80"/>
        <v>0</v>
      </c>
      <c r="CY6" s="8"/>
      <c r="CZ6">
        <f t="shared" si="24"/>
        <v>0</v>
      </c>
      <c r="DA6">
        <f t="shared" si="81"/>
        <v>0</v>
      </c>
      <c r="DB6" s="9">
        <f t="shared" si="82"/>
        <v>0</v>
      </c>
      <c r="DC6" s="8"/>
      <c r="DD6">
        <f t="shared" si="25"/>
        <v>0</v>
      </c>
      <c r="DE6">
        <f t="shared" si="83"/>
        <v>0</v>
      </c>
      <c r="DF6" s="9">
        <f t="shared" si="84"/>
        <v>0</v>
      </c>
      <c r="DG6" s="8"/>
      <c r="DH6">
        <f t="shared" si="26"/>
        <v>0</v>
      </c>
      <c r="DI6">
        <f t="shared" si="85"/>
        <v>0</v>
      </c>
      <c r="DJ6" s="9">
        <f t="shared" si="86"/>
        <v>0</v>
      </c>
      <c r="DK6" s="8"/>
      <c r="DL6">
        <f t="shared" si="27"/>
        <v>0</v>
      </c>
      <c r="DM6">
        <f t="shared" si="87"/>
        <v>0</v>
      </c>
      <c r="DN6" s="9">
        <f t="shared" si="88"/>
        <v>0</v>
      </c>
      <c r="DO6" s="8"/>
      <c r="DP6">
        <f t="shared" si="28"/>
        <v>0</v>
      </c>
      <c r="DQ6">
        <f t="shared" si="89"/>
        <v>0</v>
      </c>
      <c r="DR6" s="9">
        <f t="shared" si="90"/>
        <v>0</v>
      </c>
      <c r="DS6" s="9"/>
      <c r="DT6" s="9">
        <f t="shared" si="29"/>
        <v>0</v>
      </c>
      <c r="DU6">
        <f t="shared" si="91"/>
        <v>0</v>
      </c>
      <c r="DV6" s="9">
        <f t="shared" si="92"/>
        <v>0</v>
      </c>
      <c r="DW6" s="10">
        <f t="shared" si="93"/>
        <v>0</v>
      </c>
      <c r="DX6" s="11">
        <f t="shared" ref="DX6:DX24" si="94">C6+G6+K6+O6+S6+W6+AA6+AE6+AI6+AM6+AQ6+AU6+AY6+BC6+BG6+BK6+BO6+BS6+BW6+CA6+CE6+CI6+CM6+CQ6+CU6+CY6+DC6+DG6+DK6+DO6</f>
        <v>0</v>
      </c>
    </row>
    <row r="7" spans="1:128" ht="39">
      <c r="A7" s="6" t="s">
        <v>17</v>
      </c>
      <c r="B7" s="23" t="s">
        <v>64</v>
      </c>
      <c r="C7" s="8">
        <v>96</v>
      </c>
      <c r="D7">
        <f t="shared" si="0"/>
        <v>46</v>
      </c>
      <c r="E7">
        <f t="shared" si="30"/>
        <v>21</v>
      </c>
      <c r="F7" s="9">
        <f t="shared" si="31"/>
        <v>28.25</v>
      </c>
      <c r="G7" s="8">
        <v>84</v>
      </c>
      <c r="H7">
        <f t="shared" si="32"/>
        <v>34</v>
      </c>
      <c r="I7">
        <f t="shared" si="33"/>
        <v>9</v>
      </c>
      <c r="J7" s="9">
        <f t="shared" si="34"/>
        <v>19.25</v>
      </c>
      <c r="K7" s="8"/>
      <c r="L7">
        <f t="shared" si="1"/>
        <v>0</v>
      </c>
      <c r="M7">
        <f t="shared" si="35"/>
        <v>0</v>
      </c>
      <c r="N7" s="9">
        <f t="shared" si="36"/>
        <v>0</v>
      </c>
      <c r="O7" s="8"/>
      <c r="P7">
        <f t="shared" si="2"/>
        <v>0</v>
      </c>
      <c r="Q7">
        <f t="shared" si="37"/>
        <v>0</v>
      </c>
      <c r="R7" s="9">
        <f t="shared" si="38"/>
        <v>0</v>
      </c>
      <c r="S7" s="8">
        <v>52</v>
      </c>
      <c r="T7">
        <f t="shared" si="3"/>
        <v>2</v>
      </c>
      <c r="U7">
        <f t="shared" si="39"/>
        <v>0</v>
      </c>
      <c r="V7" s="9">
        <f t="shared" si="40"/>
        <v>1</v>
      </c>
      <c r="W7" s="8">
        <v>96</v>
      </c>
      <c r="X7">
        <f t="shared" si="4"/>
        <v>46</v>
      </c>
      <c r="Y7">
        <f t="shared" si="41"/>
        <v>21</v>
      </c>
      <c r="Z7" s="9">
        <f t="shared" si="42"/>
        <v>28.25</v>
      </c>
      <c r="AA7" s="8">
        <v>86</v>
      </c>
      <c r="AB7">
        <f t="shared" si="5"/>
        <v>36</v>
      </c>
      <c r="AC7">
        <f t="shared" si="43"/>
        <v>11</v>
      </c>
      <c r="AD7" s="9">
        <f t="shared" si="44"/>
        <v>20.75</v>
      </c>
      <c r="AE7" s="8">
        <v>84</v>
      </c>
      <c r="AF7">
        <f t="shared" si="6"/>
        <v>34</v>
      </c>
      <c r="AG7">
        <f t="shared" si="45"/>
        <v>9</v>
      </c>
      <c r="AH7" s="9">
        <f t="shared" si="46"/>
        <v>19.25</v>
      </c>
      <c r="AI7" s="8">
        <v>85</v>
      </c>
      <c r="AJ7">
        <f t="shared" si="7"/>
        <v>35</v>
      </c>
      <c r="AK7">
        <f t="shared" si="47"/>
        <v>10</v>
      </c>
      <c r="AL7" s="9">
        <f t="shared" si="48"/>
        <v>20</v>
      </c>
      <c r="AM7" s="8"/>
      <c r="AN7">
        <f t="shared" si="8"/>
        <v>0</v>
      </c>
      <c r="AO7">
        <f t="shared" si="49"/>
        <v>0</v>
      </c>
      <c r="AP7" s="9">
        <f t="shared" si="50"/>
        <v>0</v>
      </c>
      <c r="AQ7" s="8"/>
      <c r="AR7">
        <f t="shared" si="9"/>
        <v>0</v>
      </c>
      <c r="AS7">
        <f t="shared" si="51"/>
        <v>0</v>
      </c>
      <c r="AT7" s="9">
        <f t="shared" si="52"/>
        <v>0</v>
      </c>
      <c r="AU7" s="8">
        <v>87</v>
      </c>
      <c r="AV7">
        <f t="shared" si="10"/>
        <v>37</v>
      </c>
      <c r="AW7">
        <f t="shared" si="53"/>
        <v>12</v>
      </c>
      <c r="AX7" s="9">
        <f t="shared" si="54"/>
        <v>21.5</v>
      </c>
      <c r="AY7" s="8">
        <v>84</v>
      </c>
      <c r="AZ7">
        <f t="shared" si="11"/>
        <v>34</v>
      </c>
      <c r="BA7">
        <f t="shared" si="55"/>
        <v>9</v>
      </c>
      <c r="BB7" s="9">
        <f t="shared" si="56"/>
        <v>19.25</v>
      </c>
      <c r="BC7" s="8">
        <v>73</v>
      </c>
      <c r="BD7">
        <f t="shared" si="12"/>
        <v>23</v>
      </c>
      <c r="BE7">
        <f t="shared" si="57"/>
        <v>0</v>
      </c>
      <c r="BF7" s="9">
        <f t="shared" si="58"/>
        <v>11.5</v>
      </c>
      <c r="BG7" s="8">
        <v>90</v>
      </c>
      <c r="BH7">
        <f t="shared" si="13"/>
        <v>40</v>
      </c>
      <c r="BI7">
        <f t="shared" si="59"/>
        <v>15</v>
      </c>
      <c r="BJ7" s="9">
        <f t="shared" si="60"/>
        <v>23.75</v>
      </c>
      <c r="BK7" s="8">
        <v>79</v>
      </c>
      <c r="BL7">
        <f t="shared" si="14"/>
        <v>29</v>
      </c>
      <c r="BM7">
        <f t="shared" si="61"/>
        <v>4</v>
      </c>
      <c r="BN7" s="9">
        <f t="shared" si="62"/>
        <v>15.5</v>
      </c>
      <c r="BO7" s="8"/>
      <c r="BP7">
        <f t="shared" si="15"/>
        <v>0</v>
      </c>
      <c r="BQ7">
        <f t="shared" si="63"/>
        <v>0</v>
      </c>
      <c r="BR7" s="9">
        <f t="shared" si="64"/>
        <v>0</v>
      </c>
      <c r="BS7" s="8"/>
      <c r="BT7">
        <f t="shared" si="16"/>
        <v>0</v>
      </c>
      <c r="BU7">
        <f t="shared" si="65"/>
        <v>0</v>
      </c>
      <c r="BV7" s="9">
        <f t="shared" si="66"/>
        <v>0</v>
      </c>
      <c r="BW7" s="8">
        <v>75</v>
      </c>
      <c r="BX7">
        <f t="shared" si="17"/>
        <v>25</v>
      </c>
      <c r="BY7">
        <f t="shared" si="67"/>
        <v>0</v>
      </c>
      <c r="BZ7" s="9">
        <f t="shared" si="68"/>
        <v>12.5</v>
      </c>
      <c r="CA7" s="8">
        <v>80</v>
      </c>
      <c r="CB7">
        <f t="shared" si="18"/>
        <v>30</v>
      </c>
      <c r="CC7">
        <f t="shared" si="69"/>
        <v>5</v>
      </c>
      <c r="CD7" s="9">
        <f t="shared" si="70"/>
        <v>16.25</v>
      </c>
      <c r="CE7" s="8">
        <v>86</v>
      </c>
      <c r="CF7">
        <f t="shared" si="19"/>
        <v>36</v>
      </c>
      <c r="CG7">
        <f t="shared" si="71"/>
        <v>11</v>
      </c>
      <c r="CH7" s="9">
        <f t="shared" si="72"/>
        <v>20.75</v>
      </c>
      <c r="CI7" s="8">
        <v>69</v>
      </c>
      <c r="CJ7">
        <f t="shared" si="20"/>
        <v>19</v>
      </c>
      <c r="CK7">
        <f t="shared" si="73"/>
        <v>0</v>
      </c>
      <c r="CL7" s="9">
        <f t="shared" si="74"/>
        <v>9.5</v>
      </c>
      <c r="CM7" s="8">
        <v>82</v>
      </c>
      <c r="CN7">
        <f t="shared" si="21"/>
        <v>32</v>
      </c>
      <c r="CO7">
        <f t="shared" si="75"/>
        <v>7</v>
      </c>
      <c r="CP7" s="9">
        <f t="shared" si="76"/>
        <v>17.75</v>
      </c>
      <c r="CQ7" s="8"/>
      <c r="CR7">
        <f t="shared" si="22"/>
        <v>0</v>
      </c>
      <c r="CS7">
        <f t="shared" si="77"/>
        <v>0</v>
      </c>
      <c r="CT7" s="9">
        <f t="shared" si="78"/>
        <v>0</v>
      </c>
      <c r="CU7" s="8"/>
      <c r="CV7">
        <f t="shared" si="23"/>
        <v>0</v>
      </c>
      <c r="CW7">
        <f t="shared" si="79"/>
        <v>0</v>
      </c>
      <c r="CX7" s="9">
        <f t="shared" si="80"/>
        <v>0</v>
      </c>
      <c r="CY7" s="8"/>
      <c r="CZ7">
        <f t="shared" si="24"/>
        <v>0</v>
      </c>
      <c r="DA7">
        <f t="shared" si="81"/>
        <v>0</v>
      </c>
      <c r="DB7" s="9">
        <f t="shared" si="82"/>
        <v>0</v>
      </c>
      <c r="DC7" s="8">
        <v>81</v>
      </c>
      <c r="DD7">
        <f t="shared" si="25"/>
        <v>31</v>
      </c>
      <c r="DE7">
        <f t="shared" si="83"/>
        <v>6</v>
      </c>
      <c r="DF7" s="9">
        <f t="shared" si="84"/>
        <v>17</v>
      </c>
      <c r="DG7" s="8">
        <v>105</v>
      </c>
      <c r="DH7">
        <f t="shared" si="26"/>
        <v>55</v>
      </c>
      <c r="DI7">
        <f t="shared" si="85"/>
        <v>30</v>
      </c>
      <c r="DJ7" s="9">
        <f t="shared" si="86"/>
        <v>35</v>
      </c>
      <c r="DK7" s="8">
        <v>87</v>
      </c>
      <c r="DL7">
        <f t="shared" si="27"/>
        <v>37</v>
      </c>
      <c r="DM7">
        <f t="shared" si="87"/>
        <v>12</v>
      </c>
      <c r="DN7" s="9">
        <f t="shared" si="88"/>
        <v>21.5</v>
      </c>
      <c r="DO7" s="8">
        <v>79</v>
      </c>
      <c r="DP7">
        <f t="shared" si="28"/>
        <v>29</v>
      </c>
      <c r="DQ7">
        <f t="shared" si="89"/>
        <v>4</v>
      </c>
      <c r="DR7" s="9">
        <f t="shared" si="90"/>
        <v>15.5</v>
      </c>
      <c r="DS7" s="9"/>
      <c r="DT7" s="9">
        <f t="shared" si="29"/>
        <v>0</v>
      </c>
      <c r="DU7">
        <f t="shared" si="91"/>
        <v>0</v>
      </c>
      <c r="DV7" s="9">
        <f t="shared" si="92"/>
        <v>0</v>
      </c>
      <c r="DW7" s="10">
        <f t="shared" si="93"/>
        <v>394</v>
      </c>
      <c r="DX7" s="11">
        <f t="shared" si="94"/>
        <v>1740</v>
      </c>
    </row>
    <row r="8" spans="1:128" ht="19.5">
      <c r="A8" s="6" t="s">
        <v>19</v>
      </c>
      <c r="B8" s="23" t="s">
        <v>65</v>
      </c>
      <c r="C8" s="8"/>
      <c r="D8">
        <f t="shared" si="0"/>
        <v>0</v>
      </c>
      <c r="E8">
        <f t="shared" si="30"/>
        <v>0</v>
      </c>
      <c r="F8" s="9">
        <f t="shared" si="31"/>
        <v>0</v>
      </c>
      <c r="G8" s="8"/>
      <c r="H8">
        <f t="shared" si="32"/>
        <v>0</v>
      </c>
      <c r="I8">
        <f t="shared" si="33"/>
        <v>0</v>
      </c>
      <c r="J8" s="9">
        <f t="shared" si="34"/>
        <v>0</v>
      </c>
      <c r="K8" s="8"/>
      <c r="L8">
        <f t="shared" si="1"/>
        <v>0</v>
      </c>
      <c r="M8">
        <f t="shared" si="35"/>
        <v>0</v>
      </c>
      <c r="N8" s="9">
        <f t="shared" si="36"/>
        <v>0</v>
      </c>
      <c r="O8" s="8"/>
      <c r="P8">
        <f t="shared" si="2"/>
        <v>0</v>
      </c>
      <c r="Q8">
        <f t="shared" si="37"/>
        <v>0</v>
      </c>
      <c r="R8" s="9">
        <f t="shared" si="38"/>
        <v>0</v>
      </c>
      <c r="S8" s="8"/>
      <c r="T8">
        <f t="shared" si="3"/>
        <v>0</v>
      </c>
      <c r="U8">
        <f t="shared" si="39"/>
        <v>0</v>
      </c>
      <c r="V8" s="9">
        <f t="shared" si="40"/>
        <v>0</v>
      </c>
      <c r="W8" s="8"/>
      <c r="X8">
        <f t="shared" si="4"/>
        <v>0</v>
      </c>
      <c r="Y8">
        <f t="shared" si="41"/>
        <v>0</v>
      </c>
      <c r="Z8" s="9">
        <f t="shared" si="42"/>
        <v>0</v>
      </c>
      <c r="AA8" s="8"/>
      <c r="AB8">
        <f t="shared" si="5"/>
        <v>0</v>
      </c>
      <c r="AC8">
        <f t="shared" si="43"/>
        <v>0</v>
      </c>
      <c r="AD8" s="9">
        <f t="shared" si="44"/>
        <v>0</v>
      </c>
      <c r="AE8" s="8">
        <v>0</v>
      </c>
      <c r="AF8">
        <f t="shared" si="6"/>
        <v>0</v>
      </c>
      <c r="AG8">
        <f t="shared" si="45"/>
        <v>0</v>
      </c>
      <c r="AH8" s="9">
        <f t="shared" si="46"/>
        <v>0</v>
      </c>
      <c r="AI8" s="8"/>
      <c r="AJ8">
        <f t="shared" si="7"/>
        <v>0</v>
      </c>
      <c r="AK8">
        <f t="shared" si="47"/>
        <v>0</v>
      </c>
      <c r="AL8" s="9">
        <f t="shared" si="48"/>
        <v>0</v>
      </c>
      <c r="AM8" s="8"/>
      <c r="AN8">
        <f t="shared" si="8"/>
        <v>0</v>
      </c>
      <c r="AO8">
        <f t="shared" si="49"/>
        <v>0</v>
      </c>
      <c r="AP8" s="9">
        <f t="shared" si="50"/>
        <v>0</v>
      </c>
      <c r="AQ8" s="8"/>
      <c r="AR8">
        <f t="shared" si="9"/>
        <v>0</v>
      </c>
      <c r="AS8">
        <f t="shared" si="51"/>
        <v>0</v>
      </c>
      <c r="AT8" s="9">
        <f t="shared" si="52"/>
        <v>0</v>
      </c>
      <c r="AU8" s="8"/>
      <c r="AV8">
        <f t="shared" si="10"/>
        <v>0</v>
      </c>
      <c r="AW8">
        <f t="shared" si="53"/>
        <v>0</v>
      </c>
      <c r="AX8" s="9">
        <f t="shared" si="54"/>
        <v>0</v>
      </c>
      <c r="AY8" s="8"/>
      <c r="AZ8">
        <f t="shared" si="11"/>
        <v>0</v>
      </c>
      <c r="BA8">
        <f t="shared" si="55"/>
        <v>0</v>
      </c>
      <c r="BB8" s="9">
        <f t="shared" si="56"/>
        <v>0</v>
      </c>
      <c r="BC8" s="8"/>
      <c r="BD8">
        <f t="shared" si="12"/>
        <v>0</v>
      </c>
      <c r="BE8">
        <f t="shared" si="57"/>
        <v>0</v>
      </c>
      <c r="BF8" s="9">
        <f t="shared" si="58"/>
        <v>0</v>
      </c>
      <c r="BG8" s="8"/>
      <c r="BH8">
        <f t="shared" si="13"/>
        <v>0</v>
      </c>
      <c r="BI8">
        <f t="shared" si="59"/>
        <v>0</v>
      </c>
      <c r="BJ8" s="9">
        <f t="shared" si="60"/>
        <v>0</v>
      </c>
      <c r="BK8" s="8"/>
      <c r="BL8">
        <f t="shared" si="14"/>
        <v>0</v>
      </c>
      <c r="BM8">
        <f t="shared" si="61"/>
        <v>0</v>
      </c>
      <c r="BN8" s="9">
        <f t="shared" si="62"/>
        <v>0</v>
      </c>
      <c r="BO8" s="8"/>
      <c r="BP8">
        <f t="shared" si="15"/>
        <v>0</v>
      </c>
      <c r="BQ8">
        <f t="shared" si="63"/>
        <v>0</v>
      </c>
      <c r="BR8" s="9">
        <f t="shared" si="64"/>
        <v>0</v>
      </c>
      <c r="BS8" s="8"/>
      <c r="BT8">
        <f t="shared" si="16"/>
        <v>0</v>
      </c>
      <c r="BU8">
        <f t="shared" si="65"/>
        <v>0</v>
      </c>
      <c r="BV8" s="9">
        <f t="shared" si="66"/>
        <v>0</v>
      </c>
      <c r="BW8" s="8"/>
      <c r="BX8">
        <f t="shared" si="17"/>
        <v>0</v>
      </c>
      <c r="BY8">
        <f t="shared" si="67"/>
        <v>0</v>
      </c>
      <c r="BZ8" s="9">
        <f t="shared" si="68"/>
        <v>0</v>
      </c>
      <c r="CA8" s="8"/>
      <c r="CB8">
        <f t="shared" si="18"/>
        <v>0</v>
      </c>
      <c r="CC8">
        <f t="shared" si="69"/>
        <v>0</v>
      </c>
      <c r="CD8" s="9">
        <f t="shared" si="70"/>
        <v>0</v>
      </c>
      <c r="CE8" s="8"/>
      <c r="CF8">
        <f t="shared" si="19"/>
        <v>0</v>
      </c>
      <c r="CG8">
        <f t="shared" si="71"/>
        <v>0</v>
      </c>
      <c r="CH8" s="9">
        <f t="shared" si="72"/>
        <v>0</v>
      </c>
      <c r="CI8" s="8"/>
      <c r="CJ8">
        <f t="shared" si="20"/>
        <v>0</v>
      </c>
      <c r="CK8">
        <f t="shared" si="73"/>
        <v>0</v>
      </c>
      <c r="CL8" s="9">
        <f t="shared" si="74"/>
        <v>0</v>
      </c>
      <c r="CM8" s="8"/>
      <c r="CN8">
        <f t="shared" si="21"/>
        <v>0</v>
      </c>
      <c r="CO8">
        <f t="shared" si="75"/>
        <v>0</v>
      </c>
      <c r="CP8" s="9">
        <f t="shared" si="76"/>
        <v>0</v>
      </c>
      <c r="CQ8" s="8"/>
      <c r="CR8">
        <f t="shared" si="22"/>
        <v>0</v>
      </c>
      <c r="CS8">
        <f t="shared" si="77"/>
        <v>0</v>
      </c>
      <c r="CT8" s="9">
        <f t="shared" si="78"/>
        <v>0</v>
      </c>
      <c r="CU8" s="8"/>
      <c r="CV8">
        <f t="shared" si="23"/>
        <v>0</v>
      </c>
      <c r="CW8">
        <f t="shared" si="79"/>
        <v>0</v>
      </c>
      <c r="CX8" s="9">
        <f t="shared" si="80"/>
        <v>0</v>
      </c>
      <c r="CY8" s="8"/>
      <c r="CZ8">
        <f t="shared" si="24"/>
        <v>0</v>
      </c>
      <c r="DA8">
        <f t="shared" si="81"/>
        <v>0</v>
      </c>
      <c r="DB8" s="9">
        <f t="shared" si="82"/>
        <v>0</v>
      </c>
      <c r="DC8" s="8"/>
      <c r="DD8">
        <f t="shared" si="25"/>
        <v>0</v>
      </c>
      <c r="DE8">
        <f t="shared" si="83"/>
        <v>0</v>
      </c>
      <c r="DF8" s="9">
        <f t="shared" si="84"/>
        <v>0</v>
      </c>
      <c r="DG8" s="8"/>
      <c r="DH8">
        <f t="shared" si="26"/>
        <v>0</v>
      </c>
      <c r="DI8">
        <f t="shared" si="85"/>
        <v>0</v>
      </c>
      <c r="DJ8" s="9">
        <f t="shared" si="86"/>
        <v>0</v>
      </c>
      <c r="DK8" s="8"/>
      <c r="DL8">
        <f t="shared" si="27"/>
        <v>0</v>
      </c>
      <c r="DM8">
        <f t="shared" si="87"/>
        <v>0</v>
      </c>
      <c r="DN8" s="9">
        <f t="shared" si="88"/>
        <v>0</v>
      </c>
      <c r="DO8" s="8"/>
      <c r="DP8">
        <f t="shared" si="28"/>
        <v>0</v>
      </c>
      <c r="DQ8">
        <f t="shared" si="89"/>
        <v>0</v>
      </c>
      <c r="DR8" s="9">
        <f t="shared" si="90"/>
        <v>0</v>
      </c>
      <c r="DS8" s="9"/>
      <c r="DT8" s="9">
        <f t="shared" si="29"/>
        <v>0</v>
      </c>
      <c r="DU8">
        <f t="shared" si="91"/>
        <v>0</v>
      </c>
      <c r="DV8" s="9">
        <f t="shared" si="92"/>
        <v>0</v>
      </c>
      <c r="DW8" s="10">
        <f t="shared" si="93"/>
        <v>0</v>
      </c>
      <c r="DX8" s="11">
        <f t="shared" si="94"/>
        <v>0</v>
      </c>
    </row>
    <row r="9" spans="1:128" ht="19.5">
      <c r="A9" s="6" t="s">
        <v>21</v>
      </c>
      <c r="B9" s="23" t="s">
        <v>66</v>
      </c>
      <c r="C9" s="8">
        <v>165</v>
      </c>
      <c r="D9">
        <f t="shared" si="0"/>
        <v>115</v>
      </c>
      <c r="E9">
        <f t="shared" si="30"/>
        <v>90</v>
      </c>
      <c r="F9" s="9">
        <f t="shared" si="31"/>
        <v>80</v>
      </c>
      <c r="G9" s="8">
        <v>135</v>
      </c>
      <c r="H9">
        <f t="shared" si="32"/>
        <v>85</v>
      </c>
      <c r="I9">
        <f t="shared" si="33"/>
        <v>60</v>
      </c>
      <c r="J9" s="9">
        <f t="shared" si="34"/>
        <v>57.5</v>
      </c>
      <c r="K9" s="8"/>
      <c r="L9">
        <f t="shared" si="1"/>
        <v>0</v>
      </c>
      <c r="M9">
        <f t="shared" si="35"/>
        <v>0</v>
      </c>
      <c r="N9" s="9">
        <f t="shared" si="36"/>
        <v>0</v>
      </c>
      <c r="O9" s="8"/>
      <c r="P9">
        <f t="shared" si="2"/>
        <v>0</v>
      </c>
      <c r="Q9">
        <f t="shared" si="37"/>
        <v>0</v>
      </c>
      <c r="R9" s="9">
        <f t="shared" si="38"/>
        <v>0</v>
      </c>
      <c r="S9" s="8">
        <v>20</v>
      </c>
      <c r="T9">
        <f t="shared" si="3"/>
        <v>0</v>
      </c>
      <c r="U9">
        <f t="shared" si="39"/>
        <v>0</v>
      </c>
      <c r="V9" s="9">
        <f t="shared" si="40"/>
        <v>0</v>
      </c>
      <c r="W9" s="8">
        <v>151</v>
      </c>
      <c r="X9">
        <f t="shared" si="4"/>
        <v>101</v>
      </c>
      <c r="Y9">
        <f t="shared" si="41"/>
        <v>76</v>
      </c>
      <c r="Z9" s="9">
        <f t="shared" si="42"/>
        <v>69.5</v>
      </c>
      <c r="AA9" s="8">
        <v>151</v>
      </c>
      <c r="AB9">
        <f t="shared" si="5"/>
        <v>101</v>
      </c>
      <c r="AC9">
        <f t="shared" si="43"/>
        <v>76</v>
      </c>
      <c r="AD9" s="9">
        <f t="shared" si="44"/>
        <v>69.5</v>
      </c>
      <c r="AE9" s="8">
        <v>151</v>
      </c>
      <c r="AF9">
        <f t="shared" si="6"/>
        <v>101</v>
      </c>
      <c r="AG9">
        <f t="shared" si="45"/>
        <v>76</v>
      </c>
      <c r="AH9" s="9">
        <f t="shared" si="46"/>
        <v>69.5</v>
      </c>
      <c r="AI9" s="8">
        <v>170</v>
      </c>
      <c r="AJ9">
        <f t="shared" si="7"/>
        <v>120</v>
      </c>
      <c r="AK9">
        <f t="shared" si="47"/>
        <v>95</v>
      </c>
      <c r="AL9" s="9">
        <f t="shared" si="48"/>
        <v>83.75</v>
      </c>
      <c r="AM9" s="8"/>
      <c r="AN9">
        <f t="shared" si="8"/>
        <v>0</v>
      </c>
      <c r="AO9">
        <f t="shared" si="49"/>
        <v>0</v>
      </c>
      <c r="AP9" s="9">
        <f t="shared" si="50"/>
        <v>0</v>
      </c>
      <c r="AQ9" s="8"/>
      <c r="AR9">
        <f t="shared" si="9"/>
        <v>0</v>
      </c>
      <c r="AS9">
        <f t="shared" si="51"/>
        <v>0</v>
      </c>
      <c r="AT9" s="9">
        <f t="shared" si="52"/>
        <v>0</v>
      </c>
      <c r="AU9" s="8">
        <v>165</v>
      </c>
      <c r="AV9">
        <f t="shared" si="10"/>
        <v>115</v>
      </c>
      <c r="AW9">
        <f t="shared" si="53"/>
        <v>90</v>
      </c>
      <c r="AX9" s="9">
        <f t="shared" si="54"/>
        <v>80</v>
      </c>
      <c r="AY9" s="8">
        <v>111</v>
      </c>
      <c r="AZ9">
        <f t="shared" si="11"/>
        <v>61</v>
      </c>
      <c r="BA9">
        <f t="shared" si="55"/>
        <v>36</v>
      </c>
      <c r="BB9" s="9">
        <f t="shared" si="56"/>
        <v>39.5</v>
      </c>
      <c r="BC9" s="8">
        <v>133</v>
      </c>
      <c r="BD9">
        <f t="shared" si="12"/>
        <v>83</v>
      </c>
      <c r="BE9">
        <f t="shared" si="57"/>
        <v>58</v>
      </c>
      <c r="BF9" s="9">
        <f t="shared" si="58"/>
        <v>56</v>
      </c>
      <c r="BG9" s="8">
        <v>142</v>
      </c>
      <c r="BH9">
        <f t="shared" si="13"/>
        <v>92</v>
      </c>
      <c r="BI9">
        <f t="shared" si="59"/>
        <v>67</v>
      </c>
      <c r="BJ9" s="9">
        <f t="shared" si="60"/>
        <v>62.75</v>
      </c>
      <c r="BK9" s="8">
        <v>150</v>
      </c>
      <c r="BL9">
        <f t="shared" si="14"/>
        <v>100</v>
      </c>
      <c r="BM9">
        <f t="shared" si="61"/>
        <v>75</v>
      </c>
      <c r="BN9" s="9">
        <f t="shared" si="62"/>
        <v>68.75</v>
      </c>
      <c r="BO9" s="8"/>
      <c r="BP9">
        <f t="shared" si="15"/>
        <v>0</v>
      </c>
      <c r="BQ9">
        <f t="shared" si="63"/>
        <v>0</v>
      </c>
      <c r="BR9" s="9">
        <f t="shared" si="64"/>
        <v>0</v>
      </c>
      <c r="BS9" s="8"/>
      <c r="BT9">
        <f t="shared" si="16"/>
        <v>0</v>
      </c>
      <c r="BU9">
        <f t="shared" si="65"/>
        <v>0</v>
      </c>
      <c r="BV9" s="9">
        <f t="shared" si="66"/>
        <v>0</v>
      </c>
      <c r="BW9" s="8">
        <v>145</v>
      </c>
      <c r="BX9">
        <f t="shared" si="17"/>
        <v>95</v>
      </c>
      <c r="BY9">
        <f t="shared" si="67"/>
        <v>70</v>
      </c>
      <c r="BZ9" s="9">
        <f t="shared" si="68"/>
        <v>65</v>
      </c>
      <c r="CA9" s="8">
        <v>97</v>
      </c>
      <c r="CB9">
        <f t="shared" si="18"/>
        <v>47</v>
      </c>
      <c r="CC9">
        <f t="shared" si="69"/>
        <v>22</v>
      </c>
      <c r="CD9" s="9">
        <f t="shared" si="70"/>
        <v>29</v>
      </c>
      <c r="CE9" s="8">
        <v>190</v>
      </c>
      <c r="CF9">
        <f t="shared" si="19"/>
        <v>140</v>
      </c>
      <c r="CG9">
        <f t="shared" si="71"/>
        <v>115</v>
      </c>
      <c r="CH9" s="9">
        <f t="shared" si="72"/>
        <v>98.75</v>
      </c>
      <c r="CI9" s="8">
        <v>121</v>
      </c>
      <c r="CJ9">
        <f t="shared" si="20"/>
        <v>71</v>
      </c>
      <c r="CK9">
        <f t="shared" si="73"/>
        <v>46</v>
      </c>
      <c r="CL9" s="9">
        <f t="shared" si="74"/>
        <v>47</v>
      </c>
      <c r="CM9" s="8">
        <v>160</v>
      </c>
      <c r="CN9">
        <f t="shared" si="21"/>
        <v>110</v>
      </c>
      <c r="CO9">
        <f t="shared" si="75"/>
        <v>85</v>
      </c>
      <c r="CP9" s="9">
        <f t="shared" si="76"/>
        <v>76.25</v>
      </c>
      <c r="CQ9" s="8"/>
      <c r="CR9">
        <f t="shared" si="22"/>
        <v>0</v>
      </c>
      <c r="CS9">
        <f t="shared" si="77"/>
        <v>0</v>
      </c>
      <c r="CT9" s="9">
        <f t="shared" si="78"/>
        <v>0</v>
      </c>
      <c r="CU9" s="8"/>
      <c r="CV9">
        <f t="shared" si="23"/>
        <v>0</v>
      </c>
      <c r="CW9">
        <f t="shared" si="79"/>
        <v>0</v>
      </c>
      <c r="CX9" s="9">
        <f t="shared" si="80"/>
        <v>0</v>
      </c>
      <c r="CY9" s="8"/>
      <c r="CZ9">
        <f t="shared" si="24"/>
        <v>0</v>
      </c>
      <c r="DA9">
        <f t="shared" si="81"/>
        <v>0</v>
      </c>
      <c r="DB9" s="9">
        <f t="shared" si="82"/>
        <v>0</v>
      </c>
      <c r="DC9" s="8">
        <v>130</v>
      </c>
      <c r="DD9">
        <f t="shared" si="25"/>
        <v>80</v>
      </c>
      <c r="DE9">
        <f t="shared" si="83"/>
        <v>55</v>
      </c>
      <c r="DF9" s="9">
        <f t="shared" si="84"/>
        <v>53.75</v>
      </c>
      <c r="DG9" s="8">
        <v>165</v>
      </c>
      <c r="DH9">
        <f t="shared" si="26"/>
        <v>115</v>
      </c>
      <c r="DI9">
        <f t="shared" si="85"/>
        <v>90</v>
      </c>
      <c r="DJ9" s="9">
        <f t="shared" si="86"/>
        <v>80</v>
      </c>
      <c r="DK9" s="8">
        <v>160</v>
      </c>
      <c r="DL9">
        <f t="shared" si="27"/>
        <v>110</v>
      </c>
      <c r="DM9">
        <f t="shared" si="87"/>
        <v>85</v>
      </c>
      <c r="DN9" s="9">
        <f t="shared" si="88"/>
        <v>76.25</v>
      </c>
      <c r="DO9" s="8">
        <v>140</v>
      </c>
      <c r="DP9">
        <f t="shared" si="28"/>
        <v>90</v>
      </c>
      <c r="DQ9">
        <f t="shared" si="89"/>
        <v>65</v>
      </c>
      <c r="DR9" s="9">
        <f t="shared" si="90"/>
        <v>61.25</v>
      </c>
      <c r="DS9" s="9">
        <v>145</v>
      </c>
      <c r="DT9" s="9">
        <f t="shared" si="29"/>
        <v>95</v>
      </c>
      <c r="DU9">
        <f t="shared" si="91"/>
        <v>70</v>
      </c>
      <c r="DV9" s="9">
        <f t="shared" si="92"/>
        <v>65</v>
      </c>
      <c r="DW9" s="10">
        <f t="shared" si="93"/>
        <v>1419</v>
      </c>
      <c r="DX9" s="11">
        <f t="shared" si="94"/>
        <v>2952</v>
      </c>
    </row>
    <row r="10" spans="1:128" ht="19.5">
      <c r="A10" s="6"/>
      <c r="B10" s="23" t="s">
        <v>67</v>
      </c>
      <c r="C10" s="8"/>
      <c r="D10">
        <f t="shared" si="0"/>
        <v>0</v>
      </c>
      <c r="E10">
        <f t="shared" si="30"/>
        <v>0</v>
      </c>
      <c r="F10" s="9">
        <f t="shared" si="31"/>
        <v>0</v>
      </c>
      <c r="G10" s="8"/>
      <c r="H10">
        <f t="shared" si="32"/>
        <v>0</v>
      </c>
      <c r="I10">
        <f t="shared" si="33"/>
        <v>0</v>
      </c>
      <c r="J10" s="9">
        <f t="shared" si="34"/>
        <v>0</v>
      </c>
      <c r="K10" s="8"/>
      <c r="L10">
        <f t="shared" si="1"/>
        <v>0</v>
      </c>
      <c r="M10">
        <f t="shared" si="35"/>
        <v>0</v>
      </c>
      <c r="N10" s="9">
        <f t="shared" si="36"/>
        <v>0</v>
      </c>
      <c r="O10" s="8"/>
      <c r="P10">
        <f t="shared" si="2"/>
        <v>0</v>
      </c>
      <c r="Q10">
        <f t="shared" si="37"/>
        <v>0</v>
      </c>
      <c r="R10" s="9">
        <f t="shared" si="38"/>
        <v>0</v>
      </c>
      <c r="S10" s="8"/>
      <c r="T10">
        <f t="shared" si="3"/>
        <v>0</v>
      </c>
      <c r="U10">
        <f t="shared" si="39"/>
        <v>0</v>
      </c>
      <c r="V10" s="9">
        <f t="shared" si="40"/>
        <v>0</v>
      </c>
      <c r="W10" s="8"/>
      <c r="X10">
        <f t="shared" si="4"/>
        <v>0</v>
      </c>
      <c r="Y10">
        <f t="shared" si="41"/>
        <v>0</v>
      </c>
      <c r="Z10" s="9">
        <f t="shared" si="42"/>
        <v>0</v>
      </c>
      <c r="AA10" s="8"/>
      <c r="AB10">
        <f t="shared" si="5"/>
        <v>0</v>
      </c>
      <c r="AC10">
        <f t="shared" si="43"/>
        <v>0</v>
      </c>
      <c r="AD10" s="9">
        <f t="shared" si="44"/>
        <v>0</v>
      </c>
      <c r="AE10" s="8">
        <v>0</v>
      </c>
      <c r="AF10">
        <f t="shared" si="6"/>
        <v>0</v>
      </c>
      <c r="AG10">
        <f t="shared" si="45"/>
        <v>0</v>
      </c>
      <c r="AH10" s="9">
        <f t="shared" si="46"/>
        <v>0</v>
      </c>
      <c r="AI10" s="8"/>
      <c r="AJ10">
        <f t="shared" si="7"/>
        <v>0</v>
      </c>
      <c r="AK10">
        <f t="shared" si="47"/>
        <v>0</v>
      </c>
      <c r="AL10" s="9">
        <f t="shared" si="48"/>
        <v>0</v>
      </c>
      <c r="AM10" s="8"/>
      <c r="AN10">
        <f t="shared" si="8"/>
        <v>0</v>
      </c>
      <c r="AO10">
        <f t="shared" si="49"/>
        <v>0</v>
      </c>
      <c r="AP10" s="9">
        <f t="shared" si="50"/>
        <v>0</v>
      </c>
      <c r="AQ10" s="8"/>
      <c r="AR10">
        <f t="shared" si="9"/>
        <v>0</v>
      </c>
      <c r="AS10">
        <f t="shared" si="51"/>
        <v>0</v>
      </c>
      <c r="AT10" s="9">
        <f t="shared" si="52"/>
        <v>0</v>
      </c>
      <c r="AU10" s="8"/>
      <c r="AV10">
        <f t="shared" si="10"/>
        <v>0</v>
      </c>
      <c r="AW10">
        <f t="shared" si="53"/>
        <v>0</v>
      </c>
      <c r="AX10" s="9">
        <f t="shared" si="54"/>
        <v>0</v>
      </c>
      <c r="AY10" s="8"/>
      <c r="AZ10">
        <f t="shared" si="11"/>
        <v>0</v>
      </c>
      <c r="BA10">
        <f t="shared" si="55"/>
        <v>0</v>
      </c>
      <c r="BB10" s="9">
        <f t="shared" si="56"/>
        <v>0</v>
      </c>
      <c r="BC10" s="8"/>
      <c r="BD10">
        <f t="shared" si="12"/>
        <v>0</v>
      </c>
      <c r="BE10">
        <f t="shared" si="57"/>
        <v>0</v>
      </c>
      <c r="BF10" s="9">
        <f t="shared" si="58"/>
        <v>0</v>
      </c>
      <c r="BG10" s="8"/>
      <c r="BH10">
        <f t="shared" si="13"/>
        <v>0</v>
      </c>
      <c r="BI10">
        <f t="shared" si="59"/>
        <v>0</v>
      </c>
      <c r="BJ10" s="9">
        <f t="shared" si="60"/>
        <v>0</v>
      </c>
      <c r="BK10" s="8"/>
      <c r="BL10">
        <f t="shared" si="14"/>
        <v>0</v>
      </c>
      <c r="BM10">
        <f t="shared" si="61"/>
        <v>0</v>
      </c>
      <c r="BN10" s="9">
        <f t="shared" si="62"/>
        <v>0</v>
      </c>
      <c r="BO10" s="8"/>
      <c r="BP10">
        <f t="shared" si="15"/>
        <v>0</v>
      </c>
      <c r="BQ10">
        <f t="shared" si="63"/>
        <v>0</v>
      </c>
      <c r="BR10" s="9">
        <f t="shared" si="64"/>
        <v>0</v>
      </c>
      <c r="BS10" s="8"/>
      <c r="BT10">
        <f t="shared" si="16"/>
        <v>0</v>
      </c>
      <c r="BU10">
        <f t="shared" si="65"/>
        <v>0</v>
      </c>
      <c r="BV10" s="9">
        <f t="shared" si="66"/>
        <v>0</v>
      </c>
      <c r="BW10" s="8"/>
      <c r="BX10">
        <f t="shared" si="17"/>
        <v>0</v>
      </c>
      <c r="BY10">
        <f t="shared" si="67"/>
        <v>0</v>
      </c>
      <c r="BZ10" s="9">
        <f t="shared" si="68"/>
        <v>0</v>
      </c>
      <c r="CA10" s="8"/>
      <c r="CB10">
        <f t="shared" si="18"/>
        <v>0</v>
      </c>
      <c r="CC10">
        <f t="shared" si="69"/>
        <v>0</v>
      </c>
      <c r="CD10" s="9">
        <f t="shared" si="70"/>
        <v>0</v>
      </c>
      <c r="CE10" s="8"/>
      <c r="CF10">
        <f t="shared" si="19"/>
        <v>0</v>
      </c>
      <c r="CG10">
        <f t="shared" si="71"/>
        <v>0</v>
      </c>
      <c r="CH10" s="9">
        <f t="shared" si="72"/>
        <v>0</v>
      </c>
      <c r="CI10" s="8"/>
      <c r="CJ10">
        <f t="shared" si="20"/>
        <v>0</v>
      </c>
      <c r="CK10">
        <f t="shared" si="73"/>
        <v>0</v>
      </c>
      <c r="CL10" s="9">
        <f t="shared" si="74"/>
        <v>0</v>
      </c>
      <c r="CM10" s="8"/>
      <c r="CN10">
        <f t="shared" si="21"/>
        <v>0</v>
      </c>
      <c r="CO10">
        <f t="shared" si="75"/>
        <v>0</v>
      </c>
      <c r="CP10" s="9">
        <f t="shared" si="76"/>
        <v>0</v>
      </c>
      <c r="CQ10" s="8"/>
      <c r="CR10">
        <f t="shared" si="22"/>
        <v>0</v>
      </c>
      <c r="CS10">
        <f t="shared" si="77"/>
        <v>0</v>
      </c>
      <c r="CT10" s="9">
        <f t="shared" si="78"/>
        <v>0</v>
      </c>
      <c r="CU10" s="8"/>
      <c r="CV10">
        <f t="shared" si="23"/>
        <v>0</v>
      </c>
      <c r="CW10">
        <f t="shared" si="79"/>
        <v>0</v>
      </c>
      <c r="CX10" s="9">
        <f t="shared" si="80"/>
        <v>0</v>
      </c>
      <c r="CY10" s="8"/>
      <c r="CZ10">
        <f t="shared" si="24"/>
        <v>0</v>
      </c>
      <c r="DA10">
        <f t="shared" si="81"/>
        <v>0</v>
      </c>
      <c r="DB10" s="9">
        <f t="shared" si="82"/>
        <v>0</v>
      </c>
      <c r="DC10" s="8"/>
      <c r="DD10">
        <f t="shared" si="25"/>
        <v>0</v>
      </c>
      <c r="DE10">
        <f t="shared" si="83"/>
        <v>0</v>
      </c>
      <c r="DF10" s="9">
        <f t="shared" si="84"/>
        <v>0</v>
      </c>
      <c r="DG10" s="8"/>
      <c r="DH10">
        <f t="shared" si="26"/>
        <v>0</v>
      </c>
      <c r="DI10">
        <f t="shared" si="85"/>
        <v>0</v>
      </c>
      <c r="DJ10" s="9">
        <f t="shared" si="86"/>
        <v>0</v>
      </c>
      <c r="DK10" s="8"/>
      <c r="DL10">
        <f t="shared" si="27"/>
        <v>0</v>
      </c>
      <c r="DM10">
        <f t="shared" si="87"/>
        <v>0</v>
      </c>
      <c r="DN10" s="9">
        <f t="shared" si="88"/>
        <v>0</v>
      </c>
      <c r="DO10" s="8"/>
      <c r="DP10">
        <f t="shared" si="28"/>
        <v>0</v>
      </c>
      <c r="DQ10">
        <f t="shared" si="89"/>
        <v>0</v>
      </c>
      <c r="DR10" s="9">
        <f t="shared" si="90"/>
        <v>0</v>
      </c>
      <c r="DS10" s="9"/>
      <c r="DT10" s="9">
        <f t="shared" si="29"/>
        <v>0</v>
      </c>
      <c r="DU10">
        <f t="shared" si="91"/>
        <v>0</v>
      </c>
      <c r="DV10" s="9">
        <f t="shared" si="92"/>
        <v>0</v>
      </c>
      <c r="DW10" s="10">
        <f t="shared" si="93"/>
        <v>0</v>
      </c>
      <c r="DX10" s="11">
        <f t="shared" si="94"/>
        <v>0</v>
      </c>
    </row>
    <row r="11" spans="1:128" ht="19.5">
      <c r="A11" s="6" t="s">
        <v>24</v>
      </c>
      <c r="B11" s="23" t="s">
        <v>68</v>
      </c>
      <c r="C11" s="8"/>
      <c r="D11">
        <f t="shared" si="0"/>
        <v>0</v>
      </c>
      <c r="E11">
        <f t="shared" si="30"/>
        <v>0</v>
      </c>
      <c r="F11" s="9">
        <f t="shared" si="31"/>
        <v>0</v>
      </c>
      <c r="G11" s="8"/>
      <c r="H11">
        <f t="shared" si="32"/>
        <v>0</v>
      </c>
      <c r="I11">
        <f t="shared" si="33"/>
        <v>0</v>
      </c>
      <c r="J11" s="9">
        <f t="shared" si="34"/>
        <v>0</v>
      </c>
      <c r="K11" s="8"/>
      <c r="L11">
        <f t="shared" si="1"/>
        <v>0</v>
      </c>
      <c r="M11">
        <f t="shared" si="35"/>
        <v>0</v>
      </c>
      <c r="N11" s="9">
        <f t="shared" si="36"/>
        <v>0</v>
      </c>
      <c r="O11" s="8"/>
      <c r="P11">
        <f t="shared" si="2"/>
        <v>0</v>
      </c>
      <c r="Q11">
        <f t="shared" si="37"/>
        <v>0</v>
      </c>
      <c r="R11" s="9">
        <f t="shared" si="38"/>
        <v>0</v>
      </c>
      <c r="S11" s="8"/>
      <c r="T11">
        <f t="shared" si="3"/>
        <v>0</v>
      </c>
      <c r="U11">
        <f t="shared" si="39"/>
        <v>0</v>
      </c>
      <c r="V11" s="9">
        <f t="shared" si="40"/>
        <v>0</v>
      </c>
      <c r="W11" s="8"/>
      <c r="X11">
        <f t="shared" si="4"/>
        <v>0</v>
      </c>
      <c r="Y11">
        <f t="shared" si="41"/>
        <v>0</v>
      </c>
      <c r="Z11" s="9">
        <f t="shared" si="42"/>
        <v>0</v>
      </c>
      <c r="AA11" s="8"/>
      <c r="AB11">
        <f t="shared" si="5"/>
        <v>0</v>
      </c>
      <c r="AC11">
        <f t="shared" si="43"/>
        <v>0</v>
      </c>
      <c r="AD11" s="9">
        <f t="shared" si="44"/>
        <v>0</v>
      </c>
      <c r="AE11" s="8">
        <v>0</v>
      </c>
      <c r="AF11">
        <f t="shared" si="6"/>
        <v>0</v>
      </c>
      <c r="AG11">
        <f t="shared" si="45"/>
        <v>0</v>
      </c>
      <c r="AH11" s="9">
        <f t="shared" si="46"/>
        <v>0</v>
      </c>
      <c r="AI11" s="8"/>
      <c r="AJ11">
        <f t="shared" si="7"/>
        <v>0</v>
      </c>
      <c r="AK11">
        <f t="shared" si="47"/>
        <v>0</v>
      </c>
      <c r="AL11" s="9">
        <f t="shared" si="48"/>
        <v>0</v>
      </c>
      <c r="AM11" s="8"/>
      <c r="AN11">
        <f t="shared" si="8"/>
        <v>0</v>
      </c>
      <c r="AO11">
        <f t="shared" si="49"/>
        <v>0</v>
      </c>
      <c r="AP11" s="9">
        <f t="shared" si="50"/>
        <v>0</v>
      </c>
      <c r="AQ11" s="8"/>
      <c r="AR11">
        <f t="shared" si="9"/>
        <v>0</v>
      </c>
      <c r="AS11">
        <f t="shared" si="51"/>
        <v>0</v>
      </c>
      <c r="AT11" s="9">
        <f t="shared" si="52"/>
        <v>0</v>
      </c>
      <c r="AU11" s="8"/>
      <c r="AV11">
        <f t="shared" si="10"/>
        <v>0</v>
      </c>
      <c r="AW11">
        <f t="shared" si="53"/>
        <v>0</v>
      </c>
      <c r="AX11" s="9">
        <f t="shared" si="54"/>
        <v>0</v>
      </c>
      <c r="AY11" s="8"/>
      <c r="AZ11">
        <f t="shared" si="11"/>
        <v>0</v>
      </c>
      <c r="BA11">
        <f t="shared" si="55"/>
        <v>0</v>
      </c>
      <c r="BB11" s="9">
        <f t="shared" si="56"/>
        <v>0</v>
      </c>
      <c r="BC11" s="8"/>
      <c r="BD11">
        <f t="shared" si="12"/>
        <v>0</v>
      </c>
      <c r="BE11">
        <f t="shared" si="57"/>
        <v>0</v>
      </c>
      <c r="BF11" s="9">
        <f t="shared" si="58"/>
        <v>0</v>
      </c>
      <c r="BG11" s="8"/>
      <c r="BH11">
        <f t="shared" si="13"/>
        <v>0</v>
      </c>
      <c r="BI11">
        <f t="shared" si="59"/>
        <v>0</v>
      </c>
      <c r="BJ11" s="9">
        <f t="shared" si="60"/>
        <v>0</v>
      </c>
      <c r="BK11" s="8"/>
      <c r="BL11">
        <f t="shared" si="14"/>
        <v>0</v>
      </c>
      <c r="BM11">
        <f t="shared" si="61"/>
        <v>0</v>
      </c>
      <c r="BN11" s="9">
        <f t="shared" si="62"/>
        <v>0</v>
      </c>
      <c r="BO11" s="8"/>
      <c r="BP11">
        <f t="shared" si="15"/>
        <v>0</v>
      </c>
      <c r="BQ11">
        <f t="shared" si="63"/>
        <v>0</v>
      </c>
      <c r="BR11" s="9">
        <f t="shared" si="64"/>
        <v>0</v>
      </c>
      <c r="BS11" s="8"/>
      <c r="BT11">
        <f t="shared" si="16"/>
        <v>0</v>
      </c>
      <c r="BU11">
        <f t="shared" si="65"/>
        <v>0</v>
      </c>
      <c r="BV11" s="9">
        <f t="shared" si="66"/>
        <v>0</v>
      </c>
      <c r="BW11" s="8"/>
      <c r="BX11">
        <f t="shared" si="17"/>
        <v>0</v>
      </c>
      <c r="BY11">
        <f t="shared" si="67"/>
        <v>0</v>
      </c>
      <c r="BZ11" s="9">
        <f t="shared" si="68"/>
        <v>0</v>
      </c>
      <c r="CA11" s="8"/>
      <c r="CB11">
        <f t="shared" si="18"/>
        <v>0</v>
      </c>
      <c r="CC11">
        <f t="shared" si="69"/>
        <v>0</v>
      </c>
      <c r="CD11" s="9">
        <f t="shared" si="70"/>
        <v>0</v>
      </c>
      <c r="CE11" s="8"/>
      <c r="CF11">
        <f t="shared" si="19"/>
        <v>0</v>
      </c>
      <c r="CG11">
        <f t="shared" si="71"/>
        <v>0</v>
      </c>
      <c r="CH11" s="9">
        <f t="shared" si="72"/>
        <v>0</v>
      </c>
      <c r="CI11" s="8"/>
      <c r="CJ11">
        <f t="shared" si="20"/>
        <v>0</v>
      </c>
      <c r="CK11">
        <f t="shared" si="73"/>
        <v>0</v>
      </c>
      <c r="CL11" s="9">
        <f t="shared" si="74"/>
        <v>0</v>
      </c>
      <c r="CM11" s="8"/>
      <c r="CN11">
        <f t="shared" si="21"/>
        <v>0</v>
      </c>
      <c r="CO11">
        <f t="shared" si="75"/>
        <v>0</v>
      </c>
      <c r="CP11" s="9">
        <f t="shared" si="76"/>
        <v>0</v>
      </c>
      <c r="CQ11" s="8"/>
      <c r="CR11">
        <f t="shared" si="22"/>
        <v>0</v>
      </c>
      <c r="CS11">
        <f t="shared" si="77"/>
        <v>0</v>
      </c>
      <c r="CT11" s="9">
        <f t="shared" si="78"/>
        <v>0</v>
      </c>
      <c r="CU11" s="8"/>
      <c r="CV11">
        <f t="shared" si="23"/>
        <v>0</v>
      </c>
      <c r="CW11">
        <f t="shared" si="79"/>
        <v>0</v>
      </c>
      <c r="CX11" s="9">
        <f t="shared" si="80"/>
        <v>0</v>
      </c>
      <c r="CY11" s="8"/>
      <c r="CZ11">
        <f t="shared" si="24"/>
        <v>0</v>
      </c>
      <c r="DA11">
        <f t="shared" si="81"/>
        <v>0</v>
      </c>
      <c r="DB11" s="9">
        <f t="shared" si="82"/>
        <v>0</v>
      </c>
      <c r="DC11" s="8"/>
      <c r="DD11">
        <f t="shared" si="25"/>
        <v>0</v>
      </c>
      <c r="DE11">
        <f t="shared" si="83"/>
        <v>0</v>
      </c>
      <c r="DF11" s="9">
        <f t="shared" si="84"/>
        <v>0</v>
      </c>
      <c r="DG11" s="8"/>
      <c r="DH11">
        <f t="shared" si="26"/>
        <v>0</v>
      </c>
      <c r="DI11">
        <f t="shared" si="85"/>
        <v>0</v>
      </c>
      <c r="DJ11" s="9">
        <f t="shared" si="86"/>
        <v>0</v>
      </c>
      <c r="DK11" s="8"/>
      <c r="DL11">
        <f t="shared" si="27"/>
        <v>0</v>
      </c>
      <c r="DM11">
        <f t="shared" si="87"/>
        <v>0</v>
      </c>
      <c r="DN11" s="9">
        <f t="shared" si="88"/>
        <v>0</v>
      </c>
      <c r="DO11" s="8"/>
      <c r="DP11">
        <f t="shared" si="28"/>
        <v>0</v>
      </c>
      <c r="DQ11">
        <f t="shared" si="89"/>
        <v>0</v>
      </c>
      <c r="DR11" s="9">
        <f t="shared" si="90"/>
        <v>0</v>
      </c>
      <c r="DS11" s="9"/>
      <c r="DT11" s="9">
        <f t="shared" si="29"/>
        <v>0</v>
      </c>
      <c r="DU11">
        <f t="shared" si="91"/>
        <v>0</v>
      </c>
      <c r="DV11" s="9">
        <f t="shared" si="92"/>
        <v>0</v>
      </c>
      <c r="DW11" s="10">
        <f t="shared" si="93"/>
        <v>0</v>
      </c>
      <c r="DX11" s="11">
        <f t="shared" si="94"/>
        <v>0</v>
      </c>
    </row>
    <row r="12" spans="1:128" ht="19.5">
      <c r="A12" s="6" t="s">
        <v>26</v>
      </c>
      <c r="B12" s="23" t="s">
        <v>69</v>
      </c>
      <c r="C12" s="8"/>
      <c r="D12">
        <f t="shared" si="0"/>
        <v>0</v>
      </c>
      <c r="E12">
        <f t="shared" si="30"/>
        <v>0</v>
      </c>
      <c r="F12" s="9">
        <f t="shared" si="31"/>
        <v>0</v>
      </c>
      <c r="G12" s="8"/>
      <c r="H12">
        <f t="shared" si="32"/>
        <v>0</v>
      </c>
      <c r="I12">
        <f t="shared" si="33"/>
        <v>0</v>
      </c>
      <c r="J12" s="9">
        <f t="shared" si="34"/>
        <v>0</v>
      </c>
      <c r="K12" s="8"/>
      <c r="L12">
        <f t="shared" si="1"/>
        <v>0</v>
      </c>
      <c r="M12">
        <f t="shared" si="35"/>
        <v>0</v>
      </c>
      <c r="N12" s="9">
        <f t="shared" si="36"/>
        <v>0</v>
      </c>
      <c r="O12" s="8"/>
      <c r="P12">
        <f t="shared" si="2"/>
        <v>0</v>
      </c>
      <c r="Q12">
        <f t="shared" si="37"/>
        <v>0</v>
      </c>
      <c r="R12" s="9">
        <f t="shared" si="38"/>
        <v>0</v>
      </c>
      <c r="S12" s="8">
        <v>8</v>
      </c>
      <c r="T12">
        <f t="shared" si="3"/>
        <v>0</v>
      </c>
      <c r="U12">
        <f t="shared" si="39"/>
        <v>0</v>
      </c>
      <c r="V12" s="9">
        <f t="shared" si="40"/>
        <v>0</v>
      </c>
      <c r="W12" s="8"/>
      <c r="X12">
        <f t="shared" si="4"/>
        <v>0</v>
      </c>
      <c r="Y12">
        <f t="shared" si="41"/>
        <v>0</v>
      </c>
      <c r="Z12" s="9">
        <f t="shared" si="42"/>
        <v>0</v>
      </c>
      <c r="AA12" s="8"/>
      <c r="AB12">
        <f t="shared" si="5"/>
        <v>0</v>
      </c>
      <c r="AC12">
        <f t="shared" si="43"/>
        <v>0</v>
      </c>
      <c r="AD12" s="9">
        <f t="shared" si="44"/>
        <v>0</v>
      </c>
      <c r="AE12" s="8">
        <v>0</v>
      </c>
      <c r="AF12">
        <f t="shared" si="6"/>
        <v>0</v>
      </c>
      <c r="AG12">
        <f t="shared" si="45"/>
        <v>0</v>
      </c>
      <c r="AH12" s="9">
        <f t="shared" si="46"/>
        <v>0</v>
      </c>
      <c r="AI12" s="8"/>
      <c r="AJ12">
        <f t="shared" si="7"/>
        <v>0</v>
      </c>
      <c r="AK12">
        <f t="shared" si="47"/>
        <v>0</v>
      </c>
      <c r="AL12" s="9">
        <f t="shared" si="48"/>
        <v>0</v>
      </c>
      <c r="AM12" s="8"/>
      <c r="AN12">
        <f t="shared" si="8"/>
        <v>0</v>
      </c>
      <c r="AO12">
        <f t="shared" si="49"/>
        <v>0</v>
      </c>
      <c r="AP12" s="9">
        <f t="shared" si="50"/>
        <v>0</v>
      </c>
      <c r="AQ12" s="8"/>
      <c r="AR12">
        <f t="shared" si="9"/>
        <v>0</v>
      </c>
      <c r="AS12">
        <f t="shared" si="51"/>
        <v>0</v>
      </c>
      <c r="AT12" s="9">
        <f t="shared" si="52"/>
        <v>0</v>
      </c>
      <c r="AU12" s="8"/>
      <c r="AV12">
        <f t="shared" si="10"/>
        <v>0</v>
      </c>
      <c r="AW12">
        <f t="shared" si="53"/>
        <v>0</v>
      </c>
      <c r="AX12" s="9">
        <f t="shared" si="54"/>
        <v>0</v>
      </c>
      <c r="AY12" s="8"/>
      <c r="AZ12">
        <f t="shared" si="11"/>
        <v>0</v>
      </c>
      <c r="BA12">
        <f t="shared" si="55"/>
        <v>0</v>
      </c>
      <c r="BB12" s="9">
        <f t="shared" si="56"/>
        <v>0</v>
      </c>
      <c r="BC12" s="8"/>
      <c r="BD12">
        <f t="shared" si="12"/>
        <v>0</v>
      </c>
      <c r="BE12">
        <f t="shared" si="57"/>
        <v>0</v>
      </c>
      <c r="BF12" s="9">
        <f t="shared" si="58"/>
        <v>0</v>
      </c>
      <c r="BG12" s="8"/>
      <c r="BH12">
        <f t="shared" si="13"/>
        <v>0</v>
      </c>
      <c r="BI12">
        <f t="shared" si="59"/>
        <v>0</v>
      </c>
      <c r="BJ12" s="9">
        <f t="shared" si="60"/>
        <v>0</v>
      </c>
      <c r="BK12" s="8"/>
      <c r="BL12">
        <f t="shared" si="14"/>
        <v>0</v>
      </c>
      <c r="BM12">
        <f t="shared" si="61"/>
        <v>0</v>
      </c>
      <c r="BN12" s="9">
        <f t="shared" si="62"/>
        <v>0</v>
      </c>
      <c r="BO12" s="8"/>
      <c r="BP12">
        <f t="shared" si="15"/>
        <v>0</v>
      </c>
      <c r="BQ12">
        <f t="shared" si="63"/>
        <v>0</v>
      </c>
      <c r="BR12" s="9">
        <f t="shared" si="64"/>
        <v>0</v>
      </c>
      <c r="BS12" s="8"/>
      <c r="BT12">
        <f t="shared" si="16"/>
        <v>0</v>
      </c>
      <c r="BU12">
        <f t="shared" si="65"/>
        <v>0</v>
      </c>
      <c r="BV12" s="9">
        <f t="shared" si="66"/>
        <v>0</v>
      </c>
      <c r="BW12" s="8"/>
      <c r="BX12">
        <f t="shared" si="17"/>
        <v>0</v>
      </c>
      <c r="BY12">
        <f t="shared" si="67"/>
        <v>0</v>
      </c>
      <c r="BZ12" s="9">
        <f t="shared" si="68"/>
        <v>0</v>
      </c>
      <c r="CA12" s="8"/>
      <c r="CB12">
        <f t="shared" si="18"/>
        <v>0</v>
      </c>
      <c r="CC12">
        <f t="shared" si="69"/>
        <v>0</v>
      </c>
      <c r="CD12" s="9">
        <f t="shared" si="70"/>
        <v>0</v>
      </c>
      <c r="CE12" s="8"/>
      <c r="CF12">
        <f t="shared" si="19"/>
        <v>0</v>
      </c>
      <c r="CG12">
        <f t="shared" si="71"/>
        <v>0</v>
      </c>
      <c r="CH12" s="9">
        <f t="shared" si="72"/>
        <v>0</v>
      </c>
      <c r="CI12" s="8"/>
      <c r="CJ12">
        <f t="shared" si="20"/>
        <v>0</v>
      </c>
      <c r="CK12">
        <f t="shared" si="73"/>
        <v>0</v>
      </c>
      <c r="CL12" s="9">
        <f t="shared" si="74"/>
        <v>0</v>
      </c>
      <c r="CM12" s="8"/>
      <c r="CN12">
        <f t="shared" si="21"/>
        <v>0</v>
      </c>
      <c r="CO12">
        <f t="shared" si="75"/>
        <v>0</v>
      </c>
      <c r="CP12" s="9">
        <f t="shared" si="76"/>
        <v>0</v>
      </c>
      <c r="CQ12" s="8"/>
      <c r="CR12">
        <f t="shared" si="22"/>
        <v>0</v>
      </c>
      <c r="CS12">
        <f t="shared" si="77"/>
        <v>0</v>
      </c>
      <c r="CT12" s="9">
        <f t="shared" si="78"/>
        <v>0</v>
      </c>
      <c r="CU12" s="8"/>
      <c r="CV12">
        <f t="shared" si="23"/>
        <v>0</v>
      </c>
      <c r="CW12">
        <f t="shared" si="79"/>
        <v>0</v>
      </c>
      <c r="CX12" s="9">
        <f t="shared" si="80"/>
        <v>0</v>
      </c>
      <c r="CY12" s="8"/>
      <c r="CZ12">
        <f t="shared" si="24"/>
        <v>0</v>
      </c>
      <c r="DA12">
        <f t="shared" si="81"/>
        <v>0</v>
      </c>
      <c r="DB12" s="9">
        <f t="shared" si="82"/>
        <v>0</v>
      </c>
      <c r="DC12" s="8"/>
      <c r="DD12">
        <f t="shared" si="25"/>
        <v>0</v>
      </c>
      <c r="DE12">
        <f t="shared" si="83"/>
        <v>0</v>
      </c>
      <c r="DF12" s="9">
        <f t="shared" si="84"/>
        <v>0</v>
      </c>
      <c r="DG12" s="8"/>
      <c r="DH12">
        <f t="shared" si="26"/>
        <v>0</v>
      </c>
      <c r="DI12">
        <f t="shared" si="85"/>
        <v>0</v>
      </c>
      <c r="DJ12" s="9">
        <f t="shared" si="86"/>
        <v>0</v>
      </c>
      <c r="DK12" s="8"/>
      <c r="DL12">
        <f t="shared" si="27"/>
        <v>0</v>
      </c>
      <c r="DM12">
        <f t="shared" si="87"/>
        <v>0</v>
      </c>
      <c r="DN12" s="9">
        <f t="shared" si="88"/>
        <v>0</v>
      </c>
      <c r="DO12" s="8"/>
      <c r="DP12">
        <f t="shared" si="28"/>
        <v>0</v>
      </c>
      <c r="DQ12">
        <f t="shared" si="89"/>
        <v>0</v>
      </c>
      <c r="DR12" s="9">
        <f t="shared" si="90"/>
        <v>0</v>
      </c>
      <c r="DS12" s="9"/>
      <c r="DT12" s="9">
        <f t="shared" si="29"/>
        <v>0</v>
      </c>
      <c r="DU12">
        <f t="shared" si="91"/>
        <v>0</v>
      </c>
      <c r="DV12" s="9">
        <f t="shared" si="92"/>
        <v>0</v>
      </c>
      <c r="DW12" s="10">
        <f t="shared" si="93"/>
        <v>0</v>
      </c>
      <c r="DX12" s="11">
        <f t="shared" si="94"/>
        <v>8</v>
      </c>
    </row>
    <row r="13" spans="1:128" ht="19.5">
      <c r="A13" s="12" t="s">
        <v>28</v>
      </c>
      <c r="B13" s="23" t="s">
        <v>70</v>
      </c>
      <c r="C13" s="8"/>
      <c r="D13">
        <f t="shared" si="0"/>
        <v>0</v>
      </c>
      <c r="E13">
        <f t="shared" si="30"/>
        <v>0</v>
      </c>
      <c r="F13" s="9">
        <f t="shared" si="31"/>
        <v>0</v>
      </c>
      <c r="G13" s="8"/>
      <c r="H13">
        <f t="shared" si="32"/>
        <v>0</v>
      </c>
      <c r="I13">
        <f t="shared" si="33"/>
        <v>0</v>
      </c>
      <c r="J13" s="9">
        <f t="shared" si="34"/>
        <v>0</v>
      </c>
      <c r="K13" s="8"/>
      <c r="L13">
        <f t="shared" si="1"/>
        <v>0</v>
      </c>
      <c r="M13">
        <f t="shared" si="35"/>
        <v>0</v>
      </c>
      <c r="N13" s="9">
        <f t="shared" si="36"/>
        <v>0</v>
      </c>
      <c r="O13" s="8"/>
      <c r="P13">
        <f t="shared" si="2"/>
        <v>0</v>
      </c>
      <c r="Q13">
        <f t="shared" si="37"/>
        <v>0</v>
      </c>
      <c r="R13" s="9">
        <f t="shared" si="38"/>
        <v>0</v>
      </c>
      <c r="S13" s="8"/>
      <c r="T13">
        <f t="shared" si="3"/>
        <v>0</v>
      </c>
      <c r="U13">
        <f t="shared" si="39"/>
        <v>0</v>
      </c>
      <c r="V13" s="9">
        <f t="shared" si="40"/>
        <v>0</v>
      </c>
      <c r="W13" s="8"/>
      <c r="X13">
        <f t="shared" si="4"/>
        <v>0</v>
      </c>
      <c r="Y13">
        <f t="shared" si="41"/>
        <v>0</v>
      </c>
      <c r="Z13" s="9">
        <f t="shared" si="42"/>
        <v>0</v>
      </c>
      <c r="AA13" s="8"/>
      <c r="AB13">
        <f t="shared" si="5"/>
        <v>0</v>
      </c>
      <c r="AC13">
        <f t="shared" si="43"/>
        <v>0</v>
      </c>
      <c r="AD13" s="9">
        <f t="shared" si="44"/>
        <v>0</v>
      </c>
      <c r="AE13" s="8">
        <v>0</v>
      </c>
      <c r="AF13">
        <f t="shared" si="6"/>
        <v>0</v>
      </c>
      <c r="AG13">
        <f t="shared" si="45"/>
        <v>0</v>
      </c>
      <c r="AH13" s="9">
        <f t="shared" si="46"/>
        <v>0</v>
      </c>
      <c r="AI13" s="8"/>
      <c r="AJ13">
        <f t="shared" si="7"/>
        <v>0</v>
      </c>
      <c r="AK13">
        <f t="shared" si="47"/>
        <v>0</v>
      </c>
      <c r="AL13" s="9">
        <f t="shared" si="48"/>
        <v>0</v>
      </c>
      <c r="AM13" s="8"/>
      <c r="AN13">
        <f t="shared" si="8"/>
        <v>0</v>
      </c>
      <c r="AO13">
        <f t="shared" si="49"/>
        <v>0</v>
      </c>
      <c r="AP13" s="9">
        <f t="shared" si="50"/>
        <v>0</v>
      </c>
      <c r="AQ13" s="8"/>
      <c r="AR13">
        <f t="shared" si="9"/>
        <v>0</v>
      </c>
      <c r="AS13">
        <f t="shared" si="51"/>
        <v>0</v>
      </c>
      <c r="AT13" s="9">
        <f t="shared" si="52"/>
        <v>0</v>
      </c>
      <c r="AU13" s="8"/>
      <c r="AV13">
        <f t="shared" si="10"/>
        <v>0</v>
      </c>
      <c r="AW13">
        <f t="shared" si="53"/>
        <v>0</v>
      </c>
      <c r="AX13" s="9">
        <f t="shared" si="54"/>
        <v>0</v>
      </c>
      <c r="AY13" s="8"/>
      <c r="AZ13">
        <f t="shared" si="11"/>
        <v>0</v>
      </c>
      <c r="BA13">
        <f t="shared" si="55"/>
        <v>0</v>
      </c>
      <c r="BB13" s="9">
        <f t="shared" si="56"/>
        <v>0</v>
      </c>
      <c r="BC13" s="8"/>
      <c r="BD13">
        <f t="shared" si="12"/>
        <v>0</v>
      </c>
      <c r="BE13">
        <f t="shared" si="57"/>
        <v>0</v>
      </c>
      <c r="BF13" s="9">
        <f t="shared" si="58"/>
        <v>0</v>
      </c>
      <c r="BG13" s="8"/>
      <c r="BH13">
        <f t="shared" si="13"/>
        <v>0</v>
      </c>
      <c r="BI13">
        <f t="shared" si="59"/>
        <v>0</v>
      </c>
      <c r="BJ13" s="9">
        <f t="shared" si="60"/>
        <v>0</v>
      </c>
      <c r="BK13" s="8"/>
      <c r="BL13">
        <f t="shared" si="14"/>
        <v>0</v>
      </c>
      <c r="BM13">
        <f t="shared" si="61"/>
        <v>0</v>
      </c>
      <c r="BN13" s="9">
        <f t="shared" si="62"/>
        <v>0</v>
      </c>
      <c r="BO13" s="8"/>
      <c r="BP13">
        <f t="shared" si="15"/>
        <v>0</v>
      </c>
      <c r="BQ13">
        <f t="shared" si="63"/>
        <v>0</v>
      </c>
      <c r="BR13" s="9">
        <f t="shared" si="64"/>
        <v>0</v>
      </c>
      <c r="BS13" s="8"/>
      <c r="BT13">
        <f t="shared" si="16"/>
        <v>0</v>
      </c>
      <c r="BU13">
        <f t="shared" si="65"/>
        <v>0</v>
      </c>
      <c r="BV13" s="9">
        <f t="shared" si="66"/>
        <v>0</v>
      </c>
      <c r="BW13" s="8"/>
      <c r="BX13">
        <f t="shared" si="17"/>
        <v>0</v>
      </c>
      <c r="BY13">
        <f t="shared" si="67"/>
        <v>0</v>
      </c>
      <c r="BZ13" s="9">
        <f t="shared" si="68"/>
        <v>0</v>
      </c>
      <c r="CA13" s="8"/>
      <c r="CB13">
        <f t="shared" si="18"/>
        <v>0</v>
      </c>
      <c r="CC13">
        <f t="shared" si="69"/>
        <v>0</v>
      </c>
      <c r="CD13" s="9">
        <f t="shared" si="70"/>
        <v>0</v>
      </c>
      <c r="CE13" s="8"/>
      <c r="CF13">
        <f t="shared" si="19"/>
        <v>0</v>
      </c>
      <c r="CG13">
        <f t="shared" si="71"/>
        <v>0</v>
      </c>
      <c r="CH13" s="9">
        <f t="shared" si="72"/>
        <v>0</v>
      </c>
      <c r="CI13" s="8"/>
      <c r="CJ13">
        <f t="shared" si="20"/>
        <v>0</v>
      </c>
      <c r="CK13">
        <f t="shared" si="73"/>
        <v>0</v>
      </c>
      <c r="CL13" s="9">
        <f t="shared" si="74"/>
        <v>0</v>
      </c>
      <c r="CM13" s="8"/>
      <c r="CN13">
        <f t="shared" si="21"/>
        <v>0</v>
      </c>
      <c r="CO13">
        <f t="shared" si="75"/>
        <v>0</v>
      </c>
      <c r="CP13" s="9">
        <f t="shared" si="76"/>
        <v>0</v>
      </c>
      <c r="CQ13" s="8"/>
      <c r="CR13">
        <f t="shared" si="22"/>
        <v>0</v>
      </c>
      <c r="CS13">
        <f t="shared" si="77"/>
        <v>0</v>
      </c>
      <c r="CT13" s="9">
        <f t="shared" si="78"/>
        <v>0</v>
      </c>
      <c r="CU13" s="8"/>
      <c r="CV13">
        <f t="shared" si="23"/>
        <v>0</v>
      </c>
      <c r="CW13">
        <f t="shared" si="79"/>
        <v>0</v>
      </c>
      <c r="CX13" s="9">
        <f t="shared" si="80"/>
        <v>0</v>
      </c>
      <c r="CY13" s="8"/>
      <c r="CZ13">
        <f t="shared" si="24"/>
        <v>0</v>
      </c>
      <c r="DA13">
        <f t="shared" si="81"/>
        <v>0</v>
      </c>
      <c r="DB13" s="9">
        <f t="shared" si="82"/>
        <v>0</v>
      </c>
      <c r="DC13" s="8"/>
      <c r="DD13">
        <f t="shared" si="25"/>
        <v>0</v>
      </c>
      <c r="DE13">
        <f t="shared" si="83"/>
        <v>0</v>
      </c>
      <c r="DF13" s="9">
        <f t="shared" si="84"/>
        <v>0</v>
      </c>
      <c r="DG13" s="8"/>
      <c r="DH13">
        <f t="shared" si="26"/>
        <v>0</v>
      </c>
      <c r="DI13">
        <f t="shared" si="85"/>
        <v>0</v>
      </c>
      <c r="DJ13" s="9">
        <f t="shared" si="86"/>
        <v>0</v>
      </c>
      <c r="DK13" s="8"/>
      <c r="DL13">
        <f t="shared" si="27"/>
        <v>0</v>
      </c>
      <c r="DM13">
        <f t="shared" si="87"/>
        <v>0</v>
      </c>
      <c r="DN13" s="9">
        <f t="shared" si="88"/>
        <v>0</v>
      </c>
      <c r="DO13" s="8"/>
      <c r="DP13">
        <f t="shared" si="28"/>
        <v>0</v>
      </c>
      <c r="DQ13">
        <f t="shared" si="89"/>
        <v>0</v>
      </c>
      <c r="DR13" s="9">
        <f t="shared" si="90"/>
        <v>0</v>
      </c>
      <c r="DS13" s="9"/>
      <c r="DT13" s="9">
        <f t="shared" si="29"/>
        <v>0</v>
      </c>
      <c r="DU13">
        <f t="shared" si="91"/>
        <v>0</v>
      </c>
      <c r="DV13" s="9">
        <f t="shared" si="92"/>
        <v>0</v>
      </c>
      <c r="DW13" s="10">
        <f t="shared" si="93"/>
        <v>0</v>
      </c>
      <c r="DX13" s="11">
        <f t="shared" si="94"/>
        <v>0</v>
      </c>
    </row>
    <row r="14" spans="1:128" ht="19.5">
      <c r="A14" s="12" t="s">
        <v>30</v>
      </c>
      <c r="B14" s="27" t="s">
        <v>71</v>
      </c>
      <c r="C14" s="8">
        <v>93</v>
      </c>
      <c r="D14">
        <f t="shared" si="0"/>
        <v>43</v>
      </c>
      <c r="E14">
        <f t="shared" si="30"/>
        <v>18</v>
      </c>
      <c r="F14" s="9">
        <f t="shared" si="31"/>
        <v>26</v>
      </c>
      <c r="G14" s="8">
        <v>82</v>
      </c>
      <c r="H14">
        <f t="shared" si="32"/>
        <v>32</v>
      </c>
      <c r="I14">
        <f t="shared" si="33"/>
        <v>7</v>
      </c>
      <c r="J14" s="9">
        <f t="shared" si="34"/>
        <v>17.75</v>
      </c>
      <c r="K14" s="8"/>
      <c r="L14">
        <f t="shared" si="1"/>
        <v>0</v>
      </c>
      <c r="M14">
        <f t="shared" si="35"/>
        <v>0</v>
      </c>
      <c r="N14" s="9">
        <f t="shared" si="36"/>
        <v>0</v>
      </c>
      <c r="O14" s="8"/>
      <c r="P14">
        <f t="shared" si="2"/>
        <v>0</v>
      </c>
      <c r="Q14">
        <f t="shared" si="37"/>
        <v>0</v>
      </c>
      <c r="R14" s="9">
        <f t="shared" si="38"/>
        <v>0</v>
      </c>
      <c r="S14" s="8">
        <v>48</v>
      </c>
      <c r="T14">
        <f t="shared" si="3"/>
        <v>0</v>
      </c>
      <c r="U14">
        <f t="shared" si="39"/>
        <v>0</v>
      </c>
      <c r="V14" s="9">
        <f t="shared" si="40"/>
        <v>0</v>
      </c>
      <c r="W14" s="8"/>
      <c r="X14">
        <f t="shared" si="4"/>
        <v>0</v>
      </c>
      <c r="Y14">
        <f t="shared" si="41"/>
        <v>0</v>
      </c>
      <c r="Z14" s="9">
        <f t="shared" si="42"/>
        <v>0</v>
      </c>
      <c r="AA14" s="8">
        <v>96</v>
      </c>
      <c r="AB14">
        <f t="shared" si="5"/>
        <v>46</v>
      </c>
      <c r="AC14">
        <f t="shared" si="43"/>
        <v>21</v>
      </c>
      <c r="AD14" s="9">
        <f t="shared" si="44"/>
        <v>28.25</v>
      </c>
      <c r="AE14" s="8">
        <v>90</v>
      </c>
      <c r="AF14">
        <f t="shared" si="6"/>
        <v>40</v>
      </c>
      <c r="AG14">
        <f t="shared" si="45"/>
        <v>15</v>
      </c>
      <c r="AH14" s="9">
        <f t="shared" si="46"/>
        <v>23.75</v>
      </c>
      <c r="AI14" s="8">
        <v>79</v>
      </c>
      <c r="AJ14">
        <f t="shared" si="7"/>
        <v>29</v>
      </c>
      <c r="AK14">
        <f t="shared" si="47"/>
        <v>4</v>
      </c>
      <c r="AL14" s="9">
        <f t="shared" si="48"/>
        <v>15.5</v>
      </c>
      <c r="AM14" s="8"/>
      <c r="AN14">
        <f t="shared" si="8"/>
        <v>0</v>
      </c>
      <c r="AO14">
        <f t="shared" si="49"/>
        <v>0</v>
      </c>
      <c r="AP14" s="9">
        <f t="shared" si="50"/>
        <v>0</v>
      </c>
      <c r="AQ14" s="8"/>
      <c r="AR14">
        <f t="shared" si="9"/>
        <v>0</v>
      </c>
      <c r="AS14">
        <f t="shared" si="51"/>
        <v>0</v>
      </c>
      <c r="AT14" s="9">
        <f t="shared" si="52"/>
        <v>0</v>
      </c>
      <c r="AU14" s="8">
        <v>84</v>
      </c>
      <c r="AV14">
        <f t="shared" si="10"/>
        <v>34</v>
      </c>
      <c r="AW14">
        <f t="shared" si="53"/>
        <v>9</v>
      </c>
      <c r="AX14" s="9">
        <f t="shared" si="54"/>
        <v>19.25</v>
      </c>
      <c r="AY14" s="8">
        <v>70</v>
      </c>
      <c r="AZ14">
        <f t="shared" si="11"/>
        <v>20</v>
      </c>
      <c r="BA14">
        <f t="shared" si="55"/>
        <v>0</v>
      </c>
      <c r="BB14" s="9">
        <f t="shared" si="56"/>
        <v>10</v>
      </c>
      <c r="BC14" s="8">
        <v>82</v>
      </c>
      <c r="BD14">
        <f t="shared" si="12"/>
        <v>32</v>
      </c>
      <c r="BE14">
        <f t="shared" si="57"/>
        <v>7</v>
      </c>
      <c r="BF14" s="9">
        <f t="shared" si="58"/>
        <v>17.75</v>
      </c>
      <c r="BG14" s="8">
        <v>80</v>
      </c>
      <c r="BH14">
        <f t="shared" si="13"/>
        <v>30</v>
      </c>
      <c r="BI14">
        <f t="shared" si="59"/>
        <v>5</v>
      </c>
      <c r="BJ14" s="9">
        <f t="shared" si="60"/>
        <v>16.25</v>
      </c>
      <c r="BK14" s="8">
        <v>82</v>
      </c>
      <c r="BL14">
        <f t="shared" si="14"/>
        <v>32</v>
      </c>
      <c r="BM14">
        <f t="shared" si="61"/>
        <v>7</v>
      </c>
      <c r="BN14" s="9">
        <f t="shared" si="62"/>
        <v>17.75</v>
      </c>
      <c r="BO14" s="8"/>
      <c r="BP14">
        <f t="shared" si="15"/>
        <v>0</v>
      </c>
      <c r="BQ14">
        <f t="shared" si="63"/>
        <v>0</v>
      </c>
      <c r="BR14" s="9">
        <f t="shared" si="64"/>
        <v>0</v>
      </c>
      <c r="BS14" s="8"/>
      <c r="BT14">
        <f t="shared" si="16"/>
        <v>0</v>
      </c>
      <c r="BU14">
        <f t="shared" si="65"/>
        <v>0</v>
      </c>
      <c r="BV14" s="9">
        <f t="shared" si="66"/>
        <v>0</v>
      </c>
      <c r="BW14" s="8">
        <v>83</v>
      </c>
      <c r="BX14">
        <f t="shared" si="17"/>
        <v>33</v>
      </c>
      <c r="BY14">
        <f t="shared" si="67"/>
        <v>8</v>
      </c>
      <c r="BZ14" s="9">
        <f t="shared" si="68"/>
        <v>18.5</v>
      </c>
      <c r="CA14" s="8">
        <v>57</v>
      </c>
      <c r="CB14">
        <f t="shared" si="18"/>
        <v>7</v>
      </c>
      <c r="CC14">
        <f t="shared" si="69"/>
        <v>0</v>
      </c>
      <c r="CD14" s="9">
        <f t="shared" si="70"/>
        <v>3.5</v>
      </c>
      <c r="CE14" s="8">
        <v>72</v>
      </c>
      <c r="CF14">
        <f t="shared" si="19"/>
        <v>22</v>
      </c>
      <c r="CG14">
        <f t="shared" si="71"/>
        <v>0</v>
      </c>
      <c r="CH14" s="9">
        <f t="shared" si="72"/>
        <v>11</v>
      </c>
      <c r="CI14" s="8">
        <v>80</v>
      </c>
      <c r="CJ14">
        <f t="shared" si="20"/>
        <v>30</v>
      </c>
      <c r="CK14">
        <f t="shared" si="73"/>
        <v>5</v>
      </c>
      <c r="CL14" s="9">
        <f t="shared" si="74"/>
        <v>16.25</v>
      </c>
      <c r="CM14" s="8">
        <v>61</v>
      </c>
      <c r="CN14">
        <f t="shared" si="21"/>
        <v>11</v>
      </c>
      <c r="CO14">
        <f t="shared" si="75"/>
        <v>0</v>
      </c>
      <c r="CP14" s="9">
        <f t="shared" si="76"/>
        <v>5.5</v>
      </c>
      <c r="CQ14" s="8"/>
      <c r="CR14">
        <f t="shared" si="22"/>
        <v>0</v>
      </c>
      <c r="CS14">
        <f t="shared" si="77"/>
        <v>0</v>
      </c>
      <c r="CT14" s="9">
        <f t="shared" si="78"/>
        <v>0</v>
      </c>
      <c r="CU14" s="8"/>
      <c r="CV14">
        <f t="shared" si="23"/>
        <v>0</v>
      </c>
      <c r="CW14">
        <f t="shared" si="79"/>
        <v>0</v>
      </c>
      <c r="CX14" s="9">
        <f t="shared" si="80"/>
        <v>0</v>
      </c>
      <c r="CY14" s="8"/>
      <c r="CZ14">
        <f t="shared" si="24"/>
        <v>0</v>
      </c>
      <c r="DA14">
        <f t="shared" si="81"/>
        <v>0</v>
      </c>
      <c r="DB14" s="9">
        <f t="shared" si="82"/>
        <v>0</v>
      </c>
      <c r="DC14" s="8">
        <v>76</v>
      </c>
      <c r="DD14">
        <f t="shared" si="25"/>
        <v>26</v>
      </c>
      <c r="DE14">
        <f t="shared" si="83"/>
        <v>1</v>
      </c>
      <c r="DF14" s="9">
        <f t="shared" si="84"/>
        <v>13.25</v>
      </c>
      <c r="DG14" s="8">
        <v>87</v>
      </c>
      <c r="DH14">
        <f t="shared" si="26"/>
        <v>37</v>
      </c>
      <c r="DI14">
        <f t="shared" si="85"/>
        <v>12</v>
      </c>
      <c r="DJ14" s="9">
        <f t="shared" si="86"/>
        <v>21.5</v>
      </c>
      <c r="DK14" s="8">
        <v>81</v>
      </c>
      <c r="DL14">
        <f t="shared" si="27"/>
        <v>31</v>
      </c>
      <c r="DM14">
        <f t="shared" si="87"/>
        <v>6</v>
      </c>
      <c r="DN14" s="9">
        <f t="shared" si="88"/>
        <v>17</v>
      </c>
      <c r="DO14" s="8">
        <v>80</v>
      </c>
      <c r="DP14">
        <f t="shared" si="28"/>
        <v>30</v>
      </c>
      <c r="DQ14">
        <f t="shared" si="89"/>
        <v>5</v>
      </c>
      <c r="DR14" s="9">
        <f t="shared" si="90"/>
        <v>16.25</v>
      </c>
      <c r="DS14" s="9">
        <v>70</v>
      </c>
      <c r="DT14" s="9">
        <f t="shared" si="29"/>
        <v>20</v>
      </c>
      <c r="DU14">
        <f t="shared" si="91"/>
        <v>0</v>
      </c>
      <c r="DV14" s="9">
        <f t="shared" si="92"/>
        <v>10</v>
      </c>
      <c r="DW14" s="10">
        <f t="shared" si="93"/>
        <v>335</v>
      </c>
      <c r="DX14" s="11">
        <f t="shared" si="94"/>
        <v>1563</v>
      </c>
    </row>
    <row r="15" spans="1:128" ht="19.5">
      <c r="A15" s="12" t="s">
        <v>32</v>
      </c>
      <c r="B15" s="27" t="s">
        <v>72</v>
      </c>
      <c r="C15" s="8"/>
      <c r="D15">
        <f t="shared" si="0"/>
        <v>0</v>
      </c>
      <c r="E15">
        <f t="shared" si="30"/>
        <v>0</v>
      </c>
      <c r="F15" s="9">
        <f t="shared" si="31"/>
        <v>0</v>
      </c>
      <c r="G15" s="8"/>
      <c r="H15">
        <f t="shared" si="32"/>
        <v>0</v>
      </c>
      <c r="I15">
        <f t="shared" si="33"/>
        <v>0</v>
      </c>
      <c r="J15" s="9">
        <f t="shared" si="34"/>
        <v>0</v>
      </c>
      <c r="K15" s="8"/>
      <c r="L15">
        <f t="shared" si="1"/>
        <v>0</v>
      </c>
      <c r="M15">
        <f t="shared" si="35"/>
        <v>0</v>
      </c>
      <c r="N15" s="9">
        <f t="shared" si="36"/>
        <v>0</v>
      </c>
      <c r="O15" s="8"/>
      <c r="P15">
        <f t="shared" si="2"/>
        <v>0</v>
      </c>
      <c r="Q15">
        <f t="shared" si="37"/>
        <v>0</v>
      </c>
      <c r="R15" s="9">
        <f t="shared" si="38"/>
        <v>0</v>
      </c>
      <c r="S15" s="8"/>
      <c r="T15">
        <f t="shared" si="3"/>
        <v>0</v>
      </c>
      <c r="U15">
        <f t="shared" si="39"/>
        <v>0</v>
      </c>
      <c r="V15" s="9">
        <f t="shared" si="40"/>
        <v>0</v>
      </c>
      <c r="W15" s="8"/>
      <c r="X15">
        <f t="shared" si="4"/>
        <v>0</v>
      </c>
      <c r="Y15">
        <f t="shared" si="41"/>
        <v>0</v>
      </c>
      <c r="Z15" s="9">
        <f t="shared" si="42"/>
        <v>0</v>
      </c>
      <c r="AA15" s="8"/>
      <c r="AB15">
        <f t="shared" si="5"/>
        <v>0</v>
      </c>
      <c r="AC15">
        <f t="shared" si="43"/>
        <v>0</v>
      </c>
      <c r="AD15" s="9">
        <f t="shared" si="44"/>
        <v>0</v>
      </c>
      <c r="AE15" s="8">
        <v>0</v>
      </c>
      <c r="AF15">
        <f t="shared" si="6"/>
        <v>0</v>
      </c>
      <c r="AG15">
        <f t="shared" si="45"/>
        <v>0</v>
      </c>
      <c r="AH15" s="9">
        <f t="shared" si="46"/>
        <v>0</v>
      </c>
      <c r="AI15" s="8"/>
      <c r="AJ15">
        <f t="shared" si="7"/>
        <v>0</v>
      </c>
      <c r="AK15">
        <f t="shared" si="47"/>
        <v>0</v>
      </c>
      <c r="AL15" s="9">
        <f t="shared" si="48"/>
        <v>0</v>
      </c>
      <c r="AM15" s="8"/>
      <c r="AN15">
        <f t="shared" si="8"/>
        <v>0</v>
      </c>
      <c r="AO15">
        <f t="shared" si="49"/>
        <v>0</v>
      </c>
      <c r="AP15" s="9">
        <f t="shared" si="50"/>
        <v>0</v>
      </c>
      <c r="AQ15" s="8"/>
      <c r="AR15">
        <f t="shared" si="9"/>
        <v>0</v>
      </c>
      <c r="AS15">
        <f t="shared" si="51"/>
        <v>0</v>
      </c>
      <c r="AT15" s="9">
        <f t="shared" si="52"/>
        <v>0</v>
      </c>
      <c r="AU15" s="8"/>
      <c r="AV15">
        <f t="shared" si="10"/>
        <v>0</v>
      </c>
      <c r="AW15">
        <f t="shared" si="53"/>
        <v>0</v>
      </c>
      <c r="AX15" s="9">
        <f t="shared" si="54"/>
        <v>0</v>
      </c>
      <c r="AY15" s="8"/>
      <c r="AZ15">
        <f t="shared" si="11"/>
        <v>0</v>
      </c>
      <c r="BA15">
        <f t="shared" si="55"/>
        <v>0</v>
      </c>
      <c r="BB15" s="9">
        <f t="shared" si="56"/>
        <v>0</v>
      </c>
      <c r="BC15" s="8"/>
      <c r="BD15">
        <f t="shared" si="12"/>
        <v>0</v>
      </c>
      <c r="BE15">
        <f t="shared" si="57"/>
        <v>0</v>
      </c>
      <c r="BF15" s="9">
        <f t="shared" si="58"/>
        <v>0</v>
      </c>
      <c r="BG15" s="8"/>
      <c r="BH15">
        <f t="shared" si="13"/>
        <v>0</v>
      </c>
      <c r="BI15">
        <f t="shared" si="59"/>
        <v>0</v>
      </c>
      <c r="BJ15" s="9">
        <f t="shared" si="60"/>
        <v>0</v>
      </c>
      <c r="BK15" s="8"/>
      <c r="BL15">
        <f t="shared" si="14"/>
        <v>0</v>
      </c>
      <c r="BM15">
        <f t="shared" si="61"/>
        <v>0</v>
      </c>
      <c r="BN15" s="9">
        <f t="shared" si="62"/>
        <v>0</v>
      </c>
      <c r="BO15" s="8"/>
      <c r="BP15">
        <f t="shared" si="15"/>
        <v>0</v>
      </c>
      <c r="BQ15">
        <f t="shared" si="63"/>
        <v>0</v>
      </c>
      <c r="BR15" s="9">
        <f t="shared" si="64"/>
        <v>0</v>
      </c>
      <c r="BS15" s="8"/>
      <c r="BT15">
        <f t="shared" si="16"/>
        <v>0</v>
      </c>
      <c r="BU15">
        <f t="shared" si="65"/>
        <v>0</v>
      </c>
      <c r="BV15" s="9">
        <f t="shared" si="66"/>
        <v>0</v>
      </c>
      <c r="BW15" s="8"/>
      <c r="BX15">
        <f t="shared" si="17"/>
        <v>0</v>
      </c>
      <c r="BY15">
        <f t="shared" si="67"/>
        <v>0</v>
      </c>
      <c r="BZ15" s="9">
        <f t="shared" si="68"/>
        <v>0</v>
      </c>
      <c r="CA15" s="8"/>
      <c r="CB15">
        <f t="shared" si="18"/>
        <v>0</v>
      </c>
      <c r="CC15">
        <f t="shared" si="69"/>
        <v>0</v>
      </c>
      <c r="CD15" s="9">
        <f t="shared" si="70"/>
        <v>0</v>
      </c>
      <c r="CE15" s="8"/>
      <c r="CF15">
        <f t="shared" si="19"/>
        <v>0</v>
      </c>
      <c r="CG15">
        <f t="shared" si="71"/>
        <v>0</v>
      </c>
      <c r="CH15" s="9">
        <f t="shared" si="72"/>
        <v>0</v>
      </c>
      <c r="CI15" s="8"/>
      <c r="CJ15">
        <f t="shared" si="20"/>
        <v>0</v>
      </c>
      <c r="CK15">
        <f t="shared" si="73"/>
        <v>0</v>
      </c>
      <c r="CL15" s="9">
        <f t="shared" si="74"/>
        <v>0</v>
      </c>
      <c r="CM15" s="8"/>
      <c r="CN15">
        <f t="shared" si="21"/>
        <v>0</v>
      </c>
      <c r="CO15">
        <f t="shared" si="75"/>
        <v>0</v>
      </c>
      <c r="CP15" s="9">
        <f t="shared" si="76"/>
        <v>0</v>
      </c>
      <c r="CQ15" s="8"/>
      <c r="CR15">
        <f t="shared" si="22"/>
        <v>0</v>
      </c>
      <c r="CS15">
        <f t="shared" si="77"/>
        <v>0</v>
      </c>
      <c r="CT15" s="9">
        <f t="shared" si="78"/>
        <v>0</v>
      </c>
      <c r="CU15" s="8"/>
      <c r="CV15">
        <f t="shared" si="23"/>
        <v>0</v>
      </c>
      <c r="CW15">
        <f t="shared" si="79"/>
        <v>0</v>
      </c>
      <c r="CX15" s="9">
        <f t="shared" si="80"/>
        <v>0</v>
      </c>
      <c r="CY15" s="8"/>
      <c r="CZ15">
        <f t="shared" si="24"/>
        <v>0</v>
      </c>
      <c r="DA15">
        <f t="shared" si="81"/>
        <v>0</v>
      </c>
      <c r="DB15" s="9">
        <f t="shared" si="82"/>
        <v>0</v>
      </c>
      <c r="DC15" s="8"/>
      <c r="DD15">
        <f t="shared" si="25"/>
        <v>0</v>
      </c>
      <c r="DE15">
        <f t="shared" si="83"/>
        <v>0</v>
      </c>
      <c r="DF15" s="9">
        <f t="shared" si="84"/>
        <v>0</v>
      </c>
      <c r="DG15" s="8"/>
      <c r="DH15">
        <f t="shared" si="26"/>
        <v>0</v>
      </c>
      <c r="DI15">
        <f t="shared" si="85"/>
        <v>0</v>
      </c>
      <c r="DJ15" s="9">
        <f t="shared" si="86"/>
        <v>0</v>
      </c>
      <c r="DK15" s="8"/>
      <c r="DL15">
        <f t="shared" si="27"/>
        <v>0</v>
      </c>
      <c r="DM15">
        <f t="shared" si="87"/>
        <v>0</v>
      </c>
      <c r="DN15" s="9">
        <f t="shared" si="88"/>
        <v>0</v>
      </c>
      <c r="DO15" s="8"/>
      <c r="DP15">
        <f t="shared" si="28"/>
        <v>0</v>
      </c>
      <c r="DQ15">
        <f t="shared" si="89"/>
        <v>0</v>
      </c>
      <c r="DR15" s="9">
        <f t="shared" si="90"/>
        <v>0</v>
      </c>
      <c r="DS15" s="9"/>
      <c r="DT15" s="9">
        <f t="shared" si="29"/>
        <v>0</v>
      </c>
      <c r="DU15">
        <f t="shared" si="91"/>
        <v>0</v>
      </c>
      <c r="DV15" s="9">
        <f t="shared" si="92"/>
        <v>0</v>
      </c>
      <c r="DW15" s="10">
        <f t="shared" si="93"/>
        <v>0</v>
      </c>
      <c r="DX15" s="11">
        <f t="shared" si="94"/>
        <v>0</v>
      </c>
    </row>
    <row r="16" spans="1:128" ht="19.5">
      <c r="A16" s="12" t="s">
        <v>34</v>
      </c>
      <c r="B16" s="27" t="s">
        <v>73</v>
      </c>
      <c r="C16" s="8"/>
      <c r="D16">
        <f t="shared" si="0"/>
        <v>0</v>
      </c>
      <c r="E16">
        <f t="shared" si="30"/>
        <v>0</v>
      </c>
      <c r="F16" s="9">
        <f t="shared" si="31"/>
        <v>0</v>
      </c>
      <c r="G16" s="8"/>
      <c r="H16">
        <f t="shared" si="32"/>
        <v>0</v>
      </c>
      <c r="I16">
        <f t="shared" si="33"/>
        <v>0</v>
      </c>
      <c r="J16" s="9">
        <f t="shared" si="34"/>
        <v>0</v>
      </c>
      <c r="K16" s="8"/>
      <c r="L16">
        <f t="shared" si="1"/>
        <v>0</v>
      </c>
      <c r="M16">
        <f t="shared" si="35"/>
        <v>0</v>
      </c>
      <c r="N16" s="9">
        <f t="shared" si="36"/>
        <v>0</v>
      </c>
      <c r="O16" s="8"/>
      <c r="P16">
        <f t="shared" si="2"/>
        <v>0</v>
      </c>
      <c r="Q16">
        <f t="shared" si="37"/>
        <v>0</v>
      </c>
      <c r="R16" s="9">
        <f t="shared" si="38"/>
        <v>0</v>
      </c>
      <c r="S16" s="8"/>
      <c r="T16">
        <f t="shared" si="3"/>
        <v>0</v>
      </c>
      <c r="U16">
        <f t="shared" si="39"/>
        <v>0</v>
      </c>
      <c r="V16" s="9">
        <f t="shared" si="40"/>
        <v>0</v>
      </c>
      <c r="W16" s="8"/>
      <c r="X16">
        <f t="shared" si="4"/>
        <v>0</v>
      </c>
      <c r="Y16">
        <f t="shared" si="41"/>
        <v>0</v>
      </c>
      <c r="Z16" s="9">
        <f t="shared" si="42"/>
        <v>0</v>
      </c>
      <c r="AA16" s="8"/>
      <c r="AB16">
        <f t="shared" si="5"/>
        <v>0</v>
      </c>
      <c r="AC16">
        <f t="shared" si="43"/>
        <v>0</v>
      </c>
      <c r="AD16" s="9">
        <f t="shared" si="44"/>
        <v>0</v>
      </c>
      <c r="AE16" s="8">
        <v>0</v>
      </c>
      <c r="AF16">
        <f t="shared" si="6"/>
        <v>0</v>
      </c>
      <c r="AG16">
        <f t="shared" si="45"/>
        <v>0</v>
      </c>
      <c r="AH16" s="9">
        <f t="shared" si="46"/>
        <v>0</v>
      </c>
      <c r="AI16" s="8"/>
      <c r="AJ16">
        <f t="shared" si="7"/>
        <v>0</v>
      </c>
      <c r="AK16">
        <f t="shared" si="47"/>
        <v>0</v>
      </c>
      <c r="AL16" s="9">
        <f t="shared" si="48"/>
        <v>0</v>
      </c>
      <c r="AM16" s="8"/>
      <c r="AN16">
        <f t="shared" si="8"/>
        <v>0</v>
      </c>
      <c r="AO16">
        <f t="shared" si="49"/>
        <v>0</v>
      </c>
      <c r="AP16" s="9">
        <f t="shared" si="50"/>
        <v>0</v>
      </c>
      <c r="AQ16" s="8"/>
      <c r="AR16">
        <f t="shared" si="9"/>
        <v>0</v>
      </c>
      <c r="AS16">
        <f t="shared" si="51"/>
        <v>0</v>
      </c>
      <c r="AT16" s="9">
        <f t="shared" si="52"/>
        <v>0</v>
      </c>
      <c r="AU16" s="8"/>
      <c r="AV16">
        <f t="shared" si="10"/>
        <v>0</v>
      </c>
      <c r="AW16">
        <f t="shared" si="53"/>
        <v>0</v>
      </c>
      <c r="AX16" s="9">
        <f t="shared" si="54"/>
        <v>0</v>
      </c>
      <c r="AY16" s="8"/>
      <c r="AZ16">
        <f t="shared" si="11"/>
        <v>0</v>
      </c>
      <c r="BA16">
        <f t="shared" si="55"/>
        <v>0</v>
      </c>
      <c r="BB16" s="9">
        <f t="shared" si="56"/>
        <v>0</v>
      </c>
      <c r="BC16" s="8"/>
      <c r="BD16">
        <f t="shared" si="12"/>
        <v>0</v>
      </c>
      <c r="BE16">
        <f t="shared" si="57"/>
        <v>0</v>
      </c>
      <c r="BF16" s="9">
        <f t="shared" si="58"/>
        <v>0</v>
      </c>
      <c r="BG16" s="8"/>
      <c r="BH16">
        <f t="shared" si="13"/>
        <v>0</v>
      </c>
      <c r="BI16">
        <f t="shared" si="59"/>
        <v>0</v>
      </c>
      <c r="BJ16" s="9">
        <f t="shared" si="60"/>
        <v>0</v>
      </c>
      <c r="BK16" s="8"/>
      <c r="BL16">
        <f t="shared" si="14"/>
        <v>0</v>
      </c>
      <c r="BM16">
        <f t="shared" si="61"/>
        <v>0</v>
      </c>
      <c r="BN16" s="9">
        <f t="shared" si="62"/>
        <v>0</v>
      </c>
      <c r="BO16" s="8"/>
      <c r="BP16">
        <f t="shared" si="15"/>
        <v>0</v>
      </c>
      <c r="BQ16">
        <f t="shared" si="63"/>
        <v>0</v>
      </c>
      <c r="BR16" s="9">
        <f t="shared" si="64"/>
        <v>0</v>
      </c>
      <c r="BS16" s="8"/>
      <c r="BT16">
        <f t="shared" si="16"/>
        <v>0</v>
      </c>
      <c r="BU16">
        <f t="shared" si="65"/>
        <v>0</v>
      </c>
      <c r="BV16" s="9">
        <f t="shared" si="66"/>
        <v>0</v>
      </c>
      <c r="BW16" s="8"/>
      <c r="BX16">
        <f t="shared" si="17"/>
        <v>0</v>
      </c>
      <c r="BY16">
        <f t="shared" si="67"/>
        <v>0</v>
      </c>
      <c r="BZ16" s="9">
        <f t="shared" si="68"/>
        <v>0</v>
      </c>
      <c r="CA16" s="8"/>
      <c r="CB16">
        <f t="shared" si="18"/>
        <v>0</v>
      </c>
      <c r="CC16">
        <f t="shared" si="69"/>
        <v>0</v>
      </c>
      <c r="CD16" s="9">
        <f t="shared" si="70"/>
        <v>0</v>
      </c>
      <c r="CE16" s="8"/>
      <c r="CF16">
        <f t="shared" si="19"/>
        <v>0</v>
      </c>
      <c r="CG16">
        <f t="shared" si="71"/>
        <v>0</v>
      </c>
      <c r="CH16" s="9">
        <f t="shared" si="72"/>
        <v>0</v>
      </c>
      <c r="CI16" s="8"/>
      <c r="CJ16">
        <f t="shared" si="20"/>
        <v>0</v>
      </c>
      <c r="CK16">
        <f t="shared" si="73"/>
        <v>0</v>
      </c>
      <c r="CL16" s="9">
        <f t="shared" si="74"/>
        <v>0</v>
      </c>
      <c r="CM16" s="8"/>
      <c r="CN16">
        <f t="shared" si="21"/>
        <v>0</v>
      </c>
      <c r="CO16">
        <f t="shared" si="75"/>
        <v>0</v>
      </c>
      <c r="CP16" s="9">
        <f t="shared" si="76"/>
        <v>0</v>
      </c>
      <c r="CQ16" s="8"/>
      <c r="CR16">
        <f t="shared" si="22"/>
        <v>0</v>
      </c>
      <c r="CS16">
        <f t="shared" si="77"/>
        <v>0</v>
      </c>
      <c r="CT16" s="9">
        <f t="shared" si="78"/>
        <v>0</v>
      </c>
      <c r="CU16" s="8"/>
      <c r="CV16">
        <f t="shared" si="23"/>
        <v>0</v>
      </c>
      <c r="CW16">
        <f t="shared" si="79"/>
        <v>0</v>
      </c>
      <c r="CX16" s="9">
        <f t="shared" si="80"/>
        <v>0</v>
      </c>
      <c r="CY16" s="8"/>
      <c r="CZ16">
        <f t="shared" si="24"/>
        <v>0</v>
      </c>
      <c r="DA16">
        <f t="shared" si="81"/>
        <v>0</v>
      </c>
      <c r="DB16" s="9">
        <f t="shared" si="82"/>
        <v>0</v>
      </c>
      <c r="DC16" s="8"/>
      <c r="DD16">
        <f t="shared" si="25"/>
        <v>0</v>
      </c>
      <c r="DE16">
        <f t="shared" si="83"/>
        <v>0</v>
      </c>
      <c r="DF16" s="9">
        <f t="shared" si="84"/>
        <v>0</v>
      </c>
      <c r="DG16" s="8"/>
      <c r="DH16">
        <f t="shared" si="26"/>
        <v>0</v>
      </c>
      <c r="DI16">
        <f t="shared" si="85"/>
        <v>0</v>
      </c>
      <c r="DJ16" s="9">
        <f t="shared" si="86"/>
        <v>0</v>
      </c>
      <c r="DK16" s="8"/>
      <c r="DL16">
        <f t="shared" si="27"/>
        <v>0</v>
      </c>
      <c r="DM16">
        <f t="shared" si="87"/>
        <v>0</v>
      </c>
      <c r="DN16" s="9">
        <f t="shared" si="88"/>
        <v>0</v>
      </c>
      <c r="DO16" s="8"/>
      <c r="DP16">
        <f t="shared" si="28"/>
        <v>0</v>
      </c>
      <c r="DQ16">
        <f t="shared" si="89"/>
        <v>0</v>
      </c>
      <c r="DR16" s="9">
        <f t="shared" si="90"/>
        <v>0</v>
      </c>
      <c r="DS16" s="9"/>
      <c r="DT16" s="9">
        <f t="shared" si="29"/>
        <v>0</v>
      </c>
      <c r="DU16">
        <f t="shared" si="91"/>
        <v>0</v>
      </c>
      <c r="DV16" s="9">
        <f t="shared" si="92"/>
        <v>0</v>
      </c>
      <c r="DW16" s="10">
        <f t="shared" si="93"/>
        <v>0</v>
      </c>
      <c r="DX16" s="11">
        <f t="shared" si="94"/>
        <v>0</v>
      </c>
    </row>
    <row r="17" spans="1:128" ht="19.5">
      <c r="A17" s="12" t="s">
        <v>34</v>
      </c>
      <c r="B17" t="s">
        <v>74</v>
      </c>
      <c r="C17" s="8"/>
      <c r="D17">
        <f t="shared" si="0"/>
        <v>0</v>
      </c>
      <c r="E17">
        <f t="shared" si="30"/>
        <v>0</v>
      </c>
      <c r="F17" s="9">
        <f t="shared" si="31"/>
        <v>0</v>
      </c>
      <c r="G17" s="8"/>
      <c r="H17">
        <f t="shared" si="32"/>
        <v>0</v>
      </c>
      <c r="I17">
        <f t="shared" si="33"/>
        <v>0</v>
      </c>
      <c r="J17" s="9">
        <f t="shared" si="34"/>
        <v>0</v>
      </c>
      <c r="K17" s="8"/>
      <c r="L17">
        <f t="shared" si="1"/>
        <v>0</v>
      </c>
      <c r="M17">
        <f t="shared" si="35"/>
        <v>0</v>
      </c>
      <c r="N17" s="9">
        <f t="shared" si="36"/>
        <v>0</v>
      </c>
      <c r="O17" s="8"/>
      <c r="P17">
        <f t="shared" si="2"/>
        <v>0</v>
      </c>
      <c r="Q17">
        <f t="shared" si="37"/>
        <v>0</v>
      </c>
      <c r="R17" s="9">
        <f t="shared" si="38"/>
        <v>0</v>
      </c>
      <c r="S17" s="8"/>
      <c r="T17">
        <f t="shared" si="3"/>
        <v>0</v>
      </c>
      <c r="U17">
        <f t="shared" si="39"/>
        <v>0</v>
      </c>
      <c r="V17" s="9">
        <f t="shared" si="40"/>
        <v>0</v>
      </c>
      <c r="W17" s="8"/>
      <c r="X17">
        <f t="shared" si="4"/>
        <v>0</v>
      </c>
      <c r="Y17">
        <f t="shared" si="41"/>
        <v>0</v>
      </c>
      <c r="Z17" s="9">
        <f t="shared" si="42"/>
        <v>0</v>
      </c>
      <c r="AA17" s="8"/>
      <c r="AB17">
        <f t="shared" si="5"/>
        <v>0</v>
      </c>
      <c r="AC17">
        <f t="shared" si="43"/>
        <v>0</v>
      </c>
      <c r="AD17" s="9">
        <f t="shared" si="44"/>
        <v>0</v>
      </c>
      <c r="AE17" s="8">
        <v>0</v>
      </c>
      <c r="AF17">
        <f t="shared" si="6"/>
        <v>0</v>
      </c>
      <c r="AG17">
        <f t="shared" si="45"/>
        <v>0</v>
      </c>
      <c r="AH17" s="9">
        <f t="shared" si="46"/>
        <v>0</v>
      </c>
      <c r="AI17" s="8"/>
      <c r="AJ17">
        <f t="shared" si="7"/>
        <v>0</v>
      </c>
      <c r="AK17">
        <f t="shared" si="47"/>
        <v>0</v>
      </c>
      <c r="AL17" s="9">
        <f t="shared" si="48"/>
        <v>0</v>
      </c>
      <c r="AM17" s="8"/>
      <c r="AN17">
        <f t="shared" si="8"/>
        <v>0</v>
      </c>
      <c r="AO17">
        <f t="shared" si="49"/>
        <v>0</v>
      </c>
      <c r="AP17" s="9">
        <f t="shared" si="50"/>
        <v>0</v>
      </c>
      <c r="AQ17" s="8"/>
      <c r="AR17">
        <f t="shared" si="9"/>
        <v>0</v>
      </c>
      <c r="AS17">
        <f t="shared" si="51"/>
        <v>0</v>
      </c>
      <c r="AT17" s="9">
        <f t="shared" si="52"/>
        <v>0</v>
      </c>
      <c r="AU17" s="8"/>
      <c r="AV17">
        <f t="shared" si="10"/>
        <v>0</v>
      </c>
      <c r="AW17">
        <f t="shared" si="53"/>
        <v>0</v>
      </c>
      <c r="AX17" s="9">
        <f t="shared" si="54"/>
        <v>0</v>
      </c>
      <c r="AY17" s="8"/>
      <c r="AZ17">
        <f t="shared" si="11"/>
        <v>0</v>
      </c>
      <c r="BA17">
        <f t="shared" si="55"/>
        <v>0</v>
      </c>
      <c r="BB17" s="9">
        <f t="shared" si="56"/>
        <v>0</v>
      </c>
      <c r="BC17" s="8"/>
      <c r="BD17">
        <f t="shared" si="12"/>
        <v>0</v>
      </c>
      <c r="BE17">
        <f t="shared" si="57"/>
        <v>0</v>
      </c>
      <c r="BF17" s="9">
        <f t="shared" si="58"/>
        <v>0</v>
      </c>
      <c r="BG17" s="8"/>
      <c r="BH17">
        <f t="shared" si="13"/>
        <v>0</v>
      </c>
      <c r="BI17">
        <f t="shared" si="59"/>
        <v>0</v>
      </c>
      <c r="BJ17" s="9">
        <f t="shared" si="60"/>
        <v>0</v>
      </c>
      <c r="BK17" s="8"/>
      <c r="BL17">
        <f t="shared" si="14"/>
        <v>0</v>
      </c>
      <c r="BM17">
        <f t="shared" si="61"/>
        <v>0</v>
      </c>
      <c r="BN17" s="9">
        <f t="shared" si="62"/>
        <v>0</v>
      </c>
      <c r="BO17" s="8"/>
      <c r="BP17">
        <f t="shared" si="15"/>
        <v>0</v>
      </c>
      <c r="BQ17">
        <f t="shared" si="63"/>
        <v>0</v>
      </c>
      <c r="BR17" s="9">
        <f t="shared" si="64"/>
        <v>0</v>
      </c>
      <c r="BS17" s="8"/>
      <c r="BT17">
        <f t="shared" si="16"/>
        <v>0</v>
      </c>
      <c r="BU17">
        <f t="shared" si="65"/>
        <v>0</v>
      </c>
      <c r="BV17" s="9">
        <f t="shared" si="66"/>
        <v>0</v>
      </c>
      <c r="BW17" s="8"/>
      <c r="BX17">
        <f t="shared" si="17"/>
        <v>0</v>
      </c>
      <c r="BY17">
        <f t="shared" si="67"/>
        <v>0</v>
      </c>
      <c r="BZ17" s="9">
        <f t="shared" si="68"/>
        <v>0</v>
      </c>
      <c r="CA17" s="8"/>
      <c r="CB17">
        <f t="shared" si="18"/>
        <v>0</v>
      </c>
      <c r="CC17">
        <f t="shared" si="69"/>
        <v>0</v>
      </c>
      <c r="CD17" s="9">
        <f t="shared" si="70"/>
        <v>0</v>
      </c>
      <c r="CE17" s="8"/>
      <c r="CF17">
        <f t="shared" si="19"/>
        <v>0</v>
      </c>
      <c r="CG17">
        <f t="shared" si="71"/>
        <v>0</v>
      </c>
      <c r="CH17" s="9">
        <f t="shared" si="72"/>
        <v>0</v>
      </c>
      <c r="CI17" s="8"/>
      <c r="CJ17">
        <f t="shared" si="20"/>
        <v>0</v>
      </c>
      <c r="CK17">
        <f t="shared" si="73"/>
        <v>0</v>
      </c>
      <c r="CL17" s="9">
        <f t="shared" si="74"/>
        <v>0</v>
      </c>
      <c r="CM17" s="8"/>
      <c r="CN17">
        <f t="shared" si="21"/>
        <v>0</v>
      </c>
      <c r="CO17">
        <f t="shared" si="75"/>
        <v>0</v>
      </c>
      <c r="CP17" s="9">
        <f t="shared" si="76"/>
        <v>0</v>
      </c>
      <c r="CQ17" s="8"/>
      <c r="CR17">
        <f t="shared" si="22"/>
        <v>0</v>
      </c>
      <c r="CS17">
        <f t="shared" si="77"/>
        <v>0</v>
      </c>
      <c r="CT17" s="9">
        <f t="shared" si="78"/>
        <v>0</v>
      </c>
      <c r="CU17" s="8"/>
      <c r="CV17">
        <f t="shared" si="23"/>
        <v>0</v>
      </c>
      <c r="CW17">
        <f t="shared" si="79"/>
        <v>0</v>
      </c>
      <c r="CX17" s="9">
        <f t="shared" si="80"/>
        <v>0</v>
      </c>
      <c r="CY17" s="8"/>
      <c r="CZ17">
        <f t="shared" si="24"/>
        <v>0</v>
      </c>
      <c r="DA17">
        <f t="shared" si="81"/>
        <v>0</v>
      </c>
      <c r="DB17" s="9">
        <f t="shared" si="82"/>
        <v>0</v>
      </c>
      <c r="DC17" s="8"/>
      <c r="DD17">
        <f t="shared" si="25"/>
        <v>0</v>
      </c>
      <c r="DE17">
        <f t="shared" si="83"/>
        <v>0</v>
      </c>
      <c r="DF17" s="9">
        <f t="shared" si="84"/>
        <v>0</v>
      </c>
      <c r="DG17" s="8"/>
      <c r="DH17">
        <f t="shared" si="26"/>
        <v>0</v>
      </c>
      <c r="DI17">
        <f t="shared" si="85"/>
        <v>0</v>
      </c>
      <c r="DJ17" s="9">
        <f t="shared" si="86"/>
        <v>0</v>
      </c>
      <c r="DK17" s="8"/>
      <c r="DL17">
        <f t="shared" si="27"/>
        <v>0</v>
      </c>
      <c r="DM17">
        <f t="shared" si="87"/>
        <v>0</v>
      </c>
      <c r="DN17" s="9">
        <f t="shared" si="88"/>
        <v>0</v>
      </c>
      <c r="DO17" s="8"/>
      <c r="DP17">
        <f t="shared" si="28"/>
        <v>0</v>
      </c>
      <c r="DQ17">
        <f t="shared" si="89"/>
        <v>0</v>
      </c>
      <c r="DR17" s="9">
        <f t="shared" si="90"/>
        <v>0</v>
      </c>
      <c r="DS17" s="9"/>
      <c r="DT17" s="9">
        <f t="shared" si="29"/>
        <v>0</v>
      </c>
      <c r="DU17">
        <f t="shared" si="91"/>
        <v>0</v>
      </c>
      <c r="DV17" s="9">
        <f t="shared" si="92"/>
        <v>0</v>
      </c>
      <c r="DW17" s="10">
        <f t="shared" si="93"/>
        <v>0</v>
      </c>
      <c r="DX17" s="11">
        <f t="shared" si="94"/>
        <v>0</v>
      </c>
    </row>
    <row r="18" spans="1:128" ht="19.5">
      <c r="A18" s="12" t="s">
        <v>34</v>
      </c>
      <c r="B18" t="s">
        <v>75</v>
      </c>
      <c r="C18" s="8"/>
      <c r="D18">
        <f t="shared" si="0"/>
        <v>0</v>
      </c>
      <c r="E18">
        <f t="shared" si="30"/>
        <v>0</v>
      </c>
      <c r="F18" s="9">
        <f t="shared" si="31"/>
        <v>0</v>
      </c>
      <c r="G18" s="8"/>
      <c r="H18">
        <f t="shared" si="32"/>
        <v>0</v>
      </c>
      <c r="I18">
        <f t="shared" si="33"/>
        <v>0</v>
      </c>
      <c r="J18" s="9">
        <f t="shared" si="34"/>
        <v>0</v>
      </c>
      <c r="K18" s="8"/>
      <c r="L18">
        <f t="shared" si="1"/>
        <v>0</v>
      </c>
      <c r="M18">
        <f t="shared" si="35"/>
        <v>0</v>
      </c>
      <c r="N18" s="9">
        <f t="shared" si="36"/>
        <v>0</v>
      </c>
      <c r="O18" s="8"/>
      <c r="P18">
        <f t="shared" si="2"/>
        <v>0</v>
      </c>
      <c r="Q18">
        <f t="shared" si="37"/>
        <v>0</v>
      </c>
      <c r="R18" s="9">
        <f t="shared" si="38"/>
        <v>0</v>
      </c>
      <c r="S18" s="8"/>
      <c r="T18">
        <f t="shared" si="3"/>
        <v>0</v>
      </c>
      <c r="U18">
        <f t="shared" si="39"/>
        <v>0</v>
      </c>
      <c r="V18" s="9">
        <f t="shared" si="40"/>
        <v>0</v>
      </c>
      <c r="W18" s="8"/>
      <c r="X18">
        <f t="shared" si="4"/>
        <v>0</v>
      </c>
      <c r="Y18">
        <f t="shared" si="41"/>
        <v>0</v>
      </c>
      <c r="Z18" s="9">
        <f t="shared" si="42"/>
        <v>0</v>
      </c>
      <c r="AA18" s="8"/>
      <c r="AB18">
        <f t="shared" si="5"/>
        <v>0</v>
      </c>
      <c r="AC18">
        <f t="shared" si="43"/>
        <v>0</v>
      </c>
      <c r="AD18" s="9">
        <f t="shared" si="44"/>
        <v>0</v>
      </c>
      <c r="AE18" s="8">
        <v>0</v>
      </c>
      <c r="AF18">
        <f t="shared" si="6"/>
        <v>0</v>
      </c>
      <c r="AG18">
        <f t="shared" si="45"/>
        <v>0</v>
      </c>
      <c r="AH18" s="9">
        <f t="shared" si="46"/>
        <v>0</v>
      </c>
      <c r="AI18" s="8"/>
      <c r="AJ18">
        <f t="shared" si="7"/>
        <v>0</v>
      </c>
      <c r="AK18">
        <f t="shared" si="47"/>
        <v>0</v>
      </c>
      <c r="AL18" s="9">
        <f t="shared" si="48"/>
        <v>0</v>
      </c>
      <c r="AM18" s="8"/>
      <c r="AN18">
        <f t="shared" si="8"/>
        <v>0</v>
      </c>
      <c r="AO18">
        <f t="shared" si="49"/>
        <v>0</v>
      </c>
      <c r="AP18" s="9">
        <f t="shared" si="50"/>
        <v>0</v>
      </c>
      <c r="AQ18" s="8"/>
      <c r="AR18">
        <f t="shared" si="9"/>
        <v>0</v>
      </c>
      <c r="AS18">
        <f t="shared" si="51"/>
        <v>0</v>
      </c>
      <c r="AT18" s="9">
        <f t="shared" si="52"/>
        <v>0</v>
      </c>
      <c r="AU18" s="8"/>
      <c r="AV18">
        <f t="shared" si="10"/>
        <v>0</v>
      </c>
      <c r="AW18">
        <f t="shared" si="53"/>
        <v>0</v>
      </c>
      <c r="AX18" s="9">
        <f t="shared" si="54"/>
        <v>0</v>
      </c>
      <c r="AY18" s="8"/>
      <c r="AZ18">
        <f t="shared" si="11"/>
        <v>0</v>
      </c>
      <c r="BA18">
        <f t="shared" si="55"/>
        <v>0</v>
      </c>
      <c r="BB18" s="9">
        <f t="shared" si="56"/>
        <v>0</v>
      </c>
      <c r="BC18" s="8"/>
      <c r="BD18">
        <f t="shared" si="12"/>
        <v>0</v>
      </c>
      <c r="BE18">
        <f t="shared" si="57"/>
        <v>0</v>
      </c>
      <c r="BF18" s="9">
        <f t="shared" si="58"/>
        <v>0</v>
      </c>
      <c r="BG18" s="8"/>
      <c r="BH18">
        <f t="shared" si="13"/>
        <v>0</v>
      </c>
      <c r="BI18">
        <f t="shared" si="59"/>
        <v>0</v>
      </c>
      <c r="BJ18" s="9">
        <f t="shared" si="60"/>
        <v>0</v>
      </c>
      <c r="BK18" s="8"/>
      <c r="BL18">
        <f t="shared" si="14"/>
        <v>0</v>
      </c>
      <c r="BM18">
        <f t="shared" si="61"/>
        <v>0</v>
      </c>
      <c r="BN18" s="9">
        <f t="shared" si="62"/>
        <v>0</v>
      </c>
      <c r="BO18" s="8"/>
      <c r="BP18">
        <f t="shared" si="15"/>
        <v>0</v>
      </c>
      <c r="BQ18">
        <f t="shared" si="63"/>
        <v>0</v>
      </c>
      <c r="BR18" s="9">
        <f t="shared" si="64"/>
        <v>0</v>
      </c>
      <c r="BS18" s="8"/>
      <c r="BT18">
        <f t="shared" si="16"/>
        <v>0</v>
      </c>
      <c r="BU18">
        <f t="shared" si="65"/>
        <v>0</v>
      </c>
      <c r="BV18" s="9">
        <f t="shared" si="66"/>
        <v>0</v>
      </c>
      <c r="BW18" s="8"/>
      <c r="BX18">
        <f t="shared" si="17"/>
        <v>0</v>
      </c>
      <c r="BY18">
        <f t="shared" si="67"/>
        <v>0</v>
      </c>
      <c r="BZ18" s="9">
        <f t="shared" si="68"/>
        <v>0</v>
      </c>
      <c r="CA18" s="8"/>
      <c r="CB18">
        <f t="shared" si="18"/>
        <v>0</v>
      </c>
      <c r="CC18">
        <f t="shared" si="69"/>
        <v>0</v>
      </c>
      <c r="CD18" s="9">
        <f t="shared" si="70"/>
        <v>0</v>
      </c>
      <c r="CE18" s="8"/>
      <c r="CF18">
        <f t="shared" si="19"/>
        <v>0</v>
      </c>
      <c r="CG18">
        <f t="shared" si="71"/>
        <v>0</v>
      </c>
      <c r="CH18" s="9">
        <f t="shared" si="72"/>
        <v>0</v>
      </c>
      <c r="CI18" s="8"/>
      <c r="CJ18">
        <f t="shared" si="20"/>
        <v>0</v>
      </c>
      <c r="CK18">
        <f t="shared" si="73"/>
        <v>0</v>
      </c>
      <c r="CL18" s="9">
        <f t="shared" si="74"/>
        <v>0</v>
      </c>
      <c r="CM18" s="8"/>
      <c r="CN18">
        <f t="shared" si="21"/>
        <v>0</v>
      </c>
      <c r="CO18">
        <f t="shared" si="75"/>
        <v>0</v>
      </c>
      <c r="CP18" s="9">
        <f t="shared" si="76"/>
        <v>0</v>
      </c>
      <c r="CQ18" s="8"/>
      <c r="CR18">
        <f t="shared" si="22"/>
        <v>0</v>
      </c>
      <c r="CS18">
        <f t="shared" si="77"/>
        <v>0</v>
      </c>
      <c r="CT18" s="9">
        <f t="shared" si="78"/>
        <v>0</v>
      </c>
      <c r="CU18" s="8"/>
      <c r="CV18">
        <f t="shared" si="23"/>
        <v>0</v>
      </c>
      <c r="CW18">
        <f t="shared" si="79"/>
        <v>0</v>
      </c>
      <c r="CX18" s="9">
        <f t="shared" si="80"/>
        <v>0</v>
      </c>
      <c r="CY18" s="8"/>
      <c r="CZ18">
        <f t="shared" si="24"/>
        <v>0</v>
      </c>
      <c r="DA18">
        <f t="shared" si="81"/>
        <v>0</v>
      </c>
      <c r="DB18" s="9">
        <f t="shared" si="82"/>
        <v>0</v>
      </c>
      <c r="DC18" s="8"/>
      <c r="DD18">
        <f t="shared" si="25"/>
        <v>0</v>
      </c>
      <c r="DE18">
        <f t="shared" si="83"/>
        <v>0</v>
      </c>
      <c r="DF18" s="9">
        <f t="shared" si="84"/>
        <v>0</v>
      </c>
      <c r="DG18" s="8"/>
      <c r="DH18">
        <f t="shared" si="26"/>
        <v>0</v>
      </c>
      <c r="DI18">
        <f t="shared" si="85"/>
        <v>0</v>
      </c>
      <c r="DJ18" s="9">
        <f t="shared" si="86"/>
        <v>0</v>
      </c>
      <c r="DK18" s="8"/>
      <c r="DL18">
        <f t="shared" si="27"/>
        <v>0</v>
      </c>
      <c r="DM18">
        <f t="shared" si="87"/>
        <v>0</v>
      </c>
      <c r="DN18" s="9">
        <f t="shared" si="88"/>
        <v>0</v>
      </c>
      <c r="DO18" s="8"/>
      <c r="DP18">
        <f t="shared" si="28"/>
        <v>0</v>
      </c>
      <c r="DQ18">
        <f t="shared" si="89"/>
        <v>0</v>
      </c>
      <c r="DR18" s="9">
        <f t="shared" si="90"/>
        <v>0</v>
      </c>
      <c r="DS18" s="9"/>
      <c r="DT18" s="9">
        <f t="shared" si="29"/>
        <v>0</v>
      </c>
      <c r="DU18">
        <f t="shared" si="91"/>
        <v>0</v>
      </c>
      <c r="DV18" s="9">
        <f t="shared" si="92"/>
        <v>0</v>
      </c>
      <c r="DW18" s="10">
        <f t="shared" si="93"/>
        <v>0</v>
      </c>
      <c r="DX18" s="11">
        <f t="shared" si="94"/>
        <v>0</v>
      </c>
    </row>
    <row r="19" spans="1:128" ht="19.5">
      <c r="A19" s="12" t="s">
        <v>34</v>
      </c>
      <c r="B19" t="s">
        <v>76</v>
      </c>
      <c r="C19" s="8"/>
      <c r="D19">
        <f t="shared" si="0"/>
        <v>0</v>
      </c>
      <c r="E19">
        <f t="shared" si="30"/>
        <v>0</v>
      </c>
      <c r="F19" s="9">
        <f t="shared" si="31"/>
        <v>0</v>
      </c>
      <c r="G19" s="8"/>
      <c r="H19">
        <f t="shared" si="32"/>
        <v>0</v>
      </c>
      <c r="I19">
        <f t="shared" si="33"/>
        <v>0</v>
      </c>
      <c r="J19" s="9">
        <f t="shared" si="34"/>
        <v>0</v>
      </c>
      <c r="K19" s="8"/>
      <c r="L19">
        <f t="shared" si="1"/>
        <v>0</v>
      </c>
      <c r="M19">
        <f t="shared" si="35"/>
        <v>0</v>
      </c>
      <c r="N19" s="9">
        <f t="shared" si="36"/>
        <v>0</v>
      </c>
      <c r="O19" s="8"/>
      <c r="P19">
        <f t="shared" si="2"/>
        <v>0</v>
      </c>
      <c r="Q19">
        <f t="shared" si="37"/>
        <v>0</v>
      </c>
      <c r="R19" s="9">
        <f t="shared" si="38"/>
        <v>0</v>
      </c>
      <c r="S19" s="8"/>
      <c r="T19">
        <f t="shared" si="3"/>
        <v>0</v>
      </c>
      <c r="U19">
        <f t="shared" si="39"/>
        <v>0</v>
      </c>
      <c r="V19" s="9">
        <f t="shared" si="40"/>
        <v>0</v>
      </c>
      <c r="W19" s="8"/>
      <c r="X19">
        <f t="shared" si="4"/>
        <v>0</v>
      </c>
      <c r="Y19">
        <f t="shared" si="41"/>
        <v>0</v>
      </c>
      <c r="Z19" s="9">
        <f t="shared" si="42"/>
        <v>0</v>
      </c>
      <c r="AA19" s="8"/>
      <c r="AB19">
        <f t="shared" si="5"/>
        <v>0</v>
      </c>
      <c r="AC19">
        <f t="shared" si="43"/>
        <v>0</v>
      </c>
      <c r="AD19" s="9">
        <f t="shared" si="44"/>
        <v>0</v>
      </c>
      <c r="AE19" s="8">
        <v>0</v>
      </c>
      <c r="AF19">
        <f t="shared" si="6"/>
        <v>0</v>
      </c>
      <c r="AG19">
        <f t="shared" si="45"/>
        <v>0</v>
      </c>
      <c r="AH19" s="9">
        <f t="shared" si="46"/>
        <v>0</v>
      </c>
      <c r="AI19" s="8"/>
      <c r="AJ19">
        <f t="shared" si="7"/>
        <v>0</v>
      </c>
      <c r="AK19">
        <f t="shared" si="47"/>
        <v>0</v>
      </c>
      <c r="AL19" s="9">
        <f t="shared" si="48"/>
        <v>0</v>
      </c>
      <c r="AM19" s="8"/>
      <c r="AN19">
        <f t="shared" si="8"/>
        <v>0</v>
      </c>
      <c r="AO19">
        <f t="shared" si="49"/>
        <v>0</v>
      </c>
      <c r="AP19" s="9">
        <f t="shared" si="50"/>
        <v>0</v>
      </c>
      <c r="AQ19" s="8"/>
      <c r="AR19">
        <f t="shared" si="9"/>
        <v>0</v>
      </c>
      <c r="AS19">
        <f t="shared" si="51"/>
        <v>0</v>
      </c>
      <c r="AT19" s="9">
        <f t="shared" si="52"/>
        <v>0</v>
      </c>
      <c r="AU19" s="8"/>
      <c r="AV19">
        <f t="shared" si="10"/>
        <v>0</v>
      </c>
      <c r="AW19">
        <f t="shared" si="53"/>
        <v>0</v>
      </c>
      <c r="AX19" s="9">
        <f t="shared" si="54"/>
        <v>0</v>
      </c>
      <c r="AY19" s="8"/>
      <c r="AZ19">
        <f t="shared" si="11"/>
        <v>0</v>
      </c>
      <c r="BA19">
        <f t="shared" si="55"/>
        <v>0</v>
      </c>
      <c r="BB19" s="9">
        <f t="shared" si="56"/>
        <v>0</v>
      </c>
      <c r="BC19" s="8"/>
      <c r="BD19">
        <f t="shared" si="12"/>
        <v>0</v>
      </c>
      <c r="BE19">
        <f t="shared" si="57"/>
        <v>0</v>
      </c>
      <c r="BF19" s="9">
        <f t="shared" si="58"/>
        <v>0</v>
      </c>
      <c r="BG19" s="8"/>
      <c r="BH19">
        <f t="shared" si="13"/>
        <v>0</v>
      </c>
      <c r="BI19">
        <f t="shared" si="59"/>
        <v>0</v>
      </c>
      <c r="BJ19" s="9">
        <f t="shared" si="60"/>
        <v>0</v>
      </c>
      <c r="BK19" s="8"/>
      <c r="BL19">
        <f t="shared" si="14"/>
        <v>0</v>
      </c>
      <c r="BM19">
        <f t="shared" si="61"/>
        <v>0</v>
      </c>
      <c r="BN19" s="9">
        <f t="shared" si="62"/>
        <v>0</v>
      </c>
      <c r="BO19" s="8"/>
      <c r="BP19">
        <f t="shared" si="15"/>
        <v>0</v>
      </c>
      <c r="BQ19">
        <f t="shared" si="63"/>
        <v>0</v>
      </c>
      <c r="BR19" s="9">
        <f t="shared" si="64"/>
        <v>0</v>
      </c>
      <c r="BS19" s="8"/>
      <c r="BT19">
        <f t="shared" si="16"/>
        <v>0</v>
      </c>
      <c r="BU19">
        <f t="shared" si="65"/>
        <v>0</v>
      </c>
      <c r="BV19" s="9">
        <f t="shared" si="66"/>
        <v>0</v>
      </c>
      <c r="BW19" s="8"/>
      <c r="BX19">
        <f t="shared" si="17"/>
        <v>0</v>
      </c>
      <c r="BY19">
        <f t="shared" si="67"/>
        <v>0</v>
      </c>
      <c r="BZ19" s="9">
        <f t="shared" si="68"/>
        <v>0</v>
      </c>
      <c r="CA19" s="8"/>
      <c r="CB19">
        <f t="shared" si="18"/>
        <v>0</v>
      </c>
      <c r="CC19">
        <f t="shared" si="69"/>
        <v>0</v>
      </c>
      <c r="CD19" s="9">
        <f t="shared" si="70"/>
        <v>0</v>
      </c>
      <c r="CE19" s="8"/>
      <c r="CF19">
        <f t="shared" si="19"/>
        <v>0</v>
      </c>
      <c r="CG19">
        <f t="shared" si="71"/>
        <v>0</v>
      </c>
      <c r="CH19" s="9">
        <f t="shared" si="72"/>
        <v>0</v>
      </c>
      <c r="CI19" s="8"/>
      <c r="CJ19">
        <f t="shared" si="20"/>
        <v>0</v>
      </c>
      <c r="CK19">
        <f t="shared" si="73"/>
        <v>0</v>
      </c>
      <c r="CL19" s="9">
        <f t="shared" si="74"/>
        <v>0</v>
      </c>
      <c r="CM19" s="8"/>
      <c r="CN19">
        <f t="shared" si="21"/>
        <v>0</v>
      </c>
      <c r="CO19">
        <f t="shared" si="75"/>
        <v>0</v>
      </c>
      <c r="CP19" s="9">
        <f t="shared" si="76"/>
        <v>0</v>
      </c>
      <c r="CQ19" s="8"/>
      <c r="CR19">
        <f t="shared" si="22"/>
        <v>0</v>
      </c>
      <c r="CS19">
        <f t="shared" si="77"/>
        <v>0</v>
      </c>
      <c r="CT19" s="9">
        <f t="shared" si="78"/>
        <v>0</v>
      </c>
      <c r="CU19" s="8"/>
      <c r="CV19">
        <f t="shared" si="23"/>
        <v>0</v>
      </c>
      <c r="CW19">
        <f t="shared" si="79"/>
        <v>0</v>
      </c>
      <c r="CX19" s="9">
        <f t="shared" si="80"/>
        <v>0</v>
      </c>
      <c r="CY19" s="8"/>
      <c r="CZ19">
        <f t="shared" si="24"/>
        <v>0</v>
      </c>
      <c r="DA19">
        <f t="shared" si="81"/>
        <v>0</v>
      </c>
      <c r="DB19" s="9">
        <f t="shared" si="82"/>
        <v>0</v>
      </c>
      <c r="DC19" s="8"/>
      <c r="DD19">
        <f t="shared" si="25"/>
        <v>0</v>
      </c>
      <c r="DE19">
        <f t="shared" si="83"/>
        <v>0</v>
      </c>
      <c r="DF19" s="9">
        <f t="shared" si="84"/>
        <v>0</v>
      </c>
      <c r="DG19" s="8"/>
      <c r="DH19">
        <f t="shared" si="26"/>
        <v>0</v>
      </c>
      <c r="DI19">
        <f t="shared" si="85"/>
        <v>0</v>
      </c>
      <c r="DJ19" s="9">
        <f t="shared" si="86"/>
        <v>0</v>
      </c>
      <c r="DK19" s="8"/>
      <c r="DL19">
        <f t="shared" si="27"/>
        <v>0</v>
      </c>
      <c r="DM19">
        <f t="shared" si="87"/>
        <v>0</v>
      </c>
      <c r="DN19" s="9">
        <f t="shared" si="88"/>
        <v>0</v>
      </c>
      <c r="DO19" s="8"/>
      <c r="DP19">
        <f t="shared" si="28"/>
        <v>0</v>
      </c>
      <c r="DQ19">
        <f t="shared" si="89"/>
        <v>0</v>
      </c>
      <c r="DR19" s="9">
        <f t="shared" si="90"/>
        <v>0</v>
      </c>
      <c r="DS19" s="9"/>
      <c r="DT19" s="9">
        <f t="shared" si="29"/>
        <v>0</v>
      </c>
      <c r="DU19">
        <f t="shared" si="91"/>
        <v>0</v>
      </c>
      <c r="DV19" s="9">
        <f t="shared" si="92"/>
        <v>0</v>
      </c>
      <c r="DW19" s="10">
        <f t="shared" si="93"/>
        <v>0</v>
      </c>
      <c r="DX19" s="11">
        <f t="shared" si="94"/>
        <v>0</v>
      </c>
    </row>
    <row r="20" spans="1:128" ht="19.5">
      <c r="A20" s="12" t="s">
        <v>34</v>
      </c>
      <c r="B20" t="s">
        <v>77</v>
      </c>
      <c r="C20" s="8">
        <v>98</v>
      </c>
      <c r="D20">
        <f t="shared" si="0"/>
        <v>48</v>
      </c>
      <c r="E20">
        <f t="shared" si="30"/>
        <v>23</v>
      </c>
      <c r="F20" s="9">
        <f t="shared" si="31"/>
        <v>29.75</v>
      </c>
      <c r="G20" s="8">
        <v>88</v>
      </c>
      <c r="H20">
        <f t="shared" si="32"/>
        <v>38</v>
      </c>
      <c r="I20">
        <f t="shared" si="33"/>
        <v>13</v>
      </c>
      <c r="J20" s="9">
        <f t="shared" si="34"/>
        <v>22.25</v>
      </c>
      <c r="K20" s="8"/>
      <c r="L20">
        <f t="shared" si="1"/>
        <v>0</v>
      </c>
      <c r="M20">
        <f t="shared" si="35"/>
        <v>0</v>
      </c>
      <c r="N20" s="9">
        <f t="shared" si="36"/>
        <v>0</v>
      </c>
      <c r="O20" s="8"/>
      <c r="P20">
        <f t="shared" si="2"/>
        <v>0</v>
      </c>
      <c r="Q20">
        <f t="shared" si="37"/>
        <v>0</v>
      </c>
      <c r="R20" s="9">
        <f t="shared" si="38"/>
        <v>0</v>
      </c>
      <c r="S20" s="8">
        <v>41</v>
      </c>
      <c r="T20">
        <f t="shared" si="3"/>
        <v>0</v>
      </c>
      <c r="U20">
        <f t="shared" si="39"/>
        <v>0</v>
      </c>
      <c r="V20" s="9">
        <f t="shared" si="40"/>
        <v>0</v>
      </c>
      <c r="W20" s="8">
        <v>114</v>
      </c>
      <c r="X20">
        <f t="shared" si="4"/>
        <v>64</v>
      </c>
      <c r="Y20">
        <f t="shared" si="41"/>
        <v>39</v>
      </c>
      <c r="Z20" s="9">
        <f t="shared" si="42"/>
        <v>41.75</v>
      </c>
      <c r="AA20" s="8">
        <v>88</v>
      </c>
      <c r="AB20">
        <f t="shared" si="5"/>
        <v>38</v>
      </c>
      <c r="AC20">
        <f t="shared" si="43"/>
        <v>13</v>
      </c>
      <c r="AD20" s="9">
        <f t="shared" si="44"/>
        <v>22.25</v>
      </c>
      <c r="AE20" s="8">
        <v>0</v>
      </c>
      <c r="AF20">
        <f t="shared" si="6"/>
        <v>0</v>
      </c>
      <c r="AG20">
        <v>75</v>
      </c>
      <c r="AH20" s="9">
        <f t="shared" si="46"/>
        <v>18.75</v>
      </c>
      <c r="AI20" s="8">
        <v>108</v>
      </c>
      <c r="AJ20">
        <f t="shared" si="7"/>
        <v>58</v>
      </c>
      <c r="AK20">
        <f t="shared" si="47"/>
        <v>33</v>
      </c>
      <c r="AL20" s="9">
        <f t="shared" si="48"/>
        <v>37.25</v>
      </c>
      <c r="AM20" s="8"/>
      <c r="AN20">
        <f t="shared" si="8"/>
        <v>0</v>
      </c>
      <c r="AO20">
        <f t="shared" si="49"/>
        <v>0</v>
      </c>
      <c r="AP20" s="9">
        <f t="shared" si="50"/>
        <v>0</v>
      </c>
      <c r="AQ20" s="8"/>
      <c r="AR20">
        <f t="shared" si="9"/>
        <v>0</v>
      </c>
      <c r="AS20">
        <f t="shared" si="51"/>
        <v>0</v>
      </c>
      <c r="AT20" s="9">
        <f t="shared" si="52"/>
        <v>0</v>
      </c>
      <c r="AU20" s="8">
        <v>100</v>
      </c>
      <c r="AV20">
        <f t="shared" si="10"/>
        <v>50</v>
      </c>
      <c r="AW20">
        <f t="shared" si="53"/>
        <v>25</v>
      </c>
      <c r="AX20" s="9">
        <f t="shared" si="54"/>
        <v>31.25</v>
      </c>
      <c r="AY20" s="8">
        <v>91</v>
      </c>
      <c r="AZ20">
        <f t="shared" si="11"/>
        <v>41</v>
      </c>
      <c r="BA20">
        <f t="shared" si="55"/>
        <v>16</v>
      </c>
      <c r="BB20" s="9">
        <f t="shared" si="56"/>
        <v>24.5</v>
      </c>
      <c r="BC20" s="8">
        <v>75</v>
      </c>
      <c r="BD20">
        <f t="shared" si="12"/>
        <v>25</v>
      </c>
      <c r="BE20">
        <f t="shared" si="57"/>
        <v>0</v>
      </c>
      <c r="BF20" s="9">
        <f t="shared" si="58"/>
        <v>12.5</v>
      </c>
      <c r="BG20" s="8">
        <v>107</v>
      </c>
      <c r="BH20">
        <f t="shared" si="13"/>
        <v>57</v>
      </c>
      <c r="BI20">
        <f t="shared" si="59"/>
        <v>32</v>
      </c>
      <c r="BJ20" s="9">
        <f t="shared" si="60"/>
        <v>36.5</v>
      </c>
      <c r="BK20" s="8">
        <v>86</v>
      </c>
      <c r="BL20">
        <f t="shared" si="14"/>
        <v>36</v>
      </c>
      <c r="BM20">
        <f t="shared" si="61"/>
        <v>11</v>
      </c>
      <c r="BN20" s="9">
        <f t="shared" si="62"/>
        <v>20.75</v>
      </c>
      <c r="BO20" s="8"/>
      <c r="BP20">
        <f t="shared" si="15"/>
        <v>0</v>
      </c>
      <c r="BQ20">
        <f t="shared" si="63"/>
        <v>0</v>
      </c>
      <c r="BR20" s="9">
        <f t="shared" si="64"/>
        <v>0</v>
      </c>
      <c r="BS20" s="8"/>
      <c r="BT20">
        <f t="shared" si="16"/>
        <v>0</v>
      </c>
      <c r="BU20">
        <f t="shared" si="65"/>
        <v>0</v>
      </c>
      <c r="BV20" s="9">
        <f t="shared" si="66"/>
        <v>0</v>
      </c>
      <c r="BW20" s="8">
        <v>75</v>
      </c>
      <c r="BX20">
        <f t="shared" si="17"/>
        <v>25</v>
      </c>
      <c r="BY20">
        <f t="shared" si="67"/>
        <v>0</v>
      </c>
      <c r="BZ20" s="9">
        <f t="shared" si="68"/>
        <v>12.5</v>
      </c>
      <c r="CA20" s="8">
        <v>112</v>
      </c>
      <c r="CB20">
        <f t="shared" si="18"/>
        <v>62</v>
      </c>
      <c r="CC20">
        <f t="shared" si="69"/>
        <v>37</v>
      </c>
      <c r="CD20" s="9">
        <f t="shared" si="70"/>
        <v>40.25</v>
      </c>
      <c r="CE20" s="8">
        <v>101</v>
      </c>
      <c r="CF20">
        <f t="shared" si="19"/>
        <v>51</v>
      </c>
      <c r="CG20">
        <f t="shared" si="71"/>
        <v>26</v>
      </c>
      <c r="CH20" s="9">
        <f t="shared" si="72"/>
        <v>32</v>
      </c>
      <c r="CI20" s="8">
        <v>100</v>
      </c>
      <c r="CJ20">
        <f t="shared" si="20"/>
        <v>50</v>
      </c>
      <c r="CK20">
        <f t="shared" si="73"/>
        <v>25</v>
      </c>
      <c r="CL20" s="9">
        <f t="shared" si="74"/>
        <v>31.25</v>
      </c>
      <c r="CM20" s="8">
        <v>107</v>
      </c>
      <c r="CN20">
        <f t="shared" si="21"/>
        <v>57</v>
      </c>
      <c r="CO20">
        <f t="shared" si="75"/>
        <v>32</v>
      </c>
      <c r="CP20" s="9">
        <f t="shared" si="76"/>
        <v>36.5</v>
      </c>
      <c r="CQ20" s="8"/>
      <c r="CR20">
        <f t="shared" si="22"/>
        <v>0</v>
      </c>
      <c r="CS20">
        <f t="shared" si="77"/>
        <v>0</v>
      </c>
      <c r="CT20" s="9">
        <f t="shared" si="78"/>
        <v>0</v>
      </c>
      <c r="CU20" s="8"/>
      <c r="CV20">
        <f t="shared" si="23"/>
        <v>0</v>
      </c>
      <c r="CW20">
        <f t="shared" si="79"/>
        <v>0</v>
      </c>
      <c r="CX20" s="9">
        <f t="shared" si="80"/>
        <v>0</v>
      </c>
      <c r="CY20" s="8"/>
      <c r="CZ20">
        <f t="shared" si="24"/>
        <v>0</v>
      </c>
      <c r="DA20">
        <f t="shared" si="81"/>
        <v>0</v>
      </c>
      <c r="DB20" s="9">
        <f t="shared" si="82"/>
        <v>0</v>
      </c>
      <c r="DC20" s="8">
        <v>111</v>
      </c>
      <c r="DD20">
        <f t="shared" si="25"/>
        <v>61</v>
      </c>
      <c r="DE20">
        <f t="shared" si="83"/>
        <v>36</v>
      </c>
      <c r="DF20" s="9">
        <f t="shared" si="84"/>
        <v>39.5</v>
      </c>
      <c r="DG20" s="8">
        <v>122</v>
      </c>
      <c r="DH20">
        <f t="shared" si="26"/>
        <v>72</v>
      </c>
      <c r="DI20">
        <f t="shared" si="85"/>
        <v>47</v>
      </c>
      <c r="DJ20" s="9">
        <f t="shared" si="86"/>
        <v>47.75</v>
      </c>
      <c r="DK20" s="8">
        <v>91</v>
      </c>
      <c r="DL20">
        <f t="shared" si="27"/>
        <v>41</v>
      </c>
      <c r="DM20">
        <f t="shared" si="87"/>
        <v>16</v>
      </c>
      <c r="DN20" s="9">
        <f t="shared" si="88"/>
        <v>24.5</v>
      </c>
      <c r="DO20" s="8">
        <v>111</v>
      </c>
      <c r="DP20">
        <f t="shared" si="28"/>
        <v>61</v>
      </c>
      <c r="DQ20">
        <f t="shared" si="89"/>
        <v>36</v>
      </c>
      <c r="DR20" s="9">
        <f t="shared" si="90"/>
        <v>39.5</v>
      </c>
      <c r="DS20" s="9">
        <v>82</v>
      </c>
      <c r="DT20" s="9">
        <f t="shared" si="29"/>
        <v>32</v>
      </c>
      <c r="DU20">
        <f t="shared" si="91"/>
        <v>7</v>
      </c>
      <c r="DV20" s="9">
        <f t="shared" si="92"/>
        <v>17.75</v>
      </c>
      <c r="DW20" s="10">
        <f t="shared" si="93"/>
        <v>633.25</v>
      </c>
      <c r="DX20" s="11">
        <f t="shared" si="94"/>
        <v>1926</v>
      </c>
    </row>
    <row r="21" spans="1:128" ht="19.5">
      <c r="A21" s="12" t="s">
        <v>34</v>
      </c>
      <c r="B21" t="s">
        <v>88</v>
      </c>
      <c r="C21" s="8"/>
      <c r="D21">
        <f t="shared" si="0"/>
        <v>0</v>
      </c>
      <c r="E21">
        <f t="shared" si="30"/>
        <v>0</v>
      </c>
      <c r="F21" s="9">
        <f t="shared" si="31"/>
        <v>0</v>
      </c>
      <c r="G21" s="8"/>
      <c r="H21">
        <f t="shared" si="32"/>
        <v>0</v>
      </c>
      <c r="I21">
        <f t="shared" si="33"/>
        <v>0</v>
      </c>
      <c r="J21" s="9">
        <f t="shared" si="34"/>
        <v>0</v>
      </c>
      <c r="K21" s="8"/>
      <c r="L21">
        <f t="shared" si="1"/>
        <v>0</v>
      </c>
      <c r="M21">
        <f t="shared" si="35"/>
        <v>0</v>
      </c>
      <c r="N21" s="9">
        <f t="shared" si="36"/>
        <v>0</v>
      </c>
      <c r="O21" s="8"/>
      <c r="P21">
        <f t="shared" si="2"/>
        <v>0</v>
      </c>
      <c r="Q21">
        <f t="shared" si="37"/>
        <v>0</v>
      </c>
      <c r="R21" s="9">
        <f t="shared" si="38"/>
        <v>0</v>
      </c>
      <c r="S21" s="8"/>
      <c r="T21">
        <f t="shared" si="3"/>
        <v>0</v>
      </c>
      <c r="U21">
        <f t="shared" si="39"/>
        <v>0</v>
      </c>
      <c r="V21" s="9">
        <f t="shared" si="40"/>
        <v>0</v>
      </c>
      <c r="W21" s="8"/>
      <c r="X21">
        <f t="shared" si="4"/>
        <v>0</v>
      </c>
      <c r="Y21">
        <f t="shared" si="41"/>
        <v>0</v>
      </c>
      <c r="Z21" s="9">
        <f t="shared" si="42"/>
        <v>0</v>
      </c>
      <c r="AA21" s="8"/>
      <c r="AB21">
        <f t="shared" si="5"/>
        <v>0</v>
      </c>
      <c r="AC21">
        <f t="shared" si="43"/>
        <v>0</v>
      </c>
      <c r="AD21" s="9">
        <f t="shared" si="44"/>
        <v>0</v>
      </c>
      <c r="AE21" s="8">
        <v>0</v>
      </c>
      <c r="AF21">
        <f t="shared" si="6"/>
        <v>0</v>
      </c>
      <c r="AG21">
        <f t="shared" si="45"/>
        <v>0</v>
      </c>
      <c r="AH21" s="9">
        <f t="shared" si="46"/>
        <v>0</v>
      </c>
      <c r="AI21" s="8"/>
      <c r="AJ21">
        <f t="shared" si="7"/>
        <v>0</v>
      </c>
      <c r="AK21">
        <f t="shared" si="47"/>
        <v>0</v>
      </c>
      <c r="AL21" s="9">
        <f t="shared" si="48"/>
        <v>0</v>
      </c>
      <c r="AM21" s="8"/>
      <c r="AN21">
        <f t="shared" si="8"/>
        <v>0</v>
      </c>
      <c r="AO21">
        <f t="shared" si="49"/>
        <v>0</v>
      </c>
      <c r="AP21" s="9">
        <f t="shared" si="50"/>
        <v>0</v>
      </c>
      <c r="AQ21" s="8"/>
      <c r="AR21">
        <f t="shared" si="9"/>
        <v>0</v>
      </c>
      <c r="AS21">
        <f t="shared" si="51"/>
        <v>0</v>
      </c>
      <c r="AT21" s="9">
        <f t="shared" si="52"/>
        <v>0</v>
      </c>
      <c r="AU21" s="8"/>
      <c r="AV21">
        <f t="shared" si="10"/>
        <v>0</v>
      </c>
      <c r="AW21">
        <f t="shared" si="53"/>
        <v>0</v>
      </c>
      <c r="AX21" s="9">
        <f t="shared" si="54"/>
        <v>0</v>
      </c>
      <c r="AY21" s="8"/>
      <c r="AZ21">
        <f t="shared" si="11"/>
        <v>0</v>
      </c>
      <c r="BA21">
        <f t="shared" si="55"/>
        <v>0</v>
      </c>
      <c r="BB21" s="9">
        <f t="shared" si="56"/>
        <v>0</v>
      </c>
      <c r="BC21" s="8"/>
      <c r="BD21">
        <f t="shared" si="12"/>
        <v>0</v>
      </c>
      <c r="BE21">
        <f t="shared" si="57"/>
        <v>0</v>
      </c>
      <c r="BF21" s="9">
        <f t="shared" si="58"/>
        <v>0</v>
      </c>
      <c r="BG21" s="8"/>
      <c r="BH21">
        <f t="shared" si="13"/>
        <v>0</v>
      </c>
      <c r="BI21">
        <f t="shared" si="59"/>
        <v>0</v>
      </c>
      <c r="BJ21" s="9">
        <f t="shared" si="60"/>
        <v>0</v>
      </c>
      <c r="BK21" s="8"/>
      <c r="BL21">
        <f t="shared" si="14"/>
        <v>0</v>
      </c>
      <c r="BM21">
        <f t="shared" si="61"/>
        <v>0</v>
      </c>
      <c r="BN21" s="9">
        <f t="shared" si="62"/>
        <v>0</v>
      </c>
      <c r="BO21" s="8"/>
      <c r="BP21">
        <f t="shared" si="15"/>
        <v>0</v>
      </c>
      <c r="BQ21">
        <f t="shared" si="63"/>
        <v>0</v>
      </c>
      <c r="BR21" s="9">
        <f t="shared" si="64"/>
        <v>0</v>
      </c>
      <c r="BS21" s="8"/>
      <c r="BT21">
        <f t="shared" si="16"/>
        <v>0</v>
      </c>
      <c r="BU21">
        <f t="shared" si="65"/>
        <v>0</v>
      </c>
      <c r="BV21" s="9">
        <f t="shared" si="66"/>
        <v>0</v>
      </c>
      <c r="BW21" s="8"/>
      <c r="BX21">
        <f t="shared" si="17"/>
        <v>0</v>
      </c>
      <c r="BY21">
        <f t="shared" si="67"/>
        <v>0</v>
      </c>
      <c r="BZ21" s="9">
        <f t="shared" si="68"/>
        <v>0</v>
      </c>
      <c r="CA21" s="8"/>
      <c r="CB21">
        <f t="shared" si="18"/>
        <v>0</v>
      </c>
      <c r="CC21">
        <f t="shared" si="69"/>
        <v>0</v>
      </c>
      <c r="CD21" s="9">
        <f t="shared" si="70"/>
        <v>0</v>
      </c>
      <c r="CE21" s="8"/>
      <c r="CF21">
        <f t="shared" si="19"/>
        <v>0</v>
      </c>
      <c r="CG21">
        <f t="shared" si="71"/>
        <v>0</v>
      </c>
      <c r="CH21" s="9">
        <f t="shared" si="72"/>
        <v>0</v>
      </c>
      <c r="CI21" s="8"/>
      <c r="CJ21">
        <f t="shared" si="20"/>
        <v>0</v>
      </c>
      <c r="CK21">
        <f t="shared" si="73"/>
        <v>0</v>
      </c>
      <c r="CL21" s="9">
        <f t="shared" si="74"/>
        <v>0</v>
      </c>
      <c r="CM21" s="8"/>
      <c r="CN21">
        <f t="shared" si="21"/>
        <v>0</v>
      </c>
      <c r="CO21">
        <f t="shared" si="75"/>
        <v>0</v>
      </c>
      <c r="CP21" s="9">
        <f t="shared" si="76"/>
        <v>0</v>
      </c>
      <c r="CQ21" s="8"/>
      <c r="CR21">
        <f t="shared" si="22"/>
        <v>0</v>
      </c>
      <c r="CS21">
        <f t="shared" si="77"/>
        <v>0</v>
      </c>
      <c r="CT21" s="9">
        <f t="shared" si="78"/>
        <v>0</v>
      </c>
      <c r="CU21" s="8"/>
      <c r="CV21">
        <f t="shared" si="23"/>
        <v>0</v>
      </c>
      <c r="CW21">
        <f t="shared" si="79"/>
        <v>0</v>
      </c>
      <c r="CX21" s="9">
        <f t="shared" si="80"/>
        <v>0</v>
      </c>
      <c r="CY21" s="8"/>
      <c r="CZ21">
        <f t="shared" si="24"/>
        <v>0</v>
      </c>
      <c r="DA21">
        <f t="shared" si="81"/>
        <v>0</v>
      </c>
      <c r="DB21" s="9">
        <f t="shared" si="82"/>
        <v>0</v>
      </c>
      <c r="DC21" s="8"/>
      <c r="DD21">
        <f t="shared" si="25"/>
        <v>0</v>
      </c>
      <c r="DE21">
        <f t="shared" si="83"/>
        <v>0</v>
      </c>
      <c r="DF21" s="9">
        <f t="shared" si="84"/>
        <v>0</v>
      </c>
      <c r="DG21" s="8"/>
      <c r="DH21">
        <f t="shared" si="26"/>
        <v>0</v>
      </c>
      <c r="DI21">
        <f t="shared" si="85"/>
        <v>0</v>
      </c>
      <c r="DJ21" s="9">
        <f t="shared" si="86"/>
        <v>0</v>
      </c>
      <c r="DK21" s="8"/>
      <c r="DL21">
        <f t="shared" si="27"/>
        <v>0</v>
      </c>
      <c r="DM21">
        <f t="shared" si="87"/>
        <v>0</v>
      </c>
      <c r="DN21" s="9">
        <f t="shared" si="88"/>
        <v>0</v>
      </c>
      <c r="DO21" s="8"/>
      <c r="DP21">
        <f t="shared" si="28"/>
        <v>0</v>
      </c>
      <c r="DQ21">
        <f t="shared" si="89"/>
        <v>0</v>
      </c>
      <c r="DR21" s="9">
        <f t="shared" si="90"/>
        <v>0</v>
      </c>
      <c r="DS21" s="9"/>
      <c r="DT21" s="9">
        <f t="shared" si="29"/>
        <v>0</v>
      </c>
      <c r="DU21">
        <f t="shared" si="91"/>
        <v>0</v>
      </c>
      <c r="DV21" s="9">
        <f t="shared" si="92"/>
        <v>0</v>
      </c>
      <c r="DW21" s="10">
        <f t="shared" si="93"/>
        <v>0</v>
      </c>
      <c r="DX21" s="11">
        <f t="shared" si="94"/>
        <v>0</v>
      </c>
    </row>
    <row r="22" spans="1:128" ht="19.5">
      <c r="A22" s="12" t="s">
        <v>34</v>
      </c>
      <c r="B22" t="s">
        <v>79</v>
      </c>
      <c r="C22" s="8"/>
      <c r="D22">
        <f t="shared" si="0"/>
        <v>0</v>
      </c>
      <c r="E22">
        <f t="shared" si="30"/>
        <v>0</v>
      </c>
      <c r="F22" s="9">
        <f t="shared" si="31"/>
        <v>0</v>
      </c>
      <c r="G22" s="8"/>
      <c r="H22">
        <f t="shared" si="32"/>
        <v>0</v>
      </c>
      <c r="I22">
        <f t="shared" si="33"/>
        <v>0</v>
      </c>
      <c r="J22" s="9">
        <f t="shared" si="34"/>
        <v>0</v>
      </c>
      <c r="K22" s="8"/>
      <c r="L22">
        <f t="shared" si="1"/>
        <v>0</v>
      </c>
      <c r="M22">
        <f t="shared" si="35"/>
        <v>0</v>
      </c>
      <c r="N22" s="9">
        <f t="shared" si="36"/>
        <v>0</v>
      </c>
      <c r="O22" s="8"/>
      <c r="P22">
        <f t="shared" si="2"/>
        <v>0</v>
      </c>
      <c r="Q22">
        <f t="shared" si="37"/>
        <v>0</v>
      </c>
      <c r="R22" s="9">
        <f t="shared" si="38"/>
        <v>0</v>
      </c>
      <c r="S22" s="8"/>
      <c r="T22">
        <f t="shared" si="3"/>
        <v>0</v>
      </c>
      <c r="U22">
        <f t="shared" si="39"/>
        <v>0</v>
      </c>
      <c r="V22" s="9">
        <f t="shared" si="40"/>
        <v>0</v>
      </c>
      <c r="W22" s="8"/>
      <c r="X22">
        <f t="shared" si="4"/>
        <v>0</v>
      </c>
      <c r="Y22">
        <f t="shared" si="41"/>
        <v>0</v>
      </c>
      <c r="Z22" s="9">
        <f t="shared" si="42"/>
        <v>0</v>
      </c>
      <c r="AA22" s="8"/>
      <c r="AB22">
        <f t="shared" si="5"/>
        <v>0</v>
      </c>
      <c r="AC22">
        <f t="shared" si="43"/>
        <v>0</v>
      </c>
      <c r="AD22" s="9">
        <f t="shared" si="44"/>
        <v>0</v>
      </c>
      <c r="AE22" s="8">
        <v>0</v>
      </c>
      <c r="AF22">
        <f t="shared" si="6"/>
        <v>0</v>
      </c>
      <c r="AG22">
        <f t="shared" si="45"/>
        <v>0</v>
      </c>
      <c r="AH22" s="9">
        <f t="shared" si="46"/>
        <v>0</v>
      </c>
      <c r="AI22" s="8"/>
      <c r="AJ22">
        <f t="shared" si="7"/>
        <v>0</v>
      </c>
      <c r="AK22">
        <f t="shared" si="47"/>
        <v>0</v>
      </c>
      <c r="AL22" s="9">
        <f t="shared" si="48"/>
        <v>0</v>
      </c>
      <c r="AM22" s="8"/>
      <c r="AN22">
        <f t="shared" si="8"/>
        <v>0</v>
      </c>
      <c r="AO22">
        <f t="shared" si="49"/>
        <v>0</v>
      </c>
      <c r="AP22" s="9">
        <f t="shared" si="50"/>
        <v>0</v>
      </c>
      <c r="AQ22" s="8"/>
      <c r="AR22">
        <f t="shared" si="9"/>
        <v>0</v>
      </c>
      <c r="AS22">
        <f t="shared" si="51"/>
        <v>0</v>
      </c>
      <c r="AT22" s="9">
        <f t="shared" si="52"/>
        <v>0</v>
      </c>
      <c r="AU22" s="8"/>
      <c r="AV22">
        <f t="shared" si="10"/>
        <v>0</v>
      </c>
      <c r="AW22">
        <f t="shared" si="53"/>
        <v>0</v>
      </c>
      <c r="AX22" s="9">
        <f t="shared" si="54"/>
        <v>0</v>
      </c>
      <c r="AY22" s="8"/>
      <c r="AZ22">
        <f t="shared" si="11"/>
        <v>0</v>
      </c>
      <c r="BA22">
        <f t="shared" si="55"/>
        <v>0</v>
      </c>
      <c r="BB22" s="9">
        <f t="shared" si="56"/>
        <v>0</v>
      </c>
      <c r="BC22" s="8"/>
      <c r="BD22">
        <f t="shared" si="12"/>
        <v>0</v>
      </c>
      <c r="BE22">
        <f t="shared" si="57"/>
        <v>0</v>
      </c>
      <c r="BF22" s="9">
        <f t="shared" si="58"/>
        <v>0</v>
      </c>
      <c r="BG22" s="8"/>
      <c r="BH22">
        <f t="shared" si="13"/>
        <v>0</v>
      </c>
      <c r="BI22">
        <f t="shared" si="59"/>
        <v>0</v>
      </c>
      <c r="BJ22" s="9">
        <f t="shared" si="60"/>
        <v>0</v>
      </c>
      <c r="BK22" s="8"/>
      <c r="BL22">
        <f t="shared" si="14"/>
        <v>0</v>
      </c>
      <c r="BM22">
        <f t="shared" si="61"/>
        <v>0</v>
      </c>
      <c r="BN22" s="9">
        <f t="shared" si="62"/>
        <v>0</v>
      </c>
      <c r="BO22" s="8"/>
      <c r="BP22">
        <f t="shared" si="15"/>
        <v>0</v>
      </c>
      <c r="BQ22">
        <f t="shared" si="63"/>
        <v>0</v>
      </c>
      <c r="BR22" s="9">
        <f t="shared" si="64"/>
        <v>0</v>
      </c>
      <c r="BS22" s="8"/>
      <c r="BT22">
        <f t="shared" si="16"/>
        <v>0</v>
      </c>
      <c r="BU22">
        <f t="shared" si="65"/>
        <v>0</v>
      </c>
      <c r="BV22" s="9">
        <f t="shared" si="66"/>
        <v>0</v>
      </c>
      <c r="BW22" s="8"/>
      <c r="BX22">
        <f t="shared" si="17"/>
        <v>0</v>
      </c>
      <c r="BY22">
        <f t="shared" si="67"/>
        <v>0</v>
      </c>
      <c r="BZ22" s="9">
        <f t="shared" si="68"/>
        <v>0</v>
      </c>
      <c r="CA22" s="8"/>
      <c r="CB22">
        <f t="shared" si="18"/>
        <v>0</v>
      </c>
      <c r="CC22">
        <f t="shared" si="69"/>
        <v>0</v>
      </c>
      <c r="CD22" s="9">
        <f t="shared" si="70"/>
        <v>0</v>
      </c>
      <c r="CE22" s="8"/>
      <c r="CF22">
        <f t="shared" si="19"/>
        <v>0</v>
      </c>
      <c r="CG22">
        <f t="shared" si="71"/>
        <v>0</v>
      </c>
      <c r="CH22" s="9">
        <f t="shared" si="72"/>
        <v>0</v>
      </c>
      <c r="CI22" s="8"/>
      <c r="CJ22">
        <f t="shared" si="20"/>
        <v>0</v>
      </c>
      <c r="CK22">
        <f t="shared" si="73"/>
        <v>0</v>
      </c>
      <c r="CL22" s="9">
        <f t="shared" si="74"/>
        <v>0</v>
      </c>
      <c r="CM22" s="8"/>
      <c r="CN22">
        <f t="shared" si="21"/>
        <v>0</v>
      </c>
      <c r="CO22">
        <f t="shared" si="75"/>
        <v>0</v>
      </c>
      <c r="CP22" s="9">
        <f t="shared" si="76"/>
        <v>0</v>
      </c>
      <c r="CQ22" s="8"/>
      <c r="CR22">
        <f t="shared" si="22"/>
        <v>0</v>
      </c>
      <c r="CS22">
        <f t="shared" si="77"/>
        <v>0</v>
      </c>
      <c r="CT22" s="9">
        <f t="shared" si="78"/>
        <v>0</v>
      </c>
      <c r="CU22" s="8"/>
      <c r="CV22">
        <f t="shared" si="23"/>
        <v>0</v>
      </c>
      <c r="CW22">
        <f t="shared" si="79"/>
        <v>0</v>
      </c>
      <c r="CX22" s="9">
        <f t="shared" si="80"/>
        <v>0</v>
      </c>
      <c r="CY22" s="8"/>
      <c r="CZ22">
        <f t="shared" si="24"/>
        <v>0</v>
      </c>
      <c r="DA22">
        <f t="shared" si="81"/>
        <v>0</v>
      </c>
      <c r="DB22" s="9">
        <f t="shared" si="82"/>
        <v>0</v>
      </c>
      <c r="DC22" s="8"/>
      <c r="DD22">
        <f t="shared" si="25"/>
        <v>0</v>
      </c>
      <c r="DE22">
        <f t="shared" si="83"/>
        <v>0</v>
      </c>
      <c r="DF22" s="9">
        <f t="shared" si="84"/>
        <v>0</v>
      </c>
      <c r="DG22" s="8"/>
      <c r="DH22">
        <f t="shared" si="26"/>
        <v>0</v>
      </c>
      <c r="DI22">
        <f t="shared" si="85"/>
        <v>0</v>
      </c>
      <c r="DJ22" s="9">
        <f t="shared" si="86"/>
        <v>0</v>
      </c>
      <c r="DK22" s="8"/>
      <c r="DL22">
        <f t="shared" si="27"/>
        <v>0</v>
      </c>
      <c r="DM22">
        <f t="shared" si="87"/>
        <v>0</v>
      </c>
      <c r="DN22" s="9">
        <f t="shared" si="88"/>
        <v>0</v>
      </c>
      <c r="DO22" s="8"/>
      <c r="DP22">
        <f t="shared" si="28"/>
        <v>0</v>
      </c>
      <c r="DQ22">
        <f t="shared" si="89"/>
        <v>0</v>
      </c>
      <c r="DR22" s="9">
        <f t="shared" si="90"/>
        <v>0</v>
      </c>
      <c r="DS22" s="9"/>
      <c r="DT22" s="9">
        <f t="shared" si="29"/>
        <v>0</v>
      </c>
      <c r="DU22">
        <f t="shared" si="91"/>
        <v>0</v>
      </c>
      <c r="DV22" s="9">
        <f t="shared" si="92"/>
        <v>0</v>
      </c>
      <c r="DW22" s="10">
        <f t="shared" si="93"/>
        <v>0</v>
      </c>
      <c r="DX22" s="11">
        <f t="shared" si="94"/>
        <v>0</v>
      </c>
    </row>
    <row r="23" spans="1:128" ht="19.5">
      <c r="A23" s="12" t="s">
        <v>34</v>
      </c>
      <c r="B23" t="s">
        <v>80</v>
      </c>
      <c r="C23" s="8"/>
      <c r="D23">
        <f t="shared" si="0"/>
        <v>0</v>
      </c>
      <c r="E23">
        <f t="shared" si="30"/>
        <v>0</v>
      </c>
      <c r="F23" s="9">
        <f t="shared" si="31"/>
        <v>0</v>
      </c>
      <c r="G23" s="8"/>
      <c r="H23">
        <f t="shared" si="32"/>
        <v>0</v>
      </c>
      <c r="I23">
        <f t="shared" si="33"/>
        <v>0</v>
      </c>
      <c r="J23" s="9">
        <f t="shared" si="34"/>
        <v>0</v>
      </c>
      <c r="K23" s="8"/>
      <c r="L23">
        <f t="shared" si="1"/>
        <v>0</v>
      </c>
      <c r="M23">
        <f t="shared" si="35"/>
        <v>0</v>
      </c>
      <c r="N23" s="9">
        <f t="shared" si="36"/>
        <v>0</v>
      </c>
      <c r="O23" s="8"/>
      <c r="P23">
        <f t="shared" si="2"/>
        <v>0</v>
      </c>
      <c r="Q23">
        <f t="shared" si="37"/>
        <v>0</v>
      </c>
      <c r="R23" s="9">
        <f t="shared" si="38"/>
        <v>0</v>
      </c>
      <c r="S23" s="8"/>
      <c r="T23">
        <f t="shared" si="3"/>
        <v>0</v>
      </c>
      <c r="U23">
        <f t="shared" si="39"/>
        <v>0</v>
      </c>
      <c r="V23" s="9">
        <f t="shared" si="40"/>
        <v>0</v>
      </c>
      <c r="W23" s="8"/>
      <c r="X23">
        <f t="shared" si="4"/>
        <v>0</v>
      </c>
      <c r="Y23">
        <f t="shared" si="41"/>
        <v>0</v>
      </c>
      <c r="Z23" s="9">
        <f t="shared" si="42"/>
        <v>0</v>
      </c>
      <c r="AA23" s="8"/>
      <c r="AB23">
        <f t="shared" si="5"/>
        <v>0</v>
      </c>
      <c r="AC23">
        <f t="shared" si="43"/>
        <v>0</v>
      </c>
      <c r="AD23" s="9">
        <f t="shared" si="44"/>
        <v>0</v>
      </c>
      <c r="AE23" s="8">
        <v>0</v>
      </c>
      <c r="AF23">
        <f t="shared" si="6"/>
        <v>0</v>
      </c>
      <c r="AG23">
        <f t="shared" si="45"/>
        <v>0</v>
      </c>
      <c r="AH23" s="9">
        <f t="shared" si="46"/>
        <v>0</v>
      </c>
      <c r="AI23" s="8"/>
      <c r="AJ23">
        <f t="shared" si="7"/>
        <v>0</v>
      </c>
      <c r="AK23">
        <f t="shared" si="47"/>
        <v>0</v>
      </c>
      <c r="AL23" s="9">
        <f t="shared" si="48"/>
        <v>0</v>
      </c>
      <c r="AM23" s="8"/>
      <c r="AN23">
        <f t="shared" si="8"/>
        <v>0</v>
      </c>
      <c r="AO23">
        <f t="shared" si="49"/>
        <v>0</v>
      </c>
      <c r="AP23" s="9">
        <f t="shared" si="50"/>
        <v>0</v>
      </c>
      <c r="AQ23" s="8"/>
      <c r="AR23">
        <f t="shared" si="9"/>
        <v>0</v>
      </c>
      <c r="AS23">
        <f t="shared" si="51"/>
        <v>0</v>
      </c>
      <c r="AT23" s="9">
        <f t="shared" si="52"/>
        <v>0</v>
      </c>
      <c r="AU23" s="8"/>
      <c r="AV23">
        <f t="shared" si="10"/>
        <v>0</v>
      </c>
      <c r="AW23">
        <f t="shared" si="53"/>
        <v>0</v>
      </c>
      <c r="AX23" s="9">
        <f t="shared" si="54"/>
        <v>0</v>
      </c>
      <c r="AY23" s="8"/>
      <c r="AZ23">
        <f t="shared" si="11"/>
        <v>0</v>
      </c>
      <c r="BA23">
        <f t="shared" si="55"/>
        <v>0</v>
      </c>
      <c r="BB23" s="9">
        <f t="shared" si="56"/>
        <v>0</v>
      </c>
      <c r="BC23" s="8"/>
      <c r="BD23">
        <f t="shared" si="12"/>
        <v>0</v>
      </c>
      <c r="BE23">
        <f t="shared" si="57"/>
        <v>0</v>
      </c>
      <c r="BF23" s="9">
        <f t="shared" si="58"/>
        <v>0</v>
      </c>
      <c r="BG23" s="8"/>
      <c r="BH23">
        <f t="shared" si="13"/>
        <v>0</v>
      </c>
      <c r="BI23">
        <f t="shared" si="59"/>
        <v>0</v>
      </c>
      <c r="BJ23" s="9">
        <f t="shared" si="60"/>
        <v>0</v>
      </c>
      <c r="BK23" s="8"/>
      <c r="BL23">
        <f t="shared" si="14"/>
        <v>0</v>
      </c>
      <c r="BM23">
        <f t="shared" si="61"/>
        <v>0</v>
      </c>
      <c r="BN23" s="9">
        <f t="shared" si="62"/>
        <v>0</v>
      </c>
      <c r="BO23" s="8"/>
      <c r="BP23">
        <f t="shared" si="15"/>
        <v>0</v>
      </c>
      <c r="BQ23">
        <f t="shared" si="63"/>
        <v>0</v>
      </c>
      <c r="BR23" s="9">
        <f t="shared" si="64"/>
        <v>0</v>
      </c>
      <c r="BS23" s="8"/>
      <c r="BT23">
        <f t="shared" si="16"/>
        <v>0</v>
      </c>
      <c r="BU23">
        <f t="shared" si="65"/>
        <v>0</v>
      </c>
      <c r="BV23" s="9">
        <f t="shared" si="66"/>
        <v>0</v>
      </c>
      <c r="BW23" s="8"/>
      <c r="BX23">
        <f t="shared" si="17"/>
        <v>0</v>
      </c>
      <c r="BY23">
        <f t="shared" si="67"/>
        <v>0</v>
      </c>
      <c r="BZ23" s="9">
        <f t="shared" si="68"/>
        <v>0</v>
      </c>
      <c r="CA23" s="8"/>
      <c r="CB23">
        <f t="shared" si="18"/>
        <v>0</v>
      </c>
      <c r="CC23">
        <f t="shared" si="69"/>
        <v>0</v>
      </c>
      <c r="CD23" s="9">
        <f t="shared" si="70"/>
        <v>0</v>
      </c>
      <c r="CE23" s="8"/>
      <c r="CF23">
        <f t="shared" si="19"/>
        <v>0</v>
      </c>
      <c r="CG23">
        <f t="shared" si="71"/>
        <v>0</v>
      </c>
      <c r="CH23" s="9">
        <f t="shared" si="72"/>
        <v>0</v>
      </c>
      <c r="CI23" s="8"/>
      <c r="CJ23">
        <f t="shared" si="20"/>
        <v>0</v>
      </c>
      <c r="CK23">
        <f t="shared" si="73"/>
        <v>0</v>
      </c>
      <c r="CL23" s="9">
        <f t="shared" si="74"/>
        <v>0</v>
      </c>
      <c r="CM23" s="8"/>
      <c r="CN23">
        <f t="shared" si="21"/>
        <v>0</v>
      </c>
      <c r="CO23">
        <f t="shared" si="75"/>
        <v>0</v>
      </c>
      <c r="CP23" s="9">
        <f t="shared" si="76"/>
        <v>0</v>
      </c>
      <c r="CQ23" s="8"/>
      <c r="CR23">
        <f t="shared" si="22"/>
        <v>0</v>
      </c>
      <c r="CS23">
        <f t="shared" si="77"/>
        <v>0</v>
      </c>
      <c r="CT23" s="9">
        <f t="shared" si="78"/>
        <v>0</v>
      </c>
      <c r="CU23" s="8"/>
      <c r="CV23">
        <f t="shared" si="23"/>
        <v>0</v>
      </c>
      <c r="CW23">
        <f t="shared" si="79"/>
        <v>0</v>
      </c>
      <c r="CX23" s="9">
        <f t="shared" si="80"/>
        <v>0</v>
      </c>
      <c r="CY23" s="8"/>
      <c r="CZ23">
        <f t="shared" si="24"/>
        <v>0</v>
      </c>
      <c r="DA23">
        <f t="shared" si="81"/>
        <v>0</v>
      </c>
      <c r="DB23" s="9">
        <f t="shared" si="82"/>
        <v>0</v>
      </c>
      <c r="DC23" s="8"/>
      <c r="DD23">
        <f t="shared" si="25"/>
        <v>0</v>
      </c>
      <c r="DE23">
        <f t="shared" si="83"/>
        <v>0</v>
      </c>
      <c r="DF23" s="9">
        <f t="shared" si="84"/>
        <v>0</v>
      </c>
      <c r="DG23" s="8"/>
      <c r="DH23">
        <f t="shared" si="26"/>
        <v>0</v>
      </c>
      <c r="DI23">
        <f t="shared" si="85"/>
        <v>0</v>
      </c>
      <c r="DJ23" s="9">
        <f t="shared" si="86"/>
        <v>0</v>
      </c>
      <c r="DK23" s="8"/>
      <c r="DL23">
        <f t="shared" si="27"/>
        <v>0</v>
      </c>
      <c r="DM23">
        <f t="shared" si="87"/>
        <v>0</v>
      </c>
      <c r="DN23" s="9">
        <f t="shared" si="88"/>
        <v>0</v>
      </c>
      <c r="DO23" s="8"/>
      <c r="DP23">
        <f t="shared" si="28"/>
        <v>0</v>
      </c>
      <c r="DQ23">
        <f t="shared" si="89"/>
        <v>0</v>
      </c>
      <c r="DR23" s="9">
        <f t="shared" si="90"/>
        <v>0</v>
      </c>
      <c r="DS23" s="9"/>
      <c r="DT23" s="9">
        <f t="shared" si="29"/>
        <v>0</v>
      </c>
      <c r="DU23">
        <f t="shared" si="91"/>
        <v>0</v>
      </c>
      <c r="DV23" s="9">
        <f t="shared" si="92"/>
        <v>0</v>
      </c>
      <c r="DW23" s="10">
        <f t="shared" si="93"/>
        <v>0</v>
      </c>
      <c r="DX23" s="11">
        <f t="shared" si="94"/>
        <v>0</v>
      </c>
    </row>
    <row r="24" spans="1:128" ht="19.5">
      <c r="A24" s="12" t="s">
        <v>34</v>
      </c>
      <c r="B24" t="s">
        <v>81</v>
      </c>
      <c r="C24" s="8"/>
      <c r="D24">
        <f t="shared" si="0"/>
        <v>0</v>
      </c>
      <c r="E24">
        <f t="shared" si="30"/>
        <v>0</v>
      </c>
      <c r="F24" s="9">
        <f t="shared" si="31"/>
        <v>0</v>
      </c>
      <c r="G24" s="8"/>
      <c r="H24">
        <f t="shared" si="32"/>
        <v>0</v>
      </c>
      <c r="I24">
        <f t="shared" si="33"/>
        <v>0</v>
      </c>
      <c r="J24" s="9">
        <f t="shared" si="34"/>
        <v>0</v>
      </c>
      <c r="K24" s="8"/>
      <c r="L24">
        <f t="shared" si="1"/>
        <v>0</v>
      </c>
      <c r="M24">
        <f t="shared" si="35"/>
        <v>0</v>
      </c>
      <c r="N24" s="9">
        <f t="shared" si="36"/>
        <v>0</v>
      </c>
      <c r="O24" s="8"/>
      <c r="P24">
        <f t="shared" si="2"/>
        <v>0</v>
      </c>
      <c r="Q24">
        <f t="shared" si="37"/>
        <v>0</v>
      </c>
      <c r="R24" s="9">
        <f t="shared" si="38"/>
        <v>0</v>
      </c>
      <c r="S24" s="8"/>
      <c r="T24">
        <f t="shared" si="3"/>
        <v>0</v>
      </c>
      <c r="U24">
        <f t="shared" si="39"/>
        <v>0</v>
      </c>
      <c r="V24" s="9">
        <f t="shared" si="40"/>
        <v>0</v>
      </c>
      <c r="W24" s="8"/>
      <c r="X24">
        <f t="shared" si="4"/>
        <v>0</v>
      </c>
      <c r="Y24">
        <f t="shared" si="41"/>
        <v>0</v>
      </c>
      <c r="Z24" s="9">
        <f t="shared" si="42"/>
        <v>0</v>
      </c>
      <c r="AA24" s="8"/>
      <c r="AB24">
        <f t="shared" si="5"/>
        <v>0</v>
      </c>
      <c r="AC24">
        <f t="shared" si="43"/>
        <v>0</v>
      </c>
      <c r="AD24" s="9">
        <f t="shared" si="44"/>
        <v>0</v>
      </c>
      <c r="AE24" s="8">
        <v>0</v>
      </c>
      <c r="AF24">
        <f t="shared" si="6"/>
        <v>0</v>
      </c>
      <c r="AG24">
        <f t="shared" si="45"/>
        <v>0</v>
      </c>
      <c r="AH24" s="9">
        <f t="shared" si="46"/>
        <v>0</v>
      </c>
      <c r="AI24" s="8"/>
      <c r="AJ24">
        <f t="shared" si="7"/>
        <v>0</v>
      </c>
      <c r="AK24">
        <f t="shared" si="47"/>
        <v>0</v>
      </c>
      <c r="AL24" s="9">
        <f t="shared" si="48"/>
        <v>0</v>
      </c>
      <c r="AM24" s="8"/>
      <c r="AN24">
        <f t="shared" si="8"/>
        <v>0</v>
      </c>
      <c r="AO24">
        <f t="shared" si="49"/>
        <v>0</v>
      </c>
      <c r="AP24" s="9">
        <f t="shared" si="50"/>
        <v>0</v>
      </c>
      <c r="AQ24" s="8"/>
      <c r="AR24">
        <f t="shared" si="9"/>
        <v>0</v>
      </c>
      <c r="AS24">
        <f t="shared" si="51"/>
        <v>0</v>
      </c>
      <c r="AT24" s="9">
        <f t="shared" si="52"/>
        <v>0</v>
      </c>
      <c r="AU24" s="8"/>
      <c r="AV24">
        <f t="shared" si="10"/>
        <v>0</v>
      </c>
      <c r="AW24">
        <f t="shared" si="53"/>
        <v>0</v>
      </c>
      <c r="AX24" s="9">
        <f t="shared" si="54"/>
        <v>0</v>
      </c>
      <c r="AY24" s="8"/>
      <c r="AZ24">
        <f t="shared" si="11"/>
        <v>0</v>
      </c>
      <c r="BA24">
        <f t="shared" si="55"/>
        <v>0</v>
      </c>
      <c r="BB24" s="9">
        <f t="shared" si="56"/>
        <v>0</v>
      </c>
      <c r="BC24" s="8"/>
      <c r="BD24">
        <f t="shared" si="12"/>
        <v>0</v>
      </c>
      <c r="BE24">
        <f t="shared" si="57"/>
        <v>0</v>
      </c>
      <c r="BF24" s="9">
        <f t="shared" si="58"/>
        <v>0</v>
      </c>
      <c r="BG24" s="8"/>
      <c r="BH24">
        <f t="shared" si="13"/>
        <v>0</v>
      </c>
      <c r="BI24">
        <f t="shared" si="59"/>
        <v>0</v>
      </c>
      <c r="BJ24" s="9">
        <f t="shared" si="60"/>
        <v>0</v>
      </c>
      <c r="BK24" s="8"/>
      <c r="BL24">
        <f t="shared" si="14"/>
        <v>0</v>
      </c>
      <c r="BM24">
        <f t="shared" si="61"/>
        <v>0</v>
      </c>
      <c r="BN24" s="9">
        <f t="shared" si="62"/>
        <v>0</v>
      </c>
      <c r="BO24" s="8"/>
      <c r="BP24">
        <f t="shared" si="15"/>
        <v>0</v>
      </c>
      <c r="BQ24">
        <f t="shared" si="63"/>
        <v>0</v>
      </c>
      <c r="BR24" s="9">
        <f t="shared" si="64"/>
        <v>0</v>
      </c>
      <c r="BS24" s="8"/>
      <c r="BT24">
        <f t="shared" si="16"/>
        <v>0</v>
      </c>
      <c r="BU24">
        <f t="shared" si="65"/>
        <v>0</v>
      </c>
      <c r="BV24" s="9">
        <f t="shared" si="66"/>
        <v>0</v>
      </c>
      <c r="BW24" s="8"/>
      <c r="BX24">
        <f t="shared" si="17"/>
        <v>0</v>
      </c>
      <c r="BY24">
        <f t="shared" si="67"/>
        <v>0</v>
      </c>
      <c r="BZ24" s="9">
        <f t="shared" si="68"/>
        <v>0</v>
      </c>
      <c r="CA24" s="8"/>
      <c r="CB24">
        <f t="shared" si="18"/>
        <v>0</v>
      </c>
      <c r="CC24">
        <f t="shared" si="69"/>
        <v>0</v>
      </c>
      <c r="CD24" s="9">
        <f t="shared" si="70"/>
        <v>0</v>
      </c>
      <c r="CE24" s="8"/>
      <c r="CF24">
        <f t="shared" si="19"/>
        <v>0</v>
      </c>
      <c r="CG24">
        <f t="shared" si="71"/>
        <v>0</v>
      </c>
      <c r="CH24" s="9">
        <f t="shared" si="72"/>
        <v>0</v>
      </c>
      <c r="CI24" s="8"/>
      <c r="CJ24">
        <f t="shared" si="20"/>
        <v>0</v>
      </c>
      <c r="CK24">
        <f t="shared" si="73"/>
        <v>0</v>
      </c>
      <c r="CL24" s="9">
        <f t="shared" si="74"/>
        <v>0</v>
      </c>
      <c r="CM24" s="8"/>
      <c r="CN24">
        <f t="shared" si="21"/>
        <v>0</v>
      </c>
      <c r="CO24">
        <f t="shared" si="75"/>
        <v>0</v>
      </c>
      <c r="CP24" s="9">
        <f t="shared" si="76"/>
        <v>0</v>
      </c>
      <c r="CQ24" s="8"/>
      <c r="CR24">
        <f t="shared" si="22"/>
        <v>0</v>
      </c>
      <c r="CS24">
        <f t="shared" si="77"/>
        <v>0</v>
      </c>
      <c r="CT24" s="9">
        <f t="shared" si="78"/>
        <v>0</v>
      </c>
      <c r="CU24" s="8"/>
      <c r="CV24">
        <f t="shared" si="23"/>
        <v>0</v>
      </c>
      <c r="CW24">
        <f t="shared" si="79"/>
        <v>0</v>
      </c>
      <c r="CX24" s="9">
        <f t="shared" si="80"/>
        <v>0</v>
      </c>
      <c r="CY24" s="8"/>
      <c r="CZ24">
        <f t="shared" si="24"/>
        <v>0</v>
      </c>
      <c r="DA24">
        <f t="shared" si="81"/>
        <v>0</v>
      </c>
      <c r="DB24" s="9">
        <f t="shared" si="82"/>
        <v>0</v>
      </c>
      <c r="DC24" s="8"/>
      <c r="DD24">
        <f t="shared" si="25"/>
        <v>0</v>
      </c>
      <c r="DE24">
        <f t="shared" si="83"/>
        <v>0</v>
      </c>
      <c r="DF24" s="9">
        <f t="shared" si="84"/>
        <v>0</v>
      </c>
      <c r="DG24" s="8"/>
      <c r="DH24">
        <f t="shared" si="26"/>
        <v>0</v>
      </c>
      <c r="DI24">
        <f t="shared" si="85"/>
        <v>0</v>
      </c>
      <c r="DJ24" s="9">
        <f t="shared" si="86"/>
        <v>0</v>
      </c>
      <c r="DK24" s="8"/>
      <c r="DL24">
        <f t="shared" si="27"/>
        <v>0</v>
      </c>
      <c r="DM24">
        <f t="shared" si="87"/>
        <v>0</v>
      </c>
      <c r="DN24" s="9">
        <f t="shared" si="88"/>
        <v>0</v>
      </c>
      <c r="DO24" s="8"/>
      <c r="DP24">
        <f t="shared" si="28"/>
        <v>0</v>
      </c>
      <c r="DQ24">
        <f t="shared" si="89"/>
        <v>0</v>
      </c>
      <c r="DR24" s="9">
        <f t="shared" si="90"/>
        <v>0</v>
      </c>
      <c r="DS24" s="9"/>
      <c r="DT24" s="9">
        <f t="shared" si="29"/>
        <v>0</v>
      </c>
      <c r="DU24">
        <f t="shared" si="91"/>
        <v>0</v>
      </c>
      <c r="DV24" s="9">
        <f t="shared" si="92"/>
        <v>0</v>
      </c>
      <c r="DW24" s="10">
        <f t="shared" si="93"/>
        <v>0</v>
      </c>
      <c r="DX24" s="11">
        <f t="shared" si="94"/>
        <v>0</v>
      </c>
    </row>
    <row r="25" spans="1:128" ht="19.5">
      <c r="A25" s="12"/>
      <c r="C25" s="8"/>
      <c r="F25" s="9"/>
      <c r="G25" s="8"/>
      <c r="J25" s="9"/>
      <c r="K25" s="8"/>
      <c r="N25" s="9"/>
      <c r="O25" s="8"/>
      <c r="R25" s="9"/>
      <c r="S25" s="8"/>
      <c r="V25" s="9"/>
      <c r="W25" s="8"/>
      <c r="Z25" s="9"/>
      <c r="AA25" s="8"/>
      <c r="AD25" s="9"/>
      <c r="AE25" s="8"/>
      <c r="AH25" s="9"/>
      <c r="AI25" s="8"/>
      <c r="AL25" s="9"/>
      <c r="AM25" s="8"/>
      <c r="AP25" s="9"/>
      <c r="AQ25" s="8"/>
      <c r="AT25" s="9"/>
      <c r="AU25" s="8"/>
      <c r="AX25" s="9"/>
      <c r="AY25" s="8"/>
      <c r="BB25" s="9"/>
      <c r="BC25" s="8"/>
      <c r="BF25" s="9"/>
      <c r="BG25" s="8"/>
      <c r="BJ25" s="9"/>
      <c r="BK25" s="8"/>
      <c r="BN25" s="9"/>
      <c r="BO25" s="8"/>
      <c r="BR25" s="9"/>
      <c r="BS25" s="8"/>
      <c r="BV25" s="9"/>
      <c r="BW25" s="8"/>
      <c r="BZ25" s="9"/>
      <c r="CA25" s="8"/>
      <c r="CD25" s="9"/>
      <c r="CE25" s="8"/>
      <c r="CH25" s="9"/>
      <c r="CI25" s="8"/>
      <c r="CL25" s="9"/>
      <c r="CM25" s="8"/>
      <c r="CP25" s="9"/>
      <c r="CQ25" s="8"/>
      <c r="CS25"/>
      <c r="CT25" s="9"/>
      <c r="CU25" s="8"/>
      <c r="CX25" s="9"/>
      <c r="CY25" s="8"/>
      <c r="DB25" s="9"/>
      <c r="DC25" s="8"/>
      <c r="DF25" s="9"/>
      <c r="DG25" s="8"/>
      <c r="DJ25" s="9"/>
      <c r="DK25" s="8"/>
      <c r="DN25" s="9"/>
      <c r="DO25" s="8"/>
      <c r="DR25" s="9"/>
      <c r="DS25" s="9"/>
      <c r="DT25" s="9"/>
      <c r="DV25" s="9"/>
      <c r="DW25" s="10"/>
      <c r="DX25" s="11"/>
    </row>
    <row r="26" spans="1:128">
      <c r="E26">
        <f t="shared" si="30"/>
        <v>0</v>
      </c>
      <c r="F26" s="9">
        <f t="shared" si="31"/>
        <v>0</v>
      </c>
      <c r="I26">
        <f t="shared" si="33"/>
        <v>0</v>
      </c>
      <c r="J26" s="9">
        <f t="shared" si="34"/>
        <v>0</v>
      </c>
      <c r="M26">
        <f t="shared" si="35"/>
        <v>0</v>
      </c>
      <c r="N26" s="9">
        <f t="shared" si="36"/>
        <v>0</v>
      </c>
      <c r="Q26">
        <f t="shared" si="37"/>
        <v>0</v>
      </c>
      <c r="R26" s="9">
        <f t="shared" si="38"/>
        <v>0</v>
      </c>
      <c r="U26">
        <f t="shared" si="39"/>
        <v>0</v>
      </c>
      <c r="V26" s="9">
        <f t="shared" si="40"/>
        <v>0</v>
      </c>
      <c r="Y26">
        <f t="shared" si="41"/>
        <v>0</v>
      </c>
      <c r="Z26" s="9">
        <f t="shared" si="42"/>
        <v>0</v>
      </c>
      <c r="AC26">
        <f t="shared" si="43"/>
        <v>0</v>
      </c>
      <c r="AD26" s="9">
        <f t="shared" si="44"/>
        <v>0</v>
      </c>
      <c r="AG26">
        <f t="shared" si="45"/>
        <v>0</v>
      </c>
      <c r="AH26" s="9">
        <f t="shared" si="46"/>
        <v>0</v>
      </c>
      <c r="AK26">
        <f t="shared" si="47"/>
        <v>0</v>
      </c>
      <c r="AL26" s="9">
        <f t="shared" si="48"/>
        <v>0</v>
      </c>
      <c r="AO26">
        <f t="shared" si="49"/>
        <v>0</v>
      </c>
      <c r="AP26" s="9">
        <f t="shared" si="50"/>
        <v>0</v>
      </c>
      <c r="AS26">
        <f t="shared" si="51"/>
        <v>0</v>
      </c>
      <c r="AT26" s="9">
        <f t="shared" si="52"/>
        <v>0</v>
      </c>
      <c r="AW26">
        <f t="shared" si="53"/>
        <v>0</v>
      </c>
      <c r="AX26" s="9">
        <f t="shared" si="54"/>
        <v>0</v>
      </c>
      <c r="BA26">
        <f t="shared" si="55"/>
        <v>0</v>
      </c>
      <c r="BB26" s="9">
        <f t="shared" si="56"/>
        <v>0</v>
      </c>
      <c r="BE26">
        <f t="shared" si="57"/>
        <v>0</v>
      </c>
      <c r="BF26" s="9">
        <f t="shared" si="58"/>
        <v>0</v>
      </c>
      <c r="BI26">
        <f t="shared" si="59"/>
        <v>0</v>
      </c>
      <c r="BJ26" s="9">
        <f t="shared" si="60"/>
        <v>0</v>
      </c>
      <c r="BM26">
        <f t="shared" si="61"/>
        <v>0</v>
      </c>
      <c r="BN26" s="9">
        <f t="shared" si="62"/>
        <v>0</v>
      </c>
      <c r="BQ26">
        <f t="shared" si="63"/>
        <v>0</v>
      </c>
      <c r="BR26" s="9">
        <f t="shared" si="64"/>
        <v>0</v>
      </c>
      <c r="BU26">
        <f t="shared" si="65"/>
        <v>0</v>
      </c>
      <c r="BV26" s="9">
        <f t="shared" si="66"/>
        <v>0</v>
      </c>
      <c r="BY26">
        <f t="shared" si="67"/>
        <v>0</v>
      </c>
      <c r="BZ26" s="9">
        <f t="shared" si="68"/>
        <v>0</v>
      </c>
      <c r="CC26">
        <f t="shared" si="69"/>
        <v>0</v>
      </c>
      <c r="CD26" s="9">
        <f t="shared" si="70"/>
        <v>0</v>
      </c>
      <c r="CG26">
        <f t="shared" si="71"/>
        <v>0</v>
      </c>
      <c r="CH26" s="9">
        <f t="shared" si="72"/>
        <v>0</v>
      </c>
      <c r="CK26">
        <f t="shared" si="73"/>
        <v>0</v>
      </c>
      <c r="CL26" s="9">
        <f t="shared" si="74"/>
        <v>0</v>
      </c>
      <c r="CO26">
        <f t="shared" si="75"/>
        <v>0</v>
      </c>
      <c r="CP26" s="9">
        <f t="shared" si="76"/>
        <v>0</v>
      </c>
      <c r="CS26">
        <f t="shared" si="77"/>
        <v>0</v>
      </c>
      <c r="CT26" s="9">
        <f t="shared" si="78"/>
        <v>0</v>
      </c>
      <c r="CW26">
        <f t="shared" si="79"/>
        <v>0</v>
      </c>
      <c r="CX26" s="9">
        <f t="shared" si="80"/>
        <v>0</v>
      </c>
      <c r="DA26">
        <f t="shared" si="81"/>
        <v>0</v>
      </c>
      <c r="DB26" s="9">
        <f t="shared" si="82"/>
        <v>0</v>
      </c>
      <c r="DE26">
        <f t="shared" si="83"/>
        <v>0</v>
      </c>
      <c r="DF26" s="9">
        <f t="shared" si="84"/>
        <v>0</v>
      </c>
      <c r="DI26">
        <f t="shared" si="85"/>
        <v>0</v>
      </c>
      <c r="DJ26" s="9">
        <f t="shared" si="86"/>
        <v>0</v>
      </c>
      <c r="DM26">
        <f t="shared" si="87"/>
        <v>0</v>
      </c>
      <c r="DN26" s="9">
        <f t="shared" si="88"/>
        <v>0</v>
      </c>
      <c r="DO26" s="8"/>
      <c r="DQ26">
        <f t="shared" si="89"/>
        <v>0</v>
      </c>
      <c r="DR26" s="9">
        <f t="shared" si="90"/>
        <v>0</v>
      </c>
      <c r="DT26">
        <f t="shared" si="29"/>
        <v>0</v>
      </c>
      <c r="DU26">
        <f t="shared" si="91"/>
        <v>0</v>
      </c>
      <c r="DV26" s="9">
        <f t="shared" si="92"/>
        <v>0</v>
      </c>
      <c r="DW26" s="10">
        <f t="shared" si="93"/>
        <v>0</v>
      </c>
      <c r="DX26" s="11"/>
    </row>
    <row r="27" spans="1:128">
      <c r="F27" s="9"/>
      <c r="J27" s="9"/>
      <c r="N27" s="9"/>
      <c r="R27" s="9"/>
      <c r="V27" s="9"/>
      <c r="Z27" s="9"/>
      <c r="AD27" s="9"/>
      <c r="AH27" s="9"/>
      <c r="AL27" s="9"/>
      <c r="AP27" s="9"/>
      <c r="AT27" s="9"/>
      <c r="AX27" s="9"/>
      <c r="BB27" s="9"/>
      <c r="BF27" s="9"/>
      <c r="BJ27" s="9"/>
      <c r="BN27" s="9"/>
      <c r="BR27" s="9"/>
      <c r="BV27" s="9"/>
      <c r="BZ27" s="9"/>
      <c r="CD27" s="9"/>
      <c r="CH27" s="9"/>
      <c r="CL27" s="9"/>
      <c r="CP27" s="9"/>
      <c r="CS27"/>
      <c r="CT27" s="9"/>
      <c r="CX27" s="9"/>
      <c r="DB27" s="9"/>
      <c r="DF27" s="9"/>
      <c r="DJ27" s="9"/>
      <c r="DN27" s="9"/>
      <c r="DR27" s="9"/>
      <c r="DV27" s="9"/>
      <c r="DX27" s="11"/>
    </row>
    <row r="28" spans="1:128">
      <c r="CM28" s="8"/>
      <c r="CS28"/>
      <c r="DT28">
        <f t="shared" si="29"/>
        <v>0</v>
      </c>
      <c r="DX28" s="11"/>
    </row>
    <row r="29" spans="1:128">
      <c r="CS29"/>
      <c r="DT29">
        <f t="shared" si="29"/>
        <v>0</v>
      </c>
      <c r="DX29" s="11"/>
    </row>
    <row r="30" spans="1:128">
      <c r="CS30"/>
      <c r="DT30">
        <f t="shared" si="29"/>
        <v>0</v>
      </c>
      <c r="DX30" s="11"/>
    </row>
    <row r="31" spans="1:128">
      <c r="CS31"/>
      <c r="DT31">
        <f t="shared" si="29"/>
        <v>0</v>
      </c>
      <c r="DX31" s="11"/>
    </row>
    <row r="32" spans="1:128">
      <c r="CS32"/>
      <c r="DT32">
        <f t="shared" si="29"/>
        <v>0</v>
      </c>
      <c r="DX32" s="11"/>
    </row>
    <row r="33" spans="97:128">
      <c r="CS33"/>
      <c r="DT33">
        <f t="shared" si="29"/>
        <v>0</v>
      </c>
      <c r="DX33" s="11"/>
    </row>
    <row r="34" spans="97:128">
      <c r="CS34"/>
      <c r="DT34">
        <f t="shared" si="29"/>
        <v>0</v>
      </c>
      <c r="DX34" s="11"/>
    </row>
    <row r="35" spans="97:128">
      <c r="CS35"/>
      <c r="DT35">
        <f t="shared" si="29"/>
        <v>0</v>
      </c>
      <c r="DX35" s="11"/>
    </row>
    <row r="36" spans="97:128">
      <c r="CS36"/>
      <c r="DT36">
        <f t="shared" si="29"/>
        <v>0</v>
      </c>
      <c r="DX36" s="11"/>
    </row>
    <row r="37" spans="97:128">
      <c r="CS37"/>
      <c r="DT37">
        <f t="shared" si="29"/>
        <v>0</v>
      </c>
      <c r="DX37" s="11"/>
    </row>
    <row r="38" spans="97:128">
      <c r="CS38"/>
      <c r="DT38">
        <f t="shared" si="29"/>
        <v>0</v>
      </c>
      <c r="DX38" s="11"/>
    </row>
    <row r="39" spans="97:128">
      <c r="CS39"/>
      <c r="DT39">
        <f t="shared" si="29"/>
        <v>0</v>
      </c>
      <c r="DX39" s="11"/>
    </row>
    <row r="40" spans="97:128">
      <c r="CS40"/>
      <c r="DT40">
        <f t="shared" si="29"/>
        <v>0</v>
      </c>
      <c r="DX40" s="11"/>
    </row>
  </sheetData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666A7-6D9E-45B0-ACBB-4368DD0CCD70}">
  <dimension ref="A1:CQ29"/>
  <sheetViews>
    <sheetView workbookViewId="0">
      <pane xSplit="1" topLeftCell="CZ1" activePane="topRight" state="frozen"/>
      <selection pane="topRight" activeCell="CZ8" sqref="CZ8"/>
    </sheetView>
  </sheetViews>
  <sheetFormatPr defaultRowHeight="15"/>
  <cols>
    <col min="1" max="1" width="31.28515625" customWidth="1"/>
    <col min="2" max="2" width="11" bestFit="1" customWidth="1"/>
    <col min="29" max="29" width="9.85546875" bestFit="1" customWidth="1"/>
    <col min="35" max="35" width="9.85546875" bestFit="1" customWidth="1"/>
    <col min="36" max="36" width="10.42578125" bestFit="1" customWidth="1"/>
    <col min="38" max="38" width="13.140625" customWidth="1"/>
    <col min="47" max="47" width="12.140625" bestFit="1" customWidth="1"/>
    <col min="50" max="50" width="12.140625" bestFit="1" customWidth="1"/>
    <col min="53" max="53" width="12.140625" bestFit="1" customWidth="1"/>
    <col min="56" max="56" width="12.140625" bestFit="1" customWidth="1"/>
    <col min="59" max="59" width="12.140625" bestFit="1" customWidth="1"/>
    <col min="62" max="62" width="12.140625" bestFit="1" customWidth="1"/>
    <col min="65" max="65" width="12.140625" bestFit="1" customWidth="1"/>
    <col min="68" max="68" width="12.140625" bestFit="1" customWidth="1"/>
    <col min="71" max="71" width="12.140625" bestFit="1" customWidth="1"/>
    <col min="74" max="74" width="12.140625" bestFit="1" customWidth="1"/>
    <col min="77" max="77" width="12.140625" bestFit="1" customWidth="1"/>
    <col min="80" max="80" width="12.140625" bestFit="1" customWidth="1"/>
    <col min="83" max="83" width="12.140625" bestFit="1" customWidth="1"/>
    <col min="86" max="86" width="12.140625" bestFit="1" customWidth="1"/>
    <col min="89" max="89" width="12.140625" bestFit="1" customWidth="1"/>
    <col min="92" max="92" width="12.140625" bestFit="1" customWidth="1"/>
    <col min="95" max="95" width="13.85546875" bestFit="1" customWidth="1"/>
  </cols>
  <sheetData>
    <row r="1" spans="1:95" ht="26.25">
      <c r="A1" s="14" t="s">
        <v>46</v>
      </c>
      <c r="B1" s="4">
        <v>45809</v>
      </c>
      <c r="C1" t="s">
        <v>47</v>
      </c>
      <c r="D1" t="s">
        <v>4</v>
      </c>
      <c r="E1" s="4">
        <f>B1+1</f>
        <v>45810</v>
      </c>
      <c r="F1" t="s">
        <v>47</v>
      </c>
      <c r="G1" t="s">
        <v>4</v>
      </c>
      <c r="H1" s="4">
        <f>E1+1</f>
        <v>45811</v>
      </c>
      <c r="I1" t="s">
        <v>47</v>
      </c>
      <c r="J1" t="s">
        <v>4</v>
      </c>
      <c r="K1" s="4">
        <f>H1+1</f>
        <v>45812</v>
      </c>
      <c r="L1" t="s">
        <v>47</v>
      </c>
      <c r="M1" t="s">
        <v>4</v>
      </c>
      <c r="N1" s="4">
        <f>K1+1</f>
        <v>45813</v>
      </c>
      <c r="O1" t="s">
        <v>47</v>
      </c>
      <c r="P1" t="s">
        <v>4</v>
      </c>
      <c r="Q1" s="4">
        <f>N1+1</f>
        <v>45814</v>
      </c>
      <c r="R1" t="s">
        <v>47</v>
      </c>
      <c r="S1" t="s">
        <v>4</v>
      </c>
      <c r="T1" s="4">
        <f>Q1+1</f>
        <v>45815</v>
      </c>
      <c r="U1" t="s">
        <v>47</v>
      </c>
      <c r="V1" t="s">
        <v>4</v>
      </c>
      <c r="W1" s="4">
        <f>T1+1</f>
        <v>45816</v>
      </c>
      <c r="X1" t="s">
        <v>47</v>
      </c>
      <c r="Y1" t="s">
        <v>4</v>
      </c>
      <c r="Z1" s="4">
        <f>W1+1</f>
        <v>45817</v>
      </c>
      <c r="AA1" t="s">
        <v>47</v>
      </c>
      <c r="AB1" t="s">
        <v>4</v>
      </c>
      <c r="AC1" s="4">
        <f>Z1+1</f>
        <v>45818</v>
      </c>
      <c r="AD1" t="s">
        <v>47</v>
      </c>
      <c r="AE1" t="s">
        <v>4</v>
      </c>
      <c r="AF1" s="4">
        <f>AC1+1</f>
        <v>45819</v>
      </c>
      <c r="AG1" t="s">
        <v>47</v>
      </c>
      <c r="AH1" t="s">
        <v>4</v>
      </c>
      <c r="AI1" s="4">
        <f>AF1+1</f>
        <v>45820</v>
      </c>
      <c r="AJ1" t="s">
        <v>47</v>
      </c>
      <c r="AK1" t="s">
        <v>4</v>
      </c>
      <c r="AL1" s="4">
        <f>AI1+1</f>
        <v>45821</v>
      </c>
      <c r="AM1" t="s">
        <v>47</v>
      </c>
      <c r="AN1" t="s">
        <v>4</v>
      </c>
      <c r="AO1" s="4">
        <f>AL1+1</f>
        <v>45822</v>
      </c>
      <c r="AP1" t="s">
        <v>47</v>
      </c>
      <c r="AQ1" t="s">
        <v>4</v>
      </c>
      <c r="AR1" s="4">
        <f>AO1+1</f>
        <v>45823</v>
      </c>
      <c r="AS1" t="s">
        <v>47</v>
      </c>
      <c r="AT1" t="s">
        <v>4</v>
      </c>
      <c r="AU1" s="4">
        <f>AR1+1</f>
        <v>45824</v>
      </c>
      <c r="AV1" t="s">
        <v>47</v>
      </c>
      <c r="AW1" t="s">
        <v>4</v>
      </c>
      <c r="AX1" s="4">
        <f>AU1+1</f>
        <v>45825</v>
      </c>
      <c r="AY1" t="s">
        <v>47</v>
      </c>
      <c r="AZ1" t="s">
        <v>4</v>
      </c>
      <c r="BA1" s="4">
        <f>AX1+1</f>
        <v>45826</v>
      </c>
      <c r="BB1" t="s">
        <v>47</v>
      </c>
      <c r="BC1" t="s">
        <v>4</v>
      </c>
      <c r="BD1" s="4">
        <f>BA1+1</f>
        <v>45827</v>
      </c>
      <c r="BE1" t="s">
        <v>47</v>
      </c>
      <c r="BF1" t="s">
        <v>4</v>
      </c>
      <c r="BG1" s="4">
        <f>BD1+1</f>
        <v>45828</v>
      </c>
      <c r="BH1" t="s">
        <v>47</v>
      </c>
      <c r="BI1" t="s">
        <v>4</v>
      </c>
      <c r="BJ1" s="4">
        <f>BG1+1</f>
        <v>45829</v>
      </c>
      <c r="BK1" t="s">
        <v>47</v>
      </c>
      <c r="BL1" t="s">
        <v>4</v>
      </c>
      <c r="BM1" s="4">
        <f>BJ1+1</f>
        <v>45830</v>
      </c>
      <c r="BN1" t="s">
        <v>47</v>
      </c>
      <c r="BO1" t="s">
        <v>4</v>
      </c>
      <c r="BP1" s="4">
        <f>BM1+1</f>
        <v>45831</v>
      </c>
      <c r="BQ1" t="s">
        <v>47</v>
      </c>
      <c r="BR1" t="s">
        <v>4</v>
      </c>
      <c r="BS1" s="4">
        <f>BP1+1</f>
        <v>45832</v>
      </c>
      <c r="BT1" t="s">
        <v>47</v>
      </c>
      <c r="BU1" t="s">
        <v>4</v>
      </c>
      <c r="BV1" s="4">
        <f>BS1+1</f>
        <v>45833</v>
      </c>
      <c r="BW1" t="s">
        <v>47</v>
      </c>
      <c r="BX1" t="s">
        <v>4</v>
      </c>
      <c r="BY1" s="4">
        <f>BV1+1</f>
        <v>45834</v>
      </c>
      <c r="BZ1" t="s">
        <v>47</v>
      </c>
      <c r="CA1" t="s">
        <v>4</v>
      </c>
      <c r="CB1" s="4">
        <f>BY1+1</f>
        <v>45835</v>
      </c>
      <c r="CC1" t="s">
        <v>47</v>
      </c>
      <c r="CD1" t="s">
        <v>4</v>
      </c>
      <c r="CE1" s="4">
        <f>CB1+1</f>
        <v>45836</v>
      </c>
      <c r="CF1" t="s">
        <v>47</v>
      </c>
      <c r="CG1" t="s">
        <v>4</v>
      </c>
      <c r="CH1" s="4">
        <f>CE1+1</f>
        <v>45837</v>
      </c>
      <c r="CI1" t="s">
        <v>47</v>
      </c>
      <c r="CJ1" t="s">
        <v>4</v>
      </c>
      <c r="CK1" s="4">
        <f>CH1+1</f>
        <v>45838</v>
      </c>
      <c r="CL1" t="s">
        <v>47</v>
      </c>
      <c r="CM1" t="s">
        <v>4</v>
      </c>
      <c r="CN1" s="4">
        <f>CK1+1</f>
        <v>45839</v>
      </c>
      <c r="CO1" t="s">
        <v>47</v>
      </c>
      <c r="CP1" t="s">
        <v>4</v>
      </c>
      <c r="CQ1" t="s">
        <v>48</v>
      </c>
    </row>
    <row r="2" spans="1:95" ht="19.5">
      <c r="A2" s="6"/>
      <c r="C2">
        <f>IF(B2&gt;40,B2-40,0)</f>
        <v>0</v>
      </c>
      <c r="D2" s="10">
        <f t="shared" ref="D2:D9" si="0">(C2*1)</f>
        <v>0</v>
      </c>
      <c r="F2">
        <f t="shared" ref="F2:F9" si="1">IF(E2&gt;40,E2-40,0)</f>
        <v>0</v>
      </c>
      <c r="G2" s="10">
        <f t="shared" ref="G2:G9" si="2">(F2*1)</f>
        <v>0</v>
      </c>
      <c r="I2">
        <f t="shared" ref="I2:I9" si="3">IF(H2&gt;40,H2-40,0)</f>
        <v>0</v>
      </c>
      <c r="J2" s="10">
        <f t="shared" ref="J2:J9" si="4">(I2*1)</f>
        <v>0</v>
      </c>
      <c r="L2">
        <f t="shared" ref="L2:L9" si="5">IF(K2&gt;40,K2-40,0)</f>
        <v>0</v>
      </c>
      <c r="M2" s="10">
        <f t="shared" ref="M2:M9" si="6">(L2*1)</f>
        <v>0</v>
      </c>
      <c r="O2">
        <f t="shared" ref="O2:O9" si="7">IF(N2&gt;40,N2-40,0)</f>
        <v>0</v>
      </c>
      <c r="P2" s="10">
        <f t="shared" ref="P2:P9" si="8">(O2*1)</f>
        <v>0</v>
      </c>
      <c r="R2">
        <f t="shared" ref="R2:R9" si="9">IF(Q2&gt;40,Q2-40,0)</f>
        <v>0</v>
      </c>
      <c r="S2" s="10">
        <f t="shared" ref="S2:S9" si="10">(R2*1)</f>
        <v>0</v>
      </c>
      <c r="U2">
        <f t="shared" ref="U2:U9" si="11">IF(T2&gt;40,T2-40,0)</f>
        <v>0</v>
      </c>
      <c r="V2" s="10">
        <f t="shared" ref="V2:V9" si="12">(U2*1)</f>
        <v>0</v>
      </c>
      <c r="X2">
        <f t="shared" ref="X2:X9" si="13">IF(W2&gt;40,W2-40,0)</f>
        <v>0</v>
      </c>
      <c r="Y2" s="10">
        <f t="shared" ref="Y2:Y9" si="14">(X2*1)</f>
        <v>0</v>
      </c>
      <c r="AA2">
        <f t="shared" ref="AA2:AA9" si="15">IF(Z2&gt;40,Z2-40,0)</f>
        <v>0</v>
      </c>
      <c r="AB2" s="10">
        <f t="shared" ref="AB2:AB9" si="16">(AA2*1)</f>
        <v>0</v>
      </c>
      <c r="AD2">
        <f t="shared" ref="AD2:AD9" si="17">IF(AC2&gt;40,AC2-40,0)</f>
        <v>0</v>
      </c>
      <c r="AE2" s="10">
        <f t="shared" ref="AE2:AE9" si="18">(AD2*1)</f>
        <v>0</v>
      </c>
      <c r="AG2">
        <f t="shared" ref="AG2:AG9" si="19">IF(AF2&gt;40,AF2-40,0)</f>
        <v>0</v>
      </c>
      <c r="AH2" s="10">
        <f t="shared" ref="AH2:AH9" si="20">(AG2*1)</f>
        <v>0</v>
      </c>
      <c r="AJ2">
        <f t="shared" ref="AJ2:AJ9" si="21">IF(AI2&gt;40,AI2-40,0)</f>
        <v>0</v>
      </c>
      <c r="AK2" s="10">
        <f t="shared" ref="AK2:AK9" si="22">(AJ2*1)</f>
        <v>0</v>
      </c>
      <c r="AM2">
        <f t="shared" ref="AM2:AM9" si="23">IF(AL2&gt;40,AL2-40,0)</f>
        <v>0</v>
      </c>
      <c r="AN2" s="10">
        <f t="shared" ref="AN2:AN9" si="24">(AM2*1)</f>
        <v>0</v>
      </c>
      <c r="AP2">
        <f t="shared" ref="AP2:AP9" si="25">IF(AO2&gt;40,AO2-40,0)</f>
        <v>0</v>
      </c>
      <c r="AQ2" s="10">
        <f t="shared" ref="AQ2:AQ9" si="26">(AP2*1)</f>
        <v>0</v>
      </c>
      <c r="AS2">
        <f t="shared" ref="AS2:AS9" si="27">IF(AR2&gt;40,AR2-40,0)</f>
        <v>0</v>
      </c>
      <c r="AT2" s="10">
        <f t="shared" ref="AT2:AT9" si="28">(AS2*1)</f>
        <v>0</v>
      </c>
      <c r="AV2">
        <f t="shared" ref="AV2:AV9" si="29">IF(AU2&gt;40,AU2-40,0)</f>
        <v>0</v>
      </c>
      <c r="AW2" s="10">
        <f t="shared" ref="AW2:AW9" si="30">(AV2*1)</f>
        <v>0</v>
      </c>
      <c r="AY2">
        <f t="shared" ref="AY2:AY9" si="31">IF(AX2&gt;40,AX2-40,0)</f>
        <v>0</v>
      </c>
      <c r="AZ2" s="10">
        <f t="shared" ref="AZ2:AZ9" si="32">(AY2*1)</f>
        <v>0</v>
      </c>
      <c r="BB2">
        <f t="shared" ref="BB2:BB9" si="33">IF(BA2&gt;40,BA2-40,0)</f>
        <v>0</v>
      </c>
      <c r="BC2" s="10">
        <f t="shared" ref="BC2:BC9" si="34">(BB2*1)</f>
        <v>0</v>
      </c>
      <c r="BE2">
        <f t="shared" ref="BE2:BE9" si="35">IF(BD2&gt;40,BD2-40,0)</f>
        <v>0</v>
      </c>
      <c r="BF2" s="10">
        <f t="shared" ref="BF2:BF9" si="36">(BE2*1)</f>
        <v>0</v>
      </c>
      <c r="BH2">
        <f t="shared" ref="BH2:BH9" si="37">IF(BG2&gt;40,BG2-40,0)</f>
        <v>0</v>
      </c>
      <c r="BI2" s="10">
        <f t="shared" ref="BI2:BI9" si="38">(BH2*1)</f>
        <v>0</v>
      </c>
      <c r="BK2">
        <f t="shared" ref="BK2:BK9" si="39">IF(BJ2&gt;40,BJ2-40,0)</f>
        <v>0</v>
      </c>
      <c r="BL2" s="10">
        <f t="shared" ref="BL2:BL9" si="40">(BK2*1)</f>
        <v>0</v>
      </c>
      <c r="BN2">
        <f t="shared" ref="BN2:BN9" si="41">IF(BM2&gt;40,BM2-40,0)</f>
        <v>0</v>
      </c>
      <c r="BO2" s="10">
        <f t="shared" ref="BO2:BO9" si="42">(BN2*1)</f>
        <v>0</v>
      </c>
      <c r="BQ2">
        <f t="shared" ref="BQ2:BQ9" si="43">IF(BP2&gt;40,BP2-40,0)</f>
        <v>0</v>
      </c>
      <c r="BR2" s="10">
        <f t="shared" ref="BR2:BR9" si="44">(BQ2*1)</f>
        <v>0</v>
      </c>
      <c r="BT2">
        <f t="shared" ref="BT2:BT9" si="45">IF(BS2&gt;40,BS2-40,0)</f>
        <v>0</v>
      </c>
      <c r="BU2" s="10">
        <f t="shared" ref="BU2:BU9" si="46">(BT2*1)</f>
        <v>0</v>
      </c>
      <c r="BW2">
        <f t="shared" ref="BW2:BW9" si="47">IF(BV2&gt;40,BV2-40,0)</f>
        <v>0</v>
      </c>
      <c r="BX2" s="10">
        <f t="shared" ref="BX2:BX9" si="48">(BW2*1)</f>
        <v>0</v>
      </c>
      <c r="BZ2">
        <f t="shared" ref="BZ2:BZ9" si="49">IF(BY2&gt;40,BY2-40,0)</f>
        <v>0</v>
      </c>
      <c r="CA2" s="10">
        <f t="shared" ref="CA2:CA9" si="50">(BZ2*1)</f>
        <v>0</v>
      </c>
      <c r="CC2">
        <f t="shared" ref="CC2:CC9" si="51">IF(CB2&gt;40,CB2-40,0)</f>
        <v>0</v>
      </c>
      <c r="CD2" s="10">
        <f t="shared" ref="CD2:CD9" si="52">(CC2*1)</f>
        <v>0</v>
      </c>
      <c r="CF2">
        <f t="shared" ref="CF2:CF9" si="53">IF(CE2&gt;40,CE2-40,0)</f>
        <v>0</v>
      </c>
      <c r="CG2" s="10">
        <f t="shared" ref="CG2:CG9" si="54">(CF2*1)</f>
        <v>0</v>
      </c>
      <c r="CI2">
        <f t="shared" ref="CI2:CI9" si="55">IF(CH2&gt;40,CH2-40,0)</f>
        <v>0</v>
      </c>
      <c r="CJ2" s="10">
        <f t="shared" ref="CJ2:CJ9" si="56">(CI2*1)</f>
        <v>0</v>
      </c>
      <c r="CL2">
        <f t="shared" ref="CL2:CL9" si="57">IF(CK2&gt;40,CK2-40,0)</f>
        <v>0</v>
      </c>
      <c r="CM2" s="10">
        <f t="shared" ref="CM2:CM9" si="58">(CL2*1)</f>
        <v>0</v>
      </c>
      <c r="CO2">
        <f t="shared" ref="CO2:CO9" si="59">IF(CN2&gt;40,CN2-40,0)</f>
        <v>0</v>
      </c>
      <c r="CP2" s="10">
        <f t="shared" ref="CP2:CP9" si="60">(CO2*1)</f>
        <v>0</v>
      </c>
      <c r="CQ2" s="10">
        <f>(D2+G2+J2+M2+P2+S2+V2+Y2+AB2+AE2+AH2+AK2+AN2+AQ2+AT2+AW2+AZ2+BF2+BI2+BL2+BO2+BR2+BU2+BX2+CA2+CG2+CJ2+CM2+CD2+CP2)</f>
        <v>0</v>
      </c>
    </row>
    <row r="3" spans="1:95" ht="39">
      <c r="A3" s="6" t="s">
        <v>96</v>
      </c>
      <c r="C3">
        <f t="shared" ref="C3:C9" si="61">IF(B3&gt;40,B3-40,0)</f>
        <v>0</v>
      </c>
      <c r="D3" s="10">
        <f t="shared" si="0"/>
        <v>0</v>
      </c>
      <c r="F3">
        <f t="shared" si="1"/>
        <v>0</v>
      </c>
      <c r="G3" s="10">
        <f t="shared" si="2"/>
        <v>0</v>
      </c>
      <c r="H3">
        <v>64</v>
      </c>
      <c r="I3">
        <f t="shared" si="3"/>
        <v>24</v>
      </c>
      <c r="J3" s="10">
        <f t="shared" si="4"/>
        <v>24</v>
      </c>
      <c r="K3">
        <v>59</v>
      </c>
      <c r="L3">
        <f t="shared" si="5"/>
        <v>19</v>
      </c>
      <c r="M3" s="10">
        <f t="shared" si="6"/>
        <v>19</v>
      </c>
      <c r="N3">
        <v>62</v>
      </c>
      <c r="O3">
        <f t="shared" si="7"/>
        <v>22</v>
      </c>
      <c r="P3" s="10">
        <f t="shared" si="8"/>
        <v>22</v>
      </c>
      <c r="R3">
        <f t="shared" si="9"/>
        <v>0</v>
      </c>
      <c r="S3" s="10">
        <f t="shared" si="10"/>
        <v>0</v>
      </c>
      <c r="U3">
        <f t="shared" si="11"/>
        <v>0</v>
      </c>
      <c r="V3" s="10">
        <f t="shared" si="12"/>
        <v>0</v>
      </c>
      <c r="X3">
        <f t="shared" si="13"/>
        <v>0</v>
      </c>
      <c r="Y3" s="10">
        <f t="shared" si="14"/>
        <v>0</v>
      </c>
      <c r="Z3">
        <v>57</v>
      </c>
      <c r="AA3">
        <f t="shared" si="15"/>
        <v>17</v>
      </c>
      <c r="AB3" s="10">
        <f t="shared" si="16"/>
        <v>17</v>
      </c>
      <c r="AC3">
        <v>58</v>
      </c>
      <c r="AD3">
        <f t="shared" si="17"/>
        <v>18</v>
      </c>
      <c r="AE3" s="10">
        <f t="shared" si="18"/>
        <v>18</v>
      </c>
      <c r="AG3">
        <f t="shared" si="19"/>
        <v>0</v>
      </c>
      <c r="AH3" s="10">
        <f t="shared" si="20"/>
        <v>0</v>
      </c>
      <c r="AJ3">
        <f t="shared" si="21"/>
        <v>0</v>
      </c>
      <c r="AK3" s="10">
        <f t="shared" si="22"/>
        <v>0</v>
      </c>
      <c r="AL3">
        <v>62</v>
      </c>
      <c r="AM3">
        <f t="shared" si="23"/>
        <v>22</v>
      </c>
      <c r="AN3" s="10">
        <f t="shared" si="24"/>
        <v>22</v>
      </c>
      <c r="AP3">
        <f t="shared" si="25"/>
        <v>0</v>
      </c>
      <c r="AQ3" s="10">
        <f t="shared" si="26"/>
        <v>0</v>
      </c>
      <c r="AS3">
        <f t="shared" si="27"/>
        <v>0</v>
      </c>
      <c r="AT3" s="10">
        <f t="shared" si="28"/>
        <v>0</v>
      </c>
      <c r="AU3">
        <v>55</v>
      </c>
      <c r="AV3">
        <f t="shared" si="29"/>
        <v>15</v>
      </c>
      <c r="AW3" s="10">
        <f t="shared" si="30"/>
        <v>15</v>
      </c>
      <c r="AX3">
        <v>56</v>
      </c>
      <c r="AY3">
        <f t="shared" si="31"/>
        <v>16</v>
      </c>
      <c r="AZ3" s="10">
        <f t="shared" si="32"/>
        <v>16</v>
      </c>
      <c r="BB3">
        <f t="shared" si="33"/>
        <v>0</v>
      </c>
      <c r="BC3" s="10">
        <f t="shared" si="34"/>
        <v>0</v>
      </c>
      <c r="BD3">
        <v>55</v>
      </c>
      <c r="BE3">
        <f t="shared" si="35"/>
        <v>15</v>
      </c>
      <c r="BF3" s="10">
        <f t="shared" si="36"/>
        <v>15</v>
      </c>
      <c r="BG3">
        <v>51</v>
      </c>
      <c r="BH3">
        <f t="shared" si="37"/>
        <v>11</v>
      </c>
      <c r="BI3" s="10">
        <f t="shared" si="38"/>
        <v>11</v>
      </c>
      <c r="BK3">
        <f t="shared" si="39"/>
        <v>0</v>
      </c>
      <c r="BL3" s="10">
        <f t="shared" si="40"/>
        <v>0</v>
      </c>
      <c r="BN3">
        <f t="shared" si="41"/>
        <v>0</v>
      </c>
      <c r="BO3" s="10">
        <f t="shared" si="42"/>
        <v>0</v>
      </c>
      <c r="BP3">
        <v>52</v>
      </c>
      <c r="BQ3">
        <f t="shared" si="43"/>
        <v>12</v>
      </c>
      <c r="BR3" s="10">
        <f t="shared" si="44"/>
        <v>12</v>
      </c>
      <c r="BS3">
        <v>60</v>
      </c>
      <c r="BT3">
        <f t="shared" si="45"/>
        <v>20</v>
      </c>
      <c r="BU3" s="10">
        <f t="shared" si="46"/>
        <v>20</v>
      </c>
      <c r="BV3">
        <v>60</v>
      </c>
      <c r="BW3">
        <f t="shared" si="47"/>
        <v>20</v>
      </c>
      <c r="BX3" s="10">
        <f t="shared" si="48"/>
        <v>20</v>
      </c>
      <c r="BY3">
        <v>64</v>
      </c>
      <c r="BZ3">
        <f t="shared" si="49"/>
        <v>24</v>
      </c>
      <c r="CA3" s="10">
        <f t="shared" si="50"/>
        <v>24</v>
      </c>
      <c r="CB3">
        <v>65</v>
      </c>
      <c r="CC3">
        <f t="shared" si="51"/>
        <v>25</v>
      </c>
      <c r="CD3" s="10">
        <f t="shared" si="52"/>
        <v>25</v>
      </c>
      <c r="CF3">
        <f t="shared" si="53"/>
        <v>0</v>
      </c>
      <c r="CG3" s="10">
        <f t="shared" si="54"/>
        <v>0</v>
      </c>
      <c r="CI3">
        <f t="shared" si="55"/>
        <v>0</v>
      </c>
      <c r="CJ3" s="10">
        <f t="shared" si="56"/>
        <v>0</v>
      </c>
      <c r="CK3">
        <v>65</v>
      </c>
      <c r="CL3">
        <f t="shared" si="57"/>
        <v>25</v>
      </c>
      <c r="CM3" s="10">
        <f t="shared" si="58"/>
        <v>25</v>
      </c>
      <c r="CO3">
        <f t="shared" si="59"/>
        <v>0</v>
      </c>
      <c r="CP3" s="10">
        <f t="shared" si="60"/>
        <v>0</v>
      </c>
      <c r="CQ3" s="30">
        <f t="shared" ref="CQ3:CQ9" si="62">(D3+G3+J3+M3+P3+S3+V3+Y3+AB3+AE3+AH3+AK3+AN3+AQ3+AT3+AW3+AZ3+BF3+BI3+BL3+BO3+BR3+BU3+BX3+CA3+CG3+CJ3+CM3+CD3+CP3)</f>
        <v>305</v>
      </c>
    </row>
    <row r="4" spans="1:95" ht="39">
      <c r="A4" s="6" t="s">
        <v>97</v>
      </c>
      <c r="C4">
        <f t="shared" si="61"/>
        <v>0</v>
      </c>
      <c r="D4" s="10">
        <f t="shared" si="0"/>
        <v>0</v>
      </c>
      <c r="F4">
        <f t="shared" si="1"/>
        <v>0</v>
      </c>
      <c r="G4" s="10">
        <f t="shared" si="2"/>
        <v>0</v>
      </c>
      <c r="I4">
        <f t="shared" si="3"/>
        <v>0</v>
      </c>
      <c r="J4" s="10">
        <f t="shared" si="4"/>
        <v>0</v>
      </c>
      <c r="L4">
        <f t="shared" si="5"/>
        <v>0</v>
      </c>
      <c r="M4" s="10">
        <f t="shared" si="6"/>
        <v>0</v>
      </c>
      <c r="O4">
        <f t="shared" si="7"/>
        <v>0</v>
      </c>
      <c r="P4" s="10">
        <f t="shared" si="8"/>
        <v>0</v>
      </c>
      <c r="R4">
        <f t="shared" si="9"/>
        <v>0</v>
      </c>
      <c r="S4" s="10">
        <f t="shared" si="10"/>
        <v>0</v>
      </c>
      <c r="U4">
        <f t="shared" si="11"/>
        <v>0</v>
      </c>
      <c r="V4" s="10">
        <f t="shared" si="12"/>
        <v>0</v>
      </c>
      <c r="X4">
        <f t="shared" si="13"/>
        <v>0</v>
      </c>
      <c r="Y4" s="10">
        <f t="shared" si="14"/>
        <v>0</v>
      </c>
      <c r="AA4">
        <f t="shared" si="15"/>
        <v>0</v>
      </c>
      <c r="AB4" s="10">
        <f t="shared" si="16"/>
        <v>0</v>
      </c>
      <c r="AD4">
        <f t="shared" si="17"/>
        <v>0</v>
      </c>
      <c r="AE4" s="10">
        <f t="shared" si="18"/>
        <v>0</v>
      </c>
      <c r="AG4">
        <f t="shared" si="19"/>
        <v>0</v>
      </c>
      <c r="AH4" s="10">
        <f t="shared" si="20"/>
        <v>0</v>
      </c>
      <c r="AJ4">
        <f t="shared" si="21"/>
        <v>0</v>
      </c>
      <c r="AK4" s="10">
        <f t="shared" si="22"/>
        <v>0</v>
      </c>
      <c r="AM4">
        <f t="shared" si="23"/>
        <v>0</v>
      </c>
      <c r="AN4" s="10">
        <f t="shared" si="24"/>
        <v>0</v>
      </c>
      <c r="AP4">
        <f t="shared" si="25"/>
        <v>0</v>
      </c>
      <c r="AQ4" s="10">
        <f t="shared" si="26"/>
        <v>0</v>
      </c>
      <c r="AS4">
        <f t="shared" si="27"/>
        <v>0</v>
      </c>
      <c r="AT4" s="10">
        <f t="shared" si="28"/>
        <v>0</v>
      </c>
      <c r="AV4">
        <f t="shared" si="29"/>
        <v>0</v>
      </c>
      <c r="AW4" s="10">
        <f t="shared" si="30"/>
        <v>0</v>
      </c>
      <c r="AY4">
        <f t="shared" si="31"/>
        <v>0</v>
      </c>
      <c r="AZ4" s="10">
        <f t="shared" si="32"/>
        <v>0</v>
      </c>
      <c r="BB4">
        <f t="shared" si="33"/>
        <v>0</v>
      </c>
      <c r="BC4" s="10">
        <f t="shared" si="34"/>
        <v>0</v>
      </c>
      <c r="BE4">
        <f t="shared" si="35"/>
        <v>0</v>
      </c>
      <c r="BF4" s="10">
        <f t="shared" si="36"/>
        <v>0</v>
      </c>
      <c r="BH4">
        <f t="shared" si="37"/>
        <v>0</v>
      </c>
      <c r="BI4" s="10">
        <f t="shared" si="38"/>
        <v>0</v>
      </c>
      <c r="BK4">
        <f t="shared" si="39"/>
        <v>0</v>
      </c>
      <c r="BL4" s="10">
        <f t="shared" si="40"/>
        <v>0</v>
      </c>
      <c r="BN4">
        <f t="shared" si="41"/>
        <v>0</v>
      </c>
      <c r="BO4" s="10">
        <f t="shared" si="42"/>
        <v>0</v>
      </c>
      <c r="BQ4">
        <f t="shared" si="43"/>
        <v>0</v>
      </c>
      <c r="BR4" s="10">
        <f t="shared" si="44"/>
        <v>0</v>
      </c>
      <c r="BT4">
        <f t="shared" si="45"/>
        <v>0</v>
      </c>
      <c r="BU4" s="10">
        <f t="shared" si="46"/>
        <v>0</v>
      </c>
      <c r="BW4">
        <f t="shared" si="47"/>
        <v>0</v>
      </c>
      <c r="BX4" s="10">
        <f t="shared" si="48"/>
        <v>0</v>
      </c>
      <c r="BZ4">
        <f t="shared" si="49"/>
        <v>0</v>
      </c>
      <c r="CA4" s="10">
        <f t="shared" si="50"/>
        <v>0</v>
      </c>
      <c r="CC4">
        <f t="shared" si="51"/>
        <v>0</v>
      </c>
      <c r="CD4" s="10">
        <f t="shared" si="52"/>
        <v>0</v>
      </c>
      <c r="CF4">
        <f t="shared" si="53"/>
        <v>0</v>
      </c>
      <c r="CG4" s="10">
        <f t="shared" si="54"/>
        <v>0</v>
      </c>
      <c r="CI4">
        <f t="shared" si="55"/>
        <v>0</v>
      </c>
      <c r="CJ4" s="10">
        <f t="shared" si="56"/>
        <v>0</v>
      </c>
      <c r="CL4">
        <f t="shared" si="57"/>
        <v>0</v>
      </c>
      <c r="CM4" s="10">
        <f t="shared" si="58"/>
        <v>0</v>
      </c>
      <c r="CO4">
        <f t="shared" si="59"/>
        <v>0</v>
      </c>
      <c r="CP4" s="10">
        <f t="shared" si="60"/>
        <v>0</v>
      </c>
      <c r="CQ4" s="10">
        <f t="shared" si="62"/>
        <v>0</v>
      </c>
    </row>
    <row r="5" spans="1:95" ht="19.5">
      <c r="A5" s="6" t="s">
        <v>98</v>
      </c>
      <c r="C5">
        <f t="shared" si="61"/>
        <v>0</v>
      </c>
      <c r="D5" s="10">
        <f t="shared" si="0"/>
        <v>0</v>
      </c>
      <c r="F5">
        <f t="shared" si="1"/>
        <v>0</v>
      </c>
      <c r="G5" s="10">
        <f t="shared" si="2"/>
        <v>0</v>
      </c>
      <c r="I5">
        <f t="shared" si="3"/>
        <v>0</v>
      </c>
      <c r="J5" s="10">
        <f t="shared" si="4"/>
        <v>0</v>
      </c>
      <c r="K5">
        <v>39</v>
      </c>
      <c r="L5">
        <f t="shared" si="5"/>
        <v>0</v>
      </c>
      <c r="M5" s="10">
        <f t="shared" si="6"/>
        <v>0</v>
      </c>
      <c r="O5">
        <f t="shared" si="7"/>
        <v>0</v>
      </c>
      <c r="P5" s="10">
        <f t="shared" si="8"/>
        <v>0</v>
      </c>
      <c r="R5">
        <f t="shared" si="9"/>
        <v>0</v>
      </c>
      <c r="S5" s="10">
        <f t="shared" si="10"/>
        <v>0</v>
      </c>
      <c r="U5">
        <f t="shared" si="11"/>
        <v>0</v>
      </c>
      <c r="V5" s="10">
        <f t="shared" si="12"/>
        <v>0</v>
      </c>
      <c r="X5">
        <f t="shared" si="13"/>
        <v>0</v>
      </c>
      <c r="Y5" s="10">
        <f t="shared" si="14"/>
        <v>0</v>
      </c>
      <c r="AA5">
        <f t="shared" si="15"/>
        <v>0</v>
      </c>
      <c r="AB5" s="10">
        <f t="shared" si="16"/>
        <v>0</v>
      </c>
      <c r="AD5">
        <f t="shared" si="17"/>
        <v>0</v>
      </c>
      <c r="AE5" s="10">
        <f t="shared" si="18"/>
        <v>0</v>
      </c>
      <c r="AF5">
        <v>44</v>
      </c>
      <c r="AG5">
        <f t="shared" si="19"/>
        <v>4</v>
      </c>
      <c r="AH5" s="10">
        <f t="shared" si="20"/>
        <v>4</v>
      </c>
      <c r="AJ5">
        <f t="shared" si="21"/>
        <v>0</v>
      </c>
      <c r="AK5" s="10">
        <f t="shared" si="22"/>
        <v>0</v>
      </c>
      <c r="AM5">
        <f t="shared" si="23"/>
        <v>0</v>
      </c>
      <c r="AN5" s="10">
        <f t="shared" si="24"/>
        <v>0</v>
      </c>
      <c r="AP5">
        <f t="shared" si="25"/>
        <v>0</v>
      </c>
      <c r="AQ5" s="10">
        <f t="shared" si="26"/>
        <v>0</v>
      </c>
      <c r="AS5">
        <f t="shared" si="27"/>
        <v>0</v>
      </c>
      <c r="AT5" s="10">
        <f t="shared" si="28"/>
        <v>0</v>
      </c>
      <c r="AU5">
        <v>40</v>
      </c>
      <c r="AV5">
        <f t="shared" si="29"/>
        <v>0</v>
      </c>
      <c r="AW5" s="10">
        <f t="shared" si="30"/>
        <v>0</v>
      </c>
      <c r="AX5">
        <v>46</v>
      </c>
      <c r="AY5">
        <f t="shared" si="31"/>
        <v>6</v>
      </c>
      <c r="AZ5" s="10">
        <f t="shared" si="32"/>
        <v>6</v>
      </c>
      <c r="BA5">
        <v>50</v>
      </c>
      <c r="BB5">
        <f t="shared" si="33"/>
        <v>10</v>
      </c>
      <c r="BC5" s="10">
        <f t="shared" si="34"/>
        <v>10</v>
      </c>
      <c r="BE5">
        <f t="shared" si="35"/>
        <v>0</v>
      </c>
      <c r="BF5" s="10">
        <f t="shared" si="36"/>
        <v>0</v>
      </c>
      <c r="BG5">
        <f>48/2</f>
        <v>24</v>
      </c>
      <c r="BH5">
        <f t="shared" si="37"/>
        <v>0</v>
      </c>
      <c r="BI5" s="10">
        <f t="shared" si="38"/>
        <v>0</v>
      </c>
      <c r="BK5">
        <f t="shared" si="39"/>
        <v>0</v>
      </c>
      <c r="BL5" s="10">
        <f t="shared" si="40"/>
        <v>0</v>
      </c>
      <c r="BN5">
        <f t="shared" si="41"/>
        <v>0</v>
      </c>
      <c r="BO5" s="10">
        <f t="shared" si="42"/>
        <v>0</v>
      </c>
      <c r="BQ5">
        <f t="shared" si="43"/>
        <v>0</v>
      </c>
      <c r="BR5" s="10">
        <f t="shared" si="44"/>
        <v>0</v>
      </c>
      <c r="BS5">
        <v>45</v>
      </c>
      <c r="BT5">
        <f t="shared" si="45"/>
        <v>5</v>
      </c>
      <c r="BU5" s="10">
        <f t="shared" si="46"/>
        <v>5</v>
      </c>
      <c r="BW5">
        <f t="shared" si="47"/>
        <v>0</v>
      </c>
      <c r="BX5" s="10">
        <f t="shared" si="48"/>
        <v>0</v>
      </c>
      <c r="BY5">
        <v>47</v>
      </c>
      <c r="BZ5">
        <f t="shared" si="49"/>
        <v>7</v>
      </c>
      <c r="CA5" s="10">
        <f t="shared" si="50"/>
        <v>7</v>
      </c>
      <c r="CC5">
        <f t="shared" si="51"/>
        <v>0</v>
      </c>
      <c r="CD5" s="10">
        <f t="shared" si="52"/>
        <v>0</v>
      </c>
      <c r="CF5">
        <f t="shared" si="53"/>
        <v>0</v>
      </c>
      <c r="CG5" s="10">
        <f t="shared" si="54"/>
        <v>0</v>
      </c>
      <c r="CI5">
        <f t="shared" si="55"/>
        <v>0</v>
      </c>
      <c r="CJ5" s="10">
        <f t="shared" si="56"/>
        <v>0</v>
      </c>
      <c r="CK5">
        <v>47</v>
      </c>
      <c r="CL5">
        <f t="shared" si="57"/>
        <v>7</v>
      </c>
      <c r="CM5" s="10">
        <f t="shared" si="58"/>
        <v>7</v>
      </c>
      <c r="CO5">
        <f t="shared" si="59"/>
        <v>0</v>
      </c>
      <c r="CP5" s="10">
        <f t="shared" si="60"/>
        <v>0</v>
      </c>
      <c r="CQ5" s="10">
        <f t="shared" si="62"/>
        <v>29</v>
      </c>
    </row>
    <row r="6" spans="1:95" ht="39">
      <c r="A6" s="6" t="s">
        <v>99</v>
      </c>
      <c r="C6">
        <f t="shared" si="61"/>
        <v>0</v>
      </c>
      <c r="D6" s="10">
        <f t="shared" si="0"/>
        <v>0</v>
      </c>
      <c r="F6">
        <f t="shared" si="1"/>
        <v>0</v>
      </c>
      <c r="G6" s="10">
        <f t="shared" si="2"/>
        <v>0</v>
      </c>
      <c r="I6">
        <f t="shared" si="3"/>
        <v>0</v>
      </c>
      <c r="J6" s="10">
        <f t="shared" si="4"/>
        <v>0</v>
      </c>
      <c r="L6">
        <f t="shared" si="5"/>
        <v>0</v>
      </c>
      <c r="M6" s="10">
        <f t="shared" si="6"/>
        <v>0</v>
      </c>
      <c r="O6">
        <f t="shared" si="7"/>
        <v>0</v>
      </c>
      <c r="P6" s="10">
        <f t="shared" si="8"/>
        <v>0</v>
      </c>
      <c r="Q6">
        <v>65</v>
      </c>
      <c r="R6">
        <f t="shared" si="9"/>
        <v>25</v>
      </c>
      <c r="S6" s="10">
        <f t="shared" si="10"/>
        <v>25</v>
      </c>
      <c r="U6">
        <f t="shared" si="11"/>
        <v>0</v>
      </c>
      <c r="V6" s="10">
        <f t="shared" si="12"/>
        <v>0</v>
      </c>
      <c r="X6">
        <f t="shared" si="13"/>
        <v>0</v>
      </c>
      <c r="Y6" s="10">
        <f t="shared" si="14"/>
        <v>0</v>
      </c>
      <c r="AA6">
        <f t="shared" si="15"/>
        <v>0</v>
      </c>
      <c r="AB6" s="10">
        <f t="shared" si="16"/>
        <v>0</v>
      </c>
      <c r="AD6">
        <f t="shared" si="17"/>
        <v>0</v>
      </c>
      <c r="AE6" s="10">
        <f t="shared" si="18"/>
        <v>0</v>
      </c>
      <c r="AG6">
        <f t="shared" si="19"/>
        <v>0</v>
      </c>
      <c r="AH6" s="10">
        <f t="shared" si="20"/>
        <v>0</v>
      </c>
      <c r="AJ6">
        <f t="shared" si="21"/>
        <v>0</v>
      </c>
      <c r="AK6" s="10">
        <f t="shared" si="22"/>
        <v>0</v>
      </c>
      <c r="AM6">
        <f t="shared" si="23"/>
        <v>0</v>
      </c>
      <c r="AN6" s="10">
        <f t="shared" si="24"/>
        <v>0</v>
      </c>
      <c r="AP6">
        <f t="shared" si="25"/>
        <v>0</v>
      </c>
      <c r="AQ6" s="10">
        <f t="shared" si="26"/>
        <v>0</v>
      </c>
      <c r="AS6">
        <f t="shared" si="27"/>
        <v>0</v>
      </c>
      <c r="AT6" s="10">
        <f t="shared" si="28"/>
        <v>0</v>
      </c>
      <c r="AV6">
        <f t="shared" si="29"/>
        <v>0</v>
      </c>
      <c r="AW6" s="10">
        <f t="shared" si="30"/>
        <v>0</v>
      </c>
      <c r="AY6">
        <f t="shared" si="31"/>
        <v>0</v>
      </c>
      <c r="AZ6" s="10">
        <f t="shared" si="32"/>
        <v>0</v>
      </c>
      <c r="BB6">
        <f t="shared" si="33"/>
        <v>0</v>
      </c>
      <c r="BC6" s="10">
        <f t="shared" si="34"/>
        <v>0</v>
      </c>
      <c r="BE6">
        <f t="shared" si="35"/>
        <v>0</v>
      </c>
      <c r="BF6" s="10">
        <f t="shared" si="36"/>
        <v>0</v>
      </c>
      <c r="BH6">
        <f t="shared" si="37"/>
        <v>0</v>
      </c>
      <c r="BI6" s="10">
        <f t="shared" si="38"/>
        <v>0</v>
      </c>
      <c r="BK6">
        <f t="shared" si="39"/>
        <v>0</v>
      </c>
      <c r="BL6" s="10">
        <f t="shared" si="40"/>
        <v>0</v>
      </c>
      <c r="BN6">
        <f t="shared" si="41"/>
        <v>0</v>
      </c>
      <c r="BO6" s="10">
        <f t="shared" si="42"/>
        <v>0</v>
      </c>
      <c r="BQ6">
        <f t="shared" si="43"/>
        <v>0</v>
      </c>
      <c r="BR6" s="10">
        <f t="shared" si="44"/>
        <v>0</v>
      </c>
      <c r="BT6">
        <f t="shared" si="45"/>
        <v>0</v>
      </c>
      <c r="BU6" s="10">
        <f t="shared" si="46"/>
        <v>0</v>
      </c>
      <c r="BW6">
        <f t="shared" si="47"/>
        <v>0</v>
      </c>
      <c r="BX6" s="10">
        <f t="shared" si="48"/>
        <v>0</v>
      </c>
      <c r="BZ6">
        <f t="shared" si="49"/>
        <v>0</v>
      </c>
      <c r="CA6" s="10">
        <f t="shared" si="50"/>
        <v>0</v>
      </c>
      <c r="CC6">
        <f t="shared" si="51"/>
        <v>0</v>
      </c>
      <c r="CD6" s="10">
        <f t="shared" si="52"/>
        <v>0</v>
      </c>
      <c r="CE6">
        <v>46</v>
      </c>
      <c r="CF6">
        <f t="shared" si="53"/>
        <v>6</v>
      </c>
      <c r="CG6" s="10">
        <f t="shared" si="54"/>
        <v>6</v>
      </c>
      <c r="CI6">
        <f t="shared" si="55"/>
        <v>0</v>
      </c>
      <c r="CJ6" s="10">
        <f t="shared" si="56"/>
        <v>0</v>
      </c>
      <c r="CK6">
        <v>57</v>
      </c>
      <c r="CL6">
        <f t="shared" si="57"/>
        <v>17</v>
      </c>
      <c r="CM6" s="10">
        <f t="shared" si="58"/>
        <v>17</v>
      </c>
      <c r="CO6">
        <f t="shared" si="59"/>
        <v>0</v>
      </c>
      <c r="CP6" s="10">
        <f t="shared" si="60"/>
        <v>0</v>
      </c>
      <c r="CQ6" s="10">
        <f t="shared" si="62"/>
        <v>48</v>
      </c>
    </row>
    <row r="7" spans="1:95" ht="39">
      <c r="A7" s="6" t="s">
        <v>100</v>
      </c>
      <c r="C7">
        <f t="shared" si="61"/>
        <v>0</v>
      </c>
      <c r="D7" s="10">
        <f t="shared" si="0"/>
        <v>0</v>
      </c>
      <c r="F7">
        <f t="shared" si="1"/>
        <v>0</v>
      </c>
      <c r="G7" s="10">
        <f t="shared" si="2"/>
        <v>0</v>
      </c>
      <c r="H7">
        <v>72</v>
      </c>
      <c r="I7">
        <f t="shared" si="3"/>
        <v>32</v>
      </c>
      <c r="J7" s="10">
        <f t="shared" si="4"/>
        <v>32</v>
      </c>
      <c r="L7">
        <f t="shared" si="5"/>
        <v>0</v>
      </c>
      <c r="M7" s="10">
        <f t="shared" si="6"/>
        <v>0</v>
      </c>
      <c r="N7">
        <v>70</v>
      </c>
      <c r="O7">
        <f t="shared" si="7"/>
        <v>30</v>
      </c>
      <c r="P7" s="10">
        <f t="shared" si="8"/>
        <v>30</v>
      </c>
      <c r="R7">
        <f t="shared" si="9"/>
        <v>0</v>
      </c>
      <c r="S7" s="10">
        <f t="shared" si="10"/>
        <v>0</v>
      </c>
      <c r="U7">
        <f t="shared" si="11"/>
        <v>0</v>
      </c>
      <c r="V7" s="10">
        <f t="shared" si="12"/>
        <v>0</v>
      </c>
      <c r="X7">
        <f t="shared" si="13"/>
        <v>0</v>
      </c>
      <c r="Y7" s="10">
        <f t="shared" si="14"/>
        <v>0</v>
      </c>
      <c r="AA7">
        <f t="shared" si="15"/>
        <v>0</v>
      </c>
      <c r="AB7" s="10">
        <f t="shared" si="16"/>
        <v>0</v>
      </c>
      <c r="AD7">
        <f t="shared" si="17"/>
        <v>0</v>
      </c>
      <c r="AE7" s="10">
        <f t="shared" si="18"/>
        <v>0</v>
      </c>
      <c r="AF7">
        <v>73</v>
      </c>
      <c r="AG7">
        <f t="shared" si="19"/>
        <v>33</v>
      </c>
      <c r="AH7" s="10">
        <f t="shared" si="20"/>
        <v>33</v>
      </c>
      <c r="AI7">
        <v>72</v>
      </c>
      <c r="AJ7">
        <f t="shared" si="21"/>
        <v>32</v>
      </c>
      <c r="AK7" s="10">
        <f t="shared" si="22"/>
        <v>32</v>
      </c>
      <c r="AL7">
        <v>77</v>
      </c>
      <c r="AM7">
        <f t="shared" si="23"/>
        <v>37</v>
      </c>
      <c r="AN7" s="10">
        <f t="shared" si="24"/>
        <v>37</v>
      </c>
      <c r="AP7">
        <f t="shared" si="25"/>
        <v>0</v>
      </c>
      <c r="AQ7" s="10">
        <f t="shared" si="26"/>
        <v>0</v>
      </c>
      <c r="AS7">
        <f t="shared" si="27"/>
        <v>0</v>
      </c>
      <c r="AT7" s="10">
        <f t="shared" si="28"/>
        <v>0</v>
      </c>
      <c r="AU7">
        <v>73</v>
      </c>
      <c r="AV7">
        <f t="shared" si="29"/>
        <v>33</v>
      </c>
      <c r="AW7" s="10">
        <f t="shared" si="30"/>
        <v>33</v>
      </c>
      <c r="AY7">
        <f t="shared" si="31"/>
        <v>0</v>
      </c>
      <c r="AZ7" s="10">
        <f t="shared" si="32"/>
        <v>0</v>
      </c>
      <c r="BB7">
        <f t="shared" si="33"/>
        <v>0</v>
      </c>
      <c r="BC7" s="10">
        <f t="shared" si="34"/>
        <v>0</v>
      </c>
      <c r="BD7">
        <v>33</v>
      </c>
      <c r="BE7">
        <f t="shared" si="35"/>
        <v>0</v>
      </c>
      <c r="BF7" s="10">
        <f t="shared" si="36"/>
        <v>0</v>
      </c>
      <c r="BH7">
        <f t="shared" si="37"/>
        <v>0</v>
      </c>
      <c r="BI7" s="10">
        <f t="shared" si="38"/>
        <v>0</v>
      </c>
      <c r="BK7">
        <f t="shared" si="39"/>
        <v>0</v>
      </c>
      <c r="BL7" s="10">
        <f t="shared" si="40"/>
        <v>0</v>
      </c>
      <c r="BN7">
        <f t="shared" si="41"/>
        <v>0</v>
      </c>
      <c r="BO7" s="10">
        <f t="shared" si="42"/>
        <v>0</v>
      </c>
      <c r="BP7">
        <v>32</v>
      </c>
      <c r="BQ7">
        <f t="shared" si="43"/>
        <v>0</v>
      </c>
      <c r="BR7" s="10">
        <f t="shared" si="44"/>
        <v>0</v>
      </c>
      <c r="BT7">
        <f t="shared" si="45"/>
        <v>0</v>
      </c>
      <c r="BU7" s="10">
        <f t="shared" si="46"/>
        <v>0</v>
      </c>
      <c r="BW7">
        <f t="shared" si="47"/>
        <v>0</v>
      </c>
      <c r="BX7" s="10">
        <f t="shared" si="48"/>
        <v>0</v>
      </c>
      <c r="BZ7">
        <f t="shared" si="49"/>
        <v>0</v>
      </c>
      <c r="CA7" s="10">
        <f t="shared" si="50"/>
        <v>0</v>
      </c>
      <c r="CB7">
        <v>81</v>
      </c>
      <c r="CC7">
        <f t="shared" si="51"/>
        <v>41</v>
      </c>
      <c r="CD7" s="10">
        <f t="shared" si="52"/>
        <v>41</v>
      </c>
      <c r="CE7">
        <v>50</v>
      </c>
      <c r="CF7">
        <f t="shared" si="53"/>
        <v>10</v>
      </c>
      <c r="CG7" s="10">
        <f t="shared" si="54"/>
        <v>10</v>
      </c>
      <c r="CI7">
        <f t="shared" si="55"/>
        <v>0</v>
      </c>
      <c r="CJ7" s="10">
        <f t="shared" si="56"/>
        <v>0</v>
      </c>
      <c r="CL7">
        <f t="shared" si="57"/>
        <v>0</v>
      </c>
      <c r="CM7" s="10">
        <f t="shared" si="58"/>
        <v>0</v>
      </c>
      <c r="CO7">
        <f t="shared" si="59"/>
        <v>0</v>
      </c>
      <c r="CP7" s="10">
        <f t="shared" si="60"/>
        <v>0</v>
      </c>
      <c r="CQ7" s="30">
        <f t="shared" si="62"/>
        <v>248</v>
      </c>
    </row>
    <row r="8" spans="1:95" ht="39">
      <c r="A8" s="6" t="s">
        <v>101</v>
      </c>
      <c r="C8">
        <f t="shared" si="61"/>
        <v>0</v>
      </c>
      <c r="D8" s="10">
        <f t="shared" si="0"/>
        <v>0</v>
      </c>
      <c r="E8">
        <v>55</v>
      </c>
      <c r="F8">
        <f t="shared" si="1"/>
        <v>15</v>
      </c>
      <c r="G8" s="10">
        <f t="shared" si="2"/>
        <v>15</v>
      </c>
      <c r="I8">
        <f t="shared" si="3"/>
        <v>0</v>
      </c>
      <c r="J8" s="10">
        <f t="shared" si="4"/>
        <v>0</v>
      </c>
      <c r="L8">
        <f t="shared" si="5"/>
        <v>0</v>
      </c>
      <c r="M8" s="10">
        <f t="shared" si="6"/>
        <v>0</v>
      </c>
      <c r="O8">
        <f t="shared" si="7"/>
        <v>0</v>
      </c>
      <c r="P8" s="10">
        <f t="shared" si="8"/>
        <v>0</v>
      </c>
      <c r="Q8">
        <v>43</v>
      </c>
      <c r="R8">
        <f t="shared" si="9"/>
        <v>3</v>
      </c>
      <c r="S8" s="10">
        <f t="shared" si="10"/>
        <v>3</v>
      </c>
      <c r="U8">
        <f t="shared" si="11"/>
        <v>0</v>
      </c>
      <c r="V8" s="10">
        <f t="shared" si="12"/>
        <v>0</v>
      </c>
      <c r="X8">
        <f t="shared" si="13"/>
        <v>0</v>
      </c>
      <c r="Y8" s="10">
        <f t="shared" si="14"/>
        <v>0</v>
      </c>
      <c r="AA8">
        <f t="shared" si="15"/>
        <v>0</v>
      </c>
      <c r="AB8" s="10">
        <f t="shared" si="16"/>
        <v>0</v>
      </c>
      <c r="AD8">
        <f t="shared" si="17"/>
        <v>0</v>
      </c>
      <c r="AE8" s="10">
        <f t="shared" si="18"/>
        <v>0</v>
      </c>
      <c r="AG8">
        <f t="shared" si="19"/>
        <v>0</v>
      </c>
      <c r="AH8" s="10">
        <f t="shared" si="20"/>
        <v>0</v>
      </c>
      <c r="AI8">
        <v>59</v>
      </c>
      <c r="AJ8">
        <f t="shared" si="21"/>
        <v>19</v>
      </c>
      <c r="AK8" s="10">
        <f t="shared" si="22"/>
        <v>19</v>
      </c>
      <c r="AM8">
        <f t="shared" si="23"/>
        <v>0</v>
      </c>
      <c r="AN8" s="10">
        <f t="shared" si="24"/>
        <v>0</v>
      </c>
      <c r="AP8">
        <f t="shared" si="25"/>
        <v>0</v>
      </c>
      <c r="AQ8" s="10">
        <f t="shared" si="26"/>
        <v>0</v>
      </c>
      <c r="AS8">
        <f t="shared" si="27"/>
        <v>0</v>
      </c>
      <c r="AT8" s="10">
        <f t="shared" si="28"/>
        <v>0</v>
      </c>
      <c r="AV8">
        <f t="shared" si="29"/>
        <v>0</v>
      </c>
      <c r="AW8" s="10">
        <f t="shared" si="30"/>
        <v>0</v>
      </c>
      <c r="AY8">
        <f t="shared" si="31"/>
        <v>0</v>
      </c>
      <c r="AZ8" s="10">
        <f t="shared" si="32"/>
        <v>0</v>
      </c>
      <c r="BA8">
        <v>75</v>
      </c>
      <c r="BB8">
        <f t="shared" si="33"/>
        <v>35</v>
      </c>
      <c r="BC8" s="10">
        <f t="shared" si="34"/>
        <v>35</v>
      </c>
      <c r="BE8">
        <f t="shared" si="35"/>
        <v>0</v>
      </c>
      <c r="BF8" s="10">
        <f t="shared" si="36"/>
        <v>0</v>
      </c>
      <c r="BG8">
        <v>52</v>
      </c>
      <c r="BH8">
        <f t="shared" si="37"/>
        <v>12</v>
      </c>
      <c r="BI8" s="10">
        <f t="shared" si="38"/>
        <v>12</v>
      </c>
      <c r="BK8">
        <f t="shared" si="39"/>
        <v>0</v>
      </c>
      <c r="BL8" s="10">
        <f t="shared" si="40"/>
        <v>0</v>
      </c>
      <c r="BN8">
        <f t="shared" si="41"/>
        <v>0</v>
      </c>
      <c r="BO8" s="10">
        <f t="shared" si="42"/>
        <v>0</v>
      </c>
      <c r="BP8">
        <v>42</v>
      </c>
      <c r="BQ8">
        <f t="shared" si="43"/>
        <v>2</v>
      </c>
      <c r="BR8" s="10">
        <f t="shared" si="44"/>
        <v>2</v>
      </c>
      <c r="BS8">
        <v>55</v>
      </c>
      <c r="BT8">
        <f t="shared" si="45"/>
        <v>15</v>
      </c>
      <c r="BU8" s="10">
        <f t="shared" si="46"/>
        <v>15</v>
      </c>
      <c r="BV8">
        <v>50</v>
      </c>
      <c r="BW8">
        <f t="shared" si="47"/>
        <v>10</v>
      </c>
      <c r="BX8" s="10">
        <f t="shared" si="48"/>
        <v>10</v>
      </c>
      <c r="BY8">
        <v>54</v>
      </c>
      <c r="BZ8">
        <f t="shared" si="49"/>
        <v>14</v>
      </c>
      <c r="CA8" s="10">
        <f t="shared" si="50"/>
        <v>14</v>
      </c>
      <c r="CB8">
        <v>55</v>
      </c>
      <c r="CC8">
        <f t="shared" si="51"/>
        <v>15</v>
      </c>
      <c r="CD8" s="10">
        <f t="shared" si="52"/>
        <v>15</v>
      </c>
      <c r="CF8">
        <f t="shared" si="53"/>
        <v>0</v>
      </c>
      <c r="CG8" s="10">
        <f t="shared" si="54"/>
        <v>0</v>
      </c>
      <c r="CI8">
        <f t="shared" si="55"/>
        <v>0</v>
      </c>
      <c r="CJ8" s="10">
        <f t="shared" si="56"/>
        <v>0</v>
      </c>
      <c r="CL8">
        <f t="shared" si="57"/>
        <v>0</v>
      </c>
      <c r="CM8" s="10">
        <f t="shared" si="58"/>
        <v>0</v>
      </c>
      <c r="CO8">
        <f t="shared" si="59"/>
        <v>0</v>
      </c>
      <c r="CP8" s="10">
        <f t="shared" si="60"/>
        <v>0</v>
      </c>
      <c r="CQ8" s="10">
        <f t="shared" si="62"/>
        <v>105</v>
      </c>
    </row>
    <row r="9" spans="1:95" ht="19.5">
      <c r="A9" s="6" t="s">
        <v>102</v>
      </c>
      <c r="C9">
        <f t="shared" si="61"/>
        <v>0</v>
      </c>
      <c r="D9" s="10">
        <f t="shared" si="0"/>
        <v>0</v>
      </c>
      <c r="F9">
        <f t="shared" si="1"/>
        <v>0</v>
      </c>
      <c r="G9" s="10">
        <f t="shared" si="2"/>
        <v>0</v>
      </c>
      <c r="I9">
        <f t="shared" si="3"/>
        <v>0</v>
      </c>
      <c r="J9" s="10">
        <f t="shared" si="4"/>
        <v>0</v>
      </c>
      <c r="L9">
        <f t="shared" si="5"/>
        <v>0</v>
      </c>
      <c r="M9" s="10">
        <f t="shared" si="6"/>
        <v>0</v>
      </c>
      <c r="O9">
        <f t="shared" si="7"/>
        <v>0</v>
      </c>
      <c r="P9" s="10">
        <f t="shared" si="8"/>
        <v>0</v>
      </c>
      <c r="R9">
        <f t="shared" si="9"/>
        <v>0</v>
      </c>
      <c r="S9" s="10">
        <f t="shared" si="10"/>
        <v>0</v>
      </c>
      <c r="U9">
        <f t="shared" si="11"/>
        <v>0</v>
      </c>
      <c r="V9" s="10">
        <f t="shared" si="12"/>
        <v>0</v>
      </c>
      <c r="X9">
        <f t="shared" si="13"/>
        <v>0</v>
      </c>
      <c r="Y9" s="10">
        <f t="shared" si="14"/>
        <v>0</v>
      </c>
      <c r="AA9">
        <f t="shared" si="15"/>
        <v>0</v>
      </c>
      <c r="AB9" s="10">
        <f t="shared" si="16"/>
        <v>0</v>
      </c>
      <c r="AD9">
        <f t="shared" si="17"/>
        <v>0</v>
      </c>
      <c r="AE9" s="10">
        <f t="shared" si="18"/>
        <v>0</v>
      </c>
      <c r="AG9">
        <f t="shared" si="19"/>
        <v>0</v>
      </c>
      <c r="AH9" s="10">
        <f t="shared" si="20"/>
        <v>0</v>
      </c>
      <c r="AJ9">
        <f t="shared" si="21"/>
        <v>0</v>
      </c>
      <c r="AK9" s="10">
        <f t="shared" si="22"/>
        <v>0</v>
      </c>
      <c r="AM9">
        <f t="shared" si="23"/>
        <v>0</v>
      </c>
      <c r="AN9" s="10">
        <f t="shared" si="24"/>
        <v>0</v>
      </c>
      <c r="AP9">
        <f t="shared" si="25"/>
        <v>0</v>
      </c>
      <c r="AQ9" s="10">
        <f t="shared" si="26"/>
        <v>0</v>
      </c>
      <c r="AS9">
        <f t="shared" si="27"/>
        <v>0</v>
      </c>
      <c r="AT9" s="10">
        <f t="shared" si="28"/>
        <v>0</v>
      </c>
      <c r="AV9">
        <f t="shared" si="29"/>
        <v>0</v>
      </c>
      <c r="AW9" s="10">
        <f t="shared" si="30"/>
        <v>0</v>
      </c>
      <c r="AX9">
        <v>39</v>
      </c>
      <c r="AY9">
        <f t="shared" si="31"/>
        <v>0</v>
      </c>
      <c r="AZ9" s="10">
        <f t="shared" si="32"/>
        <v>0</v>
      </c>
      <c r="BB9">
        <f t="shared" si="33"/>
        <v>0</v>
      </c>
      <c r="BC9" s="10">
        <f t="shared" si="34"/>
        <v>0</v>
      </c>
      <c r="BE9">
        <f t="shared" si="35"/>
        <v>0</v>
      </c>
      <c r="BF9" s="10">
        <f t="shared" si="36"/>
        <v>0</v>
      </c>
      <c r="BH9">
        <f t="shared" si="37"/>
        <v>0</v>
      </c>
      <c r="BI9" s="10">
        <f t="shared" si="38"/>
        <v>0</v>
      </c>
      <c r="BK9">
        <f t="shared" si="39"/>
        <v>0</v>
      </c>
      <c r="BL9" s="10">
        <f t="shared" si="40"/>
        <v>0</v>
      </c>
      <c r="BN9">
        <f t="shared" si="41"/>
        <v>0</v>
      </c>
      <c r="BO9" s="10">
        <f t="shared" si="42"/>
        <v>0</v>
      </c>
      <c r="BQ9">
        <f t="shared" si="43"/>
        <v>0</v>
      </c>
      <c r="BR9" s="10">
        <f t="shared" si="44"/>
        <v>0</v>
      </c>
      <c r="BT9">
        <f t="shared" si="45"/>
        <v>0</v>
      </c>
      <c r="BU9" s="10">
        <f t="shared" si="46"/>
        <v>0</v>
      </c>
      <c r="BV9">
        <v>38</v>
      </c>
      <c r="BW9">
        <f t="shared" si="47"/>
        <v>0</v>
      </c>
      <c r="BX9" s="10">
        <f t="shared" si="48"/>
        <v>0</v>
      </c>
      <c r="BZ9">
        <f t="shared" si="49"/>
        <v>0</v>
      </c>
      <c r="CA9" s="10">
        <f t="shared" si="50"/>
        <v>0</v>
      </c>
      <c r="CC9">
        <f t="shared" si="51"/>
        <v>0</v>
      </c>
      <c r="CD9" s="10">
        <f t="shared" si="52"/>
        <v>0</v>
      </c>
      <c r="CF9">
        <f t="shared" si="53"/>
        <v>0</v>
      </c>
      <c r="CG9" s="10">
        <f t="shared" si="54"/>
        <v>0</v>
      </c>
      <c r="CI9">
        <f t="shared" si="55"/>
        <v>0</v>
      </c>
      <c r="CJ9" s="10">
        <f t="shared" si="56"/>
        <v>0</v>
      </c>
      <c r="CL9">
        <f t="shared" si="57"/>
        <v>0</v>
      </c>
      <c r="CM9" s="10">
        <f t="shared" si="58"/>
        <v>0</v>
      </c>
      <c r="CO9">
        <f t="shared" si="59"/>
        <v>0</v>
      </c>
      <c r="CP9" s="10">
        <f t="shared" si="60"/>
        <v>0</v>
      </c>
      <c r="CQ9" s="10">
        <f t="shared" si="62"/>
        <v>0</v>
      </c>
    </row>
    <row r="10" spans="1:95" ht="39">
      <c r="A10" s="6" t="s">
        <v>103</v>
      </c>
      <c r="C10">
        <f t="shared" ref="C10:C13" si="63">IF(B10&gt;40,B10-40,0)</f>
        <v>0</v>
      </c>
      <c r="D10" s="10">
        <f t="shared" ref="D10:D13" si="64">(C10*1)</f>
        <v>0</v>
      </c>
      <c r="E10">
        <v>45</v>
      </c>
      <c r="F10">
        <f t="shared" ref="F10:F13" si="65">IF(E10&gt;40,E10-40,0)</f>
        <v>5</v>
      </c>
      <c r="G10" s="10">
        <f t="shared" ref="G10:G13" si="66">(F10*1)</f>
        <v>5</v>
      </c>
      <c r="H10">
        <v>49</v>
      </c>
      <c r="I10">
        <f t="shared" ref="I10:I13" si="67">IF(H10&gt;40,H10-40,0)</f>
        <v>9</v>
      </c>
      <c r="J10" s="10">
        <f t="shared" ref="J10:J13" si="68">(I10*1)</f>
        <v>9</v>
      </c>
      <c r="K10">
        <v>48</v>
      </c>
      <c r="L10">
        <f t="shared" ref="L10:L13" si="69">IF(K10&gt;40,K10-40,0)</f>
        <v>8</v>
      </c>
      <c r="M10" s="10">
        <f t="shared" ref="M10:M13" si="70">(L10*1)</f>
        <v>8</v>
      </c>
      <c r="N10">
        <v>52</v>
      </c>
      <c r="O10">
        <f t="shared" ref="O10:O13" si="71">IF(N10&gt;40,N10-40,0)</f>
        <v>12</v>
      </c>
      <c r="P10" s="10">
        <f t="shared" ref="P10:P13" si="72">(O10*1)</f>
        <v>12</v>
      </c>
      <c r="Q10">
        <v>49</v>
      </c>
      <c r="R10">
        <f t="shared" ref="R10:R13" si="73">IF(Q10&gt;40,Q10-40,0)</f>
        <v>9</v>
      </c>
      <c r="S10" s="10">
        <f t="shared" ref="S10:S13" si="74">(R10*1)</f>
        <v>9</v>
      </c>
      <c r="U10">
        <f t="shared" ref="U10:U13" si="75">IF(T10&gt;40,T10-40,0)</f>
        <v>0</v>
      </c>
      <c r="V10" s="10">
        <f t="shared" ref="V10:V13" si="76">(U10*1)</f>
        <v>0</v>
      </c>
      <c r="X10">
        <f t="shared" ref="X10:X13" si="77">IF(W10&gt;40,W10-40,0)</f>
        <v>0</v>
      </c>
      <c r="Y10" s="10">
        <f t="shared" ref="Y10:Y13" si="78">(X10*1)</f>
        <v>0</v>
      </c>
      <c r="Z10">
        <v>54</v>
      </c>
      <c r="AA10">
        <f t="shared" ref="AA10:AA13" si="79">IF(Z10&gt;40,Z10-40,0)</f>
        <v>14</v>
      </c>
      <c r="AB10" s="10">
        <f t="shared" ref="AB10:AB13" si="80">(AA10*1)</f>
        <v>14</v>
      </c>
      <c r="AC10">
        <v>53</v>
      </c>
      <c r="AD10">
        <f t="shared" ref="AD10:AD13" si="81">IF(AC10&gt;40,AC10-40,0)</f>
        <v>13</v>
      </c>
      <c r="AE10" s="10">
        <f t="shared" ref="AE10:AE13" si="82">(AD10*1)</f>
        <v>13</v>
      </c>
      <c r="AF10">
        <v>47</v>
      </c>
      <c r="AG10">
        <f t="shared" ref="AG10:AG13" si="83">IF(AF10&gt;40,AF10-40,0)</f>
        <v>7</v>
      </c>
      <c r="AH10" s="10">
        <f t="shared" ref="AH10:AH13" si="84">(AG10*1)</f>
        <v>7</v>
      </c>
      <c r="AI10">
        <v>62</v>
      </c>
      <c r="AJ10">
        <f t="shared" ref="AJ10:AJ13" si="85">IF(AI10&gt;40,AI10-40,0)</f>
        <v>22</v>
      </c>
      <c r="AK10" s="10">
        <f t="shared" ref="AK10:AK13" si="86">(AJ10*1)</f>
        <v>22</v>
      </c>
      <c r="AM10">
        <f t="shared" ref="AM10:AM13" si="87">IF(AL10&gt;40,AL10-40,0)</f>
        <v>0</v>
      </c>
      <c r="AN10" s="10">
        <f t="shared" ref="AN10:AN13" si="88">(AM10*1)</f>
        <v>0</v>
      </c>
      <c r="AP10">
        <f t="shared" ref="AP10:AP13" si="89">IF(AO10&gt;40,AO10-40,0)</f>
        <v>0</v>
      </c>
      <c r="AQ10" s="10">
        <f t="shared" ref="AQ10:AQ13" si="90">(AP10*1)</f>
        <v>0</v>
      </c>
      <c r="AS10">
        <f t="shared" ref="AS10:AS13" si="91">IF(AR10&gt;40,AR10-40,0)</f>
        <v>0</v>
      </c>
      <c r="AT10" s="10">
        <f t="shared" ref="AT10:AT13" si="92">(AS10*1)</f>
        <v>0</v>
      </c>
      <c r="AV10">
        <f t="shared" ref="AV10:AV13" si="93">IF(AU10&gt;40,AU10-40,0)</f>
        <v>0</v>
      </c>
      <c r="AW10" s="10">
        <f t="shared" ref="AW10:AW13" si="94">(AV10*1)</f>
        <v>0</v>
      </c>
      <c r="AX10">
        <v>54</v>
      </c>
      <c r="AY10">
        <f t="shared" ref="AY10:AY13" si="95">IF(AX10&gt;40,AX10-40,0)</f>
        <v>14</v>
      </c>
      <c r="AZ10" s="10">
        <f t="shared" ref="AZ10:AZ13" si="96">(AY10*1)</f>
        <v>14</v>
      </c>
      <c r="BA10">
        <v>59</v>
      </c>
      <c r="BB10">
        <f t="shared" ref="BB10:BB13" si="97">IF(BA10&gt;40,BA10-40,0)</f>
        <v>19</v>
      </c>
      <c r="BC10" s="10">
        <f t="shared" ref="BC10:BC13" si="98">(BB10*1)</f>
        <v>19</v>
      </c>
      <c r="BD10">
        <v>53</v>
      </c>
      <c r="BE10">
        <f t="shared" ref="BE10:BE13" si="99">IF(BD10&gt;40,BD10-40,0)</f>
        <v>13</v>
      </c>
      <c r="BF10" s="10">
        <f t="shared" ref="BF10:BF13" si="100">(BE10*1)</f>
        <v>13</v>
      </c>
      <c r="BG10">
        <f>48/2</f>
        <v>24</v>
      </c>
      <c r="BH10">
        <f t="shared" ref="BH10:BH13" si="101">IF(BG10&gt;40,BG10-40,0)</f>
        <v>0</v>
      </c>
      <c r="BI10" s="10">
        <f t="shared" ref="BI10:BI13" si="102">(BH10*1)</f>
        <v>0</v>
      </c>
      <c r="BK10">
        <f t="shared" ref="BK10:BK13" si="103">IF(BJ10&gt;40,BJ10-40,0)</f>
        <v>0</v>
      </c>
      <c r="BL10" s="10">
        <f t="shared" ref="BL10:BL13" si="104">(BK10*1)</f>
        <v>0</v>
      </c>
      <c r="BN10">
        <f t="shared" ref="BN10:BN13" si="105">IF(BM10&gt;40,BM10-40,0)</f>
        <v>0</v>
      </c>
      <c r="BO10" s="10">
        <f t="shared" ref="BO10:BO13" si="106">(BN10*1)</f>
        <v>0</v>
      </c>
      <c r="BP10">
        <v>53</v>
      </c>
      <c r="BQ10">
        <f t="shared" ref="BQ10:BQ13" si="107">IF(BP10&gt;40,BP10-40,0)</f>
        <v>13</v>
      </c>
      <c r="BR10" s="10">
        <f t="shared" ref="BR10:BR13" si="108">(BQ10*1)</f>
        <v>13</v>
      </c>
      <c r="BS10">
        <v>102</v>
      </c>
      <c r="BT10">
        <f t="shared" ref="BT10:BT13" si="109">IF(BS10&gt;40,BS10-40,0)</f>
        <v>62</v>
      </c>
      <c r="BU10" s="10">
        <f t="shared" ref="BU10:BU13" si="110">(BT10*1)</f>
        <v>62</v>
      </c>
      <c r="BV10">
        <v>66</v>
      </c>
      <c r="BW10">
        <f t="shared" ref="BW10:BW13" si="111">IF(BV10&gt;40,BV10-40,0)</f>
        <v>26</v>
      </c>
      <c r="BX10" s="10">
        <f t="shared" ref="BX10:BX13" si="112">(BW10*1)</f>
        <v>26</v>
      </c>
      <c r="BY10">
        <v>79</v>
      </c>
      <c r="BZ10">
        <f t="shared" ref="BZ10:BZ13" si="113">IF(BY10&gt;40,BY10-40,0)</f>
        <v>39</v>
      </c>
      <c r="CA10" s="10">
        <f t="shared" ref="CA10:CA13" si="114">(BZ10*1)</f>
        <v>39</v>
      </c>
      <c r="CB10">
        <v>68</v>
      </c>
      <c r="CC10">
        <f t="shared" ref="CC10:CC13" si="115">IF(CB10&gt;40,CB10-40,0)</f>
        <v>28</v>
      </c>
      <c r="CD10" s="10">
        <f t="shared" ref="CD10:CD13" si="116">(CC10*1)</f>
        <v>28</v>
      </c>
      <c r="CE10">
        <v>50</v>
      </c>
      <c r="CF10">
        <f t="shared" ref="CF10:CF13" si="117">IF(CE10&gt;40,CE10-40,0)</f>
        <v>10</v>
      </c>
      <c r="CG10" s="10">
        <f t="shared" ref="CG10:CG13" si="118">(CF10*1)</f>
        <v>10</v>
      </c>
      <c r="CI10">
        <f t="shared" ref="CI10:CI13" si="119">IF(CH10&gt;40,CH10-40,0)</f>
        <v>0</v>
      </c>
      <c r="CJ10" s="10">
        <f t="shared" ref="CJ10:CJ13" si="120">(CI10*1)</f>
        <v>0</v>
      </c>
      <c r="CK10">
        <v>71</v>
      </c>
      <c r="CL10">
        <f t="shared" ref="CL10:CL13" si="121">IF(CK10&gt;40,CK10-40,0)</f>
        <v>31</v>
      </c>
      <c r="CM10" s="10">
        <f t="shared" ref="CM10:CM13" si="122">(CL10*1)</f>
        <v>31</v>
      </c>
      <c r="CO10">
        <f t="shared" ref="CO10:CO13" si="123">IF(CN10&gt;40,CN10-40,0)</f>
        <v>0</v>
      </c>
      <c r="CP10" s="10">
        <f t="shared" ref="CP10:CP13" si="124">(CO10*1)</f>
        <v>0</v>
      </c>
      <c r="CQ10" s="30">
        <f t="shared" ref="CQ10:CQ13" si="125">(D10+G10+J10+M10+P10+S10+V10+Y10+AB10+AE10+AH10+AK10+AN10+AQ10+AT10+AW10+AZ10+BF10+BI10+BL10+BO10+BR10+BU10+BX10+CA10+CG10+CJ10+CM10+CD10+CP10)</f>
        <v>335</v>
      </c>
    </row>
    <row r="11" spans="1:95" ht="19.5">
      <c r="A11" s="6"/>
      <c r="C11">
        <f t="shared" si="63"/>
        <v>0</v>
      </c>
      <c r="D11" s="10">
        <f t="shared" si="64"/>
        <v>0</v>
      </c>
      <c r="F11">
        <f t="shared" si="65"/>
        <v>0</v>
      </c>
      <c r="G11" s="10">
        <f t="shared" si="66"/>
        <v>0</v>
      </c>
      <c r="I11">
        <f t="shared" si="67"/>
        <v>0</v>
      </c>
      <c r="J11" s="10">
        <f t="shared" si="68"/>
        <v>0</v>
      </c>
      <c r="L11">
        <f t="shared" si="69"/>
        <v>0</v>
      </c>
      <c r="M11" s="10">
        <f t="shared" si="70"/>
        <v>0</v>
      </c>
      <c r="O11">
        <f t="shared" si="71"/>
        <v>0</v>
      </c>
      <c r="P11" s="10">
        <f t="shared" si="72"/>
        <v>0</v>
      </c>
      <c r="R11">
        <f t="shared" si="73"/>
        <v>0</v>
      </c>
      <c r="S11" s="10">
        <f t="shared" si="74"/>
        <v>0</v>
      </c>
      <c r="U11">
        <f t="shared" si="75"/>
        <v>0</v>
      </c>
      <c r="V11" s="10">
        <f t="shared" si="76"/>
        <v>0</v>
      </c>
      <c r="X11">
        <f t="shared" si="77"/>
        <v>0</v>
      </c>
      <c r="Y11" s="10">
        <f t="shared" si="78"/>
        <v>0</v>
      </c>
      <c r="AA11">
        <f t="shared" si="79"/>
        <v>0</v>
      </c>
      <c r="AB11" s="10">
        <f t="shared" si="80"/>
        <v>0</v>
      </c>
      <c r="AD11">
        <f t="shared" si="81"/>
        <v>0</v>
      </c>
      <c r="AE11" s="10">
        <f t="shared" si="82"/>
        <v>0</v>
      </c>
      <c r="AG11">
        <f t="shared" si="83"/>
        <v>0</v>
      </c>
      <c r="AH11" s="10">
        <f t="shared" si="84"/>
        <v>0</v>
      </c>
      <c r="AJ11">
        <f t="shared" si="85"/>
        <v>0</v>
      </c>
      <c r="AK11" s="10">
        <f t="shared" si="86"/>
        <v>0</v>
      </c>
      <c r="AM11">
        <f t="shared" si="87"/>
        <v>0</v>
      </c>
      <c r="AN11" s="10">
        <f t="shared" si="88"/>
        <v>0</v>
      </c>
      <c r="AP11">
        <f t="shared" si="89"/>
        <v>0</v>
      </c>
      <c r="AQ11" s="10">
        <f t="shared" si="90"/>
        <v>0</v>
      </c>
      <c r="AS11">
        <f t="shared" si="91"/>
        <v>0</v>
      </c>
      <c r="AT11" s="10">
        <f t="shared" si="92"/>
        <v>0</v>
      </c>
      <c r="AV11">
        <f t="shared" si="93"/>
        <v>0</v>
      </c>
      <c r="AW11" s="10">
        <f t="shared" si="94"/>
        <v>0</v>
      </c>
      <c r="AY11">
        <f t="shared" si="95"/>
        <v>0</v>
      </c>
      <c r="AZ11" s="10">
        <f t="shared" si="96"/>
        <v>0</v>
      </c>
      <c r="BB11">
        <f t="shared" si="97"/>
        <v>0</v>
      </c>
      <c r="BC11" s="10">
        <f t="shared" si="98"/>
        <v>0</v>
      </c>
      <c r="BE11">
        <f t="shared" si="99"/>
        <v>0</v>
      </c>
      <c r="BF11" s="10">
        <f t="shared" si="100"/>
        <v>0</v>
      </c>
      <c r="BH11">
        <f t="shared" si="101"/>
        <v>0</v>
      </c>
      <c r="BI11" s="10">
        <f t="shared" si="102"/>
        <v>0</v>
      </c>
      <c r="BK11">
        <f t="shared" si="103"/>
        <v>0</v>
      </c>
      <c r="BL11" s="10">
        <f t="shared" si="104"/>
        <v>0</v>
      </c>
      <c r="BN11">
        <f t="shared" si="105"/>
        <v>0</v>
      </c>
      <c r="BO11" s="10">
        <f t="shared" si="106"/>
        <v>0</v>
      </c>
      <c r="BQ11">
        <f t="shared" si="107"/>
        <v>0</v>
      </c>
      <c r="BR11" s="10">
        <f t="shared" si="108"/>
        <v>0</v>
      </c>
      <c r="BT11">
        <f t="shared" si="109"/>
        <v>0</v>
      </c>
      <c r="BU11" s="10">
        <f t="shared" si="110"/>
        <v>0</v>
      </c>
      <c r="BW11">
        <f t="shared" si="111"/>
        <v>0</v>
      </c>
      <c r="BX11" s="10">
        <f t="shared" si="112"/>
        <v>0</v>
      </c>
      <c r="BZ11">
        <f t="shared" si="113"/>
        <v>0</v>
      </c>
      <c r="CA11" s="10">
        <f t="shared" si="114"/>
        <v>0</v>
      </c>
      <c r="CC11">
        <f t="shared" si="115"/>
        <v>0</v>
      </c>
      <c r="CD11" s="10">
        <f t="shared" si="116"/>
        <v>0</v>
      </c>
      <c r="CF11">
        <f t="shared" si="117"/>
        <v>0</v>
      </c>
      <c r="CG11" s="10">
        <f t="shared" si="118"/>
        <v>0</v>
      </c>
      <c r="CI11">
        <f t="shared" si="119"/>
        <v>0</v>
      </c>
      <c r="CJ11" s="10">
        <f t="shared" si="120"/>
        <v>0</v>
      </c>
      <c r="CL11">
        <f t="shared" si="121"/>
        <v>0</v>
      </c>
      <c r="CM11" s="10">
        <f t="shared" si="122"/>
        <v>0</v>
      </c>
      <c r="CO11">
        <f t="shared" si="123"/>
        <v>0</v>
      </c>
      <c r="CP11" s="10">
        <f t="shared" si="124"/>
        <v>0</v>
      </c>
      <c r="CQ11" s="10">
        <f t="shared" si="125"/>
        <v>0</v>
      </c>
    </row>
    <row r="12" spans="1:95" ht="19.5">
      <c r="A12" s="6"/>
      <c r="C12">
        <f t="shared" si="63"/>
        <v>0</v>
      </c>
      <c r="D12" s="10">
        <f t="shared" si="64"/>
        <v>0</v>
      </c>
      <c r="E12">
        <v>34</v>
      </c>
      <c r="F12">
        <f t="shared" si="65"/>
        <v>0</v>
      </c>
      <c r="G12" s="10">
        <f t="shared" si="66"/>
        <v>0</v>
      </c>
      <c r="I12">
        <f t="shared" si="67"/>
        <v>0</v>
      </c>
      <c r="J12" s="10">
        <f t="shared" si="68"/>
        <v>0</v>
      </c>
      <c r="L12">
        <f t="shared" si="69"/>
        <v>0</v>
      </c>
      <c r="M12" s="10">
        <f t="shared" si="70"/>
        <v>0</v>
      </c>
      <c r="O12">
        <f t="shared" si="71"/>
        <v>0</v>
      </c>
      <c r="P12" s="10">
        <f t="shared" si="72"/>
        <v>0</v>
      </c>
      <c r="R12">
        <f t="shared" si="73"/>
        <v>0</v>
      </c>
      <c r="S12" s="10">
        <f t="shared" si="74"/>
        <v>0</v>
      </c>
      <c r="U12">
        <f t="shared" si="75"/>
        <v>0</v>
      </c>
      <c r="V12" s="10">
        <f t="shared" si="76"/>
        <v>0</v>
      </c>
      <c r="X12">
        <f t="shared" si="77"/>
        <v>0</v>
      </c>
      <c r="Y12" s="10">
        <f t="shared" si="78"/>
        <v>0</v>
      </c>
      <c r="Z12">
        <v>42</v>
      </c>
      <c r="AA12">
        <f t="shared" si="79"/>
        <v>2</v>
      </c>
      <c r="AB12" s="10">
        <f t="shared" si="80"/>
        <v>2</v>
      </c>
      <c r="AC12">
        <v>36</v>
      </c>
      <c r="AD12">
        <f t="shared" si="81"/>
        <v>0</v>
      </c>
      <c r="AE12" s="10">
        <f t="shared" si="82"/>
        <v>0</v>
      </c>
      <c r="AG12">
        <f t="shared" si="83"/>
        <v>0</v>
      </c>
      <c r="AH12" s="10">
        <f t="shared" si="84"/>
        <v>0</v>
      </c>
      <c r="AJ12">
        <f t="shared" si="85"/>
        <v>0</v>
      </c>
      <c r="AK12" s="10">
        <f t="shared" si="86"/>
        <v>0</v>
      </c>
      <c r="AL12">
        <v>35</v>
      </c>
      <c r="AM12">
        <f t="shared" si="87"/>
        <v>0</v>
      </c>
      <c r="AN12" s="10">
        <f t="shared" si="88"/>
        <v>0</v>
      </c>
      <c r="AP12">
        <f t="shared" si="89"/>
        <v>0</v>
      </c>
      <c r="AQ12" s="10">
        <f t="shared" si="90"/>
        <v>0</v>
      </c>
      <c r="AS12">
        <f t="shared" si="91"/>
        <v>0</v>
      </c>
      <c r="AT12" s="10">
        <f t="shared" si="92"/>
        <v>0</v>
      </c>
      <c r="AV12">
        <f t="shared" si="93"/>
        <v>0</v>
      </c>
      <c r="AW12" s="10">
        <f t="shared" si="94"/>
        <v>0</v>
      </c>
      <c r="AY12">
        <f t="shared" si="95"/>
        <v>0</v>
      </c>
      <c r="AZ12" s="10">
        <f t="shared" si="96"/>
        <v>0</v>
      </c>
      <c r="BB12">
        <f t="shared" si="97"/>
        <v>0</v>
      </c>
      <c r="BC12" s="10">
        <f t="shared" si="98"/>
        <v>0</v>
      </c>
      <c r="BE12">
        <f t="shared" si="99"/>
        <v>0</v>
      </c>
      <c r="BF12" s="10">
        <f t="shared" si="100"/>
        <v>0</v>
      </c>
      <c r="BH12">
        <f t="shared" si="101"/>
        <v>0</v>
      </c>
      <c r="BI12" s="10">
        <f t="shared" si="102"/>
        <v>0</v>
      </c>
      <c r="BK12">
        <f t="shared" si="103"/>
        <v>0</v>
      </c>
      <c r="BL12" s="10">
        <f t="shared" si="104"/>
        <v>0</v>
      </c>
      <c r="BN12">
        <f t="shared" si="105"/>
        <v>0</v>
      </c>
      <c r="BO12" s="10">
        <f t="shared" si="106"/>
        <v>0</v>
      </c>
      <c r="BQ12">
        <f t="shared" si="107"/>
        <v>0</v>
      </c>
      <c r="BR12" s="10">
        <f t="shared" si="108"/>
        <v>0</v>
      </c>
      <c r="BT12">
        <f t="shared" si="109"/>
        <v>0</v>
      </c>
      <c r="BU12" s="10">
        <f t="shared" si="110"/>
        <v>0</v>
      </c>
      <c r="BW12">
        <f t="shared" si="111"/>
        <v>0</v>
      </c>
      <c r="BX12" s="10">
        <f t="shared" si="112"/>
        <v>0</v>
      </c>
      <c r="BZ12">
        <f t="shared" si="113"/>
        <v>0</v>
      </c>
      <c r="CA12" s="10">
        <f t="shared" si="114"/>
        <v>0</v>
      </c>
      <c r="CC12">
        <f t="shared" si="115"/>
        <v>0</v>
      </c>
      <c r="CD12" s="10">
        <f t="shared" si="116"/>
        <v>0</v>
      </c>
      <c r="CF12">
        <f t="shared" si="117"/>
        <v>0</v>
      </c>
      <c r="CG12" s="10">
        <f t="shared" si="118"/>
        <v>0</v>
      </c>
      <c r="CI12">
        <f t="shared" si="119"/>
        <v>0</v>
      </c>
      <c r="CJ12" s="10">
        <f t="shared" si="120"/>
        <v>0</v>
      </c>
      <c r="CL12">
        <f t="shared" si="121"/>
        <v>0</v>
      </c>
      <c r="CM12" s="10">
        <f t="shared" si="122"/>
        <v>0</v>
      </c>
      <c r="CO12">
        <f t="shared" si="123"/>
        <v>0</v>
      </c>
      <c r="CP12" s="10">
        <f t="shared" si="124"/>
        <v>0</v>
      </c>
      <c r="CQ12" s="10">
        <f t="shared" si="125"/>
        <v>2</v>
      </c>
    </row>
    <row r="13" spans="1:95" ht="19.5">
      <c r="A13" s="6" t="s">
        <v>104</v>
      </c>
      <c r="C13">
        <f t="shared" si="63"/>
        <v>0</v>
      </c>
      <c r="D13" s="10">
        <f t="shared" si="64"/>
        <v>0</v>
      </c>
      <c r="F13">
        <f t="shared" si="65"/>
        <v>0</v>
      </c>
      <c r="G13" s="10">
        <f t="shared" si="66"/>
        <v>0</v>
      </c>
      <c r="I13">
        <f t="shared" si="67"/>
        <v>0</v>
      </c>
      <c r="J13" s="10">
        <f t="shared" si="68"/>
        <v>0</v>
      </c>
      <c r="L13">
        <f t="shared" si="69"/>
        <v>0</v>
      </c>
      <c r="M13" s="10">
        <f t="shared" si="70"/>
        <v>0</v>
      </c>
      <c r="O13">
        <f t="shared" si="71"/>
        <v>0</v>
      </c>
      <c r="P13" s="10">
        <f t="shared" si="72"/>
        <v>0</v>
      </c>
      <c r="R13">
        <f t="shared" si="73"/>
        <v>0</v>
      </c>
      <c r="S13" s="10">
        <f t="shared" si="74"/>
        <v>0</v>
      </c>
      <c r="U13">
        <f t="shared" si="75"/>
        <v>0</v>
      </c>
      <c r="V13" s="10">
        <f t="shared" si="76"/>
        <v>0</v>
      </c>
      <c r="X13">
        <f t="shared" si="77"/>
        <v>0</v>
      </c>
      <c r="Y13" s="10">
        <f t="shared" si="78"/>
        <v>0</v>
      </c>
      <c r="AA13">
        <f t="shared" si="79"/>
        <v>0</v>
      </c>
      <c r="AB13" s="10">
        <f t="shared" si="80"/>
        <v>0</v>
      </c>
      <c r="AD13">
        <f t="shared" si="81"/>
        <v>0</v>
      </c>
      <c r="AE13" s="10">
        <f t="shared" si="82"/>
        <v>0</v>
      </c>
      <c r="AG13">
        <f t="shared" si="83"/>
        <v>0</v>
      </c>
      <c r="AH13" s="10">
        <f t="shared" si="84"/>
        <v>0</v>
      </c>
      <c r="AJ13">
        <f t="shared" si="85"/>
        <v>0</v>
      </c>
      <c r="AK13" s="10">
        <f t="shared" si="86"/>
        <v>0</v>
      </c>
      <c r="AM13">
        <f t="shared" si="87"/>
        <v>0</v>
      </c>
      <c r="AN13" s="10">
        <f t="shared" si="88"/>
        <v>0</v>
      </c>
      <c r="AP13">
        <f t="shared" si="89"/>
        <v>0</v>
      </c>
      <c r="AQ13" s="10">
        <f t="shared" si="90"/>
        <v>0</v>
      </c>
      <c r="AS13">
        <f t="shared" si="91"/>
        <v>0</v>
      </c>
      <c r="AT13" s="10">
        <f t="shared" si="92"/>
        <v>0</v>
      </c>
      <c r="AV13">
        <f t="shared" si="93"/>
        <v>0</v>
      </c>
      <c r="AW13" s="10">
        <f t="shared" si="94"/>
        <v>0</v>
      </c>
      <c r="AY13">
        <f t="shared" si="95"/>
        <v>0</v>
      </c>
      <c r="AZ13" s="10">
        <f t="shared" si="96"/>
        <v>0</v>
      </c>
      <c r="BA13">
        <v>23</v>
      </c>
      <c r="BB13">
        <f t="shared" si="97"/>
        <v>0</v>
      </c>
      <c r="BC13" s="10">
        <f t="shared" si="98"/>
        <v>0</v>
      </c>
      <c r="BE13">
        <f t="shared" si="99"/>
        <v>0</v>
      </c>
      <c r="BF13" s="10">
        <f t="shared" si="100"/>
        <v>0</v>
      </c>
      <c r="BH13">
        <f t="shared" si="101"/>
        <v>0</v>
      </c>
      <c r="BI13" s="10">
        <f t="shared" si="102"/>
        <v>0</v>
      </c>
      <c r="BK13">
        <f t="shared" si="103"/>
        <v>0</v>
      </c>
      <c r="BL13" s="10">
        <f t="shared" si="104"/>
        <v>0</v>
      </c>
      <c r="BN13">
        <f t="shared" si="105"/>
        <v>0</v>
      </c>
      <c r="BO13" s="10">
        <f t="shared" si="106"/>
        <v>0</v>
      </c>
      <c r="BQ13">
        <f t="shared" si="107"/>
        <v>0</v>
      </c>
      <c r="BR13" s="10">
        <f t="shared" si="108"/>
        <v>0</v>
      </c>
      <c r="BT13">
        <f t="shared" si="109"/>
        <v>0</v>
      </c>
      <c r="BU13" s="10">
        <f t="shared" si="110"/>
        <v>0</v>
      </c>
      <c r="BW13">
        <f t="shared" si="111"/>
        <v>0</v>
      </c>
      <c r="BX13" s="10">
        <f t="shared" si="112"/>
        <v>0</v>
      </c>
      <c r="BZ13">
        <f t="shared" si="113"/>
        <v>0</v>
      </c>
      <c r="CA13" s="10">
        <f t="shared" si="114"/>
        <v>0</v>
      </c>
      <c r="CC13">
        <f t="shared" si="115"/>
        <v>0</v>
      </c>
      <c r="CD13" s="10">
        <f t="shared" si="116"/>
        <v>0</v>
      </c>
      <c r="CF13">
        <f t="shared" si="117"/>
        <v>0</v>
      </c>
      <c r="CG13" s="10">
        <f t="shared" si="118"/>
        <v>0</v>
      </c>
      <c r="CI13">
        <f t="shared" si="119"/>
        <v>0</v>
      </c>
      <c r="CJ13" s="10">
        <f t="shared" si="120"/>
        <v>0</v>
      </c>
      <c r="CL13">
        <f t="shared" si="121"/>
        <v>0</v>
      </c>
      <c r="CM13" s="10">
        <f t="shared" si="122"/>
        <v>0</v>
      </c>
      <c r="CO13">
        <f t="shared" si="123"/>
        <v>0</v>
      </c>
      <c r="CP13" s="10">
        <f t="shared" si="124"/>
        <v>0</v>
      </c>
      <c r="CQ13" s="10">
        <f t="shared" si="125"/>
        <v>0</v>
      </c>
    </row>
    <row r="14" spans="1:95" ht="19.5">
      <c r="A14" s="6"/>
      <c r="CQ14" s="10"/>
    </row>
    <row r="15" spans="1:95" ht="19.5">
      <c r="A15" s="6"/>
      <c r="CQ15" s="10"/>
    </row>
    <row r="16" spans="1:95" ht="19.5">
      <c r="A16" s="6"/>
    </row>
    <row r="17" spans="1:1" ht="19.5">
      <c r="A17" s="6"/>
    </row>
    <row r="18" spans="1:1" ht="19.5">
      <c r="A18" s="6"/>
    </row>
    <row r="19" spans="1:1" ht="19.5">
      <c r="A19" s="6"/>
    </row>
    <row r="20" spans="1:1" ht="19.5">
      <c r="A20" s="6"/>
    </row>
    <row r="21" spans="1:1" ht="19.5">
      <c r="A21" s="6"/>
    </row>
    <row r="22" spans="1:1" ht="19.5">
      <c r="A22" s="6"/>
    </row>
    <row r="23" spans="1:1" ht="19.5">
      <c r="A23" s="6"/>
    </row>
    <row r="24" spans="1:1" ht="19.5">
      <c r="A24" s="6"/>
    </row>
    <row r="25" spans="1:1" ht="19.5">
      <c r="A25" s="6"/>
    </row>
    <row r="26" spans="1:1" ht="19.5">
      <c r="A26" s="6"/>
    </row>
    <row r="27" spans="1:1" ht="19.5">
      <c r="A27" s="6"/>
    </row>
    <row r="28" spans="1:1" ht="19.5">
      <c r="A28" s="6"/>
    </row>
    <row r="29" spans="1:1" ht="19.5">
      <c r="A29" s="6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0D79D-1B65-4D22-921B-1893C54B16FF}">
  <dimension ref="A1:DW40"/>
  <sheetViews>
    <sheetView workbookViewId="0">
      <pane xSplit="1" topLeftCell="B1" activePane="topRight" state="frozen"/>
      <selection pane="topRight" activeCell="B4" sqref="B4"/>
    </sheetView>
  </sheetViews>
  <sheetFormatPr defaultRowHeight="15"/>
  <cols>
    <col min="1" max="1" width="25.5703125" customWidth="1"/>
    <col min="2" max="2" width="9.28515625" bestFit="1" customWidth="1"/>
    <col min="38" max="38" width="10.140625" bestFit="1" customWidth="1"/>
    <col min="42" max="42" width="10.140625" bestFit="1" customWidth="1"/>
    <col min="46" max="46" width="10.140625" bestFit="1" customWidth="1"/>
    <col min="50" max="50" width="10.140625" bestFit="1" customWidth="1"/>
    <col min="54" max="54" width="10.140625" bestFit="1" customWidth="1"/>
    <col min="62" max="62" width="10.140625" bestFit="1" customWidth="1"/>
    <col min="66" max="66" width="10.140625" bestFit="1" customWidth="1"/>
    <col min="70" max="70" width="10.140625" bestFit="1" customWidth="1"/>
    <col min="74" max="74" width="10.140625" bestFit="1" customWidth="1"/>
    <col min="78" max="78" width="10.140625" bestFit="1" customWidth="1"/>
    <col min="82" max="82" width="10.140625" bestFit="1" customWidth="1"/>
    <col min="86" max="86" width="10.140625" bestFit="1" customWidth="1"/>
    <col min="90" max="90" width="10.140625" bestFit="1" customWidth="1"/>
    <col min="94" max="94" width="10.140625" bestFit="1" customWidth="1"/>
    <col min="98" max="98" width="10.140625" bestFit="1" customWidth="1"/>
    <col min="102" max="102" width="11" customWidth="1"/>
    <col min="106" max="106" width="12.140625" customWidth="1"/>
    <col min="110" max="110" width="13.5703125" customWidth="1"/>
    <col min="114" max="114" width="10.140625" bestFit="1" customWidth="1"/>
    <col min="118" max="118" width="10.140625" bestFit="1" customWidth="1"/>
  </cols>
  <sheetData>
    <row r="1" spans="1:127">
      <c r="A1" s="1" t="s">
        <v>1</v>
      </c>
      <c r="B1" s="2">
        <v>45809</v>
      </c>
      <c r="C1" s="1" t="s">
        <v>2</v>
      </c>
      <c r="D1" s="1" t="s">
        <v>3</v>
      </c>
      <c r="E1" s="1" t="s">
        <v>4</v>
      </c>
      <c r="F1" s="2">
        <f>B1+1</f>
        <v>45810</v>
      </c>
      <c r="G1" s="1" t="s">
        <v>2</v>
      </c>
      <c r="H1" s="1" t="s">
        <v>3</v>
      </c>
      <c r="I1" s="1" t="s">
        <v>4</v>
      </c>
      <c r="J1" s="3">
        <f>F1+1</f>
        <v>45811</v>
      </c>
      <c r="K1" s="1" t="s">
        <v>2</v>
      </c>
      <c r="L1" s="1" t="s">
        <v>3</v>
      </c>
      <c r="M1" s="1" t="s">
        <v>4</v>
      </c>
      <c r="N1" s="4">
        <f>J1+1</f>
        <v>45812</v>
      </c>
      <c r="O1" s="1" t="s">
        <v>2</v>
      </c>
      <c r="P1" s="1" t="s">
        <v>3</v>
      </c>
      <c r="Q1" s="1" t="s">
        <v>4</v>
      </c>
      <c r="R1" s="4">
        <f>N1+1</f>
        <v>45813</v>
      </c>
      <c r="S1" s="1" t="s">
        <v>2</v>
      </c>
      <c r="T1" s="1" t="s">
        <v>3</v>
      </c>
      <c r="U1" s="1" t="s">
        <v>4</v>
      </c>
      <c r="V1" s="4">
        <f>R1+1</f>
        <v>45814</v>
      </c>
      <c r="W1" s="1" t="s">
        <v>2</v>
      </c>
      <c r="X1" s="1" t="s">
        <v>3</v>
      </c>
      <c r="Y1" s="1" t="s">
        <v>4</v>
      </c>
      <c r="Z1" s="4">
        <f>V1+1</f>
        <v>45815</v>
      </c>
      <c r="AA1" s="1" t="s">
        <v>2</v>
      </c>
      <c r="AB1" s="1" t="s">
        <v>3</v>
      </c>
      <c r="AC1" s="1" t="s">
        <v>4</v>
      </c>
      <c r="AD1" s="4">
        <f>Z1+1</f>
        <v>45816</v>
      </c>
      <c r="AE1" s="1" t="s">
        <v>2</v>
      </c>
      <c r="AF1" s="1" t="s">
        <v>3</v>
      </c>
      <c r="AG1" s="1" t="s">
        <v>4</v>
      </c>
      <c r="AH1" s="4">
        <f>AD1+1</f>
        <v>45817</v>
      </c>
      <c r="AI1" s="1" t="s">
        <v>2</v>
      </c>
      <c r="AJ1" s="1" t="s">
        <v>3</v>
      </c>
      <c r="AK1" s="1" t="s">
        <v>4</v>
      </c>
      <c r="AL1" s="4">
        <v>45818</v>
      </c>
      <c r="AM1" s="1" t="s">
        <v>2</v>
      </c>
      <c r="AN1" s="1" t="s">
        <v>3</v>
      </c>
      <c r="AO1" s="1" t="s">
        <v>4</v>
      </c>
      <c r="AP1" s="4">
        <v>45819</v>
      </c>
      <c r="AQ1" s="1" t="s">
        <v>2</v>
      </c>
      <c r="AR1" s="1" t="s">
        <v>3</v>
      </c>
      <c r="AS1" s="1" t="s">
        <v>4</v>
      </c>
      <c r="AT1" s="4">
        <v>45820</v>
      </c>
      <c r="AU1" s="1" t="s">
        <v>2</v>
      </c>
      <c r="AV1" s="1" t="s">
        <v>3</v>
      </c>
      <c r="AW1" s="1" t="s">
        <v>4</v>
      </c>
      <c r="AX1" s="4">
        <v>45821</v>
      </c>
      <c r="AY1" s="1" t="s">
        <v>2</v>
      </c>
      <c r="AZ1" s="1" t="s">
        <v>3</v>
      </c>
      <c r="BA1" s="1" t="s">
        <v>4</v>
      </c>
      <c r="BB1" s="4">
        <v>45822</v>
      </c>
      <c r="BC1" s="1" t="s">
        <v>2</v>
      </c>
      <c r="BD1" s="1" t="s">
        <v>3</v>
      </c>
      <c r="BE1" s="1" t="s">
        <v>4</v>
      </c>
      <c r="BF1" s="4">
        <f>BB1+1</f>
        <v>45823</v>
      </c>
      <c r="BG1" s="1" t="s">
        <v>2</v>
      </c>
      <c r="BH1" s="1" t="s">
        <v>3</v>
      </c>
      <c r="BI1" s="1" t="s">
        <v>4</v>
      </c>
      <c r="BJ1" s="4">
        <v>45824</v>
      </c>
      <c r="BK1" s="1" t="s">
        <v>2</v>
      </c>
      <c r="BL1" s="1" t="s">
        <v>3</v>
      </c>
      <c r="BM1" s="1" t="s">
        <v>4</v>
      </c>
      <c r="BN1" s="4">
        <v>45825</v>
      </c>
      <c r="BO1" s="1" t="s">
        <v>2</v>
      </c>
      <c r="BP1" s="1" t="s">
        <v>3</v>
      </c>
      <c r="BQ1" s="1" t="s">
        <v>4</v>
      </c>
      <c r="BR1" s="4">
        <v>45826</v>
      </c>
      <c r="BS1" s="1" t="s">
        <v>2</v>
      </c>
      <c r="BT1" s="1" t="s">
        <v>3</v>
      </c>
      <c r="BU1" s="1" t="s">
        <v>4</v>
      </c>
      <c r="BV1" s="4">
        <v>45827</v>
      </c>
      <c r="BW1" s="1" t="s">
        <v>2</v>
      </c>
      <c r="BX1" s="1" t="s">
        <v>3</v>
      </c>
      <c r="BY1" s="1" t="s">
        <v>4</v>
      </c>
      <c r="BZ1" s="4">
        <v>45828</v>
      </c>
      <c r="CA1" s="1" t="s">
        <v>2</v>
      </c>
      <c r="CB1" s="1" t="s">
        <v>3</v>
      </c>
      <c r="CC1" s="1" t="s">
        <v>4</v>
      </c>
      <c r="CD1" s="4">
        <v>45829</v>
      </c>
      <c r="CE1" s="1" t="s">
        <v>2</v>
      </c>
      <c r="CF1" s="1" t="s">
        <v>3</v>
      </c>
      <c r="CG1" s="1" t="s">
        <v>4</v>
      </c>
      <c r="CH1" s="4">
        <v>45830</v>
      </c>
      <c r="CI1" s="1" t="s">
        <v>2</v>
      </c>
      <c r="CJ1" s="1" t="s">
        <v>3</v>
      </c>
      <c r="CK1" s="1" t="s">
        <v>4</v>
      </c>
      <c r="CL1" s="4">
        <v>45831</v>
      </c>
      <c r="CM1" s="1" t="s">
        <v>2</v>
      </c>
      <c r="CN1" s="1" t="s">
        <v>3</v>
      </c>
      <c r="CO1" s="1" t="s">
        <v>4</v>
      </c>
      <c r="CP1" s="4">
        <v>45832</v>
      </c>
      <c r="CQ1" s="1" t="s">
        <v>2</v>
      </c>
      <c r="CR1" s="1" t="s">
        <v>3</v>
      </c>
      <c r="CS1" s="1" t="s">
        <v>4</v>
      </c>
      <c r="CT1" s="4">
        <v>45833</v>
      </c>
      <c r="CU1" s="1" t="s">
        <v>2</v>
      </c>
      <c r="CV1" s="1" t="s">
        <v>3</v>
      </c>
      <c r="CW1" s="1" t="s">
        <v>4</v>
      </c>
      <c r="CX1" s="4">
        <f>CT1+1</f>
        <v>45834</v>
      </c>
      <c r="CY1" s="1" t="s">
        <v>2</v>
      </c>
      <c r="CZ1" s="1" t="s">
        <v>3</v>
      </c>
      <c r="DA1" s="1" t="s">
        <v>4</v>
      </c>
      <c r="DB1" s="4">
        <f>CX1+1</f>
        <v>45835</v>
      </c>
      <c r="DC1" s="1" t="s">
        <v>2</v>
      </c>
      <c r="DD1" s="1" t="s">
        <v>3</v>
      </c>
      <c r="DE1" s="1" t="s">
        <v>4</v>
      </c>
      <c r="DF1" s="4">
        <f>DB1+1</f>
        <v>45836</v>
      </c>
      <c r="DG1" s="1" t="s">
        <v>2</v>
      </c>
      <c r="DH1" s="1" t="s">
        <v>3</v>
      </c>
      <c r="DI1" s="1" t="s">
        <v>4</v>
      </c>
      <c r="DJ1" s="4">
        <v>45837</v>
      </c>
      <c r="DK1" s="1" t="s">
        <v>2</v>
      </c>
      <c r="DL1" s="1" t="s">
        <v>3</v>
      </c>
      <c r="DM1" s="1" t="s">
        <v>4</v>
      </c>
      <c r="DN1" s="4">
        <v>45838</v>
      </c>
      <c r="DO1" s="1" t="s">
        <v>2</v>
      </c>
      <c r="DP1" s="1" t="s">
        <v>3</v>
      </c>
      <c r="DQ1" s="1" t="s">
        <v>4</v>
      </c>
      <c r="DR1" s="4">
        <f>DN1+1</f>
        <v>45839</v>
      </c>
      <c r="DS1" s="1" t="s">
        <v>2</v>
      </c>
      <c r="DT1" s="1" t="s">
        <v>3</v>
      </c>
      <c r="DU1" s="1" t="s">
        <v>4</v>
      </c>
      <c r="DV1" s="1" t="s">
        <v>5</v>
      </c>
      <c r="DW1" s="5" t="s">
        <v>6</v>
      </c>
    </row>
    <row r="2" spans="1:127" ht="21.75" customHeight="1">
      <c r="A2" s="32" t="s">
        <v>105</v>
      </c>
      <c r="B2" s="8"/>
      <c r="C2">
        <f t="shared" ref="C2:C24" si="0">IF(B2&gt;50,B2-50,0)</f>
        <v>0</v>
      </c>
      <c r="D2">
        <f>IF(B2&gt;75,B2-75,0)</f>
        <v>0</v>
      </c>
      <c r="E2" s="9">
        <f>(C2*0.5)+(D2*0.25)</f>
        <v>0</v>
      </c>
      <c r="F2" s="8">
        <v>84</v>
      </c>
      <c r="G2">
        <f>IF(F2&gt;50,F2-50,0)</f>
        <v>34</v>
      </c>
      <c r="H2">
        <f>IF(F2&gt;75,F2-75,0)</f>
        <v>9</v>
      </c>
      <c r="I2" s="9">
        <f>(G2*0.5)+(H2*0.25)</f>
        <v>19.25</v>
      </c>
      <c r="J2" s="8">
        <v>60</v>
      </c>
      <c r="K2">
        <f t="shared" ref="K2:K24" si="1">IF(J2&gt;50,J2-50,0)</f>
        <v>10</v>
      </c>
      <c r="L2">
        <f>IF(J2&gt;75,J2-75,0)</f>
        <v>0</v>
      </c>
      <c r="M2" s="9">
        <f>(K2*0.5)+(L2*0.25)</f>
        <v>5</v>
      </c>
      <c r="N2" s="8">
        <v>77</v>
      </c>
      <c r="O2">
        <f t="shared" ref="O2:O24" si="2">IF(N2&gt;50,N2-50,0)</f>
        <v>27</v>
      </c>
      <c r="P2">
        <f>IF(N2&gt;75,N2-75,0)</f>
        <v>2</v>
      </c>
      <c r="Q2" s="9">
        <f>(O2*0.5)+(P2*0.25)</f>
        <v>14</v>
      </c>
      <c r="R2" s="8">
        <v>82</v>
      </c>
      <c r="S2">
        <f t="shared" ref="S2:S24" si="3">IF(R2&gt;50,R2-50,0)</f>
        <v>32</v>
      </c>
      <c r="T2">
        <f>IF(R2&gt;75,R2-75,0)</f>
        <v>7</v>
      </c>
      <c r="U2" s="9">
        <f>(S2*0.5)+(T2*0.25)</f>
        <v>17.75</v>
      </c>
      <c r="V2" s="8"/>
      <c r="W2">
        <f t="shared" ref="W2:W24" si="4">IF(V2&gt;50,V2-50,0)</f>
        <v>0</v>
      </c>
      <c r="X2">
        <f>IF(V2&gt;75,V2-75,0)</f>
        <v>0</v>
      </c>
      <c r="Y2" s="9">
        <f>(W2*0.5)+(X2*0.25)</f>
        <v>0</v>
      </c>
      <c r="Z2" s="8"/>
      <c r="AA2">
        <f t="shared" ref="AA2:AA24" si="5">IF(Z2&gt;50,Z2-50,0)</f>
        <v>0</v>
      </c>
      <c r="AB2">
        <f>IF(Z2&gt;75,Z2-75,0)</f>
        <v>0</v>
      </c>
      <c r="AC2" s="9">
        <f>(AA2*0.5)+(AB2*0.25)</f>
        <v>0</v>
      </c>
      <c r="AD2" s="8">
        <v>0</v>
      </c>
      <c r="AE2">
        <f t="shared" ref="AE2:AE24" si="6">IF(AD2&gt;50,AD2-50,0)</f>
        <v>0</v>
      </c>
      <c r="AF2">
        <f>IF(AD2&gt;75,AD2-75,0)</f>
        <v>0</v>
      </c>
      <c r="AG2" s="9">
        <f>(AE2*0.5)+(AF2*0.25)</f>
        <v>0</v>
      </c>
      <c r="AH2" s="8">
        <v>97</v>
      </c>
      <c r="AI2">
        <f t="shared" ref="AI2:AI24" si="7">IF(AH2&gt;50,AH2-50,0)</f>
        <v>47</v>
      </c>
      <c r="AJ2">
        <f>IF(AH2&gt;75,AH2-75,0)</f>
        <v>22</v>
      </c>
      <c r="AK2" s="9">
        <f>(AI2*0.5)+(AJ2*0.25)</f>
        <v>29</v>
      </c>
      <c r="AL2" s="8">
        <v>91</v>
      </c>
      <c r="AM2">
        <f t="shared" ref="AM2:AM24" si="8">IF(AL2&gt;50,AL2-50,0)</f>
        <v>41</v>
      </c>
      <c r="AN2">
        <f>IF(AL2&gt;75,AL2-75,0)</f>
        <v>16</v>
      </c>
      <c r="AO2" s="9">
        <f>(AM2*0.5)+(AN2*0.25)</f>
        <v>24.5</v>
      </c>
      <c r="AP2" s="8">
        <v>80</v>
      </c>
      <c r="AQ2">
        <f t="shared" ref="AQ2:AQ24" si="9">IF(AP2&gt;50,AP2-50,0)</f>
        <v>30</v>
      </c>
      <c r="AR2">
        <f>IF(AP2&gt;75,AP2-75,0)</f>
        <v>5</v>
      </c>
      <c r="AS2" s="9">
        <f>(AQ2*0.5)+(AR2*0.25)</f>
        <v>16.25</v>
      </c>
      <c r="AT2" s="8">
        <v>94</v>
      </c>
      <c r="AU2">
        <f t="shared" ref="AU2:AU24" si="10">IF(AT2&gt;50,AT2-50,0)</f>
        <v>44</v>
      </c>
      <c r="AV2">
        <f>IF(AT2&gt;75,AT2-75,0)</f>
        <v>19</v>
      </c>
      <c r="AW2" s="9">
        <f>(AU2*0.5)+(AV2*0.25)</f>
        <v>26.75</v>
      </c>
      <c r="AX2" s="8">
        <v>88</v>
      </c>
      <c r="AY2">
        <f t="shared" ref="AY2:AY24" si="11">IF(AX2&gt;50,AX2-50,0)</f>
        <v>38</v>
      </c>
      <c r="AZ2">
        <f>IF(AX2&gt;75,AX2-75,0)</f>
        <v>13</v>
      </c>
      <c r="BA2" s="9">
        <f>(AY2*0.5)+(AZ2*0.25)</f>
        <v>22.25</v>
      </c>
      <c r="BB2" s="8"/>
      <c r="BC2">
        <f t="shared" ref="BC2:BC24" si="12">IF(BB2&gt;50,BB2-50,0)</f>
        <v>0</v>
      </c>
      <c r="BD2">
        <f>IF(BB2&gt;75,BB2-75,0)</f>
        <v>0</v>
      </c>
      <c r="BE2" s="9">
        <f>(BC2*0.5)+(BD2*0.25)</f>
        <v>0</v>
      </c>
      <c r="BF2" s="8"/>
      <c r="BG2">
        <f t="shared" ref="BG2:BG24" si="13">IF(BF2&gt;50,BF2-50,0)</f>
        <v>0</v>
      </c>
      <c r="BH2">
        <f>IF(BF2&gt;75,BF2-75,0)</f>
        <v>0</v>
      </c>
      <c r="BI2" s="9">
        <f>(BG2*0.5)+(BH2*0.25)</f>
        <v>0</v>
      </c>
      <c r="BJ2" s="8">
        <v>93</v>
      </c>
      <c r="BK2">
        <f t="shared" ref="BK2:BK24" si="14">IF(BJ2&gt;50,BJ2-50,0)</f>
        <v>43</v>
      </c>
      <c r="BL2">
        <f>IF(BJ2&gt;75,BJ2-75,0)</f>
        <v>18</v>
      </c>
      <c r="BM2" s="9">
        <f>(BK2*0.5)+(BL2*0.25)</f>
        <v>26</v>
      </c>
      <c r="BN2" s="8">
        <v>88</v>
      </c>
      <c r="BO2">
        <f t="shared" ref="BO2:BO24" si="15">IF(BN2&gt;50,BN2-50,0)</f>
        <v>38</v>
      </c>
      <c r="BP2">
        <f>IF(BN2&gt;75,BN2-75,0)</f>
        <v>13</v>
      </c>
      <c r="BQ2" s="9">
        <f>(BO2*0.5)+(BP2*0.25)</f>
        <v>22.25</v>
      </c>
      <c r="BR2" s="8">
        <v>86</v>
      </c>
      <c r="BS2">
        <f t="shared" ref="BS2:BS24" si="16">IF(BR2&gt;50,BR2-50,0)</f>
        <v>36</v>
      </c>
      <c r="BT2">
        <f>IF(BR2&gt;75,BR2-75,0)</f>
        <v>11</v>
      </c>
      <c r="BU2" s="9">
        <f>(BS2*0.5)+(BT2*0.25)</f>
        <v>20.75</v>
      </c>
      <c r="BV2" s="8">
        <v>87</v>
      </c>
      <c r="BW2">
        <f t="shared" ref="BW2:BW24" si="17">IF(BV2&gt;50,BV2-50,0)</f>
        <v>37</v>
      </c>
      <c r="BX2">
        <f>IF(BV2&gt;75,BV2-75,0)</f>
        <v>12</v>
      </c>
      <c r="BY2" s="9">
        <f>(BW2*0.5)+(BX2*0.25)</f>
        <v>21.5</v>
      </c>
      <c r="BZ2" s="8">
        <v>90</v>
      </c>
      <c r="CA2">
        <f t="shared" ref="CA2:CA24" si="18">IF(BZ2&gt;50,BZ2-50,0)</f>
        <v>40</v>
      </c>
      <c r="CB2">
        <f>IF(BZ2&gt;75,BZ2-75,0)</f>
        <v>15</v>
      </c>
      <c r="CC2" s="9">
        <f>(CA2*0.5)+(CB2*0.25)</f>
        <v>23.75</v>
      </c>
      <c r="CD2" s="8"/>
      <c r="CE2">
        <f t="shared" ref="CE2:CE24" si="19">IF(CD2&gt;50,CD2-50,0)</f>
        <v>0</v>
      </c>
      <c r="CF2">
        <f>IF(CD2&gt;75,CD2-75,0)</f>
        <v>0</v>
      </c>
      <c r="CG2" s="9">
        <f>(CE2*0.5)+(CF2*0.25)</f>
        <v>0</v>
      </c>
      <c r="CH2" s="8"/>
      <c r="CI2">
        <f t="shared" ref="CI2:CI24" si="20">IF(CH2&gt;50,CH2-50,0)</f>
        <v>0</v>
      </c>
      <c r="CJ2">
        <f>IF(CH2&gt;75,CH2-75,0)</f>
        <v>0</v>
      </c>
      <c r="CK2" s="9">
        <f>(CI2*0.5)+(CJ2*0.25)</f>
        <v>0</v>
      </c>
      <c r="CL2" s="8">
        <v>88</v>
      </c>
      <c r="CM2">
        <f t="shared" ref="CM2:CM24" si="21">IF(CL2&gt;50,CL2-50,0)</f>
        <v>38</v>
      </c>
      <c r="CN2">
        <f>IF(CL2&gt;75,CL2-75,0)</f>
        <v>13</v>
      </c>
      <c r="CO2" s="9">
        <f>(CM2*0.5)+(CN2*0.25)</f>
        <v>22.25</v>
      </c>
      <c r="CP2" s="8">
        <v>90</v>
      </c>
      <c r="CQ2">
        <f t="shared" ref="CQ2:CQ24" si="22">IF(CP2&gt;50,CP2-50,0)</f>
        <v>40</v>
      </c>
      <c r="CR2">
        <f>IF(CP2&gt;75,CP2-75,0)</f>
        <v>15</v>
      </c>
      <c r="CS2" s="9">
        <f>(CQ2*0.5)+(CR2*0.25)</f>
        <v>23.75</v>
      </c>
      <c r="CT2" s="8">
        <v>95</v>
      </c>
      <c r="CU2">
        <f>IF(CT2&gt;50,CT2-50,0)</f>
        <v>45</v>
      </c>
      <c r="CV2">
        <f>IF(CT2&gt;75,CT2-75,0)</f>
        <v>20</v>
      </c>
      <c r="CW2" s="9">
        <f>(CU2*0.5)+(CV2*0.25)</f>
        <v>27.5</v>
      </c>
      <c r="CX2" s="8">
        <v>102</v>
      </c>
      <c r="CY2">
        <f t="shared" ref="CY2:CY24" si="23">IF(CX2&gt;50,CX2-50,0)</f>
        <v>52</v>
      </c>
      <c r="CZ2">
        <f>IF(CX2&gt;75,CX2-75,0)</f>
        <v>27</v>
      </c>
      <c r="DA2" s="9">
        <f>(CY2*0.5)+(CZ2*0.25)</f>
        <v>32.75</v>
      </c>
      <c r="DB2" s="8">
        <v>96</v>
      </c>
      <c r="DC2">
        <f>IF(DB2&gt;50,DB2-50,0)</f>
        <v>46</v>
      </c>
      <c r="DD2">
        <f>IF(DB2&gt;75,DB2-75,0)</f>
        <v>21</v>
      </c>
      <c r="DE2" s="9">
        <f>(DC2*0.5)+(DD2*0.25)</f>
        <v>28.25</v>
      </c>
      <c r="DF2" s="8"/>
      <c r="DG2">
        <f t="shared" ref="DG2:DG24" si="24">IF(DF2&gt;50,DF2-50,0)</f>
        <v>0</v>
      </c>
      <c r="DH2">
        <f>IF(DF2&gt;75,DF2-75,0)</f>
        <v>0</v>
      </c>
      <c r="DI2" s="9">
        <f>(DG2*0.5)+(DH2*0.25)</f>
        <v>0</v>
      </c>
      <c r="DJ2" s="8"/>
      <c r="DK2">
        <f t="shared" ref="DK2:DK24" si="25">IF(DJ2&gt;50,DJ2-50,0)</f>
        <v>0</v>
      </c>
      <c r="DL2">
        <f>IF(DJ2&gt;75,DJ2-75,0)</f>
        <v>0</v>
      </c>
      <c r="DM2" s="9">
        <f>(DK2*0.5)+(DL2*0.25)</f>
        <v>0</v>
      </c>
      <c r="DN2" s="8">
        <v>92</v>
      </c>
      <c r="DO2">
        <f t="shared" ref="DO2:DO24" si="26">IF(DN2&gt;50,DN2-50,0)</f>
        <v>42</v>
      </c>
      <c r="DP2">
        <f>IF(DN2&gt;75,DN2-75,0)</f>
        <v>17</v>
      </c>
      <c r="DQ2" s="9">
        <f>(DO2*0.5)+(DP2*0.25)</f>
        <v>25.25</v>
      </c>
      <c r="DR2" s="9"/>
      <c r="DS2" s="9">
        <f t="shared" ref="DS2:DS40" si="27">IF(DR2&gt;50,DR2-50,0)</f>
        <v>0</v>
      </c>
      <c r="DT2">
        <f>IF(DR2&gt;75,DR2-75,0)</f>
        <v>0</v>
      </c>
      <c r="DU2" s="9">
        <f>(DS2*0.5)+(DT2*0.25)</f>
        <v>0</v>
      </c>
      <c r="DV2" s="10">
        <f>E2+I2+M2+Q2+U2+Y2+AC2+AG2+AK2+AO2+AS2+AW2+BA2+BE2+BI2+BM2+BQ2+BU2+BY2+CC2+CG2+CK2+CO2+CS2+CW2+DA2+DE2+DI2+DM2+DQ2+DS2</f>
        <v>448.75</v>
      </c>
      <c r="DW2" s="11">
        <f>B2+F2+J2+N2+R2+V2+Z2+AD2+AH2+AL2+AP2+AT2+AX2+BB2+BF2+BJ2+BN2+BR2+BV2+BZ2+CD2+CH2+CL2+CP2+CT2+CX2+DB2+DF2+DJ2+DN2+DR2</f>
        <v>1760</v>
      </c>
    </row>
    <row r="3" spans="1:127" ht="19.5" customHeight="1">
      <c r="A3" s="32" t="s">
        <v>23</v>
      </c>
      <c r="B3" s="8"/>
      <c r="C3">
        <f t="shared" si="0"/>
        <v>0</v>
      </c>
      <c r="D3">
        <f t="shared" ref="D3:D26" si="28">IF(B3&gt;75,B3-75,0)</f>
        <v>0</v>
      </c>
      <c r="E3" s="9">
        <f t="shared" ref="E3:E26" si="29">(C3*0.5)+(D3*0.25)</f>
        <v>0</v>
      </c>
      <c r="F3" s="8">
        <v>70</v>
      </c>
      <c r="G3">
        <f t="shared" ref="G3:G24" si="30">IF(F3&gt;50,F3-50,0)</f>
        <v>20</v>
      </c>
      <c r="H3">
        <f t="shared" ref="H3:H26" si="31">IF(F3&gt;75,F3-75,0)</f>
        <v>0</v>
      </c>
      <c r="I3" s="9">
        <f t="shared" ref="I3:I26" si="32">(G3*0.5)+(H3*0.25)</f>
        <v>10</v>
      </c>
      <c r="J3" s="8">
        <v>52</v>
      </c>
      <c r="K3">
        <f t="shared" si="1"/>
        <v>2</v>
      </c>
      <c r="L3">
        <f t="shared" ref="L3:L26" si="33">IF(J3&gt;75,J3-75,0)</f>
        <v>0</v>
      </c>
      <c r="M3" s="9">
        <f t="shared" ref="M3:M26" si="34">(K3*0.5)+(L3*0.25)</f>
        <v>1</v>
      </c>
      <c r="N3" s="8">
        <v>79</v>
      </c>
      <c r="O3">
        <f t="shared" si="2"/>
        <v>29</v>
      </c>
      <c r="P3">
        <f t="shared" ref="P3:P26" si="35">IF(N3&gt;75,N3-75,0)</f>
        <v>4</v>
      </c>
      <c r="Q3" s="9">
        <f t="shared" ref="Q3:Q26" si="36">(O3*0.5)+(P3*0.25)</f>
        <v>15.5</v>
      </c>
      <c r="R3" s="8">
        <v>71</v>
      </c>
      <c r="S3">
        <f t="shared" si="3"/>
        <v>21</v>
      </c>
      <c r="T3">
        <f t="shared" ref="T3:T26" si="37">IF(R3&gt;75,R3-75,0)</f>
        <v>0</v>
      </c>
      <c r="U3" s="9">
        <f t="shared" ref="U3:U26" si="38">(S3*0.5)+(T3*0.25)</f>
        <v>10.5</v>
      </c>
      <c r="V3" s="8"/>
      <c r="W3">
        <f t="shared" si="4"/>
        <v>0</v>
      </c>
      <c r="X3">
        <f t="shared" ref="X3:X26" si="39">IF(V3&gt;75,V3-75,0)</f>
        <v>0</v>
      </c>
      <c r="Y3" s="9">
        <f t="shared" ref="Y3:Y26" si="40">(W3*0.5)+(X3*0.25)</f>
        <v>0</v>
      </c>
      <c r="Z3" s="8"/>
      <c r="AA3">
        <f t="shared" si="5"/>
        <v>0</v>
      </c>
      <c r="AB3">
        <f t="shared" ref="AB3:AB26" si="41">IF(Z3&gt;75,Z3-75,0)</f>
        <v>0</v>
      </c>
      <c r="AC3" s="9">
        <f t="shared" ref="AC3:AC26" si="42">(AA3*0.5)+(AB3*0.25)</f>
        <v>0</v>
      </c>
      <c r="AD3" s="8">
        <v>0</v>
      </c>
      <c r="AE3">
        <f t="shared" si="6"/>
        <v>0</v>
      </c>
      <c r="AF3">
        <f t="shared" ref="AF3:AF26" si="43">IF(AD3&gt;75,AD3-75,0)</f>
        <v>0</v>
      </c>
      <c r="AG3" s="9">
        <f t="shared" ref="AG3:AG26" si="44">(AE3*0.5)+(AF3*0.25)</f>
        <v>0</v>
      </c>
      <c r="AH3" s="8">
        <v>96</v>
      </c>
      <c r="AI3">
        <f t="shared" si="7"/>
        <v>46</v>
      </c>
      <c r="AJ3">
        <f t="shared" ref="AJ3:AJ26" si="45">IF(AH3&gt;75,AH3-75,0)</f>
        <v>21</v>
      </c>
      <c r="AK3" s="9">
        <f t="shared" ref="AK3:AK26" si="46">(AI3*0.5)+(AJ3*0.25)</f>
        <v>28.25</v>
      </c>
      <c r="AL3" s="8">
        <v>65</v>
      </c>
      <c r="AM3">
        <f t="shared" si="8"/>
        <v>15</v>
      </c>
      <c r="AN3">
        <f t="shared" ref="AN3:AN26" si="47">IF(AL3&gt;75,AL3-75,0)</f>
        <v>0</v>
      </c>
      <c r="AO3" s="9">
        <f t="shared" ref="AO3:AO26" si="48">(AM3*0.5)+(AN3*0.25)</f>
        <v>7.5</v>
      </c>
      <c r="AP3" s="8">
        <v>77</v>
      </c>
      <c r="AQ3">
        <f t="shared" si="9"/>
        <v>27</v>
      </c>
      <c r="AR3">
        <f t="shared" ref="AR3:AR26" si="49">IF(AP3&gt;75,AP3-75,0)</f>
        <v>2</v>
      </c>
      <c r="AS3" s="9">
        <f t="shared" ref="AS3:AS26" si="50">(AQ3*0.5)+(AR3*0.25)</f>
        <v>14</v>
      </c>
      <c r="AT3" s="8">
        <v>86</v>
      </c>
      <c r="AU3">
        <f t="shared" si="10"/>
        <v>36</v>
      </c>
      <c r="AV3">
        <f t="shared" ref="AV3:AV26" si="51">IF(AT3&gt;75,AT3-75,0)</f>
        <v>11</v>
      </c>
      <c r="AW3" s="9">
        <f t="shared" ref="AW3:AW26" si="52">(AU3*0.5)+(AV3*0.25)</f>
        <v>20.75</v>
      </c>
      <c r="AX3" s="8">
        <v>81</v>
      </c>
      <c r="AY3">
        <f t="shared" si="11"/>
        <v>31</v>
      </c>
      <c r="AZ3">
        <f t="shared" ref="AZ3:AZ26" si="53">IF(AX3&gt;75,AX3-75,0)</f>
        <v>6</v>
      </c>
      <c r="BA3" s="9">
        <f t="shared" ref="BA3:BA26" si="54">(AY3*0.5)+(AZ3*0.25)</f>
        <v>17</v>
      </c>
      <c r="BB3" s="8"/>
      <c r="BC3">
        <f t="shared" si="12"/>
        <v>0</v>
      </c>
      <c r="BD3">
        <f t="shared" ref="BD3:BD26" si="55">IF(BB3&gt;75,BB3-75,0)</f>
        <v>0</v>
      </c>
      <c r="BE3" s="9">
        <f t="shared" ref="BE3:BE26" si="56">(BC3*0.5)+(BD3*0.25)</f>
        <v>0</v>
      </c>
      <c r="BF3" s="8"/>
      <c r="BG3">
        <f t="shared" si="13"/>
        <v>0</v>
      </c>
      <c r="BH3">
        <f t="shared" ref="BH3:BH26" si="57">IF(BF3&gt;75,BF3-75,0)</f>
        <v>0</v>
      </c>
      <c r="BI3" s="9">
        <f t="shared" ref="BI3:BI26" si="58">(BG3*0.5)+(BH3*0.25)</f>
        <v>0</v>
      </c>
      <c r="BJ3" s="8">
        <v>82</v>
      </c>
      <c r="BK3">
        <f t="shared" si="14"/>
        <v>32</v>
      </c>
      <c r="BL3">
        <f t="shared" ref="BL3:BL26" si="59">IF(BJ3&gt;75,BJ3-75,0)</f>
        <v>7</v>
      </c>
      <c r="BM3" s="9">
        <f t="shared" ref="BM3:BM26" si="60">(BK3*0.5)+(BL3*0.25)</f>
        <v>17.75</v>
      </c>
      <c r="BN3" s="8">
        <v>70</v>
      </c>
      <c r="BO3">
        <f t="shared" si="15"/>
        <v>20</v>
      </c>
      <c r="BP3">
        <f t="shared" ref="BP3:BP26" si="61">IF(BN3&gt;75,BN3-75,0)</f>
        <v>0</v>
      </c>
      <c r="BQ3" s="9">
        <f t="shared" ref="BQ3:BQ26" si="62">(BO3*0.5)+(BP3*0.25)</f>
        <v>10</v>
      </c>
      <c r="BR3" s="8">
        <v>63</v>
      </c>
      <c r="BS3">
        <f t="shared" si="16"/>
        <v>13</v>
      </c>
      <c r="BT3">
        <f t="shared" ref="BT3:BT26" si="63">IF(BR3&gt;75,BR3-75,0)</f>
        <v>0</v>
      </c>
      <c r="BU3" s="9">
        <f t="shared" ref="BU3:BU26" si="64">(BS3*0.5)+(BT3*0.25)</f>
        <v>6.5</v>
      </c>
      <c r="BV3" s="8">
        <v>85</v>
      </c>
      <c r="BW3">
        <f t="shared" si="17"/>
        <v>35</v>
      </c>
      <c r="BX3">
        <f t="shared" ref="BX3:BX26" si="65">IF(BV3&gt;75,BV3-75,0)</f>
        <v>10</v>
      </c>
      <c r="BY3" s="9">
        <f t="shared" ref="BY3:BY26" si="66">(BW3*0.5)+(BX3*0.25)</f>
        <v>20</v>
      </c>
      <c r="BZ3" s="8">
        <v>72</v>
      </c>
      <c r="CA3">
        <f t="shared" si="18"/>
        <v>22</v>
      </c>
      <c r="CB3">
        <f t="shared" ref="CB3:CB26" si="67">IF(BZ3&gt;75,BZ3-75,0)</f>
        <v>0</v>
      </c>
      <c r="CC3" s="9">
        <f t="shared" ref="CC3:CC26" si="68">(CA3*0.5)+(CB3*0.25)</f>
        <v>11</v>
      </c>
      <c r="CD3" s="8"/>
      <c r="CE3">
        <f t="shared" si="19"/>
        <v>0</v>
      </c>
      <c r="CF3">
        <f t="shared" ref="CF3:CF26" si="69">IF(CD3&gt;75,CD3-75,0)</f>
        <v>0</v>
      </c>
      <c r="CG3" s="9">
        <f t="shared" ref="CG3:CG26" si="70">(CE3*0.5)+(CF3*0.25)</f>
        <v>0</v>
      </c>
      <c r="CH3" s="8"/>
      <c r="CI3">
        <f t="shared" si="20"/>
        <v>0</v>
      </c>
      <c r="CJ3">
        <f t="shared" ref="CJ3:CJ26" si="71">IF(CH3&gt;75,CH3-75,0)</f>
        <v>0</v>
      </c>
      <c r="CK3" s="9">
        <f t="shared" ref="CK3:CK26" si="72">(CI3*0.5)+(CJ3*0.25)</f>
        <v>0</v>
      </c>
      <c r="CL3" s="8">
        <v>91</v>
      </c>
      <c r="CM3">
        <f t="shared" si="21"/>
        <v>41</v>
      </c>
      <c r="CN3">
        <f t="shared" ref="CN3:CN26" si="73">IF(CL3&gt;75,CL3-75,0)</f>
        <v>16</v>
      </c>
      <c r="CO3" s="9">
        <f t="shared" ref="CO3:CO26" si="74">(CM3*0.5)+(CN3*0.25)</f>
        <v>24.5</v>
      </c>
      <c r="CP3" s="8">
        <v>63</v>
      </c>
      <c r="CQ3">
        <f t="shared" si="22"/>
        <v>13</v>
      </c>
      <c r="CR3">
        <f t="shared" ref="CR3:CR26" si="75">IF(CP3&gt;75,CP3-75,0)</f>
        <v>0</v>
      </c>
      <c r="CS3" s="9">
        <f t="shared" ref="CS3:CS26" si="76">(CQ3*0.5)+(CR3*0.25)</f>
        <v>6.5</v>
      </c>
      <c r="CT3" s="8">
        <v>61</v>
      </c>
      <c r="CU3">
        <f t="shared" ref="CU3:CU24" si="77">IF(CT3&gt;50,CT3-50,0)</f>
        <v>11</v>
      </c>
      <c r="CV3">
        <f t="shared" ref="CV3:CV26" si="78">IF(CT3&gt;75,CT3-75,0)</f>
        <v>0</v>
      </c>
      <c r="CW3" s="9">
        <f t="shared" ref="CW3:CW26" si="79">(CU3*0.5)+(CV3*0.25)</f>
        <v>5.5</v>
      </c>
      <c r="CX3" s="8">
        <v>83</v>
      </c>
      <c r="CY3">
        <f t="shared" si="23"/>
        <v>33</v>
      </c>
      <c r="CZ3">
        <f t="shared" ref="CZ3:CZ26" si="80">IF(CX3&gt;75,CX3-75,0)</f>
        <v>8</v>
      </c>
      <c r="DA3" s="9">
        <f t="shared" ref="DA3:DA26" si="81">(CY3*0.5)+(CZ3*0.25)</f>
        <v>18.5</v>
      </c>
      <c r="DB3" s="8">
        <v>86</v>
      </c>
      <c r="DC3">
        <f t="shared" ref="DC3:DC24" si="82">IF(DB3&gt;50,DB3-50,0)</f>
        <v>36</v>
      </c>
      <c r="DD3">
        <f t="shared" ref="DD3:DD26" si="83">IF(DB3&gt;75,DB3-75,0)</f>
        <v>11</v>
      </c>
      <c r="DE3" s="9">
        <f t="shared" ref="DE3:DE26" si="84">(DC3*0.5)+(DD3*0.25)</f>
        <v>20.75</v>
      </c>
      <c r="DF3" s="8"/>
      <c r="DG3">
        <f t="shared" si="24"/>
        <v>0</v>
      </c>
      <c r="DH3">
        <f t="shared" ref="DH3:DH26" si="85">IF(DF3&gt;75,DF3-75,0)</f>
        <v>0</v>
      </c>
      <c r="DI3" s="9">
        <f t="shared" ref="DI3:DI26" si="86">(DG3*0.5)+(DH3*0.25)</f>
        <v>0</v>
      </c>
      <c r="DJ3" s="8"/>
      <c r="DK3">
        <f t="shared" si="25"/>
        <v>0</v>
      </c>
      <c r="DL3">
        <f t="shared" ref="DL3:DL26" si="87">IF(DJ3&gt;75,DJ3-75,0)</f>
        <v>0</v>
      </c>
      <c r="DM3" s="9">
        <f t="shared" ref="DM3:DM26" si="88">(DK3*0.5)+(DL3*0.25)</f>
        <v>0</v>
      </c>
      <c r="DN3" s="8">
        <v>85</v>
      </c>
      <c r="DO3">
        <f t="shared" si="26"/>
        <v>35</v>
      </c>
      <c r="DP3">
        <f t="shared" ref="DP3:DP26" si="89">IF(DN3&gt;75,DN3-75,0)</f>
        <v>10</v>
      </c>
      <c r="DQ3" s="9">
        <f t="shared" ref="DQ3:DQ26" si="90">(DO3*0.5)+(DP3*0.25)</f>
        <v>20</v>
      </c>
      <c r="DR3" s="9"/>
      <c r="DS3" s="9">
        <f t="shared" si="27"/>
        <v>0</v>
      </c>
      <c r="DT3">
        <f t="shared" ref="DT3:DT26" si="91">IF(DR3&gt;75,DR3-75,0)</f>
        <v>0</v>
      </c>
      <c r="DU3" s="9">
        <f t="shared" ref="DU3:DU26" si="92">(DS3*0.5)+(DT3*0.25)</f>
        <v>0</v>
      </c>
      <c r="DV3" s="10">
        <f t="shared" ref="DV3:DV26" si="93">E3+I3+M3+Q3+U3+Y3+AC3+AG3+AK3+AO3+AS3+AW3+BA3+BE3+BI3+BM3+BQ3+BU3+BY3+CC3+CG3+CK3+CO3+CS3+CW3+DA3+DE3+DI3+DM3+DQ3+DS3</f>
        <v>285.5</v>
      </c>
      <c r="DW3" s="11">
        <f>B3+F3+J3+N3+R3+V3+Z3+AD3+AH3+AL3+AP3+AT3+AX3+BB3+BF3+BJ3+BN3+BR3+BV3+BZ3+CD3+CH3+CL3+CP3+CT3+CX3+DB3+DF3+DJ3+DN3+DR3</f>
        <v>1518</v>
      </c>
    </row>
    <row r="4" spans="1:127" ht="15.75" customHeight="1">
      <c r="A4" s="32" t="s">
        <v>106</v>
      </c>
      <c r="B4" s="8"/>
      <c r="C4">
        <f t="shared" si="0"/>
        <v>0</v>
      </c>
      <c r="D4">
        <f t="shared" si="28"/>
        <v>0</v>
      </c>
      <c r="E4" s="9">
        <f t="shared" si="29"/>
        <v>0</v>
      </c>
      <c r="F4" s="8">
        <v>100</v>
      </c>
      <c r="G4">
        <f t="shared" si="30"/>
        <v>50</v>
      </c>
      <c r="H4">
        <f t="shared" si="31"/>
        <v>25</v>
      </c>
      <c r="I4" s="9">
        <f t="shared" si="32"/>
        <v>31.25</v>
      </c>
      <c r="J4" s="8">
        <v>95</v>
      </c>
      <c r="K4">
        <f t="shared" si="1"/>
        <v>45</v>
      </c>
      <c r="L4">
        <f t="shared" si="33"/>
        <v>20</v>
      </c>
      <c r="M4" s="9">
        <f t="shared" si="34"/>
        <v>27.5</v>
      </c>
      <c r="N4" s="8">
        <v>104</v>
      </c>
      <c r="O4">
        <f t="shared" si="2"/>
        <v>54</v>
      </c>
      <c r="P4">
        <f t="shared" si="35"/>
        <v>29</v>
      </c>
      <c r="Q4" s="9">
        <f t="shared" si="36"/>
        <v>34.25</v>
      </c>
      <c r="R4" s="8">
        <v>100</v>
      </c>
      <c r="S4">
        <f t="shared" si="3"/>
        <v>50</v>
      </c>
      <c r="T4">
        <f t="shared" si="37"/>
        <v>25</v>
      </c>
      <c r="U4" s="9">
        <f t="shared" si="38"/>
        <v>31.25</v>
      </c>
      <c r="V4" s="8">
        <v>129</v>
      </c>
      <c r="W4">
        <f t="shared" si="4"/>
        <v>79</v>
      </c>
      <c r="X4">
        <f t="shared" si="39"/>
        <v>54</v>
      </c>
      <c r="Y4" s="9">
        <f t="shared" si="40"/>
        <v>53</v>
      </c>
      <c r="Z4" s="8"/>
      <c r="AA4">
        <f t="shared" si="5"/>
        <v>0</v>
      </c>
      <c r="AB4">
        <f t="shared" si="41"/>
        <v>0</v>
      </c>
      <c r="AC4" s="9">
        <f t="shared" si="42"/>
        <v>0</v>
      </c>
      <c r="AD4" s="8">
        <v>0</v>
      </c>
      <c r="AE4">
        <f t="shared" si="6"/>
        <v>0</v>
      </c>
      <c r="AF4">
        <f t="shared" si="43"/>
        <v>0</v>
      </c>
      <c r="AG4" s="9">
        <f t="shared" si="44"/>
        <v>0</v>
      </c>
      <c r="AH4" s="8">
        <v>120</v>
      </c>
      <c r="AI4">
        <f t="shared" si="7"/>
        <v>70</v>
      </c>
      <c r="AJ4">
        <f t="shared" si="45"/>
        <v>45</v>
      </c>
      <c r="AK4" s="9">
        <f t="shared" si="46"/>
        <v>46.25</v>
      </c>
      <c r="AL4" s="8"/>
      <c r="AM4">
        <f t="shared" si="8"/>
        <v>0</v>
      </c>
      <c r="AN4">
        <f t="shared" si="47"/>
        <v>0</v>
      </c>
      <c r="AO4" s="9">
        <f t="shared" si="48"/>
        <v>0</v>
      </c>
      <c r="AP4" s="8">
        <v>97</v>
      </c>
      <c r="AQ4">
        <f t="shared" si="9"/>
        <v>47</v>
      </c>
      <c r="AR4">
        <f t="shared" si="49"/>
        <v>22</v>
      </c>
      <c r="AS4" s="9">
        <f t="shared" si="50"/>
        <v>29</v>
      </c>
      <c r="AT4" s="8">
        <v>92</v>
      </c>
      <c r="AU4">
        <f t="shared" si="10"/>
        <v>42</v>
      </c>
      <c r="AV4">
        <f t="shared" si="51"/>
        <v>17</v>
      </c>
      <c r="AW4" s="9">
        <f t="shared" si="52"/>
        <v>25.25</v>
      </c>
      <c r="AX4" s="8">
        <v>120</v>
      </c>
      <c r="AY4">
        <f t="shared" si="11"/>
        <v>70</v>
      </c>
      <c r="AZ4">
        <f t="shared" si="53"/>
        <v>45</v>
      </c>
      <c r="BA4" s="9">
        <f t="shared" si="54"/>
        <v>46.25</v>
      </c>
      <c r="BB4" s="8">
        <v>120</v>
      </c>
      <c r="BC4">
        <f t="shared" si="12"/>
        <v>70</v>
      </c>
      <c r="BD4">
        <f t="shared" si="55"/>
        <v>45</v>
      </c>
      <c r="BE4" s="9">
        <f t="shared" si="56"/>
        <v>46.25</v>
      </c>
      <c r="BF4" s="8"/>
      <c r="BG4">
        <f t="shared" si="13"/>
        <v>0</v>
      </c>
      <c r="BH4">
        <f t="shared" si="57"/>
        <v>0</v>
      </c>
      <c r="BI4" s="9">
        <f t="shared" si="58"/>
        <v>0</v>
      </c>
      <c r="BJ4" s="8">
        <v>119</v>
      </c>
      <c r="BK4">
        <f t="shared" si="14"/>
        <v>69</v>
      </c>
      <c r="BL4">
        <f t="shared" si="59"/>
        <v>44</v>
      </c>
      <c r="BM4" s="9">
        <f t="shared" si="60"/>
        <v>45.5</v>
      </c>
      <c r="BN4" s="8">
        <v>112</v>
      </c>
      <c r="BO4">
        <f t="shared" si="15"/>
        <v>62</v>
      </c>
      <c r="BP4">
        <f t="shared" si="61"/>
        <v>37</v>
      </c>
      <c r="BQ4" s="9">
        <f t="shared" si="62"/>
        <v>40.25</v>
      </c>
      <c r="BR4" s="8">
        <v>100</v>
      </c>
      <c r="BS4">
        <f t="shared" si="16"/>
        <v>50</v>
      </c>
      <c r="BT4">
        <f t="shared" si="63"/>
        <v>25</v>
      </c>
      <c r="BU4" s="9">
        <f t="shared" si="64"/>
        <v>31.25</v>
      </c>
      <c r="BV4" s="8"/>
      <c r="BW4">
        <f t="shared" si="17"/>
        <v>0</v>
      </c>
      <c r="BX4">
        <f t="shared" si="65"/>
        <v>0</v>
      </c>
      <c r="BY4" s="9">
        <f t="shared" si="66"/>
        <v>0</v>
      </c>
      <c r="BZ4" s="8">
        <v>153</v>
      </c>
      <c r="CA4">
        <f t="shared" si="18"/>
        <v>103</v>
      </c>
      <c r="CB4">
        <f t="shared" si="67"/>
        <v>78</v>
      </c>
      <c r="CC4" s="9">
        <f t="shared" si="68"/>
        <v>71</v>
      </c>
      <c r="CD4" s="8">
        <v>140</v>
      </c>
      <c r="CE4">
        <f t="shared" si="19"/>
        <v>90</v>
      </c>
      <c r="CF4">
        <f t="shared" si="69"/>
        <v>65</v>
      </c>
      <c r="CG4" s="9">
        <f t="shared" si="70"/>
        <v>61.25</v>
      </c>
      <c r="CH4" s="8"/>
      <c r="CI4">
        <f t="shared" si="20"/>
        <v>0</v>
      </c>
      <c r="CJ4">
        <f t="shared" si="71"/>
        <v>0</v>
      </c>
      <c r="CK4" s="9">
        <f t="shared" si="72"/>
        <v>0</v>
      </c>
      <c r="CL4" s="8">
        <v>120</v>
      </c>
      <c r="CM4">
        <f t="shared" si="21"/>
        <v>70</v>
      </c>
      <c r="CN4">
        <f t="shared" si="73"/>
        <v>45</v>
      </c>
      <c r="CO4" s="9">
        <f t="shared" si="74"/>
        <v>46.25</v>
      </c>
      <c r="CP4" s="8">
        <v>122</v>
      </c>
      <c r="CQ4">
        <f t="shared" si="22"/>
        <v>72</v>
      </c>
      <c r="CR4">
        <f t="shared" si="75"/>
        <v>47</v>
      </c>
      <c r="CS4" s="9">
        <f t="shared" si="76"/>
        <v>47.75</v>
      </c>
      <c r="CT4" s="8">
        <v>123</v>
      </c>
      <c r="CU4">
        <f t="shared" si="77"/>
        <v>73</v>
      </c>
      <c r="CV4">
        <f t="shared" si="78"/>
        <v>48</v>
      </c>
      <c r="CW4" s="9">
        <f t="shared" si="79"/>
        <v>48.5</v>
      </c>
      <c r="CX4" s="8">
        <v>144</v>
      </c>
      <c r="CY4">
        <f t="shared" si="23"/>
        <v>94</v>
      </c>
      <c r="CZ4">
        <f t="shared" si="80"/>
        <v>69</v>
      </c>
      <c r="DA4" s="9">
        <f t="shared" si="81"/>
        <v>64.25</v>
      </c>
      <c r="DB4" s="8">
        <v>150</v>
      </c>
      <c r="DC4">
        <f t="shared" si="82"/>
        <v>100</v>
      </c>
      <c r="DD4">
        <f t="shared" si="83"/>
        <v>75</v>
      </c>
      <c r="DE4" s="9">
        <f t="shared" si="84"/>
        <v>68.75</v>
      </c>
      <c r="DF4" s="8"/>
      <c r="DG4">
        <f t="shared" si="24"/>
        <v>0</v>
      </c>
      <c r="DH4">
        <f t="shared" si="85"/>
        <v>0</v>
      </c>
      <c r="DI4" s="9">
        <f t="shared" si="86"/>
        <v>0</v>
      </c>
      <c r="DJ4" s="8"/>
      <c r="DK4">
        <f t="shared" si="25"/>
        <v>0</v>
      </c>
      <c r="DL4">
        <f t="shared" si="87"/>
        <v>0</v>
      </c>
      <c r="DM4" s="9">
        <f t="shared" si="88"/>
        <v>0</v>
      </c>
      <c r="DN4" s="8">
        <v>144</v>
      </c>
      <c r="DO4">
        <f t="shared" si="26"/>
        <v>94</v>
      </c>
      <c r="DP4">
        <f t="shared" si="89"/>
        <v>69</v>
      </c>
      <c r="DQ4" s="9">
        <f t="shared" si="90"/>
        <v>64.25</v>
      </c>
      <c r="DR4" s="9"/>
      <c r="DS4" s="9">
        <f t="shared" si="27"/>
        <v>0</v>
      </c>
      <c r="DT4">
        <f t="shared" si="91"/>
        <v>0</v>
      </c>
      <c r="DU4" s="9">
        <f t="shared" si="92"/>
        <v>0</v>
      </c>
      <c r="DV4" s="10">
        <f t="shared" si="93"/>
        <v>959.25</v>
      </c>
      <c r="DW4" s="11">
        <f>B4+F4+J4+N4+R4+V4+Z4+AD4+AH4+AL4+AP4+AT4+AX4+BB4+BF4+BJ4+BN4+BR4+BV4+BZ4+CD4+CH4+CL4+CP4+CT4+CX4+DB4+DF4+DJ4+DN4+DR4</f>
        <v>2504</v>
      </c>
    </row>
    <row r="5" spans="1:127" ht="15" customHeight="1">
      <c r="A5" s="32" t="s">
        <v>107</v>
      </c>
      <c r="B5" s="8"/>
      <c r="C5">
        <f t="shared" si="0"/>
        <v>0</v>
      </c>
      <c r="D5">
        <f t="shared" si="28"/>
        <v>0</v>
      </c>
      <c r="E5" s="9">
        <f t="shared" si="29"/>
        <v>0</v>
      </c>
      <c r="F5" s="8">
        <v>91</v>
      </c>
      <c r="G5">
        <f t="shared" si="30"/>
        <v>41</v>
      </c>
      <c r="H5">
        <f t="shared" si="31"/>
        <v>16</v>
      </c>
      <c r="I5" s="9">
        <f t="shared" si="32"/>
        <v>24.5</v>
      </c>
      <c r="J5" s="8">
        <v>104</v>
      </c>
      <c r="K5">
        <f t="shared" si="1"/>
        <v>54</v>
      </c>
      <c r="L5">
        <f t="shared" si="33"/>
        <v>29</v>
      </c>
      <c r="M5" s="9">
        <f t="shared" si="34"/>
        <v>34.25</v>
      </c>
      <c r="N5" s="8">
        <v>98</v>
      </c>
      <c r="O5">
        <f t="shared" si="2"/>
        <v>48</v>
      </c>
      <c r="P5">
        <f t="shared" si="35"/>
        <v>23</v>
      </c>
      <c r="Q5" s="9">
        <f t="shared" si="36"/>
        <v>29.75</v>
      </c>
      <c r="R5" s="8">
        <v>98</v>
      </c>
      <c r="S5">
        <f t="shared" si="3"/>
        <v>48</v>
      </c>
      <c r="T5">
        <f t="shared" si="37"/>
        <v>23</v>
      </c>
      <c r="U5" s="9">
        <f t="shared" si="38"/>
        <v>29.75</v>
      </c>
      <c r="V5" s="8">
        <v>119</v>
      </c>
      <c r="W5">
        <f t="shared" si="4"/>
        <v>69</v>
      </c>
      <c r="X5">
        <f t="shared" si="39"/>
        <v>44</v>
      </c>
      <c r="Y5" s="9">
        <f t="shared" si="40"/>
        <v>45.5</v>
      </c>
      <c r="Z5" s="8"/>
      <c r="AA5">
        <f t="shared" si="5"/>
        <v>0</v>
      </c>
      <c r="AB5">
        <f t="shared" si="41"/>
        <v>0</v>
      </c>
      <c r="AC5" s="9">
        <f t="shared" si="42"/>
        <v>0</v>
      </c>
      <c r="AD5">
        <v>0</v>
      </c>
      <c r="AE5">
        <f t="shared" si="6"/>
        <v>0</v>
      </c>
      <c r="AF5">
        <f t="shared" si="43"/>
        <v>0</v>
      </c>
      <c r="AG5" s="9">
        <f t="shared" si="44"/>
        <v>0</v>
      </c>
      <c r="AH5" s="8">
        <v>90</v>
      </c>
      <c r="AI5">
        <f t="shared" si="7"/>
        <v>40</v>
      </c>
      <c r="AJ5">
        <f t="shared" si="45"/>
        <v>15</v>
      </c>
      <c r="AK5" s="9">
        <f t="shared" si="46"/>
        <v>23.75</v>
      </c>
      <c r="AL5" s="8">
        <v>68</v>
      </c>
      <c r="AM5">
        <f t="shared" si="8"/>
        <v>18</v>
      </c>
      <c r="AN5">
        <f t="shared" si="47"/>
        <v>0</v>
      </c>
      <c r="AO5" s="9">
        <f t="shared" si="48"/>
        <v>9</v>
      </c>
      <c r="AP5" s="8">
        <v>84</v>
      </c>
      <c r="AQ5">
        <f t="shared" si="9"/>
        <v>34</v>
      </c>
      <c r="AR5">
        <f t="shared" si="49"/>
        <v>9</v>
      </c>
      <c r="AS5" s="9">
        <f t="shared" si="50"/>
        <v>19.25</v>
      </c>
      <c r="AT5" s="8">
        <v>94</v>
      </c>
      <c r="AU5">
        <f t="shared" si="10"/>
        <v>44</v>
      </c>
      <c r="AV5">
        <f t="shared" si="51"/>
        <v>19</v>
      </c>
      <c r="AW5" s="9">
        <f t="shared" si="52"/>
        <v>26.75</v>
      </c>
      <c r="AX5" s="8">
        <v>117</v>
      </c>
      <c r="AY5">
        <f t="shared" si="11"/>
        <v>67</v>
      </c>
      <c r="AZ5">
        <f t="shared" si="53"/>
        <v>42</v>
      </c>
      <c r="BA5" s="9">
        <f t="shared" si="54"/>
        <v>44</v>
      </c>
      <c r="BB5" s="8"/>
      <c r="BC5">
        <f t="shared" si="12"/>
        <v>0</v>
      </c>
      <c r="BD5">
        <f t="shared" si="55"/>
        <v>0</v>
      </c>
      <c r="BE5" s="9">
        <f t="shared" si="56"/>
        <v>0</v>
      </c>
      <c r="BF5" s="8"/>
      <c r="BG5">
        <f t="shared" si="13"/>
        <v>0</v>
      </c>
      <c r="BH5">
        <f t="shared" si="57"/>
        <v>0</v>
      </c>
      <c r="BI5" s="9">
        <f t="shared" si="58"/>
        <v>0</v>
      </c>
      <c r="BJ5" s="8">
        <v>116</v>
      </c>
      <c r="BK5">
        <f t="shared" si="14"/>
        <v>66</v>
      </c>
      <c r="BL5">
        <f t="shared" si="59"/>
        <v>41</v>
      </c>
      <c r="BM5" s="9">
        <f t="shared" si="60"/>
        <v>43.25</v>
      </c>
      <c r="BN5" s="8">
        <v>90</v>
      </c>
      <c r="BO5">
        <f t="shared" si="15"/>
        <v>40</v>
      </c>
      <c r="BP5">
        <f t="shared" si="61"/>
        <v>15</v>
      </c>
      <c r="BQ5" s="9">
        <f t="shared" si="62"/>
        <v>23.75</v>
      </c>
      <c r="BR5" s="8">
        <v>105</v>
      </c>
      <c r="BS5">
        <f t="shared" si="16"/>
        <v>55</v>
      </c>
      <c r="BT5">
        <f t="shared" si="63"/>
        <v>30</v>
      </c>
      <c r="BU5" s="9">
        <f t="shared" si="64"/>
        <v>35</v>
      </c>
      <c r="BV5" s="8">
        <v>125</v>
      </c>
      <c r="BW5">
        <f t="shared" si="17"/>
        <v>75</v>
      </c>
      <c r="BX5">
        <f t="shared" si="65"/>
        <v>50</v>
      </c>
      <c r="BY5" s="9">
        <f t="shared" si="66"/>
        <v>50</v>
      </c>
      <c r="BZ5" s="8">
        <v>116</v>
      </c>
      <c r="CA5">
        <f t="shared" si="18"/>
        <v>66</v>
      </c>
      <c r="CB5">
        <f t="shared" si="67"/>
        <v>41</v>
      </c>
      <c r="CC5" s="9">
        <f t="shared" si="68"/>
        <v>43.25</v>
      </c>
      <c r="CD5" s="8"/>
      <c r="CE5">
        <f t="shared" si="19"/>
        <v>0</v>
      </c>
      <c r="CF5">
        <f t="shared" si="69"/>
        <v>0</v>
      </c>
      <c r="CG5" s="9">
        <f t="shared" si="70"/>
        <v>0</v>
      </c>
      <c r="CH5" s="8"/>
      <c r="CI5">
        <f t="shared" si="20"/>
        <v>0</v>
      </c>
      <c r="CJ5">
        <f t="shared" si="71"/>
        <v>0</v>
      </c>
      <c r="CK5" s="9">
        <f t="shared" si="72"/>
        <v>0</v>
      </c>
      <c r="CL5" s="8">
        <v>134</v>
      </c>
      <c r="CM5">
        <f>IF(CL5&gt;37.5,CL5-37.5,0)</f>
        <v>96.5</v>
      </c>
      <c r="CN5">
        <f t="shared" si="73"/>
        <v>59</v>
      </c>
      <c r="CO5" s="9">
        <f t="shared" si="74"/>
        <v>63</v>
      </c>
      <c r="CP5" s="8">
        <v>122</v>
      </c>
      <c r="CQ5">
        <f>IF(CP5&gt;37.5,CP5-37.5,0)</f>
        <v>84.5</v>
      </c>
      <c r="CR5">
        <f t="shared" si="75"/>
        <v>47</v>
      </c>
      <c r="CS5" s="9">
        <f t="shared" si="76"/>
        <v>54</v>
      </c>
      <c r="CT5" s="8">
        <v>137</v>
      </c>
      <c r="CU5">
        <f>IF(CT5&gt;37.5,CT5-37.5,0)</f>
        <v>99.5</v>
      </c>
      <c r="CV5">
        <f t="shared" si="78"/>
        <v>62</v>
      </c>
      <c r="CW5" s="9">
        <f t="shared" si="79"/>
        <v>65.25</v>
      </c>
      <c r="CX5" s="8"/>
      <c r="CY5">
        <f>IF(CX5&gt;37.5,CX5-37.5,0)</f>
        <v>0</v>
      </c>
      <c r="CZ5">
        <f t="shared" si="80"/>
        <v>0</v>
      </c>
      <c r="DA5" s="9">
        <f t="shared" si="81"/>
        <v>0</v>
      </c>
      <c r="DB5" s="8">
        <v>124</v>
      </c>
      <c r="DC5">
        <f>IF(DB5&gt;37.5,DB5-37.5,0)</f>
        <v>86.5</v>
      </c>
      <c r="DD5">
        <f t="shared" si="83"/>
        <v>49</v>
      </c>
      <c r="DE5" s="9">
        <f t="shared" si="84"/>
        <v>55.5</v>
      </c>
      <c r="DF5" s="8"/>
      <c r="DG5">
        <f>IF(DF5&gt;37.5,DF5-37.5,0)</f>
        <v>0</v>
      </c>
      <c r="DH5">
        <f t="shared" si="85"/>
        <v>0</v>
      </c>
      <c r="DI5" s="9">
        <f t="shared" si="86"/>
        <v>0</v>
      </c>
      <c r="DJ5" s="8"/>
      <c r="DK5">
        <f>IF(DJ5&gt;37.5,DJ5-37.5,0)</f>
        <v>0</v>
      </c>
      <c r="DL5">
        <f t="shared" si="87"/>
        <v>0</v>
      </c>
      <c r="DM5" s="9">
        <f t="shared" si="88"/>
        <v>0</v>
      </c>
      <c r="DN5" s="8">
        <v>121</v>
      </c>
      <c r="DO5">
        <f>IF(DN5&gt;37.5,DN5-37.5,0)</f>
        <v>83.5</v>
      </c>
      <c r="DP5">
        <f t="shared" si="89"/>
        <v>46</v>
      </c>
      <c r="DQ5" s="9">
        <f t="shared" si="90"/>
        <v>53.25</v>
      </c>
      <c r="DR5" s="9"/>
      <c r="DS5" s="9">
        <f t="shared" si="27"/>
        <v>0</v>
      </c>
      <c r="DT5">
        <f t="shared" si="91"/>
        <v>0</v>
      </c>
      <c r="DU5" s="9">
        <f t="shared" si="92"/>
        <v>0</v>
      </c>
      <c r="DV5" s="10">
        <f t="shared" si="93"/>
        <v>772.75</v>
      </c>
      <c r="DW5" s="11">
        <f>B5+F5+J5+N5+R5+V5+Z5+AD5+AH5+AL5+AP5+AT5+AX5+BB5+BF5+BJ5+BN5+BR5+BV5+BZ5+CD5+CH5+CL5+CP5+CT5+CX5+DB5+DF5+DJ5+DN5+DR5</f>
        <v>2153</v>
      </c>
    </row>
    <row r="6" spans="1:127" ht="18" customHeight="1">
      <c r="A6" s="32" t="s">
        <v>108</v>
      </c>
      <c r="B6" s="8"/>
      <c r="C6">
        <f>IF(B6&gt;50,B6-50,0)</f>
        <v>0</v>
      </c>
      <c r="D6">
        <f t="shared" si="28"/>
        <v>0</v>
      </c>
      <c r="E6" s="9">
        <f t="shared" si="29"/>
        <v>0</v>
      </c>
      <c r="F6" s="8">
        <v>60</v>
      </c>
      <c r="G6">
        <f t="shared" si="30"/>
        <v>10</v>
      </c>
      <c r="H6">
        <f t="shared" si="31"/>
        <v>0</v>
      </c>
      <c r="I6" s="9">
        <f t="shared" si="32"/>
        <v>5</v>
      </c>
      <c r="J6" s="8">
        <v>80</v>
      </c>
      <c r="K6">
        <f t="shared" si="1"/>
        <v>30</v>
      </c>
      <c r="L6">
        <f t="shared" si="33"/>
        <v>5</v>
      </c>
      <c r="M6" s="9">
        <f t="shared" si="34"/>
        <v>16.25</v>
      </c>
      <c r="N6" s="8">
        <v>68</v>
      </c>
      <c r="O6">
        <f t="shared" si="2"/>
        <v>18</v>
      </c>
      <c r="P6">
        <f t="shared" si="35"/>
        <v>0</v>
      </c>
      <c r="Q6" s="9">
        <f t="shared" si="36"/>
        <v>9</v>
      </c>
      <c r="R6" s="8">
        <v>73</v>
      </c>
      <c r="S6">
        <f t="shared" si="3"/>
        <v>23</v>
      </c>
      <c r="T6">
        <f t="shared" si="37"/>
        <v>0</v>
      </c>
      <c r="U6" s="9">
        <f t="shared" si="38"/>
        <v>11.5</v>
      </c>
      <c r="V6" s="8">
        <v>65</v>
      </c>
      <c r="W6">
        <f t="shared" si="4"/>
        <v>15</v>
      </c>
      <c r="X6">
        <f t="shared" si="39"/>
        <v>0</v>
      </c>
      <c r="Y6" s="9">
        <f t="shared" si="40"/>
        <v>7.5</v>
      </c>
      <c r="Z6" s="8"/>
      <c r="AA6">
        <f t="shared" si="5"/>
        <v>0</v>
      </c>
      <c r="AB6">
        <f t="shared" si="41"/>
        <v>0</v>
      </c>
      <c r="AC6" s="9">
        <f t="shared" si="42"/>
        <v>0</v>
      </c>
      <c r="AD6" s="8">
        <v>0</v>
      </c>
      <c r="AE6">
        <f t="shared" si="6"/>
        <v>0</v>
      </c>
      <c r="AF6">
        <f t="shared" si="43"/>
        <v>0</v>
      </c>
      <c r="AG6" s="9">
        <f t="shared" si="44"/>
        <v>0</v>
      </c>
      <c r="AH6" s="8">
        <v>60</v>
      </c>
      <c r="AI6">
        <f t="shared" si="7"/>
        <v>10</v>
      </c>
      <c r="AJ6">
        <f t="shared" si="45"/>
        <v>0</v>
      </c>
      <c r="AK6" s="9">
        <f t="shared" si="46"/>
        <v>5</v>
      </c>
      <c r="AL6" s="8">
        <v>57</v>
      </c>
      <c r="AM6">
        <f t="shared" si="8"/>
        <v>7</v>
      </c>
      <c r="AN6">
        <f t="shared" si="47"/>
        <v>0</v>
      </c>
      <c r="AO6" s="9">
        <f t="shared" si="48"/>
        <v>3.5</v>
      </c>
      <c r="AP6" s="8">
        <v>68</v>
      </c>
      <c r="AQ6">
        <f t="shared" si="9"/>
        <v>18</v>
      </c>
      <c r="AR6">
        <f t="shared" si="49"/>
        <v>0</v>
      </c>
      <c r="AS6" s="9">
        <f t="shared" si="50"/>
        <v>9</v>
      </c>
      <c r="AT6" s="8">
        <v>80</v>
      </c>
      <c r="AU6">
        <f t="shared" si="10"/>
        <v>30</v>
      </c>
      <c r="AV6">
        <f t="shared" si="51"/>
        <v>5</v>
      </c>
      <c r="AW6" s="9">
        <f t="shared" si="52"/>
        <v>16.25</v>
      </c>
      <c r="AX6" s="8">
        <v>85</v>
      </c>
      <c r="AY6">
        <f t="shared" si="11"/>
        <v>35</v>
      </c>
      <c r="AZ6">
        <f t="shared" si="53"/>
        <v>10</v>
      </c>
      <c r="BA6" s="9">
        <f t="shared" si="54"/>
        <v>20</v>
      </c>
      <c r="BB6" s="8"/>
      <c r="BC6">
        <f t="shared" si="12"/>
        <v>0</v>
      </c>
      <c r="BD6">
        <f t="shared" si="55"/>
        <v>0</v>
      </c>
      <c r="BE6" s="9">
        <f t="shared" si="56"/>
        <v>0</v>
      </c>
      <c r="BF6" s="8"/>
      <c r="BG6">
        <f t="shared" si="13"/>
        <v>0</v>
      </c>
      <c r="BH6">
        <f t="shared" si="57"/>
        <v>0</v>
      </c>
      <c r="BI6" s="9">
        <f t="shared" si="58"/>
        <v>0</v>
      </c>
      <c r="BJ6" s="8">
        <v>70</v>
      </c>
      <c r="BK6">
        <f t="shared" si="14"/>
        <v>20</v>
      </c>
      <c r="BL6">
        <f t="shared" si="59"/>
        <v>0</v>
      </c>
      <c r="BM6" s="9">
        <f t="shared" si="60"/>
        <v>10</v>
      </c>
      <c r="BN6" s="8">
        <v>57</v>
      </c>
      <c r="BO6">
        <f t="shared" si="15"/>
        <v>7</v>
      </c>
      <c r="BP6">
        <f t="shared" si="61"/>
        <v>0</v>
      </c>
      <c r="BQ6" s="9">
        <f t="shared" si="62"/>
        <v>3.5</v>
      </c>
      <c r="BR6" s="8">
        <v>69</v>
      </c>
      <c r="BS6">
        <f t="shared" si="16"/>
        <v>19</v>
      </c>
      <c r="BT6">
        <f t="shared" si="63"/>
        <v>0</v>
      </c>
      <c r="BU6" s="9">
        <f t="shared" si="64"/>
        <v>9.5</v>
      </c>
      <c r="BV6" s="8">
        <v>56</v>
      </c>
      <c r="BW6">
        <f t="shared" si="17"/>
        <v>6</v>
      </c>
      <c r="BX6">
        <f t="shared" si="65"/>
        <v>0</v>
      </c>
      <c r="BY6" s="9">
        <f t="shared" si="66"/>
        <v>3</v>
      </c>
      <c r="BZ6" s="8">
        <v>75</v>
      </c>
      <c r="CA6">
        <f t="shared" si="18"/>
        <v>25</v>
      </c>
      <c r="CB6">
        <f t="shared" si="67"/>
        <v>0</v>
      </c>
      <c r="CC6" s="9">
        <f t="shared" si="68"/>
        <v>12.5</v>
      </c>
      <c r="CD6" s="8"/>
      <c r="CE6">
        <f t="shared" si="19"/>
        <v>0</v>
      </c>
      <c r="CF6">
        <f t="shared" si="69"/>
        <v>0</v>
      </c>
      <c r="CG6" s="9">
        <f t="shared" si="70"/>
        <v>0</v>
      </c>
      <c r="CH6" s="8"/>
      <c r="CI6">
        <f t="shared" si="20"/>
        <v>0</v>
      </c>
      <c r="CJ6">
        <f t="shared" si="71"/>
        <v>0</v>
      </c>
      <c r="CK6" s="9">
        <f t="shared" si="72"/>
        <v>0</v>
      </c>
      <c r="CL6" s="8">
        <v>54</v>
      </c>
      <c r="CM6">
        <f t="shared" si="21"/>
        <v>4</v>
      </c>
      <c r="CN6">
        <f t="shared" si="73"/>
        <v>0</v>
      </c>
      <c r="CO6" s="9">
        <f t="shared" si="74"/>
        <v>2</v>
      </c>
      <c r="CP6" s="8">
        <v>113</v>
      </c>
      <c r="CQ6">
        <f t="shared" si="22"/>
        <v>63</v>
      </c>
      <c r="CR6">
        <f t="shared" si="75"/>
        <v>38</v>
      </c>
      <c r="CS6" s="9">
        <f t="shared" si="76"/>
        <v>41</v>
      </c>
      <c r="CT6" s="8">
        <v>100</v>
      </c>
      <c r="CU6">
        <f t="shared" si="77"/>
        <v>50</v>
      </c>
      <c r="CV6">
        <f t="shared" si="78"/>
        <v>25</v>
      </c>
      <c r="CW6" s="9">
        <f t="shared" si="79"/>
        <v>31.25</v>
      </c>
      <c r="CX6" s="8">
        <v>67</v>
      </c>
      <c r="CY6">
        <f t="shared" si="23"/>
        <v>17</v>
      </c>
      <c r="CZ6">
        <f t="shared" si="80"/>
        <v>0</v>
      </c>
      <c r="DA6" s="9">
        <f t="shared" si="81"/>
        <v>8.5</v>
      </c>
      <c r="DB6" s="8">
        <v>64</v>
      </c>
      <c r="DC6">
        <f t="shared" si="82"/>
        <v>14</v>
      </c>
      <c r="DD6">
        <f t="shared" si="83"/>
        <v>0</v>
      </c>
      <c r="DE6" s="9">
        <f t="shared" si="84"/>
        <v>7</v>
      </c>
      <c r="DF6" s="8"/>
      <c r="DG6">
        <f t="shared" si="24"/>
        <v>0</v>
      </c>
      <c r="DH6">
        <f t="shared" si="85"/>
        <v>0</v>
      </c>
      <c r="DI6" s="9">
        <f t="shared" si="86"/>
        <v>0</v>
      </c>
      <c r="DJ6" s="8"/>
      <c r="DK6">
        <f t="shared" si="25"/>
        <v>0</v>
      </c>
      <c r="DL6">
        <f t="shared" si="87"/>
        <v>0</v>
      </c>
      <c r="DM6" s="9">
        <f t="shared" si="88"/>
        <v>0</v>
      </c>
      <c r="DN6" s="8">
        <v>74</v>
      </c>
      <c r="DO6">
        <f t="shared" si="26"/>
        <v>24</v>
      </c>
      <c r="DP6">
        <f t="shared" si="89"/>
        <v>0</v>
      </c>
      <c r="DQ6" s="9">
        <f t="shared" si="90"/>
        <v>12</v>
      </c>
      <c r="DR6" s="9"/>
      <c r="DS6" s="9">
        <f t="shared" si="27"/>
        <v>0</v>
      </c>
      <c r="DT6">
        <f t="shared" si="91"/>
        <v>0</v>
      </c>
      <c r="DU6" s="9">
        <f t="shared" si="92"/>
        <v>0</v>
      </c>
      <c r="DV6" s="10">
        <f t="shared" si="93"/>
        <v>243.25</v>
      </c>
      <c r="DW6" s="11">
        <f t="shared" ref="DW6:DW24" si="94">B6+F6+J6+N6+R6+V6+Z6+AD6+AH6+AL6+AP6+AT6+AX6+BB6+BF6+BJ6+BN6+BR6+BV6+BZ6+CD6+CH6+CL6+CP6+CT6+CX6+DB6+DF6+DJ6+DN6</f>
        <v>1495</v>
      </c>
    </row>
    <row r="7" spans="1:127" ht="16.5" customHeight="1">
      <c r="A7" s="32" t="s">
        <v>109</v>
      </c>
      <c r="B7" s="8"/>
      <c r="C7">
        <f t="shared" si="0"/>
        <v>0</v>
      </c>
      <c r="D7">
        <f t="shared" si="28"/>
        <v>0</v>
      </c>
      <c r="E7" s="9">
        <f t="shared" si="29"/>
        <v>0</v>
      </c>
      <c r="F7" s="8">
        <v>88</v>
      </c>
      <c r="G7">
        <f t="shared" si="30"/>
        <v>38</v>
      </c>
      <c r="H7">
        <f t="shared" si="31"/>
        <v>13</v>
      </c>
      <c r="I7" s="9">
        <f t="shared" si="32"/>
        <v>22.25</v>
      </c>
      <c r="J7" s="8">
        <v>91</v>
      </c>
      <c r="K7">
        <f t="shared" si="1"/>
        <v>41</v>
      </c>
      <c r="L7">
        <f t="shared" si="33"/>
        <v>16</v>
      </c>
      <c r="M7" s="9">
        <f t="shared" si="34"/>
        <v>24.5</v>
      </c>
      <c r="N7" s="8">
        <v>93</v>
      </c>
      <c r="O7">
        <f t="shared" si="2"/>
        <v>43</v>
      </c>
      <c r="P7">
        <f t="shared" si="35"/>
        <v>18</v>
      </c>
      <c r="Q7" s="9">
        <f t="shared" si="36"/>
        <v>26</v>
      </c>
      <c r="R7" s="8">
        <v>87</v>
      </c>
      <c r="S7">
        <f t="shared" si="3"/>
        <v>37</v>
      </c>
      <c r="T7">
        <f t="shared" si="37"/>
        <v>12</v>
      </c>
      <c r="U7" s="9">
        <f t="shared" si="38"/>
        <v>21.5</v>
      </c>
      <c r="V7" s="8">
        <v>112</v>
      </c>
      <c r="W7">
        <f t="shared" si="4"/>
        <v>62</v>
      </c>
      <c r="X7">
        <f t="shared" si="39"/>
        <v>37</v>
      </c>
      <c r="Y7" s="9">
        <f t="shared" si="40"/>
        <v>40.25</v>
      </c>
      <c r="Z7" s="8"/>
      <c r="AA7">
        <f t="shared" si="5"/>
        <v>0</v>
      </c>
      <c r="AB7">
        <f t="shared" si="41"/>
        <v>0</v>
      </c>
      <c r="AC7" s="9">
        <f t="shared" si="42"/>
        <v>0</v>
      </c>
      <c r="AD7" s="8">
        <v>0</v>
      </c>
      <c r="AE7">
        <f t="shared" si="6"/>
        <v>0</v>
      </c>
      <c r="AF7">
        <f t="shared" si="43"/>
        <v>0</v>
      </c>
      <c r="AG7" s="9">
        <f t="shared" si="44"/>
        <v>0</v>
      </c>
      <c r="AH7" s="8">
        <v>95</v>
      </c>
      <c r="AI7">
        <f t="shared" si="7"/>
        <v>45</v>
      </c>
      <c r="AJ7">
        <f t="shared" si="45"/>
        <v>20</v>
      </c>
      <c r="AK7" s="9">
        <f t="shared" si="46"/>
        <v>27.5</v>
      </c>
      <c r="AL7" s="8">
        <v>65</v>
      </c>
      <c r="AM7">
        <f t="shared" si="8"/>
        <v>15</v>
      </c>
      <c r="AN7">
        <f t="shared" si="47"/>
        <v>0</v>
      </c>
      <c r="AO7" s="9">
        <f t="shared" si="48"/>
        <v>7.5</v>
      </c>
      <c r="AP7" s="8">
        <v>85</v>
      </c>
      <c r="AQ7">
        <f t="shared" si="9"/>
        <v>35</v>
      </c>
      <c r="AR7">
        <f t="shared" si="49"/>
        <v>10</v>
      </c>
      <c r="AS7" s="9">
        <f t="shared" si="50"/>
        <v>20</v>
      </c>
      <c r="AT7" s="8">
        <v>87</v>
      </c>
      <c r="AU7">
        <f t="shared" si="10"/>
        <v>37</v>
      </c>
      <c r="AV7">
        <f t="shared" si="51"/>
        <v>12</v>
      </c>
      <c r="AW7" s="9">
        <f t="shared" si="52"/>
        <v>21.5</v>
      </c>
      <c r="AX7" s="8">
        <v>120</v>
      </c>
      <c r="AY7">
        <f t="shared" si="11"/>
        <v>70</v>
      </c>
      <c r="AZ7">
        <f t="shared" si="53"/>
        <v>45</v>
      </c>
      <c r="BA7" s="9">
        <f t="shared" si="54"/>
        <v>46.25</v>
      </c>
      <c r="BB7" s="8"/>
      <c r="BC7">
        <f t="shared" si="12"/>
        <v>0</v>
      </c>
      <c r="BD7">
        <f t="shared" si="55"/>
        <v>0</v>
      </c>
      <c r="BE7" s="9">
        <f t="shared" si="56"/>
        <v>0</v>
      </c>
      <c r="BF7" s="8"/>
      <c r="BG7">
        <f t="shared" si="13"/>
        <v>0</v>
      </c>
      <c r="BH7">
        <f t="shared" si="57"/>
        <v>0</v>
      </c>
      <c r="BI7" s="9">
        <f t="shared" si="58"/>
        <v>0</v>
      </c>
      <c r="BJ7" s="8">
        <v>112</v>
      </c>
      <c r="BK7">
        <f t="shared" si="14"/>
        <v>62</v>
      </c>
      <c r="BL7">
        <f t="shared" si="59"/>
        <v>37</v>
      </c>
      <c r="BM7" s="9">
        <f t="shared" si="60"/>
        <v>40.25</v>
      </c>
      <c r="BN7" s="8">
        <v>100</v>
      </c>
      <c r="BO7">
        <f t="shared" si="15"/>
        <v>50</v>
      </c>
      <c r="BP7">
        <f t="shared" si="61"/>
        <v>25</v>
      </c>
      <c r="BQ7" s="9">
        <f t="shared" si="62"/>
        <v>31.25</v>
      </c>
      <c r="BR7" s="8"/>
      <c r="BS7">
        <f t="shared" si="16"/>
        <v>0</v>
      </c>
      <c r="BT7">
        <f t="shared" si="63"/>
        <v>0</v>
      </c>
      <c r="BU7" s="9">
        <f t="shared" si="64"/>
        <v>0</v>
      </c>
      <c r="BV7" s="8"/>
      <c r="BW7">
        <f t="shared" si="17"/>
        <v>0</v>
      </c>
      <c r="BX7">
        <f t="shared" si="65"/>
        <v>0</v>
      </c>
      <c r="BY7" s="9">
        <f t="shared" si="66"/>
        <v>0</v>
      </c>
      <c r="BZ7" s="8">
        <v>100</v>
      </c>
      <c r="CA7">
        <f t="shared" si="18"/>
        <v>50</v>
      </c>
      <c r="CB7">
        <f t="shared" si="67"/>
        <v>25</v>
      </c>
      <c r="CC7" s="9">
        <f t="shared" si="68"/>
        <v>31.25</v>
      </c>
      <c r="CD7" s="8"/>
      <c r="CE7">
        <f t="shared" si="19"/>
        <v>0</v>
      </c>
      <c r="CF7">
        <f t="shared" si="69"/>
        <v>0</v>
      </c>
      <c r="CG7" s="9">
        <f t="shared" si="70"/>
        <v>0</v>
      </c>
      <c r="CH7" s="8"/>
      <c r="CI7">
        <f t="shared" si="20"/>
        <v>0</v>
      </c>
      <c r="CJ7">
        <f t="shared" si="71"/>
        <v>0</v>
      </c>
      <c r="CK7" s="9">
        <f t="shared" si="72"/>
        <v>0</v>
      </c>
      <c r="CL7" s="8">
        <v>92</v>
      </c>
      <c r="CM7">
        <f t="shared" si="21"/>
        <v>42</v>
      </c>
      <c r="CN7">
        <f t="shared" si="73"/>
        <v>17</v>
      </c>
      <c r="CO7" s="9">
        <f t="shared" si="74"/>
        <v>25.25</v>
      </c>
      <c r="CP7" s="8">
        <v>105</v>
      </c>
      <c r="CQ7">
        <f t="shared" si="22"/>
        <v>55</v>
      </c>
      <c r="CR7">
        <f t="shared" si="75"/>
        <v>30</v>
      </c>
      <c r="CS7" s="9">
        <f t="shared" si="76"/>
        <v>35</v>
      </c>
      <c r="CT7" s="8">
        <v>102</v>
      </c>
      <c r="CU7">
        <f t="shared" si="77"/>
        <v>52</v>
      </c>
      <c r="CV7">
        <f t="shared" si="78"/>
        <v>27</v>
      </c>
      <c r="CW7" s="9">
        <f t="shared" si="79"/>
        <v>32.75</v>
      </c>
      <c r="CX7" s="8">
        <v>99</v>
      </c>
      <c r="CY7">
        <f t="shared" si="23"/>
        <v>49</v>
      </c>
      <c r="CZ7">
        <f t="shared" si="80"/>
        <v>24</v>
      </c>
      <c r="DA7" s="9">
        <f t="shared" si="81"/>
        <v>30.5</v>
      </c>
      <c r="DB7" s="8">
        <v>114</v>
      </c>
      <c r="DC7">
        <f t="shared" si="82"/>
        <v>64</v>
      </c>
      <c r="DD7">
        <f t="shared" si="83"/>
        <v>39</v>
      </c>
      <c r="DE7" s="9">
        <f t="shared" si="84"/>
        <v>41.75</v>
      </c>
      <c r="DF7" s="8"/>
      <c r="DG7">
        <f t="shared" si="24"/>
        <v>0</v>
      </c>
      <c r="DH7">
        <f t="shared" si="85"/>
        <v>0</v>
      </c>
      <c r="DI7" s="9">
        <f t="shared" si="86"/>
        <v>0</v>
      </c>
      <c r="DJ7" s="8"/>
      <c r="DK7">
        <f t="shared" si="25"/>
        <v>0</v>
      </c>
      <c r="DL7">
        <f t="shared" si="87"/>
        <v>0</v>
      </c>
      <c r="DM7" s="9">
        <f t="shared" si="88"/>
        <v>0</v>
      </c>
      <c r="DN7" s="8"/>
      <c r="DO7">
        <f t="shared" si="26"/>
        <v>0</v>
      </c>
      <c r="DP7">
        <f t="shared" si="89"/>
        <v>0</v>
      </c>
      <c r="DQ7" s="9">
        <f t="shared" si="90"/>
        <v>0</v>
      </c>
      <c r="DR7" s="9"/>
      <c r="DS7" s="9">
        <f t="shared" si="27"/>
        <v>0</v>
      </c>
      <c r="DT7">
        <f t="shared" si="91"/>
        <v>0</v>
      </c>
      <c r="DU7" s="9">
        <f t="shared" si="92"/>
        <v>0</v>
      </c>
      <c r="DV7" s="10">
        <f t="shared" si="93"/>
        <v>525.25</v>
      </c>
      <c r="DW7" s="11">
        <f t="shared" si="94"/>
        <v>1747</v>
      </c>
    </row>
    <row r="8" spans="1:127" ht="22.5" customHeight="1">
      <c r="A8" s="32" t="s">
        <v>95</v>
      </c>
      <c r="B8" s="8"/>
      <c r="C8">
        <f t="shared" si="0"/>
        <v>0</v>
      </c>
      <c r="D8">
        <f t="shared" si="28"/>
        <v>0</v>
      </c>
      <c r="E8" s="9">
        <f t="shared" si="29"/>
        <v>0</v>
      </c>
      <c r="F8" s="8">
        <v>104</v>
      </c>
      <c r="G8">
        <f t="shared" si="30"/>
        <v>54</v>
      </c>
      <c r="H8">
        <f t="shared" si="31"/>
        <v>29</v>
      </c>
      <c r="I8" s="9">
        <f t="shared" si="32"/>
        <v>34.25</v>
      </c>
      <c r="J8" s="8">
        <v>106</v>
      </c>
      <c r="K8">
        <f t="shared" si="1"/>
        <v>56</v>
      </c>
      <c r="L8">
        <f t="shared" si="33"/>
        <v>31</v>
      </c>
      <c r="M8" s="9">
        <f t="shared" si="34"/>
        <v>35.75</v>
      </c>
      <c r="N8" s="8">
        <v>103</v>
      </c>
      <c r="O8">
        <f t="shared" si="2"/>
        <v>53</v>
      </c>
      <c r="P8">
        <f t="shared" si="35"/>
        <v>28</v>
      </c>
      <c r="Q8" s="9">
        <f t="shared" si="36"/>
        <v>33.5</v>
      </c>
      <c r="R8" s="8">
        <v>108</v>
      </c>
      <c r="S8">
        <f t="shared" si="3"/>
        <v>58</v>
      </c>
      <c r="T8">
        <f t="shared" si="37"/>
        <v>33</v>
      </c>
      <c r="U8" s="9">
        <f t="shared" si="38"/>
        <v>37.25</v>
      </c>
      <c r="V8" s="8">
        <v>115</v>
      </c>
      <c r="W8">
        <f t="shared" si="4"/>
        <v>65</v>
      </c>
      <c r="X8">
        <f t="shared" si="39"/>
        <v>40</v>
      </c>
      <c r="Y8" s="9">
        <f t="shared" si="40"/>
        <v>42.5</v>
      </c>
      <c r="Z8" s="8"/>
      <c r="AA8">
        <f t="shared" si="5"/>
        <v>0</v>
      </c>
      <c r="AB8">
        <f t="shared" si="41"/>
        <v>0</v>
      </c>
      <c r="AC8" s="9">
        <f t="shared" si="42"/>
        <v>0</v>
      </c>
      <c r="AD8" s="8">
        <v>0</v>
      </c>
      <c r="AE8">
        <f t="shared" si="6"/>
        <v>0</v>
      </c>
      <c r="AF8">
        <f t="shared" si="43"/>
        <v>0</v>
      </c>
      <c r="AG8" s="9">
        <f t="shared" si="44"/>
        <v>0</v>
      </c>
      <c r="AH8" s="8">
        <v>114</v>
      </c>
      <c r="AI8">
        <f t="shared" si="7"/>
        <v>64</v>
      </c>
      <c r="AJ8">
        <f t="shared" si="45"/>
        <v>39</v>
      </c>
      <c r="AK8" s="9">
        <f t="shared" si="46"/>
        <v>41.75</v>
      </c>
      <c r="AL8" s="8">
        <v>93</v>
      </c>
      <c r="AM8">
        <f t="shared" si="8"/>
        <v>43</v>
      </c>
      <c r="AN8">
        <f t="shared" si="47"/>
        <v>18</v>
      </c>
      <c r="AO8" s="9">
        <f t="shared" si="48"/>
        <v>26</v>
      </c>
      <c r="AP8" s="8">
        <v>95</v>
      </c>
      <c r="AQ8">
        <f t="shared" si="9"/>
        <v>45</v>
      </c>
      <c r="AR8">
        <f t="shared" si="49"/>
        <v>20</v>
      </c>
      <c r="AS8" s="9">
        <f t="shared" si="50"/>
        <v>27.5</v>
      </c>
      <c r="AT8" s="8">
        <v>139</v>
      </c>
      <c r="AU8">
        <f t="shared" si="10"/>
        <v>89</v>
      </c>
      <c r="AV8">
        <f t="shared" si="51"/>
        <v>64</v>
      </c>
      <c r="AW8" s="9">
        <f t="shared" si="52"/>
        <v>60.5</v>
      </c>
      <c r="AX8" s="8">
        <v>112</v>
      </c>
      <c r="AY8">
        <f t="shared" si="11"/>
        <v>62</v>
      </c>
      <c r="AZ8">
        <f t="shared" si="53"/>
        <v>37</v>
      </c>
      <c r="BA8" s="9">
        <f t="shared" si="54"/>
        <v>40.25</v>
      </c>
      <c r="BB8" s="8">
        <v>120</v>
      </c>
      <c r="BC8">
        <f t="shared" si="12"/>
        <v>70</v>
      </c>
      <c r="BD8">
        <f t="shared" si="55"/>
        <v>45</v>
      </c>
      <c r="BE8" s="9">
        <f t="shared" si="56"/>
        <v>46.25</v>
      </c>
      <c r="BF8" s="8"/>
      <c r="BG8">
        <f t="shared" si="13"/>
        <v>0</v>
      </c>
      <c r="BH8">
        <f t="shared" si="57"/>
        <v>0</v>
      </c>
      <c r="BI8" s="9">
        <f t="shared" si="58"/>
        <v>0</v>
      </c>
      <c r="BJ8" s="8">
        <v>117</v>
      </c>
      <c r="BK8">
        <f t="shared" si="14"/>
        <v>67</v>
      </c>
      <c r="BL8">
        <f t="shared" si="59"/>
        <v>42</v>
      </c>
      <c r="BM8" s="9">
        <f t="shared" si="60"/>
        <v>44</v>
      </c>
      <c r="BN8" s="8">
        <v>114</v>
      </c>
      <c r="BO8">
        <f t="shared" si="15"/>
        <v>64</v>
      </c>
      <c r="BP8">
        <f t="shared" si="61"/>
        <v>39</v>
      </c>
      <c r="BQ8" s="9">
        <f t="shared" si="62"/>
        <v>41.75</v>
      </c>
      <c r="BR8" s="8">
        <v>110</v>
      </c>
      <c r="BS8">
        <f t="shared" si="16"/>
        <v>60</v>
      </c>
      <c r="BT8">
        <f t="shared" si="63"/>
        <v>35</v>
      </c>
      <c r="BU8" s="9">
        <f t="shared" si="64"/>
        <v>38.75</v>
      </c>
      <c r="BV8" s="8">
        <v>110</v>
      </c>
      <c r="BW8">
        <f t="shared" si="17"/>
        <v>60</v>
      </c>
      <c r="BX8">
        <f t="shared" si="65"/>
        <v>35</v>
      </c>
      <c r="BY8" s="9">
        <f t="shared" si="66"/>
        <v>38.75</v>
      </c>
      <c r="BZ8" s="8">
        <v>119</v>
      </c>
      <c r="CA8">
        <f t="shared" si="18"/>
        <v>69</v>
      </c>
      <c r="CB8">
        <f t="shared" si="67"/>
        <v>44</v>
      </c>
      <c r="CC8" s="9">
        <f t="shared" si="68"/>
        <v>45.5</v>
      </c>
      <c r="CD8" s="8">
        <v>110</v>
      </c>
      <c r="CE8">
        <f t="shared" si="19"/>
        <v>60</v>
      </c>
      <c r="CF8">
        <f t="shared" si="69"/>
        <v>35</v>
      </c>
      <c r="CG8" s="9">
        <f t="shared" si="70"/>
        <v>38.75</v>
      </c>
      <c r="CH8" s="8"/>
      <c r="CI8">
        <f t="shared" si="20"/>
        <v>0</v>
      </c>
      <c r="CJ8">
        <f t="shared" si="71"/>
        <v>0</v>
      </c>
      <c r="CK8" s="9">
        <f t="shared" si="72"/>
        <v>0</v>
      </c>
      <c r="CL8" s="8">
        <v>113</v>
      </c>
      <c r="CM8">
        <f t="shared" si="21"/>
        <v>63</v>
      </c>
      <c r="CN8">
        <f t="shared" si="73"/>
        <v>38</v>
      </c>
      <c r="CO8" s="9">
        <f t="shared" si="74"/>
        <v>41</v>
      </c>
      <c r="CP8" s="8">
        <v>40</v>
      </c>
      <c r="CQ8">
        <f t="shared" si="22"/>
        <v>0</v>
      </c>
      <c r="CR8">
        <f t="shared" si="75"/>
        <v>0</v>
      </c>
      <c r="CS8" s="9">
        <f t="shared" si="76"/>
        <v>0</v>
      </c>
      <c r="CT8" s="8">
        <v>109</v>
      </c>
      <c r="CU8">
        <f t="shared" si="77"/>
        <v>59</v>
      </c>
      <c r="CV8">
        <f t="shared" si="78"/>
        <v>34</v>
      </c>
      <c r="CW8" s="9">
        <f t="shared" si="79"/>
        <v>38</v>
      </c>
      <c r="CX8" s="8">
        <v>97</v>
      </c>
      <c r="CY8">
        <f t="shared" si="23"/>
        <v>47</v>
      </c>
      <c r="CZ8">
        <f t="shared" si="80"/>
        <v>22</v>
      </c>
      <c r="DA8" s="9">
        <f t="shared" si="81"/>
        <v>29</v>
      </c>
      <c r="DB8" s="8">
        <v>95</v>
      </c>
      <c r="DC8">
        <f t="shared" si="82"/>
        <v>45</v>
      </c>
      <c r="DD8">
        <f t="shared" si="83"/>
        <v>20</v>
      </c>
      <c r="DE8" s="9">
        <f t="shared" si="84"/>
        <v>27.5</v>
      </c>
      <c r="DF8" s="8"/>
      <c r="DG8">
        <f t="shared" si="24"/>
        <v>0</v>
      </c>
      <c r="DH8">
        <f t="shared" si="85"/>
        <v>0</v>
      </c>
      <c r="DI8" s="9">
        <f t="shared" si="86"/>
        <v>0</v>
      </c>
      <c r="DJ8" s="8"/>
      <c r="DK8">
        <f t="shared" si="25"/>
        <v>0</v>
      </c>
      <c r="DL8">
        <f t="shared" si="87"/>
        <v>0</v>
      </c>
      <c r="DM8" s="9">
        <f t="shared" si="88"/>
        <v>0</v>
      </c>
      <c r="DN8" s="8">
        <v>114</v>
      </c>
      <c r="DO8">
        <f t="shared" si="26"/>
        <v>64</v>
      </c>
      <c r="DP8">
        <f t="shared" si="89"/>
        <v>39</v>
      </c>
      <c r="DQ8" s="9">
        <f t="shared" si="90"/>
        <v>41.75</v>
      </c>
      <c r="DR8" s="9"/>
      <c r="DS8" s="9">
        <f t="shared" si="27"/>
        <v>0</v>
      </c>
      <c r="DT8">
        <f t="shared" si="91"/>
        <v>0</v>
      </c>
      <c r="DU8" s="9">
        <f t="shared" si="92"/>
        <v>0</v>
      </c>
      <c r="DV8" s="10">
        <f t="shared" si="93"/>
        <v>850.25</v>
      </c>
      <c r="DW8" s="11">
        <f t="shared" si="94"/>
        <v>2457</v>
      </c>
    </row>
    <row r="9" spans="1:127" ht="19.5" customHeight="1">
      <c r="A9" s="32" t="s">
        <v>27</v>
      </c>
      <c r="B9" s="8"/>
      <c r="C9">
        <f t="shared" si="0"/>
        <v>0</v>
      </c>
      <c r="D9">
        <f t="shared" si="28"/>
        <v>0</v>
      </c>
      <c r="E9" s="9">
        <f t="shared" si="29"/>
        <v>0</v>
      </c>
      <c r="F9" s="8"/>
      <c r="G9">
        <f t="shared" si="30"/>
        <v>0</v>
      </c>
      <c r="H9">
        <f t="shared" si="31"/>
        <v>0</v>
      </c>
      <c r="I9" s="9">
        <f t="shared" si="32"/>
        <v>0</v>
      </c>
      <c r="J9" s="8"/>
      <c r="K9">
        <f t="shared" si="1"/>
        <v>0</v>
      </c>
      <c r="L9">
        <f t="shared" si="33"/>
        <v>0</v>
      </c>
      <c r="M9" s="9">
        <f t="shared" si="34"/>
        <v>0</v>
      </c>
      <c r="N9" s="8"/>
      <c r="O9">
        <f t="shared" si="2"/>
        <v>0</v>
      </c>
      <c r="P9">
        <f t="shared" si="35"/>
        <v>0</v>
      </c>
      <c r="Q9" s="9">
        <f t="shared" si="36"/>
        <v>0</v>
      </c>
      <c r="R9" s="8"/>
      <c r="S9">
        <f t="shared" si="3"/>
        <v>0</v>
      </c>
      <c r="T9">
        <f t="shared" si="37"/>
        <v>0</v>
      </c>
      <c r="U9" s="9">
        <f t="shared" si="38"/>
        <v>0</v>
      </c>
      <c r="V9" s="8">
        <v>90</v>
      </c>
      <c r="W9">
        <f t="shared" si="4"/>
        <v>40</v>
      </c>
      <c r="X9">
        <f t="shared" si="39"/>
        <v>15</v>
      </c>
      <c r="Y9" s="9">
        <f t="shared" si="40"/>
        <v>23.75</v>
      </c>
      <c r="Z9" s="8"/>
      <c r="AA9">
        <f t="shared" si="5"/>
        <v>0</v>
      </c>
      <c r="AB9">
        <f t="shared" si="41"/>
        <v>0</v>
      </c>
      <c r="AC9" s="9">
        <f t="shared" si="42"/>
        <v>0</v>
      </c>
      <c r="AD9" s="8">
        <v>0</v>
      </c>
      <c r="AE9">
        <f t="shared" si="6"/>
        <v>0</v>
      </c>
      <c r="AF9">
        <f t="shared" si="43"/>
        <v>0</v>
      </c>
      <c r="AG9" s="9">
        <f t="shared" si="44"/>
        <v>0</v>
      </c>
      <c r="AH9" s="8"/>
      <c r="AI9">
        <f t="shared" si="7"/>
        <v>0</v>
      </c>
      <c r="AJ9">
        <f t="shared" si="45"/>
        <v>0</v>
      </c>
      <c r="AK9" s="9">
        <f t="shared" si="46"/>
        <v>0</v>
      </c>
      <c r="AL9" s="8">
        <v>41</v>
      </c>
      <c r="AM9">
        <f t="shared" si="8"/>
        <v>0</v>
      </c>
      <c r="AN9">
        <f t="shared" si="47"/>
        <v>0</v>
      </c>
      <c r="AO9" s="9">
        <f t="shared" si="48"/>
        <v>0</v>
      </c>
      <c r="AP9" s="8"/>
      <c r="AQ9">
        <f t="shared" si="9"/>
        <v>0</v>
      </c>
      <c r="AR9">
        <f t="shared" si="49"/>
        <v>0</v>
      </c>
      <c r="AS9" s="9">
        <f t="shared" si="50"/>
        <v>0</v>
      </c>
      <c r="AT9" s="8"/>
      <c r="AU9">
        <f t="shared" si="10"/>
        <v>0</v>
      </c>
      <c r="AV9">
        <f t="shared" si="51"/>
        <v>0</v>
      </c>
      <c r="AW9" s="9">
        <f t="shared" si="52"/>
        <v>0</v>
      </c>
      <c r="AX9" s="8"/>
      <c r="AY9">
        <f t="shared" si="11"/>
        <v>0</v>
      </c>
      <c r="AZ9">
        <f t="shared" si="53"/>
        <v>0</v>
      </c>
      <c r="BA9" s="9">
        <f t="shared" si="54"/>
        <v>0</v>
      </c>
      <c r="BB9" s="8"/>
      <c r="BC9">
        <f t="shared" si="12"/>
        <v>0</v>
      </c>
      <c r="BD9">
        <f t="shared" si="55"/>
        <v>0</v>
      </c>
      <c r="BE9" s="9">
        <f t="shared" si="56"/>
        <v>0</v>
      </c>
      <c r="BF9" s="8"/>
      <c r="BG9">
        <f t="shared" si="13"/>
        <v>0</v>
      </c>
      <c r="BH9">
        <f t="shared" si="57"/>
        <v>0</v>
      </c>
      <c r="BI9" s="9">
        <f t="shared" si="58"/>
        <v>0</v>
      </c>
      <c r="BJ9" s="8"/>
      <c r="BK9">
        <f t="shared" si="14"/>
        <v>0</v>
      </c>
      <c r="BL9">
        <f t="shared" si="59"/>
        <v>0</v>
      </c>
      <c r="BM9" s="9">
        <f t="shared" si="60"/>
        <v>0</v>
      </c>
      <c r="BN9" s="8"/>
      <c r="BO9">
        <f t="shared" si="15"/>
        <v>0</v>
      </c>
      <c r="BP9">
        <f t="shared" si="61"/>
        <v>0</v>
      </c>
      <c r="BQ9" s="9">
        <f t="shared" si="62"/>
        <v>0</v>
      </c>
      <c r="BR9" s="8"/>
      <c r="BS9">
        <f t="shared" si="16"/>
        <v>0</v>
      </c>
      <c r="BT9">
        <f t="shared" si="63"/>
        <v>0</v>
      </c>
      <c r="BU9" s="9">
        <f t="shared" si="64"/>
        <v>0</v>
      </c>
      <c r="BV9" s="8"/>
      <c r="BW9">
        <f t="shared" si="17"/>
        <v>0</v>
      </c>
      <c r="BX9">
        <f t="shared" si="65"/>
        <v>0</v>
      </c>
      <c r="BY9" s="9">
        <f t="shared" si="66"/>
        <v>0</v>
      </c>
      <c r="BZ9" s="8"/>
      <c r="CA9">
        <f t="shared" si="18"/>
        <v>0</v>
      </c>
      <c r="CB9">
        <f t="shared" si="67"/>
        <v>0</v>
      </c>
      <c r="CC9" s="9">
        <f t="shared" si="68"/>
        <v>0</v>
      </c>
      <c r="CD9" s="8"/>
      <c r="CE9">
        <f t="shared" si="19"/>
        <v>0</v>
      </c>
      <c r="CF9">
        <f t="shared" si="69"/>
        <v>0</v>
      </c>
      <c r="CG9" s="9">
        <f t="shared" si="70"/>
        <v>0</v>
      </c>
      <c r="CH9" s="8"/>
      <c r="CI9">
        <f t="shared" si="20"/>
        <v>0</v>
      </c>
      <c r="CJ9">
        <f t="shared" si="71"/>
        <v>0</v>
      </c>
      <c r="CK9" s="9">
        <f t="shared" si="72"/>
        <v>0</v>
      </c>
      <c r="CL9" s="8"/>
      <c r="CM9">
        <f t="shared" si="21"/>
        <v>0</v>
      </c>
      <c r="CN9">
        <f t="shared" si="73"/>
        <v>0</v>
      </c>
      <c r="CO9" s="9">
        <f t="shared" si="74"/>
        <v>0</v>
      </c>
      <c r="CP9" s="8"/>
      <c r="CQ9">
        <f t="shared" si="22"/>
        <v>0</v>
      </c>
      <c r="CR9">
        <f t="shared" si="75"/>
        <v>0</v>
      </c>
      <c r="CS9" s="9">
        <f t="shared" si="76"/>
        <v>0</v>
      </c>
      <c r="CT9" s="8"/>
      <c r="CU9">
        <f t="shared" si="77"/>
        <v>0</v>
      </c>
      <c r="CV9">
        <f t="shared" si="78"/>
        <v>0</v>
      </c>
      <c r="CW9" s="9">
        <f t="shared" si="79"/>
        <v>0</v>
      </c>
      <c r="CX9" s="8"/>
      <c r="CY9">
        <f t="shared" si="23"/>
        <v>0</v>
      </c>
      <c r="CZ9">
        <f t="shared" si="80"/>
        <v>0</v>
      </c>
      <c r="DA9" s="9">
        <f t="shared" si="81"/>
        <v>0</v>
      </c>
      <c r="DB9" s="8"/>
      <c r="DC9">
        <f t="shared" si="82"/>
        <v>0</v>
      </c>
      <c r="DD9">
        <f t="shared" si="83"/>
        <v>0</v>
      </c>
      <c r="DE9" s="9">
        <f t="shared" si="84"/>
        <v>0</v>
      </c>
      <c r="DF9" s="8"/>
      <c r="DG9">
        <f t="shared" si="24"/>
        <v>0</v>
      </c>
      <c r="DH9">
        <f t="shared" si="85"/>
        <v>0</v>
      </c>
      <c r="DI9" s="9">
        <f t="shared" si="86"/>
        <v>0</v>
      </c>
      <c r="DJ9" s="8"/>
      <c r="DK9">
        <f t="shared" si="25"/>
        <v>0</v>
      </c>
      <c r="DL9">
        <f t="shared" si="87"/>
        <v>0</v>
      </c>
      <c r="DM9" s="9">
        <f t="shared" si="88"/>
        <v>0</v>
      </c>
      <c r="DN9" s="8"/>
      <c r="DO9">
        <f t="shared" si="26"/>
        <v>0</v>
      </c>
      <c r="DP9">
        <f t="shared" si="89"/>
        <v>0</v>
      </c>
      <c r="DQ9" s="9">
        <f t="shared" si="90"/>
        <v>0</v>
      </c>
      <c r="DR9" s="9"/>
      <c r="DS9" s="9">
        <f t="shared" si="27"/>
        <v>0</v>
      </c>
      <c r="DT9">
        <f t="shared" si="91"/>
        <v>0</v>
      </c>
      <c r="DU9" s="9">
        <f t="shared" si="92"/>
        <v>0</v>
      </c>
      <c r="DV9" s="10">
        <f t="shared" si="93"/>
        <v>23.75</v>
      </c>
      <c r="DW9" s="11">
        <f t="shared" si="94"/>
        <v>131</v>
      </c>
    </row>
    <row r="10" spans="1:127" ht="15.75">
      <c r="A10" s="28"/>
      <c r="B10" s="8"/>
      <c r="C10">
        <f t="shared" si="0"/>
        <v>0</v>
      </c>
      <c r="D10">
        <f t="shared" si="28"/>
        <v>0</v>
      </c>
      <c r="E10" s="9">
        <f t="shared" si="29"/>
        <v>0</v>
      </c>
      <c r="F10" s="8"/>
      <c r="G10">
        <f t="shared" si="30"/>
        <v>0</v>
      </c>
      <c r="H10">
        <f t="shared" si="31"/>
        <v>0</v>
      </c>
      <c r="I10" s="9">
        <f t="shared" si="32"/>
        <v>0</v>
      </c>
      <c r="J10" s="8"/>
      <c r="K10">
        <f t="shared" si="1"/>
        <v>0</v>
      </c>
      <c r="L10">
        <f t="shared" si="33"/>
        <v>0</v>
      </c>
      <c r="M10" s="9">
        <f t="shared" si="34"/>
        <v>0</v>
      </c>
      <c r="N10" s="8"/>
      <c r="O10">
        <f t="shared" si="2"/>
        <v>0</v>
      </c>
      <c r="P10">
        <f t="shared" si="35"/>
        <v>0</v>
      </c>
      <c r="Q10" s="9">
        <f t="shared" si="36"/>
        <v>0</v>
      </c>
      <c r="R10" s="8"/>
      <c r="S10">
        <f t="shared" si="3"/>
        <v>0</v>
      </c>
      <c r="T10">
        <f t="shared" si="37"/>
        <v>0</v>
      </c>
      <c r="U10" s="9">
        <f t="shared" si="38"/>
        <v>0</v>
      </c>
      <c r="V10" s="8"/>
      <c r="W10">
        <f t="shared" si="4"/>
        <v>0</v>
      </c>
      <c r="X10">
        <f t="shared" si="39"/>
        <v>0</v>
      </c>
      <c r="Y10" s="9">
        <f t="shared" si="40"/>
        <v>0</v>
      </c>
      <c r="Z10" s="8"/>
      <c r="AA10">
        <f t="shared" si="5"/>
        <v>0</v>
      </c>
      <c r="AB10">
        <f t="shared" si="41"/>
        <v>0</v>
      </c>
      <c r="AC10" s="9">
        <f t="shared" si="42"/>
        <v>0</v>
      </c>
      <c r="AD10" s="8">
        <v>0</v>
      </c>
      <c r="AE10">
        <f t="shared" si="6"/>
        <v>0</v>
      </c>
      <c r="AF10">
        <f t="shared" si="43"/>
        <v>0</v>
      </c>
      <c r="AG10" s="9">
        <f t="shared" si="44"/>
        <v>0</v>
      </c>
      <c r="AH10" s="8"/>
      <c r="AI10">
        <f t="shared" si="7"/>
        <v>0</v>
      </c>
      <c r="AJ10">
        <f t="shared" si="45"/>
        <v>0</v>
      </c>
      <c r="AK10" s="9">
        <f t="shared" si="46"/>
        <v>0</v>
      </c>
      <c r="AL10" s="8"/>
      <c r="AM10">
        <f t="shared" si="8"/>
        <v>0</v>
      </c>
      <c r="AN10">
        <f t="shared" si="47"/>
        <v>0</v>
      </c>
      <c r="AO10" s="9">
        <f t="shared" si="48"/>
        <v>0</v>
      </c>
      <c r="AP10" s="8"/>
      <c r="AQ10">
        <f t="shared" si="9"/>
        <v>0</v>
      </c>
      <c r="AR10">
        <f t="shared" si="49"/>
        <v>0</v>
      </c>
      <c r="AS10" s="9">
        <f t="shared" si="50"/>
        <v>0</v>
      </c>
      <c r="AT10" s="8"/>
      <c r="AU10">
        <f t="shared" si="10"/>
        <v>0</v>
      </c>
      <c r="AV10">
        <f t="shared" si="51"/>
        <v>0</v>
      </c>
      <c r="AW10" s="9">
        <f t="shared" si="52"/>
        <v>0</v>
      </c>
      <c r="AX10" s="8"/>
      <c r="AY10">
        <f t="shared" si="11"/>
        <v>0</v>
      </c>
      <c r="AZ10">
        <f t="shared" si="53"/>
        <v>0</v>
      </c>
      <c r="BA10" s="9">
        <f t="shared" si="54"/>
        <v>0</v>
      </c>
      <c r="BB10" s="8"/>
      <c r="BC10">
        <f t="shared" si="12"/>
        <v>0</v>
      </c>
      <c r="BD10">
        <f t="shared" si="55"/>
        <v>0</v>
      </c>
      <c r="BE10" s="9">
        <f t="shared" si="56"/>
        <v>0</v>
      </c>
      <c r="BF10" s="8"/>
      <c r="BG10">
        <f t="shared" si="13"/>
        <v>0</v>
      </c>
      <c r="BH10">
        <f t="shared" si="57"/>
        <v>0</v>
      </c>
      <c r="BI10" s="9">
        <f t="shared" si="58"/>
        <v>0</v>
      </c>
      <c r="BJ10" s="8"/>
      <c r="BK10">
        <f t="shared" si="14"/>
        <v>0</v>
      </c>
      <c r="BL10">
        <f t="shared" si="59"/>
        <v>0</v>
      </c>
      <c r="BM10" s="9">
        <f t="shared" si="60"/>
        <v>0</v>
      </c>
      <c r="BN10" s="8"/>
      <c r="BO10">
        <f t="shared" si="15"/>
        <v>0</v>
      </c>
      <c r="BP10">
        <f t="shared" si="61"/>
        <v>0</v>
      </c>
      <c r="BQ10" s="9">
        <f t="shared" si="62"/>
        <v>0</v>
      </c>
      <c r="BR10" s="8"/>
      <c r="BS10">
        <f t="shared" si="16"/>
        <v>0</v>
      </c>
      <c r="BT10">
        <f t="shared" si="63"/>
        <v>0</v>
      </c>
      <c r="BU10" s="9">
        <f t="shared" si="64"/>
        <v>0</v>
      </c>
      <c r="BV10" s="8"/>
      <c r="BW10">
        <f t="shared" si="17"/>
        <v>0</v>
      </c>
      <c r="BX10">
        <f t="shared" si="65"/>
        <v>0</v>
      </c>
      <c r="BY10" s="9">
        <f t="shared" si="66"/>
        <v>0</v>
      </c>
      <c r="BZ10" s="8"/>
      <c r="CA10">
        <f t="shared" si="18"/>
        <v>0</v>
      </c>
      <c r="CB10">
        <f t="shared" si="67"/>
        <v>0</v>
      </c>
      <c r="CC10" s="9">
        <f t="shared" si="68"/>
        <v>0</v>
      </c>
      <c r="CD10" s="8"/>
      <c r="CE10">
        <f t="shared" si="19"/>
        <v>0</v>
      </c>
      <c r="CF10">
        <f t="shared" si="69"/>
        <v>0</v>
      </c>
      <c r="CG10" s="9">
        <f t="shared" si="70"/>
        <v>0</v>
      </c>
      <c r="CH10" s="8"/>
      <c r="CI10">
        <f t="shared" si="20"/>
        <v>0</v>
      </c>
      <c r="CJ10">
        <f t="shared" si="71"/>
        <v>0</v>
      </c>
      <c r="CK10" s="9">
        <f t="shared" si="72"/>
        <v>0</v>
      </c>
      <c r="CL10" s="8"/>
      <c r="CM10">
        <f t="shared" si="21"/>
        <v>0</v>
      </c>
      <c r="CN10">
        <f t="shared" si="73"/>
        <v>0</v>
      </c>
      <c r="CO10" s="9">
        <f t="shared" si="74"/>
        <v>0</v>
      </c>
      <c r="CP10" s="8"/>
      <c r="CQ10">
        <f t="shared" si="22"/>
        <v>0</v>
      </c>
      <c r="CR10">
        <f t="shared" si="75"/>
        <v>0</v>
      </c>
      <c r="CS10" s="9">
        <f t="shared" si="76"/>
        <v>0</v>
      </c>
      <c r="CT10" s="8"/>
      <c r="CU10">
        <f t="shared" si="77"/>
        <v>0</v>
      </c>
      <c r="CV10">
        <f t="shared" si="78"/>
        <v>0</v>
      </c>
      <c r="CW10" s="9">
        <f t="shared" si="79"/>
        <v>0</v>
      </c>
      <c r="CX10" s="8"/>
      <c r="CY10">
        <f t="shared" si="23"/>
        <v>0</v>
      </c>
      <c r="CZ10">
        <f t="shared" si="80"/>
        <v>0</v>
      </c>
      <c r="DA10" s="9">
        <f t="shared" si="81"/>
        <v>0</v>
      </c>
      <c r="DB10" s="8"/>
      <c r="DC10">
        <f t="shared" si="82"/>
        <v>0</v>
      </c>
      <c r="DD10">
        <f t="shared" si="83"/>
        <v>0</v>
      </c>
      <c r="DE10" s="9">
        <f t="shared" si="84"/>
        <v>0</v>
      </c>
      <c r="DF10" s="8"/>
      <c r="DG10">
        <f t="shared" si="24"/>
        <v>0</v>
      </c>
      <c r="DH10">
        <f t="shared" si="85"/>
        <v>0</v>
      </c>
      <c r="DI10" s="9">
        <f t="shared" si="86"/>
        <v>0</v>
      </c>
      <c r="DJ10" s="8"/>
      <c r="DK10">
        <f t="shared" si="25"/>
        <v>0</v>
      </c>
      <c r="DL10">
        <f t="shared" si="87"/>
        <v>0</v>
      </c>
      <c r="DM10" s="9">
        <f t="shared" si="88"/>
        <v>0</v>
      </c>
      <c r="DN10" s="8"/>
      <c r="DO10">
        <f t="shared" si="26"/>
        <v>0</v>
      </c>
      <c r="DP10">
        <f t="shared" si="89"/>
        <v>0</v>
      </c>
      <c r="DQ10" s="9">
        <f t="shared" si="90"/>
        <v>0</v>
      </c>
      <c r="DR10" s="9"/>
      <c r="DS10" s="9">
        <f t="shared" si="27"/>
        <v>0</v>
      </c>
      <c r="DT10">
        <f t="shared" si="91"/>
        <v>0</v>
      </c>
      <c r="DU10" s="9">
        <f t="shared" si="92"/>
        <v>0</v>
      </c>
      <c r="DV10" s="10">
        <f t="shared" si="93"/>
        <v>0</v>
      </c>
      <c r="DW10" s="11">
        <f t="shared" si="94"/>
        <v>0</v>
      </c>
    </row>
    <row r="11" spans="1:127" ht="16.5" customHeight="1">
      <c r="A11" s="28"/>
      <c r="B11" s="8"/>
      <c r="C11">
        <f t="shared" si="0"/>
        <v>0</v>
      </c>
      <c r="D11">
        <f t="shared" si="28"/>
        <v>0</v>
      </c>
      <c r="E11" s="9">
        <f t="shared" si="29"/>
        <v>0</v>
      </c>
      <c r="F11" s="8"/>
      <c r="G11">
        <f t="shared" si="30"/>
        <v>0</v>
      </c>
      <c r="H11">
        <f t="shared" si="31"/>
        <v>0</v>
      </c>
      <c r="I11" s="9">
        <f t="shared" si="32"/>
        <v>0</v>
      </c>
      <c r="J11" s="8"/>
      <c r="K11">
        <f t="shared" si="1"/>
        <v>0</v>
      </c>
      <c r="L11">
        <f t="shared" si="33"/>
        <v>0</v>
      </c>
      <c r="M11" s="9">
        <f t="shared" si="34"/>
        <v>0</v>
      </c>
      <c r="N11" s="8"/>
      <c r="O11">
        <f t="shared" si="2"/>
        <v>0</v>
      </c>
      <c r="P11">
        <f t="shared" si="35"/>
        <v>0</v>
      </c>
      <c r="Q11" s="9">
        <f t="shared" si="36"/>
        <v>0</v>
      </c>
      <c r="R11" s="8"/>
      <c r="S11">
        <f t="shared" si="3"/>
        <v>0</v>
      </c>
      <c r="T11">
        <f t="shared" si="37"/>
        <v>0</v>
      </c>
      <c r="U11" s="9">
        <f t="shared" si="38"/>
        <v>0</v>
      </c>
      <c r="V11" s="8"/>
      <c r="W11">
        <f t="shared" si="4"/>
        <v>0</v>
      </c>
      <c r="X11">
        <f t="shared" si="39"/>
        <v>0</v>
      </c>
      <c r="Y11" s="9">
        <f t="shared" si="40"/>
        <v>0</v>
      </c>
      <c r="Z11" s="8"/>
      <c r="AA11">
        <f t="shared" si="5"/>
        <v>0</v>
      </c>
      <c r="AB11">
        <f t="shared" si="41"/>
        <v>0</v>
      </c>
      <c r="AC11" s="9">
        <f t="shared" si="42"/>
        <v>0</v>
      </c>
      <c r="AD11" s="8">
        <v>0</v>
      </c>
      <c r="AE11">
        <f t="shared" si="6"/>
        <v>0</v>
      </c>
      <c r="AF11">
        <f t="shared" si="43"/>
        <v>0</v>
      </c>
      <c r="AG11" s="9">
        <f t="shared" si="44"/>
        <v>0</v>
      </c>
      <c r="AH11" s="8"/>
      <c r="AI11">
        <f t="shared" si="7"/>
        <v>0</v>
      </c>
      <c r="AJ11">
        <f t="shared" si="45"/>
        <v>0</v>
      </c>
      <c r="AK11" s="9">
        <f t="shared" si="46"/>
        <v>0</v>
      </c>
      <c r="AL11" s="8"/>
      <c r="AM11">
        <f t="shared" si="8"/>
        <v>0</v>
      </c>
      <c r="AN11">
        <f t="shared" si="47"/>
        <v>0</v>
      </c>
      <c r="AO11" s="9">
        <f t="shared" si="48"/>
        <v>0</v>
      </c>
      <c r="AP11" s="8"/>
      <c r="AQ11">
        <f t="shared" si="9"/>
        <v>0</v>
      </c>
      <c r="AR11">
        <f t="shared" si="49"/>
        <v>0</v>
      </c>
      <c r="AS11" s="9">
        <f t="shared" si="50"/>
        <v>0</v>
      </c>
      <c r="AT11" s="8"/>
      <c r="AU11">
        <f t="shared" si="10"/>
        <v>0</v>
      </c>
      <c r="AV11">
        <f t="shared" si="51"/>
        <v>0</v>
      </c>
      <c r="AW11" s="9">
        <f t="shared" si="52"/>
        <v>0</v>
      </c>
      <c r="AX11" s="8"/>
      <c r="AY11">
        <f t="shared" si="11"/>
        <v>0</v>
      </c>
      <c r="AZ11">
        <f t="shared" si="53"/>
        <v>0</v>
      </c>
      <c r="BA11" s="9">
        <f t="shared" si="54"/>
        <v>0</v>
      </c>
      <c r="BB11" s="8"/>
      <c r="BC11">
        <f t="shared" si="12"/>
        <v>0</v>
      </c>
      <c r="BD11">
        <f t="shared" si="55"/>
        <v>0</v>
      </c>
      <c r="BE11" s="9">
        <f t="shared" si="56"/>
        <v>0</v>
      </c>
      <c r="BF11" s="8"/>
      <c r="BG11">
        <f t="shared" si="13"/>
        <v>0</v>
      </c>
      <c r="BH11">
        <f t="shared" si="57"/>
        <v>0</v>
      </c>
      <c r="BI11" s="9">
        <f t="shared" si="58"/>
        <v>0</v>
      </c>
      <c r="BJ11" s="8"/>
      <c r="BK11">
        <f t="shared" si="14"/>
        <v>0</v>
      </c>
      <c r="BL11">
        <f t="shared" si="59"/>
        <v>0</v>
      </c>
      <c r="BM11" s="9">
        <f t="shared" si="60"/>
        <v>0</v>
      </c>
      <c r="BN11" s="8"/>
      <c r="BO11">
        <f t="shared" si="15"/>
        <v>0</v>
      </c>
      <c r="BP11">
        <f t="shared" si="61"/>
        <v>0</v>
      </c>
      <c r="BQ11" s="9">
        <f t="shared" si="62"/>
        <v>0</v>
      </c>
      <c r="BR11" s="8"/>
      <c r="BS11">
        <f t="shared" si="16"/>
        <v>0</v>
      </c>
      <c r="BT11">
        <f t="shared" si="63"/>
        <v>0</v>
      </c>
      <c r="BU11" s="9">
        <f t="shared" si="64"/>
        <v>0</v>
      </c>
      <c r="BV11" s="8"/>
      <c r="BW11">
        <f t="shared" si="17"/>
        <v>0</v>
      </c>
      <c r="BX11">
        <f t="shared" si="65"/>
        <v>0</v>
      </c>
      <c r="BY11" s="9">
        <f t="shared" si="66"/>
        <v>0</v>
      </c>
      <c r="BZ11" s="8"/>
      <c r="CA11">
        <f t="shared" si="18"/>
        <v>0</v>
      </c>
      <c r="CB11">
        <f t="shared" si="67"/>
        <v>0</v>
      </c>
      <c r="CC11" s="9">
        <f t="shared" si="68"/>
        <v>0</v>
      </c>
      <c r="CD11" s="8"/>
      <c r="CE11">
        <f t="shared" si="19"/>
        <v>0</v>
      </c>
      <c r="CF11">
        <f t="shared" si="69"/>
        <v>0</v>
      </c>
      <c r="CG11" s="9">
        <f t="shared" si="70"/>
        <v>0</v>
      </c>
      <c r="CH11" s="8"/>
      <c r="CI11">
        <f t="shared" si="20"/>
        <v>0</v>
      </c>
      <c r="CJ11">
        <f t="shared" si="71"/>
        <v>0</v>
      </c>
      <c r="CK11" s="9">
        <f t="shared" si="72"/>
        <v>0</v>
      </c>
      <c r="CL11" s="8"/>
      <c r="CM11">
        <f t="shared" si="21"/>
        <v>0</v>
      </c>
      <c r="CN11">
        <f t="shared" si="73"/>
        <v>0</v>
      </c>
      <c r="CO11" s="9">
        <f t="shared" si="74"/>
        <v>0</v>
      </c>
      <c r="CP11" s="8"/>
      <c r="CQ11">
        <f t="shared" si="22"/>
        <v>0</v>
      </c>
      <c r="CR11">
        <f t="shared" si="75"/>
        <v>0</v>
      </c>
      <c r="CS11" s="9">
        <f t="shared" si="76"/>
        <v>0</v>
      </c>
      <c r="CT11" s="8"/>
      <c r="CU11">
        <f t="shared" si="77"/>
        <v>0</v>
      </c>
      <c r="CV11">
        <f t="shared" si="78"/>
        <v>0</v>
      </c>
      <c r="CW11" s="9">
        <f t="shared" si="79"/>
        <v>0</v>
      </c>
      <c r="CX11" s="8"/>
      <c r="CY11">
        <f t="shared" si="23"/>
        <v>0</v>
      </c>
      <c r="CZ11">
        <f t="shared" si="80"/>
        <v>0</v>
      </c>
      <c r="DA11" s="9">
        <f t="shared" si="81"/>
        <v>0</v>
      </c>
      <c r="DB11" s="8"/>
      <c r="DC11">
        <f t="shared" si="82"/>
        <v>0</v>
      </c>
      <c r="DD11">
        <f t="shared" si="83"/>
        <v>0</v>
      </c>
      <c r="DE11" s="9">
        <f t="shared" si="84"/>
        <v>0</v>
      </c>
      <c r="DF11" s="8"/>
      <c r="DG11">
        <f t="shared" si="24"/>
        <v>0</v>
      </c>
      <c r="DH11">
        <f t="shared" si="85"/>
        <v>0</v>
      </c>
      <c r="DI11" s="9">
        <f t="shared" si="86"/>
        <v>0</v>
      </c>
      <c r="DJ11" s="8"/>
      <c r="DK11">
        <f t="shared" si="25"/>
        <v>0</v>
      </c>
      <c r="DL11">
        <f t="shared" si="87"/>
        <v>0</v>
      </c>
      <c r="DM11" s="9">
        <f t="shared" si="88"/>
        <v>0</v>
      </c>
      <c r="DN11" s="8"/>
      <c r="DO11">
        <f t="shared" si="26"/>
        <v>0</v>
      </c>
      <c r="DP11">
        <f t="shared" si="89"/>
        <v>0</v>
      </c>
      <c r="DQ11" s="9">
        <f t="shared" si="90"/>
        <v>0</v>
      </c>
      <c r="DR11" s="9"/>
      <c r="DS11" s="9">
        <f t="shared" si="27"/>
        <v>0</v>
      </c>
      <c r="DT11">
        <f t="shared" si="91"/>
        <v>0</v>
      </c>
      <c r="DU11" s="9">
        <f t="shared" si="92"/>
        <v>0</v>
      </c>
      <c r="DV11" s="10">
        <f t="shared" si="93"/>
        <v>0</v>
      </c>
      <c r="DW11" s="11">
        <f t="shared" si="94"/>
        <v>0</v>
      </c>
    </row>
    <row r="12" spans="1:127" ht="17.25" customHeight="1">
      <c r="A12" s="28"/>
      <c r="B12" s="8"/>
      <c r="C12">
        <f t="shared" si="0"/>
        <v>0</v>
      </c>
      <c r="D12">
        <f t="shared" si="28"/>
        <v>0</v>
      </c>
      <c r="E12" s="9">
        <f t="shared" si="29"/>
        <v>0</v>
      </c>
      <c r="F12" s="8"/>
      <c r="G12">
        <f t="shared" si="30"/>
        <v>0</v>
      </c>
      <c r="H12">
        <f t="shared" si="31"/>
        <v>0</v>
      </c>
      <c r="I12" s="9">
        <f t="shared" si="32"/>
        <v>0</v>
      </c>
      <c r="J12" s="8"/>
      <c r="K12">
        <f t="shared" si="1"/>
        <v>0</v>
      </c>
      <c r="L12">
        <f t="shared" si="33"/>
        <v>0</v>
      </c>
      <c r="M12" s="9">
        <f t="shared" si="34"/>
        <v>0</v>
      </c>
      <c r="N12" s="8"/>
      <c r="O12">
        <f t="shared" si="2"/>
        <v>0</v>
      </c>
      <c r="P12">
        <f t="shared" si="35"/>
        <v>0</v>
      </c>
      <c r="Q12" s="9">
        <f t="shared" si="36"/>
        <v>0</v>
      </c>
      <c r="R12" s="8"/>
      <c r="S12">
        <f t="shared" si="3"/>
        <v>0</v>
      </c>
      <c r="T12">
        <f t="shared" si="37"/>
        <v>0</v>
      </c>
      <c r="U12" s="9">
        <f t="shared" si="38"/>
        <v>0</v>
      </c>
      <c r="V12" s="8"/>
      <c r="W12">
        <f t="shared" si="4"/>
        <v>0</v>
      </c>
      <c r="X12">
        <f t="shared" si="39"/>
        <v>0</v>
      </c>
      <c r="Y12" s="9">
        <f t="shared" si="40"/>
        <v>0</v>
      </c>
      <c r="Z12" s="8"/>
      <c r="AA12">
        <f t="shared" si="5"/>
        <v>0</v>
      </c>
      <c r="AB12">
        <f t="shared" si="41"/>
        <v>0</v>
      </c>
      <c r="AC12" s="9">
        <f t="shared" si="42"/>
        <v>0</v>
      </c>
      <c r="AD12" s="8">
        <v>0</v>
      </c>
      <c r="AE12">
        <f t="shared" si="6"/>
        <v>0</v>
      </c>
      <c r="AF12">
        <f t="shared" si="43"/>
        <v>0</v>
      </c>
      <c r="AG12" s="9">
        <f t="shared" si="44"/>
        <v>0</v>
      </c>
      <c r="AH12" s="8"/>
      <c r="AI12">
        <f t="shared" si="7"/>
        <v>0</v>
      </c>
      <c r="AJ12">
        <f t="shared" si="45"/>
        <v>0</v>
      </c>
      <c r="AK12" s="9">
        <f t="shared" si="46"/>
        <v>0</v>
      </c>
      <c r="AL12" s="8"/>
      <c r="AM12">
        <f t="shared" si="8"/>
        <v>0</v>
      </c>
      <c r="AN12">
        <f t="shared" si="47"/>
        <v>0</v>
      </c>
      <c r="AO12" s="9">
        <f t="shared" si="48"/>
        <v>0</v>
      </c>
      <c r="AP12" s="8"/>
      <c r="AQ12">
        <f t="shared" si="9"/>
        <v>0</v>
      </c>
      <c r="AR12">
        <f t="shared" si="49"/>
        <v>0</v>
      </c>
      <c r="AS12" s="9">
        <f t="shared" si="50"/>
        <v>0</v>
      </c>
      <c r="AT12" s="8"/>
      <c r="AU12">
        <f t="shared" si="10"/>
        <v>0</v>
      </c>
      <c r="AV12">
        <f t="shared" si="51"/>
        <v>0</v>
      </c>
      <c r="AW12" s="9">
        <f t="shared" si="52"/>
        <v>0</v>
      </c>
      <c r="AX12" s="8"/>
      <c r="AY12">
        <f t="shared" si="11"/>
        <v>0</v>
      </c>
      <c r="AZ12">
        <f t="shared" si="53"/>
        <v>0</v>
      </c>
      <c r="BA12" s="9">
        <f t="shared" si="54"/>
        <v>0</v>
      </c>
      <c r="BB12" s="8"/>
      <c r="BC12">
        <f t="shared" si="12"/>
        <v>0</v>
      </c>
      <c r="BD12">
        <f t="shared" si="55"/>
        <v>0</v>
      </c>
      <c r="BE12" s="9">
        <f t="shared" si="56"/>
        <v>0</v>
      </c>
      <c r="BF12" s="8"/>
      <c r="BG12">
        <f t="shared" si="13"/>
        <v>0</v>
      </c>
      <c r="BH12">
        <f t="shared" si="57"/>
        <v>0</v>
      </c>
      <c r="BI12" s="9">
        <f t="shared" si="58"/>
        <v>0</v>
      </c>
      <c r="BJ12" s="8"/>
      <c r="BK12">
        <f t="shared" si="14"/>
        <v>0</v>
      </c>
      <c r="BL12">
        <f t="shared" si="59"/>
        <v>0</v>
      </c>
      <c r="BM12" s="9">
        <f t="shared" si="60"/>
        <v>0</v>
      </c>
      <c r="BN12" s="8"/>
      <c r="BO12">
        <f t="shared" si="15"/>
        <v>0</v>
      </c>
      <c r="BP12">
        <f t="shared" si="61"/>
        <v>0</v>
      </c>
      <c r="BQ12" s="9">
        <f t="shared" si="62"/>
        <v>0</v>
      </c>
      <c r="BR12" s="8"/>
      <c r="BS12">
        <f t="shared" si="16"/>
        <v>0</v>
      </c>
      <c r="BT12">
        <f t="shared" si="63"/>
        <v>0</v>
      </c>
      <c r="BU12" s="9">
        <f t="shared" si="64"/>
        <v>0</v>
      </c>
      <c r="BV12" s="8"/>
      <c r="BW12">
        <f t="shared" si="17"/>
        <v>0</v>
      </c>
      <c r="BX12">
        <f t="shared" si="65"/>
        <v>0</v>
      </c>
      <c r="BY12" s="9">
        <f t="shared" si="66"/>
        <v>0</v>
      </c>
      <c r="BZ12" s="8"/>
      <c r="CA12">
        <f t="shared" si="18"/>
        <v>0</v>
      </c>
      <c r="CB12">
        <f t="shared" si="67"/>
        <v>0</v>
      </c>
      <c r="CC12" s="9">
        <f t="shared" si="68"/>
        <v>0</v>
      </c>
      <c r="CD12" s="8"/>
      <c r="CE12">
        <f t="shared" si="19"/>
        <v>0</v>
      </c>
      <c r="CF12">
        <f t="shared" si="69"/>
        <v>0</v>
      </c>
      <c r="CG12" s="9">
        <f t="shared" si="70"/>
        <v>0</v>
      </c>
      <c r="CH12" s="8"/>
      <c r="CI12">
        <f t="shared" si="20"/>
        <v>0</v>
      </c>
      <c r="CJ12">
        <f t="shared" si="71"/>
        <v>0</v>
      </c>
      <c r="CK12" s="9">
        <f t="shared" si="72"/>
        <v>0</v>
      </c>
      <c r="CL12" s="8"/>
      <c r="CM12">
        <f t="shared" si="21"/>
        <v>0</v>
      </c>
      <c r="CN12">
        <f t="shared" si="73"/>
        <v>0</v>
      </c>
      <c r="CO12" s="9">
        <f t="shared" si="74"/>
        <v>0</v>
      </c>
      <c r="CP12" s="8"/>
      <c r="CQ12">
        <f t="shared" si="22"/>
        <v>0</v>
      </c>
      <c r="CR12">
        <f t="shared" si="75"/>
        <v>0</v>
      </c>
      <c r="CS12" s="9">
        <f t="shared" si="76"/>
        <v>0</v>
      </c>
      <c r="CT12" s="8"/>
      <c r="CU12">
        <f t="shared" si="77"/>
        <v>0</v>
      </c>
      <c r="CV12">
        <f t="shared" si="78"/>
        <v>0</v>
      </c>
      <c r="CW12" s="9">
        <f t="shared" si="79"/>
        <v>0</v>
      </c>
      <c r="CX12" s="8"/>
      <c r="CY12">
        <f t="shared" si="23"/>
        <v>0</v>
      </c>
      <c r="CZ12">
        <f t="shared" si="80"/>
        <v>0</v>
      </c>
      <c r="DA12" s="9">
        <f t="shared" si="81"/>
        <v>0</v>
      </c>
      <c r="DB12" s="8"/>
      <c r="DC12">
        <f t="shared" si="82"/>
        <v>0</v>
      </c>
      <c r="DD12">
        <f t="shared" si="83"/>
        <v>0</v>
      </c>
      <c r="DE12" s="9">
        <f t="shared" si="84"/>
        <v>0</v>
      </c>
      <c r="DF12" s="8"/>
      <c r="DG12">
        <f t="shared" si="24"/>
        <v>0</v>
      </c>
      <c r="DH12">
        <f t="shared" si="85"/>
        <v>0</v>
      </c>
      <c r="DI12" s="9">
        <f t="shared" si="86"/>
        <v>0</v>
      </c>
      <c r="DJ12" s="8"/>
      <c r="DK12">
        <f t="shared" si="25"/>
        <v>0</v>
      </c>
      <c r="DL12">
        <f t="shared" si="87"/>
        <v>0</v>
      </c>
      <c r="DM12" s="9">
        <f t="shared" si="88"/>
        <v>0</v>
      </c>
      <c r="DN12" s="8"/>
      <c r="DO12">
        <f t="shared" si="26"/>
        <v>0</v>
      </c>
      <c r="DP12">
        <f t="shared" si="89"/>
        <v>0</v>
      </c>
      <c r="DQ12" s="9">
        <f t="shared" si="90"/>
        <v>0</v>
      </c>
      <c r="DR12" s="9"/>
      <c r="DS12" s="9">
        <f t="shared" si="27"/>
        <v>0</v>
      </c>
      <c r="DT12">
        <f t="shared" si="91"/>
        <v>0</v>
      </c>
      <c r="DU12" s="9">
        <f t="shared" si="92"/>
        <v>0</v>
      </c>
      <c r="DV12" s="10">
        <f t="shared" si="93"/>
        <v>0</v>
      </c>
      <c r="DW12" s="11">
        <f t="shared" si="94"/>
        <v>0</v>
      </c>
    </row>
    <row r="13" spans="1:127" ht="17.25" customHeight="1">
      <c r="A13" s="28"/>
      <c r="B13" s="8"/>
      <c r="C13">
        <f t="shared" si="0"/>
        <v>0</v>
      </c>
      <c r="D13">
        <f t="shared" si="28"/>
        <v>0</v>
      </c>
      <c r="E13" s="9">
        <f t="shared" si="29"/>
        <v>0</v>
      </c>
      <c r="F13" s="8"/>
      <c r="G13">
        <f t="shared" si="30"/>
        <v>0</v>
      </c>
      <c r="H13">
        <f t="shared" si="31"/>
        <v>0</v>
      </c>
      <c r="I13" s="9">
        <f t="shared" si="32"/>
        <v>0</v>
      </c>
      <c r="J13" s="8"/>
      <c r="K13">
        <f t="shared" si="1"/>
        <v>0</v>
      </c>
      <c r="L13">
        <f t="shared" si="33"/>
        <v>0</v>
      </c>
      <c r="M13" s="9">
        <f t="shared" si="34"/>
        <v>0</v>
      </c>
      <c r="N13" s="8"/>
      <c r="O13">
        <f t="shared" si="2"/>
        <v>0</v>
      </c>
      <c r="P13">
        <f t="shared" si="35"/>
        <v>0</v>
      </c>
      <c r="Q13" s="9">
        <f t="shared" si="36"/>
        <v>0</v>
      </c>
      <c r="R13" s="8"/>
      <c r="S13">
        <f t="shared" si="3"/>
        <v>0</v>
      </c>
      <c r="T13">
        <f t="shared" si="37"/>
        <v>0</v>
      </c>
      <c r="U13" s="9">
        <f t="shared" si="38"/>
        <v>0</v>
      </c>
      <c r="V13" s="8"/>
      <c r="W13">
        <f t="shared" si="4"/>
        <v>0</v>
      </c>
      <c r="X13">
        <f t="shared" si="39"/>
        <v>0</v>
      </c>
      <c r="Y13" s="9">
        <f t="shared" si="40"/>
        <v>0</v>
      </c>
      <c r="Z13" s="8"/>
      <c r="AA13">
        <f t="shared" si="5"/>
        <v>0</v>
      </c>
      <c r="AB13">
        <f t="shared" si="41"/>
        <v>0</v>
      </c>
      <c r="AC13" s="9">
        <f t="shared" si="42"/>
        <v>0</v>
      </c>
      <c r="AD13" s="8">
        <v>0</v>
      </c>
      <c r="AE13">
        <f t="shared" si="6"/>
        <v>0</v>
      </c>
      <c r="AF13">
        <f t="shared" si="43"/>
        <v>0</v>
      </c>
      <c r="AG13" s="9">
        <f t="shared" si="44"/>
        <v>0</v>
      </c>
      <c r="AH13" s="8"/>
      <c r="AI13">
        <f t="shared" si="7"/>
        <v>0</v>
      </c>
      <c r="AJ13">
        <f t="shared" si="45"/>
        <v>0</v>
      </c>
      <c r="AK13" s="9">
        <f t="shared" si="46"/>
        <v>0</v>
      </c>
      <c r="AL13" s="8"/>
      <c r="AM13">
        <f t="shared" si="8"/>
        <v>0</v>
      </c>
      <c r="AN13">
        <f t="shared" si="47"/>
        <v>0</v>
      </c>
      <c r="AO13" s="9">
        <f t="shared" si="48"/>
        <v>0</v>
      </c>
      <c r="AP13" s="8"/>
      <c r="AQ13">
        <f t="shared" si="9"/>
        <v>0</v>
      </c>
      <c r="AR13">
        <f t="shared" si="49"/>
        <v>0</v>
      </c>
      <c r="AS13" s="9">
        <f t="shared" si="50"/>
        <v>0</v>
      </c>
      <c r="AT13" s="8"/>
      <c r="AU13">
        <f t="shared" si="10"/>
        <v>0</v>
      </c>
      <c r="AV13">
        <f t="shared" si="51"/>
        <v>0</v>
      </c>
      <c r="AW13" s="9">
        <f t="shared" si="52"/>
        <v>0</v>
      </c>
      <c r="AX13" s="8"/>
      <c r="AY13">
        <f t="shared" si="11"/>
        <v>0</v>
      </c>
      <c r="AZ13">
        <f t="shared" si="53"/>
        <v>0</v>
      </c>
      <c r="BA13" s="9">
        <f t="shared" si="54"/>
        <v>0</v>
      </c>
      <c r="BB13" s="8"/>
      <c r="BC13">
        <f t="shared" si="12"/>
        <v>0</v>
      </c>
      <c r="BD13">
        <f t="shared" si="55"/>
        <v>0</v>
      </c>
      <c r="BE13" s="9">
        <f t="shared" si="56"/>
        <v>0</v>
      </c>
      <c r="BF13" s="8"/>
      <c r="BG13">
        <f t="shared" si="13"/>
        <v>0</v>
      </c>
      <c r="BH13">
        <f t="shared" si="57"/>
        <v>0</v>
      </c>
      <c r="BI13" s="9">
        <f t="shared" si="58"/>
        <v>0</v>
      </c>
      <c r="BJ13" s="8"/>
      <c r="BK13">
        <f t="shared" si="14"/>
        <v>0</v>
      </c>
      <c r="BL13">
        <f t="shared" si="59"/>
        <v>0</v>
      </c>
      <c r="BM13" s="9">
        <f t="shared" si="60"/>
        <v>0</v>
      </c>
      <c r="BN13" s="8"/>
      <c r="BO13">
        <f t="shared" si="15"/>
        <v>0</v>
      </c>
      <c r="BP13">
        <f t="shared" si="61"/>
        <v>0</v>
      </c>
      <c r="BQ13" s="9">
        <f t="shared" si="62"/>
        <v>0</v>
      </c>
      <c r="BR13" s="8"/>
      <c r="BS13">
        <f t="shared" si="16"/>
        <v>0</v>
      </c>
      <c r="BT13">
        <f t="shared" si="63"/>
        <v>0</v>
      </c>
      <c r="BU13" s="9">
        <f t="shared" si="64"/>
        <v>0</v>
      </c>
      <c r="BV13" s="8"/>
      <c r="BW13">
        <f t="shared" si="17"/>
        <v>0</v>
      </c>
      <c r="BX13">
        <f t="shared" si="65"/>
        <v>0</v>
      </c>
      <c r="BY13" s="9">
        <f t="shared" si="66"/>
        <v>0</v>
      </c>
      <c r="BZ13" s="8"/>
      <c r="CA13">
        <f t="shared" si="18"/>
        <v>0</v>
      </c>
      <c r="CB13">
        <f t="shared" si="67"/>
        <v>0</v>
      </c>
      <c r="CC13" s="9">
        <f t="shared" si="68"/>
        <v>0</v>
      </c>
      <c r="CD13" s="8"/>
      <c r="CE13">
        <f t="shared" si="19"/>
        <v>0</v>
      </c>
      <c r="CF13">
        <f t="shared" si="69"/>
        <v>0</v>
      </c>
      <c r="CG13" s="9">
        <f t="shared" si="70"/>
        <v>0</v>
      </c>
      <c r="CH13" s="8"/>
      <c r="CI13">
        <f t="shared" si="20"/>
        <v>0</v>
      </c>
      <c r="CJ13">
        <f t="shared" si="71"/>
        <v>0</v>
      </c>
      <c r="CK13" s="9">
        <f t="shared" si="72"/>
        <v>0</v>
      </c>
      <c r="CL13" s="8"/>
      <c r="CM13">
        <f t="shared" si="21"/>
        <v>0</v>
      </c>
      <c r="CN13">
        <f t="shared" si="73"/>
        <v>0</v>
      </c>
      <c r="CO13" s="9">
        <f t="shared" si="74"/>
        <v>0</v>
      </c>
      <c r="CP13" s="8"/>
      <c r="CQ13">
        <f t="shared" si="22"/>
        <v>0</v>
      </c>
      <c r="CR13">
        <f t="shared" si="75"/>
        <v>0</v>
      </c>
      <c r="CS13" s="9">
        <f t="shared" si="76"/>
        <v>0</v>
      </c>
      <c r="CT13" s="8"/>
      <c r="CU13">
        <f t="shared" si="77"/>
        <v>0</v>
      </c>
      <c r="CV13">
        <f t="shared" si="78"/>
        <v>0</v>
      </c>
      <c r="CW13" s="9">
        <f t="shared" si="79"/>
        <v>0</v>
      </c>
      <c r="CX13" s="8"/>
      <c r="CY13">
        <f t="shared" si="23"/>
        <v>0</v>
      </c>
      <c r="CZ13">
        <f t="shared" si="80"/>
        <v>0</v>
      </c>
      <c r="DA13" s="9">
        <f t="shared" si="81"/>
        <v>0</v>
      </c>
      <c r="DB13" s="8"/>
      <c r="DC13">
        <f t="shared" si="82"/>
        <v>0</v>
      </c>
      <c r="DD13">
        <f t="shared" si="83"/>
        <v>0</v>
      </c>
      <c r="DE13" s="9">
        <f t="shared" si="84"/>
        <v>0</v>
      </c>
      <c r="DF13" s="8"/>
      <c r="DG13">
        <f t="shared" si="24"/>
        <v>0</v>
      </c>
      <c r="DH13">
        <f t="shared" si="85"/>
        <v>0</v>
      </c>
      <c r="DI13" s="9">
        <f t="shared" si="86"/>
        <v>0</v>
      </c>
      <c r="DJ13" s="8"/>
      <c r="DK13">
        <f t="shared" si="25"/>
        <v>0</v>
      </c>
      <c r="DL13">
        <f t="shared" si="87"/>
        <v>0</v>
      </c>
      <c r="DM13" s="9">
        <f t="shared" si="88"/>
        <v>0</v>
      </c>
      <c r="DN13" s="8"/>
      <c r="DO13">
        <f t="shared" si="26"/>
        <v>0</v>
      </c>
      <c r="DP13">
        <f t="shared" si="89"/>
        <v>0</v>
      </c>
      <c r="DQ13" s="9">
        <f t="shared" si="90"/>
        <v>0</v>
      </c>
      <c r="DR13" s="9"/>
      <c r="DS13" s="9">
        <f t="shared" si="27"/>
        <v>0</v>
      </c>
      <c r="DT13">
        <f t="shared" si="91"/>
        <v>0</v>
      </c>
      <c r="DU13" s="9">
        <f t="shared" si="92"/>
        <v>0</v>
      </c>
      <c r="DV13" s="10">
        <f t="shared" si="93"/>
        <v>0</v>
      </c>
      <c r="DW13" s="11">
        <f t="shared" si="94"/>
        <v>0</v>
      </c>
    </row>
    <row r="14" spans="1:127" ht="16.5" customHeight="1">
      <c r="A14" s="29"/>
      <c r="B14" s="8"/>
      <c r="C14">
        <f t="shared" si="0"/>
        <v>0</v>
      </c>
      <c r="D14">
        <f t="shared" si="28"/>
        <v>0</v>
      </c>
      <c r="E14" s="9">
        <f t="shared" si="29"/>
        <v>0</v>
      </c>
      <c r="F14" s="8"/>
      <c r="G14">
        <f t="shared" si="30"/>
        <v>0</v>
      </c>
      <c r="H14">
        <f t="shared" si="31"/>
        <v>0</v>
      </c>
      <c r="I14" s="9">
        <f t="shared" si="32"/>
        <v>0</v>
      </c>
      <c r="J14" s="8"/>
      <c r="K14">
        <f t="shared" si="1"/>
        <v>0</v>
      </c>
      <c r="L14">
        <f t="shared" si="33"/>
        <v>0</v>
      </c>
      <c r="M14" s="9">
        <f t="shared" si="34"/>
        <v>0</v>
      </c>
      <c r="N14" s="8"/>
      <c r="O14">
        <f t="shared" si="2"/>
        <v>0</v>
      </c>
      <c r="P14">
        <f t="shared" si="35"/>
        <v>0</v>
      </c>
      <c r="Q14" s="9">
        <f t="shared" si="36"/>
        <v>0</v>
      </c>
      <c r="R14" s="8"/>
      <c r="S14">
        <f t="shared" si="3"/>
        <v>0</v>
      </c>
      <c r="T14">
        <f t="shared" si="37"/>
        <v>0</v>
      </c>
      <c r="U14" s="9">
        <f t="shared" si="38"/>
        <v>0</v>
      </c>
      <c r="V14" s="8"/>
      <c r="W14">
        <f t="shared" si="4"/>
        <v>0</v>
      </c>
      <c r="X14">
        <f t="shared" si="39"/>
        <v>0</v>
      </c>
      <c r="Y14" s="9">
        <f t="shared" si="40"/>
        <v>0</v>
      </c>
      <c r="Z14" s="8"/>
      <c r="AA14">
        <f t="shared" si="5"/>
        <v>0</v>
      </c>
      <c r="AB14">
        <f t="shared" si="41"/>
        <v>0</v>
      </c>
      <c r="AC14" s="9">
        <f t="shared" si="42"/>
        <v>0</v>
      </c>
      <c r="AD14" s="8">
        <v>0</v>
      </c>
      <c r="AE14">
        <f t="shared" si="6"/>
        <v>0</v>
      </c>
      <c r="AF14">
        <f t="shared" si="43"/>
        <v>0</v>
      </c>
      <c r="AG14" s="9">
        <f t="shared" si="44"/>
        <v>0</v>
      </c>
      <c r="AH14" s="8"/>
      <c r="AI14">
        <f t="shared" si="7"/>
        <v>0</v>
      </c>
      <c r="AJ14">
        <f t="shared" si="45"/>
        <v>0</v>
      </c>
      <c r="AK14" s="9">
        <f t="shared" si="46"/>
        <v>0</v>
      </c>
      <c r="AL14" s="8"/>
      <c r="AM14">
        <f t="shared" si="8"/>
        <v>0</v>
      </c>
      <c r="AN14">
        <f t="shared" si="47"/>
        <v>0</v>
      </c>
      <c r="AO14" s="9">
        <f t="shared" si="48"/>
        <v>0</v>
      </c>
      <c r="AP14" s="8"/>
      <c r="AQ14">
        <f t="shared" si="9"/>
        <v>0</v>
      </c>
      <c r="AR14">
        <f t="shared" si="49"/>
        <v>0</v>
      </c>
      <c r="AS14" s="9">
        <f t="shared" si="50"/>
        <v>0</v>
      </c>
      <c r="AT14" s="8"/>
      <c r="AU14">
        <f t="shared" si="10"/>
        <v>0</v>
      </c>
      <c r="AV14">
        <f t="shared" si="51"/>
        <v>0</v>
      </c>
      <c r="AW14" s="9">
        <f t="shared" si="52"/>
        <v>0</v>
      </c>
      <c r="AX14" s="8"/>
      <c r="AY14">
        <f t="shared" si="11"/>
        <v>0</v>
      </c>
      <c r="AZ14">
        <f t="shared" si="53"/>
        <v>0</v>
      </c>
      <c r="BA14" s="9">
        <f t="shared" si="54"/>
        <v>0</v>
      </c>
      <c r="BB14" s="8"/>
      <c r="BC14">
        <f t="shared" si="12"/>
        <v>0</v>
      </c>
      <c r="BD14">
        <f t="shared" si="55"/>
        <v>0</v>
      </c>
      <c r="BE14" s="9">
        <f t="shared" si="56"/>
        <v>0</v>
      </c>
      <c r="BF14" s="8"/>
      <c r="BG14">
        <f t="shared" si="13"/>
        <v>0</v>
      </c>
      <c r="BH14">
        <f t="shared" si="57"/>
        <v>0</v>
      </c>
      <c r="BI14" s="9">
        <f t="shared" si="58"/>
        <v>0</v>
      </c>
      <c r="BJ14" s="8"/>
      <c r="BK14">
        <f t="shared" si="14"/>
        <v>0</v>
      </c>
      <c r="BL14">
        <f t="shared" si="59"/>
        <v>0</v>
      </c>
      <c r="BM14" s="9">
        <f t="shared" si="60"/>
        <v>0</v>
      </c>
      <c r="BN14" s="8"/>
      <c r="BO14">
        <f t="shared" si="15"/>
        <v>0</v>
      </c>
      <c r="BP14">
        <f t="shared" si="61"/>
        <v>0</v>
      </c>
      <c r="BQ14" s="9">
        <f t="shared" si="62"/>
        <v>0</v>
      </c>
      <c r="BR14" s="8"/>
      <c r="BS14">
        <f t="shared" si="16"/>
        <v>0</v>
      </c>
      <c r="BT14">
        <f t="shared" si="63"/>
        <v>0</v>
      </c>
      <c r="BU14" s="9">
        <f t="shared" si="64"/>
        <v>0</v>
      </c>
      <c r="BV14" s="8"/>
      <c r="BW14">
        <f t="shared" si="17"/>
        <v>0</v>
      </c>
      <c r="BX14">
        <f t="shared" si="65"/>
        <v>0</v>
      </c>
      <c r="BY14" s="9">
        <f t="shared" si="66"/>
        <v>0</v>
      </c>
      <c r="BZ14" s="8"/>
      <c r="CA14">
        <f t="shared" si="18"/>
        <v>0</v>
      </c>
      <c r="CB14">
        <f t="shared" si="67"/>
        <v>0</v>
      </c>
      <c r="CC14" s="9">
        <f t="shared" si="68"/>
        <v>0</v>
      </c>
      <c r="CD14" s="8"/>
      <c r="CE14">
        <f t="shared" si="19"/>
        <v>0</v>
      </c>
      <c r="CF14">
        <f t="shared" si="69"/>
        <v>0</v>
      </c>
      <c r="CG14" s="9">
        <f t="shared" si="70"/>
        <v>0</v>
      </c>
      <c r="CH14" s="8"/>
      <c r="CI14">
        <f t="shared" si="20"/>
        <v>0</v>
      </c>
      <c r="CJ14">
        <f t="shared" si="71"/>
        <v>0</v>
      </c>
      <c r="CK14" s="9">
        <f t="shared" si="72"/>
        <v>0</v>
      </c>
      <c r="CL14" s="8"/>
      <c r="CM14">
        <f t="shared" si="21"/>
        <v>0</v>
      </c>
      <c r="CN14">
        <f t="shared" si="73"/>
        <v>0</v>
      </c>
      <c r="CO14" s="9">
        <f t="shared" si="74"/>
        <v>0</v>
      </c>
      <c r="CP14" s="8"/>
      <c r="CQ14">
        <f t="shared" si="22"/>
        <v>0</v>
      </c>
      <c r="CR14">
        <f t="shared" si="75"/>
        <v>0</v>
      </c>
      <c r="CS14" s="9">
        <f t="shared" si="76"/>
        <v>0</v>
      </c>
      <c r="CT14" s="8"/>
      <c r="CU14">
        <f t="shared" si="77"/>
        <v>0</v>
      </c>
      <c r="CV14">
        <f t="shared" si="78"/>
        <v>0</v>
      </c>
      <c r="CW14" s="9">
        <f t="shared" si="79"/>
        <v>0</v>
      </c>
      <c r="CX14" s="8"/>
      <c r="CY14">
        <f t="shared" si="23"/>
        <v>0</v>
      </c>
      <c r="CZ14">
        <f t="shared" si="80"/>
        <v>0</v>
      </c>
      <c r="DA14" s="9">
        <f t="shared" si="81"/>
        <v>0</v>
      </c>
      <c r="DB14" s="8"/>
      <c r="DC14">
        <f t="shared" si="82"/>
        <v>0</v>
      </c>
      <c r="DD14">
        <f t="shared" si="83"/>
        <v>0</v>
      </c>
      <c r="DE14" s="9">
        <f t="shared" si="84"/>
        <v>0</v>
      </c>
      <c r="DF14" s="8"/>
      <c r="DG14">
        <f t="shared" si="24"/>
        <v>0</v>
      </c>
      <c r="DH14">
        <f t="shared" si="85"/>
        <v>0</v>
      </c>
      <c r="DI14" s="9">
        <f t="shared" si="86"/>
        <v>0</v>
      </c>
      <c r="DJ14" s="8"/>
      <c r="DK14">
        <f t="shared" si="25"/>
        <v>0</v>
      </c>
      <c r="DL14">
        <f t="shared" si="87"/>
        <v>0</v>
      </c>
      <c r="DM14" s="9">
        <f t="shared" si="88"/>
        <v>0</v>
      </c>
      <c r="DN14" s="8"/>
      <c r="DO14">
        <f t="shared" si="26"/>
        <v>0</v>
      </c>
      <c r="DP14">
        <f t="shared" si="89"/>
        <v>0</v>
      </c>
      <c r="DQ14" s="9">
        <f t="shared" si="90"/>
        <v>0</v>
      </c>
      <c r="DR14" s="9"/>
      <c r="DS14" s="9">
        <f t="shared" si="27"/>
        <v>0</v>
      </c>
      <c r="DT14">
        <f t="shared" si="91"/>
        <v>0</v>
      </c>
      <c r="DU14" s="9">
        <f t="shared" si="92"/>
        <v>0</v>
      </c>
      <c r="DV14" s="10">
        <f t="shared" si="93"/>
        <v>0</v>
      </c>
      <c r="DW14" s="11">
        <f t="shared" si="94"/>
        <v>0</v>
      </c>
    </row>
    <row r="15" spans="1:127" ht="19.5" customHeight="1">
      <c r="A15" s="29"/>
      <c r="B15" s="8"/>
      <c r="C15">
        <f t="shared" si="0"/>
        <v>0</v>
      </c>
      <c r="D15">
        <f t="shared" si="28"/>
        <v>0</v>
      </c>
      <c r="E15" s="9">
        <f t="shared" si="29"/>
        <v>0</v>
      </c>
      <c r="F15" s="8"/>
      <c r="G15">
        <f t="shared" si="30"/>
        <v>0</v>
      </c>
      <c r="H15">
        <f t="shared" si="31"/>
        <v>0</v>
      </c>
      <c r="I15" s="9">
        <f t="shared" si="32"/>
        <v>0</v>
      </c>
      <c r="J15" s="8"/>
      <c r="K15">
        <f t="shared" si="1"/>
        <v>0</v>
      </c>
      <c r="L15">
        <f t="shared" si="33"/>
        <v>0</v>
      </c>
      <c r="M15" s="9">
        <f t="shared" si="34"/>
        <v>0</v>
      </c>
      <c r="N15" s="8"/>
      <c r="O15">
        <f t="shared" si="2"/>
        <v>0</v>
      </c>
      <c r="P15">
        <f t="shared" si="35"/>
        <v>0</v>
      </c>
      <c r="Q15" s="9">
        <f t="shared" si="36"/>
        <v>0</v>
      </c>
      <c r="R15" s="8"/>
      <c r="S15">
        <f t="shared" si="3"/>
        <v>0</v>
      </c>
      <c r="T15">
        <f t="shared" si="37"/>
        <v>0</v>
      </c>
      <c r="U15" s="9">
        <f t="shared" si="38"/>
        <v>0</v>
      </c>
      <c r="V15" s="8"/>
      <c r="W15">
        <f t="shared" si="4"/>
        <v>0</v>
      </c>
      <c r="X15">
        <f t="shared" si="39"/>
        <v>0</v>
      </c>
      <c r="Y15" s="9">
        <f t="shared" si="40"/>
        <v>0</v>
      </c>
      <c r="Z15" s="8"/>
      <c r="AA15">
        <f t="shared" si="5"/>
        <v>0</v>
      </c>
      <c r="AB15">
        <f t="shared" si="41"/>
        <v>0</v>
      </c>
      <c r="AC15" s="9">
        <f t="shared" si="42"/>
        <v>0</v>
      </c>
      <c r="AD15" s="8">
        <v>0</v>
      </c>
      <c r="AE15">
        <f t="shared" si="6"/>
        <v>0</v>
      </c>
      <c r="AF15">
        <f t="shared" si="43"/>
        <v>0</v>
      </c>
      <c r="AG15" s="9">
        <f t="shared" si="44"/>
        <v>0</v>
      </c>
      <c r="AH15" s="8"/>
      <c r="AI15">
        <f t="shared" si="7"/>
        <v>0</v>
      </c>
      <c r="AJ15">
        <f t="shared" si="45"/>
        <v>0</v>
      </c>
      <c r="AK15" s="9">
        <f t="shared" si="46"/>
        <v>0</v>
      </c>
      <c r="AL15" s="8"/>
      <c r="AM15">
        <f t="shared" si="8"/>
        <v>0</v>
      </c>
      <c r="AN15">
        <f t="shared" si="47"/>
        <v>0</v>
      </c>
      <c r="AO15" s="9">
        <f t="shared" si="48"/>
        <v>0</v>
      </c>
      <c r="AP15" s="8"/>
      <c r="AQ15">
        <f t="shared" si="9"/>
        <v>0</v>
      </c>
      <c r="AR15">
        <f t="shared" si="49"/>
        <v>0</v>
      </c>
      <c r="AS15" s="9">
        <f t="shared" si="50"/>
        <v>0</v>
      </c>
      <c r="AT15" s="8"/>
      <c r="AU15">
        <f t="shared" si="10"/>
        <v>0</v>
      </c>
      <c r="AV15">
        <f t="shared" si="51"/>
        <v>0</v>
      </c>
      <c r="AW15" s="9">
        <f t="shared" si="52"/>
        <v>0</v>
      </c>
      <c r="AX15" s="8"/>
      <c r="AY15">
        <f t="shared" si="11"/>
        <v>0</v>
      </c>
      <c r="AZ15">
        <f t="shared" si="53"/>
        <v>0</v>
      </c>
      <c r="BA15" s="9">
        <f t="shared" si="54"/>
        <v>0</v>
      </c>
      <c r="BB15" s="8"/>
      <c r="BC15">
        <f t="shared" si="12"/>
        <v>0</v>
      </c>
      <c r="BD15">
        <f t="shared" si="55"/>
        <v>0</v>
      </c>
      <c r="BE15" s="9">
        <f t="shared" si="56"/>
        <v>0</v>
      </c>
      <c r="BF15" s="8"/>
      <c r="BG15">
        <f t="shared" si="13"/>
        <v>0</v>
      </c>
      <c r="BH15">
        <f t="shared" si="57"/>
        <v>0</v>
      </c>
      <c r="BI15" s="9">
        <f t="shared" si="58"/>
        <v>0</v>
      </c>
      <c r="BJ15" s="8"/>
      <c r="BK15">
        <f t="shared" si="14"/>
        <v>0</v>
      </c>
      <c r="BL15">
        <f t="shared" si="59"/>
        <v>0</v>
      </c>
      <c r="BM15" s="9">
        <f t="shared" si="60"/>
        <v>0</v>
      </c>
      <c r="BN15" s="8"/>
      <c r="BO15">
        <f t="shared" si="15"/>
        <v>0</v>
      </c>
      <c r="BP15">
        <f t="shared" si="61"/>
        <v>0</v>
      </c>
      <c r="BQ15" s="9">
        <f t="shared" si="62"/>
        <v>0</v>
      </c>
      <c r="BR15" s="8"/>
      <c r="BS15">
        <f t="shared" si="16"/>
        <v>0</v>
      </c>
      <c r="BT15">
        <f t="shared" si="63"/>
        <v>0</v>
      </c>
      <c r="BU15" s="9">
        <f t="shared" si="64"/>
        <v>0</v>
      </c>
      <c r="BV15" s="8"/>
      <c r="BW15">
        <f t="shared" si="17"/>
        <v>0</v>
      </c>
      <c r="BX15">
        <f t="shared" si="65"/>
        <v>0</v>
      </c>
      <c r="BY15" s="9">
        <f t="shared" si="66"/>
        <v>0</v>
      </c>
      <c r="BZ15" s="8"/>
      <c r="CA15">
        <f t="shared" si="18"/>
        <v>0</v>
      </c>
      <c r="CB15">
        <f t="shared" si="67"/>
        <v>0</v>
      </c>
      <c r="CC15" s="9">
        <f t="shared" si="68"/>
        <v>0</v>
      </c>
      <c r="CD15" s="8"/>
      <c r="CE15">
        <f t="shared" si="19"/>
        <v>0</v>
      </c>
      <c r="CF15">
        <f t="shared" si="69"/>
        <v>0</v>
      </c>
      <c r="CG15" s="9">
        <f t="shared" si="70"/>
        <v>0</v>
      </c>
      <c r="CH15" s="8"/>
      <c r="CI15">
        <f t="shared" si="20"/>
        <v>0</v>
      </c>
      <c r="CJ15">
        <f t="shared" si="71"/>
        <v>0</v>
      </c>
      <c r="CK15" s="9">
        <f t="shared" si="72"/>
        <v>0</v>
      </c>
      <c r="CL15" s="8"/>
      <c r="CM15">
        <f t="shared" si="21"/>
        <v>0</v>
      </c>
      <c r="CN15">
        <f t="shared" si="73"/>
        <v>0</v>
      </c>
      <c r="CO15" s="9">
        <f t="shared" si="74"/>
        <v>0</v>
      </c>
      <c r="CP15" s="8"/>
      <c r="CQ15">
        <f t="shared" si="22"/>
        <v>0</v>
      </c>
      <c r="CR15">
        <f t="shared" si="75"/>
        <v>0</v>
      </c>
      <c r="CS15" s="9">
        <f t="shared" si="76"/>
        <v>0</v>
      </c>
      <c r="CT15" s="8"/>
      <c r="CU15">
        <f t="shared" si="77"/>
        <v>0</v>
      </c>
      <c r="CV15">
        <f t="shared" si="78"/>
        <v>0</v>
      </c>
      <c r="CW15" s="9">
        <f t="shared" si="79"/>
        <v>0</v>
      </c>
      <c r="CX15" s="8"/>
      <c r="CY15">
        <f t="shared" si="23"/>
        <v>0</v>
      </c>
      <c r="CZ15">
        <f t="shared" si="80"/>
        <v>0</v>
      </c>
      <c r="DA15" s="9">
        <f t="shared" si="81"/>
        <v>0</v>
      </c>
      <c r="DB15" s="8"/>
      <c r="DC15">
        <f t="shared" si="82"/>
        <v>0</v>
      </c>
      <c r="DD15">
        <f t="shared" si="83"/>
        <v>0</v>
      </c>
      <c r="DE15" s="9">
        <f t="shared" si="84"/>
        <v>0</v>
      </c>
      <c r="DF15" s="8"/>
      <c r="DG15">
        <f t="shared" si="24"/>
        <v>0</v>
      </c>
      <c r="DH15">
        <f t="shared" si="85"/>
        <v>0</v>
      </c>
      <c r="DI15" s="9">
        <f t="shared" si="86"/>
        <v>0</v>
      </c>
      <c r="DJ15" s="8"/>
      <c r="DK15">
        <f t="shared" si="25"/>
        <v>0</v>
      </c>
      <c r="DL15">
        <f t="shared" si="87"/>
        <v>0</v>
      </c>
      <c r="DM15" s="9">
        <f t="shared" si="88"/>
        <v>0</v>
      </c>
      <c r="DN15" s="8"/>
      <c r="DO15">
        <f t="shared" si="26"/>
        <v>0</v>
      </c>
      <c r="DP15">
        <f t="shared" si="89"/>
        <v>0</v>
      </c>
      <c r="DQ15" s="9">
        <f t="shared" si="90"/>
        <v>0</v>
      </c>
      <c r="DR15" s="9"/>
      <c r="DS15" s="9">
        <f t="shared" si="27"/>
        <v>0</v>
      </c>
      <c r="DT15">
        <f t="shared" si="91"/>
        <v>0</v>
      </c>
      <c r="DU15" s="9">
        <f t="shared" si="92"/>
        <v>0</v>
      </c>
      <c r="DV15" s="10">
        <f t="shared" si="93"/>
        <v>0</v>
      </c>
      <c r="DW15" s="11">
        <f t="shared" si="94"/>
        <v>0</v>
      </c>
    </row>
    <row r="16" spans="1:127" ht="18.75" customHeight="1">
      <c r="A16" s="29"/>
      <c r="B16" s="8"/>
      <c r="C16">
        <f t="shared" si="0"/>
        <v>0</v>
      </c>
      <c r="D16">
        <f t="shared" si="28"/>
        <v>0</v>
      </c>
      <c r="E16" s="9">
        <f t="shared" si="29"/>
        <v>0</v>
      </c>
      <c r="F16" s="8"/>
      <c r="G16">
        <f t="shared" si="30"/>
        <v>0</v>
      </c>
      <c r="H16">
        <f t="shared" si="31"/>
        <v>0</v>
      </c>
      <c r="I16" s="9">
        <f t="shared" si="32"/>
        <v>0</v>
      </c>
      <c r="J16" s="8"/>
      <c r="K16">
        <f t="shared" si="1"/>
        <v>0</v>
      </c>
      <c r="L16">
        <f t="shared" si="33"/>
        <v>0</v>
      </c>
      <c r="M16" s="9">
        <f t="shared" si="34"/>
        <v>0</v>
      </c>
      <c r="N16" s="8"/>
      <c r="O16">
        <f t="shared" si="2"/>
        <v>0</v>
      </c>
      <c r="P16">
        <f t="shared" si="35"/>
        <v>0</v>
      </c>
      <c r="Q16" s="9">
        <f t="shared" si="36"/>
        <v>0</v>
      </c>
      <c r="R16" s="8"/>
      <c r="S16">
        <f t="shared" si="3"/>
        <v>0</v>
      </c>
      <c r="T16">
        <f t="shared" si="37"/>
        <v>0</v>
      </c>
      <c r="U16" s="9">
        <f t="shared" si="38"/>
        <v>0</v>
      </c>
      <c r="V16" s="8"/>
      <c r="W16">
        <f t="shared" si="4"/>
        <v>0</v>
      </c>
      <c r="X16">
        <f t="shared" si="39"/>
        <v>0</v>
      </c>
      <c r="Y16" s="9">
        <f t="shared" si="40"/>
        <v>0</v>
      </c>
      <c r="Z16" s="8"/>
      <c r="AA16">
        <f t="shared" si="5"/>
        <v>0</v>
      </c>
      <c r="AB16">
        <f t="shared" si="41"/>
        <v>0</v>
      </c>
      <c r="AC16" s="9">
        <f t="shared" si="42"/>
        <v>0</v>
      </c>
      <c r="AD16" s="8">
        <v>0</v>
      </c>
      <c r="AE16">
        <f t="shared" si="6"/>
        <v>0</v>
      </c>
      <c r="AF16">
        <f t="shared" si="43"/>
        <v>0</v>
      </c>
      <c r="AG16" s="9">
        <f t="shared" si="44"/>
        <v>0</v>
      </c>
      <c r="AH16" s="8"/>
      <c r="AI16">
        <f t="shared" si="7"/>
        <v>0</v>
      </c>
      <c r="AJ16">
        <f t="shared" si="45"/>
        <v>0</v>
      </c>
      <c r="AK16" s="9">
        <f t="shared" si="46"/>
        <v>0</v>
      </c>
      <c r="AL16" s="8"/>
      <c r="AM16">
        <f t="shared" si="8"/>
        <v>0</v>
      </c>
      <c r="AN16">
        <f t="shared" si="47"/>
        <v>0</v>
      </c>
      <c r="AO16" s="9">
        <f t="shared" si="48"/>
        <v>0</v>
      </c>
      <c r="AP16" s="8"/>
      <c r="AQ16">
        <f t="shared" si="9"/>
        <v>0</v>
      </c>
      <c r="AR16">
        <f t="shared" si="49"/>
        <v>0</v>
      </c>
      <c r="AS16" s="9">
        <f t="shared" si="50"/>
        <v>0</v>
      </c>
      <c r="AT16" s="8"/>
      <c r="AU16">
        <f t="shared" si="10"/>
        <v>0</v>
      </c>
      <c r="AV16">
        <f t="shared" si="51"/>
        <v>0</v>
      </c>
      <c r="AW16" s="9">
        <f t="shared" si="52"/>
        <v>0</v>
      </c>
      <c r="AX16" s="8"/>
      <c r="AY16">
        <f t="shared" si="11"/>
        <v>0</v>
      </c>
      <c r="AZ16">
        <f t="shared" si="53"/>
        <v>0</v>
      </c>
      <c r="BA16" s="9">
        <f t="shared" si="54"/>
        <v>0</v>
      </c>
      <c r="BB16" s="8"/>
      <c r="BC16">
        <f t="shared" si="12"/>
        <v>0</v>
      </c>
      <c r="BD16">
        <f t="shared" si="55"/>
        <v>0</v>
      </c>
      <c r="BE16" s="9">
        <f t="shared" si="56"/>
        <v>0</v>
      </c>
      <c r="BF16" s="8"/>
      <c r="BG16">
        <f t="shared" si="13"/>
        <v>0</v>
      </c>
      <c r="BH16">
        <f t="shared" si="57"/>
        <v>0</v>
      </c>
      <c r="BI16" s="9">
        <f t="shared" si="58"/>
        <v>0</v>
      </c>
      <c r="BJ16" s="8"/>
      <c r="BK16">
        <f t="shared" si="14"/>
        <v>0</v>
      </c>
      <c r="BL16">
        <f t="shared" si="59"/>
        <v>0</v>
      </c>
      <c r="BM16" s="9">
        <f t="shared" si="60"/>
        <v>0</v>
      </c>
      <c r="BN16" s="8"/>
      <c r="BO16">
        <f t="shared" si="15"/>
        <v>0</v>
      </c>
      <c r="BP16">
        <f t="shared" si="61"/>
        <v>0</v>
      </c>
      <c r="BQ16" s="9">
        <f t="shared" si="62"/>
        <v>0</v>
      </c>
      <c r="BR16" s="8"/>
      <c r="BS16">
        <f t="shared" si="16"/>
        <v>0</v>
      </c>
      <c r="BT16">
        <f t="shared" si="63"/>
        <v>0</v>
      </c>
      <c r="BU16" s="9">
        <f t="shared" si="64"/>
        <v>0</v>
      </c>
      <c r="BV16" s="8"/>
      <c r="BW16">
        <f t="shared" si="17"/>
        <v>0</v>
      </c>
      <c r="BX16">
        <f t="shared" si="65"/>
        <v>0</v>
      </c>
      <c r="BY16" s="9">
        <f t="shared" si="66"/>
        <v>0</v>
      </c>
      <c r="BZ16" s="8"/>
      <c r="CA16">
        <f t="shared" si="18"/>
        <v>0</v>
      </c>
      <c r="CB16">
        <f t="shared" si="67"/>
        <v>0</v>
      </c>
      <c r="CC16" s="9">
        <f t="shared" si="68"/>
        <v>0</v>
      </c>
      <c r="CD16" s="8"/>
      <c r="CE16">
        <f t="shared" si="19"/>
        <v>0</v>
      </c>
      <c r="CF16">
        <f t="shared" si="69"/>
        <v>0</v>
      </c>
      <c r="CG16" s="9">
        <f t="shared" si="70"/>
        <v>0</v>
      </c>
      <c r="CH16" s="8"/>
      <c r="CI16">
        <f t="shared" si="20"/>
        <v>0</v>
      </c>
      <c r="CJ16">
        <f t="shared" si="71"/>
        <v>0</v>
      </c>
      <c r="CK16" s="9">
        <f t="shared" si="72"/>
        <v>0</v>
      </c>
      <c r="CL16" s="8"/>
      <c r="CM16">
        <f t="shared" si="21"/>
        <v>0</v>
      </c>
      <c r="CN16">
        <f t="shared" si="73"/>
        <v>0</v>
      </c>
      <c r="CO16" s="9">
        <f t="shared" si="74"/>
        <v>0</v>
      </c>
      <c r="CP16" s="8"/>
      <c r="CQ16">
        <f t="shared" si="22"/>
        <v>0</v>
      </c>
      <c r="CR16">
        <f t="shared" si="75"/>
        <v>0</v>
      </c>
      <c r="CS16" s="9">
        <f t="shared" si="76"/>
        <v>0</v>
      </c>
      <c r="CT16" s="8"/>
      <c r="CU16">
        <f t="shared" si="77"/>
        <v>0</v>
      </c>
      <c r="CV16">
        <f t="shared" si="78"/>
        <v>0</v>
      </c>
      <c r="CW16" s="9">
        <f t="shared" si="79"/>
        <v>0</v>
      </c>
      <c r="CX16" s="8"/>
      <c r="CY16">
        <f t="shared" si="23"/>
        <v>0</v>
      </c>
      <c r="CZ16">
        <f t="shared" si="80"/>
        <v>0</v>
      </c>
      <c r="DA16" s="9">
        <f t="shared" si="81"/>
        <v>0</v>
      </c>
      <c r="DB16" s="8"/>
      <c r="DC16">
        <f t="shared" si="82"/>
        <v>0</v>
      </c>
      <c r="DD16">
        <f t="shared" si="83"/>
        <v>0</v>
      </c>
      <c r="DE16" s="9">
        <f t="shared" si="84"/>
        <v>0</v>
      </c>
      <c r="DF16" s="8"/>
      <c r="DG16">
        <f t="shared" si="24"/>
        <v>0</v>
      </c>
      <c r="DH16">
        <f t="shared" si="85"/>
        <v>0</v>
      </c>
      <c r="DI16" s="9">
        <f t="shared" si="86"/>
        <v>0</v>
      </c>
      <c r="DJ16" s="8"/>
      <c r="DK16">
        <f t="shared" si="25"/>
        <v>0</v>
      </c>
      <c r="DL16">
        <f t="shared" si="87"/>
        <v>0</v>
      </c>
      <c r="DM16" s="9">
        <f t="shared" si="88"/>
        <v>0</v>
      </c>
      <c r="DN16" s="8"/>
      <c r="DO16">
        <f t="shared" si="26"/>
        <v>0</v>
      </c>
      <c r="DP16">
        <f t="shared" si="89"/>
        <v>0</v>
      </c>
      <c r="DQ16" s="9">
        <f t="shared" si="90"/>
        <v>0</v>
      </c>
      <c r="DR16" s="9"/>
      <c r="DS16" s="9">
        <f t="shared" si="27"/>
        <v>0</v>
      </c>
      <c r="DT16">
        <f t="shared" si="91"/>
        <v>0</v>
      </c>
      <c r="DU16" s="9">
        <f t="shared" si="92"/>
        <v>0</v>
      </c>
      <c r="DV16" s="10">
        <f t="shared" si="93"/>
        <v>0</v>
      </c>
      <c r="DW16" s="11">
        <f t="shared" si="94"/>
        <v>0</v>
      </c>
    </row>
    <row r="17" spans="1:127" ht="18.75" customHeight="1">
      <c r="A17" s="31"/>
      <c r="B17" s="8"/>
      <c r="C17">
        <f t="shared" si="0"/>
        <v>0</v>
      </c>
      <c r="D17">
        <f t="shared" si="28"/>
        <v>0</v>
      </c>
      <c r="E17" s="9">
        <f t="shared" si="29"/>
        <v>0</v>
      </c>
      <c r="F17" s="8"/>
      <c r="G17">
        <f t="shared" si="30"/>
        <v>0</v>
      </c>
      <c r="H17">
        <f t="shared" si="31"/>
        <v>0</v>
      </c>
      <c r="I17" s="9">
        <f t="shared" si="32"/>
        <v>0</v>
      </c>
      <c r="J17" s="8"/>
      <c r="K17">
        <f t="shared" si="1"/>
        <v>0</v>
      </c>
      <c r="L17">
        <f t="shared" si="33"/>
        <v>0</v>
      </c>
      <c r="M17" s="9">
        <f t="shared" si="34"/>
        <v>0</v>
      </c>
      <c r="N17" s="8"/>
      <c r="O17">
        <f t="shared" si="2"/>
        <v>0</v>
      </c>
      <c r="P17">
        <f t="shared" si="35"/>
        <v>0</v>
      </c>
      <c r="Q17" s="9">
        <f t="shared" si="36"/>
        <v>0</v>
      </c>
      <c r="R17" s="8"/>
      <c r="S17">
        <f t="shared" si="3"/>
        <v>0</v>
      </c>
      <c r="T17">
        <f t="shared" si="37"/>
        <v>0</v>
      </c>
      <c r="U17" s="9">
        <f t="shared" si="38"/>
        <v>0</v>
      </c>
      <c r="V17" s="8"/>
      <c r="W17">
        <f t="shared" si="4"/>
        <v>0</v>
      </c>
      <c r="X17">
        <f t="shared" si="39"/>
        <v>0</v>
      </c>
      <c r="Y17" s="9">
        <f t="shared" si="40"/>
        <v>0</v>
      </c>
      <c r="Z17" s="8"/>
      <c r="AA17">
        <f t="shared" si="5"/>
        <v>0</v>
      </c>
      <c r="AB17">
        <f t="shared" si="41"/>
        <v>0</v>
      </c>
      <c r="AC17" s="9">
        <f t="shared" si="42"/>
        <v>0</v>
      </c>
      <c r="AD17" s="8">
        <v>0</v>
      </c>
      <c r="AE17">
        <f t="shared" si="6"/>
        <v>0</v>
      </c>
      <c r="AF17">
        <f t="shared" si="43"/>
        <v>0</v>
      </c>
      <c r="AG17" s="9">
        <f t="shared" si="44"/>
        <v>0</v>
      </c>
      <c r="AH17" s="8"/>
      <c r="AI17">
        <f t="shared" si="7"/>
        <v>0</v>
      </c>
      <c r="AJ17">
        <f t="shared" si="45"/>
        <v>0</v>
      </c>
      <c r="AK17" s="9">
        <f t="shared" si="46"/>
        <v>0</v>
      </c>
      <c r="AL17" s="8"/>
      <c r="AM17">
        <f t="shared" si="8"/>
        <v>0</v>
      </c>
      <c r="AN17">
        <f t="shared" si="47"/>
        <v>0</v>
      </c>
      <c r="AO17" s="9">
        <f t="shared" si="48"/>
        <v>0</v>
      </c>
      <c r="AP17" s="8"/>
      <c r="AQ17">
        <f t="shared" si="9"/>
        <v>0</v>
      </c>
      <c r="AR17">
        <f t="shared" si="49"/>
        <v>0</v>
      </c>
      <c r="AS17" s="9">
        <f t="shared" si="50"/>
        <v>0</v>
      </c>
      <c r="AT17" s="8"/>
      <c r="AU17">
        <f t="shared" si="10"/>
        <v>0</v>
      </c>
      <c r="AV17">
        <f t="shared" si="51"/>
        <v>0</v>
      </c>
      <c r="AW17" s="9">
        <f t="shared" si="52"/>
        <v>0</v>
      </c>
      <c r="AX17" s="8"/>
      <c r="AY17">
        <f t="shared" si="11"/>
        <v>0</v>
      </c>
      <c r="AZ17">
        <f t="shared" si="53"/>
        <v>0</v>
      </c>
      <c r="BA17" s="9">
        <f t="shared" si="54"/>
        <v>0</v>
      </c>
      <c r="BB17" s="8"/>
      <c r="BC17">
        <f t="shared" si="12"/>
        <v>0</v>
      </c>
      <c r="BD17">
        <f t="shared" si="55"/>
        <v>0</v>
      </c>
      <c r="BE17" s="9">
        <f t="shared" si="56"/>
        <v>0</v>
      </c>
      <c r="BF17" s="8"/>
      <c r="BG17">
        <f t="shared" si="13"/>
        <v>0</v>
      </c>
      <c r="BH17">
        <f t="shared" si="57"/>
        <v>0</v>
      </c>
      <c r="BI17" s="9">
        <f t="shared" si="58"/>
        <v>0</v>
      </c>
      <c r="BJ17" s="8"/>
      <c r="BK17">
        <f t="shared" si="14"/>
        <v>0</v>
      </c>
      <c r="BL17">
        <f t="shared" si="59"/>
        <v>0</v>
      </c>
      <c r="BM17" s="9">
        <f t="shared" si="60"/>
        <v>0</v>
      </c>
      <c r="BN17" s="8"/>
      <c r="BO17">
        <f t="shared" si="15"/>
        <v>0</v>
      </c>
      <c r="BP17">
        <f t="shared" si="61"/>
        <v>0</v>
      </c>
      <c r="BQ17" s="9">
        <f t="shared" si="62"/>
        <v>0</v>
      </c>
      <c r="BR17" s="8"/>
      <c r="BS17">
        <f t="shared" si="16"/>
        <v>0</v>
      </c>
      <c r="BT17">
        <f t="shared" si="63"/>
        <v>0</v>
      </c>
      <c r="BU17" s="9">
        <f t="shared" si="64"/>
        <v>0</v>
      </c>
      <c r="BV17" s="8"/>
      <c r="BW17">
        <f t="shared" si="17"/>
        <v>0</v>
      </c>
      <c r="BX17">
        <f t="shared" si="65"/>
        <v>0</v>
      </c>
      <c r="BY17" s="9">
        <f t="shared" si="66"/>
        <v>0</v>
      </c>
      <c r="BZ17" s="8"/>
      <c r="CA17">
        <f t="shared" si="18"/>
        <v>0</v>
      </c>
      <c r="CB17">
        <f t="shared" si="67"/>
        <v>0</v>
      </c>
      <c r="CC17" s="9">
        <f t="shared" si="68"/>
        <v>0</v>
      </c>
      <c r="CD17" s="8"/>
      <c r="CE17">
        <f t="shared" si="19"/>
        <v>0</v>
      </c>
      <c r="CF17">
        <f t="shared" si="69"/>
        <v>0</v>
      </c>
      <c r="CG17" s="9">
        <f t="shared" si="70"/>
        <v>0</v>
      </c>
      <c r="CH17" s="8"/>
      <c r="CI17">
        <f t="shared" si="20"/>
        <v>0</v>
      </c>
      <c r="CJ17">
        <f t="shared" si="71"/>
        <v>0</v>
      </c>
      <c r="CK17" s="9">
        <f t="shared" si="72"/>
        <v>0</v>
      </c>
      <c r="CL17" s="8"/>
      <c r="CM17">
        <f t="shared" si="21"/>
        <v>0</v>
      </c>
      <c r="CN17">
        <f t="shared" si="73"/>
        <v>0</v>
      </c>
      <c r="CO17" s="9">
        <f t="shared" si="74"/>
        <v>0</v>
      </c>
      <c r="CP17" s="8"/>
      <c r="CQ17">
        <f t="shared" si="22"/>
        <v>0</v>
      </c>
      <c r="CR17">
        <f t="shared" si="75"/>
        <v>0</v>
      </c>
      <c r="CS17" s="9">
        <f t="shared" si="76"/>
        <v>0</v>
      </c>
      <c r="CT17" s="8"/>
      <c r="CU17">
        <f t="shared" si="77"/>
        <v>0</v>
      </c>
      <c r="CV17">
        <f t="shared" si="78"/>
        <v>0</v>
      </c>
      <c r="CW17" s="9">
        <f t="shared" si="79"/>
        <v>0</v>
      </c>
      <c r="CX17" s="8"/>
      <c r="CY17">
        <f t="shared" si="23"/>
        <v>0</v>
      </c>
      <c r="CZ17">
        <f t="shared" si="80"/>
        <v>0</v>
      </c>
      <c r="DA17" s="9">
        <f t="shared" si="81"/>
        <v>0</v>
      </c>
      <c r="DB17" s="8"/>
      <c r="DC17">
        <f t="shared" si="82"/>
        <v>0</v>
      </c>
      <c r="DD17">
        <f t="shared" si="83"/>
        <v>0</v>
      </c>
      <c r="DE17" s="9">
        <f t="shared" si="84"/>
        <v>0</v>
      </c>
      <c r="DF17" s="8"/>
      <c r="DG17">
        <f t="shared" si="24"/>
        <v>0</v>
      </c>
      <c r="DH17">
        <f t="shared" si="85"/>
        <v>0</v>
      </c>
      <c r="DI17" s="9">
        <f t="shared" si="86"/>
        <v>0</v>
      </c>
      <c r="DJ17" s="8"/>
      <c r="DK17">
        <f t="shared" si="25"/>
        <v>0</v>
      </c>
      <c r="DL17">
        <f t="shared" si="87"/>
        <v>0</v>
      </c>
      <c r="DM17" s="9">
        <f t="shared" si="88"/>
        <v>0</v>
      </c>
      <c r="DN17" s="8"/>
      <c r="DO17">
        <f t="shared" si="26"/>
        <v>0</v>
      </c>
      <c r="DP17">
        <f t="shared" si="89"/>
        <v>0</v>
      </c>
      <c r="DQ17" s="9">
        <f t="shared" si="90"/>
        <v>0</v>
      </c>
      <c r="DR17" s="9"/>
      <c r="DS17" s="9">
        <f t="shared" si="27"/>
        <v>0</v>
      </c>
      <c r="DT17">
        <f t="shared" si="91"/>
        <v>0</v>
      </c>
      <c r="DU17" s="9">
        <f t="shared" si="92"/>
        <v>0</v>
      </c>
      <c r="DV17" s="10">
        <f t="shared" si="93"/>
        <v>0</v>
      </c>
      <c r="DW17" s="11">
        <f t="shared" si="94"/>
        <v>0</v>
      </c>
    </row>
    <row r="18" spans="1:127" ht="16.5" customHeight="1">
      <c r="A18" s="31"/>
      <c r="B18" s="8"/>
      <c r="C18">
        <f t="shared" si="0"/>
        <v>0</v>
      </c>
      <c r="D18">
        <f t="shared" si="28"/>
        <v>0</v>
      </c>
      <c r="E18" s="9">
        <f t="shared" si="29"/>
        <v>0</v>
      </c>
      <c r="F18" s="8"/>
      <c r="G18">
        <f t="shared" si="30"/>
        <v>0</v>
      </c>
      <c r="H18">
        <f t="shared" si="31"/>
        <v>0</v>
      </c>
      <c r="I18" s="9">
        <f t="shared" si="32"/>
        <v>0</v>
      </c>
      <c r="J18" s="8"/>
      <c r="K18">
        <f t="shared" si="1"/>
        <v>0</v>
      </c>
      <c r="L18">
        <f t="shared" si="33"/>
        <v>0</v>
      </c>
      <c r="M18" s="9">
        <f t="shared" si="34"/>
        <v>0</v>
      </c>
      <c r="N18" s="8"/>
      <c r="O18">
        <f t="shared" si="2"/>
        <v>0</v>
      </c>
      <c r="P18">
        <f t="shared" si="35"/>
        <v>0</v>
      </c>
      <c r="Q18" s="9">
        <f t="shared" si="36"/>
        <v>0</v>
      </c>
      <c r="R18" s="8"/>
      <c r="S18">
        <f t="shared" si="3"/>
        <v>0</v>
      </c>
      <c r="T18">
        <f t="shared" si="37"/>
        <v>0</v>
      </c>
      <c r="U18" s="9">
        <f t="shared" si="38"/>
        <v>0</v>
      </c>
      <c r="V18" s="8"/>
      <c r="W18">
        <f t="shared" si="4"/>
        <v>0</v>
      </c>
      <c r="X18">
        <f t="shared" si="39"/>
        <v>0</v>
      </c>
      <c r="Y18" s="9">
        <f t="shared" si="40"/>
        <v>0</v>
      </c>
      <c r="Z18" s="8"/>
      <c r="AA18">
        <f t="shared" si="5"/>
        <v>0</v>
      </c>
      <c r="AB18">
        <f t="shared" si="41"/>
        <v>0</v>
      </c>
      <c r="AC18" s="9">
        <f t="shared" si="42"/>
        <v>0</v>
      </c>
      <c r="AD18" s="8">
        <v>0</v>
      </c>
      <c r="AE18">
        <f t="shared" si="6"/>
        <v>0</v>
      </c>
      <c r="AF18">
        <f t="shared" si="43"/>
        <v>0</v>
      </c>
      <c r="AG18" s="9">
        <f t="shared" si="44"/>
        <v>0</v>
      </c>
      <c r="AH18" s="8"/>
      <c r="AI18">
        <f t="shared" si="7"/>
        <v>0</v>
      </c>
      <c r="AJ18">
        <f t="shared" si="45"/>
        <v>0</v>
      </c>
      <c r="AK18" s="9">
        <f t="shared" si="46"/>
        <v>0</v>
      </c>
      <c r="AL18" s="8"/>
      <c r="AM18">
        <f t="shared" si="8"/>
        <v>0</v>
      </c>
      <c r="AN18">
        <f t="shared" si="47"/>
        <v>0</v>
      </c>
      <c r="AO18" s="9">
        <f t="shared" si="48"/>
        <v>0</v>
      </c>
      <c r="AP18" s="8"/>
      <c r="AQ18">
        <f t="shared" si="9"/>
        <v>0</v>
      </c>
      <c r="AR18">
        <f t="shared" si="49"/>
        <v>0</v>
      </c>
      <c r="AS18" s="9">
        <f t="shared" si="50"/>
        <v>0</v>
      </c>
      <c r="AT18" s="8"/>
      <c r="AU18">
        <f t="shared" si="10"/>
        <v>0</v>
      </c>
      <c r="AV18">
        <f t="shared" si="51"/>
        <v>0</v>
      </c>
      <c r="AW18" s="9">
        <f t="shared" si="52"/>
        <v>0</v>
      </c>
      <c r="AX18" s="8"/>
      <c r="AY18">
        <f t="shared" si="11"/>
        <v>0</v>
      </c>
      <c r="AZ18">
        <f t="shared" si="53"/>
        <v>0</v>
      </c>
      <c r="BA18" s="9">
        <f t="shared" si="54"/>
        <v>0</v>
      </c>
      <c r="BB18" s="8"/>
      <c r="BC18">
        <f t="shared" si="12"/>
        <v>0</v>
      </c>
      <c r="BD18">
        <f t="shared" si="55"/>
        <v>0</v>
      </c>
      <c r="BE18" s="9">
        <f t="shared" si="56"/>
        <v>0</v>
      </c>
      <c r="BF18" s="8"/>
      <c r="BG18">
        <f t="shared" si="13"/>
        <v>0</v>
      </c>
      <c r="BH18">
        <f t="shared" si="57"/>
        <v>0</v>
      </c>
      <c r="BI18" s="9">
        <f t="shared" si="58"/>
        <v>0</v>
      </c>
      <c r="BJ18" s="8"/>
      <c r="BK18">
        <f t="shared" si="14"/>
        <v>0</v>
      </c>
      <c r="BL18">
        <f t="shared" si="59"/>
        <v>0</v>
      </c>
      <c r="BM18" s="9">
        <f t="shared" si="60"/>
        <v>0</v>
      </c>
      <c r="BN18" s="8"/>
      <c r="BO18">
        <f t="shared" si="15"/>
        <v>0</v>
      </c>
      <c r="BP18">
        <f t="shared" si="61"/>
        <v>0</v>
      </c>
      <c r="BQ18" s="9">
        <f t="shared" si="62"/>
        <v>0</v>
      </c>
      <c r="BR18" s="8"/>
      <c r="BS18">
        <f t="shared" si="16"/>
        <v>0</v>
      </c>
      <c r="BT18">
        <f t="shared" si="63"/>
        <v>0</v>
      </c>
      <c r="BU18" s="9">
        <f t="shared" si="64"/>
        <v>0</v>
      </c>
      <c r="BV18" s="8"/>
      <c r="BW18">
        <f t="shared" si="17"/>
        <v>0</v>
      </c>
      <c r="BX18">
        <f t="shared" si="65"/>
        <v>0</v>
      </c>
      <c r="BY18" s="9">
        <f t="shared" si="66"/>
        <v>0</v>
      </c>
      <c r="BZ18" s="8"/>
      <c r="CA18">
        <f t="shared" si="18"/>
        <v>0</v>
      </c>
      <c r="CB18">
        <f t="shared" si="67"/>
        <v>0</v>
      </c>
      <c r="CC18" s="9">
        <f t="shared" si="68"/>
        <v>0</v>
      </c>
      <c r="CD18" s="8"/>
      <c r="CE18">
        <f t="shared" si="19"/>
        <v>0</v>
      </c>
      <c r="CF18">
        <f t="shared" si="69"/>
        <v>0</v>
      </c>
      <c r="CG18" s="9">
        <f t="shared" si="70"/>
        <v>0</v>
      </c>
      <c r="CH18" s="8"/>
      <c r="CI18">
        <f t="shared" si="20"/>
        <v>0</v>
      </c>
      <c r="CJ18">
        <f t="shared" si="71"/>
        <v>0</v>
      </c>
      <c r="CK18" s="9">
        <f t="shared" si="72"/>
        <v>0</v>
      </c>
      <c r="CL18" s="8"/>
      <c r="CM18">
        <f t="shared" si="21"/>
        <v>0</v>
      </c>
      <c r="CN18">
        <f t="shared" si="73"/>
        <v>0</v>
      </c>
      <c r="CO18" s="9">
        <f t="shared" si="74"/>
        <v>0</v>
      </c>
      <c r="CP18" s="8"/>
      <c r="CQ18">
        <f t="shared" si="22"/>
        <v>0</v>
      </c>
      <c r="CR18">
        <f t="shared" si="75"/>
        <v>0</v>
      </c>
      <c r="CS18" s="9">
        <f t="shared" si="76"/>
        <v>0</v>
      </c>
      <c r="CT18" s="8"/>
      <c r="CU18">
        <f t="shared" si="77"/>
        <v>0</v>
      </c>
      <c r="CV18">
        <f t="shared" si="78"/>
        <v>0</v>
      </c>
      <c r="CW18" s="9">
        <f t="shared" si="79"/>
        <v>0</v>
      </c>
      <c r="CX18" s="8"/>
      <c r="CY18">
        <f t="shared" si="23"/>
        <v>0</v>
      </c>
      <c r="CZ18">
        <f t="shared" si="80"/>
        <v>0</v>
      </c>
      <c r="DA18" s="9">
        <f t="shared" si="81"/>
        <v>0</v>
      </c>
      <c r="DB18" s="8"/>
      <c r="DC18">
        <f t="shared" si="82"/>
        <v>0</v>
      </c>
      <c r="DD18">
        <f t="shared" si="83"/>
        <v>0</v>
      </c>
      <c r="DE18" s="9">
        <f t="shared" si="84"/>
        <v>0</v>
      </c>
      <c r="DF18" s="8"/>
      <c r="DG18">
        <f t="shared" si="24"/>
        <v>0</v>
      </c>
      <c r="DH18">
        <f t="shared" si="85"/>
        <v>0</v>
      </c>
      <c r="DI18" s="9">
        <f t="shared" si="86"/>
        <v>0</v>
      </c>
      <c r="DJ18" s="8"/>
      <c r="DK18">
        <f t="shared" si="25"/>
        <v>0</v>
      </c>
      <c r="DL18">
        <f t="shared" si="87"/>
        <v>0</v>
      </c>
      <c r="DM18" s="9">
        <f t="shared" si="88"/>
        <v>0</v>
      </c>
      <c r="DN18" s="8"/>
      <c r="DO18">
        <f t="shared" si="26"/>
        <v>0</v>
      </c>
      <c r="DP18">
        <f t="shared" si="89"/>
        <v>0</v>
      </c>
      <c r="DQ18" s="9">
        <f t="shared" si="90"/>
        <v>0</v>
      </c>
      <c r="DR18" s="9"/>
      <c r="DS18" s="9">
        <f t="shared" si="27"/>
        <v>0</v>
      </c>
      <c r="DT18">
        <f t="shared" si="91"/>
        <v>0</v>
      </c>
      <c r="DU18" s="9">
        <f t="shared" si="92"/>
        <v>0</v>
      </c>
      <c r="DV18" s="10">
        <f t="shared" si="93"/>
        <v>0</v>
      </c>
      <c r="DW18" s="11">
        <f t="shared" si="94"/>
        <v>0</v>
      </c>
    </row>
    <row r="19" spans="1:127" ht="20.25" customHeight="1">
      <c r="A19" s="31"/>
      <c r="B19" s="8"/>
      <c r="C19">
        <f t="shared" si="0"/>
        <v>0</v>
      </c>
      <c r="D19">
        <f t="shared" si="28"/>
        <v>0</v>
      </c>
      <c r="E19" s="9">
        <f t="shared" si="29"/>
        <v>0</v>
      </c>
      <c r="F19" s="8"/>
      <c r="G19">
        <f t="shared" si="30"/>
        <v>0</v>
      </c>
      <c r="H19">
        <f t="shared" si="31"/>
        <v>0</v>
      </c>
      <c r="I19" s="9">
        <f t="shared" si="32"/>
        <v>0</v>
      </c>
      <c r="J19" s="8"/>
      <c r="K19">
        <f t="shared" si="1"/>
        <v>0</v>
      </c>
      <c r="L19">
        <f t="shared" si="33"/>
        <v>0</v>
      </c>
      <c r="M19" s="9">
        <f t="shared" si="34"/>
        <v>0</v>
      </c>
      <c r="N19" s="8"/>
      <c r="O19">
        <f t="shared" si="2"/>
        <v>0</v>
      </c>
      <c r="P19">
        <f t="shared" si="35"/>
        <v>0</v>
      </c>
      <c r="Q19" s="9">
        <f t="shared" si="36"/>
        <v>0</v>
      </c>
      <c r="R19" s="8"/>
      <c r="S19">
        <f t="shared" si="3"/>
        <v>0</v>
      </c>
      <c r="T19">
        <f t="shared" si="37"/>
        <v>0</v>
      </c>
      <c r="U19" s="9">
        <f t="shared" si="38"/>
        <v>0</v>
      </c>
      <c r="V19" s="8"/>
      <c r="W19">
        <f t="shared" si="4"/>
        <v>0</v>
      </c>
      <c r="X19">
        <f t="shared" si="39"/>
        <v>0</v>
      </c>
      <c r="Y19" s="9">
        <f t="shared" si="40"/>
        <v>0</v>
      </c>
      <c r="Z19" s="8"/>
      <c r="AA19">
        <f t="shared" si="5"/>
        <v>0</v>
      </c>
      <c r="AB19">
        <f t="shared" si="41"/>
        <v>0</v>
      </c>
      <c r="AC19" s="9">
        <f t="shared" si="42"/>
        <v>0</v>
      </c>
      <c r="AD19" s="8">
        <v>0</v>
      </c>
      <c r="AE19">
        <f t="shared" si="6"/>
        <v>0</v>
      </c>
      <c r="AF19">
        <f t="shared" si="43"/>
        <v>0</v>
      </c>
      <c r="AG19" s="9">
        <f t="shared" si="44"/>
        <v>0</v>
      </c>
      <c r="AH19" s="8"/>
      <c r="AI19">
        <f t="shared" si="7"/>
        <v>0</v>
      </c>
      <c r="AJ19">
        <f t="shared" si="45"/>
        <v>0</v>
      </c>
      <c r="AK19" s="9">
        <f t="shared" si="46"/>
        <v>0</v>
      </c>
      <c r="AL19" s="8"/>
      <c r="AM19">
        <f t="shared" si="8"/>
        <v>0</v>
      </c>
      <c r="AN19">
        <f t="shared" si="47"/>
        <v>0</v>
      </c>
      <c r="AO19" s="9">
        <f t="shared" si="48"/>
        <v>0</v>
      </c>
      <c r="AP19" s="8"/>
      <c r="AQ19">
        <f t="shared" si="9"/>
        <v>0</v>
      </c>
      <c r="AR19">
        <f t="shared" si="49"/>
        <v>0</v>
      </c>
      <c r="AS19" s="9">
        <f t="shared" si="50"/>
        <v>0</v>
      </c>
      <c r="AT19" s="8"/>
      <c r="AU19">
        <f t="shared" si="10"/>
        <v>0</v>
      </c>
      <c r="AV19">
        <f t="shared" si="51"/>
        <v>0</v>
      </c>
      <c r="AW19" s="9">
        <f t="shared" si="52"/>
        <v>0</v>
      </c>
      <c r="AX19" s="8"/>
      <c r="AY19">
        <f t="shared" si="11"/>
        <v>0</v>
      </c>
      <c r="AZ19">
        <f t="shared" si="53"/>
        <v>0</v>
      </c>
      <c r="BA19" s="9">
        <f t="shared" si="54"/>
        <v>0</v>
      </c>
      <c r="BB19" s="8"/>
      <c r="BC19">
        <f t="shared" si="12"/>
        <v>0</v>
      </c>
      <c r="BD19">
        <f t="shared" si="55"/>
        <v>0</v>
      </c>
      <c r="BE19" s="9">
        <f t="shared" si="56"/>
        <v>0</v>
      </c>
      <c r="BF19" s="8"/>
      <c r="BG19">
        <f t="shared" si="13"/>
        <v>0</v>
      </c>
      <c r="BH19">
        <f t="shared" si="57"/>
        <v>0</v>
      </c>
      <c r="BI19" s="9">
        <f t="shared" si="58"/>
        <v>0</v>
      </c>
      <c r="BJ19" s="8"/>
      <c r="BK19">
        <f t="shared" si="14"/>
        <v>0</v>
      </c>
      <c r="BL19">
        <f t="shared" si="59"/>
        <v>0</v>
      </c>
      <c r="BM19" s="9">
        <f t="shared" si="60"/>
        <v>0</v>
      </c>
      <c r="BN19" s="8"/>
      <c r="BO19">
        <f t="shared" si="15"/>
        <v>0</v>
      </c>
      <c r="BP19">
        <f t="shared" si="61"/>
        <v>0</v>
      </c>
      <c r="BQ19" s="9">
        <f t="shared" si="62"/>
        <v>0</v>
      </c>
      <c r="BR19" s="8"/>
      <c r="BS19">
        <f t="shared" si="16"/>
        <v>0</v>
      </c>
      <c r="BT19">
        <f t="shared" si="63"/>
        <v>0</v>
      </c>
      <c r="BU19" s="9">
        <f t="shared" si="64"/>
        <v>0</v>
      </c>
      <c r="BV19" s="8"/>
      <c r="BW19">
        <f t="shared" si="17"/>
        <v>0</v>
      </c>
      <c r="BX19">
        <f t="shared" si="65"/>
        <v>0</v>
      </c>
      <c r="BY19" s="9">
        <f t="shared" si="66"/>
        <v>0</v>
      </c>
      <c r="BZ19" s="8"/>
      <c r="CA19">
        <f t="shared" si="18"/>
        <v>0</v>
      </c>
      <c r="CB19">
        <f t="shared" si="67"/>
        <v>0</v>
      </c>
      <c r="CC19" s="9">
        <f t="shared" si="68"/>
        <v>0</v>
      </c>
      <c r="CD19" s="8"/>
      <c r="CE19">
        <f t="shared" si="19"/>
        <v>0</v>
      </c>
      <c r="CF19">
        <f t="shared" si="69"/>
        <v>0</v>
      </c>
      <c r="CG19" s="9">
        <f t="shared" si="70"/>
        <v>0</v>
      </c>
      <c r="CH19" s="8"/>
      <c r="CI19">
        <f t="shared" si="20"/>
        <v>0</v>
      </c>
      <c r="CJ19">
        <f t="shared" si="71"/>
        <v>0</v>
      </c>
      <c r="CK19" s="9">
        <f t="shared" si="72"/>
        <v>0</v>
      </c>
      <c r="CL19" s="8"/>
      <c r="CM19">
        <f t="shared" si="21"/>
        <v>0</v>
      </c>
      <c r="CN19">
        <f t="shared" si="73"/>
        <v>0</v>
      </c>
      <c r="CO19" s="9">
        <f t="shared" si="74"/>
        <v>0</v>
      </c>
      <c r="CP19" s="8"/>
      <c r="CQ19">
        <f t="shared" si="22"/>
        <v>0</v>
      </c>
      <c r="CR19">
        <f t="shared" si="75"/>
        <v>0</v>
      </c>
      <c r="CS19" s="9">
        <f t="shared" si="76"/>
        <v>0</v>
      </c>
      <c r="CT19" s="8"/>
      <c r="CU19">
        <f t="shared" si="77"/>
        <v>0</v>
      </c>
      <c r="CV19">
        <f t="shared" si="78"/>
        <v>0</v>
      </c>
      <c r="CW19" s="9">
        <f t="shared" si="79"/>
        <v>0</v>
      </c>
      <c r="CX19" s="8"/>
      <c r="CY19">
        <f t="shared" si="23"/>
        <v>0</v>
      </c>
      <c r="CZ19">
        <f t="shared" si="80"/>
        <v>0</v>
      </c>
      <c r="DA19" s="9">
        <f t="shared" si="81"/>
        <v>0</v>
      </c>
      <c r="DB19" s="8"/>
      <c r="DC19">
        <f t="shared" si="82"/>
        <v>0</v>
      </c>
      <c r="DD19">
        <f t="shared" si="83"/>
        <v>0</v>
      </c>
      <c r="DE19" s="9">
        <f t="shared" si="84"/>
        <v>0</v>
      </c>
      <c r="DF19" s="8"/>
      <c r="DG19">
        <f t="shared" si="24"/>
        <v>0</v>
      </c>
      <c r="DH19">
        <f t="shared" si="85"/>
        <v>0</v>
      </c>
      <c r="DI19" s="9">
        <f t="shared" si="86"/>
        <v>0</v>
      </c>
      <c r="DJ19" s="8"/>
      <c r="DK19">
        <f t="shared" si="25"/>
        <v>0</v>
      </c>
      <c r="DL19">
        <f t="shared" si="87"/>
        <v>0</v>
      </c>
      <c r="DM19" s="9">
        <f t="shared" si="88"/>
        <v>0</v>
      </c>
      <c r="DN19" s="8"/>
      <c r="DO19">
        <f t="shared" si="26"/>
        <v>0</v>
      </c>
      <c r="DP19">
        <f t="shared" si="89"/>
        <v>0</v>
      </c>
      <c r="DQ19" s="9">
        <f t="shared" si="90"/>
        <v>0</v>
      </c>
      <c r="DR19" s="9"/>
      <c r="DS19" s="9">
        <f t="shared" si="27"/>
        <v>0</v>
      </c>
      <c r="DT19">
        <f t="shared" si="91"/>
        <v>0</v>
      </c>
      <c r="DU19" s="9">
        <f t="shared" si="92"/>
        <v>0</v>
      </c>
      <c r="DV19" s="10">
        <f t="shared" si="93"/>
        <v>0</v>
      </c>
      <c r="DW19" s="11">
        <f t="shared" si="94"/>
        <v>0</v>
      </c>
    </row>
    <row r="20" spans="1:127" ht="18" customHeight="1">
      <c r="A20" s="31"/>
      <c r="B20" s="8"/>
      <c r="C20">
        <f t="shared" si="0"/>
        <v>0</v>
      </c>
      <c r="D20">
        <f t="shared" si="28"/>
        <v>0</v>
      </c>
      <c r="E20" s="9">
        <f t="shared" si="29"/>
        <v>0</v>
      </c>
      <c r="F20" s="8"/>
      <c r="G20">
        <f t="shared" si="30"/>
        <v>0</v>
      </c>
      <c r="H20">
        <f t="shared" si="31"/>
        <v>0</v>
      </c>
      <c r="I20" s="9">
        <f t="shared" si="32"/>
        <v>0</v>
      </c>
      <c r="J20" s="8"/>
      <c r="K20">
        <f t="shared" si="1"/>
        <v>0</v>
      </c>
      <c r="L20">
        <f t="shared" si="33"/>
        <v>0</v>
      </c>
      <c r="M20" s="9">
        <f t="shared" si="34"/>
        <v>0</v>
      </c>
      <c r="N20" s="8"/>
      <c r="O20">
        <f t="shared" si="2"/>
        <v>0</v>
      </c>
      <c r="P20">
        <f t="shared" si="35"/>
        <v>0</v>
      </c>
      <c r="Q20" s="9">
        <f t="shared" si="36"/>
        <v>0</v>
      </c>
      <c r="R20" s="8"/>
      <c r="S20">
        <f t="shared" si="3"/>
        <v>0</v>
      </c>
      <c r="T20">
        <f t="shared" si="37"/>
        <v>0</v>
      </c>
      <c r="U20" s="9">
        <f t="shared" si="38"/>
        <v>0</v>
      </c>
      <c r="V20" s="8"/>
      <c r="W20">
        <f t="shared" si="4"/>
        <v>0</v>
      </c>
      <c r="X20">
        <f t="shared" si="39"/>
        <v>0</v>
      </c>
      <c r="Y20" s="9">
        <f t="shared" si="40"/>
        <v>0</v>
      </c>
      <c r="Z20" s="8"/>
      <c r="AA20">
        <f t="shared" si="5"/>
        <v>0</v>
      </c>
      <c r="AB20">
        <f t="shared" si="41"/>
        <v>0</v>
      </c>
      <c r="AC20" s="9">
        <f t="shared" si="42"/>
        <v>0</v>
      </c>
      <c r="AD20" s="8">
        <v>0</v>
      </c>
      <c r="AE20">
        <f t="shared" si="6"/>
        <v>0</v>
      </c>
      <c r="AF20">
        <f t="shared" si="43"/>
        <v>0</v>
      </c>
      <c r="AG20" s="9">
        <f t="shared" si="44"/>
        <v>0</v>
      </c>
      <c r="AH20" s="8"/>
      <c r="AI20">
        <f t="shared" si="7"/>
        <v>0</v>
      </c>
      <c r="AJ20">
        <f t="shared" si="45"/>
        <v>0</v>
      </c>
      <c r="AK20" s="9">
        <f t="shared" si="46"/>
        <v>0</v>
      </c>
      <c r="AL20" s="8"/>
      <c r="AM20">
        <f t="shared" si="8"/>
        <v>0</v>
      </c>
      <c r="AN20">
        <f t="shared" si="47"/>
        <v>0</v>
      </c>
      <c r="AO20" s="9">
        <f t="shared" si="48"/>
        <v>0</v>
      </c>
      <c r="AP20" s="8"/>
      <c r="AQ20">
        <f t="shared" si="9"/>
        <v>0</v>
      </c>
      <c r="AR20">
        <f t="shared" si="49"/>
        <v>0</v>
      </c>
      <c r="AS20" s="9">
        <f t="shared" si="50"/>
        <v>0</v>
      </c>
      <c r="AT20" s="8"/>
      <c r="AU20">
        <f t="shared" si="10"/>
        <v>0</v>
      </c>
      <c r="AV20">
        <f t="shared" si="51"/>
        <v>0</v>
      </c>
      <c r="AW20" s="9">
        <f t="shared" si="52"/>
        <v>0</v>
      </c>
      <c r="AX20" s="8"/>
      <c r="AY20">
        <f t="shared" si="11"/>
        <v>0</v>
      </c>
      <c r="AZ20">
        <f t="shared" si="53"/>
        <v>0</v>
      </c>
      <c r="BA20" s="9">
        <f t="shared" si="54"/>
        <v>0</v>
      </c>
      <c r="BB20" s="8"/>
      <c r="BC20">
        <f t="shared" si="12"/>
        <v>0</v>
      </c>
      <c r="BD20">
        <f t="shared" si="55"/>
        <v>0</v>
      </c>
      <c r="BE20" s="9">
        <f t="shared" si="56"/>
        <v>0</v>
      </c>
      <c r="BF20" s="8"/>
      <c r="BG20">
        <f t="shared" si="13"/>
        <v>0</v>
      </c>
      <c r="BH20">
        <f t="shared" si="57"/>
        <v>0</v>
      </c>
      <c r="BI20" s="9">
        <f t="shared" si="58"/>
        <v>0</v>
      </c>
      <c r="BJ20" s="8"/>
      <c r="BK20">
        <f t="shared" si="14"/>
        <v>0</v>
      </c>
      <c r="BL20">
        <f t="shared" si="59"/>
        <v>0</v>
      </c>
      <c r="BM20" s="9">
        <f t="shared" si="60"/>
        <v>0</v>
      </c>
      <c r="BN20" s="8"/>
      <c r="BO20">
        <f t="shared" si="15"/>
        <v>0</v>
      </c>
      <c r="BP20">
        <f t="shared" si="61"/>
        <v>0</v>
      </c>
      <c r="BQ20" s="9">
        <f t="shared" si="62"/>
        <v>0</v>
      </c>
      <c r="BR20" s="8"/>
      <c r="BS20">
        <f t="shared" si="16"/>
        <v>0</v>
      </c>
      <c r="BT20">
        <f t="shared" si="63"/>
        <v>0</v>
      </c>
      <c r="BU20" s="9">
        <f t="shared" si="64"/>
        <v>0</v>
      </c>
      <c r="BV20" s="8"/>
      <c r="BW20">
        <f t="shared" si="17"/>
        <v>0</v>
      </c>
      <c r="BX20">
        <f t="shared" si="65"/>
        <v>0</v>
      </c>
      <c r="BY20" s="9">
        <f t="shared" si="66"/>
        <v>0</v>
      </c>
      <c r="BZ20" s="8"/>
      <c r="CA20">
        <f t="shared" si="18"/>
        <v>0</v>
      </c>
      <c r="CB20">
        <f t="shared" si="67"/>
        <v>0</v>
      </c>
      <c r="CC20" s="9">
        <f t="shared" si="68"/>
        <v>0</v>
      </c>
      <c r="CD20" s="8"/>
      <c r="CE20">
        <f t="shared" si="19"/>
        <v>0</v>
      </c>
      <c r="CF20">
        <f t="shared" si="69"/>
        <v>0</v>
      </c>
      <c r="CG20" s="9">
        <f t="shared" si="70"/>
        <v>0</v>
      </c>
      <c r="CH20" s="8"/>
      <c r="CI20">
        <f t="shared" si="20"/>
        <v>0</v>
      </c>
      <c r="CJ20">
        <f t="shared" si="71"/>
        <v>0</v>
      </c>
      <c r="CK20" s="9">
        <f t="shared" si="72"/>
        <v>0</v>
      </c>
      <c r="CL20" s="8"/>
      <c r="CM20">
        <f t="shared" si="21"/>
        <v>0</v>
      </c>
      <c r="CN20">
        <f t="shared" si="73"/>
        <v>0</v>
      </c>
      <c r="CO20" s="9">
        <f t="shared" si="74"/>
        <v>0</v>
      </c>
      <c r="CP20" s="8"/>
      <c r="CQ20">
        <f t="shared" si="22"/>
        <v>0</v>
      </c>
      <c r="CR20">
        <f t="shared" si="75"/>
        <v>0</v>
      </c>
      <c r="CS20" s="9">
        <f t="shared" si="76"/>
        <v>0</v>
      </c>
      <c r="CT20" s="8"/>
      <c r="CU20">
        <f t="shared" si="77"/>
        <v>0</v>
      </c>
      <c r="CV20">
        <f t="shared" si="78"/>
        <v>0</v>
      </c>
      <c r="CW20" s="9">
        <f t="shared" si="79"/>
        <v>0</v>
      </c>
      <c r="CX20" s="8"/>
      <c r="CY20">
        <f t="shared" si="23"/>
        <v>0</v>
      </c>
      <c r="CZ20">
        <f t="shared" si="80"/>
        <v>0</v>
      </c>
      <c r="DA20" s="9">
        <f t="shared" si="81"/>
        <v>0</v>
      </c>
      <c r="DB20" s="8"/>
      <c r="DC20">
        <f t="shared" si="82"/>
        <v>0</v>
      </c>
      <c r="DD20">
        <f t="shared" si="83"/>
        <v>0</v>
      </c>
      <c r="DE20" s="9">
        <f t="shared" si="84"/>
        <v>0</v>
      </c>
      <c r="DF20" s="8"/>
      <c r="DG20">
        <f t="shared" si="24"/>
        <v>0</v>
      </c>
      <c r="DH20">
        <f t="shared" si="85"/>
        <v>0</v>
      </c>
      <c r="DI20" s="9">
        <f t="shared" si="86"/>
        <v>0</v>
      </c>
      <c r="DJ20" s="8"/>
      <c r="DK20">
        <f t="shared" si="25"/>
        <v>0</v>
      </c>
      <c r="DL20">
        <f t="shared" si="87"/>
        <v>0</v>
      </c>
      <c r="DM20" s="9">
        <f t="shared" si="88"/>
        <v>0</v>
      </c>
      <c r="DN20" s="8"/>
      <c r="DO20">
        <f t="shared" si="26"/>
        <v>0</v>
      </c>
      <c r="DP20">
        <f t="shared" si="89"/>
        <v>0</v>
      </c>
      <c r="DQ20" s="9">
        <f t="shared" si="90"/>
        <v>0</v>
      </c>
      <c r="DR20" s="9"/>
      <c r="DS20" s="9">
        <f t="shared" si="27"/>
        <v>0</v>
      </c>
      <c r="DT20">
        <f t="shared" si="91"/>
        <v>0</v>
      </c>
      <c r="DU20" s="9">
        <f t="shared" si="92"/>
        <v>0</v>
      </c>
      <c r="DV20" s="10">
        <f t="shared" si="93"/>
        <v>0</v>
      </c>
      <c r="DW20" s="11">
        <f t="shared" si="94"/>
        <v>0</v>
      </c>
    </row>
    <row r="21" spans="1:127" ht="20.25" customHeight="1">
      <c r="A21" s="31"/>
      <c r="B21" s="8"/>
      <c r="C21">
        <f t="shared" si="0"/>
        <v>0</v>
      </c>
      <c r="D21">
        <f t="shared" si="28"/>
        <v>0</v>
      </c>
      <c r="E21" s="9">
        <f t="shared" si="29"/>
        <v>0</v>
      </c>
      <c r="F21" s="8"/>
      <c r="G21">
        <f t="shared" si="30"/>
        <v>0</v>
      </c>
      <c r="H21">
        <f t="shared" si="31"/>
        <v>0</v>
      </c>
      <c r="I21" s="9">
        <f t="shared" si="32"/>
        <v>0</v>
      </c>
      <c r="J21" s="8"/>
      <c r="K21">
        <f t="shared" si="1"/>
        <v>0</v>
      </c>
      <c r="L21">
        <f t="shared" si="33"/>
        <v>0</v>
      </c>
      <c r="M21" s="9">
        <f t="shared" si="34"/>
        <v>0</v>
      </c>
      <c r="N21" s="8"/>
      <c r="O21">
        <f t="shared" si="2"/>
        <v>0</v>
      </c>
      <c r="P21">
        <f t="shared" si="35"/>
        <v>0</v>
      </c>
      <c r="Q21" s="9">
        <f t="shared" si="36"/>
        <v>0</v>
      </c>
      <c r="R21" s="8"/>
      <c r="S21">
        <f t="shared" si="3"/>
        <v>0</v>
      </c>
      <c r="T21">
        <f t="shared" si="37"/>
        <v>0</v>
      </c>
      <c r="U21" s="9">
        <f t="shared" si="38"/>
        <v>0</v>
      </c>
      <c r="V21" s="8"/>
      <c r="W21">
        <f t="shared" si="4"/>
        <v>0</v>
      </c>
      <c r="X21">
        <f t="shared" si="39"/>
        <v>0</v>
      </c>
      <c r="Y21" s="9">
        <f t="shared" si="40"/>
        <v>0</v>
      </c>
      <c r="Z21" s="8"/>
      <c r="AA21">
        <f t="shared" si="5"/>
        <v>0</v>
      </c>
      <c r="AB21">
        <f t="shared" si="41"/>
        <v>0</v>
      </c>
      <c r="AC21" s="9">
        <f t="shared" si="42"/>
        <v>0</v>
      </c>
      <c r="AD21" s="8">
        <v>0</v>
      </c>
      <c r="AE21">
        <f t="shared" si="6"/>
        <v>0</v>
      </c>
      <c r="AF21">
        <f t="shared" si="43"/>
        <v>0</v>
      </c>
      <c r="AG21" s="9">
        <f t="shared" si="44"/>
        <v>0</v>
      </c>
      <c r="AH21" s="8"/>
      <c r="AI21">
        <f t="shared" si="7"/>
        <v>0</v>
      </c>
      <c r="AJ21">
        <f t="shared" si="45"/>
        <v>0</v>
      </c>
      <c r="AK21" s="9">
        <f t="shared" si="46"/>
        <v>0</v>
      </c>
      <c r="AL21" s="8"/>
      <c r="AM21">
        <f t="shared" si="8"/>
        <v>0</v>
      </c>
      <c r="AN21">
        <f t="shared" si="47"/>
        <v>0</v>
      </c>
      <c r="AO21" s="9">
        <f t="shared" si="48"/>
        <v>0</v>
      </c>
      <c r="AP21" s="8"/>
      <c r="AQ21">
        <f t="shared" si="9"/>
        <v>0</v>
      </c>
      <c r="AR21">
        <f t="shared" si="49"/>
        <v>0</v>
      </c>
      <c r="AS21" s="9">
        <f t="shared" si="50"/>
        <v>0</v>
      </c>
      <c r="AT21" s="8"/>
      <c r="AU21">
        <f t="shared" si="10"/>
        <v>0</v>
      </c>
      <c r="AV21">
        <f t="shared" si="51"/>
        <v>0</v>
      </c>
      <c r="AW21" s="9">
        <f t="shared" si="52"/>
        <v>0</v>
      </c>
      <c r="AX21" s="8"/>
      <c r="AY21">
        <f t="shared" si="11"/>
        <v>0</v>
      </c>
      <c r="AZ21">
        <f t="shared" si="53"/>
        <v>0</v>
      </c>
      <c r="BA21" s="9">
        <f t="shared" si="54"/>
        <v>0</v>
      </c>
      <c r="BB21" s="8"/>
      <c r="BC21">
        <f t="shared" si="12"/>
        <v>0</v>
      </c>
      <c r="BD21">
        <f t="shared" si="55"/>
        <v>0</v>
      </c>
      <c r="BE21" s="9">
        <f t="shared" si="56"/>
        <v>0</v>
      </c>
      <c r="BF21" s="8"/>
      <c r="BG21">
        <f t="shared" si="13"/>
        <v>0</v>
      </c>
      <c r="BH21">
        <f t="shared" si="57"/>
        <v>0</v>
      </c>
      <c r="BI21" s="9">
        <f t="shared" si="58"/>
        <v>0</v>
      </c>
      <c r="BJ21" s="8"/>
      <c r="BK21">
        <f t="shared" si="14"/>
        <v>0</v>
      </c>
      <c r="BL21">
        <f t="shared" si="59"/>
        <v>0</v>
      </c>
      <c r="BM21" s="9">
        <f t="shared" si="60"/>
        <v>0</v>
      </c>
      <c r="BN21" s="8"/>
      <c r="BO21">
        <f t="shared" si="15"/>
        <v>0</v>
      </c>
      <c r="BP21">
        <f t="shared" si="61"/>
        <v>0</v>
      </c>
      <c r="BQ21" s="9">
        <f t="shared" si="62"/>
        <v>0</v>
      </c>
      <c r="BR21" s="8"/>
      <c r="BS21">
        <f t="shared" si="16"/>
        <v>0</v>
      </c>
      <c r="BT21">
        <f t="shared" si="63"/>
        <v>0</v>
      </c>
      <c r="BU21" s="9">
        <f t="shared" si="64"/>
        <v>0</v>
      </c>
      <c r="BV21" s="8"/>
      <c r="BW21">
        <f t="shared" si="17"/>
        <v>0</v>
      </c>
      <c r="BX21">
        <f t="shared" si="65"/>
        <v>0</v>
      </c>
      <c r="BY21" s="9">
        <f t="shared" si="66"/>
        <v>0</v>
      </c>
      <c r="BZ21" s="8"/>
      <c r="CA21">
        <f t="shared" si="18"/>
        <v>0</v>
      </c>
      <c r="CB21">
        <f t="shared" si="67"/>
        <v>0</v>
      </c>
      <c r="CC21" s="9">
        <f t="shared" si="68"/>
        <v>0</v>
      </c>
      <c r="CD21" s="8"/>
      <c r="CE21">
        <f t="shared" si="19"/>
        <v>0</v>
      </c>
      <c r="CF21">
        <f t="shared" si="69"/>
        <v>0</v>
      </c>
      <c r="CG21" s="9">
        <f t="shared" si="70"/>
        <v>0</v>
      </c>
      <c r="CH21" s="8"/>
      <c r="CI21">
        <f t="shared" si="20"/>
        <v>0</v>
      </c>
      <c r="CJ21">
        <f t="shared" si="71"/>
        <v>0</v>
      </c>
      <c r="CK21" s="9">
        <f t="shared" si="72"/>
        <v>0</v>
      </c>
      <c r="CL21" s="8"/>
      <c r="CM21">
        <f t="shared" si="21"/>
        <v>0</v>
      </c>
      <c r="CN21">
        <f t="shared" si="73"/>
        <v>0</v>
      </c>
      <c r="CO21" s="9">
        <f t="shared" si="74"/>
        <v>0</v>
      </c>
      <c r="CP21" s="8"/>
      <c r="CQ21">
        <f t="shared" si="22"/>
        <v>0</v>
      </c>
      <c r="CR21">
        <f t="shared" si="75"/>
        <v>0</v>
      </c>
      <c r="CS21" s="9">
        <f t="shared" si="76"/>
        <v>0</v>
      </c>
      <c r="CT21" s="8"/>
      <c r="CU21">
        <f t="shared" si="77"/>
        <v>0</v>
      </c>
      <c r="CV21">
        <f t="shared" si="78"/>
        <v>0</v>
      </c>
      <c r="CW21" s="9">
        <f t="shared" si="79"/>
        <v>0</v>
      </c>
      <c r="CX21" s="8"/>
      <c r="CY21">
        <f t="shared" si="23"/>
        <v>0</v>
      </c>
      <c r="CZ21">
        <f t="shared" si="80"/>
        <v>0</v>
      </c>
      <c r="DA21" s="9">
        <f t="shared" si="81"/>
        <v>0</v>
      </c>
      <c r="DB21" s="8"/>
      <c r="DC21">
        <f t="shared" si="82"/>
        <v>0</v>
      </c>
      <c r="DD21">
        <f t="shared" si="83"/>
        <v>0</v>
      </c>
      <c r="DE21" s="9">
        <f t="shared" si="84"/>
        <v>0</v>
      </c>
      <c r="DF21" s="8"/>
      <c r="DG21">
        <f t="shared" si="24"/>
        <v>0</v>
      </c>
      <c r="DH21">
        <f t="shared" si="85"/>
        <v>0</v>
      </c>
      <c r="DI21" s="9">
        <f t="shared" si="86"/>
        <v>0</v>
      </c>
      <c r="DJ21" s="8"/>
      <c r="DK21">
        <f t="shared" si="25"/>
        <v>0</v>
      </c>
      <c r="DL21">
        <f t="shared" si="87"/>
        <v>0</v>
      </c>
      <c r="DM21" s="9">
        <f t="shared" si="88"/>
        <v>0</v>
      </c>
      <c r="DN21" s="8"/>
      <c r="DO21">
        <f t="shared" si="26"/>
        <v>0</v>
      </c>
      <c r="DP21">
        <f t="shared" si="89"/>
        <v>0</v>
      </c>
      <c r="DQ21" s="9">
        <f t="shared" si="90"/>
        <v>0</v>
      </c>
      <c r="DR21" s="9"/>
      <c r="DS21" s="9">
        <f t="shared" si="27"/>
        <v>0</v>
      </c>
      <c r="DT21">
        <f t="shared" si="91"/>
        <v>0</v>
      </c>
      <c r="DU21" s="9">
        <f t="shared" si="92"/>
        <v>0</v>
      </c>
      <c r="DV21" s="10">
        <f t="shared" si="93"/>
        <v>0</v>
      </c>
      <c r="DW21" s="11">
        <f t="shared" si="94"/>
        <v>0</v>
      </c>
    </row>
    <row r="22" spans="1:127" ht="19.5" customHeight="1">
      <c r="A22" s="31"/>
      <c r="B22" s="8"/>
      <c r="C22">
        <f t="shared" si="0"/>
        <v>0</v>
      </c>
      <c r="D22">
        <f t="shared" si="28"/>
        <v>0</v>
      </c>
      <c r="E22" s="9">
        <f t="shared" si="29"/>
        <v>0</v>
      </c>
      <c r="F22" s="8"/>
      <c r="G22">
        <f t="shared" si="30"/>
        <v>0</v>
      </c>
      <c r="H22">
        <f t="shared" si="31"/>
        <v>0</v>
      </c>
      <c r="I22" s="9">
        <f t="shared" si="32"/>
        <v>0</v>
      </c>
      <c r="J22" s="8"/>
      <c r="K22">
        <f t="shared" si="1"/>
        <v>0</v>
      </c>
      <c r="L22">
        <f t="shared" si="33"/>
        <v>0</v>
      </c>
      <c r="M22" s="9">
        <f t="shared" si="34"/>
        <v>0</v>
      </c>
      <c r="N22" s="8"/>
      <c r="O22">
        <f t="shared" si="2"/>
        <v>0</v>
      </c>
      <c r="P22">
        <f t="shared" si="35"/>
        <v>0</v>
      </c>
      <c r="Q22" s="9">
        <f t="shared" si="36"/>
        <v>0</v>
      </c>
      <c r="R22" s="8"/>
      <c r="S22">
        <f t="shared" si="3"/>
        <v>0</v>
      </c>
      <c r="T22">
        <f t="shared" si="37"/>
        <v>0</v>
      </c>
      <c r="U22" s="9">
        <f t="shared" si="38"/>
        <v>0</v>
      </c>
      <c r="V22" s="8"/>
      <c r="W22">
        <f t="shared" si="4"/>
        <v>0</v>
      </c>
      <c r="X22">
        <f t="shared" si="39"/>
        <v>0</v>
      </c>
      <c r="Y22" s="9">
        <f t="shared" si="40"/>
        <v>0</v>
      </c>
      <c r="Z22" s="8"/>
      <c r="AA22">
        <f t="shared" si="5"/>
        <v>0</v>
      </c>
      <c r="AB22">
        <f t="shared" si="41"/>
        <v>0</v>
      </c>
      <c r="AC22" s="9">
        <f t="shared" si="42"/>
        <v>0</v>
      </c>
      <c r="AD22" s="8">
        <v>0</v>
      </c>
      <c r="AE22">
        <f t="shared" si="6"/>
        <v>0</v>
      </c>
      <c r="AF22">
        <f t="shared" si="43"/>
        <v>0</v>
      </c>
      <c r="AG22" s="9">
        <f t="shared" si="44"/>
        <v>0</v>
      </c>
      <c r="AH22" s="8"/>
      <c r="AI22">
        <f t="shared" si="7"/>
        <v>0</v>
      </c>
      <c r="AJ22">
        <f t="shared" si="45"/>
        <v>0</v>
      </c>
      <c r="AK22" s="9">
        <f t="shared" si="46"/>
        <v>0</v>
      </c>
      <c r="AL22" s="8"/>
      <c r="AM22">
        <f t="shared" si="8"/>
        <v>0</v>
      </c>
      <c r="AN22">
        <f t="shared" si="47"/>
        <v>0</v>
      </c>
      <c r="AO22" s="9">
        <f t="shared" si="48"/>
        <v>0</v>
      </c>
      <c r="AP22" s="8"/>
      <c r="AQ22">
        <f t="shared" si="9"/>
        <v>0</v>
      </c>
      <c r="AR22">
        <f t="shared" si="49"/>
        <v>0</v>
      </c>
      <c r="AS22" s="9">
        <f t="shared" si="50"/>
        <v>0</v>
      </c>
      <c r="AT22" s="8"/>
      <c r="AU22">
        <f t="shared" si="10"/>
        <v>0</v>
      </c>
      <c r="AV22">
        <f t="shared" si="51"/>
        <v>0</v>
      </c>
      <c r="AW22" s="9">
        <f t="shared" si="52"/>
        <v>0</v>
      </c>
      <c r="AX22" s="8"/>
      <c r="AY22">
        <f t="shared" si="11"/>
        <v>0</v>
      </c>
      <c r="AZ22">
        <f t="shared" si="53"/>
        <v>0</v>
      </c>
      <c r="BA22" s="9">
        <f t="shared" si="54"/>
        <v>0</v>
      </c>
      <c r="BB22" s="8"/>
      <c r="BC22">
        <f t="shared" si="12"/>
        <v>0</v>
      </c>
      <c r="BD22">
        <f t="shared" si="55"/>
        <v>0</v>
      </c>
      <c r="BE22" s="9">
        <f t="shared" si="56"/>
        <v>0</v>
      </c>
      <c r="BF22" s="8"/>
      <c r="BG22">
        <f t="shared" si="13"/>
        <v>0</v>
      </c>
      <c r="BH22">
        <f t="shared" si="57"/>
        <v>0</v>
      </c>
      <c r="BI22" s="9">
        <f t="shared" si="58"/>
        <v>0</v>
      </c>
      <c r="BJ22" s="8"/>
      <c r="BK22">
        <f t="shared" si="14"/>
        <v>0</v>
      </c>
      <c r="BL22">
        <f t="shared" si="59"/>
        <v>0</v>
      </c>
      <c r="BM22" s="9">
        <f t="shared" si="60"/>
        <v>0</v>
      </c>
      <c r="BN22" s="8"/>
      <c r="BO22">
        <f t="shared" si="15"/>
        <v>0</v>
      </c>
      <c r="BP22">
        <f t="shared" si="61"/>
        <v>0</v>
      </c>
      <c r="BQ22" s="9">
        <f t="shared" si="62"/>
        <v>0</v>
      </c>
      <c r="BR22" s="8"/>
      <c r="BS22">
        <f t="shared" si="16"/>
        <v>0</v>
      </c>
      <c r="BT22">
        <f t="shared" si="63"/>
        <v>0</v>
      </c>
      <c r="BU22" s="9">
        <f t="shared" si="64"/>
        <v>0</v>
      </c>
      <c r="BV22" s="8"/>
      <c r="BW22">
        <f t="shared" si="17"/>
        <v>0</v>
      </c>
      <c r="BX22">
        <f t="shared" si="65"/>
        <v>0</v>
      </c>
      <c r="BY22" s="9">
        <f t="shared" si="66"/>
        <v>0</v>
      </c>
      <c r="BZ22" s="8"/>
      <c r="CA22">
        <f t="shared" si="18"/>
        <v>0</v>
      </c>
      <c r="CB22">
        <f t="shared" si="67"/>
        <v>0</v>
      </c>
      <c r="CC22" s="9">
        <f t="shared" si="68"/>
        <v>0</v>
      </c>
      <c r="CD22" s="8"/>
      <c r="CE22">
        <f t="shared" si="19"/>
        <v>0</v>
      </c>
      <c r="CF22">
        <f t="shared" si="69"/>
        <v>0</v>
      </c>
      <c r="CG22" s="9">
        <f t="shared" si="70"/>
        <v>0</v>
      </c>
      <c r="CH22" s="8"/>
      <c r="CI22">
        <f t="shared" si="20"/>
        <v>0</v>
      </c>
      <c r="CJ22">
        <f t="shared" si="71"/>
        <v>0</v>
      </c>
      <c r="CK22" s="9">
        <f t="shared" si="72"/>
        <v>0</v>
      </c>
      <c r="CL22" s="8"/>
      <c r="CM22">
        <f t="shared" si="21"/>
        <v>0</v>
      </c>
      <c r="CN22">
        <f t="shared" si="73"/>
        <v>0</v>
      </c>
      <c r="CO22" s="9">
        <f t="shared" si="74"/>
        <v>0</v>
      </c>
      <c r="CP22" s="8"/>
      <c r="CQ22">
        <f t="shared" si="22"/>
        <v>0</v>
      </c>
      <c r="CR22">
        <f t="shared" si="75"/>
        <v>0</v>
      </c>
      <c r="CS22" s="9">
        <f t="shared" si="76"/>
        <v>0</v>
      </c>
      <c r="CT22" s="8"/>
      <c r="CU22">
        <f t="shared" si="77"/>
        <v>0</v>
      </c>
      <c r="CV22">
        <f t="shared" si="78"/>
        <v>0</v>
      </c>
      <c r="CW22" s="9">
        <f t="shared" si="79"/>
        <v>0</v>
      </c>
      <c r="CX22" s="8"/>
      <c r="CY22">
        <f t="shared" si="23"/>
        <v>0</v>
      </c>
      <c r="CZ22">
        <f t="shared" si="80"/>
        <v>0</v>
      </c>
      <c r="DA22" s="9">
        <f t="shared" si="81"/>
        <v>0</v>
      </c>
      <c r="DB22" s="8"/>
      <c r="DC22">
        <f t="shared" si="82"/>
        <v>0</v>
      </c>
      <c r="DD22">
        <f t="shared" si="83"/>
        <v>0</v>
      </c>
      <c r="DE22" s="9">
        <f t="shared" si="84"/>
        <v>0</v>
      </c>
      <c r="DF22" s="8"/>
      <c r="DG22">
        <f t="shared" si="24"/>
        <v>0</v>
      </c>
      <c r="DH22">
        <f t="shared" si="85"/>
        <v>0</v>
      </c>
      <c r="DI22" s="9">
        <f t="shared" si="86"/>
        <v>0</v>
      </c>
      <c r="DJ22" s="8"/>
      <c r="DK22">
        <f t="shared" si="25"/>
        <v>0</v>
      </c>
      <c r="DL22">
        <f t="shared" si="87"/>
        <v>0</v>
      </c>
      <c r="DM22" s="9">
        <f t="shared" si="88"/>
        <v>0</v>
      </c>
      <c r="DN22" s="8"/>
      <c r="DO22">
        <f t="shared" si="26"/>
        <v>0</v>
      </c>
      <c r="DP22">
        <f t="shared" si="89"/>
        <v>0</v>
      </c>
      <c r="DQ22" s="9">
        <f t="shared" si="90"/>
        <v>0</v>
      </c>
      <c r="DR22" s="9"/>
      <c r="DS22" s="9">
        <f t="shared" si="27"/>
        <v>0</v>
      </c>
      <c r="DT22">
        <f t="shared" si="91"/>
        <v>0</v>
      </c>
      <c r="DU22" s="9">
        <f t="shared" si="92"/>
        <v>0</v>
      </c>
      <c r="DV22" s="10">
        <f t="shared" si="93"/>
        <v>0</v>
      </c>
      <c r="DW22" s="11">
        <f t="shared" si="94"/>
        <v>0</v>
      </c>
    </row>
    <row r="23" spans="1:127" ht="18" customHeight="1">
      <c r="A23" s="31"/>
      <c r="B23" s="8"/>
      <c r="C23">
        <f t="shared" si="0"/>
        <v>0</v>
      </c>
      <c r="D23">
        <f t="shared" si="28"/>
        <v>0</v>
      </c>
      <c r="E23" s="9">
        <f t="shared" si="29"/>
        <v>0</v>
      </c>
      <c r="F23" s="8"/>
      <c r="G23">
        <f t="shared" si="30"/>
        <v>0</v>
      </c>
      <c r="H23">
        <f t="shared" si="31"/>
        <v>0</v>
      </c>
      <c r="I23" s="9">
        <f t="shared" si="32"/>
        <v>0</v>
      </c>
      <c r="J23" s="8"/>
      <c r="K23">
        <f t="shared" si="1"/>
        <v>0</v>
      </c>
      <c r="L23">
        <f t="shared" si="33"/>
        <v>0</v>
      </c>
      <c r="M23" s="9">
        <f t="shared" si="34"/>
        <v>0</v>
      </c>
      <c r="N23" s="8"/>
      <c r="O23">
        <f t="shared" si="2"/>
        <v>0</v>
      </c>
      <c r="P23">
        <f t="shared" si="35"/>
        <v>0</v>
      </c>
      <c r="Q23" s="9">
        <f t="shared" si="36"/>
        <v>0</v>
      </c>
      <c r="R23" s="8"/>
      <c r="S23">
        <f t="shared" si="3"/>
        <v>0</v>
      </c>
      <c r="T23">
        <f t="shared" si="37"/>
        <v>0</v>
      </c>
      <c r="U23" s="9">
        <f t="shared" si="38"/>
        <v>0</v>
      </c>
      <c r="V23" s="8"/>
      <c r="W23">
        <f t="shared" si="4"/>
        <v>0</v>
      </c>
      <c r="X23">
        <f t="shared" si="39"/>
        <v>0</v>
      </c>
      <c r="Y23" s="9">
        <f t="shared" si="40"/>
        <v>0</v>
      </c>
      <c r="Z23" s="8"/>
      <c r="AA23">
        <f t="shared" si="5"/>
        <v>0</v>
      </c>
      <c r="AB23">
        <f t="shared" si="41"/>
        <v>0</v>
      </c>
      <c r="AC23" s="9">
        <f t="shared" si="42"/>
        <v>0</v>
      </c>
      <c r="AD23" s="8">
        <v>0</v>
      </c>
      <c r="AE23">
        <f t="shared" si="6"/>
        <v>0</v>
      </c>
      <c r="AF23">
        <f t="shared" si="43"/>
        <v>0</v>
      </c>
      <c r="AG23" s="9">
        <f t="shared" si="44"/>
        <v>0</v>
      </c>
      <c r="AH23" s="8"/>
      <c r="AI23">
        <f t="shared" si="7"/>
        <v>0</v>
      </c>
      <c r="AJ23">
        <f t="shared" si="45"/>
        <v>0</v>
      </c>
      <c r="AK23" s="9">
        <f t="shared" si="46"/>
        <v>0</v>
      </c>
      <c r="AL23" s="8"/>
      <c r="AM23">
        <f t="shared" si="8"/>
        <v>0</v>
      </c>
      <c r="AN23">
        <f t="shared" si="47"/>
        <v>0</v>
      </c>
      <c r="AO23" s="9">
        <f t="shared" si="48"/>
        <v>0</v>
      </c>
      <c r="AP23" s="8"/>
      <c r="AQ23">
        <f t="shared" si="9"/>
        <v>0</v>
      </c>
      <c r="AR23">
        <f t="shared" si="49"/>
        <v>0</v>
      </c>
      <c r="AS23" s="9">
        <f t="shared" si="50"/>
        <v>0</v>
      </c>
      <c r="AT23" s="8"/>
      <c r="AU23">
        <f t="shared" si="10"/>
        <v>0</v>
      </c>
      <c r="AV23">
        <f t="shared" si="51"/>
        <v>0</v>
      </c>
      <c r="AW23" s="9">
        <f t="shared" si="52"/>
        <v>0</v>
      </c>
      <c r="AX23" s="8"/>
      <c r="AY23">
        <f t="shared" si="11"/>
        <v>0</v>
      </c>
      <c r="AZ23">
        <f t="shared" si="53"/>
        <v>0</v>
      </c>
      <c r="BA23" s="9">
        <f t="shared" si="54"/>
        <v>0</v>
      </c>
      <c r="BB23" s="8"/>
      <c r="BC23">
        <f t="shared" si="12"/>
        <v>0</v>
      </c>
      <c r="BD23">
        <f t="shared" si="55"/>
        <v>0</v>
      </c>
      <c r="BE23" s="9">
        <f t="shared" si="56"/>
        <v>0</v>
      </c>
      <c r="BF23" s="8"/>
      <c r="BG23">
        <f t="shared" si="13"/>
        <v>0</v>
      </c>
      <c r="BH23">
        <f t="shared" si="57"/>
        <v>0</v>
      </c>
      <c r="BI23" s="9">
        <f t="shared" si="58"/>
        <v>0</v>
      </c>
      <c r="BJ23" s="8"/>
      <c r="BK23">
        <f t="shared" si="14"/>
        <v>0</v>
      </c>
      <c r="BL23">
        <f t="shared" si="59"/>
        <v>0</v>
      </c>
      <c r="BM23" s="9">
        <f t="shared" si="60"/>
        <v>0</v>
      </c>
      <c r="BN23" s="8"/>
      <c r="BO23">
        <f t="shared" si="15"/>
        <v>0</v>
      </c>
      <c r="BP23">
        <f t="shared" si="61"/>
        <v>0</v>
      </c>
      <c r="BQ23" s="9">
        <f t="shared" si="62"/>
        <v>0</v>
      </c>
      <c r="BR23" s="8"/>
      <c r="BS23">
        <f t="shared" si="16"/>
        <v>0</v>
      </c>
      <c r="BT23">
        <f t="shared" si="63"/>
        <v>0</v>
      </c>
      <c r="BU23" s="9">
        <f t="shared" si="64"/>
        <v>0</v>
      </c>
      <c r="BV23" s="8"/>
      <c r="BW23">
        <f t="shared" si="17"/>
        <v>0</v>
      </c>
      <c r="BX23">
        <f t="shared" si="65"/>
        <v>0</v>
      </c>
      <c r="BY23" s="9">
        <f t="shared" si="66"/>
        <v>0</v>
      </c>
      <c r="BZ23" s="8"/>
      <c r="CA23">
        <f t="shared" si="18"/>
        <v>0</v>
      </c>
      <c r="CB23">
        <f t="shared" si="67"/>
        <v>0</v>
      </c>
      <c r="CC23" s="9">
        <f t="shared" si="68"/>
        <v>0</v>
      </c>
      <c r="CD23" s="8"/>
      <c r="CE23">
        <f t="shared" si="19"/>
        <v>0</v>
      </c>
      <c r="CF23">
        <f t="shared" si="69"/>
        <v>0</v>
      </c>
      <c r="CG23" s="9">
        <f t="shared" si="70"/>
        <v>0</v>
      </c>
      <c r="CH23" s="8"/>
      <c r="CI23">
        <f t="shared" si="20"/>
        <v>0</v>
      </c>
      <c r="CJ23">
        <f t="shared" si="71"/>
        <v>0</v>
      </c>
      <c r="CK23" s="9">
        <f t="shared" si="72"/>
        <v>0</v>
      </c>
      <c r="CL23" s="8"/>
      <c r="CM23">
        <f t="shared" si="21"/>
        <v>0</v>
      </c>
      <c r="CN23">
        <f t="shared" si="73"/>
        <v>0</v>
      </c>
      <c r="CO23" s="9">
        <f t="shared" si="74"/>
        <v>0</v>
      </c>
      <c r="CP23" s="8"/>
      <c r="CQ23">
        <f t="shared" si="22"/>
        <v>0</v>
      </c>
      <c r="CR23">
        <f t="shared" si="75"/>
        <v>0</v>
      </c>
      <c r="CS23" s="9">
        <f t="shared" si="76"/>
        <v>0</v>
      </c>
      <c r="CT23" s="8"/>
      <c r="CU23">
        <f t="shared" si="77"/>
        <v>0</v>
      </c>
      <c r="CV23">
        <f t="shared" si="78"/>
        <v>0</v>
      </c>
      <c r="CW23" s="9">
        <f t="shared" si="79"/>
        <v>0</v>
      </c>
      <c r="CX23" s="8"/>
      <c r="CY23">
        <f t="shared" si="23"/>
        <v>0</v>
      </c>
      <c r="CZ23">
        <f t="shared" si="80"/>
        <v>0</v>
      </c>
      <c r="DA23" s="9">
        <f t="shared" si="81"/>
        <v>0</v>
      </c>
      <c r="DB23" s="8"/>
      <c r="DC23">
        <f t="shared" si="82"/>
        <v>0</v>
      </c>
      <c r="DD23">
        <f t="shared" si="83"/>
        <v>0</v>
      </c>
      <c r="DE23" s="9">
        <f t="shared" si="84"/>
        <v>0</v>
      </c>
      <c r="DF23" s="8"/>
      <c r="DG23">
        <f t="shared" si="24"/>
        <v>0</v>
      </c>
      <c r="DH23">
        <f t="shared" si="85"/>
        <v>0</v>
      </c>
      <c r="DI23" s="9">
        <f t="shared" si="86"/>
        <v>0</v>
      </c>
      <c r="DJ23" s="8"/>
      <c r="DK23">
        <f t="shared" si="25"/>
        <v>0</v>
      </c>
      <c r="DL23">
        <f t="shared" si="87"/>
        <v>0</v>
      </c>
      <c r="DM23" s="9">
        <f t="shared" si="88"/>
        <v>0</v>
      </c>
      <c r="DN23" s="8"/>
      <c r="DO23">
        <f t="shared" si="26"/>
        <v>0</v>
      </c>
      <c r="DP23">
        <f t="shared" si="89"/>
        <v>0</v>
      </c>
      <c r="DQ23" s="9">
        <f t="shared" si="90"/>
        <v>0</v>
      </c>
      <c r="DR23" s="9"/>
      <c r="DS23" s="9">
        <f t="shared" si="27"/>
        <v>0</v>
      </c>
      <c r="DT23">
        <f t="shared" si="91"/>
        <v>0</v>
      </c>
      <c r="DU23" s="9">
        <f t="shared" si="92"/>
        <v>0</v>
      </c>
      <c r="DV23" s="10">
        <f t="shared" si="93"/>
        <v>0</v>
      </c>
      <c r="DW23" s="11">
        <f t="shared" si="94"/>
        <v>0</v>
      </c>
    </row>
    <row r="24" spans="1:127" ht="18" customHeight="1">
      <c r="A24" s="31"/>
      <c r="B24" s="8"/>
      <c r="C24">
        <f t="shared" si="0"/>
        <v>0</v>
      </c>
      <c r="D24">
        <f t="shared" si="28"/>
        <v>0</v>
      </c>
      <c r="E24" s="9">
        <f t="shared" si="29"/>
        <v>0</v>
      </c>
      <c r="F24" s="8"/>
      <c r="G24">
        <f t="shared" si="30"/>
        <v>0</v>
      </c>
      <c r="H24">
        <f t="shared" si="31"/>
        <v>0</v>
      </c>
      <c r="I24" s="9">
        <f t="shared" si="32"/>
        <v>0</v>
      </c>
      <c r="J24" s="8"/>
      <c r="K24">
        <f t="shared" si="1"/>
        <v>0</v>
      </c>
      <c r="L24">
        <f t="shared" si="33"/>
        <v>0</v>
      </c>
      <c r="M24" s="9">
        <f t="shared" si="34"/>
        <v>0</v>
      </c>
      <c r="N24" s="8"/>
      <c r="O24">
        <f t="shared" si="2"/>
        <v>0</v>
      </c>
      <c r="P24">
        <f t="shared" si="35"/>
        <v>0</v>
      </c>
      <c r="Q24" s="9">
        <f t="shared" si="36"/>
        <v>0</v>
      </c>
      <c r="R24" s="8"/>
      <c r="S24">
        <f t="shared" si="3"/>
        <v>0</v>
      </c>
      <c r="T24">
        <f t="shared" si="37"/>
        <v>0</v>
      </c>
      <c r="U24" s="9">
        <f t="shared" si="38"/>
        <v>0</v>
      </c>
      <c r="V24" s="8"/>
      <c r="W24">
        <f t="shared" si="4"/>
        <v>0</v>
      </c>
      <c r="X24">
        <f t="shared" si="39"/>
        <v>0</v>
      </c>
      <c r="Y24" s="9">
        <f t="shared" si="40"/>
        <v>0</v>
      </c>
      <c r="Z24" s="8"/>
      <c r="AA24">
        <f t="shared" si="5"/>
        <v>0</v>
      </c>
      <c r="AB24">
        <f t="shared" si="41"/>
        <v>0</v>
      </c>
      <c r="AC24" s="9">
        <f t="shared" si="42"/>
        <v>0</v>
      </c>
      <c r="AD24" s="8">
        <v>0</v>
      </c>
      <c r="AE24">
        <f t="shared" si="6"/>
        <v>0</v>
      </c>
      <c r="AF24">
        <f t="shared" si="43"/>
        <v>0</v>
      </c>
      <c r="AG24" s="9">
        <f t="shared" si="44"/>
        <v>0</v>
      </c>
      <c r="AH24" s="8"/>
      <c r="AI24">
        <f t="shared" si="7"/>
        <v>0</v>
      </c>
      <c r="AJ24">
        <f t="shared" si="45"/>
        <v>0</v>
      </c>
      <c r="AK24" s="9">
        <f t="shared" si="46"/>
        <v>0</v>
      </c>
      <c r="AL24" s="8"/>
      <c r="AM24">
        <f t="shared" si="8"/>
        <v>0</v>
      </c>
      <c r="AN24">
        <f t="shared" si="47"/>
        <v>0</v>
      </c>
      <c r="AO24" s="9">
        <f t="shared" si="48"/>
        <v>0</v>
      </c>
      <c r="AP24" s="8"/>
      <c r="AQ24">
        <f t="shared" si="9"/>
        <v>0</v>
      </c>
      <c r="AR24">
        <f t="shared" si="49"/>
        <v>0</v>
      </c>
      <c r="AS24" s="9">
        <f t="shared" si="50"/>
        <v>0</v>
      </c>
      <c r="AT24" s="8"/>
      <c r="AU24">
        <f t="shared" si="10"/>
        <v>0</v>
      </c>
      <c r="AV24">
        <f t="shared" si="51"/>
        <v>0</v>
      </c>
      <c r="AW24" s="9">
        <f t="shared" si="52"/>
        <v>0</v>
      </c>
      <c r="AX24" s="8"/>
      <c r="AY24">
        <f t="shared" si="11"/>
        <v>0</v>
      </c>
      <c r="AZ24">
        <f t="shared" si="53"/>
        <v>0</v>
      </c>
      <c r="BA24" s="9">
        <f t="shared" si="54"/>
        <v>0</v>
      </c>
      <c r="BB24" s="8"/>
      <c r="BC24">
        <f t="shared" si="12"/>
        <v>0</v>
      </c>
      <c r="BD24">
        <f t="shared" si="55"/>
        <v>0</v>
      </c>
      <c r="BE24" s="9">
        <f t="shared" si="56"/>
        <v>0</v>
      </c>
      <c r="BF24" s="8"/>
      <c r="BG24">
        <f t="shared" si="13"/>
        <v>0</v>
      </c>
      <c r="BH24">
        <f t="shared" si="57"/>
        <v>0</v>
      </c>
      <c r="BI24" s="9">
        <f t="shared" si="58"/>
        <v>0</v>
      </c>
      <c r="BJ24" s="8"/>
      <c r="BK24">
        <f t="shared" si="14"/>
        <v>0</v>
      </c>
      <c r="BL24">
        <f t="shared" si="59"/>
        <v>0</v>
      </c>
      <c r="BM24" s="9">
        <f t="shared" si="60"/>
        <v>0</v>
      </c>
      <c r="BN24" s="8"/>
      <c r="BO24">
        <f t="shared" si="15"/>
        <v>0</v>
      </c>
      <c r="BP24">
        <f t="shared" si="61"/>
        <v>0</v>
      </c>
      <c r="BQ24" s="9">
        <f t="shared" si="62"/>
        <v>0</v>
      </c>
      <c r="BR24" s="8"/>
      <c r="BS24">
        <f t="shared" si="16"/>
        <v>0</v>
      </c>
      <c r="BT24">
        <f t="shared" si="63"/>
        <v>0</v>
      </c>
      <c r="BU24" s="9">
        <f t="shared" si="64"/>
        <v>0</v>
      </c>
      <c r="BV24" s="8"/>
      <c r="BW24">
        <f t="shared" si="17"/>
        <v>0</v>
      </c>
      <c r="BX24">
        <f t="shared" si="65"/>
        <v>0</v>
      </c>
      <c r="BY24" s="9">
        <f t="shared" si="66"/>
        <v>0</v>
      </c>
      <c r="BZ24" s="8"/>
      <c r="CA24">
        <f t="shared" si="18"/>
        <v>0</v>
      </c>
      <c r="CB24">
        <f t="shared" si="67"/>
        <v>0</v>
      </c>
      <c r="CC24" s="9">
        <f t="shared" si="68"/>
        <v>0</v>
      </c>
      <c r="CD24" s="8"/>
      <c r="CE24">
        <f t="shared" si="19"/>
        <v>0</v>
      </c>
      <c r="CF24">
        <f t="shared" si="69"/>
        <v>0</v>
      </c>
      <c r="CG24" s="9">
        <f t="shared" si="70"/>
        <v>0</v>
      </c>
      <c r="CH24" s="8"/>
      <c r="CI24">
        <f t="shared" si="20"/>
        <v>0</v>
      </c>
      <c r="CJ24">
        <f t="shared" si="71"/>
        <v>0</v>
      </c>
      <c r="CK24" s="9">
        <f t="shared" si="72"/>
        <v>0</v>
      </c>
      <c r="CL24" s="8"/>
      <c r="CM24">
        <f t="shared" si="21"/>
        <v>0</v>
      </c>
      <c r="CN24">
        <f t="shared" si="73"/>
        <v>0</v>
      </c>
      <c r="CO24" s="9">
        <f t="shared" si="74"/>
        <v>0</v>
      </c>
      <c r="CP24" s="8"/>
      <c r="CQ24">
        <f t="shared" si="22"/>
        <v>0</v>
      </c>
      <c r="CR24">
        <f t="shared" si="75"/>
        <v>0</v>
      </c>
      <c r="CS24" s="9">
        <f t="shared" si="76"/>
        <v>0</v>
      </c>
      <c r="CT24" s="8"/>
      <c r="CU24">
        <f t="shared" si="77"/>
        <v>0</v>
      </c>
      <c r="CV24">
        <f t="shared" si="78"/>
        <v>0</v>
      </c>
      <c r="CW24" s="9">
        <f t="shared" si="79"/>
        <v>0</v>
      </c>
      <c r="CX24" s="8"/>
      <c r="CY24">
        <f t="shared" si="23"/>
        <v>0</v>
      </c>
      <c r="CZ24">
        <f t="shared" si="80"/>
        <v>0</v>
      </c>
      <c r="DA24" s="9">
        <f t="shared" si="81"/>
        <v>0</v>
      </c>
      <c r="DB24" s="8"/>
      <c r="DC24">
        <f t="shared" si="82"/>
        <v>0</v>
      </c>
      <c r="DD24">
        <f t="shared" si="83"/>
        <v>0</v>
      </c>
      <c r="DE24" s="9">
        <f t="shared" si="84"/>
        <v>0</v>
      </c>
      <c r="DF24" s="8"/>
      <c r="DG24">
        <f t="shared" si="24"/>
        <v>0</v>
      </c>
      <c r="DH24">
        <f t="shared" si="85"/>
        <v>0</v>
      </c>
      <c r="DI24" s="9">
        <f t="shared" si="86"/>
        <v>0</v>
      </c>
      <c r="DJ24" s="8"/>
      <c r="DK24">
        <f t="shared" si="25"/>
        <v>0</v>
      </c>
      <c r="DL24">
        <f t="shared" si="87"/>
        <v>0</v>
      </c>
      <c r="DM24" s="9">
        <f t="shared" si="88"/>
        <v>0</v>
      </c>
      <c r="DN24" s="8"/>
      <c r="DO24">
        <f t="shared" si="26"/>
        <v>0</v>
      </c>
      <c r="DP24">
        <f t="shared" si="89"/>
        <v>0</v>
      </c>
      <c r="DQ24" s="9">
        <f t="shared" si="90"/>
        <v>0</v>
      </c>
      <c r="DR24" s="9"/>
      <c r="DS24" s="9">
        <f t="shared" si="27"/>
        <v>0</v>
      </c>
      <c r="DT24">
        <f t="shared" si="91"/>
        <v>0</v>
      </c>
      <c r="DU24" s="9">
        <f t="shared" si="92"/>
        <v>0</v>
      </c>
      <c r="DV24" s="10">
        <f t="shared" si="93"/>
        <v>0</v>
      </c>
      <c r="DW24" s="11">
        <f t="shared" si="94"/>
        <v>0</v>
      </c>
    </row>
    <row r="25" spans="1:127">
      <c r="A25" s="31"/>
      <c r="B25" s="8"/>
      <c r="E25" s="9"/>
      <c r="F25" s="8"/>
      <c r="I25" s="9"/>
      <c r="J25" s="8"/>
      <c r="M25" s="9"/>
      <c r="N25" s="8"/>
      <c r="Q25" s="9"/>
      <c r="R25" s="8"/>
      <c r="U25" s="9"/>
      <c r="V25" s="8"/>
      <c r="Y25" s="9"/>
      <c r="Z25" s="8"/>
      <c r="AC25" s="9"/>
      <c r="AD25" s="8"/>
      <c r="AG25" s="9"/>
      <c r="AH25" s="8"/>
      <c r="AK25" s="9"/>
      <c r="AL25" s="8"/>
      <c r="AO25" s="9"/>
      <c r="AP25" s="8"/>
      <c r="AS25" s="9"/>
      <c r="AT25" s="8"/>
      <c r="AW25" s="9"/>
      <c r="AX25" s="8"/>
      <c r="BA25" s="9"/>
      <c r="BB25" s="8"/>
      <c r="BE25" s="9"/>
      <c r="BF25" s="8"/>
      <c r="BI25" s="9"/>
      <c r="BJ25" s="8"/>
      <c r="BM25" s="9"/>
      <c r="BN25" s="8"/>
      <c r="BQ25" s="9"/>
      <c r="BR25" s="8"/>
      <c r="BU25" s="9"/>
      <c r="BV25" s="8"/>
      <c r="BY25" s="9"/>
      <c r="BZ25" s="8"/>
      <c r="CC25" s="9"/>
      <c r="CD25" s="8"/>
      <c r="CG25" s="9"/>
      <c r="CH25" s="8"/>
      <c r="CK25" s="9"/>
      <c r="CL25" s="8"/>
      <c r="CO25" s="9"/>
      <c r="CP25" s="8"/>
      <c r="CS25" s="9"/>
      <c r="CT25" s="8"/>
      <c r="CW25" s="9"/>
      <c r="CX25" s="8"/>
      <c r="DA25" s="9"/>
      <c r="DB25" s="8"/>
      <c r="DE25" s="9"/>
      <c r="DF25" s="8"/>
      <c r="DI25" s="9"/>
      <c r="DJ25" s="8"/>
      <c r="DM25" s="9"/>
      <c r="DN25" s="8"/>
      <c r="DQ25" s="9"/>
      <c r="DR25" s="9"/>
      <c r="DS25" s="9"/>
      <c r="DU25" s="9"/>
      <c r="DV25" s="10"/>
      <c r="DW25" s="11"/>
    </row>
    <row r="26" spans="1:127">
      <c r="A26" s="31"/>
      <c r="D26">
        <f t="shared" si="28"/>
        <v>0</v>
      </c>
      <c r="E26" s="9">
        <f t="shared" si="29"/>
        <v>0</v>
      </c>
      <c r="H26">
        <f t="shared" si="31"/>
        <v>0</v>
      </c>
      <c r="I26" s="9">
        <f t="shared" si="32"/>
        <v>0</v>
      </c>
      <c r="L26">
        <f t="shared" si="33"/>
        <v>0</v>
      </c>
      <c r="M26" s="9">
        <f t="shared" si="34"/>
        <v>0</v>
      </c>
      <c r="P26">
        <f t="shared" si="35"/>
        <v>0</v>
      </c>
      <c r="Q26" s="9">
        <f t="shared" si="36"/>
        <v>0</v>
      </c>
      <c r="T26">
        <f t="shared" si="37"/>
        <v>0</v>
      </c>
      <c r="U26" s="9">
        <f t="shared" si="38"/>
        <v>0</v>
      </c>
      <c r="X26">
        <f t="shared" si="39"/>
        <v>0</v>
      </c>
      <c r="Y26" s="9">
        <f t="shared" si="40"/>
        <v>0</v>
      </c>
      <c r="AB26">
        <f t="shared" si="41"/>
        <v>0</v>
      </c>
      <c r="AC26" s="9">
        <f t="shared" si="42"/>
        <v>0</v>
      </c>
      <c r="AF26">
        <f t="shared" si="43"/>
        <v>0</v>
      </c>
      <c r="AG26" s="9">
        <f t="shared" si="44"/>
        <v>0</v>
      </c>
      <c r="AJ26">
        <f t="shared" si="45"/>
        <v>0</v>
      </c>
      <c r="AK26" s="9">
        <f t="shared" si="46"/>
        <v>0</v>
      </c>
      <c r="AN26">
        <f t="shared" si="47"/>
        <v>0</v>
      </c>
      <c r="AO26" s="9">
        <f t="shared" si="48"/>
        <v>0</v>
      </c>
      <c r="AR26">
        <f t="shared" si="49"/>
        <v>0</v>
      </c>
      <c r="AS26" s="9">
        <f t="shared" si="50"/>
        <v>0</v>
      </c>
      <c r="AV26">
        <f t="shared" si="51"/>
        <v>0</v>
      </c>
      <c r="AW26" s="9">
        <f t="shared" si="52"/>
        <v>0</v>
      </c>
      <c r="AZ26">
        <f t="shared" si="53"/>
        <v>0</v>
      </c>
      <c r="BA26" s="9">
        <f t="shared" si="54"/>
        <v>0</v>
      </c>
      <c r="BD26">
        <f t="shared" si="55"/>
        <v>0</v>
      </c>
      <c r="BE26" s="9">
        <f t="shared" si="56"/>
        <v>0</v>
      </c>
      <c r="BH26">
        <f t="shared" si="57"/>
        <v>0</v>
      </c>
      <c r="BI26" s="9">
        <f t="shared" si="58"/>
        <v>0</v>
      </c>
      <c r="BL26">
        <f t="shared" si="59"/>
        <v>0</v>
      </c>
      <c r="BM26" s="9">
        <f t="shared" si="60"/>
        <v>0</v>
      </c>
      <c r="BP26">
        <f t="shared" si="61"/>
        <v>0</v>
      </c>
      <c r="BQ26" s="9">
        <f t="shared" si="62"/>
        <v>0</v>
      </c>
      <c r="BT26">
        <f t="shared" si="63"/>
        <v>0</v>
      </c>
      <c r="BU26" s="9">
        <f t="shared" si="64"/>
        <v>0</v>
      </c>
      <c r="BX26">
        <f t="shared" si="65"/>
        <v>0</v>
      </c>
      <c r="BY26" s="9">
        <f t="shared" si="66"/>
        <v>0</v>
      </c>
      <c r="CB26">
        <f t="shared" si="67"/>
        <v>0</v>
      </c>
      <c r="CC26" s="9">
        <f t="shared" si="68"/>
        <v>0</v>
      </c>
      <c r="CF26">
        <f t="shared" si="69"/>
        <v>0</v>
      </c>
      <c r="CG26" s="9">
        <f t="shared" si="70"/>
        <v>0</v>
      </c>
      <c r="CJ26">
        <f t="shared" si="71"/>
        <v>0</v>
      </c>
      <c r="CK26" s="9">
        <f t="shared" si="72"/>
        <v>0</v>
      </c>
      <c r="CN26">
        <f t="shared" si="73"/>
        <v>0</v>
      </c>
      <c r="CO26" s="9">
        <f t="shared" si="74"/>
        <v>0</v>
      </c>
      <c r="CR26">
        <f t="shared" si="75"/>
        <v>0</v>
      </c>
      <c r="CS26" s="9">
        <f t="shared" si="76"/>
        <v>0</v>
      </c>
      <c r="CV26">
        <f t="shared" si="78"/>
        <v>0</v>
      </c>
      <c r="CW26" s="9">
        <f t="shared" si="79"/>
        <v>0</v>
      </c>
      <c r="CZ26">
        <f t="shared" si="80"/>
        <v>0</v>
      </c>
      <c r="DA26" s="9">
        <f t="shared" si="81"/>
        <v>0</v>
      </c>
      <c r="DD26">
        <f t="shared" si="83"/>
        <v>0</v>
      </c>
      <c r="DE26" s="9">
        <f t="shared" si="84"/>
        <v>0</v>
      </c>
      <c r="DH26">
        <f t="shared" si="85"/>
        <v>0</v>
      </c>
      <c r="DI26" s="9">
        <f t="shared" si="86"/>
        <v>0</v>
      </c>
      <c r="DL26">
        <f t="shared" si="87"/>
        <v>0</v>
      </c>
      <c r="DM26" s="9">
        <f t="shared" si="88"/>
        <v>0</v>
      </c>
      <c r="DN26" s="8"/>
      <c r="DP26">
        <f t="shared" si="89"/>
        <v>0</v>
      </c>
      <c r="DQ26" s="9">
        <f t="shared" si="90"/>
        <v>0</v>
      </c>
      <c r="DS26">
        <f t="shared" si="27"/>
        <v>0</v>
      </c>
      <c r="DT26">
        <f t="shared" si="91"/>
        <v>0</v>
      </c>
      <c r="DU26" s="9">
        <f t="shared" si="92"/>
        <v>0</v>
      </c>
      <c r="DV26" s="10">
        <f t="shared" si="93"/>
        <v>0</v>
      </c>
      <c r="DW26" s="11"/>
    </row>
    <row r="27" spans="1:127">
      <c r="A27" s="31"/>
      <c r="E27" s="9"/>
      <c r="I27" s="9"/>
      <c r="M27" s="9"/>
      <c r="Q27" s="9"/>
      <c r="U27" s="9"/>
      <c r="Y27" s="9"/>
      <c r="AC27" s="9"/>
      <c r="AG27" s="9"/>
      <c r="AK27" s="9"/>
      <c r="AO27" s="9"/>
      <c r="AS27" s="9"/>
      <c r="AW27" s="9"/>
      <c r="BA27" s="9"/>
      <c r="BE27" s="9"/>
      <c r="BI27" s="9"/>
      <c r="BM27" s="9"/>
      <c r="BQ27" s="9"/>
      <c r="BU27" s="9"/>
      <c r="BY27" s="9"/>
      <c r="CC27" s="9"/>
      <c r="CG27" s="9"/>
      <c r="CK27" s="9"/>
      <c r="CO27" s="9"/>
      <c r="CS27" s="9"/>
      <c r="CW27" s="9"/>
      <c r="DA27" s="9"/>
      <c r="DE27" s="9"/>
      <c r="DI27" s="9"/>
      <c r="DM27" s="9"/>
      <c r="DQ27" s="9"/>
      <c r="DU27" s="9"/>
      <c r="DW27" s="11"/>
    </row>
    <row r="28" spans="1:127">
      <c r="A28" s="31"/>
      <c r="CL28" s="8"/>
      <c r="DS28">
        <f t="shared" si="27"/>
        <v>0</v>
      </c>
      <c r="DW28" s="11"/>
    </row>
    <row r="29" spans="1:127">
      <c r="A29" s="31"/>
      <c r="DS29">
        <f t="shared" si="27"/>
        <v>0</v>
      </c>
      <c r="DW29" s="11"/>
    </row>
    <row r="30" spans="1:127">
      <c r="A30" s="31"/>
      <c r="DS30">
        <f t="shared" si="27"/>
        <v>0</v>
      </c>
      <c r="DW30" s="11"/>
    </row>
    <row r="31" spans="1:127">
      <c r="DS31">
        <f t="shared" si="27"/>
        <v>0</v>
      </c>
      <c r="DW31" s="11"/>
    </row>
    <row r="32" spans="1:127">
      <c r="DS32">
        <f t="shared" si="27"/>
        <v>0</v>
      </c>
      <c r="DW32" s="11"/>
    </row>
    <row r="33" spans="123:127">
      <c r="DS33">
        <f t="shared" si="27"/>
        <v>0</v>
      </c>
      <c r="DW33" s="11"/>
    </row>
    <row r="34" spans="123:127">
      <c r="DS34">
        <f t="shared" si="27"/>
        <v>0</v>
      </c>
      <c r="DW34" s="11"/>
    </row>
    <row r="35" spans="123:127">
      <c r="DS35">
        <f t="shared" si="27"/>
        <v>0</v>
      </c>
      <c r="DW35" s="11"/>
    </row>
    <row r="36" spans="123:127">
      <c r="DS36">
        <f t="shared" si="27"/>
        <v>0</v>
      </c>
      <c r="DW36" s="11"/>
    </row>
    <row r="37" spans="123:127">
      <c r="DS37">
        <f t="shared" si="27"/>
        <v>0</v>
      </c>
      <c r="DW37" s="11"/>
    </row>
    <row r="38" spans="123:127">
      <c r="DS38">
        <f t="shared" si="27"/>
        <v>0</v>
      </c>
      <c r="DW38" s="11"/>
    </row>
    <row r="39" spans="123:127">
      <c r="DS39">
        <f t="shared" si="27"/>
        <v>0</v>
      </c>
      <c r="DW39" s="11"/>
    </row>
    <row r="40" spans="123:127">
      <c r="DS40">
        <f t="shared" si="27"/>
        <v>0</v>
      </c>
      <c r="DW40" s="11"/>
    </row>
  </sheetData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21D9F-20D6-4D75-80CC-4C2DC461BCD0}">
  <dimension ref="A1:DX40"/>
  <sheetViews>
    <sheetView workbookViewId="0">
      <pane xSplit="2" topLeftCell="C1" activePane="topRight" state="frozen"/>
      <selection pane="topRight" activeCell="B4" sqref="B4"/>
    </sheetView>
  </sheetViews>
  <sheetFormatPr defaultColWidth="10.140625" defaultRowHeight="15"/>
  <cols>
    <col min="1" max="1" width="35.85546875" hidden="1" customWidth="1"/>
    <col min="2" max="2" width="34.28515625" customWidth="1"/>
    <col min="3" max="3" width="12.7109375" customWidth="1"/>
    <col min="4" max="5" width="9.140625"/>
    <col min="6" max="6" width="11.28515625" customWidth="1"/>
    <col min="7" max="7" width="9.5703125" bestFit="1" customWidth="1"/>
    <col min="8" max="8" width="11" bestFit="1" customWidth="1"/>
    <col min="9" max="9" width="14" customWidth="1"/>
    <col min="10" max="29" width="11" bestFit="1" customWidth="1"/>
    <col min="30" max="30" width="13" customWidth="1"/>
    <col min="31" max="32" width="11" bestFit="1" customWidth="1"/>
    <col min="33" max="33" width="13" customWidth="1"/>
    <col min="34" max="35" width="9.140625"/>
    <col min="36" max="36" width="12.42578125" customWidth="1"/>
    <col min="37" max="38" width="9.140625"/>
    <col min="39" max="39" width="11.7109375" customWidth="1"/>
    <col min="40" max="41" width="9.140625"/>
    <col min="42" max="42" width="12" customWidth="1"/>
    <col min="43" max="43" width="10.140625" bestFit="1" customWidth="1"/>
    <col min="44" max="44" width="9.140625"/>
    <col min="45" max="45" width="13.28515625" customWidth="1"/>
    <col min="46" max="46" width="9.140625"/>
    <col min="47" max="47" width="10.140625" bestFit="1" customWidth="1"/>
    <col min="48" max="48" width="12.5703125" customWidth="1"/>
    <col min="49" max="50" width="9.140625"/>
    <col min="51" max="51" width="12.5703125" customWidth="1"/>
    <col min="52" max="53" width="9.140625"/>
    <col min="54" max="54" width="12.7109375" customWidth="1"/>
    <col min="55" max="55" width="10.140625" bestFit="1" customWidth="1"/>
    <col min="56" max="56" width="9.140625"/>
    <col min="57" max="57" width="12.28515625" customWidth="1"/>
    <col min="58" max="59" width="9.140625"/>
    <col min="60" max="60" width="12.42578125" customWidth="1"/>
    <col min="61" max="62" width="9.140625"/>
    <col min="63" max="63" width="12" customWidth="1"/>
    <col min="64" max="65" width="9.140625"/>
    <col min="66" max="66" width="12.5703125" customWidth="1"/>
    <col min="67" max="67" width="10.140625" bestFit="1" customWidth="1"/>
    <col min="68" max="68" width="9.140625"/>
    <col min="69" max="69" width="12" customWidth="1"/>
    <col min="70" max="70" width="9.140625"/>
    <col min="71" max="71" width="10.140625" bestFit="1" customWidth="1"/>
    <col min="72" max="72" width="11.85546875" customWidth="1"/>
    <col min="73" max="74" width="9.140625"/>
    <col min="75" max="75" width="12.42578125" customWidth="1"/>
    <col min="76" max="77" width="9.140625"/>
    <col min="78" max="78" width="11.7109375" customWidth="1"/>
    <col min="79" max="79" width="10.140625" bestFit="1" customWidth="1"/>
    <col min="80" max="80" width="9.140625"/>
    <col min="81" max="81" width="12.42578125" customWidth="1"/>
    <col min="82" max="82" width="9.140625"/>
    <col min="83" max="83" width="10.140625" bestFit="1" customWidth="1"/>
    <col min="84" max="84" width="12.28515625" customWidth="1"/>
    <col min="85" max="86" width="9.140625"/>
    <col min="87" max="87" width="14.7109375" customWidth="1"/>
    <col min="88" max="89" width="9.140625"/>
    <col min="90" max="90" width="13.85546875" customWidth="1"/>
    <col min="91" max="91" width="10.140625" bestFit="1" customWidth="1"/>
    <col min="92" max="92" width="9.140625"/>
    <col min="93" max="93" width="15.42578125" customWidth="1"/>
    <col min="94" max="94" width="14.140625" customWidth="1"/>
    <col min="95" max="95" width="10.140625" bestFit="1" customWidth="1"/>
    <col min="96" max="96" width="22.42578125" bestFit="1" customWidth="1"/>
    <col min="97" max="97" width="25.5703125" style="11" bestFit="1" customWidth="1"/>
    <col min="98" max="98" width="9.140625"/>
    <col min="99" max="99" width="10.140625" bestFit="1" customWidth="1"/>
    <col min="100" max="100" width="12.140625" bestFit="1" customWidth="1"/>
  </cols>
  <sheetData>
    <row r="1" spans="1:128">
      <c r="A1" s="1" t="s">
        <v>0</v>
      </c>
      <c r="B1" s="1" t="s">
        <v>1</v>
      </c>
      <c r="C1" s="2">
        <v>45809</v>
      </c>
      <c r="D1" s="1" t="s">
        <v>2</v>
      </c>
      <c r="E1" s="1" t="s">
        <v>3</v>
      </c>
      <c r="F1" s="1" t="s">
        <v>4</v>
      </c>
      <c r="G1" s="2">
        <f>C1+1</f>
        <v>45810</v>
      </c>
      <c r="H1" s="1" t="s">
        <v>2</v>
      </c>
      <c r="I1" s="1" t="s">
        <v>3</v>
      </c>
      <c r="J1" s="1" t="s">
        <v>4</v>
      </c>
      <c r="K1" s="3">
        <f>G1+1</f>
        <v>45811</v>
      </c>
      <c r="L1" s="1" t="s">
        <v>2</v>
      </c>
      <c r="M1" s="1" t="s">
        <v>3</v>
      </c>
      <c r="N1" s="1" t="s">
        <v>4</v>
      </c>
      <c r="O1" s="4">
        <f>K1+1</f>
        <v>45812</v>
      </c>
      <c r="P1" s="1" t="s">
        <v>2</v>
      </c>
      <c r="Q1" s="1" t="s">
        <v>3</v>
      </c>
      <c r="R1" s="1" t="s">
        <v>4</v>
      </c>
      <c r="S1" s="4">
        <f>O1+1</f>
        <v>45813</v>
      </c>
      <c r="T1" s="1" t="s">
        <v>2</v>
      </c>
      <c r="U1" s="1" t="s">
        <v>3</v>
      </c>
      <c r="V1" s="1" t="s">
        <v>4</v>
      </c>
      <c r="W1" s="4">
        <f>S1+1</f>
        <v>45814</v>
      </c>
      <c r="X1" s="1" t="s">
        <v>2</v>
      </c>
      <c r="Y1" s="1" t="s">
        <v>3</v>
      </c>
      <c r="Z1" s="1" t="s">
        <v>4</v>
      </c>
      <c r="AA1" s="4">
        <f>W1+1</f>
        <v>45815</v>
      </c>
      <c r="AB1" s="1" t="s">
        <v>2</v>
      </c>
      <c r="AC1" s="1" t="s">
        <v>3</v>
      </c>
      <c r="AD1" s="1" t="s">
        <v>4</v>
      </c>
      <c r="AE1" s="4">
        <f>AA1+1</f>
        <v>45816</v>
      </c>
      <c r="AF1" s="1" t="s">
        <v>2</v>
      </c>
      <c r="AG1" s="1" t="s">
        <v>3</v>
      </c>
      <c r="AH1" s="1" t="s">
        <v>4</v>
      </c>
      <c r="AI1" s="4">
        <f>AE1+1</f>
        <v>45817</v>
      </c>
      <c r="AJ1" s="1" t="s">
        <v>2</v>
      </c>
      <c r="AK1" s="1" t="s">
        <v>3</v>
      </c>
      <c r="AL1" s="1" t="s">
        <v>4</v>
      </c>
      <c r="AM1" s="4">
        <f>AI1+1</f>
        <v>45818</v>
      </c>
      <c r="AN1" s="1" t="s">
        <v>2</v>
      </c>
      <c r="AO1" s="1" t="s">
        <v>3</v>
      </c>
      <c r="AP1" s="1" t="s">
        <v>4</v>
      </c>
      <c r="AQ1" s="4">
        <v>45819</v>
      </c>
      <c r="AR1" s="1" t="s">
        <v>2</v>
      </c>
      <c r="AS1" s="1" t="s">
        <v>3</v>
      </c>
      <c r="AT1" s="1" t="s">
        <v>4</v>
      </c>
      <c r="AU1" s="4">
        <v>45820</v>
      </c>
      <c r="AV1" s="1" t="s">
        <v>2</v>
      </c>
      <c r="AW1" s="1" t="s">
        <v>3</v>
      </c>
      <c r="AX1" s="1" t="s">
        <v>4</v>
      </c>
      <c r="AY1" s="4">
        <f>AU1+1</f>
        <v>45821</v>
      </c>
      <c r="AZ1" s="1" t="s">
        <v>2</v>
      </c>
      <c r="BA1" s="1" t="s">
        <v>3</v>
      </c>
      <c r="BB1" s="1" t="s">
        <v>4</v>
      </c>
      <c r="BC1" s="4">
        <v>45822</v>
      </c>
      <c r="BD1" s="1" t="s">
        <v>2</v>
      </c>
      <c r="BE1" s="1" t="s">
        <v>3</v>
      </c>
      <c r="BF1" s="1" t="s">
        <v>4</v>
      </c>
      <c r="BG1" s="4">
        <f>BC1+1</f>
        <v>45823</v>
      </c>
      <c r="BH1" s="1" t="s">
        <v>2</v>
      </c>
      <c r="BI1" s="1" t="s">
        <v>3</v>
      </c>
      <c r="BJ1" s="1" t="s">
        <v>4</v>
      </c>
      <c r="BK1" s="4">
        <f>BG1+1</f>
        <v>45824</v>
      </c>
      <c r="BL1" s="1" t="s">
        <v>2</v>
      </c>
      <c r="BM1" s="1" t="s">
        <v>3</v>
      </c>
      <c r="BN1" s="1" t="s">
        <v>4</v>
      </c>
      <c r="BO1" s="4">
        <v>45825</v>
      </c>
      <c r="BP1" s="1" t="s">
        <v>2</v>
      </c>
      <c r="BQ1" s="1" t="s">
        <v>3</v>
      </c>
      <c r="BR1" s="1" t="s">
        <v>4</v>
      </c>
      <c r="BS1" s="4">
        <v>45826</v>
      </c>
      <c r="BT1" s="1" t="s">
        <v>2</v>
      </c>
      <c r="BU1" s="1" t="s">
        <v>3</v>
      </c>
      <c r="BV1" s="1" t="s">
        <v>4</v>
      </c>
      <c r="BW1" s="4">
        <f>BS1+1</f>
        <v>45827</v>
      </c>
      <c r="BX1" s="1" t="s">
        <v>2</v>
      </c>
      <c r="BY1" s="1" t="s">
        <v>3</v>
      </c>
      <c r="BZ1" s="1" t="s">
        <v>4</v>
      </c>
      <c r="CA1" s="4">
        <v>45828</v>
      </c>
      <c r="CB1" s="1" t="s">
        <v>2</v>
      </c>
      <c r="CC1" s="1" t="s">
        <v>3</v>
      </c>
      <c r="CD1" s="1" t="s">
        <v>4</v>
      </c>
      <c r="CE1" s="4">
        <v>45829</v>
      </c>
      <c r="CF1" s="1" t="s">
        <v>2</v>
      </c>
      <c r="CG1" s="1" t="s">
        <v>3</v>
      </c>
      <c r="CH1" s="1" t="s">
        <v>4</v>
      </c>
      <c r="CI1" s="4">
        <f>CE1+1</f>
        <v>45830</v>
      </c>
      <c r="CJ1" s="1" t="s">
        <v>2</v>
      </c>
      <c r="CK1" s="1" t="s">
        <v>3</v>
      </c>
      <c r="CL1" s="1" t="s">
        <v>4</v>
      </c>
      <c r="CM1" s="4">
        <v>45831</v>
      </c>
      <c r="CN1" s="1" t="s">
        <v>2</v>
      </c>
      <c r="CO1" s="1" t="s">
        <v>3</v>
      </c>
      <c r="CP1" s="1" t="s">
        <v>4</v>
      </c>
      <c r="CQ1" s="4">
        <v>45832</v>
      </c>
      <c r="CR1" s="1" t="s">
        <v>2</v>
      </c>
      <c r="CS1" s="1" t="s">
        <v>3</v>
      </c>
      <c r="CT1" s="1" t="s">
        <v>4</v>
      </c>
      <c r="CU1" s="4">
        <v>45833</v>
      </c>
      <c r="CV1" s="1" t="s">
        <v>2</v>
      </c>
      <c r="CW1" s="1" t="s">
        <v>3</v>
      </c>
      <c r="CX1" s="1" t="s">
        <v>4</v>
      </c>
      <c r="CY1" s="4">
        <f>CU1+1</f>
        <v>45834</v>
      </c>
      <c r="CZ1" s="1" t="s">
        <v>2</v>
      </c>
      <c r="DA1" s="1" t="s">
        <v>3</v>
      </c>
      <c r="DB1" s="1" t="s">
        <v>4</v>
      </c>
      <c r="DC1" s="4">
        <f>CY1+1</f>
        <v>45835</v>
      </c>
      <c r="DD1" s="1" t="s">
        <v>2</v>
      </c>
      <c r="DE1" s="1" t="s">
        <v>3</v>
      </c>
      <c r="DF1" s="1" t="s">
        <v>4</v>
      </c>
      <c r="DG1" s="4">
        <f>DC1+1</f>
        <v>45836</v>
      </c>
      <c r="DH1" s="1" t="s">
        <v>2</v>
      </c>
      <c r="DI1" s="1" t="s">
        <v>3</v>
      </c>
      <c r="DJ1" s="1" t="s">
        <v>4</v>
      </c>
      <c r="DK1" s="4">
        <f>DG1+1</f>
        <v>45837</v>
      </c>
      <c r="DL1" s="1" t="s">
        <v>2</v>
      </c>
      <c r="DM1" s="1" t="s">
        <v>3</v>
      </c>
      <c r="DN1" s="1" t="s">
        <v>4</v>
      </c>
      <c r="DO1" s="4">
        <f>DK1+1</f>
        <v>45838</v>
      </c>
      <c r="DP1" s="1" t="s">
        <v>2</v>
      </c>
      <c r="DQ1" s="1" t="s">
        <v>3</v>
      </c>
      <c r="DR1" s="1" t="s">
        <v>4</v>
      </c>
      <c r="DS1" s="4">
        <f>DO1+1</f>
        <v>45839</v>
      </c>
      <c r="DT1" s="1" t="s">
        <v>2</v>
      </c>
      <c r="DU1" s="1" t="s">
        <v>3</v>
      </c>
      <c r="DV1" s="1" t="s">
        <v>4</v>
      </c>
      <c r="DW1" s="1" t="s">
        <v>5</v>
      </c>
      <c r="DX1" s="5" t="s">
        <v>6</v>
      </c>
    </row>
    <row r="2" spans="1:128" ht="19.5">
      <c r="A2" s="6" t="s">
        <v>7</v>
      </c>
      <c r="B2" s="24" t="s">
        <v>59</v>
      </c>
      <c r="C2" s="8"/>
      <c r="D2">
        <f t="shared" ref="D2:D24" si="0">IF(C2&gt;50,C2-50,0)</f>
        <v>0</v>
      </c>
      <c r="E2">
        <f>IF(C2&gt;75,C2-75,0)</f>
        <v>0</v>
      </c>
      <c r="F2" s="9">
        <f>(D2*0.5)+(E2*0.25)</f>
        <v>0</v>
      </c>
      <c r="G2" s="8"/>
      <c r="H2">
        <f>IF(G2&gt;50,G2-50,0)</f>
        <v>0</v>
      </c>
      <c r="I2">
        <f>IF(G2&gt;75,G2-75,0)</f>
        <v>0</v>
      </c>
      <c r="J2" s="9">
        <f>(H2*0.5)+(I2*0.25)</f>
        <v>0</v>
      </c>
      <c r="K2" s="8"/>
      <c r="L2">
        <f t="shared" ref="L2:L24" si="1">IF(K2&gt;50,K2-50,0)</f>
        <v>0</v>
      </c>
      <c r="M2">
        <f>IF(K2&gt;75,K2-75,0)</f>
        <v>0</v>
      </c>
      <c r="N2" s="9">
        <f>(L2*0.5)+(M2*0.25)</f>
        <v>0</v>
      </c>
      <c r="O2" s="8"/>
      <c r="P2">
        <f t="shared" ref="P2:P24" si="2">IF(O2&gt;50,O2-50,0)</f>
        <v>0</v>
      </c>
      <c r="Q2">
        <f>IF(O2&gt;75,O2-75,0)</f>
        <v>0</v>
      </c>
      <c r="R2" s="9">
        <f>(P2*0.5)+(Q2*0.25)</f>
        <v>0</v>
      </c>
      <c r="S2" s="8"/>
      <c r="T2">
        <f t="shared" ref="T2:T24" si="3">IF(S2&gt;50,S2-50,0)</f>
        <v>0</v>
      </c>
      <c r="U2">
        <f>IF(S2&gt;75,S2-75,0)</f>
        <v>0</v>
      </c>
      <c r="V2" s="9">
        <f>(T2*0.5)+(U2*0.25)</f>
        <v>0</v>
      </c>
      <c r="W2" s="8"/>
      <c r="X2">
        <f t="shared" ref="X2:X24" si="4">IF(W2&gt;50,W2-50,0)</f>
        <v>0</v>
      </c>
      <c r="Y2">
        <f>IF(W2&gt;75,W2-75,0)</f>
        <v>0</v>
      </c>
      <c r="Z2" s="9">
        <f>(X2*0.5)+(Y2*0.25)</f>
        <v>0</v>
      </c>
      <c r="AA2" s="8"/>
      <c r="AB2">
        <f t="shared" ref="AB2:AB24" si="5">IF(AA2&gt;50,AA2-50,0)</f>
        <v>0</v>
      </c>
      <c r="AC2">
        <f>IF(AA2&gt;75,AA2-75,0)</f>
        <v>0</v>
      </c>
      <c r="AD2" s="9">
        <f>(AB2*0.5)+(AC2*0.25)</f>
        <v>0</v>
      </c>
      <c r="AE2" s="8">
        <v>0</v>
      </c>
      <c r="AF2">
        <f t="shared" ref="AF2:AF24" si="6">IF(AE2&gt;50,AE2-50,0)</f>
        <v>0</v>
      </c>
      <c r="AG2">
        <f>IF(AE2&gt;75,AE2-75,0)</f>
        <v>0</v>
      </c>
      <c r="AH2" s="9">
        <f>(AF2*0.5)+(AG2*0.25)</f>
        <v>0</v>
      </c>
      <c r="AI2" s="8"/>
      <c r="AJ2">
        <f t="shared" ref="AJ2:AJ24" si="7">IF(AI2&gt;50,AI2-50,0)</f>
        <v>0</v>
      </c>
      <c r="AK2">
        <f>IF(AI2&gt;75,AI2-75,0)</f>
        <v>0</v>
      </c>
      <c r="AL2" s="9">
        <f>(AJ2*0.5)+(AK2*0.25)</f>
        <v>0</v>
      </c>
      <c r="AM2" s="8"/>
      <c r="AN2">
        <f t="shared" ref="AN2:AN24" si="8">IF(AM2&gt;50,AM2-50,0)</f>
        <v>0</v>
      </c>
      <c r="AO2">
        <f>IF(AM2&gt;75,AM2-75,0)</f>
        <v>0</v>
      </c>
      <c r="AP2" s="9">
        <f>(AN2*0.5)+(AO2*0.25)</f>
        <v>0</v>
      </c>
      <c r="AQ2" s="8"/>
      <c r="AR2">
        <f t="shared" ref="AR2:AR24" si="9">IF(AQ2&gt;50,AQ2-50,0)</f>
        <v>0</v>
      </c>
      <c r="AS2">
        <f>IF(AQ2&gt;75,AQ2-75,0)</f>
        <v>0</v>
      </c>
      <c r="AT2" s="9">
        <f>(AR2*0.5)+(AS2*0.25)</f>
        <v>0</v>
      </c>
      <c r="AU2" s="8"/>
      <c r="AV2">
        <f t="shared" ref="AV2:AV24" si="10">IF(AU2&gt;50,AU2-50,0)</f>
        <v>0</v>
      </c>
      <c r="AW2">
        <f>IF(AU2&gt;75,AU2-75,0)</f>
        <v>0</v>
      </c>
      <c r="AX2" s="9">
        <f>(AV2*0.5)+(AW2*0.25)</f>
        <v>0</v>
      </c>
      <c r="AY2" s="8"/>
      <c r="AZ2">
        <f t="shared" ref="AZ2:AZ24" si="11">IF(AY2&gt;50,AY2-50,0)</f>
        <v>0</v>
      </c>
      <c r="BA2">
        <f>IF(AY2&gt;75,AY2-75,0)</f>
        <v>0</v>
      </c>
      <c r="BB2" s="9">
        <f>(AZ2*0.5)+(BA2*0.25)</f>
        <v>0</v>
      </c>
      <c r="BC2" s="8"/>
      <c r="BD2">
        <f t="shared" ref="BD2:BD24" si="12">IF(BC2&gt;50,BC2-50,0)</f>
        <v>0</v>
      </c>
      <c r="BE2">
        <f>IF(BC2&gt;75,BC2-75,0)</f>
        <v>0</v>
      </c>
      <c r="BF2" s="9">
        <f>(BD2*0.5)+(BE2*0.25)</f>
        <v>0</v>
      </c>
      <c r="BG2" s="8"/>
      <c r="BH2">
        <f t="shared" ref="BH2:BH24" si="13">IF(BG2&gt;50,BG2-50,0)</f>
        <v>0</v>
      </c>
      <c r="BI2">
        <f>IF(BG2&gt;75,BG2-75,0)</f>
        <v>0</v>
      </c>
      <c r="BJ2" s="9">
        <f>(BH2*0.5)+(BI2*0.25)</f>
        <v>0</v>
      </c>
      <c r="BK2" s="8"/>
      <c r="BL2">
        <f t="shared" ref="BL2:BL24" si="14">IF(BK2&gt;50,BK2-50,0)</f>
        <v>0</v>
      </c>
      <c r="BM2">
        <f>IF(BK2&gt;75,BK2-75,0)</f>
        <v>0</v>
      </c>
      <c r="BN2" s="9">
        <f>(BL2*0.5)+(BM2*0.25)</f>
        <v>0</v>
      </c>
      <c r="BO2" s="8"/>
      <c r="BP2">
        <f t="shared" ref="BP2:BP24" si="15">IF(BO2&gt;50,BO2-50,0)</f>
        <v>0</v>
      </c>
      <c r="BQ2">
        <f>IF(BO2&gt;75,BO2-75,0)</f>
        <v>0</v>
      </c>
      <c r="BR2" s="9">
        <f>(BP2*0.5)+(BQ2*0.25)</f>
        <v>0</v>
      </c>
      <c r="BS2" s="8"/>
      <c r="BT2">
        <f t="shared" ref="BT2:BT24" si="16">IF(BS2&gt;50,BS2-50,0)</f>
        <v>0</v>
      </c>
      <c r="BU2">
        <f>IF(BS2&gt;75,BS2-75,0)</f>
        <v>0</v>
      </c>
      <c r="BV2" s="9">
        <f>(BT2*0.5)+(BU2*0.25)</f>
        <v>0</v>
      </c>
      <c r="BW2" s="8"/>
      <c r="BX2">
        <f t="shared" ref="BX2:BX24" si="17">IF(BW2&gt;50,BW2-50,0)</f>
        <v>0</v>
      </c>
      <c r="BY2">
        <f>IF(BW2&gt;75,BW2-75,0)</f>
        <v>0</v>
      </c>
      <c r="BZ2" s="9">
        <f>(BX2*0.5)+(BY2*0.25)</f>
        <v>0</v>
      </c>
      <c r="CA2" s="8"/>
      <c r="CB2">
        <f t="shared" ref="CB2:CB24" si="18">IF(CA2&gt;50,CA2-50,0)</f>
        <v>0</v>
      </c>
      <c r="CC2">
        <f>IF(CA2&gt;75,CA2-75,0)</f>
        <v>0</v>
      </c>
      <c r="CD2" s="9">
        <f>(CB2*0.5)+(CC2*0.25)</f>
        <v>0</v>
      </c>
      <c r="CE2" s="8"/>
      <c r="CF2">
        <f t="shared" ref="CF2:CF24" si="19">IF(CE2&gt;50,CE2-50,0)</f>
        <v>0</v>
      </c>
      <c r="CG2">
        <f>IF(CE2&gt;75,CE2-75,0)</f>
        <v>0</v>
      </c>
      <c r="CH2" s="9">
        <f>(CF2*0.5)+(CG2*0.25)</f>
        <v>0</v>
      </c>
      <c r="CI2" s="8"/>
      <c r="CJ2">
        <f t="shared" ref="CJ2:CJ24" si="20">IF(CI2&gt;50,CI2-50,0)</f>
        <v>0</v>
      </c>
      <c r="CK2">
        <f>IF(CI2&gt;75,CI2-75,0)</f>
        <v>0</v>
      </c>
      <c r="CL2" s="9">
        <f>(CJ2*0.5)+(CK2*0.25)</f>
        <v>0</v>
      </c>
      <c r="CM2" s="8"/>
      <c r="CN2">
        <f t="shared" ref="CN2:CN24" si="21">IF(CM2&gt;50,CM2-50,0)</f>
        <v>0</v>
      </c>
      <c r="CO2">
        <f>IF(CM2&gt;75,CM2-75,0)</f>
        <v>0</v>
      </c>
      <c r="CP2" s="9">
        <f>(CN2*0.5)+(CO2*0.25)</f>
        <v>0</v>
      </c>
      <c r="CQ2" s="8"/>
      <c r="CR2">
        <f t="shared" ref="CR2:CR24" si="22">IF(CQ2&gt;50,CQ2-50,0)</f>
        <v>0</v>
      </c>
      <c r="CS2">
        <f>IF(CQ2&gt;75,CQ2-75,0)</f>
        <v>0</v>
      </c>
      <c r="CT2" s="9">
        <f>(CR2*0.5)+(CS2*0.25)</f>
        <v>0</v>
      </c>
      <c r="CU2" s="8"/>
      <c r="CV2">
        <f t="shared" ref="CV2:CV24" si="23">IF(CU2&gt;50,CU2-50,0)</f>
        <v>0</v>
      </c>
      <c r="CW2">
        <f>IF(CU2&gt;75,CU2-75,0)</f>
        <v>0</v>
      </c>
      <c r="CX2" s="9">
        <f>(CV2*0.5)+(CW2*0.25)</f>
        <v>0</v>
      </c>
      <c r="CY2" s="8"/>
      <c r="CZ2">
        <f t="shared" ref="CZ2:CZ24" si="24">IF(CY2&gt;50,CY2-50,0)</f>
        <v>0</v>
      </c>
      <c r="DA2">
        <f>IF(CY2&gt;75,CY2-75,0)</f>
        <v>0</v>
      </c>
      <c r="DB2" s="9">
        <f>(CZ2*0.5)+(DA2*0.25)</f>
        <v>0</v>
      </c>
      <c r="DC2" s="8"/>
      <c r="DD2">
        <f t="shared" ref="DD2:DD24" si="25">IF(DC2&gt;50,DC2-50,0)</f>
        <v>0</v>
      </c>
      <c r="DE2">
        <f>IF(DC2&gt;75,DC2-75,0)</f>
        <v>0</v>
      </c>
      <c r="DF2" s="9">
        <f>(DD2*0.5)+(DE2*0.25)</f>
        <v>0</v>
      </c>
      <c r="DG2" s="8"/>
      <c r="DH2">
        <f t="shared" ref="DH2:DH24" si="26">IF(DG2&gt;50,DG2-50,0)</f>
        <v>0</v>
      </c>
      <c r="DI2">
        <f>IF(DG2&gt;75,DG2-75,0)</f>
        <v>0</v>
      </c>
      <c r="DJ2" s="9">
        <f>(DH2*0.5)+(DI2*0.25)</f>
        <v>0</v>
      </c>
      <c r="DK2" s="8"/>
      <c r="DL2">
        <f t="shared" ref="DL2:DL24" si="27">IF(DK2&gt;50,DK2-50,0)</f>
        <v>0</v>
      </c>
      <c r="DM2">
        <f>IF(DK2&gt;75,DK2-75,0)</f>
        <v>0</v>
      </c>
      <c r="DN2" s="9">
        <f>(DL2*0.5)+(DM2*0.25)</f>
        <v>0</v>
      </c>
      <c r="DO2" s="8"/>
      <c r="DP2">
        <f t="shared" ref="DP2:DP24" si="28">IF(DO2&gt;50,DO2-50,0)</f>
        <v>0</v>
      </c>
      <c r="DQ2">
        <f>IF(DO2&gt;75,DO2-75,0)</f>
        <v>0</v>
      </c>
      <c r="DR2" s="9">
        <f>(DP2*0.5)+(DQ2*0.25)</f>
        <v>0</v>
      </c>
      <c r="DS2" s="9"/>
      <c r="DT2" s="9">
        <f t="shared" ref="DT2:DT40" si="29">IF(DS2&gt;50,DS2-50,0)</f>
        <v>0</v>
      </c>
      <c r="DU2">
        <f>IF(DS2&gt;75,DS2-75,0)</f>
        <v>0</v>
      </c>
      <c r="DV2" s="9">
        <f>(DT2*0.5)+(DU2*0.25)</f>
        <v>0</v>
      </c>
      <c r="DW2" s="10">
        <f>F2+J2+N2+R2+V2+Z2+AD2+AH2+AL2+AP2+AT2+AX2+BB2+BF2+BJ2+BN2+BR2+BV2+BZ2+CD2+CH2+CL2+CP2+CT2+CX2+DB2+DF2+DJ2+DN2+DR2+DT2</f>
        <v>0</v>
      </c>
      <c r="DX2" s="11">
        <f>C2+G2+K2+O2+S2+W2+AA2+AE2+AI2+AM2+AQ2+AU2+AY2+BC2+BG2+BK2+BO2+BS2+BW2+CA2+CE2+CI2+CM2+CQ2+CU2+CY2+DC2+DG2+DK2+DO2+DS2</f>
        <v>0</v>
      </c>
    </row>
    <row r="3" spans="1:128" ht="15.75" customHeight="1">
      <c r="A3" s="6" t="s">
        <v>9</v>
      </c>
      <c r="B3" s="24" t="s">
        <v>60</v>
      </c>
      <c r="C3" s="8"/>
      <c r="D3">
        <f t="shared" si="0"/>
        <v>0</v>
      </c>
      <c r="E3">
        <f t="shared" ref="E3:E24" si="30">IF(C3&gt;75,C3-75,0)</f>
        <v>0</v>
      </c>
      <c r="F3" s="9">
        <f t="shared" ref="F3:F26" si="31">(D3*0.5)+(E3*0.25)</f>
        <v>0</v>
      </c>
      <c r="G3" s="8"/>
      <c r="H3">
        <f t="shared" ref="H3:H24" si="32">IF(G3&gt;50,G3-50,0)</f>
        <v>0</v>
      </c>
      <c r="I3">
        <f t="shared" ref="I3:I26" si="33">IF(G3&gt;75,G3-75,0)</f>
        <v>0</v>
      </c>
      <c r="J3" s="9">
        <f t="shared" ref="J3:J26" si="34">(H3*0.5)+(I3*0.25)</f>
        <v>0</v>
      </c>
      <c r="K3" s="8"/>
      <c r="L3">
        <f t="shared" si="1"/>
        <v>0</v>
      </c>
      <c r="M3">
        <f t="shared" ref="M3:M26" si="35">IF(K3&gt;75,K3-75,0)</f>
        <v>0</v>
      </c>
      <c r="N3" s="9">
        <f t="shared" ref="N3:N26" si="36">(L3*0.5)+(M3*0.25)</f>
        <v>0</v>
      </c>
      <c r="O3" s="8"/>
      <c r="P3">
        <f t="shared" si="2"/>
        <v>0</v>
      </c>
      <c r="Q3">
        <f t="shared" ref="Q3:Q26" si="37">IF(O3&gt;75,O3-75,0)</f>
        <v>0</v>
      </c>
      <c r="R3" s="9">
        <f t="shared" ref="R3:R26" si="38">(P3*0.5)+(Q3*0.25)</f>
        <v>0</v>
      </c>
      <c r="S3" s="8"/>
      <c r="T3">
        <f t="shared" si="3"/>
        <v>0</v>
      </c>
      <c r="U3">
        <f t="shared" ref="U3:U26" si="39">IF(S3&gt;75,S3-75,0)</f>
        <v>0</v>
      </c>
      <c r="V3" s="9">
        <f t="shared" ref="V3:V26" si="40">(T3*0.5)+(U3*0.25)</f>
        <v>0</v>
      </c>
      <c r="W3" s="8"/>
      <c r="X3">
        <f t="shared" si="4"/>
        <v>0</v>
      </c>
      <c r="Y3">
        <f t="shared" ref="Y3:Y26" si="41">IF(W3&gt;75,W3-75,0)</f>
        <v>0</v>
      </c>
      <c r="Z3" s="9">
        <f t="shared" ref="Z3:Z26" si="42">(X3*0.5)+(Y3*0.25)</f>
        <v>0</v>
      </c>
      <c r="AA3" s="8"/>
      <c r="AB3">
        <f t="shared" si="5"/>
        <v>0</v>
      </c>
      <c r="AC3">
        <f t="shared" ref="AC3:AC26" si="43">IF(AA3&gt;75,AA3-75,0)</f>
        <v>0</v>
      </c>
      <c r="AD3" s="9">
        <f t="shared" ref="AD3:AD26" si="44">(AB3*0.5)+(AC3*0.25)</f>
        <v>0</v>
      </c>
      <c r="AE3" s="8">
        <v>0</v>
      </c>
      <c r="AF3">
        <f t="shared" si="6"/>
        <v>0</v>
      </c>
      <c r="AG3">
        <f t="shared" ref="AG3:AG26" si="45">IF(AE3&gt;75,AE3-75,0)</f>
        <v>0</v>
      </c>
      <c r="AH3" s="9">
        <f t="shared" ref="AH3:AH26" si="46">(AF3*0.5)+(AG3*0.25)</f>
        <v>0</v>
      </c>
      <c r="AI3" s="8"/>
      <c r="AJ3">
        <f t="shared" si="7"/>
        <v>0</v>
      </c>
      <c r="AK3">
        <f t="shared" ref="AK3:AK26" si="47">IF(AI3&gt;75,AI3-75,0)</f>
        <v>0</v>
      </c>
      <c r="AL3" s="9">
        <f t="shared" ref="AL3:AL26" si="48">(AJ3*0.5)+(AK3*0.25)</f>
        <v>0</v>
      </c>
      <c r="AM3" s="8"/>
      <c r="AN3">
        <f t="shared" si="8"/>
        <v>0</v>
      </c>
      <c r="AO3">
        <f t="shared" ref="AO3:AO26" si="49">IF(AM3&gt;75,AM3-75,0)</f>
        <v>0</v>
      </c>
      <c r="AP3" s="9">
        <f t="shared" ref="AP3:AP26" si="50">(AN3*0.5)+(AO3*0.25)</f>
        <v>0</v>
      </c>
      <c r="AQ3" s="8">
        <v>55</v>
      </c>
      <c r="AR3">
        <f t="shared" si="9"/>
        <v>5</v>
      </c>
      <c r="AS3">
        <f t="shared" ref="AS3:AS26" si="51">IF(AQ3&gt;75,AQ3-75,0)</f>
        <v>0</v>
      </c>
      <c r="AT3" s="9">
        <f t="shared" ref="AT3:AT26" si="52">(AR3*0.5)+(AS3*0.25)</f>
        <v>2.5</v>
      </c>
      <c r="AU3" s="8">
        <v>66</v>
      </c>
      <c r="AV3">
        <f t="shared" si="10"/>
        <v>16</v>
      </c>
      <c r="AW3">
        <f t="shared" ref="AW3:AW26" si="53">IF(AU3&gt;75,AU3-75,0)</f>
        <v>0</v>
      </c>
      <c r="AX3" s="9">
        <f t="shared" ref="AX3:AX26" si="54">(AV3*0.5)+(AW3*0.25)</f>
        <v>8</v>
      </c>
      <c r="AY3" s="8">
        <v>75</v>
      </c>
      <c r="AZ3">
        <f t="shared" si="11"/>
        <v>25</v>
      </c>
      <c r="BA3">
        <f t="shared" ref="BA3:BA26" si="55">IF(AY3&gt;75,AY3-75,0)</f>
        <v>0</v>
      </c>
      <c r="BB3" s="9">
        <f t="shared" ref="BB3:BB26" si="56">(AZ3*0.5)+(BA3*0.25)</f>
        <v>12.5</v>
      </c>
      <c r="BC3" s="8"/>
      <c r="BD3">
        <f t="shared" si="12"/>
        <v>0</v>
      </c>
      <c r="BE3">
        <f t="shared" ref="BE3:BE26" si="57">IF(BC3&gt;75,BC3-75,0)</f>
        <v>0</v>
      </c>
      <c r="BF3" s="9">
        <f t="shared" ref="BF3:BF26" si="58">(BD3*0.5)+(BE3*0.25)</f>
        <v>0</v>
      </c>
      <c r="BG3" s="8"/>
      <c r="BH3">
        <f t="shared" si="13"/>
        <v>0</v>
      </c>
      <c r="BI3">
        <f t="shared" ref="BI3:BI26" si="59">IF(BG3&gt;75,BG3-75,0)</f>
        <v>0</v>
      </c>
      <c r="BJ3" s="9">
        <f t="shared" ref="BJ3:BJ26" si="60">(BH3*0.5)+(BI3*0.25)</f>
        <v>0</v>
      </c>
      <c r="BK3" s="8"/>
      <c r="BL3">
        <f t="shared" si="14"/>
        <v>0</v>
      </c>
      <c r="BM3">
        <f t="shared" ref="BM3:BM26" si="61">IF(BK3&gt;75,BK3-75,0)</f>
        <v>0</v>
      </c>
      <c r="BN3" s="9">
        <f t="shared" ref="BN3:BN26" si="62">(BL3*0.5)+(BM3*0.25)</f>
        <v>0</v>
      </c>
      <c r="BO3" s="8"/>
      <c r="BP3">
        <f t="shared" si="15"/>
        <v>0</v>
      </c>
      <c r="BQ3">
        <f t="shared" ref="BQ3:BQ26" si="63">IF(BO3&gt;75,BO3-75,0)</f>
        <v>0</v>
      </c>
      <c r="BR3" s="9">
        <f t="shared" ref="BR3:BR26" si="64">(BP3*0.5)+(BQ3*0.25)</f>
        <v>0</v>
      </c>
      <c r="BS3" s="8">
        <v>70</v>
      </c>
      <c r="BT3">
        <f t="shared" si="16"/>
        <v>20</v>
      </c>
      <c r="BU3">
        <f t="shared" ref="BU3:BU26" si="65">IF(BS3&gt;75,BS3-75,0)</f>
        <v>0</v>
      </c>
      <c r="BV3" s="9">
        <f t="shared" ref="BV3:BV26" si="66">(BT3*0.5)+(BU3*0.25)</f>
        <v>10</v>
      </c>
      <c r="BW3" s="8">
        <v>74</v>
      </c>
      <c r="BX3">
        <f t="shared" si="17"/>
        <v>24</v>
      </c>
      <c r="BY3">
        <f t="shared" ref="BY3:BY26" si="67">IF(BW3&gt;75,BW3-75,0)</f>
        <v>0</v>
      </c>
      <c r="BZ3" s="9">
        <f t="shared" ref="BZ3:BZ26" si="68">(BX3*0.5)+(BY3*0.25)</f>
        <v>12</v>
      </c>
      <c r="CA3" s="8">
        <v>66</v>
      </c>
      <c r="CB3">
        <f t="shared" si="18"/>
        <v>16</v>
      </c>
      <c r="CC3">
        <f t="shared" ref="CC3:CC26" si="69">IF(CA3&gt;75,CA3-75,0)</f>
        <v>0</v>
      </c>
      <c r="CD3" s="9">
        <f t="shared" ref="CD3:CD26" si="70">(CB3*0.5)+(CC3*0.25)</f>
        <v>8</v>
      </c>
      <c r="CE3" s="8"/>
      <c r="CF3">
        <f t="shared" si="19"/>
        <v>0</v>
      </c>
      <c r="CG3">
        <f t="shared" ref="CG3:CG26" si="71">IF(CE3&gt;75,CE3-75,0)</f>
        <v>0</v>
      </c>
      <c r="CH3" s="9">
        <f t="shared" ref="CH3:CH26" si="72">(CF3*0.5)+(CG3*0.25)</f>
        <v>0</v>
      </c>
      <c r="CI3" s="8"/>
      <c r="CJ3">
        <f t="shared" si="20"/>
        <v>0</v>
      </c>
      <c r="CK3">
        <f t="shared" ref="CK3:CK26" si="73">IF(CI3&gt;75,CI3-75,0)</f>
        <v>0</v>
      </c>
      <c r="CL3" s="9">
        <f t="shared" ref="CL3:CL26" si="74">(CJ3*0.5)+(CK3*0.25)</f>
        <v>0</v>
      </c>
      <c r="CM3" s="8"/>
      <c r="CN3">
        <f t="shared" si="21"/>
        <v>0</v>
      </c>
      <c r="CO3">
        <f t="shared" ref="CO3:CO26" si="75">IF(CM3&gt;75,CM3-75,0)</f>
        <v>0</v>
      </c>
      <c r="CP3" s="9">
        <f t="shared" ref="CP3:CP26" si="76">(CN3*0.5)+(CO3*0.25)</f>
        <v>0</v>
      </c>
      <c r="CQ3" s="8"/>
      <c r="CR3">
        <f t="shared" si="22"/>
        <v>0</v>
      </c>
      <c r="CS3">
        <f t="shared" ref="CS3:CS26" si="77">IF(CQ3&gt;75,CQ3-75,0)</f>
        <v>0</v>
      </c>
      <c r="CT3" s="9">
        <f t="shared" ref="CT3:CT26" si="78">(CR3*0.5)+(CS3*0.25)</f>
        <v>0</v>
      </c>
      <c r="CU3" s="8"/>
      <c r="CV3">
        <f t="shared" si="23"/>
        <v>0</v>
      </c>
      <c r="CW3">
        <f t="shared" ref="CW3:CW26" si="79">IF(CU3&gt;75,CU3-75,0)</f>
        <v>0</v>
      </c>
      <c r="CX3" s="9">
        <f t="shared" ref="CX3:CX26" si="80">(CV3*0.5)+(CW3*0.25)</f>
        <v>0</v>
      </c>
      <c r="CY3" s="8"/>
      <c r="CZ3">
        <f t="shared" si="24"/>
        <v>0</v>
      </c>
      <c r="DA3">
        <f t="shared" ref="DA3:DA26" si="81">IF(CY3&gt;75,CY3-75,0)</f>
        <v>0</v>
      </c>
      <c r="DB3" s="9">
        <f t="shared" ref="DB3:DB26" si="82">(CZ3*0.5)+(DA3*0.25)</f>
        <v>0</v>
      </c>
      <c r="DC3" s="8"/>
      <c r="DD3">
        <f t="shared" si="25"/>
        <v>0</v>
      </c>
      <c r="DE3">
        <f t="shared" ref="DE3:DE26" si="83">IF(DC3&gt;75,DC3-75,0)</f>
        <v>0</v>
      </c>
      <c r="DF3" s="9">
        <f t="shared" ref="DF3:DF26" si="84">(DD3*0.5)+(DE3*0.25)</f>
        <v>0</v>
      </c>
      <c r="DG3" s="8"/>
      <c r="DH3">
        <f t="shared" si="26"/>
        <v>0</v>
      </c>
      <c r="DI3">
        <f t="shared" ref="DI3:DI26" si="85">IF(DG3&gt;75,DG3-75,0)</f>
        <v>0</v>
      </c>
      <c r="DJ3" s="9">
        <f t="shared" ref="DJ3:DJ26" si="86">(DH3*0.5)+(DI3*0.25)</f>
        <v>0</v>
      </c>
      <c r="DK3" s="8"/>
      <c r="DL3">
        <f t="shared" si="27"/>
        <v>0</v>
      </c>
      <c r="DM3">
        <f t="shared" ref="DM3:DM26" si="87">IF(DK3&gt;75,DK3-75,0)</f>
        <v>0</v>
      </c>
      <c r="DN3" s="9">
        <f t="shared" ref="DN3:DN26" si="88">(DL3*0.5)+(DM3*0.25)</f>
        <v>0</v>
      </c>
      <c r="DO3" s="8"/>
      <c r="DP3">
        <f t="shared" si="28"/>
        <v>0</v>
      </c>
      <c r="DQ3">
        <f t="shared" ref="DQ3:DQ26" si="89">IF(DO3&gt;75,DO3-75,0)</f>
        <v>0</v>
      </c>
      <c r="DR3" s="9">
        <f t="shared" ref="DR3:DR26" si="90">(DP3*0.5)+(DQ3*0.25)</f>
        <v>0</v>
      </c>
      <c r="DS3" s="9"/>
      <c r="DT3" s="9">
        <f t="shared" si="29"/>
        <v>0</v>
      </c>
      <c r="DU3">
        <f t="shared" ref="DU3:DU26" si="91">IF(DS3&gt;75,DS3-75,0)</f>
        <v>0</v>
      </c>
      <c r="DV3" s="9">
        <f t="shared" ref="DV3:DV26" si="92">(DT3*0.5)+(DU3*0.25)</f>
        <v>0</v>
      </c>
      <c r="DW3" s="10">
        <f t="shared" ref="DW3:DW26" si="93">F3+J3+N3+R3+V3+Z3+AD3+AH3+AL3+AP3+AT3+AX3+BB3+BF3+BJ3+BN3+BR3+BV3+BZ3+CD3+CH3+CL3+CP3+CT3+CX3+DB3+DF3+DJ3+DN3+DR3+DT3</f>
        <v>53</v>
      </c>
      <c r="DX3" s="11">
        <f>C3+G3+K3+O3+S3+W3+AA3+AE3+AI3+AM3+AQ3+AU3+AY3+BC3+BG3+BK3+BO3+BS3+BW3+CA3+CE3+CI3+CM3+CQ3+CU3+CY3+DC3+DG3+DK3+DO3+DS3</f>
        <v>406</v>
      </c>
    </row>
    <row r="4" spans="1:128" ht="19.5">
      <c r="A4" s="6" t="s">
        <v>11</v>
      </c>
      <c r="B4" s="24" t="s">
        <v>61</v>
      </c>
      <c r="C4" s="8"/>
      <c r="D4">
        <f t="shared" si="0"/>
        <v>0</v>
      </c>
      <c r="E4">
        <f t="shared" si="30"/>
        <v>0</v>
      </c>
      <c r="F4" s="9">
        <f t="shared" si="31"/>
        <v>0</v>
      </c>
      <c r="G4" s="8">
        <v>87</v>
      </c>
      <c r="H4">
        <f t="shared" si="32"/>
        <v>37</v>
      </c>
      <c r="I4">
        <f t="shared" si="33"/>
        <v>12</v>
      </c>
      <c r="J4" s="9">
        <f t="shared" si="34"/>
        <v>21.5</v>
      </c>
      <c r="K4" s="8">
        <v>71</v>
      </c>
      <c r="L4">
        <f t="shared" si="1"/>
        <v>21</v>
      </c>
      <c r="M4">
        <f t="shared" si="35"/>
        <v>0</v>
      </c>
      <c r="N4" s="9">
        <f t="shared" si="36"/>
        <v>10.5</v>
      </c>
      <c r="O4" s="8">
        <v>80</v>
      </c>
      <c r="P4">
        <f t="shared" si="2"/>
        <v>30</v>
      </c>
      <c r="Q4">
        <f t="shared" si="37"/>
        <v>5</v>
      </c>
      <c r="R4" s="9">
        <f t="shared" si="38"/>
        <v>16.25</v>
      </c>
      <c r="S4" s="8">
        <v>78</v>
      </c>
      <c r="T4">
        <f t="shared" si="3"/>
        <v>28</v>
      </c>
      <c r="U4">
        <f t="shared" si="39"/>
        <v>3</v>
      </c>
      <c r="V4" s="9">
        <f t="shared" si="40"/>
        <v>14.75</v>
      </c>
      <c r="W4" s="8"/>
      <c r="X4">
        <f t="shared" si="4"/>
        <v>0</v>
      </c>
      <c r="Y4">
        <f t="shared" si="41"/>
        <v>0</v>
      </c>
      <c r="Z4" s="9">
        <f t="shared" si="42"/>
        <v>0</v>
      </c>
      <c r="AA4" s="8"/>
      <c r="AB4">
        <f t="shared" si="5"/>
        <v>0</v>
      </c>
      <c r="AC4">
        <f t="shared" si="43"/>
        <v>0</v>
      </c>
      <c r="AD4" s="9">
        <f t="shared" si="44"/>
        <v>0</v>
      </c>
      <c r="AE4" s="8">
        <v>0</v>
      </c>
      <c r="AF4">
        <f t="shared" si="6"/>
        <v>0</v>
      </c>
      <c r="AG4">
        <f t="shared" si="45"/>
        <v>0</v>
      </c>
      <c r="AH4" s="9">
        <f t="shared" si="46"/>
        <v>0</v>
      </c>
      <c r="AI4" s="8">
        <v>86</v>
      </c>
      <c r="AJ4">
        <f t="shared" si="7"/>
        <v>36</v>
      </c>
      <c r="AK4">
        <f t="shared" si="47"/>
        <v>11</v>
      </c>
      <c r="AL4" s="9">
        <f t="shared" si="48"/>
        <v>20.75</v>
      </c>
      <c r="AM4" s="8">
        <v>84</v>
      </c>
      <c r="AN4">
        <f t="shared" si="8"/>
        <v>34</v>
      </c>
      <c r="AO4">
        <f t="shared" si="49"/>
        <v>9</v>
      </c>
      <c r="AP4" s="9">
        <f t="shared" si="50"/>
        <v>19.25</v>
      </c>
      <c r="AQ4" s="8">
        <v>95</v>
      </c>
      <c r="AR4">
        <f t="shared" si="9"/>
        <v>45</v>
      </c>
      <c r="AS4">
        <f t="shared" si="51"/>
        <v>20</v>
      </c>
      <c r="AT4" s="9">
        <f t="shared" si="52"/>
        <v>27.5</v>
      </c>
      <c r="AU4" s="8"/>
      <c r="AV4">
        <f t="shared" si="10"/>
        <v>0</v>
      </c>
      <c r="AW4">
        <f t="shared" si="53"/>
        <v>0</v>
      </c>
      <c r="AX4" s="9">
        <f t="shared" si="54"/>
        <v>0</v>
      </c>
      <c r="AY4" s="8"/>
      <c r="AZ4">
        <f t="shared" si="11"/>
        <v>0</v>
      </c>
      <c r="BA4">
        <f t="shared" si="55"/>
        <v>0</v>
      </c>
      <c r="BB4" s="9">
        <f t="shared" si="56"/>
        <v>0</v>
      </c>
      <c r="BC4" s="8"/>
      <c r="BD4">
        <f t="shared" si="12"/>
        <v>0</v>
      </c>
      <c r="BE4">
        <f t="shared" si="57"/>
        <v>0</v>
      </c>
      <c r="BF4" s="9">
        <f t="shared" si="58"/>
        <v>0</v>
      </c>
      <c r="BG4" s="8"/>
      <c r="BH4">
        <f t="shared" si="13"/>
        <v>0</v>
      </c>
      <c r="BI4">
        <f t="shared" si="59"/>
        <v>0</v>
      </c>
      <c r="BJ4" s="9">
        <f t="shared" si="60"/>
        <v>0</v>
      </c>
      <c r="BK4" s="8">
        <v>87</v>
      </c>
      <c r="BL4">
        <f t="shared" si="14"/>
        <v>37</v>
      </c>
      <c r="BM4">
        <f t="shared" si="61"/>
        <v>12</v>
      </c>
      <c r="BN4" s="9">
        <f t="shared" si="62"/>
        <v>21.5</v>
      </c>
      <c r="BO4" s="8">
        <v>75</v>
      </c>
      <c r="BP4">
        <f t="shared" si="15"/>
        <v>25</v>
      </c>
      <c r="BQ4">
        <f t="shared" si="63"/>
        <v>0</v>
      </c>
      <c r="BR4" s="9">
        <f t="shared" si="64"/>
        <v>12.5</v>
      </c>
      <c r="BS4" s="8">
        <v>89</v>
      </c>
      <c r="BT4">
        <f t="shared" si="16"/>
        <v>39</v>
      </c>
      <c r="BU4">
        <f t="shared" si="65"/>
        <v>14</v>
      </c>
      <c r="BV4" s="9">
        <f t="shared" si="66"/>
        <v>23</v>
      </c>
      <c r="BW4" s="8">
        <v>68</v>
      </c>
      <c r="BX4">
        <f t="shared" si="17"/>
        <v>18</v>
      </c>
      <c r="BY4">
        <f t="shared" si="67"/>
        <v>0</v>
      </c>
      <c r="BZ4" s="9">
        <f t="shared" si="68"/>
        <v>9</v>
      </c>
      <c r="CA4" s="8">
        <v>84</v>
      </c>
      <c r="CB4">
        <f t="shared" si="18"/>
        <v>34</v>
      </c>
      <c r="CC4">
        <f t="shared" si="69"/>
        <v>9</v>
      </c>
      <c r="CD4" s="9">
        <f t="shared" si="70"/>
        <v>19.25</v>
      </c>
      <c r="CE4" s="8"/>
      <c r="CF4">
        <f t="shared" si="19"/>
        <v>0</v>
      </c>
      <c r="CG4">
        <f t="shared" si="71"/>
        <v>0</v>
      </c>
      <c r="CH4" s="9">
        <f t="shared" si="72"/>
        <v>0</v>
      </c>
      <c r="CI4" s="8"/>
      <c r="CJ4">
        <f t="shared" si="20"/>
        <v>0</v>
      </c>
      <c r="CK4">
        <f t="shared" si="73"/>
        <v>0</v>
      </c>
      <c r="CL4" s="9">
        <f t="shared" si="74"/>
        <v>0</v>
      </c>
      <c r="CM4" s="8">
        <v>80</v>
      </c>
      <c r="CN4">
        <f t="shared" si="21"/>
        <v>30</v>
      </c>
      <c r="CO4">
        <f t="shared" si="75"/>
        <v>5</v>
      </c>
      <c r="CP4" s="9">
        <f t="shared" si="76"/>
        <v>16.25</v>
      </c>
      <c r="CQ4" s="8">
        <v>89</v>
      </c>
      <c r="CR4">
        <f t="shared" si="22"/>
        <v>39</v>
      </c>
      <c r="CS4">
        <f t="shared" si="77"/>
        <v>14</v>
      </c>
      <c r="CT4" s="9">
        <f t="shared" si="78"/>
        <v>23</v>
      </c>
      <c r="CU4" s="8">
        <v>89</v>
      </c>
      <c r="CV4">
        <f t="shared" si="23"/>
        <v>39</v>
      </c>
      <c r="CW4">
        <f t="shared" si="79"/>
        <v>14</v>
      </c>
      <c r="CX4" s="9">
        <f t="shared" si="80"/>
        <v>23</v>
      </c>
      <c r="CY4" s="8">
        <v>75</v>
      </c>
      <c r="CZ4">
        <f t="shared" si="24"/>
        <v>25</v>
      </c>
      <c r="DA4">
        <f t="shared" si="81"/>
        <v>0</v>
      </c>
      <c r="DB4" s="9">
        <f t="shared" si="82"/>
        <v>12.5</v>
      </c>
      <c r="DC4" s="8"/>
      <c r="DD4">
        <f t="shared" si="25"/>
        <v>0</v>
      </c>
      <c r="DE4">
        <f t="shared" si="83"/>
        <v>0</v>
      </c>
      <c r="DF4" s="9">
        <f t="shared" si="84"/>
        <v>0</v>
      </c>
      <c r="DG4" s="8"/>
      <c r="DH4">
        <f t="shared" si="26"/>
        <v>0</v>
      </c>
      <c r="DI4">
        <f t="shared" si="85"/>
        <v>0</v>
      </c>
      <c r="DJ4" s="9">
        <f t="shared" si="86"/>
        <v>0</v>
      </c>
      <c r="DK4" s="8"/>
      <c r="DL4">
        <f t="shared" si="27"/>
        <v>0</v>
      </c>
      <c r="DM4">
        <f t="shared" si="87"/>
        <v>0</v>
      </c>
      <c r="DN4" s="9">
        <f t="shared" si="88"/>
        <v>0</v>
      </c>
      <c r="DO4" s="8">
        <v>94</v>
      </c>
      <c r="DP4">
        <f t="shared" si="28"/>
        <v>44</v>
      </c>
      <c r="DQ4">
        <f t="shared" si="89"/>
        <v>19</v>
      </c>
      <c r="DR4" s="9">
        <f t="shared" si="90"/>
        <v>26.75</v>
      </c>
      <c r="DS4" s="9"/>
      <c r="DT4" s="9">
        <f t="shared" si="29"/>
        <v>0</v>
      </c>
      <c r="DU4">
        <f t="shared" si="91"/>
        <v>0</v>
      </c>
      <c r="DV4" s="9">
        <f t="shared" si="92"/>
        <v>0</v>
      </c>
      <c r="DW4" s="10">
        <f t="shared" si="93"/>
        <v>317.25</v>
      </c>
      <c r="DX4" s="11">
        <f>C4+G4+K4+O4+S4+W4+AA4+AE4+AI4+AM4+AQ4+AU4+AY4+BC4+BG4+BK4+BO4+BS4+BW4+CA4+CE4+CI4+CM4+CQ4+CU4+CY4+DC4+DG4+DK4+DO4+DS4</f>
        <v>1411</v>
      </c>
    </row>
    <row r="5" spans="1:128" ht="19.5">
      <c r="A5" s="6" t="s">
        <v>13</v>
      </c>
      <c r="B5" s="24" t="s">
        <v>62</v>
      </c>
      <c r="C5" s="8"/>
      <c r="D5">
        <f t="shared" si="0"/>
        <v>0</v>
      </c>
      <c r="E5">
        <f t="shared" si="30"/>
        <v>0</v>
      </c>
      <c r="F5" s="9">
        <f t="shared" si="31"/>
        <v>0</v>
      </c>
      <c r="G5" s="8"/>
      <c r="H5">
        <f t="shared" si="32"/>
        <v>0</v>
      </c>
      <c r="I5">
        <f t="shared" si="33"/>
        <v>0</v>
      </c>
      <c r="J5" s="9">
        <f t="shared" si="34"/>
        <v>0</v>
      </c>
      <c r="K5" s="8"/>
      <c r="L5">
        <f t="shared" si="1"/>
        <v>0</v>
      </c>
      <c r="M5">
        <f t="shared" si="35"/>
        <v>0</v>
      </c>
      <c r="N5" s="9">
        <f t="shared" si="36"/>
        <v>0</v>
      </c>
      <c r="O5" s="8"/>
      <c r="P5">
        <f t="shared" si="2"/>
        <v>0</v>
      </c>
      <c r="Q5">
        <f t="shared" si="37"/>
        <v>0</v>
      </c>
      <c r="R5" s="9">
        <f t="shared" si="38"/>
        <v>0</v>
      </c>
      <c r="S5" s="8"/>
      <c r="T5">
        <f t="shared" si="3"/>
        <v>0</v>
      </c>
      <c r="U5">
        <f t="shared" si="39"/>
        <v>0</v>
      </c>
      <c r="V5" s="9">
        <f t="shared" si="40"/>
        <v>0</v>
      </c>
      <c r="W5" s="8"/>
      <c r="X5">
        <f t="shared" si="4"/>
        <v>0</v>
      </c>
      <c r="Y5">
        <f t="shared" si="41"/>
        <v>0</v>
      </c>
      <c r="Z5" s="9">
        <f t="shared" si="42"/>
        <v>0</v>
      </c>
      <c r="AA5" s="8"/>
      <c r="AB5">
        <f t="shared" si="5"/>
        <v>0</v>
      </c>
      <c r="AC5">
        <f t="shared" si="43"/>
        <v>0</v>
      </c>
      <c r="AD5" s="9">
        <f t="shared" si="44"/>
        <v>0</v>
      </c>
      <c r="AE5">
        <v>0</v>
      </c>
      <c r="AF5">
        <f t="shared" si="6"/>
        <v>0</v>
      </c>
      <c r="AG5">
        <f t="shared" si="45"/>
        <v>0</v>
      </c>
      <c r="AH5" s="9">
        <f t="shared" si="46"/>
        <v>0</v>
      </c>
      <c r="AI5" s="8"/>
      <c r="AJ5">
        <f t="shared" si="7"/>
        <v>0</v>
      </c>
      <c r="AK5">
        <f t="shared" si="47"/>
        <v>0</v>
      </c>
      <c r="AL5" s="9">
        <f t="shared" si="48"/>
        <v>0</v>
      </c>
      <c r="AM5" s="8"/>
      <c r="AN5">
        <f t="shared" si="8"/>
        <v>0</v>
      </c>
      <c r="AO5">
        <f t="shared" si="49"/>
        <v>0</v>
      </c>
      <c r="AP5" s="9">
        <f t="shared" si="50"/>
        <v>0</v>
      </c>
      <c r="AQ5" s="8">
        <v>55</v>
      </c>
      <c r="AR5">
        <f t="shared" si="9"/>
        <v>5</v>
      </c>
      <c r="AS5">
        <f t="shared" si="51"/>
        <v>0</v>
      </c>
      <c r="AT5" s="9">
        <f t="shared" si="52"/>
        <v>2.5</v>
      </c>
      <c r="AU5" s="8"/>
      <c r="AV5">
        <f t="shared" si="10"/>
        <v>0</v>
      </c>
      <c r="AW5">
        <f t="shared" si="53"/>
        <v>0</v>
      </c>
      <c r="AX5" s="9">
        <f t="shared" si="54"/>
        <v>0</v>
      </c>
      <c r="AY5" s="8"/>
      <c r="AZ5">
        <f t="shared" si="11"/>
        <v>0</v>
      </c>
      <c r="BA5">
        <f t="shared" si="55"/>
        <v>0</v>
      </c>
      <c r="BB5" s="9">
        <f t="shared" si="56"/>
        <v>0</v>
      </c>
      <c r="BC5" s="8"/>
      <c r="BD5">
        <f t="shared" si="12"/>
        <v>0</v>
      </c>
      <c r="BE5">
        <f t="shared" si="57"/>
        <v>0</v>
      </c>
      <c r="BF5" s="9">
        <f t="shared" si="58"/>
        <v>0</v>
      </c>
      <c r="BG5" s="8"/>
      <c r="BH5">
        <f t="shared" si="13"/>
        <v>0</v>
      </c>
      <c r="BI5">
        <f t="shared" si="59"/>
        <v>0</v>
      </c>
      <c r="BJ5" s="9">
        <f t="shared" si="60"/>
        <v>0</v>
      </c>
      <c r="BK5" s="8"/>
      <c r="BL5">
        <f t="shared" si="14"/>
        <v>0</v>
      </c>
      <c r="BM5">
        <f t="shared" si="61"/>
        <v>0</v>
      </c>
      <c r="BN5" s="9">
        <f t="shared" si="62"/>
        <v>0</v>
      </c>
      <c r="BO5" s="8">
        <v>60</v>
      </c>
      <c r="BP5">
        <f t="shared" si="15"/>
        <v>10</v>
      </c>
      <c r="BQ5">
        <f t="shared" si="63"/>
        <v>0</v>
      </c>
      <c r="BR5" s="9">
        <f t="shared" si="64"/>
        <v>5</v>
      </c>
      <c r="BS5" s="8"/>
      <c r="BT5">
        <f t="shared" si="16"/>
        <v>0</v>
      </c>
      <c r="BU5">
        <f t="shared" si="65"/>
        <v>0</v>
      </c>
      <c r="BV5" s="9">
        <f t="shared" si="66"/>
        <v>0</v>
      </c>
      <c r="BW5" s="8">
        <v>66</v>
      </c>
      <c r="BX5">
        <f t="shared" si="17"/>
        <v>16</v>
      </c>
      <c r="BY5">
        <f t="shared" si="67"/>
        <v>0</v>
      </c>
      <c r="BZ5" s="9">
        <f t="shared" si="68"/>
        <v>8</v>
      </c>
      <c r="CA5" s="8"/>
      <c r="CB5">
        <f t="shared" si="18"/>
        <v>0</v>
      </c>
      <c r="CC5">
        <f t="shared" si="69"/>
        <v>0</v>
      </c>
      <c r="CD5" s="9">
        <f t="shared" si="70"/>
        <v>0</v>
      </c>
      <c r="CE5" s="8"/>
      <c r="CF5">
        <f t="shared" si="19"/>
        <v>0</v>
      </c>
      <c r="CG5">
        <f t="shared" si="71"/>
        <v>0</v>
      </c>
      <c r="CH5" s="9">
        <f t="shared" si="72"/>
        <v>0</v>
      </c>
      <c r="CI5" s="8"/>
      <c r="CJ5">
        <f t="shared" si="20"/>
        <v>0</v>
      </c>
      <c r="CK5">
        <f t="shared" si="73"/>
        <v>0</v>
      </c>
      <c r="CL5" s="9">
        <f t="shared" si="74"/>
        <v>0</v>
      </c>
      <c r="CM5" s="8"/>
      <c r="CN5">
        <f>IF(CM5&gt;37.5,CM5-37.5,0)</f>
        <v>0</v>
      </c>
      <c r="CO5">
        <f t="shared" si="75"/>
        <v>0</v>
      </c>
      <c r="CP5" s="9">
        <f t="shared" si="76"/>
        <v>0</v>
      </c>
      <c r="CQ5" s="8"/>
      <c r="CR5">
        <f>IF(CQ5&gt;37.5,CQ5-37.5,0)</f>
        <v>0</v>
      </c>
      <c r="CS5">
        <f t="shared" si="77"/>
        <v>0</v>
      </c>
      <c r="CT5" s="9">
        <f t="shared" si="78"/>
        <v>0</v>
      </c>
      <c r="CU5" s="8"/>
      <c r="CV5">
        <f>IF(CU5&gt;37.5,CU5-37.5,0)</f>
        <v>0</v>
      </c>
      <c r="CW5">
        <f t="shared" si="79"/>
        <v>0</v>
      </c>
      <c r="CX5" s="9">
        <f t="shared" si="80"/>
        <v>0</v>
      </c>
      <c r="CY5" s="8">
        <v>79</v>
      </c>
      <c r="CZ5">
        <f>IF(CY5&gt;37.5,CY5-37.5,0)</f>
        <v>41.5</v>
      </c>
      <c r="DA5">
        <f t="shared" si="81"/>
        <v>4</v>
      </c>
      <c r="DB5" s="9">
        <f t="shared" si="82"/>
        <v>21.75</v>
      </c>
      <c r="DC5" s="8">
        <v>80</v>
      </c>
      <c r="DD5">
        <f>IF(DC5&gt;37.5,DC5-37.5,0)</f>
        <v>42.5</v>
      </c>
      <c r="DE5">
        <f t="shared" si="83"/>
        <v>5</v>
      </c>
      <c r="DF5" s="9">
        <f t="shared" si="84"/>
        <v>22.5</v>
      </c>
      <c r="DG5" s="8"/>
      <c r="DH5">
        <f>IF(DG5&gt;37.5,DG5-37.5,0)</f>
        <v>0</v>
      </c>
      <c r="DI5">
        <f t="shared" si="85"/>
        <v>0</v>
      </c>
      <c r="DJ5" s="9">
        <f t="shared" si="86"/>
        <v>0</v>
      </c>
      <c r="DK5" s="8"/>
      <c r="DL5">
        <f>IF(DK5&gt;37.5,DK5-37.5,0)</f>
        <v>0</v>
      </c>
      <c r="DM5">
        <f t="shared" si="87"/>
        <v>0</v>
      </c>
      <c r="DN5" s="9">
        <f t="shared" si="88"/>
        <v>0</v>
      </c>
      <c r="DO5" s="8"/>
      <c r="DP5">
        <f>IF(DO5&gt;37.5,DO5-37.5,0)</f>
        <v>0</v>
      </c>
      <c r="DQ5">
        <f t="shared" si="89"/>
        <v>0</v>
      </c>
      <c r="DR5" s="9">
        <f t="shared" si="90"/>
        <v>0</v>
      </c>
      <c r="DS5" s="9"/>
      <c r="DT5" s="9">
        <f t="shared" si="29"/>
        <v>0</v>
      </c>
      <c r="DU5">
        <f t="shared" si="91"/>
        <v>0</v>
      </c>
      <c r="DV5" s="9">
        <f t="shared" si="92"/>
        <v>0</v>
      </c>
      <c r="DW5" s="10">
        <f t="shared" si="93"/>
        <v>59.75</v>
      </c>
      <c r="DX5" s="11">
        <f>C5+G5+K5+O5+S5+W5+AA5+AE5+AI5+AM5+AQ5+AU5+AY5+BC5+BG5+BK5+BO5+BS5+BW5+CA5+CE5+CI5+CM5+CQ5+CU5+CY5+DC5+DG5+DK5+DO5+DS5</f>
        <v>340</v>
      </c>
    </row>
    <row r="6" spans="1:128" ht="19.5">
      <c r="A6" s="6" t="s">
        <v>15</v>
      </c>
      <c r="B6" s="24" t="s">
        <v>63</v>
      </c>
      <c r="C6" s="8"/>
      <c r="D6">
        <f t="shared" si="0"/>
        <v>0</v>
      </c>
      <c r="E6">
        <f t="shared" si="30"/>
        <v>0</v>
      </c>
      <c r="F6" s="9">
        <f t="shared" si="31"/>
        <v>0</v>
      </c>
      <c r="G6" s="8"/>
      <c r="H6">
        <f t="shared" si="32"/>
        <v>0</v>
      </c>
      <c r="I6">
        <f t="shared" si="33"/>
        <v>0</v>
      </c>
      <c r="J6" s="9">
        <f t="shared" si="34"/>
        <v>0</v>
      </c>
      <c r="K6" s="8"/>
      <c r="L6">
        <f t="shared" si="1"/>
        <v>0</v>
      </c>
      <c r="M6">
        <f t="shared" si="35"/>
        <v>0</v>
      </c>
      <c r="N6" s="9">
        <f t="shared" si="36"/>
        <v>0</v>
      </c>
      <c r="O6" s="8"/>
      <c r="P6">
        <f t="shared" si="2"/>
        <v>0</v>
      </c>
      <c r="Q6">
        <f t="shared" si="37"/>
        <v>0</v>
      </c>
      <c r="R6" s="9">
        <f t="shared" si="38"/>
        <v>0</v>
      </c>
      <c r="S6" s="8"/>
      <c r="T6">
        <f t="shared" si="3"/>
        <v>0</v>
      </c>
      <c r="U6">
        <f t="shared" si="39"/>
        <v>0</v>
      </c>
      <c r="V6" s="9">
        <f t="shared" si="40"/>
        <v>0</v>
      </c>
      <c r="W6" s="8">
        <v>50</v>
      </c>
      <c r="X6">
        <f t="shared" si="4"/>
        <v>0</v>
      </c>
      <c r="Y6">
        <f t="shared" si="41"/>
        <v>0</v>
      </c>
      <c r="Z6" s="9">
        <f t="shared" si="42"/>
        <v>0</v>
      </c>
      <c r="AA6" s="8"/>
      <c r="AB6">
        <f t="shared" si="5"/>
        <v>0</v>
      </c>
      <c r="AC6">
        <f t="shared" si="43"/>
        <v>0</v>
      </c>
      <c r="AD6" s="9">
        <f t="shared" si="44"/>
        <v>0</v>
      </c>
      <c r="AE6" s="8">
        <v>0</v>
      </c>
      <c r="AF6">
        <f t="shared" si="6"/>
        <v>0</v>
      </c>
      <c r="AG6">
        <f t="shared" si="45"/>
        <v>0</v>
      </c>
      <c r="AH6" s="9">
        <f t="shared" si="46"/>
        <v>0</v>
      </c>
      <c r="AI6" s="8"/>
      <c r="AJ6">
        <f t="shared" si="7"/>
        <v>0</v>
      </c>
      <c r="AK6">
        <f t="shared" si="47"/>
        <v>0</v>
      </c>
      <c r="AL6" s="9">
        <f t="shared" si="48"/>
        <v>0</v>
      </c>
      <c r="AM6" s="8"/>
      <c r="AN6">
        <f t="shared" si="8"/>
        <v>0</v>
      </c>
      <c r="AO6">
        <f t="shared" si="49"/>
        <v>0</v>
      </c>
      <c r="AP6" s="9">
        <f t="shared" si="50"/>
        <v>0</v>
      </c>
      <c r="AQ6" s="8"/>
      <c r="AR6">
        <f t="shared" si="9"/>
        <v>0</v>
      </c>
      <c r="AS6">
        <f t="shared" si="51"/>
        <v>0</v>
      </c>
      <c r="AT6" s="9">
        <f t="shared" si="52"/>
        <v>0</v>
      </c>
      <c r="AU6" s="8"/>
      <c r="AV6">
        <f t="shared" si="10"/>
        <v>0</v>
      </c>
      <c r="AW6">
        <f t="shared" si="53"/>
        <v>0</v>
      </c>
      <c r="AX6" s="9">
        <f t="shared" si="54"/>
        <v>0</v>
      </c>
      <c r="AY6" s="8"/>
      <c r="AZ6">
        <f t="shared" si="11"/>
        <v>0</v>
      </c>
      <c r="BA6">
        <f t="shared" si="55"/>
        <v>0</v>
      </c>
      <c r="BB6" s="9">
        <f t="shared" si="56"/>
        <v>0</v>
      </c>
      <c r="BC6" s="8"/>
      <c r="BD6">
        <f t="shared" si="12"/>
        <v>0</v>
      </c>
      <c r="BE6">
        <f t="shared" si="57"/>
        <v>0</v>
      </c>
      <c r="BF6" s="9">
        <f t="shared" si="58"/>
        <v>0</v>
      </c>
      <c r="BG6" s="8"/>
      <c r="BH6">
        <f t="shared" si="13"/>
        <v>0</v>
      </c>
      <c r="BI6">
        <f t="shared" si="59"/>
        <v>0</v>
      </c>
      <c r="BJ6" s="9">
        <f t="shared" si="60"/>
        <v>0</v>
      </c>
      <c r="BK6" s="8"/>
      <c r="BL6">
        <f t="shared" si="14"/>
        <v>0</v>
      </c>
      <c r="BM6">
        <f t="shared" si="61"/>
        <v>0</v>
      </c>
      <c r="BN6" s="9">
        <f t="shared" si="62"/>
        <v>0</v>
      </c>
      <c r="BO6" s="8">
        <v>60</v>
      </c>
      <c r="BP6">
        <f t="shared" si="15"/>
        <v>10</v>
      </c>
      <c r="BQ6">
        <f t="shared" si="63"/>
        <v>0</v>
      </c>
      <c r="BR6" s="9">
        <f t="shared" si="64"/>
        <v>5</v>
      </c>
      <c r="BS6" s="8">
        <v>70</v>
      </c>
      <c r="BT6">
        <f t="shared" si="16"/>
        <v>20</v>
      </c>
      <c r="BU6">
        <f t="shared" si="65"/>
        <v>0</v>
      </c>
      <c r="BV6" s="9">
        <f t="shared" si="66"/>
        <v>10</v>
      </c>
      <c r="BW6" s="8"/>
      <c r="BX6">
        <f t="shared" si="17"/>
        <v>0</v>
      </c>
      <c r="BY6">
        <f t="shared" si="67"/>
        <v>0</v>
      </c>
      <c r="BZ6" s="9">
        <f t="shared" si="68"/>
        <v>0</v>
      </c>
      <c r="CA6" s="8"/>
      <c r="CB6">
        <f t="shared" si="18"/>
        <v>0</v>
      </c>
      <c r="CC6">
        <f t="shared" si="69"/>
        <v>0</v>
      </c>
      <c r="CD6" s="9">
        <f t="shared" si="70"/>
        <v>0</v>
      </c>
      <c r="CE6" s="8"/>
      <c r="CF6">
        <f t="shared" si="19"/>
        <v>0</v>
      </c>
      <c r="CG6">
        <f t="shared" si="71"/>
        <v>0</v>
      </c>
      <c r="CH6" s="9">
        <f t="shared" si="72"/>
        <v>0</v>
      </c>
      <c r="CI6" s="8"/>
      <c r="CJ6">
        <f t="shared" si="20"/>
        <v>0</v>
      </c>
      <c r="CK6">
        <f t="shared" si="73"/>
        <v>0</v>
      </c>
      <c r="CL6" s="9">
        <f t="shared" si="74"/>
        <v>0</v>
      </c>
      <c r="CM6" s="8"/>
      <c r="CN6">
        <f t="shared" si="21"/>
        <v>0</v>
      </c>
      <c r="CO6">
        <f t="shared" si="75"/>
        <v>0</v>
      </c>
      <c r="CP6" s="9">
        <f t="shared" si="76"/>
        <v>0</v>
      </c>
      <c r="CQ6" s="8"/>
      <c r="CR6">
        <f t="shared" si="22"/>
        <v>0</v>
      </c>
      <c r="CS6">
        <f t="shared" si="77"/>
        <v>0</v>
      </c>
      <c r="CT6" s="9">
        <f t="shared" si="78"/>
        <v>0</v>
      </c>
      <c r="CU6" s="8"/>
      <c r="CV6">
        <f t="shared" si="23"/>
        <v>0</v>
      </c>
      <c r="CW6">
        <f t="shared" si="79"/>
        <v>0</v>
      </c>
      <c r="CX6" s="9">
        <f t="shared" si="80"/>
        <v>0</v>
      </c>
      <c r="CY6" s="8">
        <v>79</v>
      </c>
      <c r="CZ6">
        <f t="shared" si="24"/>
        <v>29</v>
      </c>
      <c r="DA6">
        <f t="shared" si="81"/>
        <v>4</v>
      </c>
      <c r="DB6" s="9">
        <f t="shared" si="82"/>
        <v>15.5</v>
      </c>
      <c r="DC6" s="8">
        <v>75</v>
      </c>
      <c r="DD6">
        <f t="shared" si="25"/>
        <v>25</v>
      </c>
      <c r="DE6">
        <f t="shared" si="83"/>
        <v>0</v>
      </c>
      <c r="DF6" s="9">
        <f t="shared" si="84"/>
        <v>12.5</v>
      </c>
      <c r="DG6" s="8"/>
      <c r="DH6">
        <f t="shared" si="26"/>
        <v>0</v>
      </c>
      <c r="DI6">
        <f t="shared" si="85"/>
        <v>0</v>
      </c>
      <c r="DJ6" s="9">
        <f t="shared" si="86"/>
        <v>0</v>
      </c>
      <c r="DK6" s="8"/>
      <c r="DL6">
        <f t="shared" si="27"/>
        <v>0</v>
      </c>
      <c r="DM6">
        <f t="shared" si="87"/>
        <v>0</v>
      </c>
      <c r="DN6" s="9">
        <f t="shared" si="88"/>
        <v>0</v>
      </c>
      <c r="DO6" s="8"/>
      <c r="DP6">
        <f t="shared" si="28"/>
        <v>0</v>
      </c>
      <c r="DQ6">
        <f t="shared" si="89"/>
        <v>0</v>
      </c>
      <c r="DR6" s="9">
        <f t="shared" si="90"/>
        <v>0</v>
      </c>
      <c r="DS6" s="9"/>
      <c r="DT6" s="9">
        <f t="shared" si="29"/>
        <v>0</v>
      </c>
      <c r="DU6">
        <f t="shared" si="91"/>
        <v>0</v>
      </c>
      <c r="DV6" s="9">
        <f t="shared" si="92"/>
        <v>0</v>
      </c>
      <c r="DW6" s="10">
        <f t="shared" si="93"/>
        <v>43</v>
      </c>
      <c r="DX6" s="11">
        <f t="shared" ref="DX6:DX24" si="94">C6+G6+K6+O6+S6+W6+AA6+AE6+AI6+AM6+AQ6+AU6+AY6+BC6+BG6+BK6+BO6+BS6+BW6+CA6+CE6+CI6+CM6+CQ6+CU6+CY6+DC6+DG6+DK6+DO6</f>
        <v>334</v>
      </c>
    </row>
    <row r="7" spans="1:128" ht="39">
      <c r="A7" s="6" t="s">
        <v>17</v>
      </c>
      <c r="B7" s="24" t="s">
        <v>64</v>
      </c>
      <c r="C7" s="8"/>
      <c r="D7">
        <f t="shared" si="0"/>
        <v>0</v>
      </c>
      <c r="E7">
        <f t="shared" si="30"/>
        <v>0</v>
      </c>
      <c r="F7" s="9">
        <f t="shared" si="31"/>
        <v>0</v>
      </c>
      <c r="G7" s="8"/>
      <c r="H7">
        <f t="shared" si="32"/>
        <v>0</v>
      </c>
      <c r="I7">
        <f t="shared" si="33"/>
        <v>0</v>
      </c>
      <c r="J7" s="9">
        <f t="shared" si="34"/>
        <v>0</v>
      </c>
      <c r="K7" s="8">
        <v>86</v>
      </c>
      <c r="L7">
        <f t="shared" si="1"/>
        <v>36</v>
      </c>
      <c r="M7">
        <f t="shared" si="35"/>
        <v>11</v>
      </c>
      <c r="N7" s="9">
        <f t="shared" si="36"/>
        <v>20.75</v>
      </c>
      <c r="O7" s="8">
        <v>78</v>
      </c>
      <c r="P7">
        <f t="shared" si="2"/>
        <v>28</v>
      </c>
      <c r="Q7">
        <f t="shared" si="37"/>
        <v>3</v>
      </c>
      <c r="R7" s="9">
        <f t="shared" si="38"/>
        <v>14.75</v>
      </c>
      <c r="S7" s="8">
        <v>80</v>
      </c>
      <c r="T7">
        <f t="shared" si="3"/>
        <v>30</v>
      </c>
      <c r="U7">
        <f t="shared" si="39"/>
        <v>5</v>
      </c>
      <c r="V7" s="9">
        <f t="shared" si="40"/>
        <v>16.25</v>
      </c>
      <c r="W7" s="8">
        <v>87</v>
      </c>
      <c r="X7">
        <f t="shared" si="4"/>
        <v>37</v>
      </c>
      <c r="Y7">
        <f t="shared" si="41"/>
        <v>12</v>
      </c>
      <c r="Z7" s="9">
        <f t="shared" si="42"/>
        <v>21.5</v>
      </c>
      <c r="AA7" s="8"/>
      <c r="AB7">
        <f t="shared" si="5"/>
        <v>0</v>
      </c>
      <c r="AC7">
        <f t="shared" si="43"/>
        <v>0</v>
      </c>
      <c r="AD7" s="9">
        <f t="shared" si="44"/>
        <v>0</v>
      </c>
      <c r="AE7" s="8">
        <v>0</v>
      </c>
      <c r="AF7">
        <f t="shared" si="6"/>
        <v>0</v>
      </c>
      <c r="AG7">
        <f t="shared" si="45"/>
        <v>0</v>
      </c>
      <c r="AH7" s="9">
        <f t="shared" si="46"/>
        <v>0</v>
      </c>
      <c r="AI7" s="8">
        <v>95</v>
      </c>
      <c r="AJ7">
        <f t="shared" si="7"/>
        <v>45</v>
      </c>
      <c r="AK7">
        <f t="shared" si="47"/>
        <v>20</v>
      </c>
      <c r="AL7" s="9">
        <f t="shared" si="48"/>
        <v>27.5</v>
      </c>
      <c r="AM7" s="8">
        <v>85</v>
      </c>
      <c r="AN7">
        <f t="shared" si="8"/>
        <v>35</v>
      </c>
      <c r="AO7">
        <f t="shared" si="49"/>
        <v>10</v>
      </c>
      <c r="AP7" s="9">
        <f t="shared" si="50"/>
        <v>20</v>
      </c>
      <c r="AQ7" s="8">
        <v>94</v>
      </c>
      <c r="AR7">
        <f t="shared" si="9"/>
        <v>44</v>
      </c>
      <c r="AS7">
        <f t="shared" si="51"/>
        <v>19</v>
      </c>
      <c r="AT7" s="9">
        <f t="shared" si="52"/>
        <v>26.75</v>
      </c>
      <c r="AU7" s="8">
        <v>94</v>
      </c>
      <c r="AV7">
        <f t="shared" si="10"/>
        <v>44</v>
      </c>
      <c r="AW7">
        <f t="shared" si="53"/>
        <v>19</v>
      </c>
      <c r="AX7" s="9">
        <f t="shared" si="54"/>
        <v>26.75</v>
      </c>
      <c r="AY7" s="8">
        <v>104</v>
      </c>
      <c r="AZ7">
        <f t="shared" si="11"/>
        <v>54</v>
      </c>
      <c r="BA7">
        <f t="shared" si="55"/>
        <v>29</v>
      </c>
      <c r="BB7" s="9">
        <f t="shared" si="56"/>
        <v>34.25</v>
      </c>
      <c r="BC7" s="8"/>
      <c r="BD7">
        <f t="shared" si="12"/>
        <v>0</v>
      </c>
      <c r="BE7">
        <f t="shared" si="57"/>
        <v>0</v>
      </c>
      <c r="BF7" s="9">
        <f t="shared" si="58"/>
        <v>0</v>
      </c>
      <c r="BG7" s="8"/>
      <c r="BH7">
        <f t="shared" si="13"/>
        <v>0</v>
      </c>
      <c r="BI7">
        <f t="shared" si="59"/>
        <v>0</v>
      </c>
      <c r="BJ7" s="9">
        <f t="shared" si="60"/>
        <v>0</v>
      </c>
      <c r="BK7" s="8">
        <v>92</v>
      </c>
      <c r="BL7">
        <f t="shared" si="14"/>
        <v>42</v>
      </c>
      <c r="BM7">
        <f t="shared" si="61"/>
        <v>17</v>
      </c>
      <c r="BN7" s="9">
        <f t="shared" si="62"/>
        <v>25.25</v>
      </c>
      <c r="BO7" s="8">
        <v>98</v>
      </c>
      <c r="BP7">
        <f t="shared" si="15"/>
        <v>48</v>
      </c>
      <c r="BQ7">
        <f t="shared" si="63"/>
        <v>23</v>
      </c>
      <c r="BR7" s="9">
        <f t="shared" si="64"/>
        <v>29.75</v>
      </c>
      <c r="BS7" s="8">
        <v>96</v>
      </c>
      <c r="BT7">
        <f t="shared" si="16"/>
        <v>46</v>
      </c>
      <c r="BU7">
        <f t="shared" si="65"/>
        <v>21</v>
      </c>
      <c r="BV7" s="9">
        <f t="shared" si="66"/>
        <v>28.25</v>
      </c>
      <c r="BW7" s="8">
        <v>94</v>
      </c>
      <c r="BX7">
        <f t="shared" si="17"/>
        <v>44</v>
      </c>
      <c r="BY7">
        <f t="shared" si="67"/>
        <v>19</v>
      </c>
      <c r="BZ7" s="9">
        <f t="shared" si="68"/>
        <v>26.75</v>
      </c>
      <c r="CA7" s="8">
        <v>88</v>
      </c>
      <c r="CB7">
        <f t="shared" si="18"/>
        <v>38</v>
      </c>
      <c r="CC7">
        <f t="shared" si="69"/>
        <v>13</v>
      </c>
      <c r="CD7" s="9">
        <f t="shared" si="70"/>
        <v>22.25</v>
      </c>
      <c r="CE7" s="8"/>
      <c r="CF7">
        <f t="shared" si="19"/>
        <v>0</v>
      </c>
      <c r="CG7">
        <f t="shared" si="71"/>
        <v>0</v>
      </c>
      <c r="CH7" s="9">
        <f t="shared" si="72"/>
        <v>0</v>
      </c>
      <c r="CI7" s="8"/>
      <c r="CJ7">
        <f t="shared" si="20"/>
        <v>0</v>
      </c>
      <c r="CK7">
        <f t="shared" si="73"/>
        <v>0</v>
      </c>
      <c r="CL7" s="9">
        <f t="shared" si="74"/>
        <v>0</v>
      </c>
      <c r="CM7" s="8">
        <v>87</v>
      </c>
      <c r="CN7">
        <f t="shared" si="21"/>
        <v>37</v>
      </c>
      <c r="CO7">
        <f t="shared" si="75"/>
        <v>12</v>
      </c>
      <c r="CP7" s="9">
        <f t="shared" si="76"/>
        <v>21.5</v>
      </c>
      <c r="CQ7" s="8">
        <v>92</v>
      </c>
      <c r="CR7">
        <f t="shared" si="22"/>
        <v>42</v>
      </c>
      <c r="CS7">
        <f t="shared" si="77"/>
        <v>17</v>
      </c>
      <c r="CT7" s="9">
        <f t="shared" si="78"/>
        <v>25.25</v>
      </c>
      <c r="CU7" s="8">
        <v>96</v>
      </c>
      <c r="CV7">
        <f t="shared" si="23"/>
        <v>46</v>
      </c>
      <c r="CW7">
        <f t="shared" si="79"/>
        <v>21</v>
      </c>
      <c r="CX7" s="9">
        <f t="shared" si="80"/>
        <v>28.25</v>
      </c>
      <c r="CY7" s="8">
        <v>94</v>
      </c>
      <c r="CZ7">
        <f t="shared" si="24"/>
        <v>44</v>
      </c>
      <c r="DA7">
        <f t="shared" si="81"/>
        <v>19</v>
      </c>
      <c r="DB7" s="9">
        <f t="shared" si="82"/>
        <v>26.75</v>
      </c>
      <c r="DC7" s="8"/>
      <c r="DD7">
        <f t="shared" si="25"/>
        <v>0</v>
      </c>
      <c r="DE7">
        <f t="shared" si="83"/>
        <v>0</v>
      </c>
      <c r="DF7" s="9">
        <f t="shared" si="84"/>
        <v>0</v>
      </c>
      <c r="DG7" s="8"/>
      <c r="DH7">
        <f t="shared" si="26"/>
        <v>0</v>
      </c>
      <c r="DI7">
        <f t="shared" si="85"/>
        <v>0</v>
      </c>
      <c r="DJ7" s="9">
        <f t="shared" si="86"/>
        <v>0</v>
      </c>
      <c r="DK7" s="8"/>
      <c r="DL7">
        <f t="shared" si="27"/>
        <v>0</v>
      </c>
      <c r="DM7">
        <f t="shared" si="87"/>
        <v>0</v>
      </c>
      <c r="DN7" s="9">
        <f t="shared" si="88"/>
        <v>0</v>
      </c>
      <c r="DO7" s="8">
        <v>85</v>
      </c>
      <c r="DP7">
        <f t="shared" si="28"/>
        <v>35</v>
      </c>
      <c r="DQ7">
        <f t="shared" si="89"/>
        <v>10</v>
      </c>
      <c r="DR7" s="9">
        <f t="shared" si="90"/>
        <v>20</v>
      </c>
      <c r="DS7" s="9"/>
      <c r="DT7" s="9">
        <f t="shared" si="29"/>
        <v>0</v>
      </c>
      <c r="DU7">
        <f t="shared" si="91"/>
        <v>0</v>
      </c>
      <c r="DV7" s="9">
        <f t="shared" si="92"/>
        <v>0</v>
      </c>
      <c r="DW7" s="10">
        <f t="shared" si="93"/>
        <v>462.5</v>
      </c>
      <c r="DX7" s="11">
        <f t="shared" si="94"/>
        <v>1725</v>
      </c>
    </row>
    <row r="8" spans="1:128" ht="19.5">
      <c r="A8" s="6" t="s">
        <v>19</v>
      </c>
      <c r="B8" s="24"/>
      <c r="C8" s="8"/>
      <c r="D8">
        <f t="shared" si="0"/>
        <v>0</v>
      </c>
      <c r="E8">
        <f t="shared" si="30"/>
        <v>0</v>
      </c>
      <c r="F8" s="9">
        <f t="shared" si="31"/>
        <v>0</v>
      </c>
      <c r="G8" s="8"/>
      <c r="H8">
        <f t="shared" si="32"/>
        <v>0</v>
      </c>
      <c r="I8">
        <f t="shared" si="33"/>
        <v>0</v>
      </c>
      <c r="J8" s="9">
        <f t="shared" si="34"/>
        <v>0</v>
      </c>
      <c r="K8" s="8"/>
      <c r="L8">
        <f t="shared" si="1"/>
        <v>0</v>
      </c>
      <c r="M8">
        <f t="shared" si="35"/>
        <v>0</v>
      </c>
      <c r="N8" s="9">
        <f t="shared" si="36"/>
        <v>0</v>
      </c>
      <c r="O8" s="8"/>
      <c r="P8">
        <f t="shared" si="2"/>
        <v>0</v>
      </c>
      <c r="Q8">
        <f t="shared" si="37"/>
        <v>0</v>
      </c>
      <c r="R8" s="9">
        <f t="shared" si="38"/>
        <v>0</v>
      </c>
      <c r="S8" s="8"/>
      <c r="T8">
        <f t="shared" si="3"/>
        <v>0</v>
      </c>
      <c r="U8">
        <f t="shared" si="39"/>
        <v>0</v>
      </c>
      <c r="V8" s="9">
        <f t="shared" si="40"/>
        <v>0</v>
      </c>
      <c r="W8" s="8"/>
      <c r="X8">
        <f t="shared" si="4"/>
        <v>0</v>
      </c>
      <c r="Y8">
        <f t="shared" si="41"/>
        <v>0</v>
      </c>
      <c r="Z8" s="9">
        <f t="shared" si="42"/>
        <v>0</v>
      </c>
      <c r="AA8" s="8"/>
      <c r="AB8">
        <f t="shared" si="5"/>
        <v>0</v>
      </c>
      <c r="AC8">
        <f t="shared" si="43"/>
        <v>0</v>
      </c>
      <c r="AD8" s="9">
        <f t="shared" si="44"/>
        <v>0</v>
      </c>
      <c r="AE8" s="8">
        <v>0</v>
      </c>
      <c r="AF8">
        <f t="shared" si="6"/>
        <v>0</v>
      </c>
      <c r="AG8">
        <f t="shared" si="45"/>
        <v>0</v>
      </c>
      <c r="AH8" s="9">
        <f t="shared" si="46"/>
        <v>0</v>
      </c>
      <c r="AI8" s="8"/>
      <c r="AJ8">
        <f t="shared" si="7"/>
        <v>0</v>
      </c>
      <c r="AK8">
        <f t="shared" si="47"/>
        <v>0</v>
      </c>
      <c r="AL8" s="9">
        <f t="shared" si="48"/>
        <v>0</v>
      </c>
      <c r="AM8" s="8"/>
      <c r="AN8">
        <f t="shared" si="8"/>
        <v>0</v>
      </c>
      <c r="AO8">
        <f t="shared" si="49"/>
        <v>0</v>
      </c>
      <c r="AP8" s="9">
        <f t="shared" si="50"/>
        <v>0</v>
      </c>
      <c r="AQ8" s="8"/>
      <c r="AR8">
        <f t="shared" si="9"/>
        <v>0</v>
      </c>
      <c r="AS8">
        <f t="shared" si="51"/>
        <v>0</v>
      </c>
      <c r="AT8" s="9">
        <f t="shared" si="52"/>
        <v>0</v>
      </c>
      <c r="AU8" s="8"/>
      <c r="AV8">
        <f t="shared" si="10"/>
        <v>0</v>
      </c>
      <c r="AW8">
        <f t="shared" si="53"/>
        <v>0</v>
      </c>
      <c r="AX8" s="9">
        <f t="shared" si="54"/>
        <v>0</v>
      </c>
      <c r="AY8" s="8"/>
      <c r="AZ8">
        <f t="shared" si="11"/>
        <v>0</v>
      </c>
      <c r="BA8">
        <f t="shared" si="55"/>
        <v>0</v>
      </c>
      <c r="BB8" s="9">
        <f t="shared" si="56"/>
        <v>0</v>
      </c>
      <c r="BC8" s="8"/>
      <c r="BD8">
        <f t="shared" si="12"/>
        <v>0</v>
      </c>
      <c r="BE8">
        <f t="shared" si="57"/>
        <v>0</v>
      </c>
      <c r="BF8" s="9">
        <f t="shared" si="58"/>
        <v>0</v>
      </c>
      <c r="BG8" s="8"/>
      <c r="BH8">
        <f t="shared" si="13"/>
        <v>0</v>
      </c>
      <c r="BI8">
        <f t="shared" si="59"/>
        <v>0</v>
      </c>
      <c r="BJ8" s="9">
        <f t="shared" si="60"/>
        <v>0</v>
      </c>
      <c r="BK8" s="8"/>
      <c r="BL8">
        <f t="shared" si="14"/>
        <v>0</v>
      </c>
      <c r="BM8">
        <f t="shared" si="61"/>
        <v>0</v>
      </c>
      <c r="BN8" s="9">
        <f t="shared" si="62"/>
        <v>0</v>
      </c>
      <c r="BO8" s="8"/>
      <c r="BP8">
        <f t="shared" si="15"/>
        <v>0</v>
      </c>
      <c r="BQ8">
        <f t="shared" si="63"/>
        <v>0</v>
      </c>
      <c r="BR8" s="9">
        <f t="shared" si="64"/>
        <v>0</v>
      </c>
      <c r="BS8" s="8"/>
      <c r="BT8">
        <f t="shared" si="16"/>
        <v>0</v>
      </c>
      <c r="BU8">
        <f t="shared" si="65"/>
        <v>0</v>
      </c>
      <c r="BV8" s="9">
        <f t="shared" si="66"/>
        <v>0</v>
      </c>
      <c r="BW8" s="8"/>
      <c r="BX8">
        <f t="shared" si="17"/>
        <v>0</v>
      </c>
      <c r="BY8">
        <f t="shared" si="67"/>
        <v>0</v>
      </c>
      <c r="BZ8" s="9">
        <f t="shared" si="68"/>
        <v>0</v>
      </c>
      <c r="CA8" s="8"/>
      <c r="CB8">
        <f t="shared" si="18"/>
        <v>0</v>
      </c>
      <c r="CC8">
        <f t="shared" si="69"/>
        <v>0</v>
      </c>
      <c r="CD8" s="9">
        <f t="shared" si="70"/>
        <v>0</v>
      </c>
      <c r="CE8" s="8"/>
      <c r="CF8">
        <f t="shared" si="19"/>
        <v>0</v>
      </c>
      <c r="CG8">
        <f t="shared" si="71"/>
        <v>0</v>
      </c>
      <c r="CH8" s="9">
        <f t="shared" si="72"/>
        <v>0</v>
      </c>
      <c r="CI8" s="8"/>
      <c r="CJ8">
        <f t="shared" si="20"/>
        <v>0</v>
      </c>
      <c r="CK8">
        <f t="shared" si="73"/>
        <v>0</v>
      </c>
      <c r="CL8" s="9">
        <f t="shared" si="74"/>
        <v>0</v>
      </c>
      <c r="CM8" s="8"/>
      <c r="CN8">
        <f t="shared" si="21"/>
        <v>0</v>
      </c>
      <c r="CO8">
        <f t="shared" si="75"/>
        <v>0</v>
      </c>
      <c r="CP8" s="9">
        <f t="shared" si="76"/>
        <v>0</v>
      </c>
      <c r="CQ8" s="8"/>
      <c r="CR8">
        <f t="shared" si="22"/>
        <v>0</v>
      </c>
      <c r="CS8">
        <f t="shared" si="77"/>
        <v>0</v>
      </c>
      <c r="CT8" s="9">
        <f t="shared" si="78"/>
        <v>0</v>
      </c>
      <c r="CU8" s="8"/>
      <c r="CV8">
        <f t="shared" si="23"/>
        <v>0</v>
      </c>
      <c r="CW8">
        <f t="shared" si="79"/>
        <v>0</v>
      </c>
      <c r="CX8" s="9">
        <f t="shared" si="80"/>
        <v>0</v>
      </c>
      <c r="CY8" s="8"/>
      <c r="CZ8">
        <f t="shared" si="24"/>
        <v>0</v>
      </c>
      <c r="DA8">
        <f t="shared" si="81"/>
        <v>0</v>
      </c>
      <c r="DB8" s="9">
        <f t="shared" si="82"/>
        <v>0</v>
      </c>
      <c r="DC8" s="8"/>
      <c r="DD8">
        <f t="shared" si="25"/>
        <v>0</v>
      </c>
      <c r="DE8">
        <f t="shared" si="83"/>
        <v>0</v>
      </c>
      <c r="DF8" s="9">
        <f t="shared" si="84"/>
        <v>0</v>
      </c>
      <c r="DG8" s="8"/>
      <c r="DH8">
        <f t="shared" si="26"/>
        <v>0</v>
      </c>
      <c r="DI8">
        <f t="shared" si="85"/>
        <v>0</v>
      </c>
      <c r="DJ8" s="9">
        <f t="shared" si="86"/>
        <v>0</v>
      </c>
      <c r="DK8" s="8"/>
      <c r="DL8">
        <f t="shared" si="27"/>
        <v>0</v>
      </c>
      <c r="DM8">
        <f t="shared" si="87"/>
        <v>0</v>
      </c>
      <c r="DN8" s="9">
        <f t="shared" si="88"/>
        <v>0</v>
      </c>
      <c r="DO8" s="8"/>
      <c r="DP8">
        <f t="shared" si="28"/>
        <v>0</v>
      </c>
      <c r="DQ8">
        <f t="shared" si="89"/>
        <v>0</v>
      </c>
      <c r="DR8" s="9">
        <f t="shared" si="90"/>
        <v>0</v>
      </c>
      <c r="DS8" s="9"/>
      <c r="DT8" s="9">
        <f t="shared" si="29"/>
        <v>0</v>
      </c>
      <c r="DU8">
        <f t="shared" si="91"/>
        <v>0</v>
      </c>
      <c r="DV8" s="9">
        <f t="shared" si="92"/>
        <v>0</v>
      </c>
      <c r="DW8" s="10">
        <f t="shared" si="93"/>
        <v>0</v>
      </c>
      <c r="DX8" s="11">
        <f t="shared" si="94"/>
        <v>0</v>
      </c>
    </row>
    <row r="9" spans="1:128" ht="19.5">
      <c r="A9" s="6" t="s">
        <v>21</v>
      </c>
      <c r="B9" s="24" t="s">
        <v>66</v>
      </c>
      <c r="C9" s="8"/>
      <c r="D9">
        <f t="shared" si="0"/>
        <v>0</v>
      </c>
      <c r="E9">
        <f t="shared" si="30"/>
        <v>0</v>
      </c>
      <c r="F9" s="9">
        <f t="shared" si="31"/>
        <v>0</v>
      </c>
      <c r="G9" s="8">
        <v>140</v>
      </c>
      <c r="H9">
        <f t="shared" si="32"/>
        <v>90</v>
      </c>
      <c r="I9">
        <f t="shared" si="33"/>
        <v>65</v>
      </c>
      <c r="J9" s="9">
        <f t="shared" si="34"/>
        <v>61.25</v>
      </c>
      <c r="K9" s="8">
        <v>120</v>
      </c>
      <c r="L9">
        <f t="shared" si="1"/>
        <v>70</v>
      </c>
      <c r="M9">
        <f t="shared" si="35"/>
        <v>45</v>
      </c>
      <c r="N9" s="9">
        <f t="shared" si="36"/>
        <v>46.25</v>
      </c>
      <c r="O9" s="8">
        <v>145</v>
      </c>
      <c r="P9">
        <f t="shared" si="2"/>
        <v>95</v>
      </c>
      <c r="Q9">
        <f t="shared" si="37"/>
        <v>70</v>
      </c>
      <c r="R9" s="9">
        <f t="shared" si="38"/>
        <v>65</v>
      </c>
      <c r="S9" s="8">
        <v>140</v>
      </c>
      <c r="T9">
        <f t="shared" si="3"/>
        <v>90</v>
      </c>
      <c r="U9">
        <f t="shared" si="39"/>
        <v>65</v>
      </c>
      <c r="V9" s="9">
        <f t="shared" si="40"/>
        <v>61.25</v>
      </c>
      <c r="W9" s="8">
        <v>165</v>
      </c>
      <c r="X9">
        <f t="shared" si="4"/>
        <v>115</v>
      </c>
      <c r="Y9">
        <f t="shared" si="41"/>
        <v>90</v>
      </c>
      <c r="Z9" s="9">
        <f t="shared" si="42"/>
        <v>80</v>
      </c>
      <c r="AA9" s="8"/>
      <c r="AB9">
        <f t="shared" si="5"/>
        <v>0</v>
      </c>
      <c r="AC9">
        <f t="shared" si="43"/>
        <v>0</v>
      </c>
      <c r="AD9" s="9">
        <f t="shared" si="44"/>
        <v>0</v>
      </c>
      <c r="AE9" s="8">
        <v>0</v>
      </c>
      <c r="AF9">
        <f t="shared" si="6"/>
        <v>0</v>
      </c>
      <c r="AG9">
        <f t="shared" si="45"/>
        <v>0</v>
      </c>
      <c r="AH9" s="9">
        <f t="shared" si="46"/>
        <v>0</v>
      </c>
      <c r="AI9" s="8">
        <v>132</v>
      </c>
      <c r="AJ9">
        <f t="shared" si="7"/>
        <v>82</v>
      </c>
      <c r="AK9">
        <f t="shared" si="47"/>
        <v>57</v>
      </c>
      <c r="AL9" s="9">
        <f t="shared" si="48"/>
        <v>55.25</v>
      </c>
      <c r="AM9" s="8">
        <v>170</v>
      </c>
      <c r="AN9">
        <f t="shared" si="8"/>
        <v>120</v>
      </c>
      <c r="AO9">
        <f t="shared" si="49"/>
        <v>95</v>
      </c>
      <c r="AP9" s="9">
        <f t="shared" si="50"/>
        <v>83.75</v>
      </c>
      <c r="AQ9" s="8">
        <v>130</v>
      </c>
      <c r="AR9">
        <f t="shared" si="9"/>
        <v>80</v>
      </c>
      <c r="AS9">
        <f t="shared" si="51"/>
        <v>55</v>
      </c>
      <c r="AT9" s="9">
        <f t="shared" si="52"/>
        <v>53.75</v>
      </c>
      <c r="AU9" s="8">
        <v>130</v>
      </c>
      <c r="AV9">
        <f t="shared" si="10"/>
        <v>80</v>
      </c>
      <c r="AW9">
        <f t="shared" si="53"/>
        <v>55</v>
      </c>
      <c r="AX9" s="9">
        <f t="shared" si="54"/>
        <v>53.75</v>
      </c>
      <c r="AY9" s="8">
        <v>160</v>
      </c>
      <c r="AZ9">
        <f t="shared" si="11"/>
        <v>110</v>
      </c>
      <c r="BA9">
        <f t="shared" si="55"/>
        <v>85</v>
      </c>
      <c r="BB9" s="9">
        <f t="shared" si="56"/>
        <v>76.25</v>
      </c>
      <c r="BC9" s="8"/>
      <c r="BD9">
        <f t="shared" si="12"/>
        <v>0</v>
      </c>
      <c r="BE9">
        <f t="shared" si="57"/>
        <v>0</v>
      </c>
      <c r="BF9" s="9">
        <f t="shared" si="58"/>
        <v>0</v>
      </c>
      <c r="BG9" s="8"/>
      <c r="BH9">
        <f t="shared" si="13"/>
        <v>0</v>
      </c>
      <c r="BI9">
        <f t="shared" si="59"/>
        <v>0</v>
      </c>
      <c r="BJ9" s="9">
        <f t="shared" si="60"/>
        <v>0</v>
      </c>
      <c r="BK9" s="8">
        <v>160</v>
      </c>
      <c r="BL9">
        <f t="shared" si="14"/>
        <v>110</v>
      </c>
      <c r="BM9">
        <f t="shared" si="61"/>
        <v>85</v>
      </c>
      <c r="BN9" s="9">
        <f t="shared" si="62"/>
        <v>76.25</v>
      </c>
      <c r="BO9" s="8">
        <v>151</v>
      </c>
      <c r="BP9">
        <f t="shared" si="15"/>
        <v>101</v>
      </c>
      <c r="BQ9">
        <f t="shared" si="63"/>
        <v>76</v>
      </c>
      <c r="BR9" s="9">
        <f t="shared" si="64"/>
        <v>69.5</v>
      </c>
      <c r="BS9" s="8">
        <v>168</v>
      </c>
      <c r="BT9">
        <f t="shared" si="16"/>
        <v>118</v>
      </c>
      <c r="BU9">
        <f t="shared" si="65"/>
        <v>93</v>
      </c>
      <c r="BV9" s="9">
        <f t="shared" si="66"/>
        <v>82.25</v>
      </c>
      <c r="BW9" s="8">
        <v>135</v>
      </c>
      <c r="BX9">
        <f t="shared" si="17"/>
        <v>85</v>
      </c>
      <c r="BY9">
        <f t="shared" si="67"/>
        <v>60</v>
      </c>
      <c r="BZ9" s="9">
        <f t="shared" si="68"/>
        <v>57.5</v>
      </c>
      <c r="CA9" s="8">
        <v>140</v>
      </c>
      <c r="CB9">
        <f t="shared" si="18"/>
        <v>90</v>
      </c>
      <c r="CC9">
        <f t="shared" si="69"/>
        <v>65</v>
      </c>
      <c r="CD9" s="9">
        <f t="shared" si="70"/>
        <v>61.25</v>
      </c>
      <c r="CE9" s="8"/>
      <c r="CF9">
        <f t="shared" si="19"/>
        <v>0</v>
      </c>
      <c r="CG9">
        <f t="shared" si="71"/>
        <v>0</v>
      </c>
      <c r="CH9" s="9">
        <f t="shared" si="72"/>
        <v>0</v>
      </c>
      <c r="CI9" s="8"/>
      <c r="CJ9">
        <f t="shared" si="20"/>
        <v>0</v>
      </c>
      <c r="CK9">
        <f t="shared" si="73"/>
        <v>0</v>
      </c>
      <c r="CL9" s="9">
        <f t="shared" si="74"/>
        <v>0</v>
      </c>
      <c r="CM9" s="8">
        <v>162</v>
      </c>
      <c r="CN9">
        <f t="shared" si="21"/>
        <v>112</v>
      </c>
      <c r="CO9">
        <f t="shared" si="75"/>
        <v>87</v>
      </c>
      <c r="CP9" s="9">
        <f t="shared" si="76"/>
        <v>77.75</v>
      </c>
      <c r="CQ9" s="8">
        <v>170</v>
      </c>
      <c r="CR9">
        <f t="shared" si="22"/>
        <v>120</v>
      </c>
      <c r="CS9">
        <f t="shared" si="77"/>
        <v>95</v>
      </c>
      <c r="CT9" s="9">
        <f t="shared" si="78"/>
        <v>83.75</v>
      </c>
      <c r="CU9" s="8">
        <v>160</v>
      </c>
      <c r="CV9">
        <f t="shared" si="23"/>
        <v>110</v>
      </c>
      <c r="CW9">
        <f t="shared" si="79"/>
        <v>85</v>
      </c>
      <c r="CX9" s="9">
        <f t="shared" si="80"/>
        <v>76.25</v>
      </c>
      <c r="CY9" s="8">
        <v>125</v>
      </c>
      <c r="CZ9">
        <f t="shared" si="24"/>
        <v>75</v>
      </c>
      <c r="DA9">
        <f t="shared" si="81"/>
        <v>50</v>
      </c>
      <c r="DB9" s="9">
        <f t="shared" si="82"/>
        <v>50</v>
      </c>
      <c r="DC9" s="8">
        <v>240</v>
      </c>
      <c r="DD9">
        <f t="shared" si="25"/>
        <v>190</v>
      </c>
      <c r="DE9">
        <f t="shared" si="83"/>
        <v>165</v>
      </c>
      <c r="DF9" s="9">
        <f t="shared" si="84"/>
        <v>136.25</v>
      </c>
      <c r="DG9" s="8"/>
      <c r="DH9">
        <f t="shared" si="26"/>
        <v>0</v>
      </c>
      <c r="DI9">
        <f t="shared" si="85"/>
        <v>0</v>
      </c>
      <c r="DJ9" s="9">
        <f t="shared" si="86"/>
        <v>0</v>
      </c>
      <c r="DK9" s="8"/>
      <c r="DL9">
        <f t="shared" si="27"/>
        <v>0</v>
      </c>
      <c r="DM9">
        <f t="shared" si="87"/>
        <v>0</v>
      </c>
      <c r="DN9" s="9">
        <f t="shared" si="88"/>
        <v>0</v>
      </c>
      <c r="DO9" s="8">
        <v>171</v>
      </c>
      <c r="DP9">
        <f t="shared" si="28"/>
        <v>121</v>
      </c>
      <c r="DQ9">
        <f t="shared" si="89"/>
        <v>96</v>
      </c>
      <c r="DR9" s="9">
        <f t="shared" si="90"/>
        <v>84.5</v>
      </c>
      <c r="DS9" s="9"/>
      <c r="DT9" s="9">
        <f t="shared" si="29"/>
        <v>0</v>
      </c>
      <c r="DU9">
        <f t="shared" si="91"/>
        <v>0</v>
      </c>
      <c r="DV9" s="9">
        <f t="shared" si="92"/>
        <v>0</v>
      </c>
      <c r="DW9" s="10">
        <f t="shared" si="93"/>
        <v>1491.75</v>
      </c>
      <c r="DX9" s="11">
        <f t="shared" si="94"/>
        <v>3214</v>
      </c>
    </row>
    <row r="10" spans="1:128" ht="19.5">
      <c r="A10" s="6"/>
      <c r="B10" s="24"/>
      <c r="C10" s="8"/>
      <c r="D10">
        <f t="shared" si="0"/>
        <v>0</v>
      </c>
      <c r="E10">
        <f t="shared" si="30"/>
        <v>0</v>
      </c>
      <c r="F10" s="9">
        <f t="shared" si="31"/>
        <v>0</v>
      </c>
      <c r="G10" s="8"/>
      <c r="H10">
        <f t="shared" si="32"/>
        <v>0</v>
      </c>
      <c r="I10">
        <f t="shared" si="33"/>
        <v>0</v>
      </c>
      <c r="J10" s="9">
        <f t="shared" si="34"/>
        <v>0</v>
      </c>
      <c r="K10" s="8"/>
      <c r="L10">
        <f t="shared" si="1"/>
        <v>0</v>
      </c>
      <c r="M10">
        <f t="shared" si="35"/>
        <v>0</v>
      </c>
      <c r="N10" s="9">
        <f t="shared" si="36"/>
        <v>0</v>
      </c>
      <c r="O10" s="8"/>
      <c r="P10">
        <f t="shared" si="2"/>
        <v>0</v>
      </c>
      <c r="Q10">
        <f t="shared" si="37"/>
        <v>0</v>
      </c>
      <c r="R10" s="9">
        <f t="shared" si="38"/>
        <v>0</v>
      </c>
      <c r="S10" s="8"/>
      <c r="T10">
        <f t="shared" si="3"/>
        <v>0</v>
      </c>
      <c r="U10">
        <f t="shared" si="39"/>
        <v>0</v>
      </c>
      <c r="V10" s="9">
        <f t="shared" si="40"/>
        <v>0</v>
      </c>
      <c r="W10" s="8"/>
      <c r="X10">
        <f t="shared" si="4"/>
        <v>0</v>
      </c>
      <c r="Y10">
        <f t="shared" si="41"/>
        <v>0</v>
      </c>
      <c r="Z10" s="9">
        <f t="shared" si="42"/>
        <v>0</v>
      </c>
      <c r="AA10" s="8"/>
      <c r="AB10">
        <f t="shared" si="5"/>
        <v>0</v>
      </c>
      <c r="AC10">
        <f t="shared" si="43"/>
        <v>0</v>
      </c>
      <c r="AD10" s="9">
        <f t="shared" si="44"/>
        <v>0</v>
      </c>
      <c r="AE10" s="8">
        <v>0</v>
      </c>
      <c r="AF10">
        <f t="shared" si="6"/>
        <v>0</v>
      </c>
      <c r="AG10">
        <f t="shared" si="45"/>
        <v>0</v>
      </c>
      <c r="AH10" s="9">
        <f t="shared" si="46"/>
        <v>0</v>
      </c>
      <c r="AI10" s="8"/>
      <c r="AJ10">
        <f t="shared" si="7"/>
        <v>0</v>
      </c>
      <c r="AK10">
        <f t="shared" si="47"/>
        <v>0</v>
      </c>
      <c r="AL10" s="9">
        <f t="shared" si="48"/>
        <v>0</v>
      </c>
      <c r="AM10" s="8"/>
      <c r="AN10">
        <f t="shared" si="8"/>
        <v>0</v>
      </c>
      <c r="AO10">
        <f t="shared" si="49"/>
        <v>0</v>
      </c>
      <c r="AP10" s="9">
        <f t="shared" si="50"/>
        <v>0</v>
      </c>
      <c r="AQ10" s="8"/>
      <c r="AR10">
        <f t="shared" si="9"/>
        <v>0</v>
      </c>
      <c r="AS10">
        <f t="shared" si="51"/>
        <v>0</v>
      </c>
      <c r="AT10" s="9">
        <f t="shared" si="52"/>
        <v>0</v>
      </c>
      <c r="AU10" s="8"/>
      <c r="AV10">
        <f t="shared" si="10"/>
        <v>0</v>
      </c>
      <c r="AW10">
        <f t="shared" si="53"/>
        <v>0</v>
      </c>
      <c r="AX10" s="9">
        <f t="shared" si="54"/>
        <v>0</v>
      </c>
      <c r="AY10" s="8"/>
      <c r="AZ10">
        <f t="shared" si="11"/>
        <v>0</v>
      </c>
      <c r="BA10">
        <f t="shared" si="55"/>
        <v>0</v>
      </c>
      <c r="BB10" s="9">
        <f t="shared" si="56"/>
        <v>0</v>
      </c>
      <c r="BC10" s="8"/>
      <c r="BD10">
        <f t="shared" si="12"/>
        <v>0</v>
      </c>
      <c r="BE10">
        <f t="shared" si="57"/>
        <v>0</v>
      </c>
      <c r="BF10" s="9">
        <f t="shared" si="58"/>
        <v>0</v>
      </c>
      <c r="BG10" s="8"/>
      <c r="BH10">
        <f t="shared" si="13"/>
        <v>0</v>
      </c>
      <c r="BI10">
        <f t="shared" si="59"/>
        <v>0</v>
      </c>
      <c r="BJ10" s="9">
        <f t="shared" si="60"/>
        <v>0</v>
      </c>
      <c r="BK10" s="8"/>
      <c r="BL10">
        <f t="shared" si="14"/>
        <v>0</v>
      </c>
      <c r="BM10">
        <f t="shared" si="61"/>
        <v>0</v>
      </c>
      <c r="BN10" s="9">
        <f t="shared" si="62"/>
        <v>0</v>
      </c>
      <c r="BO10" s="8"/>
      <c r="BP10">
        <f t="shared" si="15"/>
        <v>0</v>
      </c>
      <c r="BQ10">
        <f t="shared" si="63"/>
        <v>0</v>
      </c>
      <c r="BR10" s="9">
        <f t="shared" si="64"/>
        <v>0</v>
      </c>
      <c r="BS10" s="8"/>
      <c r="BT10">
        <f t="shared" si="16"/>
        <v>0</v>
      </c>
      <c r="BU10">
        <f t="shared" si="65"/>
        <v>0</v>
      </c>
      <c r="BV10" s="9">
        <f t="shared" si="66"/>
        <v>0</v>
      </c>
      <c r="BW10" s="8"/>
      <c r="BX10">
        <f t="shared" si="17"/>
        <v>0</v>
      </c>
      <c r="BY10">
        <f t="shared" si="67"/>
        <v>0</v>
      </c>
      <c r="BZ10" s="9">
        <f t="shared" si="68"/>
        <v>0</v>
      </c>
      <c r="CA10" s="8"/>
      <c r="CB10">
        <f t="shared" si="18"/>
        <v>0</v>
      </c>
      <c r="CC10">
        <f t="shared" si="69"/>
        <v>0</v>
      </c>
      <c r="CD10" s="9">
        <f t="shared" si="70"/>
        <v>0</v>
      </c>
      <c r="CE10" s="8"/>
      <c r="CF10">
        <f t="shared" si="19"/>
        <v>0</v>
      </c>
      <c r="CG10">
        <f t="shared" si="71"/>
        <v>0</v>
      </c>
      <c r="CH10" s="9">
        <f t="shared" si="72"/>
        <v>0</v>
      </c>
      <c r="CI10" s="8"/>
      <c r="CJ10">
        <f t="shared" si="20"/>
        <v>0</v>
      </c>
      <c r="CK10">
        <f t="shared" si="73"/>
        <v>0</v>
      </c>
      <c r="CL10" s="9">
        <f t="shared" si="74"/>
        <v>0</v>
      </c>
      <c r="CM10" s="8"/>
      <c r="CN10">
        <f t="shared" si="21"/>
        <v>0</v>
      </c>
      <c r="CO10">
        <f t="shared" si="75"/>
        <v>0</v>
      </c>
      <c r="CP10" s="9">
        <f t="shared" si="76"/>
        <v>0</v>
      </c>
      <c r="CQ10" s="8"/>
      <c r="CR10">
        <f t="shared" si="22"/>
        <v>0</v>
      </c>
      <c r="CS10">
        <f t="shared" si="77"/>
        <v>0</v>
      </c>
      <c r="CT10" s="9">
        <f t="shared" si="78"/>
        <v>0</v>
      </c>
      <c r="CU10" s="8"/>
      <c r="CV10">
        <f t="shared" si="23"/>
        <v>0</v>
      </c>
      <c r="CW10">
        <f t="shared" si="79"/>
        <v>0</v>
      </c>
      <c r="CX10" s="9">
        <f t="shared" si="80"/>
        <v>0</v>
      </c>
      <c r="CY10" s="8"/>
      <c r="CZ10">
        <f t="shared" si="24"/>
        <v>0</v>
      </c>
      <c r="DA10">
        <f t="shared" si="81"/>
        <v>0</v>
      </c>
      <c r="DB10" s="9">
        <f t="shared" si="82"/>
        <v>0</v>
      </c>
      <c r="DC10" s="8"/>
      <c r="DD10">
        <f t="shared" si="25"/>
        <v>0</v>
      </c>
      <c r="DE10">
        <f t="shared" si="83"/>
        <v>0</v>
      </c>
      <c r="DF10" s="9">
        <f t="shared" si="84"/>
        <v>0</v>
      </c>
      <c r="DG10" s="8"/>
      <c r="DH10">
        <f t="shared" si="26"/>
        <v>0</v>
      </c>
      <c r="DI10">
        <f t="shared" si="85"/>
        <v>0</v>
      </c>
      <c r="DJ10" s="9">
        <f t="shared" si="86"/>
        <v>0</v>
      </c>
      <c r="DK10" s="8"/>
      <c r="DL10">
        <f t="shared" si="27"/>
        <v>0</v>
      </c>
      <c r="DM10">
        <f t="shared" si="87"/>
        <v>0</v>
      </c>
      <c r="DN10" s="9">
        <f t="shared" si="88"/>
        <v>0</v>
      </c>
      <c r="DO10" s="8"/>
      <c r="DP10">
        <f t="shared" si="28"/>
        <v>0</v>
      </c>
      <c r="DQ10">
        <f t="shared" si="89"/>
        <v>0</v>
      </c>
      <c r="DR10" s="9">
        <f t="shared" si="90"/>
        <v>0</v>
      </c>
      <c r="DS10" s="9"/>
      <c r="DT10" s="9">
        <f t="shared" si="29"/>
        <v>0</v>
      </c>
      <c r="DU10">
        <f t="shared" si="91"/>
        <v>0</v>
      </c>
      <c r="DV10" s="9">
        <f t="shared" si="92"/>
        <v>0</v>
      </c>
      <c r="DW10" s="10">
        <f t="shared" si="93"/>
        <v>0</v>
      </c>
      <c r="DX10" s="11">
        <f t="shared" si="94"/>
        <v>0</v>
      </c>
    </row>
    <row r="11" spans="1:128" ht="19.5">
      <c r="A11" s="6" t="s">
        <v>24</v>
      </c>
      <c r="B11" s="24"/>
      <c r="C11" s="8"/>
      <c r="D11">
        <f t="shared" si="0"/>
        <v>0</v>
      </c>
      <c r="E11">
        <f t="shared" si="30"/>
        <v>0</v>
      </c>
      <c r="F11" s="9">
        <f t="shared" si="31"/>
        <v>0</v>
      </c>
      <c r="G11" s="8"/>
      <c r="H11">
        <f t="shared" si="32"/>
        <v>0</v>
      </c>
      <c r="I11">
        <f t="shared" si="33"/>
        <v>0</v>
      </c>
      <c r="J11" s="9">
        <f t="shared" si="34"/>
        <v>0</v>
      </c>
      <c r="K11" s="8"/>
      <c r="L11">
        <f t="shared" si="1"/>
        <v>0</v>
      </c>
      <c r="M11">
        <f t="shared" si="35"/>
        <v>0</v>
      </c>
      <c r="N11" s="9">
        <f t="shared" si="36"/>
        <v>0</v>
      </c>
      <c r="O11" s="8"/>
      <c r="P11">
        <f t="shared" si="2"/>
        <v>0</v>
      </c>
      <c r="Q11">
        <f t="shared" si="37"/>
        <v>0</v>
      </c>
      <c r="R11" s="9">
        <f t="shared" si="38"/>
        <v>0</v>
      </c>
      <c r="S11" s="8"/>
      <c r="T11">
        <f t="shared" si="3"/>
        <v>0</v>
      </c>
      <c r="U11">
        <f t="shared" si="39"/>
        <v>0</v>
      </c>
      <c r="V11" s="9">
        <f t="shared" si="40"/>
        <v>0</v>
      </c>
      <c r="W11" s="8"/>
      <c r="X11">
        <f t="shared" si="4"/>
        <v>0</v>
      </c>
      <c r="Y11">
        <f t="shared" si="41"/>
        <v>0</v>
      </c>
      <c r="Z11" s="9">
        <f t="shared" si="42"/>
        <v>0</v>
      </c>
      <c r="AA11" s="8"/>
      <c r="AB11">
        <f t="shared" si="5"/>
        <v>0</v>
      </c>
      <c r="AC11">
        <f t="shared" si="43"/>
        <v>0</v>
      </c>
      <c r="AD11" s="9">
        <f t="shared" si="44"/>
        <v>0</v>
      </c>
      <c r="AE11" s="8">
        <v>0</v>
      </c>
      <c r="AF11">
        <f t="shared" si="6"/>
        <v>0</v>
      </c>
      <c r="AG11">
        <f t="shared" si="45"/>
        <v>0</v>
      </c>
      <c r="AH11" s="9">
        <f t="shared" si="46"/>
        <v>0</v>
      </c>
      <c r="AI11" s="8"/>
      <c r="AJ11">
        <f t="shared" si="7"/>
        <v>0</v>
      </c>
      <c r="AK11">
        <f t="shared" si="47"/>
        <v>0</v>
      </c>
      <c r="AL11" s="9">
        <f t="shared" si="48"/>
        <v>0</v>
      </c>
      <c r="AM11" s="8"/>
      <c r="AN11">
        <f t="shared" si="8"/>
        <v>0</v>
      </c>
      <c r="AO11">
        <f t="shared" si="49"/>
        <v>0</v>
      </c>
      <c r="AP11" s="9">
        <f t="shared" si="50"/>
        <v>0</v>
      </c>
      <c r="AQ11" s="8"/>
      <c r="AR11">
        <f t="shared" si="9"/>
        <v>0</v>
      </c>
      <c r="AS11">
        <f t="shared" si="51"/>
        <v>0</v>
      </c>
      <c r="AT11" s="9">
        <f t="shared" si="52"/>
        <v>0</v>
      </c>
      <c r="AU11" s="8"/>
      <c r="AV11">
        <f t="shared" si="10"/>
        <v>0</v>
      </c>
      <c r="AW11">
        <f t="shared" si="53"/>
        <v>0</v>
      </c>
      <c r="AX11" s="9">
        <f t="shared" si="54"/>
        <v>0</v>
      </c>
      <c r="AY11" s="8"/>
      <c r="AZ11">
        <f t="shared" si="11"/>
        <v>0</v>
      </c>
      <c r="BA11">
        <f t="shared" si="55"/>
        <v>0</v>
      </c>
      <c r="BB11" s="9">
        <f t="shared" si="56"/>
        <v>0</v>
      </c>
      <c r="BC11" s="8"/>
      <c r="BD11">
        <f t="shared" si="12"/>
        <v>0</v>
      </c>
      <c r="BE11">
        <f t="shared" si="57"/>
        <v>0</v>
      </c>
      <c r="BF11" s="9">
        <f t="shared" si="58"/>
        <v>0</v>
      </c>
      <c r="BG11" s="8"/>
      <c r="BH11">
        <f t="shared" si="13"/>
        <v>0</v>
      </c>
      <c r="BI11">
        <f t="shared" si="59"/>
        <v>0</v>
      </c>
      <c r="BJ11" s="9">
        <f t="shared" si="60"/>
        <v>0</v>
      </c>
      <c r="BK11" s="8"/>
      <c r="BL11">
        <f t="shared" si="14"/>
        <v>0</v>
      </c>
      <c r="BM11">
        <f t="shared" si="61"/>
        <v>0</v>
      </c>
      <c r="BN11" s="9">
        <f t="shared" si="62"/>
        <v>0</v>
      </c>
      <c r="BO11" s="8"/>
      <c r="BP11">
        <f t="shared" si="15"/>
        <v>0</v>
      </c>
      <c r="BQ11">
        <f t="shared" si="63"/>
        <v>0</v>
      </c>
      <c r="BR11" s="9">
        <f t="shared" si="64"/>
        <v>0</v>
      </c>
      <c r="BS11" s="8"/>
      <c r="BT11">
        <f t="shared" si="16"/>
        <v>0</v>
      </c>
      <c r="BU11">
        <f t="shared" si="65"/>
        <v>0</v>
      </c>
      <c r="BV11" s="9">
        <f t="shared" si="66"/>
        <v>0</v>
      </c>
      <c r="BW11" s="8"/>
      <c r="BX11">
        <f t="shared" si="17"/>
        <v>0</v>
      </c>
      <c r="BY11">
        <f t="shared" si="67"/>
        <v>0</v>
      </c>
      <c r="BZ11" s="9">
        <f t="shared" si="68"/>
        <v>0</v>
      </c>
      <c r="CA11" s="8"/>
      <c r="CB11">
        <f t="shared" si="18"/>
        <v>0</v>
      </c>
      <c r="CC11">
        <f t="shared" si="69"/>
        <v>0</v>
      </c>
      <c r="CD11" s="9">
        <f t="shared" si="70"/>
        <v>0</v>
      </c>
      <c r="CE11" s="8"/>
      <c r="CF11">
        <f t="shared" si="19"/>
        <v>0</v>
      </c>
      <c r="CG11">
        <f t="shared" si="71"/>
        <v>0</v>
      </c>
      <c r="CH11" s="9">
        <f t="shared" si="72"/>
        <v>0</v>
      </c>
      <c r="CI11" s="8"/>
      <c r="CJ11">
        <f t="shared" si="20"/>
        <v>0</v>
      </c>
      <c r="CK11">
        <f t="shared" si="73"/>
        <v>0</v>
      </c>
      <c r="CL11" s="9">
        <f t="shared" si="74"/>
        <v>0</v>
      </c>
      <c r="CM11" s="8"/>
      <c r="CN11">
        <f t="shared" si="21"/>
        <v>0</v>
      </c>
      <c r="CO11">
        <f t="shared" si="75"/>
        <v>0</v>
      </c>
      <c r="CP11" s="9">
        <f t="shared" si="76"/>
        <v>0</v>
      </c>
      <c r="CQ11" s="8"/>
      <c r="CR11">
        <f t="shared" si="22"/>
        <v>0</v>
      </c>
      <c r="CS11">
        <f t="shared" si="77"/>
        <v>0</v>
      </c>
      <c r="CT11" s="9">
        <f t="shared" si="78"/>
        <v>0</v>
      </c>
      <c r="CU11" s="8"/>
      <c r="CV11">
        <f t="shared" si="23"/>
        <v>0</v>
      </c>
      <c r="CW11">
        <f t="shared" si="79"/>
        <v>0</v>
      </c>
      <c r="CX11" s="9">
        <f t="shared" si="80"/>
        <v>0</v>
      </c>
      <c r="CY11" s="8"/>
      <c r="CZ11">
        <f t="shared" si="24"/>
        <v>0</v>
      </c>
      <c r="DA11">
        <f t="shared" si="81"/>
        <v>0</v>
      </c>
      <c r="DB11" s="9">
        <f t="shared" si="82"/>
        <v>0</v>
      </c>
      <c r="DC11" s="8"/>
      <c r="DD11">
        <f t="shared" si="25"/>
        <v>0</v>
      </c>
      <c r="DE11">
        <f t="shared" si="83"/>
        <v>0</v>
      </c>
      <c r="DF11" s="9">
        <f t="shared" si="84"/>
        <v>0</v>
      </c>
      <c r="DG11" s="8"/>
      <c r="DH11">
        <f t="shared" si="26"/>
        <v>0</v>
      </c>
      <c r="DI11">
        <f t="shared" si="85"/>
        <v>0</v>
      </c>
      <c r="DJ11" s="9">
        <f t="shared" si="86"/>
        <v>0</v>
      </c>
      <c r="DK11" s="8"/>
      <c r="DL11">
        <f t="shared" si="27"/>
        <v>0</v>
      </c>
      <c r="DM11">
        <f t="shared" si="87"/>
        <v>0</v>
      </c>
      <c r="DN11" s="9">
        <f t="shared" si="88"/>
        <v>0</v>
      </c>
      <c r="DO11" s="8"/>
      <c r="DP11">
        <f t="shared" si="28"/>
        <v>0</v>
      </c>
      <c r="DQ11">
        <f t="shared" si="89"/>
        <v>0</v>
      </c>
      <c r="DR11" s="9">
        <f t="shared" si="90"/>
        <v>0</v>
      </c>
      <c r="DS11" s="9"/>
      <c r="DT11" s="9">
        <f t="shared" si="29"/>
        <v>0</v>
      </c>
      <c r="DU11">
        <f t="shared" si="91"/>
        <v>0</v>
      </c>
      <c r="DV11" s="9">
        <f t="shared" si="92"/>
        <v>0</v>
      </c>
      <c r="DW11" s="10">
        <f t="shared" si="93"/>
        <v>0</v>
      </c>
      <c r="DX11" s="11">
        <f t="shared" si="94"/>
        <v>0</v>
      </c>
    </row>
    <row r="12" spans="1:128" ht="19.5">
      <c r="A12" s="6" t="s">
        <v>26</v>
      </c>
      <c r="B12" s="24"/>
      <c r="C12" s="8"/>
      <c r="D12">
        <f t="shared" si="0"/>
        <v>0</v>
      </c>
      <c r="E12">
        <f t="shared" si="30"/>
        <v>0</v>
      </c>
      <c r="F12" s="9">
        <f t="shared" si="31"/>
        <v>0</v>
      </c>
      <c r="G12" s="8"/>
      <c r="H12">
        <f t="shared" si="32"/>
        <v>0</v>
      </c>
      <c r="I12">
        <f t="shared" si="33"/>
        <v>0</v>
      </c>
      <c r="J12" s="9">
        <f t="shared" si="34"/>
        <v>0</v>
      </c>
      <c r="K12" s="8"/>
      <c r="L12">
        <f t="shared" si="1"/>
        <v>0</v>
      </c>
      <c r="M12">
        <f t="shared" si="35"/>
        <v>0</v>
      </c>
      <c r="N12" s="9">
        <f t="shared" si="36"/>
        <v>0</v>
      </c>
      <c r="O12" s="8"/>
      <c r="P12">
        <f t="shared" si="2"/>
        <v>0</v>
      </c>
      <c r="Q12">
        <f t="shared" si="37"/>
        <v>0</v>
      </c>
      <c r="R12" s="9">
        <f t="shared" si="38"/>
        <v>0</v>
      </c>
      <c r="S12" s="8"/>
      <c r="T12">
        <f t="shared" si="3"/>
        <v>0</v>
      </c>
      <c r="U12">
        <f t="shared" si="39"/>
        <v>0</v>
      </c>
      <c r="V12" s="9">
        <f t="shared" si="40"/>
        <v>0</v>
      </c>
      <c r="W12" s="8"/>
      <c r="X12">
        <f t="shared" si="4"/>
        <v>0</v>
      </c>
      <c r="Y12">
        <f t="shared" si="41"/>
        <v>0</v>
      </c>
      <c r="Z12" s="9">
        <f t="shared" si="42"/>
        <v>0</v>
      </c>
      <c r="AA12" s="8"/>
      <c r="AB12">
        <f t="shared" si="5"/>
        <v>0</v>
      </c>
      <c r="AC12">
        <f t="shared" si="43"/>
        <v>0</v>
      </c>
      <c r="AD12" s="9">
        <f t="shared" si="44"/>
        <v>0</v>
      </c>
      <c r="AE12" s="8">
        <v>0</v>
      </c>
      <c r="AF12">
        <f t="shared" si="6"/>
        <v>0</v>
      </c>
      <c r="AG12">
        <f t="shared" si="45"/>
        <v>0</v>
      </c>
      <c r="AH12" s="9">
        <f t="shared" si="46"/>
        <v>0</v>
      </c>
      <c r="AI12" s="8"/>
      <c r="AJ12">
        <f t="shared" si="7"/>
        <v>0</v>
      </c>
      <c r="AK12">
        <f t="shared" si="47"/>
        <v>0</v>
      </c>
      <c r="AL12" s="9">
        <f t="shared" si="48"/>
        <v>0</v>
      </c>
      <c r="AM12" s="8"/>
      <c r="AN12">
        <f t="shared" si="8"/>
        <v>0</v>
      </c>
      <c r="AO12">
        <f t="shared" si="49"/>
        <v>0</v>
      </c>
      <c r="AP12" s="9">
        <f t="shared" si="50"/>
        <v>0</v>
      </c>
      <c r="AQ12" s="8"/>
      <c r="AR12">
        <f t="shared" si="9"/>
        <v>0</v>
      </c>
      <c r="AS12">
        <f t="shared" si="51"/>
        <v>0</v>
      </c>
      <c r="AT12" s="9">
        <f t="shared" si="52"/>
        <v>0</v>
      </c>
      <c r="AU12" s="8"/>
      <c r="AV12">
        <f t="shared" si="10"/>
        <v>0</v>
      </c>
      <c r="AW12">
        <f t="shared" si="53"/>
        <v>0</v>
      </c>
      <c r="AX12" s="9">
        <f t="shared" si="54"/>
        <v>0</v>
      </c>
      <c r="AY12" s="8"/>
      <c r="AZ12">
        <f t="shared" si="11"/>
        <v>0</v>
      </c>
      <c r="BA12">
        <f t="shared" si="55"/>
        <v>0</v>
      </c>
      <c r="BB12" s="9">
        <f t="shared" si="56"/>
        <v>0</v>
      </c>
      <c r="BC12" s="8"/>
      <c r="BD12">
        <f t="shared" si="12"/>
        <v>0</v>
      </c>
      <c r="BE12">
        <f t="shared" si="57"/>
        <v>0</v>
      </c>
      <c r="BF12" s="9">
        <f t="shared" si="58"/>
        <v>0</v>
      </c>
      <c r="BG12" s="8"/>
      <c r="BH12">
        <f t="shared" si="13"/>
        <v>0</v>
      </c>
      <c r="BI12">
        <f t="shared" si="59"/>
        <v>0</v>
      </c>
      <c r="BJ12" s="9">
        <f t="shared" si="60"/>
        <v>0</v>
      </c>
      <c r="BK12" s="8"/>
      <c r="BL12">
        <f t="shared" si="14"/>
        <v>0</v>
      </c>
      <c r="BM12">
        <f t="shared" si="61"/>
        <v>0</v>
      </c>
      <c r="BN12" s="9">
        <f t="shared" si="62"/>
        <v>0</v>
      </c>
      <c r="BO12" s="8"/>
      <c r="BP12">
        <f t="shared" si="15"/>
        <v>0</v>
      </c>
      <c r="BQ12">
        <f t="shared" si="63"/>
        <v>0</v>
      </c>
      <c r="BR12" s="9">
        <f t="shared" si="64"/>
        <v>0</v>
      </c>
      <c r="BS12" s="8"/>
      <c r="BT12">
        <f t="shared" si="16"/>
        <v>0</v>
      </c>
      <c r="BU12">
        <f t="shared" si="65"/>
        <v>0</v>
      </c>
      <c r="BV12" s="9">
        <f t="shared" si="66"/>
        <v>0</v>
      </c>
      <c r="BW12" s="8"/>
      <c r="BX12">
        <f t="shared" si="17"/>
        <v>0</v>
      </c>
      <c r="BY12">
        <f t="shared" si="67"/>
        <v>0</v>
      </c>
      <c r="BZ12" s="9">
        <f t="shared" si="68"/>
        <v>0</v>
      </c>
      <c r="CA12" s="8"/>
      <c r="CB12">
        <f t="shared" si="18"/>
        <v>0</v>
      </c>
      <c r="CC12">
        <f t="shared" si="69"/>
        <v>0</v>
      </c>
      <c r="CD12" s="9">
        <f t="shared" si="70"/>
        <v>0</v>
      </c>
      <c r="CE12" s="8"/>
      <c r="CF12">
        <f t="shared" si="19"/>
        <v>0</v>
      </c>
      <c r="CG12">
        <f t="shared" si="71"/>
        <v>0</v>
      </c>
      <c r="CH12" s="9">
        <f t="shared" si="72"/>
        <v>0</v>
      </c>
      <c r="CI12" s="8"/>
      <c r="CJ12">
        <f t="shared" si="20"/>
        <v>0</v>
      </c>
      <c r="CK12">
        <f t="shared" si="73"/>
        <v>0</v>
      </c>
      <c r="CL12" s="9">
        <f t="shared" si="74"/>
        <v>0</v>
      </c>
      <c r="CM12" s="8"/>
      <c r="CN12">
        <f t="shared" si="21"/>
        <v>0</v>
      </c>
      <c r="CO12">
        <f t="shared" si="75"/>
        <v>0</v>
      </c>
      <c r="CP12" s="9">
        <f t="shared" si="76"/>
        <v>0</v>
      </c>
      <c r="CQ12" s="8"/>
      <c r="CR12">
        <f t="shared" si="22"/>
        <v>0</v>
      </c>
      <c r="CS12">
        <f t="shared" si="77"/>
        <v>0</v>
      </c>
      <c r="CT12" s="9">
        <f t="shared" si="78"/>
        <v>0</v>
      </c>
      <c r="CU12" s="8"/>
      <c r="CV12">
        <f t="shared" si="23"/>
        <v>0</v>
      </c>
      <c r="CW12">
        <f t="shared" si="79"/>
        <v>0</v>
      </c>
      <c r="CX12" s="9">
        <f t="shared" si="80"/>
        <v>0</v>
      </c>
      <c r="CY12" s="8"/>
      <c r="CZ12">
        <f t="shared" si="24"/>
        <v>0</v>
      </c>
      <c r="DA12">
        <f t="shared" si="81"/>
        <v>0</v>
      </c>
      <c r="DB12" s="9">
        <f t="shared" si="82"/>
        <v>0</v>
      </c>
      <c r="DC12" s="8"/>
      <c r="DD12">
        <f t="shared" si="25"/>
        <v>0</v>
      </c>
      <c r="DE12">
        <f t="shared" si="83"/>
        <v>0</v>
      </c>
      <c r="DF12" s="9">
        <f t="shared" si="84"/>
        <v>0</v>
      </c>
      <c r="DG12" s="8"/>
      <c r="DH12">
        <f t="shared" si="26"/>
        <v>0</v>
      </c>
      <c r="DI12">
        <f t="shared" si="85"/>
        <v>0</v>
      </c>
      <c r="DJ12" s="9">
        <f t="shared" si="86"/>
        <v>0</v>
      </c>
      <c r="DK12" s="8"/>
      <c r="DL12">
        <f t="shared" si="27"/>
        <v>0</v>
      </c>
      <c r="DM12">
        <f t="shared" si="87"/>
        <v>0</v>
      </c>
      <c r="DN12" s="9">
        <f t="shared" si="88"/>
        <v>0</v>
      </c>
      <c r="DO12" s="8"/>
      <c r="DP12">
        <f t="shared" si="28"/>
        <v>0</v>
      </c>
      <c r="DQ12">
        <f t="shared" si="89"/>
        <v>0</v>
      </c>
      <c r="DR12" s="9">
        <f t="shared" si="90"/>
        <v>0</v>
      </c>
      <c r="DS12" s="9"/>
      <c r="DT12" s="9">
        <f t="shared" si="29"/>
        <v>0</v>
      </c>
      <c r="DU12">
        <f t="shared" si="91"/>
        <v>0</v>
      </c>
      <c r="DV12" s="9">
        <f t="shared" si="92"/>
        <v>0</v>
      </c>
      <c r="DW12" s="10">
        <f t="shared" si="93"/>
        <v>0</v>
      </c>
      <c r="DX12" s="11">
        <f t="shared" si="94"/>
        <v>0</v>
      </c>
    </row>
    <row r="13" spans="1:128" ht="19.5">
      <c r="A13" s="12" t="s">
        <v>28</v>
      </c>
      <c r="B13" s="24"/>
      <c r="C13" s="8"/>
      <c r="D13">
        <f t="shared" si="0"/>
        <v>0</v>
      </c>
      <c r="E13">
        <f t="shared" si="30"/>
        <v>0</v>
      </c>
      <c r="F13" s="9">
        <f t="shared" si="31"/>
        <v>0</v>
      </c>
      <c r="G13" s="8"/>
      <c r="H13">
        <f t="shared" si="32"/>
        <v>0</v>
      </c>
      <c r="I13">
        <f t="shared" si="33"/>
        <v>0</v>
      </c>
      <c r="J13" s="9">
        <f t="shared" si="34"/>
        <v>0</v>
      </c>
      <c r="K13" s="8"/>
      <c r="L13">
        <f t="shared" si="1"/>
        <v>0</v>
      </c>
      <c r="M13">
        <f t="shared" si="35"/>
        <v>0</v>
      </c>
      <c r="N13" s="9">
        <f t="shared" si="36"/>
        <v>0</v>
      </c>
      <c r="O13" s="8"/>
      <c r="P13">
        <f t="shared" si="2"/>
        <v>0</v>
      </c>
      <c r="Q13">
        <f t="shared" si="37"/>
        <v>0</v>
      </c>
      <c r="R13" s="9">
        <f t="shared" si="38"/>
        <v>0</v>
      </c>
      <c r="S13" s="8"/>
      <c r="T13">
        <f t="shared" si="3"/>
        <v>0</v>
      </c>
      <c r="U13">
        <f t="shared" si="39"/>
        <v>0</v>
      </c>
      <c r="V13" s="9">
        <f t="shared" si="40"/>
        <v>0</v>
      </c>
      <c r="W13" s="8"/>
      <c r="X13">
        <f t="shared" si="4"/>
        <v>0</v>
      </c>
      <c r="Y13">
        <f t="shared" si="41"/>
        <v>0</v>
      </c>
      <c r="Z13" s="9">
        <f t="shared" si="42"/>
        <v>0</v>
      </c>
      <c r="AA13" s="8"/>
      <c r="AB13">
        <f t="shared" si="5"/>
        <v>0</v>
      </c>
      <c r="AC13">
        <f t="shared" si="43"/>
        <v>0</v>
      </c>
      <c r="AD13" s="9">
        <f t="shared" si="44"/>
        <v>0</v>
      </c>
      <c r="AE13" s="8">
        <v>0</v>
      </c>
      <c r="AF13">
        <f t="shared" si="6"/>
        <v>0</v>
      </c>
      <c r="AG13">
        <f t="shared" si="45"/>
        <v>0</v>
      </c>
      <c r="AH13" s="9">
        <f t="shared" si="46"/>
        <v>0</v>
      </c>
      <c r="AI13" s="8"/>
      <c r="AJ13">
        <f t="shared" si="7"/>
        <v>0</v>
      </c>
      <c r="AK13">
        <f t="shared" si="47"/>
        <v>0</v>
      </c>
      <c r="AL13" s="9">
        <f t="shared" si="48"/>
        <v>0</v>
      </c>
      <c r="AM13" s="8"/>
      <c r="AN13">
        <f t="shared" si="8"/>
        <v>0</v>
      </c>
      <c r="AO13">
        <f t="shared" si="49"/>
        <v>0</v>
      </c>
      <c r="AP13" s="9">
        <f t="shared" si="50"/>
        <v>0</v>
      </c>
      <c r="AQ13" s="8"/>
      <c r="AR13">
        <f t="shared" si="9"/>
        <v>0</v>
      </c>
      <c r="AS13">
        <f t="shared" si="51"/>
        <v>0</v>
      </c>
      <c r="AT13" s="9">
        <f t="shared" si="52"/>
        <v>0</v>
      </c>
      <c r="AU13" s="8"/>
      <c r="AV13">
        <f t="shared" si="10"/>
        <v>0</v>
      </c>
      <c r="AW13">
        <f t="shared" si="53"/>
        <v>0</v>
      </c>
      <c r="AX13" s="9">
        <f t="shared" si="54"/>
        <v>0</v>
      </c>
      <c r="AY13" s="8"/>
      <c r="AZ13">
        <f t="shared" si="11"/>
        <v>0</v>
      </c>
      <c r="BA13">
        <f t="shared" si="55"/>
        <v>0</v>
      </c>
      <c r="BB13" s="9">
        <f t="shared" si="56"/>
        <v>0</v>
      </c>
      <c r="BC13" s="8"/>
      <c r="BD13">
        <f t="shared" si="12"/>
        <v>0</v>
      </c>
      <c r="BE13">
        <f t="shared" si="57"/>
        <v>0</v>
      </c>
      <c r="BF13" s="9">
        <f t="shared" si="58"/>
        <v>0</v>
      </c>
      <c r="BG13" s="8"/>
      <c r="BH13">
        <f t="shared" si="13"/>
        <v>0</v>
      </c>
      <c r="BI13">
        <f t="shared" si="59"/>
        <v>0</v>
      </c>
      <c r="BJ13" s="9">
        <f t="shared" si="60"/>
        <v>0</v>
      </c>
      <c r="BK13" s="8"/>
      <c r="BL13">
        <f t="shared" si="14"/>
        <v>0</v>
      </c>
      <c r="BM13">
        <f t="shared" si="61"/>
        <v>0</v>
      </c>
      <c r="BN13" s="9">
        <f t="shared" si="62"/>
        <v>0</v>
      </c>
      <c r="BO13" s="8"/>
      <c r="BP13">
        <f t="shared" si="15"/>
        <v>0</v>
      </c>
      <c r="BQ13">
        <f t="shared" si="63"/>
        <v>0</v>
      </c>
      <c r="BR13" s="9">
        <f t="shared" si="64"/>
        <v>0</v>
      </c>
      <c r="BS13" s="8"/>
      <c r="BT13">
        <f t="shared" si="16"/>
        <v>0</v>
      </c>
      <c r="BU13">
        <f t="shared" si="65"/>
        <v>0</v>
      </c>
      <c r="BV13" s="9">
        <f t="shared" si="66"/>
        <v>0</v>
      </c>
      <c r="BW13" s="8"/>
      <c r="BX13">
        <f t="shared" si="17"/>
        <v>0</v>
      </c>
      <c r="BY13">
        <f t="shared" si="67"/>
        <v>0</v>
      </c>
      <c r="BZ13" s="9">
        <f t="shared" si="68"/>
        <v>0</v>
      </c>
      <c r="CA13" s="8"/>
      <c r="CB13">
        <f t="shared" si="18"/>
        <v>0</v>
      </c>
      <c r="CC13">
        <f t="shared" si="69"/>
        <v>0</v>
      </c>
      <c r="CD13" s="9">
        <f t="shared" si="70"/>
        <v>0</v>
      </c>
      <c r="CE13" s="8"/>
      <c r="CF13">
        <f t="shared" si="19"/>
        <v>0</v>
      </c>
      <c r="CG13">
        <f t="shared" si="71"/>
        <v>0</v>
      </c>
      <c r="CH13" s="9">
        <f t="shared" si="72"/>
        <v>0</v>
      </c>
      <c r="CI13" s="8"/>
      <c r="CJ13">
        <f t="shared" si="20"/>
        <v>0</v>
      </c>
      <c r="CK13">
        <f t="shared" si="73"/>
        <v>0</v>
      </c>
      <c r="CL13" s="9">
        <f t="shared" si="74"/>
        <v>0</v>
      </c>
      <c r="CM13" s="8"/>
      <c r="CN13">
        <f t="shared" si="21"/>
        <v>0</v>
      </c>
      <c r="CO13">
        <f t="shared" si="75"/>
        <v>0</v>
      </c>
      <c r="CP13" s="9">
        <f t="shared" si="76"/>
        <v>0</v>
      </c>
      <c r="CQ13" s="8"/>
      <c r="CR13">
        <f t="shared" si="22"/>
        <v>0</v>
      </c>
      <c r="CS13">
        <f t="shared" si="77"/>
        <v>0</v>
      </c>
      <c r="CT13" s="9">
        <f t="shared" si="78"/>
        <v>0</v>
      </c>
      <c r="CU13" s="8"/>
      <c r="CV13">
        <f t="shared" si="23"/>
        <v>0</v>
      </c>
      <c r="CW13">
        <f t="shared" si="79"/>
        <v>0</v>
      </c>
      <c r="CX13" s="9">
        <f t="shared" si="80"/>
        <v>0</v>
      </c>
      <c r="CY13" s="8"/>
      <c r="CZ13">
        <f t="shared" si="24"/>
        <v>0</v>
      </c>
      <c r="DA13">
        <f t="shared" si="81"/>
        <v>0</v>
      </c>
      <c r="DB13" s="9">
        <f t="shared" si="82"/>
        <v>0</v>
      </c>
      <c r="DC13" s="8"/>
      <c r="DD13">
        <f t="shared" si="25"/>
        <v>0</v>
      </c>
      <c r="DE13">
        <f t="shared" si="83"/>
        <v>0</v>
      </c>
      <c r="DF13" s="9">
        <f t="shared" si="84"/>
        <v>0</v>
      </c>
      <c r="DG13" s="8"/>
      <c r="DH13">
        <f t="shared" si="26"/>
        <v>0</v>
      </c>
      <c r="DI13">
        <f t="shared" si="85"/>
        <v>0</v>
      </c>
      <c r="DJ13" s="9">
        <f t="shared" si="86"/>
        <v>0</v>
      </c>
      <c r="DK13" s="8"/>
      <c r="DL13">
        <f t="shared" si="27"/>
        <v>0</v>
      </c>
      <c r="DM13">
        <f t="shared" si="87"/>
        <v>0</v>
      </c>
      <c r="DN13" s="9">
        <f t="shared" si="88"/>
        <v>0</v>
      </c>
      <c r="DO13" s="8"/>
      <c r="DP13">
        <f t="shared" si="28"/>
        <v>0</v>
      </c>
      <c r="DQ13">
        <f t="shared" si="89"/>
        <v>0</v>
      </c>
      <c r="DR13" s="9">
        <f t="shared" si="90"/>
        <v>0</v>
      </c>
      <c r="DS13" s="9"/>
      <c r="DT13" s="9">
        <f t="shared" si="29"/>
        <v>0</v>
      </c>
      <c r="DU13">
        <f t="shared" si="91"/>
        <v>0</v>
      </c>
      <c r="DV13" s="9">
        <f t="shared" si="92"/>
        <v>0</v>
      </c>
      <c r="DW13" s="10">
        <f t="shared" si="93"/>
        <v>0</v>
      </c>
      <c r="DX13" s="11">
        <f t="shared" si="94"/>
        <v>0</v>
      </c>
    </row>
    <row r="14" spans="1:128" ht="19.5">
      <c r="A14" s="12" t="s">
        <v>30</v>
      </c>
      <c r="B14" s="26" t="s">
        <v>71</v>
      </c>
      <c r="C14" s="8"/>
      <c r="D14">
        <f t="shared" si="0"/>
        <v>0</v>
      </c>
      <c r="E14">
        <f t="shared" si="30"/>
        <v>0</v>
      </c>
      <c r="F14" s="9">
        <f t="shared" si="31"/>
        <v>0</v>
      </c>
      <c r="G14" s="8">
        <v>81</v>
      </c>
      <c r="H14">
        <f t="shared" si="32"/>
        <v>31</v>
      </c>
      <c r="I14">
        <f t="shared" si="33"/>
        <v>6</v>
      </c>
      <c r="J14" s="9">
        <f t="shared" si="34"/>
        <v>17</v>
      </c>
      <c r="K14" s="8">
        <v>80</v>
      </c>
      <c r="L14">
        <f t="shared" si="1"/>
        <v>30</v>
      </c>
      <c r="M14">
        <f t="shared" si="35"/>
        <v>5</v>
      </c>
      <c r="N14" s="9">
        <f t="shared" si="36"/>
        <v>16.25</v>
      </c>
      <c r="O14" s="8">
        <v>78</v>
      </c>
      <c r="P14">
        <f t="shared" si="2"/>
        <v>28</v>
      </c>
      <c r="Q14">
        <f t="shared" si="37"/>
        <v>3</v>
      </c>
      <c r="R14" s="9">
        <f t="shared" si="38"/>
        <v>14.75</v>
      </c>
      <c r="S14" s="8">
        <v>70</v>
      </c>
      <c r="T14">
        <f t="shared" si="3"/>
        <v>20</v>
      </c>
      <c r="U14">
        <f t="shared" si="39"/>
        <v>0</v>
      </c>
      <c r="V14" s="9">
        <f t="shared" si="40"/>
        <v>10</v>
      </c>
      <c r="W14" s="8">
        <v>80</v>
      </c>
      <c r="X14">
        <f t="shared" si="4"/>
        <v>30</v>
      </c>
      <c r="Y14">
        <f t="shared" si="41"/>
        <v>5</v>
      </c>
      <c r="Z14" s="9">
        <f t="shared" si="42"/>
        <v>16.25</v>
      </c>
      <c r="AA14" s="8"/>
      <c r="AB14">
        <f t="shared" si="5"/>
        <v>0</v>
      </c>
      <c r="AC14">
        <f t="shared" si="43"/>
        <v>0</v>
      </c>
      <c r="AD14" s="9">
        <f t="shared" si="44"/>
        <v>0</v>
      </c>
      <c r="AE14" s="8">
        <v>0</v>
      </c>
      <c r="AF14">
        <f t="shared" si="6"/>
        <v>0</v>
      </c>
      <c r="AG14">
        <f t="shared" si="45"/>
        <v>0</v>
      </c>
      <c r="AH14" s="9">
        <f t="shared" si="46"/>
        <v>0</v>
      </c>
      <c r="AI14" s="8">
        <v>90</v>
      </c>
      <c r="AJ14">
        <f t="shared" si="7"/>
        <v>40</v>
      </c>
      <c r="AK14">
        <f t="shared" si="47"/>
        <v>15</v>
      </c>
      <c r="AL14" s="9">
        <f t="shared" si="48"/>
        <v>23.75</v>
      </c>
      <c r="AM14" s="8">
        <v>77</v>
      </c>
      <c r="AN14">
        <f t="shared" si="8"/>
        <v>27</v>
      </c>
      <c r="AO14">
        <f t="shared" si="49"/>
        <v>2</v>
      </c>
      <c r="AP14" s="9">
        <f t="shared" si="50"/>
        <v>14</v>
      </c>
      <c r="AQ14" s="8">
        <v>103</v>
      </c>
      <c r="AR14">
        <f t="shared" si="9"/>
        <v>53</v>
      </c>
      <c r="AS14">
        <f t="shared" si="51"/>
        <v>28</v>
      </c>
      <c r="AT14" s="9">
        <f t="shared" si="52"/>
        <v>33.5</v>
      </c>
      <c r="AU14" s="8">
        <v>76</v>
      </c>
      <c r="AV14">
        <f t="shared" si="10"/>
        <v>26</v>
      </c>
      <c r="AW14">
        <f t="shared" si="53"/>
        <v>1</v>
      </c>
      <c r="AX14" s="9">
        <f t="shared" si="54"/>
        <v>13.25</v>
      </c>
      <c r="AY14" s="8">
        <v>80</v>
      </c>
      <c r="AZ14">
        <f t="shared" si="11"/>
        <v>30</v>
      </c>
      <c r="BA14">
        <f t="shared" si="55"/>
        <v>5</v>
      </c>
      <c r="BB14" s="9">
        <f t="shared" si="56"/>
        <v>16.25</v>
      </c>
      <c r="BC14" s="8"/>
      <c r="BD14">
        <f t="shared" si="12"/>
        <v>0</v>
      </c>
      <c r="BE14">
        <f t="shared" si="57"/>
        <v>0</v>
      </c>
      <c r="BF14" s="9">
        <f t="shared" si="58"/>
        <v>0</v>
      </c>
      <c r="BG14" s="8"/>
      <c r="BH14">
        <f t="shared" si="13"/>
        <v>0</v>
      </c>
      <c r="BI14">
        <f t="shared" si="59"/>
        <v>0</v>
      </c>
      <c r="BJ14" s="9">
        <f t="shared" si="60"/>
        <v>0</v>
      </c>
      <c r="BK14" s="8">
        <v>86</v>
      </c>
      <c r="BL14">
        <f t="shared" si="14"/>
        <v>36</v>
      </c>
      <c r="BM14">
        <f t="shared" si="61"/>
        <v>11</v>
      </c>
      <c r="BN14" s="9">
        <f t="shared" si="62"/>
        <v>20.75</v>
      </c>
      <c r="BO14" s="8">
        <v>82</v>
      </c>
      <c r="BP14">
        <f t="shared" si="15"/>
        <v>32</v>
      </c>
      <c r="BQ14">
        <f t="shared" si="63"/>
        <v>7</v>
      </c>
      <c r="BR14" s="9">
        <f t="shared" si="64"/>
        <v>17.75</v>
      </c>
      <c r="BS14" s="8">
        <v>90</v>
      </c>
      <c r="BT14">
        <f t="shared" si="16"/>
        <v>40</v>
      </c>
      <c r="BU14">
        <f t="shared" si="65"/>
        <v>15</v>
      </c>
      <c r="BV14" s="9">
        <f t="shared" si="66"/>
        <v>23.75</v>
      </c>
      <c r="BW14" s="8">
        <v>91</v>
      </c>
      <c r="BX14">
        <f t="shared" si="17"/>
        <v>41</v>
      </c>
      <c r="BY14">
        <f t="shared" si="67"/>
        <v>16</v>
      </c>
      <c r="BZ14" s="9">
        <f t="shared" si="68"/>
        <v>24.5</v>
      </c>
      <c r="CA14" s="8">
        <v>85</v>
      </c>
      <c r="CB14">
        <f t="shared" si="18"/>
        <v>35</v>
      </c>
      <c r="CC14">
        <f t="shared" si="69"/>
        <v>10</v>
      </c>
      <c r="CD14" s="9">
        <f t="shared" si="70"/>
        <v>20</v>
      </c>
      <c r="CE14" s="8"/>
      <c r="CF14">
        <f t="shared" si="19"/>
        <v>0</v>
      </c>
      <c r="CG14">
        <f t="shared" si="71"/>
        <v>0</v>
      </c>
      <c r="CH14" s="9">
        <f t="shared" si="72"/>
        <v>0</v>
      </c>
      <c r="CI14" s="8"/>
      <c r="CJ14">
        <f t="shared" si="20"/>
        <v>0</v>
      </c>
      <c r="CK14">
        <f t="shared" si="73"/>
        <v>0</v>
      </c>
      <c r="CL14" s="9">
        <f t="shared" si="74"/>
        <v>0</v>
      </c>
      <c r="CM14" s="8">
        <v>87</v>
      </c>
      <c r="CN14">
        <f t="shared" si="21"/>
        <v>37</v>
      </c>
      <c r="CO14">
        <f t="shared" si="75"/>
        <v>12</v>
      </c>
      <c r="CP14" s="9">
        <f t="shared" si="76"/>
        <v>21.5</v>
      </c>
      <c r="CQ14" s="8">
        <v>88</v>
      </c>
      <c r="CR14">
        <f t="shared" si="22"/>
        <v>38</v>
      </c>
      <c r="CS14">
        <f t="shared" si="77"/>
        <v>13</v>
      </c>
      <c r="CT14" s="9">
        <f t="shared" si="78"/>
        <v>22.25</v>
      </c>
      <c r="CU14" s="8">
        <v>90</v>
      </c>
      <c r="CV14">
        <f t="shared" si="23"/>
        <v>40</v>
      </c>
      <c r="CW14">
        <f t="shared" si="79"/>
        <v>15</v>
      </c>
      <c r="CX14" s="9">
        <f t="shared" si="80"/>
        <v>23.75</v>
      </c>
      <c r="CY14" s="8">
        <v>86</v>
      </c>
      <c r="CZ14">
        <f t="shared" si="24"/>
        <v>36</v>
      </c>
      <c r="DA14">
        <f t="shared" si="81"/>
        <v>11</v>
      </c>
      <c r="DB14" s="9">
        <f t="shared" si="82"/>
        <v>20.75</v>
      </c>
      <c r="DC14" s="8">
        <v>105</v>
      </c>
      <c r="DD14">
        <f t="shared" si="25"/>
        <v>55</v>
      </c>
      <c r="DE14">
        <f t="shared" si="83"/>
        <v>30</v>
      </c>
      <c r="DF14" s="9">
        <f t="shared" si="84"/>
        <v>35</v>
      </c>
      <c r="DG14" s="8"/>
      <c r="DH14">
        <f t="shared" si="26"/>
        <v>0</v>
      </c>
      <c r="DI14">
        <f t="shared" si="85"/>
        <v>0</v>
      </c>
      <c r="DJ14" s="9">
        <f t="shared" si="86"/>
        <v>0</v>
      </c>
      <c r="DK14" s="8"/>
      <c r="DL14">
        <f t="shared" si="27"/>
        <v>0</v>
      </c>
      <c r="DM14">
        <f t="shared" si="87"/>
        <v>0</v>
      </c>
      <c r="DN14" s="9">
        <f t="shared" si="88"/>
        <v>0</v>
      </c>
      <c r="DO14" s="8">
        <v>92</v>
      </c>
      <c r="DP14">
        <f t="shared" si="28"/>
        <v>42</v>
      </c>
      <c r="DQ14">
        <f t="shared" si="89"/>
        <v>17</v>
      </c>
      <c r="DR14" s="9">
        <f t="shared" si="90"/>
        <v>25.25</v>
      </c>
      <c r="DS14" s="9"/>
      <c r="DT14" s="9">
        <f t="shared" si="29"/>
        <v>0</v>
      </c>
      <c r="DU14">
        <f t="shared" si="91"/>
        <v>0</v>
      </c>
      <c r="DV14" s="9">
        <f t="shared" si="92"/>
        <v>0</v>
      </c>
      <c r="DW14" s="10">
        <f t="shared" si="93"/>
        <v>430.25</v>
      </c>
      <c r="DX14" s="11">
        <f t="shared" si="94"/>
        <v>1797</v>
      </c>
    </row>
    <row r="15" spans="1:128" ht="19.5">
      <c r="A15" s="12" t="s">
        <v>32</v>
      </c>
      <c r="B15" s="26" t="s">
        <v>72</v>
      </c>
      <c r="C15" s="8"/>
      <c r="D15">
        <f t="shared" si="0"/>
        <v>0</v>
      </c>
      <c r="E15">
        <f t="shared" si="30"/>
        <v>0</v>
      </c>
      <c r="F15" s="9">
        <f t="shared" si="31"/>
        <v>0</v>
      </c>
      <c r="G15" s="8"/>
      <c r="H15">
        <f t="shared" si="32"/>
        <v>0</v>
      </c>
      <c r="I15">
        <f t="shared" si="33"/>
        <v>0</v>
      </c>
      <c r="J15" s="9">
        <f t="shared" si="34"/>
        <v>0</v>
      </c>
      <c r="K15" s="8"/>
      <c r="L15">
        <f t="shared" si="1"/>
        <v>0</v>
      </c>
      <c r="M15">
        <f t="shared" si="35"/>
        <v>0</v>
      </c>
      <c r="N15" s="9">
        <f t="shared" si="36"/>
        <v>0</v>
      </c>
      <c r="O15" s="8"/>
      <c r="P15">
        <f t="shared" si="2"/>
        <v>0</v>
      </c>
      <c r="Q15">
        <f t="shared" si="37"/>
        <v>0</v>
      </c>
      <c r="R15" s="9">
        <f t="shared" si="38"/>
        <v>0</v>
      </c>
      <c r="S15" s="8"/>
      <c r="T15">
        <f t="shared" si="3"/>
        <v>0</v>
      </c>
      <c r="U15">
        <f t="shared" si="39"/>
        <v>0</v>
      </c>
      <c r="V15" s="9">
        <f t="shared" si="40"/>
        <v>0</v>
      </c>
      <c r="W15" s="8"/>
      <c r="X15">
        <f t="shared" si="4"/>
        <v>0</v>
      </c>
      <c r="Y15">
        <f t="shared" si="41"/>
        <v>0</v>
      </c>
      <c r="Z15" s="9">
        <f t="shared" si="42"/>
        <v>0</v>
      </c>
      <c r="AA15" s="8"/>
      <c r="AB15">
        <f t="shared" si="5"/>
        <v>0</v>
      </c>
      <c r="AC15">
        <f t="shared" si="43"/>
        <v>0</v>
      </c>
      <c r="AD15" s="9">
        <f t="shared" si="44"/>
        <v>0</v>
      </c>
      <c r="AE15" s="8">
        <v>0</v>
      </c>
      <c r="AF15">
        <f t="shared" si="6"/>
        <v>0</v>
      </c>
      <c r="AG15">
        <f t="shared" si="45"/>
        <v>0</v>
      </c>
      <c r="AH15" s="9">
        <f t="shared" si="46"/>
        <v>0</v>
      </c>
      <c r="AI15" s="8"/>
      <c r="AJ15">
        <f t="shared" si="7"/>
        <v>0</v>
      </c>
      <c r="AK15">
        <f t="shared" si="47"/>
        <v>0</v>
      </c>
      <c r="AL15" s="9">
        <f t="shared" si="48"/>
        <v>0</v>
      </c>
      <c r="AM15" s="8"/>
      <c r="AN15">
        <f t="shared" si="8"/>
        <v>0</v>
      </c>
      <c r="AO15">
        <f t="shared" si="49"/>
        <v>0</v>
      </c>
      <c r="AP15" s="9">
        <f t="shared" si="50"/>
        <v>0</v>
      </c>
      <c r="AQ15" s="8"/>
      <c r="AR15">
        <f t="shared" si="9"/>
        <v>0</v>
      </c>
      <c r="AS15">
        <f t="shared" si="51"/>
        <v>0</v>
      </c>
      <c r="AT15" s="9">
        <f t="shared" si="52"/>
        <v>0</v>
      </c>
      <c r="AU15" s="8"/>
      <c r="AV15">
        <f t="shared" si="10"/>
        <v>0</v>
      </c>
      <c r="AW15">
        <f t="shared" si="53"/>
        <v>0</v>
      </c>
      <c r="AX15" s="9">
        <f t="shared" si="54"/>
        <v>0</v>
      </c>
      <c r="AY15" s="8"/>
      <c r="AZ15">
        <f t="shared" si="11"/>
        <v>0</v>
      </c>
      <c r="BA15">
        <f t="shared" si="55"/>
        <v>0</v>
      </c>
      <c r="BB15" s="9">
        <f t="shared" si="56"/>
        <v>0</v>
      </c>
      <c r="BC15" s="8"/>
      <c r="BD15">
        <f t="shared" si="12"/>
        <v>0</v>
      </c>
      <c r="BE15">
        <f t="shared" si="57"/>
        <v>0</v>
      </c>
      <c r="BF15" s="9">
        <f t="shared" si="58"/>
        <v>0</v>
      </c>
      <c r="BG15" s="8"/>
      <c r="BH15">
        <f t="shared" si="13"/>
        <v>0</v>
      </c>
      <c r="BI15">
        <f t="shared" si="59"/>
        <v>0</v>
      </c>
      <c r="BJ15" s="9">
        <f t="shared" si="60"/>
        <v>0</v>
      </c>
      <c r="BK15" s="8"/>
      <c r="BL15">
        <f t="shared" si="14"/>
        <v>0</v>
      </c>
      <c r="BM15">
        <f t="shared" si="61"/>
        <v>0</v>
      </c>
      <c r="BN15" s="9">
        <f t="shared" si="62"/>
        <v>0</v>
      </c>
      <c r="BO15" s="8"/>
      <c r="BP15">
        <f t="shared" si="15"/>
        <v>0</v>
      </c>
      <c r="BQ15">
        <f t="shared" si="63"/>
        <v>0</v>
      </c>
      <c r="BR15" s="9">
        <f t="shared" si="64"/>
        <v>0</v>
      </c>
      <c r="BS15" s="8"/>
      <c r="BT15">
        <f t="shared" si="16"/>
        <v>0</v>
      </c>
      <c r="BU15">
        <f t="shared" si="65"/>
        <v>0</v>
      </c>
      <c r="BV15" s="9">
        <f t="shared" si="66"/>
        <v>0</v>
      </c>
      <c r="BW15" s="8"/>
      <c r="BX15">
        <f t="shared" si="17"/>
        <v>0</v>
      </c>
      <c r="BY15">
        <f t="shared" si="67"/>
        <v>0</v>
      </c>
      <c r="BZ15" s="9">
        <f t="shared" si="68"/>
        <v>0</v>
      </c>
      <c r="CA15" s="8"/>
      <c r="CB15">
        <f t="shared" si="18"/>
        <v>0</v>
      </c>
      <c r="CC15">
        <f t="shared" si="69"/>
        <v>0</v>
      </c>
      <c r="CD15" s="9">
        <f t="shared" si="70"/>
        <v>0</v>
      </c>
      <c r="CE15" s="8"/>
      <c r="CF15">
        <f t="shared" si="19"/>
        <v>0</v>
      </c>
      <c r="CG15">
        <f t="shared" si="71"/>
        <v>0</v>
      </c>
      <c r="CH15" s="9">
        <f t="shared" si="72"/>
        <v>0</v>
      </c>
      <c r="CI15" s="8"/>
      <c r="CJ15">
        <f t="shared" si="20"/>
        <v>0</v>
      </c>
      <c r="CK15">
        <f t="shared" si="73"/>
        <v>0</v>
      </c>
      <c r="CL15" s="9">
        <f t="shared" si="74"/>
        <v>0</v>
      </c>
      <c r="CM15" s="8"/>
      <c r="CN15">
        <f t="shared" si="21"/>
        <v>0</v>
      </c>
      <c r="CO15">
        <f t="shared" si="75"/>
        <v>0</v>
      </c>
      <c r="CP15" s="9">
        <f t="shared" si="76"/>
        <v>0</v>
      </c>
      <c r="CQ15" s="8"/>
      <c r="CR15">
        <f t="shared" si="22"/>
        <v>0</v>
      </c>
      <c r="CS15">
        <f t="shared" si="77"/>
        <v>0</v>
      </c>
      <c r="CT15" s="9">
        <f t="shared" si="78"/>
        <v>0</v>
      </c>
      <c r="CU15" s="8"/>
      <c r="CV15">
        <f t="shared" si="23"/>
        <v>0</v>
      </c>
      <c r="CW15">
        <f t="shared" si="79"/>
        <v>0</v>
      </c>
      <c r="CX15" s="9">
        <f t="shared" si="80"/>
        <v>0</v>
      </c>
      <c r="CY15" s="8"/>
      <c r="CZ15">
        <f t="shared" si="24"/>
        <v>0</v>
      </c>
      <c r="DA15">
        <f t="shared" si="81"/>
        <v>0</v>
      </c>
      <c r="DB15" s="9">
        <f t="shared" si="82"/>
        <v>0</v>
      </c>
      <c r="DC15" s="8"/>
      <c r="DD15">
        <f t="shared" si="25"/>
        <v>0</v>
      </c>
      <c r="DE15">
        <f t="shared" si="83"/>
        <v>0</v>
      </c>
      <c r="DF15" s="9">
        <f t="shared" si="84"/>
        <v>0</v>
      </c>
      <c r="DG15" s="8"/>
      <c r="DH15">
        <f t="shared" si="26"/>
        <v>0</v>
      </c>
      <c r="DI15">
        <f t="shared" si="85"/>
        <v>0</v>
      </c>
      <c r="DJ15" s="9">
        <f t="shared" si="86"/>
        <v>0</v>
      </c>
      <c r="DK15" s="8"/>
      <c r="DL15">
        <f t="shared" si="27"/>
        <v>0</v>
      </c>
      <c r="DM15">
        <f t="shared" si="87"/>
        <v>0</v>
      </c>
      <c r="DN15" s="9">
        <f t="shared" si="88"/>
        <v>0</v>
      </c>
      <c r="DO15" s="8"/>
      <c r="DP15">
        <f t="shared" si="28"/>
        <v>0</v>
      </c>
      <c r="DQ15">
        <f t="shared" si="89"/>
        <v>0</v>
      </c>
      <c r="DR15" s="9">
        <f t="shared" si="90"/>
        <v>0</v>
      </c>
      <c r="DS15" s="9"/>
      <c r="DT15" s="9">
        <f t="shared" si="29"/>
        <v>0</v>
      </c>
      <c r="DU15">
        <f t="shared" si="91"/>
        <v>0</v>
      </c>
      <c r="DV15" s="9">
        <f t="shared" si="92"/>
        <v>0</v>
      </c>
      <c r="DW15" s="10">
        <f t="shared" si="93"/>
        <v>0</v>
      </c>
      <c r="DX15" s="11">
        <f t="shared" si="94"/>
        <v>0</v>
      </c>
    </row>
    <row r="16" spans="1:128" ht="19.5">
      <c r="A16" s="12" t="s">
        <v>34</v>
      </c>
      <c r="B16" s="26"/>
      <c r="C16" s="8"/>
      <c r="D16">
        <f t="shared" si="0"/>
        <v>0</v>
      </c>
      <c r="E16">
        <f t="shared" si="30"/>
        <v>0</v>
      </c>
      <c r="F16" s="9">
        <f t="shared" si="31"/>
        <v>0</v>
      </c>
      <c r="G16" s="8"/>
      <c r="H16">
        <f t="shared" si="32"/>
        <v>0</v>
      </c>
      <c r="I16">
        <f t="shared" si="33"/>
        <v>0</v>
      </c>
      <c r="J16" s="9">
        <f t="shared" si="34"/>
        <v>0</v>
      </c>
      <c r="K16" s="8"/>
      <c r="L16">
        <f t="shared" si="1"/>
        <v>0</v>
      </c>
      <c r="M16">
        <f t="shared" si="35"/>
        <v>0</v>
      </c>
      <c r="N16" s="9">
        <f t="shared" si="36"/>
        <v>0</v>
      </c>
      <c r="O16" s="8"/>
      <c r="P16">
        <f t="shared" si="2"/>
        <v>0</v>
      </c>
      <c r="Q16">
        <f t="shared" si="37"/>
        <v>0</v>
      </c>
      <c r="R16" s="9">
        <f t="shared" si="38"/>
        <v>0</v>
      </c>
      <c r="S16" s="8"/>
      <c r="T16">
        <f t="shared" si="3"/>
        <v>0</v>
      </c>
      <c r="U16">
        <f t="shared" si="39"/>
        <v>0</v>
      </c>
      <c r="V16" s="9">
        <f t="shared" si="40"/>
        <v>0</v>
      </c>
      <c r="W16" s="8"/>
      <c r="X16">
        <f t="shared" si="4"/>
        <v>0</v>
      </c>
      <c r="Y16">
        <f t="shared" si="41"/>
        <v>0</v>
      </c>
      <c r="Z16" s="9">
        <f t="shared" si="42"/>
        <v>0</v>
      </c>
      <c r="AA16" s="8"/>
      <c r="AB16">
        <f t="shared" si="5"/>
        <v>0</v>
      </c>
      <c r="AC16">
        <f t="shared" si="43"/>
        <v>0</v>
      </c>
      <c r="AD16" s="9">
        <f t="shared" si="44"/>
        <v>0</v>
      </c>
      <c r="AE16" s="8">
        <v>0</v>
      </c>
      <c r="AF16">
        <f t="shared" si="6"/>
        <v>0</v>
      </c>
      <c r="AG16">
        <f t="shared" si="45"/>
        <v>0</v>
      </c>
      <c r="AH16" s="9">
        <f t="shared" si="46"/>
        <v>0</v>
      </c>
      <c r="AI16" s="8"/>
      <c r="AJ16">
        <f t="shared" si="7"/>
        <v>0</v>
      </c>
      <c r="AK16">
        <f t="shared" si="47"/>
        <v>0</v>
      </c>
      <c r="AL16" s="9">
        <f t="shared" si="48"/>
        <v>0</v>
      </c>
      <c r="AM16" s="8"/>
      <c r="AN16">
        <f t="shared" si="8"/>
        <v>0</v>
      </c>
      <c r="AO16">
        <f t="shared" si="49"/>
        <v>0</v>
      </c>
      <c r="AP16" s="9">
        <f t="shared" si="50"/>
        <v>0</v>
      </c>
      <c r="AQ16" s="8"/>
      <c r="AR16">
        <f t="shared" si="9"/>
        <v>0</v>
      </c>
      <c r="AS16">
        <f t="shared" si="51"/>
        <v>0</v>
      </c>
      <c r="AT16" s="9">
        <f t="shared" si="52"/>
        <v>0</v>
      </c>
      <c r="AU16" s="8"/>
      <c r="AV16">
        <f t="shared" si="10"/>
        <v>0</v>
      </c>
      <c r="AW16">
        <f t="shared" si="53"/>
        <v>0</v>
      </c>
      <c r="AX16" s="9">
        <f t="shared" si="54"/>
        <v>0</v>
      </c>
      <c r="AY16" s="8"/>
      <c r="AZ16">
        <f t="shared" si="11"/>
        <v>0</v>
      </c>
      <c r="BA16">
        <f t="shared" si="55"/>
        <v>0</v>
      </c>
      <c r="BB16" s="9">
        <f t="shared" si="56"/>
        <v>0</v>
      </c>
      <c r="BC16" s="8"/>
      <c r="BD16">
        <f t="shared" si="12"/>
        <v>0</v>
      </c>
      <c r="BE16">
        <f t="shared" si="57"/>
        <v>0</v>
      </c>
      <c r="BF16" s="9">
        <f t="shared" si="58"/>
        <v>0</v>
      </c>
      <c r="BG16" s="8"/>
      <c r="BH16">
        <f t="shared" si="13"/>
        <v>0</v>
      </c>
      <c r="BI16">
        <f t="shared" si="59"/>
        <v>0</v>
      </c>
      <c r="BJ16" s="9">
        <f t="shared" si="60"/>
        <v>0</v>
      </c>
      <c r="BK16" s="8"/>
      <c r="BL16">
        <f t="shared" si="14"/>
        <v>0</v>
      </c>
      <c r="BM16">
        <f t="shared" si="61"/>
        <v>0</v>
      </c>
      <c r="BN16" s="9">
        <f t="shared" si="62"/>
        <v>0</v>
      </c>
      <c r="BO16" s="8"/>
      <c r="BP16">
        <f t="shared" si="15"/>
        <v>0</v>
      </c>
      <c r="BQ16">
        <f t="shared" si="63"/>
        <v>0</v>
      </c>
      <c r="BR16" s="9">
        <f t="shared" si="64"/>
        <v>0</v>
      </c>
      <c r="BS16" s="8"/>
      <c r="BT16">
        <f t="shared" si="16"/>
        <v>0</v>
      </c>
      <c r="BU16">
        <f t="shared" si="65"/>
        <v>0</v>
      </c>
      <c r="BV16" s="9">
        <f t="shared" si="66"/>
        <v>0</v>
      </c>
      <c r="BW16" s="8"/>
      <c r="BX16">
        <f t="shared" si="17"/>
        <v>0</v>
      </c>
      <c r="BY16">
        <f t="shared" si="67"/>
        <v>0</v>
      </c>
      <c r="BZ16" s="9">
        <f t="shared" si="68"/>
        <v>0</v>
      </c>
      <c r="CA16" s="8"/>
      <c r="CB16">
        <f t="shared" si="18"/>
        <v>0</v>
      </c>
      <c r="CC16">
        <f t="shared" si="69"/>
        <v>0</v>
      </c>
      <c r="CD16" s="9">
        <f t="shared" si="70"/>
        <v>0</v>
      </c>
      <c r="CE16" s="8"/>
      <c r="CF16">
        <f t="shared" si="19"/>
        <v>0</v>
      </c>
      <c r="CG16">
        <f t="shared" si="71"/>
        <v>0</v>
      </c>
      <c r="CH16" s="9">
        <f t="shared" si="72"/>
        <v>0</v>
      </c>
      <c r="CI16" s="8"/>
      <c r="CJ16">
        <f t="shared" si="20"/>
        <v>0</v>
      </c>
      <c r="CK16">
        <f t="shared" si="73"/>
        <v>0</v>
      </c>
      <c r="CL16" s="9">
        <f t="shared" si="74"/>
        <v>0</v>
      </c>
      <c r="CM16" s="8"/>
      <c r="CN16">
        <f t="shared" si="21"/>
        <v>0</v>
      </c>
      <c r="CO16">
        <f t="shared" si="75"/>
        <v>0</v>
      </c>
      <c r="CP16" s="9">
        <f t="shared" si="76"/>
        <v>0</v>
      </c>
      <c r="CQ16" s="8"/>
      <c r="CR16">
        <f t="shared" si="22"/>
        <v>0</v>
      </c>
      <c r="CS16">
        <f t="shared" si="77"/>
        <v>0</v>
      </c>
      <c r="CT16" s="9">
        <f t="shared" si="78"/>
        <v>0</v>
      </c>
      <c r="CU16" s="8"/>
      <c r="CV16">
        <f t="shared" si="23"/>
        <v>0</v>
      </c>
      <c r="CW16">
        <f t="shared" si="79"/>
        <v>0</v>
      </c>
      <c r="CX16" s="9">
        <f t="shared" si="80"/>
        <v>0</v>
      </c>
      <c r="CY16" s="8"/>
      <c r="CZ16">
        <f t="shared" si="24"/>
        <v>0</v>
      </c>
      <c r="DA16">
        <f t="shared" si="81"/>
        <v>0</v>
      </c>
      <c r="DB16" s="9">
        <f t="shared" si="82"/>
        <v>0</v>
      </c>
      <c r="DC16" s="8"/>
      <c r="DD16">
        <f t="shared" si="25"/>
        <v>0</v>
      </c>
      <c r="DE16">
        <f t="shared" si="83"/>
        <v>0</v>
      </c>
      <c r="DF16" s="9">
        <f t="shared" si="84"/>
        <v>0</v>
      </c>
      <c r="DG16" s="8"/>
      <c r="DH16">
        <f t="shared" si="26"/>
        <v>0</v>
      </c>
      <c r="DI16">
        <f t="shared" si="85"/>
        <v>0</v>
      </c>
      <c r="DJ16" s="9">
        <f t="shared" si="86"/>
        <v>0</v>
      </c>
      <c r="DK16" s="8"/>
      <c r="DL16">
        <f t="shared" si="27"/>
        <v>0</v>
      </c>
      <c r="DM16">
        <f t="shared" si="87"/>
        <v>0</v>
      </c>
      <c r="DN16" s="9">
        <f t="shared" si="88"/>
        <v>0</v>
      </c>
      <c r="DO16" s="8"/>
      <c r="DP16">
        <f t="shared" si="28"/>
        <v>0</v>
      </c>
      <c r="DQ16">
        <f t="shared" si="89"/>
        <v>0</v>
      </c>
      <c r="DR16" s="9">
        <f t="shared" si="90"/>
        <v>0</v>
      </c>
      <c r="DS16" s="9"/>
      <c r="DT16" s="9">
        <f t="shared" si="29"/>
        <v>0</v>
      </c>
      <c r="DU16">
        <f t="shared" si="91"/>
        <v>0</v>
      </c>
      <c r="DV16" s="9">
        <f t="shared" si="92"/>
        <v>0</v>
      </c>
      <c r="DW16" s="10">
        <f t="shared" si="93"/>
        <v>0</v>
      </c>
      <c r="DX16" s="11">
        <f t="shared" si="94"/>
        <v>0</v>
      </c>
    </row>
    <row r="17" spans="1:128" ht="19.5">
      <c r="A17" s="12" t="s">
        <v>34</v>
      </c>
      <c r="C17" s="8"/>
      <c r="D17">
        <f t="shared" si="0"/>
        <v>0</v>
      </c>
      <c r="E17">
        <f t="shared" si="30"/>
        <v>0</v>
      </c>
      <c r="F17" s="9">
        <f t="shared" si="31"/>
        <v>0</v>
      </c>
      <c r="G17" s="8"/>
      <c r="H17">
        <f t="shared" si="32"/>
        <v>0</v>
      </c>
      <c r="I17">
        <f t="shared" si="33"/>
        <v>0</v>
      </c>
      <c r="J17" s="9">
        <f t="shared" si="34"/>
        <v>0</v>
      </c>
      <c r="K17" s="8"/>
      <c r="L17">
        <f t="shared" si="1"/>
        <v>0</v>
      </c>
      <c r="M17">
        <f t="shared" si="35"/>
        <v>0</v>
      </c>
      <c r="N17" s="9">
        <f t="shared" si="36"/>
        <v>0</v>
      </c>
      <c r="O17" s="8"/>
      <c r="P17">
        <f t="shared" si="2"/>
        <v>0</v>
      </c>
      <c r="Q17">
        <f t="shared" si="37"/>
        <v>0</v>
      </c>
      <c r="R17" s="9">
        <f t="shared" si="38"/>
        <v>0</v>
      </c>
      <c r="S17" s="8"/>
      <c r="T17">
        <f t="shared" si="3"/>
        <v>0</v>
      </c>
      <c r="U17">
        <f t="shared" si="39"/>
        <v>0</v>
      </c>
      <c r="V17" s="9">
        <f t="shared" si="40"/>
        <v>0</v>
      </c>
      <c r="W17" s="8"/>
      <c r="X17">
        <f t="shared" si="4"/>
        <v>0</v>
      </c>
      <c r="Y17">
        <f t="shared" si="41"/>
        <v>0</v>
      </c>
      <c r="Z17" s="9">
        <f t="shared" si="42"/>
        <v>0</v>
      </c>
      <c r="AA17" s="8"/>
      <c r="AB17">
        <f t="shared" si="5"/>
        <v>0</v>
      </c>
      <c r="AC17">
        <f t="shared" si="43"/>
        <v>0</v>
      </c>
      <c r="AD17" s="9">
        <f t="shared" si="44"/>
        <v>0</v>
      </c>
      <c r="AE17" s="8">
        <v>0</v>
      </c>
      <c r="AF17">
        <f t="shared" si="6"/>
        <v>0</v>
      </c>
      <c r="AG17">
        <f t="shared" si="45"/>
        <v>0</v>
      </c>
      <c r="AH17" s="9">
        <f t="shared" si="46"/>
        <v>0</v>
      </c>
      <c r="AI17" s="8"/>
      <c r="AJ17">
        <f t="shared" si="7"/>
        <v>0</v>
      </c>
      <c r="AK17">
        <f t="shared" si="47"/>
        <v>0</v>
      </c>
      <c r="AL17" s="9">
        <f t="shared" si="48"/>
        <v>0</v>
      </c>
      <c r="AM17" s="8"/>
      <c r="AN17">
        <f t="shared" si="8"/>
        <v>0</v>
      </c>
      <c r="AO17">
        <f t="shared" si="49"/>
        <v>0</v>
      </c>
      <c r="AP17" s="9">
        <f t="shared" si="50"/>
        <v>0</v>
      </c>
      <c r="AQ17" s="8"/>
      <c r="AR17">
        <f t="shared" si="9"/>
        <v>0</v>
      </c>
      <c r="AS17">
        <f t="shared" si="51"/>
        <v>0</v>
      </c>
      <c r="AT17" s="9">
        <f t="shared" si="52"/>
        <v>0</v>
      </c>
      <c r="AU17" s="8"/>
      <c r="AV17">
        <f t="shared" si="10"/>
        <v>0</v>
      </c>
      <c r="AW17">
        <f t="shared" si="53"/>
        <v>0</v>
      </c>
      <c r="AX17" s="9">
        <f t="shared" si="54"/>
        <v>0</v>
      </c>
      <c r="AY17" s="8"/>
      <c r="AZ17">
        <f t="shared" si="11"/>
        <v>0</v>
      </c>
      <c r="BA17">
        <f t="shared" si="55"/>
        <v>0</v>
      </c>
      <c r="BB17" s="9">
        <f t="shared" si="56"/>
        <v>0</v>
      </c>
      <c r="BC17" s="8"/>
      <c r="BD17">
        <f t="shared" si="12"/>
        <v>0</v>
      </c>
      <c r="BE17">
        <f t="shared" si="57"/>
        <v>0</v>
      </c>
      <c r="BF17" s="9">
        <f t="shared" si="58"/>
        <v>0</v>
      </c>
      <c r="BG17" s="8"/>
      <c r="BH17">
        <f t="shared" si="13"/>
        <v>0</v>
      </c>
      <c r="BI17">
        <f t="shared" si="59"/>
        <v>0</v>
      </c>
      <c r="BJ17" s="9">
        <f t="shared" si="60"/>
        <v>0</v>
      </c>
      <c r="BK17" s="8"/>
      <c r="BL17">
        <f t="shared" si="14"/>
        <v>0</v>
      </c>
      <c r="BM17">
        <f t="shared" si="61"/>
        <v>0</v>
      </c>
      <c r="BN17" s="9">
        <f t="shared" si="62"/>
        <v>0</v>
      </c>
      <c r="BO17" s="8"/>
      <c r="BP17">
        <f t="shared" si="15"/>
        <v>0</v>
      </c>
      <c r="BQ17">
        <f t="shared" si="63"/>
        <v>0</v>
      </c>
      <c r="BR17" s="9">
        <f t="shared" si="64"/>
        <v>0</v>
      </c>
      <c r="BS17" s="8"/>
      <c r="BT17">
        <f t="shared" si="16"/>
        <v>0</v>
      </c>
      <c r="BU17">
        <f t="shared" si="65"/>
        <v>0</v>
      </c>
      <c r="BV17" s="9">
        <f t="shared" si="66"/>
        <v>0</v>
      </c>
      <c r="BW17" s="8"/>
      <c r="BX17">
        <f t="shared" si="17"/>
        <v>0</v>
      </c>
      <c r="BY17">
        <f t="shared" si="67"/>
        <v>0</v>
      </c>
      <c r="BZ17" s="9">
        <f t="shared" si="68"/>
        <v>0</v>
      </c>
      <c r="CA17" s="8"/>
      <c r="CB17">
        <f t="shared" si="18"/>
        <v>0</v>
      </c>
      <c r="CC17">
        <f t="shared" si="69"/>
        <v>0</v>
      </c>
      <c r="CD17" s="9">
        <f t="shared" si="70"/>
        <v>0</v>
      </c>
      <c r="CE17" s="8"/>
      <c r="CF17">
        <f t="shared" si="19"/>
        <v>0</v>
      </c>
      <c r="CG17">
        <f t="shared" si="71"/>
        <v>0</v>
      </c>
      <c r="CH17" s="9">
        <f t="shared" si="72"/>
        <v>0</v>
      </c>
      <c r="CI17" s="8"/>
      <c r="CJ17">
        <f t="shared" si="20"/>
        <v>0</v>
      </c>
      <c r="CK17">
        <f t="shared" si="73"/>
        <v>0</v>
      </c>
      <c r="CL17" s="9">
        <f t="shared" si="74"/>
        <v>0</v>
      </c>
      <c r="CM17" s="8"/>
      <c r="CN17">
        <f t="shared" si="21"/>
        <v>0</v>
      </c>
      <c r="CO17">
        <f t="shared" si="75"/>
        <v>0</v>
      </c>
      <c r="CP17" s="9">
        <f t="shared" si="76"/>
        <v>0</v>
      </c>
      <c r="CQ17" s="8"/>
      <c r="CR17">
        <f t="shared" si="22"/>
        <v>0</v>
      </c>
      <c r="CS17">
        <f t="shared" si="77"/>
        <v>0</v>
      </c>
      <c r="CT17" s="9">
        <f t="shared" si="78"/>
        <v>0</v>
      </c>
      <c r="CU17" s="8"/>
      <c r="CV17">
        <f t="shared" si="23"/>
        <v>0</v>
      </c>
      <c r="CW17">
        <f t="shared" si="79"/>
        <v>0</v>
      </c>
      <c r="CX17" s="9">
        <f t="shared" si="80"/>
        <v>0</v>
      </c>
      <c r="CY17" s="8"/>
      <c r="CZ17">
        <f t="shared" si="24"/>
        <v>0</v>
      </c>
      <c r="DA17">
        <f t="shared" si="81"/>
        <v>0</v>
      </c>
      <c r="DB17" s="9">
        <f t="shared" si="82"/>
        <v>0</v>
      </c>
      <c r="DC17" s="8"/>
      <c r="DD17">
        <f t="shared" si="25"/>
        <v>0</v>
      </c>
      <c r="DE17">
        <f t="shared" si="83"/>
        <v>0</v>
      </c>
      <c r="DF17" s="9">
        <f t="shared" si="84"/>
        <v>0</v>
      </c>
      <c r="DG17" s="8"/>
      <c r="DH17">
        <f t="shared" si="26"/>
        <v>0</v>
      </c>
      <c r="DI17">
        <f t="shared" si="85"/>
        <v>0</v>
      </c>
      <c r="DJ17" s="9">
        <f t="shared" si="86"/>
        <v>0</v>
      </c>
      <c r="DK17" s="8"/>
      <c r="DL17">
        <f t="shared" si="27"/>
        <v>0</v>
      </c>
      <c r="DM17">
        <f t="shared" si="87"/>
        <v>0</v>
      </c>
      <c r="DN17" s="9">
        <f t="shared" si="88"/>
        <v>0</v>
      </c>
      <c r="DO17" s="8"/>
      <c r="DP17">
        <f t="shared" si="28"/>
        <v>0</v>
      </c>
      <c r="DQ17">
        <f t="shared" si="89"/>
        <v>0</v>
      </c>
      <c r="DR17" s="9">
        <f t="shared" si="90"/>
        <v>0</v>
      </c>
      <c r="DS17" s="9"/>
      <c r="DT17" s="9">
        <f t="shared" si="29"/>
        <v>0</v>
      </c>
      <c r="DU17">
        <f t="shared" si="91"/>
        <v>0</v>
      </c>
      <c r="DV17" s="9">
        <f t="shared" si="92"/>
        <v>0</v>
      </c>
      <c r="DW17" s="10">
        <f t="shared" si="93"/>
        <v>0</v>
      </c>
      <c r="DX17" s="11">
        <f t="shared" si="94"/>
        <v>0</v>
      </c>
    </row>
    <row r="18" spans="1:128" ht="19.5">
      <c r="A18" s="12" t="s">
        <v>34</v>
      </c>
      <c r="C18" s="8"/>
      <c r="D18">
        <f t="shared" si="0"/>
        <v>0</v>
      </c>
      <c r="E18">
        <f t="shared" si="30"/>
        <v>0</v>
      </c>
      <c r="F18" s="9">
        <f t="shared" si="31"/>
        <v>0</v>
      </c>
      <c r="G18" s="8"/>
      <c r="H18">
        <f t="shared" si="32"/>
        <v>0</v>
      </c>
      <c r="I18">
        <f t="shared" si="33"/>
        <v>0</v>
      </c>
      <c r="J18" s="9">
        <f t="shared" si="34"/>
        <v>0</v>
      </c>
      <c r="K18" s="8"/>
      <c r="L18">
        <f t="shared" si="1"/>
        <v>0</v>
      </c>
      <c r="M18">
        <f t="shared" si="35"/>
        <v>0</v>
      </c>
      <c r="N18" s="9">
        <f t="shared" si="36"/>
        <v>0</v>
      </c>
      <c r="O18" s="8"/>
      <c r="P18">
        <f t="shared" si="2"/>
        <v>0</v>
      </c>
      <c r="Q18">
        <f t="shared" si="37"/>
        <v>0</v>
      </c>
      <c r="R18" s="9">
        <f t="shared" si="38"/>
        <v>0</v>
      </c>
      <c r="S18" s="8"/>
      <c r="T18">
        <f t="shared" si="3"/>
        <v>0</v>
      </c>
      <c r="U18">
        <f t="shared" si="39"/>
        <v>0</v>
      </c>
      <c r="V18" s="9">
        <f t="shared" si="40"/>
        <v>0</v>
      </c>
      <c r="W18" s="8"/>
      <c r="X18">
        <f t="shared" si="4"/>
        <v>0</v>
      </c>
      <c r="Y18">
        <f t="shared" si="41"/>
        <v>0</v>
      </c>
      <c r="Z18" s="9">
        <f t="shared" si="42"/>
        <v>0</v>
      </c>
      <c r="AA18" s="8"/>
      <c r="AB18">
        <f t="shared" si="5"/>
        <v>0</v>
      </c>
      <c r="AC18">
        <f t="shared" si="43"/>
        <v>0</v>
      </c>
      <c r="AD18" s="9">
        <f t="shared" si="44"/>
        <v>0</v>
      </c>
      <c r="AE18" s="8">
        <v>0</v>
      </c>
      <c r="AF18">
        <f t="shared" si="6"/>
        <v>0</v>
      </c>
      <c r="AG18">
        <f t="shared" si="45"/>
        <v>0</v>
      </c>
      <c r="AH18" s="9">
        <f t="shared" si="46"/>
        <v>0</v>
      </c>
      <c r="AI18" s="8"/>
      <c r="AJ18">
        <f t="shared" si="7"/>
        <v>0</v>
      </c>
      <c r="AK18">
        <f t="shared" si="47"/>
        <v>0</v>
      </c>
      <c r="AL18" s="9">
        <f t="shared" si="48"/>
        <v>0</v>
      </c>
      <c r="AM18" s="8"/>
      <c r="AN18">
        <f t="shared" si="8"/>
        <v>0</v>
      </c>
      <c r="AO18">
        <f t="shared" si="49"/>
        <v>0</v>
      </c>
      <c r="AP18" s="9">
        <f t="shared" si="50"/>
        <v>0</v>
      </c>
      <c r="AQ18" s="8"/>
      <c r="AR18">
        <f t="shared" si="9"/>
        <v>0</v>
      </c>
      <c r="AS18">
        <f t="shared" si="51"/>
        <v>0</v>
      </c>
      <c r="AT18" s="9">
        <f t="shared" si="52"/>
        <v>0</v>
      </c>
      <c r="AU18" s="8"/>
      <c r="AV18">
        <f t="shared" si="10"/>
        <v>0</v>
      </c>
      <c r="AW18">
        <f t="shared" si="53"/>
        <v>0</v>
      </c>
      <c r="AX18" s="9">
        <f t="shared" si="54"/>
        <v>0</v>
      </c>
      <c r="AY18" s="8"/>
      <c r="AZ18">
        <f t="shared" si="11"/>
        <v>0</v>
      </c>
      <c r="BA18">
        <f t="shared" si="55"/>
        <v>0</v>
      </c>
      <c r="BB18" s="9">
        <f t="shared" si="56"/>
        <v>0</v>
      </c>
      <c r="BC18" s="8"/>
      <c r="BD18">
        <f t="shared" si="12"/>
        <v>0</v>
      </c>
      <c r="BE18">
        <f t="shared" si="57"/>
        <v>0</v>
      </c>
      <c r="BF18" s="9">
        <f t="shared" si="58"/>
        <v>0</v>
      </c>
      <c r="BG18" s="8"/>
      <c r="BH18">
        <f t="shared" si="13"/>
        <v>0</v>
      </c>
      <c r="BI18">
        <f t="shared" si="59"/>
        <v>0</v>
      </c>
      <c r="BJ18" s="9">
        <f t="shared" si="60"/>
        <v>0</v>
      </c>
      <c r="BK18" s="8"/>
      <c r="BL18">
        <f t="shared" si="14"/>
        <v>0</v>
      </c>
      <c r="BM18">
        <f t="shared" si="61"/>
        <v>0</v>
      </c>
      <c r="BN18" s="9">
        <f t="shared" si="62"/>
        <v>0</v>
      </c>
      <c r="BO18" s="8"/>
      <c r="BP18">
        <f t="shared" si="15"/>
        <v>0</v>
      </c>
      <c r="BQ18">
        <f t="shared" si="63"/>
        <v>0</v>
      </c>
      <c r="BR18" s="9">
        <f t="shared" si="64"/>
        <v>0</v>
      </c>
      <c r="BS18" s="8"/>
      <c r="BT18">
        <f t="shared" si="16"/>
        <v>0</v>
      </c>
      <c r="BU18">
        <f t="shared" si="65"/>
        <v>0</v>
      </c>
      <c r="BV18" s="9">
        <f t="shared" si="66"/>
        <v>0</v>
      </c>
      <c r="BW18" s="8"/>
      <c r="BX18">
        <f t="shared" si="17"/>
        <v>0</v>
      </c>
      <c r="BY18">
        <f t="shared" si="67"/>
        <v>0</v>
      </c>
      <c r="BZ18" s="9">
        <f t="shared" si="68"/>
        <v>0</v>
      </c>
      <c r="CA18" s="8"/>
      <c r="CB18">
        <f t="shared" si="18"/>
        <v>0</v>
      </c>
      <c r="CC18">
        <f t="shared" si="69"/>
        <v>0</v>
      </c>
      <c r="CD18" s="9">
        <f t="shared" si="70"/>
        <v>0</v>
      </c>
      <c r="CE18" s="8"/>
      <c r="CF18">
        <f t="shared" si="19"/>
        <v>0</v>
      </c>
      <c r="CG18">
        <f t="shared" si="71"/>
        <v>0</v>
      </c>
      <c r="CH18" s="9">
        <f t="shared" si="72"/>
        <v>0</v>
      </c>
      <c r="CI18" s="8"/>
      <c r="CJ18">
        <f t="shared" si="20"/>
        <v>0</v>
      </c>
      <c r="CK18">
        <f t="shared" si="73"/>
        <v>0</v>
      </c>
      <c r="CL18" s="9">
        <f t="shared" si="74"/>
        <v>0</v>
      </c>
      <c r="CM18" s="8"/>
      <c r="CN18">
        <f t="shared" si="21"/>
        <v>0</v>
      </c>
      <c r="CO18">
        <f t="shared" si="75"/>
        <v>0</v>
      </c>
      <c r="CP18" s="9">
        <f t="shared" si="76"/>
        <v>0</v>
      </c>
      <c r="CQ18" s="8"/>
      <c r="CR18">
        <f t="shared" si="22"/>
        <v>0</v>
      </c>
      <c r="CS18">
        <f t="shared" si="77"/>
        <v>0</v>
      </c>
      <c r="CT18" s="9">
        <f t="shared" si="78"/>
        <v>0</v>
      </c>
      <c r="CU18" s="8"/>
      <c r="CV18">
        <f t="shared" si="23"/>
        <v>0</v>
      </c>
      <c r="CW18">
        <f t="shared" si="79"/>
        <v>0</v>
      </c>
      <c r="CX18" s="9">
        <f t="shared" si="80"/>
        <v>0</v>
      </c>
      <c r="CY18" s="8"/>
      <c r="CZ18">
        <f t="shared" si="24"/>
        <v>0</v>
      </c>
      <c r="DA18">
        <f t="shared" si="81"/>
        <v>0</v>
      </c>
      <c r="DB18" s="9">
        <f t="shared" si="82"/>
        <v>0</v>
      </c>
      <c r="DC18" s="8"/>
      <c r="DD18">
        <f t="shared" si="25"/>
        <v>0</v>
      </c>
      <c r="DE18">
        <f t="shared" si="83"/>
        <v>0</v>
      </c>
      <c r="DF18" s="9">
        <f t="shared" si="84"/>
        <v>0</v>
      </c>
      <c r="DG18" s="8"/>
      <c r="DH18">
        <f t="shared" si="26"/>
        <v>0</v>
      </c>
      <c r="DI18">
        <f t="shared" si="85"/>
        <v>0</v>
      </c>
      <c r="DJ18" s="9">
        <f t="shared" si="86"/>
        <v>0</v>
      </c>
      <c r="DK18" s="8"/>
      <c r="DL18">
        <f t="shared" si="27"/>
        <v>0</v>
      </c>
      <c r="DM18">
        <f t="shared" si="87"/>
        <v>0</v>
      </c>
      <c r="DN18" s="9">
        <f t="shared" si="88"/>
        <v>0</v>
      </c>
      <c r="DO18" s="8"/>
      <c r="DP18">
        <f t="shared" si="28"/>
        <v>0</v>
      </c>
      <c r="DQ18">
        <f t="shared" si="89"/>
        <v>0</v>
      </c>
      <c r="DR18" s="9">
        <f t="shared" si="90"/>
        <v>0</v>
      </c>
      <c r="DS18" s="9"/>
      <c r="DT18" s="9">
        <f t="shared" si="29"/>
        <v>0</v>
      </c>
      <c r="DU18">
        <f t="shared" si="91"/>
        <v>0</v>
      </c>
      <c r="DV18" s="9">
        <f t="shared" si="92"/>
        <v>0</v>
      </c>
      <c r="DW18" s="10">
        <f t="shared" si="93"/>
        <v>0</v>
      </c>
      <c r="DX18" s="11">
        <f t="shared" si="94"/>
        <v>0</v>
      </c>
    </row>
    <row r="19" spans="1:128" ht="19.5">
      <c r="A19" s="12" t="s">
        <v>34</v>
      </c>
      <c r="C19" s="8"/>
      <c r="D19">
        <f t="shared" si="0"/>
        <v>0</v>
      </c>
      <c r="E19">
        <f t="shared" si="30"/>
        <v>0</v>
      </c>
      <c r="F19" s="9">
        <f t="shared" si="31"/>
        <v>0</v>
      </c>
      <c r="G19" s="8"/>
      <c r="H19">
        <f t="shared" si="32"/>
        <v>0</v>
      </c>
      <c r="I19">
        <f t="shared" si="33"/>
        <v>0</v>
      </c>
      <c r="J19" s="9">
        <f t="shared" si="34"/>
        <v>0</v>
      </c>
      <c r="K19" s="8"/>
      <c r="L19">
        <f t="shared" si="1"/>
        <v>0</v>
      </c>
      <c r="M19">
        <f t="shared" si="35"/>
        <v>0</v>
      </c>
      <c r="N19" s="9">
        <f t="shared" si="36"/>
        <v>0</v>
      </c>
      <c r="O19" s="8"/>
      <c r="P19">
        <f t="shared" si="2"/>
        <v>0</v>
      </c>
      <c r="Q19">
        <f t="shared" si="37"/>
        <v>0</v>
      </c>
      <c r="R19" s="9">
        <f t="shared" si="38"/>
        <v>0</v>
      </c>
      <c r="S19" s="8"/>
      <c r="T19">
        <f t="shared" si="3"/>
        <v>0</v>
      </c>
      <c r="U19">
        <f t="shared" si="39"/>
        <v>0</v>
      </c>
      <c r="V19" s="9">
        <f t="shared" si="40"/>
        <v>0</v>
      </c>
      <c r="W19" s="8"/>
      <c r="X19">
        <f t="shared" si="4"/>
        <v>0</v>
      </c>
      <c r="Y19">
        <f t="shared" si="41"/>
        <v>0</v>
      </c>
      <c r="Z19" s="9">
        <f t="shared" si="42"/>
        <v>0</v>
      </c>
      <c r="AA19" s="8"/>
      <c r="AB19">
        <f t="shared" si="5"/>
        <v>0</v>
      </c>
      <c r="AC19">
        <f t="shared" si="43"/>
        <v>0</v>
      </c>
      <c r="AD19" s="9">
        <f t="shared" si="44"/>
        <v>0</v>
      </c>
      <c r="AE19" s="8">
        <v>0</v>
      </c>
      <c r="AF19">
        <f t="shared" si="6"/>
        <v>0</v>
      </c>
      <c r="AG19">
        <f t="shared" si="45"/>
        <v>0</v>
      </c>
      <c r="AH19" s="9">
        <f t="shared" si="46"/>
        <v>0</v>
      </c>
      <c r="AI19" s="8"/>
      <c r="AJ19">
        <f t="shared" si="7"/>
        <v>0</v>
      </c>
      <c r="AK19">
        <f t="shared" si="47"/>
        <v>0</v>
      </c>
      <c r="AL19" s="9">
        <f t="shared" si="48"/>
        <v>0</v>
      </c>
      <c r="AM19" s="8"/>
      <c r="AN19">
        <f t="shared" si="8"/>
        <v>0</v>
      </c>
      <c r="AO19">
        <f t="shared" si="49"/>
        <v>0</v>
      </c>
      <c r="AP19" s="9">
        <f t="shared" si="50"/>
        <v>0</v>
      </c>
      <c r="AQ19" s="8"/>
      <c r="AR19">
        <f t="shared" si="9"/>
        <v>0</v>
      </c>
      <c r="AS19">
        <f t="shared" si="51"/>
        <v>0</v>
      </c>
      <c r="AT19" s="9">
        <f t="shared" si="52"/>
        <v>0</v>
      </c>
      <c r="AU19" s="8"/>
      <c r="AV19">
        <f t="shared" si="10"/>
        <v>0</v>
      </c>
      <c r="AW19">
        <f t="shared" si="53"/>
        <v>0</v>
      </c>
      <c r="AX19" s="9">
        <f t="shared" si="54"/>
        <v>0</v>
      </c>
      <c r="AY19" s="8"/>
      <c r="AZ19">
        <f t="shared" si="11"/>
        <v>0</v>
      </c>
      <c r="BA19">
        <f t="shared" si="55"/>
        <v>0</v>
      </c>
      <c r="BB19" s="9">
        <f t="shared" si="56"/>
        <v>0</v>
      </c>
      <c r="BC19" s="8"/>
      <c r="BD19">
        <f t="shared" si="12"/>
        <v>0</v>
      </c>
      <c r="BE19">
        <f t="shared" si="57"/>
        <v>0</v>
      </c>
      <c r="BF19" s="9">
        <f t="shared" si="58"/>
        <v>0</v>
      </c>
      <c r="BG19" s="8"/>
      <c r="BH19">
        <f t="shared" si="13"/>
        <v>0</v>
      </c>
      <c r="BI19">
        <f t="shared" si="59"/>
        <v>0</v>
      </c>
      <c r="BJ19" s="9">
        <f t="shared" si="60"/>
        <v>0</v>
      </c>
      <c r="BK19" s="8"/>
      <c r="BL19">
        <f t="shared" si="14"/>
        <v>0</v>
      </c>
      <c r="BM19">
        <f t="shared" si="61"/>
        <v>0</v>
      </c>
      <c r="BN19" s="9">
        <f t="shared" si="62"/>
        <v>0</v>
      </c>
      <c r="BO19" s="8"/>
      <c r="BP19">
        <f t="shared" si="15"/>
        <v>0</v>
      </c>
      <c r="BQ19">
        <f t="shared" si="63"/>
        <v>0</v>
      </c>
      <c r="BR19" s="9">
        <f t="shared" si="64"/>
        <v>0</v>
      </c>
      <c r="BS19" s="8"/>
      <c r="BT19">
        <f t="shared" si="16"/>
        <v>0</v>
      </c>
      <c r="BU19">
        <f t="shared" si="65"/>
        <v>0</v>
      </c>
      <c r="BV19" s="9">
        <f t="shared" si="66"/>
        <v>0</v>
      </c>
      <c r="BW19" s="8"/>
      <c r="BX19">
        <f t="shared" si="17"/>
        <v>0</v>
      </c>
      <c r="BY19">
        <f t="shared" si="67"/>
        <v>0</v>
      </c>
      <c r="BZ19" s="9">
        <f t="shared" si="68"/>
        <v>0</v>
      </c>
      <c r="CA19" s="8"/>
      <c r="CB19">
        <f t="shared" si="18"/>
        <v>0</v>
      </c>
      <c r="CC19">
        <f t="shared" si="69"/>
        <v>0</v>
      </c>
      <c r="CD19" s="9">
        <f t="shared" si="70"/>
        <v>0</v>
      </c>
      <c r="CE19" s="8"/>
      <c r="CF19">
        <f t="shared" si="19"/>
        <v>0</v>
      </c>
      <c r="CG19">
        <f t="shared" si="71"/>
        <v>0</v>
      </c>
      <c r="CH19" s="9">
        <f t="shared" si="72"/>
        <v>0</v>
      </c>
      <c r="CI19" s="8"/>
      <c r="CJ19">
        <f t="shared" si="20"/>
        <v>0</v>
      </c>
      <c r="CK19">
        <f t="shared" si="73"/>
        <v>0</v>
      </c>
      <c r="CL19" s="9">
        <f t="shared" si="74"/>
        <v>0</v>
      </c>
      <c r="CM19" s="8"/>
      <c r="CN19">
        <f t="shared" si="21"/>
        <v>0</v>
      </c>
      <c r="CO19">
        <f t="shared" si="75"/>
        <v>0</v>
      </c>
      <c r="CP19" s="9">
        <f t="shared" si="76"/>
        <v>0</v>
      </c>
      <c r="CQ19" s="8"/>
      <c r="CR19">
        <f t="shared" si="22"/>
        <v>0</v>
      </c>
      <c r="CS19">
        <f t="shared" si="77"/>
        <v>0</v>
      </c>
      <c r="CT19" s="9">
        <f t="shared" si="78"/>
        <v>0</v>
      </c>
      <c r="CU19" s="8"/>
      <c r="CV19">
        <f t="shared" si="23"/>
        <v>0</v>
      </c>
      <c r="CW19">
        <f t="shared" si="79"/>
        <v>0</v>
      </c>
      <c r="CX19" s="9">
        <f t="shared" si="80"/>
        <v>0</v>
      </c>
      <c r="CY19" s="8"/>
      <c r="CZ19">
        <f t="shared" si="24"/>
        <v>0</v>
      </c>
      <c r="DA19">
        <f t="shared" si="81"/>
        <v>0</v>
      </c>
      <c r="DB19" s="9">
        <f t="shared" si="82"/>
        <v>0</v>
      </c>
      <c r="DC19" s="8"/>
      <c r="DD19">
        <f t="shared" si="25"/>
        <v>0</v>
      </c>
      <c r="DE19">
        <f t="shared" si="83"/>
        <v>0</v>
      </c>
      <c r="DF19" s="9">
        <f t="shared" si="84"/>
        <v>0</v>
      </c>
      <c r="DG19" s="8"/>
      <c r="DH19">
        <f t="shared" si="26"/>
        <v>0</v>
      </c>
      <c r="DI19">
        <f t="shared" si="85"/>
        <v>0</v>
      </c>
      <c r="DJ19" s="9">
        <f t="shared" si="86"/>
        <v>0</v>
      </c>
      <c r="DK19" s="8"/>
      <c r="DL19">
        <f t="shared" si="27"/>
        <v>0</v>
      </c>
      <c r="DM19">
        <f t="shared" si="87"/>
        <v>0</v>
      </c>
      <c r="DN19" s="9">
        <f t="shared" si="88"/>
        <v>0</v>
      </c>
      <c r="DO19" s="8"/>
      <c r="DP19">
        <f t="shared" si="28"/>
        <v>0</v>
      </c>
      <c r="DQ19">
        <f t="shared" si="89"/>
        <v>0</v>
      </c>
      <c r="DR19" s="9">
        <f t="shared" si="90"/>
        <v>0</v>
      </c>
      <c r="DS19" s="9"/>
      <c r="DT19" s="9">
        <f t="shared" si="29"/>
        <v>0</v>
      </c>
      <c r="DU19">
        <f t="shared" si="91"/>
        <v>0</v>
      </c>
      <c r="DV19" s="9">
        <f t="shared" si="92"/>
        <v>0</v>
      </c>
      <c r="DW19" s="10">
        <f t="shared" si="93"/>
        <v>0</v>
      </c>
      <c r="DX19" s="11">
        <f t="shared" si="94"/>
        <v>0</v>
      </c>
    </row>
    <row r="20" spans="1:128" ht="19.5">
      <c r="A20" s="12" t="s">
        <v>34</v>
      </c>
      <c r="B20" t="s">
        <v>110</v>
      </c>
      <c r="C20" s="8"/>
      <c r="D20">
        <f t="shared" si="0"/>
        <v>0</v>
      </c>
      <c r="E20">
        <f t="shared" si="30"/>
        <v>0</v>
      </c>
      <c r="F20" s="9">
        <f t="shared" si="31"/>
        <v>0</v>
      </c>
      <c r="G20" s="8">
        <v>118</v>
      </c>
      <c r="H20">
        <f t="shared" si="32"/>
        <v>68</v>
      </c>
      <c r="I20">
        <f t="shared" si="33"/>
        <v>43</v>
      </c>
      <c r="J20" s="9">
        <f t="shared" si="34"/>
        <v>44.75</v>
      </c>
      <c r="K20" s="8">
        <v>70</v>
      </c>
      <c r="L20">
        <f t="shared" si="1"/>
        <v>20</v>
      </c>
      <c r="M20">
        <f t="shared" si="35"/>
        <v>0</v>
      </c>
      <c r="N20" s="9">
        <f t="shared" si="36"/>
        <v>10</v>
      </c>
      <c r="O20" s="8">
        <v>111</v>
      </c>
      <c r="P20">
        <f t="shared" si="2"/>
        <v>61</v>
      </c>
      <c r="Q20">
        <f t="shared" si="37"/>
        <v>36</v>
      </c>
      <c r="R20" s="9">
        <f t="shared" si="38"/>
        <v>39.5</v>
      </c>
      <c r="S20" s="8">
        <v>125</v>
      </c>
      <c r="T20">
        <f t="shared" si="3"/>
        <v>75</v>
      </c>
      <c r="U20">
        <f t="shared" si="39"/>
        <v>50</v>
      </c>
      <c r="V20" s="9">
        <f t="shared" si="40"/>
        <v>50</v>
      </c>
      <c r="W20" s="8">
        <v>127</v>
      </c>
      <c r="X20">
        <f t="shared" si="4"/>
        <v>77</v>
      </c>
      <c r="Y20">
        <f t="shared" si="41"/>
        <v>52</v>
      </c>
      <c r="Z20" s="9">
        <f t="shared" si="42"/>
        <v>51.5</v>
      </c>
      <c r="AA20" s="8"/>
      <c r="AB20">
        <f t="shared" si="5"/>
        <v>0</v>
      </c>
      <c r="AC20">
        <f t="shared" si="43"/>
        <v>0</v>
      </c>
      <c r="AD20" s="9">
        <f t="shared" si="44"/>
        <v>0</v>
      </c>
      <c r="AE20" s="8">
        <v>0</v>
      </c>
      <c r="AF20">
        <f t="shared" si="6"/>
        <v>0</v>
      </c>
      <c r="AG20">
        <f t="shared" si="45"/>
        <v>0</v>
      </c>
      <c r="AH20" s="9">
        <f t="shared" si="46"/>
        <v>0</v>
      </c>
      <c r="AI20" s="8">
        <v>105</v>
      </c>
      <c r="AJ20">
        <f t="shared" si="7"/>
        <v>55</v>
      </c>
      <c r="AK20">
        <f t="shared" si="47"/>
        <v>30</v>
      </c>
      <c r="AL20" s="9">
        <f t="shared" si="48"/>
        <v>35</v>
      </c>
      <c r="AM20" s="8">
        <v>106</v>
      </c>
      <c r="AN20">
        <f t="shared" si="8"/>
        <v>56</v>
      </c>
      <c r="AO20">
        <f t="shared" si="49"/>
        <v>31</v>
      </c>
      <c r="AP20" s="9">
        <f t="shared" si="50"/>
        <v>35.75</v>
      </c>
      <c r="AQ20" s="8">
        <v>146</v>
      </c>
      <c r="AR20">
        <f t="shared" si="9"/>
        <v>96</v>
      </c>
      <c r="AS20">
        <f t="shared" si="51"/>
        <v>71</v>
      </c>
      <c r="AT20" s="9">
        <f t="shared" si="52"/>
        <v>65.75</v>
      </c>
      <c r="AU20" s="8">
        <v>95</v>
      </c>
      <c r="AV20">
        <f t="shared" si="10"/>
        <v>45</v>
      </c>
      <c r="AW20">
        <f t="shared" si="53"/>
        <v>20</v>
      </c>
      <c r="AX20" s="9">
        <f t="shared" si="54"/>
        <v>27.5</v>
      </c>
      <c r="AY20" s="8">
        <v>130</v>
      </c>
      <c r="AZ20">
        <f t="shared" si="11"/>
        <v>80</v>
      </c>
      <c r="BA20">
        <f t="shared" si="55"/>
        <v>55</v>
      </c>
      <c r="BB20" s="9">
        <f t="shared" si="56"/>
        <v>53.75</v>
      </c>
      <c r="BC20" s="8"/>
      <c r="BD20">
        <f t="shared" si="12"/>
        <v>0</v>
      </c>
      <c r="BE20">
        <f t="shared" si="57"/>
        <v>0</v>
      </c>
      <c r="BF20" s="9">
        <f t="shared" si="58"/>
        <v>0</v>
      </c>
      <c r="BG20" s="8"/>
      <c r="BH20">
        <f t="shared" si="13"/>
        <v>0</v>
      </c>
      <c r="BI20">
        <f t="shared" si="59"/>
        <v>0</v>
      </c>
      <c r="BJ20" s="9">
        <f t="shared" si="60"/>
        <v>0</v>
      </c>
      <c r="BK20" s="8">
        <v>123</v>
      </c>
      <c r="BL20">
        <f t="shared" si="14"/>
        <v>73</v>
      </c>
      <c r="BM20">
        <f t="shared" si="61"/>
        <v>48</v>
      </c>
      <c r="BN20" s="9">
        <f t="shared" si="62"/>
        <v>48.5</v>
      </c>
      <c r="BO20" s="8">
        <v>108</v>
      </c>
      <c r="BP20">
        <f t="shared" si="15"/>
        <v>58</v>
      </c>
      <c r="BQ20">
        <f t="shared" si="63"/>
        <v>33</v>
      </c>
      <c r="BR20" s="9">
        <f t="shared" si="64"/>
        <v>37.25</v>
      </c>
      <c r="BS20" s="8">
        <v>103</v>
      </c>
      <c r="BT20">
        <f t="shared" si="16"/>
        <v>53</v>
      </c>
      <c r="BU20">
        <f t="shared" si="65"/>
        <v>28</v>
      </c>
      <c r="BV20" s="9">
        <f t="shared" si="66"/>
        <v>33.5</v>
      </c>
      <c r="BW20" s="8">
        <v>110</v>
      </c>
      <c r="BX20">
        <f t="shared" si="17"/>
        <v>60</v>
      </c>
      <c r="BY20">
        <f t="shared" si="67"/>
        <v>35</v>
      </c>
      <c r="BZ20" s="9">
        <f t="shared" si="68"/>
        <v>38.75</v>
      </c>
      <c r="CA20" s="8">
        <v>109</v>
      </c>
      <c r="CB20">
        <f t="shared" si="18"/>
        <v>59</v>
      </c>
      <c r="CC20">
        <f t="shared" si="69"/>
        <v>34</v>
      </c>
      <c r="CD20" s="9">
        <f t="shared" si="70"/>
        <v>38</v>
      </c>
      <c r="CE20" s="8"/>
      <c r="CF20">
        <f t="shared" si="19"/>
        <v>0</v>
      </c>
      <c r="CG20">
        <f t="shared" si="71"/>
        <v>0</v>
      </c>
      <c r="CH20" s="9">
        <f t="shared" si="72"/>
        <v>0</v>
      </c>
      <c r="CI20" s="8"/>
      <c r="CJ20">
        <f t="shared" si="20"/>
        <v>0</v>
      </c>
      <c r="CK20">
        <f t="shared" si="73"/>
        <v>0</v>
      </c>
      <c r="CL20" s="9">
        <f t="shared" si="74"/>
        <v>0</v>
      </c>
      <c r="CM20" s="8">
        <v>113</v>
      </c>
      <c r="CN20">
        <f t="shared" si="21"/>
        <v>63</v>
      </c>
      <c r="CO20">
        <f t="shared" si="75"/>
        <v>38</v>
      </c>
      <c r="CP20" s="9">
        <f t="shared" si="76"/>
        <v>41</v>
      </c>
      <c r="CQ20" s="8">
        <v>102</v>
      </c>
      <c r="CR20">
        <f t="shared" si="22"/>
        <v>52</v>
      </c>
      <c r="CS20">
        <f t="shared" si="77"/>
        <v>27</v>
      </c>
      <c r="CT20" s="9">
        <f t="shared" si="78"/>
        <v>32.75</v>
      </c>
      <c r="CU20" s="8">
        <v>107</v>
      </c>
      <c r="CV20">
        <f t="shared" si="23"/>
        <v>57</v>
      </c>
      <c r="CW20">
        <f t="shared" si="79"/>
        <v>32</v>
      </c>
      <c r="CX20" s="9">
        <f t="shared" si="80"/>
        <v>36.5</v>
      </c>
      <c r="CY20" s="8">
        <v>92</v>
      </c>
      <c r="CZ20">
        <f t="shared" si="24"/>
        <v>42</v>
      </c>
      <c r="DA20">
        <f t="shared" si="81"/>
        <v>17</v>
      </c>
      <c r="DB20" s="9">
        <f t="shared" si="82"/>
        <v>25.25</v>
      </c>
      <c r="DC20" s="8">
        <v>108</v>
      </c>
      <c r="DD20">
        <f t="shared" si="25"/>
        <v>58</v>
      </c>
      <c r="DE20">
        <f t="shared" si="83"/>
        <v>33</v>
      </c>
      <c r="DF20" s="9">
        <f t="shared" si="84"/>
        <v>37.25</v>
      </c>
      <c r="DG20" s="8"/>
      <c r="DH20">
        <f t="shared" si="26"/>
        <v>0</v>
      </c>
      <c r="DI20">
        <f t="shared" si="85"/>
        <v>0</v>
      </c>
      <c r="DJ20" s="9">
        <f t="shared" si="86"/>
        <v>0</v>
      </c>
      <c r="DK20" s="8"/>
      <c r="DL20">
        <f t="shared" si="27"/>
        <v>0</v>
      </c>
      <c r="DM20">
        <f t="shared" si="87"/>
        <v>0</v>
      </c>
      <c r="DN20" s="9">
        <f t="shared" si="88"/>
        <v>0</v>
      </c>
      <c r="DO20" s="8">
        <v>131</v>
      </c>
      <c r="DP20">
        <f t="shared" si="28"/>
        <v>81</v>
      </c>
      <c r="DQ20">
        <f t="shared" si="89"/>
        <v>56</v>
      </c>
      <c r="DR20" s="9">
        <f t="shared" si="90"/>
        <v>54.5</v>
      </c>
      <c r="DS20" s="9"/>
      <c r="DT20" s="9">
        <f t="shared" si="29"/>
        <v>0</v>
      </c>
      <c r="DU20">
        <f t="shared" si="91"/>
        <v>0</v>
      </c>
      <c r="DV20" s="9">
        <f t="shared" si="92"/>
        <v>0</v>
      </c>
      <c r="DW20" s="10">
        <f t="shared" si="93"/>
        <v>836.75</v>
      </c>
      <c r="DX20" s="11">
        <f t="shared" si="94"/>
        <v>2339</v>
      </c>
    </row>
    <row r="21" spans="1:128" ht="19.5">
      <c r="A21" s="12" t="s">
        <v>34</v>
      </c>
      <c r="C21" s="8"/>
      <c r="D21">
        <f t="shared" si="0"/>
        <v>0</v>
      </c>
      <c r="E21">
        <f t="shared" si="30"/>
        <v>0</v>
      </c>
      <c r="F21" s="9">
        <f t="shared" si="31"/>
        <v>0</v>
      </c>
      <c r="G21" s="8"/>
      <c r="H21">
        <f t="shared" si="32"/>
        <v>0</v>
      </c>
      <c r="I21">
        <f t="shared" si="33"/>
        <v>0</v>
      </c>
      <c r="J21" s="9">
        <f t="shared" si="34"/>
        <v>0</v>
      </c>
      <c r="K21" s="8"/>
      <c r="L21">
        <f t="shared" si="1"/>
        <v>0</v>
      </c>
      <c r="M21">
        <f t="shared" si="35"/>
        <v>0</v>
      </c>
      <c r="N21" s="9">
        <f t="shared" si="36"/>
        <v>0</v>
      </c>
      <c r="O21" s="8"/>
      <c r="P21">
        <f t="shared" si="2"/>
        <v>0</v>
      </c>
      <c r="Q21">
        <f t="shared" si="37"/>
        <v>0</v>
      </c>
      <c r="R21" s="9">
        <f t="shared" si="38"/>
        <v>0</v>
      </c>
      <c r="S21" s="8"/>
      <c r="T21">
        <f t="shared" si="3"/>
        <v>0</v>
      </c>
      <c r="U21">
        <f t="shared" si="39"/>
        <v>0</v>
      </c>
      <c r="V21" s="9">
        <f t="shared" si="40"/>
        <v>0</v>
      </c>
      <c r="W21" s="8"/>
      <c r="X21">
        <f t="shared" si="4"/>
        <v>0</v>
      </c>
      <c r="Y21">
        <f t="shared" si="41"/>
        <v>0</v>
      </c>
      <c r="Z21" s="9">
        <f t="shared" si="42"/>
        <v>0</v>
      </c>
      <c r="AA21" s="8"/>
      <c r="AB21">
        <f t="shared" si="5"/>
        <v>0</v>
      </c>
      <c r="AC21">
        <f t="shared" si="43"/>
        <v>0</v>
      </c>
      <c r="AD21" s="9">
        <f t="shared" si="44"/>
        <v>0</v>
      </c>
      <c r="AE21" s="8">
        <v>0</v>
      </c>
      <c r="AF21">
        <f t="shared" si="6"/>
        <v>0</v>
      </c>
      <c r="AG21">
        <f t="shared" si="45"/>
        <v>0</v>
      </c>
      <c r="AH21" s="9">
        <f t="shared" si="46"/>
        <v>0</v>
      </c>
      <c r="AI21" s="8"/>
      <c r="AJ21">
        <f t="shared" si="7"/>
        <v>0</v>
      </c>
      <c r="AK21">
        <f t="shared" si="47"/>
        <v>0</v>
      </c>
      <c r="AL21" s="9">
        <f t="shared" si="48"/>
        <v>0</v>
      </c>
      <c r="AM21" s="8"/>
      <c r="AN21">
        <f t="shared" si="8"/>
        <v>0</v>
      </c>
      <c r="AO21">
        <f t="shared" si="49"/>
        <v>0</v>
      </c>
      <c r="AP21" s="9">
        <f t="shared" si="50"/>
        <v>0</v>
      </c>
      <c r="AQ21" s="8"/>
      <c r="AR21">
        <f t="shared" si="9"/>
        <v>0</v>
      </c>
      <c r="AS21">
        <f t="shared" si="51"/>
        <v>0</v>
      </c>
      <c r="AT21" s="9">
        <f t="shared" si="52"/>
        <v>0</v>
      </c>
      <c r="AU21" s="8"/>
      <c r="AV21">
        <f t="shared" si="10"/>
        <v>0</v>
      </c>
      <c r="AW21">
        <f t="shared" si="53"/>
        <v>0</v>
      </c>
      <c r="AX21" s="9">
        <f t="shared" si="54"/>
        <v>0</v>
      </c>
      <c r="AY21" s="8"/>
      <c r="AZ21">
        <f t="shared" si="11"/>
        <v>0</v>
      </c>
      <c r="BA21">
        <f t="shared" si="55"/>
        <v>0</v>
      </c>
      <c r="BB21" s="9">
        <f t="shared" si="56"/>
        <v>0</v>
      </c>
      <c r="BC21" s="8"/>
      <c r="BD21">
        <f t="shared" si="12"/>
        <v>0</v>
      </c>
      <c r="BE21">
        <f t="shared" si="57"/>
        <v>0</v>
      </c>
      <c r="BF21" s="9">
        <f t="shared" si="58"/>
        <v>0</v>
      </c>
      <c r="BG21" s="8"/>
      <c r="BH21">
        <f t="shared" si="13"/>
        <v>0</v>
      </c>
      <c r="BI21">
        <f t="shared" si="59"/>
        <v>0</v>
      </c>
      <c r="BJ21" s="9">
        <f t="shared" si="60"/>
        <v>0</v>
      </c>
      <c r="BK21" s="8"/>
      <c r="BL21">
        <f t="shared" si="14"/>
        <v>0</v>
      </c>
      <c r="BM21">
        <f t="shared" si="61"/>
        <v>0</v>
      </c>
      <c r="BN21" s="9">
        <f t="shared" si="62"/>
        <v>0</v>
      </c>
      <c r="BO21" s="8"/>
      <c r="BP21">
        <f t="shared" si="15"/>
        <v>0</v>
      </c>
      <c r="BQ21">
        <f t="shared" si="63"/>
        <v>0</v>
      </c>
      <c r="BR21" s="9">
        <f t="shared" si="64"/>
        <v>0</v>
      </c>
      <c r="BS21" s="8"/>
      <c r="BT21">
        <f t="shared" si="16"/>
        <v>0</v>
      </c>
      <c r="BU21">
        <f t="shared" si="65"/>
        <v>0</v>
      </c>
      <c r="BV21" s="9">
        <f t="shared" si="66"/>
        <v>0</v>
      </c>
      <c r="BW21" s="8"/>
      <c r="BX21">
        <f t="shared" si="17"/>
        <v>0</v>
      </c>
      <c r="BY21">
        <f t="shared" si="67"/>
        <v>0</v>
      </c>
      <c r="BZ21" s="9">
        <f t="shared" si="68"/>
        <v>0</v>
      </c>
      <c r="CA21" s="8"/>
      <c r="CB21">
        <f t="shared" si="18"/>
        <v>0</v>
      </c>
      <c r="CC21">
        <f t="shared" si="69"/>
        <v>0</v>
      </c>
      <c r="CD21" s="9">
        <f t="shared" si="70"/>
        <v>0</v>
      </c>
      <c r="CE21" s="8"/>
      <c r="CF21">
        <f t="shared" si="19"/>
        <v>0</v>
      </c>
      <c r="CG21">
        <f t="shared" si="71"/>
        <v>0</v>
      </c>
      <c r="CH21" s="9">
        <f t="shared" si="72"/>
        <v>0</v>
      </c>
      <c r="CI21" s="8"/>
      <c r="CJ21">
        <f t="shared" si="20"/>
        <v>0</v>
      </c>
      <c r="CK21">
        <f t="shared" si="73"/>
        <v>0</v>
      </c>
      <c r="CL21" s="9">
        <f t="shared" si="74"/>
        <v>0</v>
      </c>
      <c r="CM21" s="8"/>
      <c r="CN21">
        <f t="shared" si="21"/>
        <v>0</v>
      </c>
      <c r="CO21">
        <f t="shared" si="75"/>
        <v>0</v>
      </c>
      <c r="CP21" s="9">
        <f t="shared" si="76"/>
        <v>0</v>
      </c>
      <c r="CQ21" s="8"/>
      <c r="CR21">
        <f t="shared" si="22"/>
        <v>0</v>
      </c>
      <c r="CS21">
        <f t="shared" si="77"/>
        <v>0</v>
      </c>
      <c r="CT21" s="9">
        <f t="shared" si="78"/>
        <v>0</v>
      </c>
      <c r="CU21" s="8"/>
      <c r="CV21">
        <f t="shared" si="23"/>
        <v>0</v>
      </c>
      <c r="CW21">
        <f t="shared" si="79"/>
        <v>0</v>
      </c>
      <c r="CX21" s="9">
        <f t="shared" si="80"/>
        <v>0</v>
      </c>
      <c r="CY21" s="8"/>
      <c r="CZ21">
        <f t="shared" si="24"/>
        <v>0</v>
      </c>
      <c r="DA21">
        <f t="shared" si="81"/>
        <v>0</v>
      </c>
      <c r="DB21" s="9">
        <f t="shared" si="82"/>
        <v>0</v>
      </c>
      <c r="DC21" s="8"/>
      <c r="DD21">
        <f t="shared" si="25"/>
        <v>0</v>
      </c>
      <c r="DE21">
        <f t="shared" si="83"/>
        <v>0</v>
      </c>
      <c r="DF21" s="9">
        <f t="shared" si="84"/>
        <v>0</v>
      </c>
      <c r="DG21" s="8"/>
      <c r="DH21">
        <f t="shared" si="26"/>
        <v>0</v>
      </c>
      <c r="DI21">
        <f t="shared" si="85"/>
        <v>0</v>
      </c>
      <c r="DJ21" s="9">
        <f t="shared" si="86"/>
        <v>0</v>
      </c>
      <c r="DK21" s="8"/>
      <c r="DL21">
        <f t="shared" si="27"/>
        <v>0</v>
      </c>
      <c r="DM21">
        <f t="shared" si="87"/>
        <v>0</v>
      </c>
      <c r="DN21" s="9">
        <f t="shared" si="88"/>
        <v>0</v>
      </c>
      <c r="DO21" s="8"/>
      <c r="DP21">
        <f t="shared" si="28"/>
        <v>0</v>
      </c>
      <c r="DQ21">
        <f t="shared" si="89"/>
        <v>0</v>
      </c>
      <c r="DR21" s="9">
        <f t="shared" si="90"/>
        <v>0</v>
      </c>
      <c r="DS21" s="9"/>
      <c r="DT21" s="9">
        <f t="shared" si="29"/>
        <v>0</v>
      </c>
      <c r="DU21">
        <f t="shared" si="91"/>
        <v>0</v>
      </c>
      <c r="DV21" s="9">
        <f t="shared" si="92"/>
        <v>0</v>
      </c>
      <c r="DW21" s="10">
        <f t="shared" si="93"/>
        <v>0</v>
      </c>
      <c r="DX21" s="11">
        <f t="shared" si="94"/>
        <v>0</v>
      </c>
    </row>
    <row r="22" spans="1:128" ht="19.5">
      <c r="A22" s="12" t="s">
        <v>34</v>
      </c>
      <c r="C22" s="8"/>
      <c r="D22">
        <f t="shared" si="0"/>
        <v>0</v>
      </c>
      <c r="E22">
        <f t="shared" si="30"/>
        <v>0</v>
      </c>
      <c r="F22" s="9">
        <f t="shared" si="31"/>
        <v>0</v>
      </c>
      <c r="G22" s="8"/>
      <c r="H22">
        <f t="shared" si="32"/>
        <v>0</v>
      </c>
      <c r="I22">
        <f t="shared" si="33"/>
        <v>0</v>
      </c>
      <c r="J22" s="9">
        <f t="shared" si="34"/>
        <v>0</v>
      </c>
      <c r="K22" s="8"/>
      <c r="L22">
        <f t="shared" si="1"/>
        <v>0</v>
      </c>
      <c r="M22">
        <f t="shared" si="35"/>
        <v>0</v>
      </c>
      <c r="N22" s="9">
        <f t="shared" si="36"/>
        <v>0</v>
      </c>
      <c r="O22" s="8"/>
      <c r="P22">
        <f t="shared" si="2"/>
        <v>0</v>
      </c>
      <c r="Q22">
        <f t="shared" si="37"/>
        <v>0</v>
      </c>
      <c r="R22" s="9">
        <f t="shared" si="38"/>
        <v>0</v>
      </c>
      <c r="S22" s="8"/>
      <c r="T22">
        <f t="shared" si="3"/>
        <v>0</v>
      </c>
      <c r="U22">
        <f t="shared" si="39"/>
        <v>0</v>
      </c>
      <c r="V22" s="9">
        <f t="shared" si="40"/>
        <v>0</v>
      </c>
      <c r="W22" s="8"/>
      <c r="X22">
        <f t="shared" si="4"/>
        <v>0</v>
      </c>
      <c r="Y22">
        <f t="shared" si="41"/>
        <v>0</v>
      </c>
      <c r="Z22" s="9">
        <f t="shared" si="42"/>
        <v>0</v>
      </c>
      <c r="AA22" s="8"/>
      <c r="AB22">
        <f t="shared" si="5"/>
        <v>0</v>
      </c>
      <c r="AC22">
        <f t="shared" si="43"/>
        <v>0</v>
      </c>
      <c r="AD22" s="9">
        <f t="shared" si="44"/>
        <v>0</v>
      </c>
      <c r="AE22" s="8">
        <v>0</v>
      </c>
      <c r="AF22">
        <f t="shared" si="6"/>
        <v>0</v>
      </c>
      <c r="AG22">
        <f t="shared" si="45"/>
        <v>0</v>
      </c>
      <c r="AH22" s="9">
        <f t="shared" si="46"/>
        <v>0</v>
      </c>
      <c r="AI22" s="8"/>
      <c r="AJ22">
        <f t="shared" si="7"/>
        <v>0</v>
      </c>
      <c r="AK22">
        <f t="shared" si="47"/>
        <v>0</v>
      </c>
      <c r="AL22" s="9">
        <f t="shared" si="48"/>
        <v>0</v>
      </c>
      <c r="AM22" s="8"/>
      <c r="AN22">
        <f t="shared" si="8"/>
        <v>0</v>
      </c>
      <c r="AO22">
        <f t="shared" si="49"/>
        <v>0</v>
      </c>
      <c r="AP22" s="9">
        <f t="shared" si="50"/>
        <v>0</v>
      </c>
      <c r="AQ22" s="8"/>
      <c r="AR22">
        <f t="shared" si="9"/>
        <v>0</v>
      </c>
      <c r="AS22">
        <f t="shared" si="51"/>
        <v>0</v>
      </c>
      <c r="AT22" s="9">
        <f t="shared" si="52"/>
        <v>0</v>
      </c>
      <c r="AU22" s="8"/>
      <c r="AV22">
        <f t="shared" si="10"/>
        <v>0</v>
      </c>
      <c r="AW22">
        <f t="shared" si="53"/>
        <v>0</v>
      </c>
      <c r="AX22" s="9">
        <f t="shared" si="54"/>
        <v>0</v>
      </c>
      <c r="AY22" s="8"/>
      <c r="AZ22">
        <f t="shared" si="11"/>
        <v>0</v>
      </c>
      <c r="BA22">
        <f t="shared" si="55"/>
        <v>0</v>
      </c>
      <c r="BB22" s="9">
        <f t="shared" si="56"/>
        <v>0</v>
      </c>
      <c r="BC22" s="8"/>
      <c r="BD22">
        <f t="shared" si="12"/>
        <v>0</v>
      </c>
      <c r="BE22">
        <f t="shared" si="57"/>
        <v>0</v>
      </c>
      <c r="BF22" s="9">
        <f t="shared" si="58"/>
        <v>0</v>
      </c>
      <c r="BG22" s="8"/>
      <c r="BH22">
        <f t="shared" si="13"/>
        <v>0</v>
      </c>
      <c r="BI22">
        <f t="shared" si="59"/>
        <v>0</v>
      </c>
      <c r="BJ22" s="9">
        <f t="shared" si="60"/>
        <v>0</v>
      </c>
      <c r="BK22" s="8"/>
      <c r="BL22">
        <f t="shared" si="14"/>
        <v>0</v>
      </c>
      <c r="BM22">
        <f t="shared" si="61"/>
        <v>0</v>
      </c>
      <c r="BN22" s="9">
        <f t="shared" si="62"/>
        <v>0</v>
      </c>
      <c r="BO22" s="8"/>
      <c r="BP22">
        <f t="shared" si="15"/>
        <v>0</v>
      </c>
      <c r="BQ22">
        <f t="shared" si="63"/>
        <v>0</v>
      </c>
      <c r="BR22" s="9">
        <f t="shared" si="64"/>
        <v>0</v>
      </c>
      <c r="BS22" s="8"/>
      <c r="BT22">
        <f t="shared" si="16"/>
        <v>0</v>
      </c>
      <c r="BU22">
        <f t="shared" si="65"/>
        <v>0</v>
      </c>
      <c r="BV22" s="9">
        <f t="shared" si="66"/>
        <v>0</v>
      </c>
      <c r="BW22" s="8"/>
      <c r="BX22">
        <f t="shared" si="17"/>
        <v>0</v>
      </c>
      <c r="BY22">
        <f t="shared" si="67"/>
        <v>0</v>
      </c>
      <c r="BZ22" s="9">
        <f t="shared" si="68"/>
        <v>0</v>
      </c>
      <c r="CA22" s="8"/>
      <c r="CB22">
        <f t="shared" si="18"/>
        <v>0</v>
      </c>
      <c r="CC22">
        <f t="shared" si="69"/>
        <v>0</v>
      </c>
      <c r="CD22" s="9">
        <f t="shared" si="70"/>
        <v>0</v>
      </c>
      <c r="CE22" s="8"/>
      <c r="CF22">
        <f t="shared" si="19"/>
        <v>0</v>
      </c>
      <c r="CG22">
        <f t="shared" si="71"/>
        <v>0</v>
      </c>
      <c r="CH22" s="9">
        <f t="shared" si="72"/>
        <v>0</v>
      </c>
      <c r="CI22" s="8"/>
      <c r="CJ22">
        <f t="shared" si="20"/>
        <v>0</v>
      </c>
      <c r="CK22">
        <f t="shared" si="73"/>
        <v>0</v>
      </c>
      <c r="CL22" s="9">
        <f t="shared" si="74"/>
        <v>0</v>
      </c>
      <c r="CM22" s="8"/>
      <c r="CN22">
        <f t="shared" si="21"/>
        <v>0</v>
      </c>
      <c r="CO22">
        <f t="shared" si="75"/>
        <v>0</v>
      </c>
      <c r="CP22" s="9">
        <f t="shared" si="76"/>
        <v>0</v>
      </c>
      <c r="CQ22" s="8"/>
      <c r="CR22">
        <f t="shared" si="22"/>
        <v>0</v>
      </c>
      <c r="CS22">
        <f t="shared" si="77"/>
        <v>0</v>
      </c>
      <c r="CT22" s="9">
        <f t="shared" si="78"/>
        <v>0</v>
      </c>
      <c r="CU22" s="8"/>
      <c r="CV22">
        <f t="shared" si="23"/>
        <v>0</v>
      </c>
      <c r="CW22">
        <f t="shared" si="79"/>
        <v>0</v>
      </c>
      <c r="CX22" s="9">
        <f t="shared" si="80"/>
        <v>0</v>
      </c>
      <c r="CY22" s="8"/>
      <c r="CZ22">
        <f t="shared" si="24"/>
        <v>0</v>
      </c>
      <c r="DA22">
        <f t="shared" si="81"/>
        <v>0</v>
      </c>
      <c r="DB22" s="9">
        <f t="shared" si="82"/>
        <v>0</v>
      </c>
      <c r="DC22" s="8"/>
      <c r="DD22">
        <f t="shared" si="25"/>
        <v>0</v>
      </c>
      <c r="DE22">
        <f t="shared" si="83"/>
        <v>0</v>
      </c>
      <c r="DF22" s="9">
        <f t="shared" si="84"/>
        <v>0</v>
      </c>
      <c r="DG22" s="8"/>
      <c r="DH22">
        <f t="shared" si="26"/>
        <v>0</v>
      </c>
      <c r="DI22">
        <f t="shared" si="85"/>
        <v>0</v>
      </c>
      <c r="DJ22" s="9">
        <f t="shared" si="86"/>
        <v>0</v>
      </c>
      <c r="DK22" s="8"/>
      <c r="DL22">
        <f t="shared" si="27"/>
        <v>0</v>
      </c>
      <c r="DM22">
        <f t="shared" si="87"/>
        <v>0</v>
      </c>
      <c r="DN22" s="9">
        <f t="shared" si="88"/>
        <v>0</v>
      </c>
      <c r="DO22" s="8"/>
      <c r="DP22">
        <f t="shared" si="28"/>
        <v>0</v>
      </c>
      <c r="DQ22">
        <f t="shared" si="89"/>
        <v>0</v>
      </c>
      <c r="DR22" s="9">
        <f t="shared" si="90"/>
        <v>0</v>
      </c>
      <c r="DS22" s="9"/>
      <c r="DT22" s="9">
        <f t="shared" si="29"/>
        <v>0</v>
      </c>
      <c r="DU22">
        <f t="shared" si="91"/>
        <v>0</v>
      </c>
      <c r="DV22" s="9">
        <f t="shared" si="92"/>
        <v>0</v>
      </c>
      <c r="DW22" s="10">
        <f t="shared" si="93"/>
        <v>0</v>
      </c>
      <c r="DX22" s="11">
        <f t="shared" si="94"/>
        <v>0</v>
      </c>
    </row>
    <row r="23" spans="1:128" ht="19.5">
      <c r="A23" s="12" t="s">
        <v>34</v>
      </c>
      <c r="C23" s="8"/>
      <c r="D23">
        <f t="shared" si="0"/>
        <v>0</v>
      </c>
      <c r="E23">
        <f t="shared" si="30"/>
        <v>0</v>
      </c>
      <c r="F23" s="9">
        <f t="shared" si="31"/>
        <v>0</v>
      </c>
      <c r="G23" s="8"/>
      <c r="H23">
        <f t="shared" si="32"/>
        <v>0</v>
      </c>
      <c r="I23">
        <f t="shared" si="33"/>
        <v>0</v>
      </c>
      <c r="J23" s="9">
        <f t="shared" si="34"/>
        <v>0</v>
      </c>
      <c r="K23" s="8"/>
      <c r="L23">
        <f t="shared" si="1"/>
        <v>0</v>
      </c>
      <c r="M23">
        <f t="shared" si="35"/>
        <v>0</v>
      </c>
      <c r="N23" s="9">
        <f t="shared" si="36"/>
        <v>0</v>
      </c>
      <c r="O23" s="8"/>
      <c r="P23">
        <f t="shared" si="2"/>
        <v>0</v>
      </c>
      <c r="Q23">
        <f t="shared" si="37"/>
        <v>0</v>
      </c>
      <c r="R23" s="9">
        <f t="shared" si="38"/>
        <v>0</v>
      </c>
      <c r="S23" s="8"/>
      <c r="T23">
        <f t="shared" si="3"/>
        <v>0</v>
      </c>
      <c r="U23">
        <f t="shared" si="39"/>
        <v>0</v>
      </c>
      <c r="V23" s="9">
        <f t="shared" si="40"/>
        <v>0</v>
      </c>
      <c r="W23" s="8"/>
      <c r="X23">
        <f t="shared" si="4"/>
        <v>0</v>
      </c>
      <c r="Y23">
        <f t="shared" si="41"/>
        <v>0</v>
      </c>
      <c r="Z23" s="9">
        <f t="shared" si="42"/>
        <v>0</v>
      </c>
      <c r="AA23" s="8"/>
      <c r="AB23">
        <f t="shared" si="5"/>
        <v>0</v>
      </c>
      <c r="AC23">
        <f t="shared" si="43"/>
        <v>0</v>
      </c>
      <c r="AD23" s="9">
        <f t="shared" si="44"/>
        <v>0</v>
      </c>
      <c r="AE23" s="8">
        <v>0</v>
      </c>
      <c r="AF23">
        <f t="shared" si="6"/>
        <v>0</v>
      </c>
      <c r="AG23">
        <f t="shared" si="45"/>
        <v>0</v>
      </c>
      <c r="AH23" s="9">
        <f t="shared" si="46"/>
        <v>0</v>
      </c>
      <c r="AI23" s="8"/>
      <c r="AJ23">
        <f t="shared" si="7"/>
        <v>0</v>
      </c>
      <c r="AK23">
        <f t="shared" si="47"/>
        <v>0</v>
      </c>
      <c r="AL23" s="9">
        <f t="shared" si="48"/>
        <v>0</v>
      </c>
      <c r="AM23" s="8"/>
      <c r="AN23">
        <f t="shared" si="8"/>
        <v>0</v>
      </c>
      <c r="AO23">
        <f t="shared" si="49"/>
        <v>0</v>
      </c>
      <c r="AP23" s="9">
        <f t="shared" si="50"/>
        <v>0</v>
      </c>
      <c r="AQ23" s="8"/>
      <c r="AR23">
        <f t="shared" si="9"/>
        <v>0</v>
      </c>
      <c r="AS23">
        <f t="shared" si="51"/>
        <v>0</v>
      </c>
      <c r="AT23" s="9">
        <f t="shared" si="52"/>
        <v>0</v>
      </c>
      <c r="AU23" s="8"/>
      <c r="AV23">
        <f t="shared" si="10"/>
        <v>0</v>
      </c>
      <c r="AW23">
        <f t="shared" si="53"/>
        <v>0</v>
      </c>
      <c r="AX23" s="9">
        <f t="shared" si="54"/>
        <v>0</v>
      </c>
      <c r="AY23" s="8"/>
      <c r="AZ23">
        <f t="shared" si="11"/>
        <v>0</v>
      </c>
      <c r="BA23">
        <f t="shared" si="55"/>
        <v>0</v>
      </c>
      <c r="BB23" s="9">
        <f t="shared" si="56"/>
        <v>0</v>
      </c>
      <c r="BC23" s="8"/>
      <c r="BD23">
        <f t="shared" si="12"/>
        <v>0</v>
      </c>
      <c r="BE23">
        <f t="shared" si="57"/>
        <v>0</v>
      </c>
      <c r="BF23" s="9">
        <f t="shared" si="58"/>
        <v>0</v>
      </c>
      <c r="BG23" s="8"/>
      <c r="BH23">
        <f t="shared" si="13"/>
        <v>0</v>
      </c>
      <c r="BI23">
        <f t="shared" si="59"/>
        <v>0</v>
      </c>
      <c r="BJ23" s="9">
        <f t="shared" si="60"/>
        <v>0</v>
      </c>
      <c r="BK23" s="8"/>
      <c r="BL23">
        <f t="shared" si="14"/>
        <v>0</v>
      </c>
      <c r="BM23">
        <f t="shared" si="61"/>
        <v>0</v>
      </c>
      <c r="BN23" s="9">
        <f t="shared" si="62"/>
        <v>0</v>
      </c>
      <c r="BO23" s="8"/>
      <c r="BP23">
        <f t="shared" si="15"/>
        <v>0</v>
      </c>
      <c r="BQ23">
        <f t="shared" si="63"/>
        <v>0</v>
      </c>
      <c r="BR23" s="9">
        <f t="shared" si="64"/>
        <v>0</v>
      </c>
      <c r="BS23" s="8"/>
      <c r="BT23">
        <f t="shared" si="16"/>
        <v>0</v>
      </c>
      <c r="BU23">
        <f t="shared" si="65"/>
        <v>0</v>
      </c>
      <c r="BV23" s="9">
        <f t="shared" si="66"/>
        <v>0</v>
      </c>
      <c r="BW23" s="8"/>
      <c r="BX23">
        <f t="shared" si="17"/>
        <v>0</v>
      </c>
      <c r="BY23">
        <f t="shared" si="67"/>
        <v>0</v>
      </c>
      <c r="BZ23" s="9">
        <f t="shared" si="68"/>
        <v>0</v>
      </c>
      <c r="CA23" s="8"/>
      <c r="CB23">
        <f t="shared" si="18"/>
        <v>0</v>
      </c>
      <c r="CC23">
        <f t="shared" si="69"/>
        <v>0</v>
      </c>
      <c r="CD23" s="9">
        <f t="shared" si="70"/>
        <v>0</v>
      </c>
      <c r="CE23" s="8"/>
      <c r="CF23">
        <f t="shared" si="19"/>
        <v>0</v>
      </c>
      <c r="CG23">
        <f t="shared" si="71"/>
        <v>0</v>
      </c>
      <c r="CH23" s="9">
        <f t="shared" si="72"/>
        <v>0</v>
      </c>
      <c r="CI23" s="8"/>
      <c r="CJ23">
        <f t="shared" si="20"/>
        <v>0</v>
      </c>
      <c r="CK23">
        <f t="shared" si="73"/>
        <v>0</v>
      </c>
      <c r="CL23" s="9">
        <f t="shared" si="74"/>
        <v>0</v>
      </c>
      <c r="CM23" s="8"/>
      <c r="CN23">
        <f t="shared" si="21"/>
        <v>0</v>
      </c>
      <c r="CO23">
        <f t="shared" si="75"/>
        <v>0</v>
      </c>
      <c r="CP23" s="9">
        <f t="shared" si="76"/>
        <v>0</v>
      </c>
      <c r="CQ23" s="8"/>
      <c r="CR23">
        <f t="shared" si="22"/>
        <v>0</v>
      </c>
      <c r="CS23">
        <f t="shared" si="77"/>
        <v>0</v>
      </c>
      <c r="CT23" s="9">
        <f t="shared" si="78"/>
        <v>0</v>
      </c>
      <c r="CU23" s="8"/>
      <c r="CV23">
        <f t="shared" si="23"/>
        <v>0</v>
      </c>
      <c r="CW23">
        <f t="shared" si="79"/>
        <v>0</v>
      </c>
      <c r="CX23" s="9">
        <f t="shared" si="80"/>
        <v>0</v>
      </c>
      <c r="CY23" s="8"/>
      <c r="CZ23">
        <f t="shared" si="24"/>
        <v>0</v>
      </c>
      <c r="DA23">
        <f t="shared" si="81"/>
        <v>0</v>
      </c>
      <c r="DB23" s="9">
        <f t="shared" si="82"/>
        <v>0</v>
      </c>
      <c r="DC23" s="8"/>
      <c r="DD23">
        <f t="shared" si="25"/>
        <v>0</v>
      </c>
      <c r="DE23">
        <f t="shared" si="83"/>
        <v>0</v>
      </c>
      <c r="DF23" s="9">
        <f t="shared" si="84"/>
        <v>0</v>
      </c>
      <c r="DG23" s="8"/>
      <c r="DH23">
        <f t="shared" si="26"/>
        <v>0</v>
      </c>
      <c r="DI23">
        <f t="shared" si="85"/>
        <v>0</v>
      </c>
      <c r="DJ23" s="9">
        <f t="shared" si="86"/>
        <v>0</v>
      </c>
      <c r="DK23" s="8"/>
      <c r="DL23">
        <f t="shared" si="27"/>
        <v>0</v>
      </c>
      <c r="DM23">
        <f t="shared" si="87"/>
        <v>0</v>
      </c>
      <c r="DN23" s="9">
        <f t="shared" si="88"/>
        <v>0</v>
      </c>
      <c r="DO23" s="8"/>
      <c r="DP23">
        <f t="shared" si="28"/>
        <v>0</v>
      </c>
      <c r="DQ23">
        <f t="shared" si="89"/>
        <v>0</v>
      </c>
      <c r="DR23" s="9">
        <f t="shared" si="90"/>
        <v>0</v>
      </c>
      <c r="DS23" s="9"/>
      <c r="DT23" s="9">
        <f t="shared" si="29"/>
        <v>0</v>
      </c>
      <c r="DU23">
        <f t="shared" si="91"/>
        <v>0</v>
      </c>
      <c r="DV23" s="9">
        <f t="shared" si="92"/>
        <v>0</v>
      </c>
      <c r="DW23" s="10">
        <f t="shared" si="93"/>
        <v>0</v>
      </c>
      <c r="DX23" s="11">
        <f t="shared" si="94"/>
        <v>0</v>
      </c>
    </row>
    <row r="24" spans="1:128" ht="19.5">
      <c r="A24" s="12" t="s">
        <v>34</v>
      </c>
      <c r="C24" s="8"/>
      <c r="D24">
        <f t="shared" si="0"/>
        <v>0</v>
      </c>
      <c r="E24">
        <f t="shared" si="30"/>
        <v>0</v>
      </c>
      <c r="F24" s="9">
        <f t="shared" si="31"/>
        <v>0</v>
      </c>
      <c r="G24" s="8"/>
      <c r="H24">
        <f t="shared" si="32"/>
        <v>0</v>
      </c>
      <c r="I24">
        <f t="shared" si="33"/>
        <v>0</v>
      </c>
      <c r="J24" s="9">
        <f t="shared" si="34"/>
        <v>0</v>
      </c>
      <c r="K24" s="8"/>
      <c r="L24">
        <f t="shared" si="1"/>
        <v>0</v>
      </c>
      <c r="M24">
        <f t="shared" si="35"/>
        <v>0</v>
      </c>
      <c r="N24" s="9">
        <f t="shared" si="36"/>
        <v>0</v>
      </c>
      <c r="O24" s="8"/>
      <c r="P24">
        <f t="shared" si="2"/>
        <v>0</v>
      </c>
      <c r="Q24">
        <f t="shared" si="37"/>
        <v>0</v>
      </c>
      <c r="R24" s="9">
        <f t="shared" si="38"/>
        <v>0</v>
      </c>
      <c r="S24" s="8"/>
      <c r="T24">
        <f t="shared" si="3"/>
        <v>0</v>
      </c>
      <c r="U24">
        <f t="shared" si="39"/>
        <v>0</v>
      </c>
      <c r="V24" s="9">
        <f t="shared" si="40"/>
        <v>0</v>
      </c>
      <c r="W24" s="8"/>
      <c r="X24">
        <f t="shared" si="4"/>
        <v>0</v>
      </c>
      <c r="Y24">
        <f t="shared" si="41"/>
        <v>0</v>
      </c>
      <c r="Z24" s="9">
        <f t="shared" si="42"/>
        <v>0</v>
      </c>
      <c r="AA24" s="8"/>
      <c r="AB24">
        <f t="shared" si="5"/>
        <v>0</v>
      </c>
      <c r="AC24">
        <f t="shared" si="43"/>
        <v>0</v>
      </c>
      <c r="AD24" s="9">
        <f t="shared" si="44"/>
        <v>0</v>
      </c>
      <c r="AE24" s="8">
        <v>0</v>
      </c>
      <c r="AF24">
        <f t="shared" si="6"/>
        <v>0</v>
      </c>
      <c r="AG24">
        <f t="shared" si="45"/>
        <v>0</v>
      </c>
      <c r="AH24" s="9">
        <f t="shared" si="46"/>
        <v>0</v>
      </c>
      <c r="AI24" s="8"/>
      <c r="AJ24">
        <f t="shared" si="7"/>
        <v>0</v>
      </c>
      <c r="AK24">
        <f t="shared" si="47"/>
        <v>0</v>
      </c>
      <c r="AL24" s="9">
        <f t="shared" si="48"/>
        <v>0</v>
      </c>
      <c r="AM24" s="8"/>
      <c r="AN24">
        <f t="shared" si="8"/>
        <v>0</v>
      </c>
      <c r="AO24">
        <f t="shared" si="49"/>
        <v>0</v>
      </c>
      <c r="AP24" s="9">
        <f t="shared" si="50"/>
        <v>0</v>
      </c>
      <c r="AQ24" s="8"/>
      <c r="AR24">
        <f t="shared" si="9"/>
        <v>0</v>
      </c>
      <c r="AS24">
        <f t="shared" si="51"/>
        <v>0</v>
      </c>
      <c r="AT24" s="9">
        <f t="shared" si="52"/>
        <v>0</v>
      </c>
      <c r="AU24" s="8"/>
      <c r="AV24">
        <f t="shared" si="10"/>
        <v>0</v>
      </c>
      <c r="AW24">
        <f t="shared" si="53"/>
        <v>0</v>
      </c>
      <c r="AX24" s="9">
        <f t="shared" si="54"/>
        <v>0</v>
      </c>
      <c r="AY24" s="8"/>
      <c r="AZ24">
        <f t="shared" si="11"/>
        <v>0</v>
      </c>
      <c r="BA24">
        <f t="shared" si="55"/>
        <v>0</v>
      </c>
      <c r="BB24" s="9">
        <f t="shared" si="56"/>
        <v>0</v>
      </c>
      <c r="BC24" s="8"/>
      <c r="BD24">
        <f t="shared" si="12"/>
        <v>0</v>
      </c>
      <c r="BE24">
        <f t="shared" si="57"/>
        <v>0</v>
      </c>
      <c r="BF24" s="9">
        <f t="shared" si="58"/>
        <v>0</v>
      </c>
      <c r="BG24" s="8"/>
      <c r="BH24">
        <f t="shared" si="13"/>
        <v>0</v>
      </c>
      <c r="BI24">
        <f t="shared" si="59"/>
        <v>0</v>
      </c>
      <c r="BJ24" s="9">
        <f t="shared" si="60"/>
        <v>0</v>
      </c>
      <c r="BK24" s="8"/>
      <c r="BL24">
        <f t="shared" si="14"/>
        <v>0</v>
      </c>
      <c r="BM24">
        <f t="shared" si="61"/>
        <v>0</v>
      </c>
      <c r="BN24" s="9">
        <f t="shared" si="62"/>
        <v>0</v>
      </c>
      <c r="BO24" s="8"/>
      <c r="BP24">
        <f t="shared" si="15"/>
        <v>0</v>
      </c>
      <c r="BQ24">
        <f t="shared" si="63"/>
        <v>0</v>
      </c>
      <c r="BR24" s="9">
        <f t="shared" si="64"/>
        <v>0</v>
      </c>
      <c r="BS24" s="8"/>
      <c r="BT24">
        <f t="shared" si="16"/>
        <v>0</v>
      </c>
      <c r="BU24">
        <f t="shared" si="65"/>
        <v>0</v>
      </c>
      <c r="BV24" s="9">
        <f t="shared" si="66"/>
        <v>0</v>
      </c>
      <c r="BW24" s="8"/>
      <c r="BX24">
        <f t="shared" si="17"/>
        <v>0</v>
      </c>
      <c r="BY24">
        <f t="shared" si="67"/>
        <v>0</v>
      </c>
      <c r="BZ24" s="9">
        <f t="shared" si="68"/>
        <v>0</v>
      </c>
      <c r="CA24" s="8"/>
      <c r="CB24">
        <f t="shared" si="18"/>
        <v>0</v>
      </c>
      <c r="CC24">
        <f t="shared" si="69"/>
        <v>0</v>
      </c>
      <c r="CD24" s="9">
        <f t="shared" si="70"/>
        <v>0</v>
      </c>
      <c r="CE24" s="8"/>
      <c r="CF24">
        <f t="shared" si="19"/>
        <v>0</v>
      </c>
      <c r="CG24">
        <f t="shared" si="71"/>
        <v>0</v>
      </c>
      <c r="CH24" s="9">
        <f t="shared" si="72"/>
        <v>0</v>
      </c>
      <c r="CI24" s="8"/>
      <c r="CJ24">
        <f t="shared" si="20"/>
        <v>0</v>
      </c>
      <c r="CK24">
        <f t="shared" si="73"/>
        <v>0</v>
      </c>
      <c r="CL24" s="9">
        <f t="shared" si="74"/>
        <v>0</v>
      </c>
      <c r="CM24" s="8"/>
      <c r="CN24">
        <f t="shared" si="21"/>
        <v>0</v>
      </c>
      <c r="CO24">
        <f t="shared" si="75"/>
        <v>0</v>
      </c>
      <c r="CP24" s="9">
        <f t="shared" si="76"/>
        <v>0</v>
      </c>
      <c r="CQ24" s="8"/>
      <c r="CR24">
        <f t="shared" si="22"/>
        <v>0</v>
      </c>
      <c r="CS24">
        <f t="shared" si="77"/>
        <v>0</v>
      </c>
      <c r="CT24" s="9">
        <f t="shared" si="78"/>
        <v>0</v>
      </c>
      <c r="CU24" s="8"/>
      <c r="CV24">
        <f t="shared" si="23"/>
        <v>0</v>
      </c>
      <c r="CW24">
        <f t="shared" si="79"/>
        <v>0</v>
      </c>
      <c r="CX24" s="9">
        <f t="shared" si="80"/>
        <v>0</v>
      </c>
      <c r="CY24" s="8"/>
      <c r="CZ24">
        <f t="shared" si="24"/>
        <v>0</v>
      </c>
      <c r="DA24">
        <f t="shared" si="81"/>
        <v>0</v>
      </c>
      <c r="DB24" s="9">
        <f t="shared" si="82"/>
        <v>0</v>
      </c>
      <c r="DC24" s="8"/>
      <c r="DD24">
        <f t="shared" si="25"/>
        <v>0</v>
      </c>
      <c r="DE24">
        <f t="shared" si="83"/>
        <v>0</v>
      </c>
      <c r="DF24" s="9">
        <f t="shared" si="84"/>
        <v>0</v>
      </c>
      <c r="DG24" s="8"/>
      <c r="DH24">
        <f t="shared" si="26"/>
        <v>0</v>
      </c>
      <c r="DI24">
        <f t="shared" si="85"/>
        <v>0</v>
      </c>
      <c r="DJ24" s="9">
        <f t="shared" si="86"/>
        <v>0</v>
      </c>
      <c r="DK24" s="8"/>
      <c r="DL24">
        <f t="shared" si="27"/>
        <v>0</v>
      </c>
      <c r="DM24">
        <f t="shared" si="87"/>
        <v>0</v>
      </c>
      <c r="DN24" s="9">
        <f t="shared" si="88"/>
        <v>0</v>
      </c>
      <c r="DO24" s="8"/>
      <c r="DP24">
        <f t="shared" si="28"/>
        <v>0</v>
      </c>
      <c r="DQ24">
        <f t="shared" si="89"/>
        <v>0</v>
      </c>
      <c r="DR24" s="9">
        <f t="shared" si="90"/>
        <v>0</v>
      </c>
      <c r="DS24" s="9"/>
      <c r="DT24" s="9">
        <f t="shared" si="29"/>
        <v>0</v>
      </c>
      <c r="DU24">
        <f t="shared" si="91"/>
        <v>0</v>
      </c>
      <c r="DV24" s="9">
        <f t="shared" si="92"/>
        <v>0</v>
      </c>
      <c r="DW24" s="10">
        <f t="shared" si="93"/>
        <v>0</v>
      </c>
      <c r="DX24" s="11">
        <f t="shared" si="94"/>
        <v>0</v>
      </c>
    </row>
    <row r="25" spans="1:128" ht="19.5">
      <c r="A25" s="12"/>
      <c r="C25" s="8"/>
      <c r="F25" s="9"/>
      <c r="G25" s="8"/>
      <c r="J25" s="9"/>
      <c r="K25" s="8"/>
      <c r="N25" s="9"/>
      <c r="O25" s="8"/>
      <c r="R25" s="9"/>
      <c r="S25" s="8"/>
      <c r="V25" s="9"/>
      <c r="W25" s="8"/>
      <c r="Z25" s="9"/>
      <c r="AA25" s="8"/>
      <c r="AD25" s="9"/>
      <c r="AE25" s="8"/>
      <c r="AH25" s="9"/>
      <c r="AI25" s="8"/>
      <c r="AL25" s="9"/>
      <c r="AM25" s="8"/>
      <c r="AP25" s="9"/>
      <c r="AQ25" s="8"/>
      <c r="AT25" s="9"/>
      <c r="AU25" s="8"/>
      <c r="AX25" s="9"/>
      <c r="AY25" s="8"/>
      <c r="BB25" s="9"/>
      <c r="BC25" s="8"/>
      <c r="BF25" s="9"/>
      <c r="BG25" s="8"/>
      <c r="BJ25" s="9"/>
      <c r="BK25" s="8"/>
      <c r="BN25" s="9"/>
      <c r="BO25" s="8"/>
      <c r="BR25" s="9"/>
      <c r="BS25" s="8"/>
      <c r="BV25" s="9"/>
      <c r="BW25" s="8"/>
      <c r="BZ25" s="9"/>
      <c r="CA25" s="8"/>
      <c r="CD25" s="9"/>
      <c r="CE25" s="8"/>
      <c r="CH25" s="9"/>
      <c r="CI25" s="8"/>
      <c r="CL25" s="9"/>
      <c r="CM25" s="8"/>
      <c r="CP25" s="9"/>
      <c r="CQ25" s="8"/>
      <c r="CS25"/>
      <c r="CT25" s="9"/>
      <c r="CU25" s="8"/>
      <c r="CX25" s="9"/>
      <c r="CY25" s="8"/>
      <c r="DB25" s="9"/>
      <c r="DC25" s="8"/>
      <c r="DF25" s="9"/>
      <c r="DG25" s="8"/>
      <c r="DJ25" s="9"/>
      <c r="DK25" s="8"/>
      <c r="DN25" s="9"/>
      <c r="DO25" s="8"/>
      <c r="DR25" s="9"/>
      <c r="DS25" s="9"/>
      <c r="DT25" s="9"/>
      <c r="DV25" s="9"/>
      <c r="DW25" s="10"/>
      <c r="DX25" s="11"/>
    </row>
    <row r="26" spans="1:128">
      <c r="F26" s="9">
        <f t="shared" si="31"/>
        <v>0</v>
      </c>
      <c r="I26">
        <f t="shared" si="33"/>
        <v>0</v>
      </c>
      <c r="J26" s="9">
        <f t="shared" si="34"/>
        <v>0</v>
      </c>
      <c r="M26">
        <f t="shared" si="35"/>
        <v>0</v>
      </c>
      <c r="N26" s="9">
        <f t="shared" si="36"/>
        <v>0</v>
      </c>
      <c r="Q26">
        <f t="shared" si="37"/>
        <v>0</v>
      </c>
      <c r="R26" s="9">
        <f t="shared" si="38"/>
        <v>0</v>
      </c>
      <c r="U26">
        <f t="shared" si="39"/>
        <v>0</v>
      </c>
      <c r="V26" s="9">
        <f t="shared" si="40"/>
        <v>0</v>
      </c>
      <c r="Y26">
        <f t="shared" si="41"/>
        <v>0</v>
      </c>
      <c r="Z26" s="9">
        <f t="shared" si="42"/>
        <v>0</v>
      </c>
      <c r="AC26">
        <f t="shared" si="43"/>
        <v>0</v>
      </c>
      <c r="AD26" s="9">
        <f t="shared" si="44"/>
        <v>0</v>
      </c>
      <c r="AG26">
        <f t="shared" si="45"/>
        <v>0</v>
      </c>
      <c r="AH26" s="9">
        <f t="shared" si="46"/>
        <v>0</v>
      </c>
      <c r="AK26">
        <f t="shared" si="47"/>
        <v>0</v>
      </c>
      <c r="AL26" s="9">
        <f t="shared" si="48"/>
        <v>0</v>
      </c>
      <c r="AO26">
        <f t="shared" si="49"/>
        <v>0</v>
      </c>
      <c r="AP26" s="9">
        <f t="shared" si="50"/>
        <v>0</v>
      </c>
      <c r="AS26">
        <f t="shared" si="51"/>
        <v>0</v>
      </c>
      <c r="AT26" s="9">
        <f t="shared" si="52"/>
        <v>0</v>
      </c>
      <c r="AW26">
        <f t="shared" si="53"/>
        <v>0</v>
      </c>
      <c r="AX26" s="9">
        <f t="shared" si="54"/>
        <v>0</v>
      </c>
      <c r="BA26">
        <f t="shared" si="55"/>
        <v>0</v>
      </c>
      <c r="BB26" s="9">
        <f t="shared" si="56"/>
        <v>0</v>
      </c>
      <c r="BE26">
        <f t="shared" si="57"/>
        <v>0</v>
      </c>
      <c r="BF26" s="9">
        <f t="shared" si="58"/>
        <v>0</v>
      </c>
      <c r="BI26">
        <f t="shared" si="59"/>
        <v>0</v>
      </c>
      <c r="BJ26" s="9">
        <f t="shared" si="60"/>
        <v>0</v>
      </c>
      <c r="BM26">
        <f t="shared" si="61"/>
        <v>0</v>
      </c>
      <c r="BN26" s="9">
        <f t="shared" si="62"/>
        <v>0</v>
      </c>
      <c r="BQ26">
        <f t="shared" si="63"/>
        <v>0</v>
      </c>
      <c r="BR26" s="9">
        <f t="shared" si="64"/>
        <v>0</v>
      </c>
      <c r="BU26">
        <f t="shared" si="65"/>
        <v>0</v>
      </c>
      <c r="BV26" s="9">
        <f t="shared" si="66"/>
        <v>0</v>
      </c>
      <c r="BY26">
        <f t="shared" si="67"/>
        <v>0</v>
      </c>
      <c r="BZ26" s="9">
        <f t="shared" si="68"/>
        <v>0</v>
      </c>
      <c r="CC26">
        <f t="shared" si="69"/>
        <v>0</v>
      </c>
      <c r="CD26" s="9">
        <f t="shared" si="70"/>
        <v>0</v>
      </c>
      <c r="CG26">
        <f t="shared" si="71"/>
        <v>0</v>
      </c>
      <c r="CH26" s="9">
        <f t="shared" si="72"/>
        <v>0</v>
      </c>
      <c r="CK26">
        <f t="shared" si="73"/>
        <v>0</v>
      </c>
      <c r="CL26" s="9">
        <f t="shared" si="74"/>
        <v>0</v>
      </c>
      <c r="CO26">
        <f t="shared" si="75"/>
        <v>0</v>
      </c>
      <c r="CP26" s="9">
        <f t="shared" si="76"/>
        <v>0</v>
      </c>
      <c r="CS26">
        <f t="shared" si="77"/>
        <v>0</v>
      </c>
      <c r="CT26" s="9">
        <f t="shared" si="78"/>
        <v>0</v>
      </c>
      <c r="CW26">
        <f t="shared" si="79"/>
        <v>0</v>
      </c>
      <c r="CX26" s="9">
        <f t="shared" si="80"/>
        <v>0</v>
      </c>
      <c r="DA26">
        <f t="shared" si="81"/>
        <v>0</v>
      </c>
      <c r="DB26" s="9">
        <f t="shared" si="82"/>
        <v>0</v>
      </c>
      <c r="DE26">
        <f t="shared" si="83"/>
        <v>0</v>
      </c>
      <c r="DF26" s="9">
        <f t="shared" si="84"/>
        <v>0</v>
      </c>
      <c r="DI26">
        <f t="shared" si="85"/>
        <v>0</v>
      </c>
      <c r="DJ26" s="9">
        <f t="shared" si="86"/>
        <v>0</v>
      </c>
      <c r="DM26">
        <f t="shared" si="87"/>
        <v>0</v>
      </c>
      <c r="DN26" s="9">
        <f t="shared" si="88"/>
        <v>0</v>
      </c>
      <c r="DO26" s="8"/>
      <c r="DQ26">
        <f t="shared" si="89"/>
        <v>0</v>
      </c>
      <c r="DR26" s="9">
        <f t="shared" si="90"/>
        <v>0</v>
      </c>
      <c r="DT26">
        <f t="shared" si="29"/>
        <v>0</v>
      </c>
      <c r="DU26">
        <f t="shared" si="91"/>
        <v>0</v>
      </c>
      <c r="DV26" s="9">
        <f t="shared" si="92"/>
        <v>0</v>
      </c>
      <c r="DW26" s="10">
        <f t="shared" si="93"/>
        <v>0</v>
      </c>
      <c r="DX26" s="11"/>
    </row>
    <row r="27" spans="1:128">
      <c r="F27" s="9">
        <f t="shared" ref="F27" si="95">(D27*0.5)+(E27*0.25)</f>
        <v>0</v>
      </c>
      <c r="I27">
        <f t="shared" ref="I27" si="96">IF(G27&gt;75,G27-75,0)</f>
        <v>0</v>
      </c>
      <c r="J27" s="9">
        <f t="shared" ref="J27" si="97">(H27*0.5)+(I27*0.25)</f>
        <v>0</v>
      </c>
      <c r="M27">
        <f t="shared" ref="M27" si="98">IF(K27&gt;75,K27-75,0)</f>
        <v>0</v>
      </c>
      <c r="N27" s="9">
        <f t="shared" ref="N27" si="99">(L27*0.5)+(M27*0.25)</f>
        <v>0</v>
      </c>
      <c r="Q27">
        <f t="shared" ref="Q27" si="100">IF(O27&gt;75,O27-75,0)</f>
        <v>0</v>
      </c>
      <c r="R27" s="9">
        <f t="shared" ref="R27" si="101">(P27*0.5)+(Q27*0.25)</f>
        <v>0</v>
      </c>
      <c r="U27">
        <f t="shared" ref="U27" si="102">IF(S27&gt;75,S27-75,0)</f>
        <v>0</v>
      </c>
      <c r="V27" s="9">
        <f t="shared" ref="V27" si="103">(T27*0.5)+(U27*0.25)</f>
        <v>0</v>
      </c>
      <c r="Y27">
        <f t="shared" ref="Y27" si="104">IF(W27&gt;75,W27-75,0)</f>
        <v>0</v>
      </c>
      <c r="Z27" s="9">
        <f t="shared" ref="Z27" si="105">(X27*0.5)+(Y27*0.25)</f>
        <v>0</v>
      </c>
      <c r="AC27">
        <f t="shared" ref="AC27" si="106">IF(AA27&gt;75,AA27-75,0)</f>
        <v>0</v>
      </c>
      <c r="AD27" s="9">
        <f t="shared" ref="AD27" si="107">(AB27*0.5)+(AC27*0.25)</f>
        <v>0</v>
      </c>
      <c r="AG27">
        <f t="shared" ref="AG27" si="108">IF(AE27&gt;75,AE27-75,0)</f>
        <v>0</v>
      </c>
      <c r="AH27" s="9">
        <f t="shared" ref="AH27" si="109">(AF27*0.5)+(AG27*0.25)</f>
        <v>0</v>
      </c>
      <c r="AK27">
        <f t="shared" ref="AK27" si="110">IF(AI27&gt;75,AI27-75,0)</f>
        <v>0</v>
      </c>
      <c r="AL27" s="9">
        <f t="shared" ref="AL27" si="111">(AJ27*0.5)+(AK27*0.25)</f>
        <v>0</v>
      </c>
      <c r="AO27">
        <f t="shared" ref="AO27" si="112">IF(AM27&gt;75,AM27-75,0)</f>
        <v>0</v>
      </c>
      <c r="AP27" s="9">
        <f t="shared" ref="AP27" si="113">(AN27*0.5)+(AO27*0.25)</f>
        <v>0</v>
      </c>
      <c r="AS27">
        <f t="shared" ref="AS27" si="114">IF(AQ27&gt;75,AQ27-75,0)</f>
        <v>0</v>
      </c>
      <c r="AT27" s="9">
        <f t="shared" ref="AT27" si="115">(AR27*0.5)+(AS27*0.25)</f>
        <v>0</v>
      </c>
      <c r="AW27">
        <f t="shared" ref="AW27" si="116">IF(AU27&gt;75,AU27-75,0)</f>
        <v>0</v>
      </c>
      <c r="AX27" s="9">
        <f t="shared" ref="AX27" si="117">(AV27*0.5)+(AW27*0.25)</f>
        <v>0</v>
      </c>
      <c r="BA27">
        <f t="shared" ref="BA27" si="118">IF(AY27&gt;75,AY27-75,0)</f>
        <v>0</v>
      </c>
      <c r="BB27" s="9">
        <f t="shared" ref="BB27" si="119">(AZ27*0.5)+(BA27*0.25)</f>
        <v>0</v>
      </c>
      <c r="BE27">
        <f t="shared" ref="BE27" si="120">IF(BC27&gt;75,BC27-75,0)</f>
        <v>0</v>
      </c>
      <c r="BF27" s="9">
        <f t="shared" ref="BF27" si="121">(BD27*0.5)+(BE27*0.25)</f>
        <v>0</v>
      </c>
      <c r="BI27">
        <f t="shared" ref="BI27" si="122">IF(BG27&gt;75,BG27-75,0)</f>
        <v>0</v>
      </c>
      <c r="BJ27" s="9">
        <f t="shared" ref="BJ27" si="123">(BH27*0.5)+(BI27*0.25)</f>
        <v>0</v>
      </c>
      <c r="BM27">
        <f t="shared" ref="BM27" si="124">IF(BK27&gt;75,BK27-75,0)</f>
        <v>0</v>
      </c>
      <c r="BN27" s="9">
        <f t="shared" ref="BN27" si="125">(BL27*0.5)+(BM27*0.25)</f>
        <v>0</v>
      </c>
      <c r="BQ27">
        <f t="shared" ref="BQ27" si="126">IF(BO27&gt;75,BO27-75,0)</f>
        <v>0</v>
      </c>
      <c r="BR27" s="9">
        <f t="shared" ref="BR27" si="127">(BP27*0.5)+(BQ27*0.25)</f>
        <v>0</v>
      </c>
      <c r="BU27">
        <f t="shared" ref="BU27" si="128">IF(BS27&gt;75,BS27-75,0)</f>
        <v>0</v>
      </c>
      <c r="BV27" s="9">
        <f t="shared" ref="BV27" si="129">(BT27*0.5)+(BU27*0.25)</f>
        <v>0</v>
      </c>
      <c r="BY27">
        <f t="shared" ref="BY27" si="130">IF(BW27&gt;75,BW27-75,0)</f>
        <v>0</v>
      </c>
      <c r="BZ27" s="9">
        <f t="shared" ref="BZ27" si="131">(BX27*0.5)+(BY27*0.25)</f>
        <v>0</v>
      </c>
      <c r="CC27">
        <f t="shared" ref="CC27" si="132">IF(CA27&gt;75,CA27-75,0)</f>
        <v>0</v>
      </c>
      <c r="CD27" s="9">
        <f t="shared" ref="CD27" si="133">(CB27*0.5)+(CC27*0.25)</f>
        <v>0</v>
      </c>
      <c r="CG27">
        <f t="shared" ref="CG27" si="134">IF(CE27&gt;75,CE27-75,0)</f>
        <v>0</v>
      </c>
      <c r="CH27" s="9">
        <f t="shared" ref="CH27" si="135">(CF27*0.5)+(CG27*0.25)</f>
        <v>0</v>
      </c>
      <c r="CK27">
        <f t="shared" ref="CK27" si="136">IF(CI27&gt;75,CI27-75,0)</f>
        <v>0</v>
      </c>
      <c r="CL27" s="9">
        <f t="shared" ref="CL27" si="137">(CJ27*0.5)+(CK27*0.25)</f>
        <v>0</v>
      </c>
      <c r="CO27">
        <f t="shared" ref="CO27" si="138">IF(CM27&gt;75,CM27-75,0)</f>
        <v>0</v>
      </c>
      <c r="CP27" s="9">
        <f t="shared" ref="CP27" si="139">(CN27*0.5)+(CO27*0.25)</f>
        <v>0</v>
      </c>
      <c r="CS27">
        <f t="shared" ref="CS27" si="140">IF(CQ27&gt;75,CQ27-75,0)</f>
        <v>0</v>
      </c>
      <c r="CT27" s="9">
        <f t="shared" ref="CT27" si="141">(CR27*0.5)+(CS27*0.25)</f>
        <v>0</v>
      </c>
      <c r="CW27">
        <f t="shared" ref="CW27" si="142">IF(CU27&gt;75,CU27-75,0)</f>
        <v>0</v>
      </c>
      <c r="CX27" s="9">
        <f t="shared" ref="CX27" si="143">(CV27*0.5)+(CW27*0.25)</f>
        <v>0</v>
      </c>
      <c r="DA27">
        <f t="shared" ref="DA27" si="144">IF(CY27&gt;75,CY27-75,0)</f>
        <v>0</v>
      </c>
      <c r="DB27" s="9">
        <f t="shared" ref="DB27" si="145">(CZ27*0.5)+(DA27*0.25)</f>
        <v>0</v>
      </c>
      <c r="DE27">
        <f t="shared" ref="DE27" si="146">IF(DC27&gt;75,DC27-75,0)</f>
        <v>0</v>
      </c>
      <c r="DF27" s="9">
        <f t="shared" ref="DF27" si="147">(DD27*0.5)+(DE27*0.25)</f>
        <v>0</v>
      </c>
      <c r="DI27">
        <f t="shared" ref="DI27" si="148">IF(DG27&gt;75,DG27-75,0)</f>
        <v>0</v>
      </c>
      <c r="DJ27" s="9">
        <f t="shared" ref="DJ27" si="149">(DH27*0.5)+(DI27*0.25)</f>
        <v>0</v>
      </c>
      <c r="DM27">
        <f t="shared" ref="DM27" si="150">IF(DK27&gt;75,DK27-75,0)</f>
        <v>0</v>
      </c>
      <c r="DN27" s="9">
        <f t="shared" ref="DN27" si="151">(DL27*0.5)+(DM27*0.25)</f>
        <v>0</v>
      </c>
      <c r="DO27" s="8"/>
      <c r="DQ27">
        <f t="shared" ref="DQ27" si="152">IF(DO27&gt;75,DO27-75,0)</f>
        <v>0</v>
      </c>
      <c r="DR27" s="9">
        <f t="shared" ref="DR27" si="153">(DP27*0.5)+(DQ27*0.25)</f>
        <v>0</v>
      </c>
      <c r="DT27">
        <f t="shared" ref="DT27" si="154">IF(DS27&gt;50,DS27-50,0)</f>
        <v>0</v>
      </c>
      <c r="DU27">
        <f t="shared" ref="DU27" si="155">IF(DS27&gt;75,DS27-75,0)</f>
        <v>0</v>
      </c>
      <c r="DV27" s="9">
        <f t="shared" ref="DV27" si="156">(DT27*0.5)+(DU27*0.25)</f>
        <v>0</v>
      </c>
      <c r="DW27" s="10">
        <f t="shared" ref="DW27" si="157">F27+J27+N27+R27+V27+Z27+AD27+AH27+AL27+AP27+AT27+AX27+BB27+BF27+BJ27+BN27+BR27+BV27+BZ27+CD27+CH27+CL27+CP27+CT27+CX27+DB27+DF27+DJ27+DN27+DR27+DT27</f>
        <v>0</v>
      </c>
      <c r="DX27" s="11"/>
    </row>
    <row r="28" spans="1:128">
      <c r="F28" s="9">
        <f t="shared" ref="F28" si="158">(D28*0.5)+(E28*0.25)</f>
        <v>0</v>
      </c>
      <c r="I28">
        <f t="shared" ref="I28" si="159">IF(G28&gt;75,G28-75,0)</f>
        <v>0</v>
      </c>
      <c r="J28" s="9">
        <f t="shared" ref="J28" si="160">(H28*0.5)+(I28*0.25)</f>
        <v>0</v>
      </c>
      <c r="M28">
        <f t="shared" ref="M28" si="161">IF(K28&gt;75,K28-75,0)</f>
        <v>0</v>
      </c>
      <c r="N28" s="9">
        <f t="shared" ref="N28" si="162">(L28*0.5)+(M28*0.25)</f>
        <v>0</v>
      </c>
      <c r="Q28">
        <f t="shared" ref="Q28" si="163">IF(O28&gt;75,O28-75,0)</f>
        <v>0</v>
      </c>
      <c r="R28" s="9">
        <f t="shared" ref="R28" si="164">(P28*0.5)+(Q28*0.25)</f>
        <v>0</v>
      </c>
      <c r="U28">
        <f t="shared" ref="U28" si="165">IF(S28&gt;75,S28-75,0)</f>
        <v>0</v>
      </c>
      <c r="V28" s="9">
        <f t="shared" ref="V28" si="166">(T28*0.5)+(U28*0.25)</f>
        <v>0</v>
      </c>
      <c r="Y28">
        <f t="shared" ref="Y28" si="167">IF(W28&gt;75,W28-75,0)</f>
        <v>0</v>
      </c>
      <c r="Z28" s="9">
        <f t="shared" ref="Z28" si="168">(X28*0.5)+(Y28*0.25)</f>
        <v>0</v>
      </c>
      <c r="AC28">
        <f t="shared" ref="AC28" si="169">IF(AA28&gt;75,AA28-75,0)</f>
        <v>0</v>
      </c>
      <c r="AD28" s="9">
        <f t="shared" ref="AD28" si="170">(AB28*0.5)+(AC28*0.25)</f>
        <v>0</v>
      </c>
      <c r="AG28">
        <f t="shared" ref="AG28" si="171">IF(AE28&gt;75,AE28-75,0)</f>
        <v>0</v>
      </c>
      <c r="AH28" s="9">
        <f t="shared" ref="AH28" si="172">(AF28*0.5)+(AG28*0.25)</f>
        <v>0</v>
      </c>
      <c r="AK28">
        <f t="shared" ref="AK28" si="173">IF(AI28&gt;75,AI28-75,0)</f>
        <v>0</v>
      </c>
      <c r="AL28" s="9">
        <f t="shared" ref="AL28" si="174">(AJ28*0.5)+(AK28*0.25)</f>
        <v>0</v>
      </c>
      <c r="AO28">
        <f t="shared" ref="AO28" si="175">IF(AM28&gt;75,AM28-75,0)</f>
        <v>0</v>
      </c>
      <c r="AP28" s="9">
        <f t="shared" ref="AP28" si="176">(AN28*0.5)+(AO28*0.25)</f>
        <v>0</v>
      </c>
      <c r="AS28">
        <f t="shared" ref="AS28" si="177">IF(AQ28&gt;75,AQ28-75,0)</f>
        <v>0</v>
      </c>
      <c r="AT28" s="9">
        <f t="shared" ref="AT28" si="178">(AR28*0.5)+(AS28*0.25)</f>
        <v>0</v>
      </c>
      <c r="AW28">
        <f t="shared" ref="AW28" si="179">IF(AU28&gt;75,AU28-75,0)</f>
        <v>0</v>
      </c>
      <c r="AX28" s="9">
        <f t="shared" ref="AX28" si="180">(AV28*0.5)+(AW28*0.25)</f>
        <v>0</v>
      </c>
      <c r="BA28">
        <f t="shared" ref="BA28" si="181">IF(AY28&gt;75,AY28-75,0)</f>
        <v>0</v>
      </c>
      <c r="BB28" s="9">
        <f t="shared" ref="BB28" si="182">(AZ28*0.5)+(BA28*0.25)</f>
        <v>0</v>
      </c>
      <c r="BE28">
        <f t="shared" ref="BE28" si="183">IF(BC28&gt;75,BC28-75,0)</f>
        <v>0</v>
      </c>
      <c r="BF28" s="9">
        <f t="shared" ref="BF28" si="184">(BD28*0.5)+(BE28*0.25)</f>
        <v>0</v>
      </c>
      <c r="BI28">
        <f t="shared" ref="BI28" si="185">IF(BG28&gt;75,BG28-75,0)</f>
        <v>0</v>
      </c>
      <c r="BJ28" s="9">
        <f t="shared" ref="BJ28" si="186">(BH28*0.5)+(BI28*0.25)</f>
        <v>0</v>
      </c>
      <c r="BM28">
        <f t="shared" ref="BM28" si="187">IF(BK28&gt;75,BK28-75,0)</f>
        <v>0</v>
      </c>
      <c r="BN28" s="9">
        <f t="shared" ref="BN28" si="188">(BL28*0.5)+(BM28*0.25)</f>
        <v>0</v>
      </c>
      <c r="BQ28">
        <f t="shared" ref="BQ28" si="189">IF(BO28&gt;75,BO28-75,0)</f>
        <v>0</v>
      </c>
      <c r="BR28" s="9">
        <f t="shared" ref="BR28" si="190">(BP28*0.5)+(BQ28*0.25)</f>
        <v>0</v>
      </c>
      <c r="BU28">
        <f t="shared" ref="BU28" si="191">IF(BS28&gt;75,BS28-75,0)</f>
        <v>0</v>
      </c>
      <c r="BV28" s="9">
        <f t="shared" ref="BV28" si="192">(BT28*0.5)+(BU28*0.25)</f>
        <v>0</v>
      </c>
      <c r="BY28">
        <f t="shared" ref="BY28" si="193">IF(BW28&gt;75,BW28-75,0)</f>
        <v>0</v>
      </c>
      <c r="BZ28" s="9">
        <f t="shared" ref="BZ28" si="194">(BX28*0.5)+(BY28*0.25)</f>
        <v>0</v>
      </c>
      <c r="CC28">
        <f t="shared" ref="CC28" si="195">IF(CA28&gt;75,CA28-75,0)</f>
        <v>0</v>
      </c>
      <c r="CD28" s="9">
        <f t="shared" ref="CD28" si="196">(CB28*0.5)+(CC28*0.25)</f>
        <v>0</v>
      </c>
      <c r="CG28">
        <f t="shared" ref="CG28" si="197">IF(CE28&gt;75,CE28-75,0)</f>
        <v>0</v>
      </c>
      <c r="CH28" s="9">
        <f t="shared" ref="CH28" si="198">(CF28*0.5)+(CG28*0.25)</f>
        <v>0</v>
      </c>
      <c r="CK28">
        <f t="shared" ref="CK28" si="199">IF(CI28&gt;75,CI28-75,0)</f>
        <v>0</v>
      </c>
      <c r="CL28" s="9">
        <f t="shared" ref="CL28" si="200">(CJ28*0.5)+(CK28*0.25)</f>
        <v>0</v>
      </c>
      <c r="CO28">
        <f t="shared" ref="CO28" si="201">IF(CM28&gt;75,CM28-75,0)</f>
        <v>0</v>
      </c>
      <c r="CP28" s="9">
        <f t="shared" ref="CP28" si="202">(CN28*0.5)+(CO28*0.25)</f>
        <v>0</v>
      </c>
      <c r="CS28">
        <f t="shared" ref="CS28" si="203">IF(CQ28&gt;75,CQ28-75,0)</f>
        <v>0</v>
      </c>
      <c r="CT28" s="9">
        <f t="shared" ref="CT28" si="204">(CR28*0.5)+(CS28*0.25)</f>
        <v>0</v>
      </c>
      <c r="CW28">
        <f t="shared" ref="CW28" si="205">IF(CU28&gt;75,CU28-75,0)</f>
        <v>0</v>
      </c>
      <c r="CX28" s="9">
        <f t="shared" ref="CX28" si="206">(CV28*0.5)+(CW28*0.25)</f>
        <v>0</v>
      </c>
      <c r="DA28">
        <f t="shared" ref="DA28" si="207">IF(CY28&gt;75,CY28-75,0)</f>
        <v>0</v>
      </c>
      <c r="DB28" s="9">
        <f t="shared" ref="DB28" si="208">(CZ28*0.5)+(DA28*0.25)</f>
        <v>0</v>
      </c>
      <c r="DE28">
        <f t="shared" ref="DE28" si="209">IF(DC28&gt;75,DC28-75,0)</f>
        <v>0</v>
      </c>
      <c r="DF28" s="9">
        <f t="shared" ref="DF28" si="210">(DD28*0.5)+(DE28*0.25)</f>
        <v>0</v>
      </c>
      <c r="DI28">
        <f t="shared" ref="DI28" si="211">IF(DG28&gt;75,DG28-75,0)</f>
        <v>0</v>
      </c>
      <c r="DJ28" s="9">
        <f t="shared" ref="DJ28" si="212">(DH28*0.5)+(DI28*0.25)</f>
        <v>0</v>
      </c>
      <c r="DM28">
        <f t="shared" ref="DM28" si="213">IF(DK28&gt;75,DK28-75,0)</f>
        <v>0</v>
      </c>
      <c r="DN28" s="9">
        <f t="shared" ref="DN28" si="214">(DL28*0.5)+(DM28*0.25)</f>
        <v>0</v>
      </c>
      <c r="DO28" s="8"/>
      <c r="DQ28">
        <f t="shared" ref="DQ28" si="215">IF(DO28&gt;75,DO28-75,0)</f>
        <v>0</v>
      </c>
      <c r="DR28" s="9">
        <f t="shared" ref="DR28" si="216">(DP28*0.5)+(DQ28*0.25)</f>
        <v>0</v>
      </c>
      <c r="DT28">
        <f t="shared" ref="DT28" si="217">IF(DS28&gt;50,DS28-50,0)</f>
        <v>0</v>
      </c>
      <c r="DU28">
        <f t="shared" ref="DU28" si="218">IF(DS28&gt;75,DS28-75,0)</f>
        <v>0</v>
      </c>
      <c r="DV28" s="9">
        <f t="shared" ref="DV28" si="219">(DT28*0.5)+(DU28*0.25)</f>
        <v>0</v>
      </c>
      <c r="DW28" s="10">
        <f t="shared" ref="DW28" si="220">F28+J28+N28+R28+V28+Z28+AD28+AH28+AL28+AP28+AT28+AX28+BB28+BF28+BJ28+BN28+BR28+BV28+BZ28+CD28+CH28+CL28+CP28+CT28+CX28+DB28+DF28+DJ28+DN28+DR28+DT28</f>
        <v>0</v>
      </c>
      <c r="DX28" s="11"/>
    </row>
    <row r="29" spans="1:128">
      <c r="CS29"/>
      <c r="DT29">
        <f t="shared" si="29"/>
        <v>0</v>
      </c>
      <c r="DX29" s="11"/>
    </row>
    <row r="30" spans="1:128">
      <c r="CS30"/>
      <c r="DT30">
        <f t="shared" si="29"/>
        <v>0</v>
      </c>
      <c r="DX30" s="11"/>
    </row>
    <row r="31" spans="1:128">
      <c r="CS31"/>
      <c r="DT31">
        <f t="shared" si="29"/>
        <v>0</v>
      </c>
      <c r="DX31" s="11"/>
    </row>
    <row r="32" spans="1:128">
      <c r="CS32"/>
      <c r="DT32">
        <f t="shared" si="29"/>
        <v>0</v>
      </c>
      <c r="DX32" s="11"/>
    </row>
    <row r="33" spans="97:128">
      <c r="CS33"/>
      <c r="DT33">
        <f t="shared" si="29"/>
        <v>0</v>
      </c>
      <c r="DX33" s="11"/>
    </row>
    <row r="34" spans="97:128">
      <c r="CS34"/>
      <c r="DT34">
        <f t="shared" si="29"/>
        <v>0</v>
      </c>
      <c r="DX34" s="11"/>
    </row>
    <row r="35" spans="97:128">
      <c r="CS35"/>
      <c r="DT35">
        <f t="shared" si="29"/>
        <v>0</v>
      </c>
      <c r="DX35" s="11"/>
    </row>
    <row r="36" spans="97:128">
      <c r="CS36"/>
      <c r="DT36">
        <f t="shared" si="29"/>
        <v>0</v>
      </c>
      <c r="DX36" s="11"/>
    </row>
    <row r="37" spans="97:128">
      <c r="CS37"/>
      <c r="DT37">
        <f t="shared" si="29"/>
        <v>0</v>
      </c>
      <c r="DX37" s="11"/>
    </row>
    <row r="38" spans="97:128">
      <c r="CS38"/>
      <c r="DT38">
        <f t="shared" si="29"/>
        <v>0</v>
      </c>
      <c r="DX38" s="11"/>
    </row>
    <row r="39" spans="97:128">
      <c r="CS39"/>
      <c r="DT39">
        <f t="shared" si="29"/>
        <v>0</v>
      </c>
      <c r="DX39" s="11"/>
    </row>
    <row r="40" spans="97:128">
      <c r="CS40"/>
      <c r="DT40">
        <f t="shared" si="29"/>
        <v>0</v>
      </c>
      <c r="DX40" s="11"/>
    </row>
  </sheetData>
  <pageMargins left="0.7" right="0.7" top="0.75" bottom="0.75" header="0.3" footer="0.3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15D30-9DEB-40E8-8F2B-99A1630783E4}">
  <dimension ref="A1:CR29"/>
  <sheetViews>
    <sheetView workbookViewId="0">
      <pane xSplit="1" topLeftCell="CL1" activePane="topRight" state="frozen"/>
      <selection pane="topRight"/>
    </sheetView>
  </sheetViews>
  <sheetFormatPr defaultRowHeight="15"/>
  <cols>
    <col min="1" max="1" width="31.28515625" customWidth="1"/>
    <col min="2" max="2" width="11" bestFit="1" customWidth="1"/>
    <col min="29" max="29" width="9.85546875" bestFit="1" customWidth="1"/>
    <col min="32" max="32" width="9.85546875" bestFit="1" customWidth="1"/>
    <col min="36" max="36" width="10.42578125" bestFit="1" customWidth="1"/>
    <col min="41" max="41" width="9.85546875" bestFit="1" customWidth="1"/>
    <col min="44" max="44" width="9.85546875" bestFit="1" customWidth="1"/>
    <col min="47" max="47" width="12.140625" bestFit="1" customWidth="1"/>
    <col min="50" max="50" width="12.140625" bestFit="1" customWidth="1"/>
    <col min="53" max="53" width="12.140625" bestFit="1" customWidth="1"/>
    <col min="56" max="56" width="12.140625" bestFit="1" customWidth="1"/>
    <col min="59" max="59" width="12.140625" bestFit="1" customWidth="1"/>
    <col min="62" max="62" width="12.140625" bestFit="1" customWidth="1"/>
    <col min="65" max="65" width="12.140625" bestFit="1" customWidth="1"/>
    <col min="68" max="68" width="12.140625" bestFit="1" customWidth="1"/>
    <col min="71" max="71" width="12.140625" bestFit="1" customWidth="1"/>
    <col min="74" max="74" width="12.140625" bestFit="1" customWidth="1"/>
    <col min="77" max="77" width="12.140625" bestFit="1" customWidth="1"/>
    <col min="80" max="80" width="12.140625" bestFit="1" customWidth="1"/>
    <col min="83" max="83" width="12.140625" bestFit="1" customWidth="1"/>
    <col min="86" max="86" width="12.140625" bestFit="1" customWidth="1"/>
    <col min="89" max="89" width="12.140625" bestFit="1" customWidth="1"/>
    <col min="92" max="92" width="12.140625" bestFit="1" customWidth="1"/>
    <col min="95" max="95" width="13.85546875" style="19" bestFit="1" customWidth="1"/>
  </cols>
  <sheetData>
    <row r="1" spans="1:96" ht="26.25">
      <c r="A1" s="14" t="s">
        <v>46</v>
      </c>
      <c r="B1" s="4">
        <v>45839</v>
      </c>
      <c r="C1" t="s">
        <v>47</v>
      </c>
      <c r="D1" t="s">
        <v>4</v>
      </c>
      <c r="E1" s="4">
        <f>B1+1</f>
        <v>45840</v>
      </c>
      <c r="F1" t="s">
        <v>47</v>
      </c>
      <c r="G1" t="s">
        <v>4</v>
      </c>
      <c r="H1" s="4">
        <f>E1+1</f>
        <v>45841</v>
      </c>
      <c r="I1" t="s">
        <v>47</v>
      </c>
      <c r="J1" t="s">
        <v>4</v>
      </c>
      <c r="K1" s="4">
        <f>H1+1</f>
        <v>45842</v>
      </c>
      <c r="L1" t="s">
        <v>47</v>
      </c>
      <c r="M1" t="s">
        <v>4</v>
      </c>
      <c r="N1" s="4">
        <f>K1+1</f>
        <v>45843</v>
      </c>
      <c r="O1" t="s">
        <v>47</v>
      </c>
      <c r="P1" t="s">
        <v>4</v>
      </c>
      <c r="Q1" s="4">
        <f>N1+1</f>
        <v>45844</v>
      </c>
      <c r="R1" t="s">
        <v>47</v>
      </c>
      <c r="S1" t="s">
        <v>4</v>
      </c>
      <c r="T1" s="4">
        <f>Q1+1</f>
        <v>45845</v>
      </c>
      <c r="U1" t="s">
        <v>47</v>
      </c>
      <c r="V1" t="s">
        <v>4</v>
      </c>
      <c r="W1" s="4">
        <f>T1+1</f>
        <v>45846</v>
      </c>
      <c r="X1" t="s">
        <v>47</v>
      </c>
      <c r="Y1" t="s">
        <v>4</v>
      </c>
      <c r="Z1" s="4">
        <f>W1+1</f>
        <v>45847</v>
      </c>
      <c r="AA1" t="s">
        <v>47</v>
      </c>
      <c r="AB1" t="s">
        <v>4</v>
      </c>
      <c r="AC1" s="4">
        <f>Z1+1</f>
        <v>45848</v>
      </c>
      <c r="AD1" t="s">
        <v>47</v>
      </c>
      <c r="AE1" t="s">
        <v>4</v>
      </c>
      <c r="AF1" s="4">
        <f>AC1+1</f>
        <v>45849</v>
      </c>
      <c r="AG1" t="s">
        <v>47</v>
      </c>
      <c r="AH1" t="s">
        <v>4</v>
      </c>
      <c r="AI1" s="4">
        <f>AF1+1</f>
        <v>45850</v>
      </c>
      <c r="AJ1" t="s">
        <v>47</v>
      </c>
      <c r="AK1" t="s">
        <v>4</v>
      </c>
      <c r="AL1" s="4">
        <f>AI1+1</f>
        <v>45851</v>
      </c>
      <c r="AM1" t="s">
        <v>47</v>
      </c>
      <c r="AN1" t="s">
        <v>4</v>
      </c>
      <c r="AO1" s="4">
        <f>AL1+1</f>
        <v>45852</v>
      </c>
      <c r="AP1" t="s">
        <v>47</v>
      </c>
      <c r="AQ1" t="s">
        <v>4</v>
      </c>
      <c r="AR1" s="4">
        <f>AO1+1</f>
        <v>45853</v>
      </c>
      <c r="AS1" t="s">
        <v>47</v>
      </c>
      <c r="AT1" t="s">
        <v>4</v>
      </c>
      <c r="AU1" s="4">
        <f>AR1+1</f>
        <v>45854</v>
      </c>
      <c r="AV1" t="s">
        <v>47</v>
      </c>
      <c r="AW1" t="s">
        <v>4</v>
      </c>
      <c r="AX1" s="4">
        <f>AU1+1</f>
        <v>45855</v>
      </c>
      <c r="AY1" t="s">
        <v>47</v>
      </c>
      <c r="AZ1" t="s">
        <v>4</v>
      </c>
      <c r="BA1" s="4">
        <f>AX1+1</f>
        <v>45856</v>
      </c>
      <c r="BB1" t="s">
        <v>47</v>
      </c>
      <c r="BC1" t="s">
        <v>4</v>
      </c>
      <c r="BD1" s="4">
        <f>BA1+1</f>
        <v>45857</v>
      </c>
      <c r="BE1" t="s">
        <v>47</v>
      </c>
      <c r="BF1" t="s">
        <v>4</v>
      </c>
      <c r="BG1" s="4">
        <f>BD1+1</f>
        <v>45858</v>
      </c>
      <c r="BH1" t="s">
        <v>47</v>
      </c>
      <c r="BI1" t="s">
        <v>4</v>
      </c>
      <c r="BJ1" s="4">
        <f>BG1+1</f>
        <v>45859</v>
      </c>
      <c r="BK1" t="s">
        <v>47</v>
      </c>
      <c r="BL1" t="s">
        <v>4</v>
      </c>
      <c r="BM1" s="4">
        <f>BJ1+1</f>
        <v>45860</v>
      </c>
      <c r="BN1" t="s">
        <v>47</v>
      </c>
      <c r="BO1" t="s">
        <v>4</v>
      </c>
      <c r="BP1" s="4">
        <f>BM1+1</f>
        <v>45861</v>
      </c>
      <c r="BQ1" t="s">
        <v>47</v>
      </c>
      <c r="BR1" t="s">
        <v>4</v>
      </c>
      <c r="BS1" s="4">
        <f>BP1+1</f>
        <v>45862</v>
      </c>
      <c r="BT1" t="s">
        <v>47</v>
      </c>
      <c r="BU1" t="s">
        <v>4</v>
      </c>
      <c r="BV1" s="4">
        <f>BS1+1</f>
        <v>45863</v>
      </c>
      <c r="BW1" t="s">
        <v>47</v>
      </c>
      <c r="BX1" t="s">
        <v>4</v>
      </c>
      <c r="BY1" s="4">
        <f>BV1+1</f>
        <v>45864</v>
      </c>
      <c r="BZ1" t="s">
        <v>47</v>
      </c>
      <c r="CA1" t="s">
        <v>4</v>
      </c>
      <c r="CB1" s="4">
        <f>BY1+1</f>
        <v>45865</v>
      </c>
      <c r="CC1" t="s">
        <v>47</v>
      </c>
      <c r="CD1" t="s">
        <v>4</v>
      </c>
      <c r="CE1" s="4">
        <f>CB1+1</f>
        <v>45866</v>
      </c>
      <c r="CF1" t="s">
        <v>47</v>
      </c>
      <c r="CG1" t="s">
        <v>4</v>
      </c>
      <c r="CH1" s="4">
        <f>CE1+1</f>
        <v>45867</v>
      </c>
      <c r="CI1" t="s">
        <v>47</v>
      </c>
      <c r="CJ1" t="s">
        <v>4</v>
      </c>
      <c r="CK1" s="4">
        <f>CH1+1</f>
        <v>45868</v>
      </c>
      <c r="CL1" t="s">
        <v>47</v>
      </c>
      <c r="CM1" t="s">
        <v>4</v>
      </c>
      <c r="CN1" s="4">
        <f>CK1+1</f>
        <v>45869</v>
      </c>
      <c r="CO1" t="s">
        <v>47</v>
      </c>
      <c r="CP1" t="s">
        <v>4</v>
      </c>
      <c r="CQ1" s="19" t="s">
        <v>48</v>
      </c>
    </row>
    <row r="2" spans="1:96" ht="19.5">
      <c r="A2" s="6"/>
      <c r="C2">
        <f>IF(B2&gt;40,B2-40,0)</f>
        <v>0</v>
      </c>
      <c r="D2" s="10">
        <f t="shared" ref="D2:D9" si="0">(C2*1)</f>
        <v>0</v>
      </c>
      <c r="F2">
        <f t="shared" ref="F2:F9" si="1">IF(E2&gt;40,E2-40,0)</f>
        <v>0</v>
      </c>
      <c r="G2" s="10">
        <f t="shared" ref="G2:G9" si="2">(F2*1)</f>
        <v>0</v>
      </c>
      <c r="I2">
        <f t="shared" ref="I2:I9" si="3">IF(H2&gt;40,H2-40,0)</f>
        <v>0</v>
      </c>
      <c r="J2" s="10">
        <f t="shared" ref="J2:J9" si="4">(I2*1)</f>
        <v>0</v>
      </c>
      <c r="L2">
        <f t="shared" ref="L2:L9" si="5">IF(K2&gt;40,K2-40,0)</f>
        <v>0</v>
      </c>
      <c r="M2" s="10">
        <f t="shared" ref="M2:M9" si="6">(L2*1)</f>
        <v>0</v>
      </c>
      <c r="O2">
        <f t="shared" ref="O2:O9" si="7">IF(N2&gt;40,N2-40,0)</f>
        <v>0</v>
      </c>
      <c r="P2" s="10">
        <f t="shared" ref="P2:P9" si="8">(O2*1)</f>
        <v>0</v>
      </c>
      <c r="R2">
        <f t="shared" ref="R2:R9" si="9">IF(Q2&gt;40,Q2-40,0)</f>
        <v>0</v>
      </c>
      <c r="S2" s="10">
        <f t="shared" ref="S2:S9" si="10">(R2*1)</f>
        <v>0</v>
      </c>
      <c r="U2">
        <f t="shared" ref="U2:U9" si="11">IF(T2&gt;40,T2-40,0)</f>
        <v>0</v>
      </c>
      <c r="V2" s="10">
        <f t="shared" ref="V2:V9" si="12">(U2*1)</f>
        <v>0</v>
      </c>
      <c r="X2">
        <f t="shared" ref="X2:X9" si="13">IF(W2&gt;40,W2-40,0)</f>
        <v>0</v>
      </c>
      <c r="Y2" s="10">
        <f t="shared" ref="Y2:Y9" si="14">(X2*1)</f>
        <v>0</v>
      </c>
      <c r="AA2">
        <f t="shared" ref="AA2:AA9" si="15">IF(Z2&gt;40,Z2-40,0)</f>
        <v>0</v>
      </c>
      <c r="AB2" s="10">
        <f t="shared" ref="AB2:AB9" si="16">(AA2*1)</f>
        <v>0</v>
      </c>
      <c r="AD2">
        <f t="shared" ref="AD2:AD9" si="17">IF(AC2&gt;40,AC2-40,0)</f>
        <v>0</v>
      </c>
      <c r="AE2" s="10">
        <f t="shared" ref="AE2:AE9" si="18">(AD2*1)</f>
        <v>0</v>
      </c>
      <c r="AG2">
        <f t="shared" ref="AG2:AG9" si="19">IF(AF2&gt;40,AF2-40,0)</f>
        <v>0</v>
      </c>
      <c r="AH2" s="10">
        <f t="shared" ref="AH2:AH9" si="20">(AG2*1)</f>
        <v>0</v>
      </c>
      <c r="AJ2">
        <f t="shared" ref="AJ2:AJ9" si="21">IF(AI2&gt;40,AI2-40,0)</f>
        <v>0</v>
      </c>
      <c r="AK2" s="10">
        <f t="shared" ref="AK2:AK9" si="22">(AJ2*1)</f>
        <v>0</v>
      </c>
      <c r="AM2">
        <f t="shared" ref="AM2:AM9" si="23">IF(AL2&gt;40,AL2-40,0)</f>
        <v>0</v>
      </c>
      <c r="AN2" s="10">
        <f t="shared" ref="AN2:AN9" si="24">(AM2*1)</f>
        <v>0</v>
      </c>
      <c r="AP2">
        <f t="shared" ref="AP2:AP9" si="25">IF(AO2&gt;40,AO2-40,0)</f>
        <v>0</v>
      </c>
      <c r="AQ2" s="10">
        <f t="shared" ref="AQ2:AQ9" si="26">(AP2*1)</f>
        <v>0</v>
      </c>
      <c r="AS2">
        <f t="shared" ref="AS2:AS9" si="27">IF(AR2&gt;40,AR2-40,0)</f>
        <v>0</v>
      </c>
      <c r="AT2" s="10">
        <f t="shared" ref="AT2:AT9" si="28">(AS2*1)</f>
        <v>0</v>
      </c>
      <c r="AV2">
        <f t="shared" ref="AV2:AV9" si="29">IF(AU2&gt;40,AU2-40,0)</f>
        <v>0</v>
      </c>
      <c r="AW2" s="10">
        <f t="shared" ref="AW2:AW9" si="30">(AV2*1)</f>
        <v>0</v>
      </c>
      <c r="AY2">
        <f t="shared" ref="AY2:AY9" si="31">IF(AX2&gt;40,AX2-40,0)</f>
        <v>0</v>
      </c>
      <c r="AZ2" s="10">
        <f t="shared" ref="AZ2:AZ9" si="32">(AY2*1)</f>
        <v>0</v>
      </c>
      <c r="BB2">
        <f t="shared" ref="BB2:BB9" si="33">IF(BA2&gt;40,BA2-40,0)</f>
        <v>0</v>
      </c>
      <c r="BC2" s="10">
        <f t="shared" ref="BC2:BC9" si="34">(BB2*1)</f>
        <v>0</v>
      </c>
      <c r="BE2">
        <f t="shared" ref="BE2:BE9" si="35">IF(BD2&gt;40,BD2-40,0)</f>
        <v>0</v>
      </c>
      <c r="BF2" s="10">
        <f t="shared" ref="BF2:BF9" si="36">(BE2*1)</f>
        <v>0</v>
      </c>
      <c r="BH2">
        <f t="shared" ref="BH2:BH9" si="37">IF(BG2&gt;40,BG2-40,0)</f>
        <v>0</v>
      </c>
      <c r="BI2" s="10">
        <f t="shared" ref="BI2:BI9" si="38">(BH2*1)</f>
        <v>0</v>
      </c>
      <c r="BK2">
        <f t="shared" ref="BK2:BK9" si="39">IF(BJ2&gt;40,BJ2-40,0)</f>
        <v>0</v>
      </c>
      <c r="BL2" s="10">
        <f t="shared" ref="BL2:BL9" si="40">(BK2*1)</f>
        <v>0</v>
      </c>
      <c r="BN2">
        <f t="shared" ref="BN2:BN9" si="41">IF(BM2&gt;40,BM2-40,0)</f>
        <v>0</v>
      </c>
      <c r="BO2" s="10">
        <f t="shared" ref="BO2:BO9" si="42">(BN2*1)</f>
        <v>0</v>
      </c>
      <c r="BQ2">
        <f t="shared" ref="BQ2:BQ9" si="43">IF(BP2&gt;40,BP2-40,0)</f>
        <v>0</v>
      </c>
      <c r="BR2" s="10">
        <f t="shared" ref="BR2:BR9" si="44">(BQ2*1)</f>
        <v>0</v>
      </c>
      <c r="BT2">
        <f t="shared" ref="BT2:BT9" si="45">IF(BS2&gt;40,BS2-40,0)</f>
        <v>0</v>
      </c>
      <c r="BU2" s="10">
        <f t="shared" ref="BU2:BU9" si="46">(BT2*1)</f>
        <v>0</v>
      </c>
      <c r="BW2">
        <f t="shared" ref="BW2:BW9" si="47">IF(BV2&gt;40,BV2-40,0)</f>
        <v>0</v>
      </c>
      <c r="BX2" s="10">
        <f t="shared" ref="BX2:BX9" si="48">(BW2*1)</f>
        <v>0</v>
      </c>
      <c r="BZ2">
        <f t="shared" ref="BZ2:BZ9" si="49">IF(BY2&gt;40,BY2-40,0)</f>
        <v>0</v>
      </c>
      <c r="CA2" s="10">
        <f t="shared" ref="CA2:CA9" si="50">(BZ2*1)</f>
        <v>0</v>
      </c>
      <c r="CC2">
        <f t="shared" ref="CC2:CC9" si="51">IF(CB2&gt;40,CB2-40,0)</f>
        <v>0</v>
      </c>
      <c r="CD2" s="10">
        <f t="shared" ref="CD2:CD9" si="52">(CC2*1)</f>
        <v>0</v>
      </c>
      <c r="CF2">
        <f t="shared" ref="CF2:CF9" si="53">IF(CE2&gt;40,CE2-40,0)</f>
        <v>0</v>
      </c>
      <c r="CG2" s="10">
        <f t="shared" ref="CG2:CG9" si="54">(CF2*1)</f>
        <v>0</v>
      </c>
      <c r="CI2">
        <f t="shared" ref="CI2:CI9" si="55">IF(CH2&gt;40,CH2-40,0)</f>
        <v>0</v>
      </c>
      <c r="CJ2" s="10">
        <f t="shared" ref="CJ2:CJ9" si="56">(CI2*1)</f>
        <v>0</v>
      </c>
      <c r="CL2">
        <f t="shared" ref="CL2:CL9" si="57">IF(CK2&gt;40,CK2-40,0)</f>
        <v>0</v>
      </c>
      <c r="CM2" s="10">
        <f t="shared" ref="CM2:CM9" si="58">(CL2*1)</f>
        <v>0</v>
      </c>
      <c r="CO2">
        <f t="shared" ref="CO2:CO9" si="59">IF(CN2&gt;40,CN2-40,0)</f>
        <v>0</v>
      </c>
      <c r="CP2" s="10">
        <f t="shared" ref="CP2:CP9" si="60">(CO2*1)</f>
        <v>0</v>
      </c>
      <c r="CQ2" s="19">
        <f>(D2+G2+J2+M2+P2+S2+V2+Y2+AB2+AE2+AH2+AK2+AN2+AQ2+AT2+AW2+AZ2+BF2+BI2+BL2+BO2+BR2+BU2+BX2+CA2+CG2+CJ2+CM2+CD2+CP2)</f>
        <v>0</v>
      </c>
    </row>
    <row r="3" spans="1:96" ht="39">
      <c r="A3" s="6" t="s">
        <v>96</v>
      </c>
      <c r="B3">
        <v>64</v>
      </c>
      <c r="C3">
        <f t="shared" ref="C3:C9" si="61">IF(B3&gt;40,B3-40,0)</f>
        <v>24</v>
      </c>
      <c r="D3" s="10">
        <f t="shared" si="0"/>
        <v>24</v>
      </c>
      <c r="E3">
        <v>63</v>
      </c>
      <c r="F3">
        <f t="shared" si="1"/>
        <v>23</v>
      </c>
      <c r="G3" s="10">
        <f t="shared" si="2"/>
        <v>23</v>
      </c>
      <c r="H3">
        <v>61</v>
      </c>
      <c r="I3">
        <f t="shared" si="3"/>
        <v>21</v>
      </c>
      <c r="J3" s="10">
        <f t="shared" si="4"/>
        <v>21</v>
      </c>
      <c r="L3">
        <f t="shared" si="5"/>
        <v>0</v>
      </c>
      <c r="M3" s="10">
        <f t="shared" si="6"/>
        <v>0</v>
      </c>
      <c r="O3">
        <f t="shared" si="7"/>
        <v>0</v>
      </c>
      <c r="P3" s="10">
        <f t="shared" si="8"/>
        <v>0</v>
      </c>
      <c r="R3">
        <f t="shared" si="9"/>
        <v>0</v>
      </c>
      <c r="S3" s="10">
        <f t="shared" si="10"/>
        <v>0</v>
      </c>
      <c r="T3">
        <v>64</v>
      </c>
      <c r="U3">
        <f t="shared" si="11"/>
        <v>24</v>
      </c>
      <c r="V3" s="10">
        <f t="shared" si="12"/>
        <v>24</v>
      </c>
      <c r="W3">
        <v>82</v>
      </c>
      <c r="X3">
        <f t="shared" si="13"/>
        <v>42</v>
      </c>
      <c r="Y3" s="10">
        <f t="shared" si="14"/>
        <v>42</v>
      </c>
      <c r="Z3">
        <v>64</v>
      </c>
      <c r="AA3">
        <f t="shared" si="15"/>
        <v>24</v>
      </c>
      <c r="AB3" s="10">
        <f t="shared" si="16"/>
        <v>24</v>
      </c>
      <c r="AC3">
        <v>67</v>
      </c>
      <c r="AD3">
        <f t="shared" si="17"/>
        <v>27</v>
      </c>
      <c r="AE3" s="10">
        <f t="shared" si="18"/>
        <v>27</v>
      </c>
      <c r="AF3">
        <v>60</v>
      </c>
      <c r="AG3">
        <f t="shared" si="19"/>
        <v>20</v>
      </c>
      <c r="AH3" s="10">
        <f t="shared" si="20"/>
        <v>20</v>
      </c>
      <c r="AJ3">
        <f t="shared" si="21"/>
        <v>0</v>
      </c>
      <c r="AK3" s="10">
        <f t="shared" si="22"/>
        <v>0</v>
      </c>
      <c r="AM3">
        <f t="shared" si="23"/>
        <v>0</v>
      </c>
      <c r="AN3" s="10">
        <f t="shared" si="24"/>
        <v>0</v>
      </c>
      <c r="AO3">
        <v>59</v>
      </c>
      <c r="AP3">
        <f t="shared" si="25"/>
        <v>19</v>
      </c>
      <c r="AQ3" s="10">
        <f t="shared" si="26"/>
        <v>19</v>
      </c>
      <c r="AR3">
        <v>60</v>
      </c>
      <c r="AS3">
        <f t="shared" si="27"/>
        <v>20</v>
      </c>
      <c r="AT3" s="10">
        <f t="shared" si="28"/>
        <v>20</v>
      </c>
      <c r="AU3">
        <v>53</v>
      </c>
      <c r="AV3">
        <f t="shared" si="29"/>
        <v>13</v>
      </c>
      <c r="AW3" s="10">
        <f t="shared" si="30"/>
        <v>13</v>
      </c>
      <c r="AX3">
        <v>64</v>
      </c>
      <c r="AY3">
        <f t="shared" si="31"/>
        <v>24</v>
      </c>
      <c r="AZ3" s="10">
        <f t="shared" si="32"/>
        <v>24</v>
      </c>
      <c r="BA3">
        <v>50</v>
      </c>
      <c r="BB3">
        <f t="shared" si="33"/>
        <v>10</v>
      </c>
      <c r="BC3" s="10">
        <f t="shared" si="34"/>
        <v>10</v>
      </c>
      <c r="BE3">
        <f t="shared" si="35"/>
        <v>0</v>
      </c>
      <c r="BF3" s="10">
        <f t="shared" si="36"/>
        <v>0</v>
      </c>
      <c r="BH3">
        <f t="shared" si="37"/>
        <v>0</v>
      </c>
      <c r="BI3" s="10">
        <f t="shared" si="38"/>
        <v>0</v>
      </c>
      <c r="BK3">
        <f t="shared" si="39"/>
        <v>0</v>
      </c>
      <c r="BL3" s="10">
        <f t="shared" si="40"/>
        <v>0</v>
      </c>
      <c r="BM3">
        <v>60</v>
      </c>
      <c r="BN3">
        <f t="shared" si="41"/>
        <v>20</v>
      </c>
      <c r="BO3" s="10">
        <f t="shared" si="42"/>
        <v>20</v>
      </c>
      <c r="BP3">
        <v>57</v>
      </c>
      <c r="BQ3">
        <f t="shared" si="43"/>
        <v>17</v>
      </c>
      <c r="BR3" s="10">
        <f t="shared" si="44"/>
        <v>17</v>
      </c>
      <c r="BS3">
        <v>64</v>
      </c>
      <c r="BT3">
        <f t="shared" si="45"/>
        <v>24</v>
      </c>
      <c r="BU3" s="10">
        <f t="shared" si="46"/>
        <v>24</v>
      </c>
      <c r="BV3">
        <v>69</v>
      </c>
      <c r="BW3">
        <f t="shared" si="47"/>
        <v>29</v>
      </c>
      <c r="BX3" s="10">
        <f t="shared" si="48"/>
        <v>29</v>
      </c>
      <c r="BZ3">
        <f t="shared" si="49"/>
        <v>0</v>
      </c>
      <c r="CA3" s="10">
        <f t="shared" si="50"/>
        <v>0</v>
      </c>
      <c r="CC3">
        <f t="shared" si="51"/>
        <v>0</v>
      </c>
      <c r="CD3" s="10">
        <f t="shared" si="52"/>
        <v>0</v>
      </c>
      <c r="CE3">
        <v>61</v>
      </c>
      <c r="CF3">
        <f t="shared" si="53"/>
        <v>21</v>
      </c>
      <c r="CG3" s="10">
        <f t="shared" si="54"/>
        <v>21</v>
      </c>
      <c r="CH3">
        <v>64</v>
      </c>
      <c r="CI3">
        <f t="shared" si="55"/>
        <v>24</v>
      </c>
      <c r="CJ3" s="10">
        <f t="shared" si="56"/>
        <v>24</v>
      </c>
      <c r="CK3">
        <v>60</v>
      </c>
      <c r="CL3">
        <f t="shared" si="57"/>
        <v>20</v>
      </c>
      <c r="CM3" s="10">
        <f t="shared" si="58"/>
        <v>20</v>
      </c>
      <c r="CN3">
        <v>63</v>
      </c>
      <c r="CO3">
        <f t="shared" si="59"/>
        <v>23</v>
      </c>
      <c r="CP3" s="10">
        <f t="shared" si="60"/>
        <v>23</v>
      </c>
      <c r="CQ3" s="19">
        <f>(D3+G3+J3+M3+P3+S3+V3+Y3+AB3+AE3+AH3+AK3+AN3+AQ3+AT3+AW3+AZ3+BF3+BI3+BL3+BO3+BR3+BU3+BX3+CA3+CG3+CJ3+CM3+CD3+CP3)</f>
        <v>459</v>
      </c>
    </row>
    <row r="4" spans="1:96" ht="39">
      <c r="A4" s="6" t="s">
        <v>97</v>
      </c>
      <c r="C4">
        <f t="shared" si="61"/>
        <v>0</v>
      </c>
      <c r="D4" s="10">
        <f t="shared" si="0"/>
        <v>0</v>
      </c>
      <c r="F4">
        <f t="shared" si="1"/>
        <v>0</v>
      </c>
      <c r="G4" s="10">
        <f t="shared" si="2"/>
        <v>0</v>
      </c>
      <c r="I4">
        <f t="shared" si="3"/>
        <v>0</v>
      </c>
      <c r="J4" s="10">
        <f t="shared" si="4"/>
        <v>0</v>
      </c>
      <c r="L4">
        <f t="shared" si="5"/>
        <v>0</v>
      </c>
      <c r="M4" s="10">
        <f t="shared" si="6"/>
        <v>0</v>
      </c>
      <c r="O4">
        <f t="shared" si="7"/>
        <v>0</v>
      </c>
      <c r="P4" s="10">
        <f t="shared" si="8"/>
        <v>0</v>
      </c>
      <c r="R4">
        <f t="shared" si="9"/>
        <v>0</v>
      </c>
      <c r="S4" s="10">
        <f t="shared" si="10"/>
        <v>0</v>
      </c>
      <c r="U4">
        <f t="shared" si="11"/>
        <v>0</v>
      </c>
      <c r="V4" s="10">
        <f t="shared" si="12"/>
        <v>0</v>
      </c>
      <c r="X4">
        <f t="shared" si="13"/>
        <v>0</v>
      </c>
      <c r="Y4" s="10">
        <f t="shared" si="14"/>
        <v>0</v>
      </c>
      <c r="AA4">
        <f t="shared" si="15"/>
        <v>0</v>
      </c>
      <c r="AB4" s="10">
        <f t="shared" si="16"/>
        <v>0</v>
      </c>
      <c r="AD4">
        <f t="shared" si="17"/>
        <v>0</v>
      </c>
      <c r="AE4" s="10">
        <f t="shared" si="18"/>
        <v>0</v>
      </c>
      <c r="AG4">
        <f t="shared" si="19"/>
        <v>0</v>
      </c>
      <c r="AH4" s="10">
        <f t="shared" si="20"/>
        <v>0</v>
      </c>
      <c r="AJ4">
        <f t="shared" si="21"/>
        <v>0</v>
      </c>
      <c r="AK4" s="10">
        <f t="shared" si="22"/>
        <v>0</v>
      </c>
      <c r="AM4">
        <f t="shared" si="23"/>
        <v>0</v>
      </c>
      <c r="AN4" s="10">
        <f t="shared" si="24"/>
        <v>0</v>
      </c>
      <c r="AP4">
        <f t="shared" si="25"/>
        <v>0</v>
      </c>
      <c r="AQ4" s="10">
        <f t="shared" si="26"/>
        <v>0</v>
      </c>
      <c r="AS4">
        <f t="shared" si="27"/>
        <v>0</v>
      </c>
      <c r="AT4" s="10">
        <f t="shared" si="28"/>
        <v>0</v>
      </c>
      <c r="AV4">
        <f t="shared" si="29"/>
        <v>0</v>
      </c>
      <c r="AW4" s="10">
        <f t="shared" si="30"/>
        <v>0</v>
      </c>
      <c r="AY4">
        <f t="shared" si="31"/>
        <v>0</v>
      </c>
      <c r="AZ4" s="10">
        <f t="shared" si="32"/>
        <v>0</v>
      </c>
      <c r="BB4">
        <f t="shared" si="33"/>
        <v>0</v>
      </c>
      <c r="BC4" s="10">
        <f t="shared" si="34"/>
        <v>0</v>
      </c>
      <c r="BE4">
        <f t="shared" si="35"/>
        <v>0</v>
      </c>
      <c r="BF4" s="10">
        <f t="shared" si="36"/>
        <v>0</v>
      </c>
      <c r="BH4">
        <f t="shared" si="37"/>
        <v>0</v>
      </c>
      <c r="BI4" s="10">
        <f t="shared" si="38"/>
        <v>0</v>
      </c>
      <c r="BK4">
        <f t="shared" si="39"/>
        <v>0</v>
      </c>
      <c r="BL4" s="10">
        <f t="shared" si="40"/>
        <v>0</v>
      </c>
      <c r="BN4">
        <f t="shared" si="41"/>
        <v>0</v>
      </c>
      <c r="BO4" s="10">
        <f t="shared" si="42"/>
        <v>0</v>
      </c>
      <c r="BQ4">
        <f t="shared" si="43"/>
        <v>0</v>
      </c>
      <c r="BR4" s="10">
        <f t="shared" si="44"/>
        <v>0</v>
      </c>
      <c r="BT4">
        <f t="shared" si="45"/>
        <v>0</v>
      </c>
      <c r="BU4" s="10">
        <f t="shared" si="46"/>
        <v>0</v>
      </c>
      <c r="BW4">
        <f t="shared" si="47"/>
        <v>0</v>
      </c>
      <c r="BX4" s="10">
        <f t="shared" si="48"/>
        <v>0</v>
      </c>
      <c r="BZ4">
        <f t="shared" si="49"/>
        <v>0</v>
      </c>
      <c r="CA4" s="10">
        <f t="shared" si="50"/>
        <v>0</v>
      </c>
      <c r="CC4">
        <f t="shared" si="51"/>
        <v>0</v>
      </c>
      <c r="CD4" s="10">
        <f t="shared" si="52"/>
        <v>0</v>
      </c>
      <c r="CF4">
        <f t="shared" si="53"/>
        <v>0</v>
      </c>
      <c r="CG4" s="10">
        <f t="shared" si="54"/>
        <v>0</v>
      </c>
      <c r="CI4">
        <f t="shared" si="55"/>
        <v>0</v>
      </c>
      <c r="CJ4" s="10">
        <f t="shared" si="56"/>
        <v>0</v>
      </c>
      <c r="CL4">
        <f t="shared" si="57"/>
        <v>0</v>
      </c>
      <c r="CM4" s="10">
        <f t="shared" si="58"/>
        <v>0</v>
      </c>
      <c r="CO4">
        <f t="shared" si="59"/>
        <v>0</v>
      </c>
      <c r="CP4" s="10">
        <f t="shared" si="60"/>
        <v>0</v>
      </c>
      <c r="CQ4" s="19">
        <f t="shared" ref="CQ4:CQ9" si="62">(D4+G4+J4+M4+P4+S4+V4+Y4+AB4+AE4+AH4+AK4+AN4+AQ4+AT4+AW4+AZ4+BF4+BI4+BL4+BO4+BR4+BU4+BX4+CA4+CG4+CJ4+CM4+CD4+CP4)</f>
        <v>0</v>
      </c>
    </row>
    <row r="5" spans="1:96" ht="39">
      <c r="A5" s="6" t="s">
        <v>111</v>
      </c>
      <c r="B5">
        <v>46</v>
      </c>
      <c r="C5">
        <f t="shared" si="61"/>
        <v>6</v>
      </c>
      <c r="D5" s="10">
        <f t="shared" si="0"/>
        <v>6</v>
      </c>
      <c r="E5">
        <v>44</v>
      </c>
      <c r="F5">
        <f t="shared" si="1"/>
        <v>4</v>
      </c>
      <c r="G5" s="10">
        <f t="shared" si="2"/>
        <v>4</v>
      </c>
      <c r="I5">
        <f t="shared" si="3"/>
        <v>0</v>
      </c>
      <c r="J5" s="10">
        <f t="shared" si="4"/>
        <v>0</v>
      </c>
      <c r="L5">
        <f t="shared" si="5"/>
        <v>0</v>
      </c>
      <c r="M5" s="10">
        <f t="shared" si="6"/>
        <v>0</v>
      </c>
      <c r="O5">
        <f t="shared" si="7"/>
        <v>0</v>
      </c>
      <c r="P5" s="10">
        <f t="shared" si="8"/>
        <v>0</v>
      </c>
      <c r="R5">
        <f t="shared" si="9"/>
        <v>0</v>
      </c>
      <c r="S5" s="10">
        <f t="shared" si="10"/>
        <v>0</v>
      </c>
      <c r="U5">
        <f t="shared" si="11"/>
        <v>0</v>
      </c>
      <c r="V5" s="10">
        <f t="shared" si="12"/>
        <v>0</v>
      </c>
      <c r="X5">
        <f t="shared" si="13"/>
        <v>0</v>
      </c>
      <c r="Y5" s="10">
        <f t="shared" si="14"/>
        <v>0</v>
      </c>
      <c r="AA5">
        <f t="shared" si="15"/>
        <v>0</v>
      </c>
      <c r="AB5" s="10">
        <f t="shared" si="16"/>
        <v>0</v>
      </c>
      <c r="AD5">
        <f t="shared" si="17"/>
        <v>0</v>
      </c>
      <c r="AE5" s="10">
        <f t="shared" si="18"/>
        <v>0</v>
      </c>
      <c r="AG5">
        <f t="shared" si="19"/>
        <v>0</v>
      </c>
      <c r="AH5" s="10">
        <f t="shared" si="20"/>
        <v>0</v>
      </c>
      <c r="AJ5">
        <f t="shared" si="21"/>
        <v>0</v>
      </c>
      <c r="AK5" s="10">
        <f t="shared" si="22"/>
        <v>0</v>
      </c>
      <c r="AM5">
        <f t="shared" si="23"/>
        <v>0</v>
      </c>
      <c r="AN5" s="10">
        <f t="shared" si="24"/>
        <v>0</v>
      </c>
      <c r="AP5">
        <f t="shared" si="25"/>
        <v>0</v>
      </c>
      <c r="AQ5" s="10">
        <f t="shared" si="26"/>
        <v>0</v>
      </c>
      <c r="AS5">
        <f t="shared" si="27"/>
        <v>0</v>
      </c>
      <c r="AT5" s="10">
        <f t="shared" si="28"/>
        <v>0</v>
      </c>
      <c r="AV5">
        <f t="shared" si="29"/>
        <v>0</v>
      </c>
      <c r="AW5" s="10">
        <f t="shared" si="30"/>
        <v>0</v>
      </c>
      <c r="AX5">
        <v>42</v>
      </c>
      <c r="AY5">
        <f t="shared" si="31"/>
        <v>2</v>
      </c>
      <c r="AZ5" s="10">
        <f t="shared" si="32"/>
        <v>2</v>
      </c>
      <c r="BB5">
        <f t="shared" si="33"/>
        <v>0</v>
      </c>
      <c r="BC5" s="10">
        <f t="shared" si="34"/>
        <v>0</v>
      </c>
      <c r="BE5">
        <f t="shared" si="35"/>
        <v>0</v>
      </c>
      <c r="BF5" s="10">
        <f t="shared" si="36"/>
        <v>0</v>
      </c>
      <c r="BH5">
        <f t="shared" si="37"/>
        <v>0</v>
      </c>
      <c r="BI5" s="10">
        <f t="shared" si="38"/>
        <v>0</v>
      </c>
      <c r="BJ5">
        <v>21</v>
      </c>
      <c r="BK5">
        <f t="shared" si="39"/>
        <v>0</v>
      </c>
      <c r="BL5" s="10">
        <f t="shared" si="40"/>
        <v>0</v>
      </c>
      <c r="BN5">
        <f t="shared" si="41"/>
        <v>0</v>
      </c>
      <c r="BO5" s="10">
        <f t="shared" si="42"/>
        <v>0</v>
      </c>
      <c r="BQ5">
        <f t="shared" si="43"/>
        <v>0</v>
      </c>
      <c r="BR5" s="10">
        <f t="shared" si="44"/>
        <v>0</v>
      </c>
      <c r="BT5">
        <f t="shared" si="45"/>
        <v>0</v>
      </c>
      <c r="BU5" s="10">
        <f t="shared" si="46"/>
        <v>0</v>
      </c>
      <c r="BW5">
        <f t="shared" si="47"/>
        <v>0</v>
      </c>
      <c r="BX5" s="10">
        <f t="shared" si="48"/>
        <v>0</v>
      </c>
      <c r="BZ5">
        <f t="shared" si="49"/>
        <v>0</v>
      </c>
      <c r="CA5" s="10">
        <f t="shared" si="50"/>
        <v>0</v>
      </c>
      <c r="CC5">
        <f t="shared" si="51"/>
        <v>0</v>
      </c>
      <c r="CD5" s="10">
        <f t="shared" si="52"/>
        <v>0</v>
      </c>
      <c r="CF5">
        <f t="shared" si="53"/>
        <v>0</v>
      </c>
      <c r="CG5" s="10">
        <f t="shared" si="54"/>
        <v>0</v>
      </c>
      <c r="CI5">
        <f t="shared" si="55"/>
        <v>0</v>
      </c>
      <c r="CJ5" s="10">
        <f t="shared" si="56"/>
        <v>0</v>
      </c>
      <c r="CL5">
        <f t="shared" si="57"/>
        <v>0</v>
      </c>
      <c r="CM5" s="10">
        <f t="shared" si="58"/>
        <v>0</v>
      </c>
      <c r="CO5">
        <f t="shared" si="59"/>
        <v>0</v>
      </c>
      <c r="CP5" s="10">
        <f t="shared" si="60"/>
        <v>0</v>
      </c>
      <c r="CR5" s="19">
        <f>(D5+G5+J5+M5+P5+S5+V5+Y5+AB5+AE5+AH5+AK5+AN5+AQ5+AT5+AW5+AZ5+BF5+BI5+BL5+BO5+BR5+BU5+BX5+CA5+CG5+CJ5+CM5+CD5+CP5)</f>
        <v>12</v>
      </c>
    </row>
    <row r="6" spans="1:96" ht="39">
      <c r="A6" s="6" t="s">
        <v>99</v>
      </c>
      <c r="C6">
        <f t="shared" si="61"/>
        <v>0</v>
      </c>
      <c r="D6" s="10">
        <f t="shared" si="0"/>
        <v>0</v>
      </c>
      <c r="F6">
        <f t="shared" si="1"/>
        <v>0</v>
      </c>
      <c r="G6" s="10">
        <f t="shared" si="2"/>
        <v>0</v>
      </c>
      <c r="I6">
        <f t="shared" si="3"/>
        <v>0</v>
      </c>
      <c r="J6" s="10">
        <f t="shared" si="4"/>
        <v>0</v>
      </c>
      <c r="L6">
        <f t="shared" si="5"/>
        <v>0</v>
      </c>
      <c r="M6" s="10">
        <f t="shared" si="6"/>
        <v>0</v>
      </c>
      <c r="O6">
        <f t="shared" si="7"/>
        <v>0</v>
      </c>
      <c r="P6" s="10">
        <f t="shared" si="8"/>
        <v>0</v>
      </c>
      <c r="R6">
        <f t="shared" si="9"/>
        <v>0</v>
      </c>
      <c r="S6" s="10">
        <f t="shared" si="10"/>
        <v>0</v>
      </c>
      <c r="U6">
        <f t="shared" si="11"/>
        <v>0</v>
      </c>
      <c r="V6" s="10">
        <f t="shared" si="12"/>
        <v>0</v>
      </c>
      <c r="X6">
        <f t="shared" si="13"/>
        <v>0</v>
      </c>
      <c r="Y6" s="10">
        <f t="shared" si="14"/>
        <v>0</v>
      </c>
      <c r="AA6">
        <f t="shared" si="15"/>
        <v>0</v>
      </c>
      <c r="AB6" s="10">
        <f t="shared" si="16"/>
        <v>0</v>
      </c>
      <c r="AD6">
        <f t="shared" si="17"/>
        <v>0</v>
      </c>
      <c r="AE6" s="10">
        <f t="shared" si="18"/>
        <v>0</v>
      </c>
      <c r="AG6">
        <f t="shared" si="19"/>
        <v>0</v>
      </c>
      <c r="AH6" s="10">
        <f t="shared" si="20"/>
        <v>0</v>
      </c>
      <c r="AJ6">
        <f t="shared" si="21"/>
        <v>0</v>
      </c>
      <c r="AK6" s="10">
        <f t="shared" si="22"/>
        <v>0</v>
      </c>
      <c r="AM6">
        <f t="shared" si="23"/>
        <v>0</v>
      </c>
      <c r="AN6" s="10">
        <f t="shared" si="24"/>
        <v>0</v>
      </c>
      <c r="AP6">
        <f t="shared" si="25"/>
        <v>0</v>
      </c>
      <c r="AQ6" s="10">
        <f t="shared" si="26"/>
        <v>0</v>
      </c>
      <c r="AS6">
        <f t="shared" si="27"/>
        <v>0</v>
      </c>
      <c r="AT6" s="10">
        <f t="shared" si="28"/>
        <v>0</v>
      </c>
      <c r="AV6">
        <f t="shared" si="29"/>
        <v>0</v>
      </c>
      <c r="AW6" s="10">
        <f t="shared" si="30"/>
        <v>0</v>
      </c>
      <c r="AY6">
        <f t="shared" si="31"/>
        <v>0</v>
      </c>
      <c r="AZ6" s="10">
        <f t="shared" si="32"/>
        <v>0</v>
      </c>
      <c r="BB6">
        <f t="shared" si="33"/>
        <v>0</v>
      </c>
      <c r="BC6" s="10">
        <f t="shared" si="34"/>
        <v>0</v>
      </c>
      <c r="BE6">
        <f t="shared" si="35"/>
        <v>0</v>
      </c>
      <c r="BF6" s="10">
        <f t="shared" si="36"/>
        <v>0</v>
      </c>
      <c r="BH6">
        <f t="shared" si="37"/>
        <v>0</v>
      </c>
      <c r="BI6" s="10">
        <f t="shared" si="38"/>
        <v>0</v>
      </c>
      <c r="BK6">
        <f t="shared" si="39"/>
        <v>0</v>
      </c>
      <c r="BL6" s="10">
        <f t="shared" si="40"/>
        <v>0</v>
      </c>
      <c r="BN6">
        <f t="shared" si="41"/>
        <v>0</v>
      </c>
      <c r="BO6" s="10">
        <f t="shared" si="42"/>
        <v>0</v>
      </c>
      <c r="BQ6">
        <f t="shared" si="43"/>
        <v>0</v>
      </c>
      <c r="BR6" s="10">
        <f t="shared" si="44"/>
        <v>0</v>
      </c>
      <c r="BT6">
        <f t="shared" si="45"/>
        <v>0</v>
      </c>
      <c r="BU6" s="10">
        <f t="shared" si="46"/>
        <v>0</v>
      </c>
      <c r="BW6">
        <f t="shared" si="47"/>
        <v>0</v>
      </c>
      <c r="BX6" s="10">
        <f t="shared" si="48"/>
        <v>0</v>
      </c>
      <c r="BZ6">
        <f t="shared" si="49"/>
        <v>0</v>
      </c>
      <c r="CA6" s="10">
        <f t="shared" si="50"/>
        <v>0</v>
      </c>
      <c r="CC6">
        <f t="shared" si="51"/>
        <v>0</v>
      </c>
      <c r="CD6" s="10">
        <f t="shared" si="52"/>
        <v>0</v>
      </c>
      <c r="CF6">
        <f t="shared" si="53"/>
        <v>0</v>
      </c>
      <c r="CG6" s="10">
        <f t="shared" si="54"/>
        <v>0</v>
      </c>
      <c r="CI6">
        <f t="shared" si="55"/>
        <v>0</v>
      </c>
      <c r="CJ6" s="10">
        <f t="shared" si="56"/>
        <v>0</v>
      </c>
      <c r="CL6">
        <f t="shared" si="57"/>
        <v>0</v>
      </c>
      <c r="CM6" s="10">
        <f t="shared" si="58"/>
        <v>0</v>
      </c>
      <c r="CO6">
        <f t="shared" si="59"/>
        <v>0</v>
      </c>
      <c r="CP6" s="10">
        <f t="shared" si="60"/>
        <v>0</v>
      </c>
      <c r="CQ6" s="19">
        <f t="shared" si="62"/>
        <v>0</v>
      </c>
    </row>
    <row r="7" spans="1:96" ht="39">
      <c r="A7" s="6" t="s">
        <v>100</v>
      </c>
      <c r="C7">
        <f t="shared" si="61"/>
        <v>0</v>
      </c>
      <c r="D7" s="10">
        <f t="shared" si="0"/>
        <v>0</v>
      </c>
      <c r="E7">
        <v>90</v>
      </c>
      <c r="F7">
        <f t="shared" si="1"/>
        <v>50</v>
      </c>
      <c r="G7" s="10">
        <f t="shared" si="2"/>
        <v>50</v>
      </c>
      <c r="I7">
        <f t="shared" si="3"/>
        <v>0</v>
      </c>
      <c r="J7" s="10">
        <f t="shared" si="4"/>
        <v>0</v>
      </c>
      <c r="L7">
        <f t="shared" si="5"/>
        <v>0</v>
      </c>
      <c r="M7" s="10">
        <f t="shared" si="6"/>
        <v>0</v>
      </c>
      <c r="O7">
        <f t="shared" si="7"/>
        <v>0</v>
      </c>
      <c r="P7" s="10">
        <f t="shared" si="8"/>
        <v>0</v>
      </c>
      <c r="R7">
        <f t="shared" si="9"/>
        <v>0</v>
      </c>
      <c r="S7" s="10">
        <f t="shared" si="10"/>
        <v>0</v>
      </c>
      <c r="T7">
        <v>83</v>
      </c>
      <c r="U7">
        <f t="shared" si="11"/>
        <v>43</v>
      </c>
      <c r="V7" s="10">
        <f t="shared" si="12"/>
        <v>43</v>
      </c>
      <c r="W7">
        <v>106</v>
      </c>
      <c r="X7">
        <f t="shared" si="13"/>
        <v>66</v>
      </c>
      <c r="Y7" s="10">
        <f t="shared" si="14"/>
        <v>66</v>
      </c>
      <c r="Z7">
        <v>71</v>
      </c>
      <c r="AA7">
        <f t="shared" si="15"/>
        <v>31</v>
      </c>
      <c r="AB7" s="10">
        <f t="shared" si="16"/>
        <v>31</v>
      </c>
      <c r="AC7">
        <v>71</v>
      </c>
      <c r="AD7">
        <f t="shared" si="17"/>
        <v>31</v>
      </c>
      <c r="AE7" s="10">
        <f t="shared" si="18"/>
        <v>31</v>
      </c>
      <c r="AG7">
        <f t="shared" si="19"/>
        <v>0</v>
      </c>
      <c r="AH7" s="10">
        <f t="shared" si="20"/>
        <v>0</v>
      </c>
      <c r="AJ7">
        <f t="shared" si="21"/>
        <v>0</v>
      </c>
      <c r="AK7" s="10">
        <f t="shared" si="22"/>
        <v>0</v>
      </c>
      <c r="AM7">
        <f t="shared" si="23"/>
        <v>0</v>
      </c>
      <c r="AN7" s="10">
        <f t="shared" si="24"/>
        <v>0</v>
      </c>
      <c r="AO7">
        <v>77</v>
      </c>
      <c r="AP7">
        <f t="shared" si="25"/>
        <v>37</v>
      </c>
      <c r="AQ7" s="10">
        <f t="shared" si="26"/>
        <v>37</v>
      </c>
      <c r="AR7">
        <v>72</v>
      </c>
      <c r="AS7">
        <f t="shared" si="27"/>
        <v>32</v>
      </c>
      <c r="AT7" s="10">
        <f t="shared" si="28"/>
        <v>32</v>
      </c>
      <c r="AU7">
        <v>74</v>
      </c>
      <c r="AV7">
        <f t="shared" si="29"/>
        <v>34</v>
      </c>
      <c r="AW7" s="10">
        <f t="shared" si="30"/>
        <v>34</v>
      </c>
      <c r="AY7">
        <f t="shared" si="31"/>
        <v>0</v>
      </c>
      <c r="AZ7" s="10">
        <f t="shared" si="32"/>
        <v>0</v>
      </c>
      <c r="BA7">
        <v>70</v>
      </c>
      <c r="BB7">
        <f t="shared" si="33"/>
        <v>30</v>
      </c>
      <c r="BC7" s="10">
        <f t="shared" si="34"/>
        <v>30</v>
      </c>
      <c r="BE7">
        <f t="shared" si="35"/>
        <v>0</v>
      </c>
      <c r="BF7" s="10">
        <f t="shared" si="36"/>
        <v>0</v>
      </c>
      <c r="BH7">
        <f t="shared" si="37"/>
        <v>0</v>
      </c>
      <c r="BI7" s="10">
        <f t="shared" si="38"/>
        <v>0</v>
      </c>
      <c r="BJ7">
        <v>92</v>
      </c>
      <c r="BK7">
        <f t="shared" si="39"/>
        <v>52</v>
      </c>
      <c r="BL7" s="10">
        <f t="shared" si="40"/>
        <v>52</v>
      </c>
      <c r="BM7">
        <v>80</v>
      </c>
      <c r="BN7">
        <f t="shared" si="41"/>
        <v>40</v>
      </c>
      <c r="BO7" s="10">
        <f t="shared" si="42"/>
        <v>40</v>
      </c>
      <c r="BP7">
        <v>72</v>
      </c>
      <c r="BQ7">
        <f t="shared" si="43"/>
        <v>32</v>
      </c>
      <c r="BR7" s="10">
        <f t="shared" si="44"/>
        <v>32</v>
      </c>
      <c r="BS7">
        <v>69</v>
      </c>
      <c r="BT7">
        <f t="shared" si="45"/>
        <v>29</v>
      </c>
      <c r="BU7" s="10">
        <f t="shared" si="46"/>
        <v>29</v>
      </c>
      <c r="BV7">
        <v>91</v>
      </c>
      <c r="BW7">
        <f t="shared" si="47"/>
        <v>51</v>
      </c>
      <c r="BX7" s="10">
        <f t="shared" si="48"/>
        <v>51</v>
      </c>
      <c r="BZ7">
        <f t="shared" si="49"/>
        <v>0</v>
      </c>
      <c r="CA7" s="10">
        <f t="shared" si="50"/>
        <v>0</v>
      </c>
      <c r="CC7">
        <f t="shared" si="51"/>
        <v>0</v>
      </c>
      <c r="CD7" s="10">
        <f t="shared" si="52"/>
        <v>0</v>
      </c>
      <c r="CE7">
        <v>75</v>
      </c>
      <c r="CF7">
        <f t="shared" si="53"/>
        <v>35</v>
      </c>
      <c r="CG7" s="10">
        <f t="shared" si="54"/>
        <v>35</v>
      </c>
      <c r="CH7">
        <v>80</v>
      </c>
      <c r="CI7">
        <f t="shared" si="55"/>
        <v>40</v>
      </c>
      <c r="CJ7" s="10">
        <f t="shared" si="56"/>
        <v>40</v>
      </c>
      <c r="CK7">
        <v>70</v>
      </c>
      <c r="CL7">
        <f t="shared" si="57"/>
        <v>30</v>
      </c>
      <c r="CM7" s="10">
        <f t="shared" si="58"/>
        <v>30</v>
      </c>
      <c r="CN7">
        <v>78</v>
      </c>
      <c r="CO7">
        <f t="shared" si="59"/>
        <v>38</v>
      </c>
      <c r="CP7" s="10">
        <f t="shared" si="60"/>
        <v>38</v>
      </c>
      <c r="CQ7" s="19">
        <f t="shared" si="62"/>
        <v>671</v>
      </c>
    </row>
    <row r="8" spans="1:96" ht="39">
      <c r="A8" s="6" t="s">
        <v>101</v>
      </c>
      <c r="B8">
        <v>53</v>
      </c>
      <c r="C8">
        <f t="shared" si="61"/>
        <v>13</v>
      </c>
      <c r="D8" s="10">
        <f t="shared" si="0"/>
        <v>13</v>
      </c>
      <c r="F8">
        <f t="shared" si="1"/>
        <v>0</v>
      </c>
      <c r="G8" s="10">
        <f t="shared" si="2"/>
        <v>0</v>
      </c>
      <c r="H8">
        <v>49</v>
      </c>
      <c r="I8">
        <f t="shared" si="3"/>
        <v>9</v>
      </c>
      <c r="J8" s="10">
        <f t="shared" si="4"/>
        <v>9</v>
      </c>
      <c r="L8">
        <f t="shared" si="5"/>
        <v>0</v>
      </c>
      <c r="M8" s="10">
        <f t="shared" si="6"/>
        <v>0</v>
      </c>
      <c r="O8">
        <f t="shared" si="7"/>
        <v>0</v>
      </c>
      <c r="P8" s="10">
        <f t="shared" si="8"/>
        <v>0</v>
      </c>
      <c r="R8">
        <f t="shared" si="9"/>
        <v>0</v>
      </c>
      <c r="S8" s="10">
        <f t="shared" si="10"/>
        <v>0</v>
      </c>
      <c r="U8">
        <f t="shared" si="11"/>
        <v>0</v>
      </c>
      <c r="V8" s="10">
        <f t="shared" si="12"/>
        <v>0</v>
      </c>
      <c r="W8">
        <v>61</v>
      </c>
      <c r="X8">
        <f t="shared" si="13"/>
        <v>21</v>
      </c>
      <c r="Y8" s="10">
        <f t="shared" si="14"/>
        <v>21</v>
      </c>
      <c r="AA8">
        <f t="shared" si="15"/>
        <v>0</v>
      </c>
      <c r="AB8" s="10">
        <f t="shared" si="16"/>
        <v>0</v>
      </c>
      <c r="AD8">
        <f t="shared" si="17"/>
        <v>0</v>
      </c>
      <c r="AE8" s="10">
        <f t="shared" si="18"/>
        <v>0</v>
      </c>
      <c r="AF8">
        <v>60</v>
      </c>
      <c r="AG8">
        <f t="shared" si="19"/>
        <v>20</v>
      </c>
      <c r="AH8" s="10">
        <f t="shared" si="20"/>
        <v>20</v>
      </c>
      <c r="AJ8">
        <f t="shared" si="21"/>
        <v>0</v>
      </c>
      <c r="AK8" s="10">
        <f t="shared" si="22"/>
        <v>0</v>
      </c>
      <c r="AM8">
        <f t="shared" si="23"/>
        <v>0</v>
      </c>
      <c r="AN8" s="10">
        <f t="shared" si="24"/>
        <v>0</v>
      </c>
      <c r="AP8">
        <f t="shared" si="25"/>
        <v>0</v>
      </c>
      <c r="AQ8" s="10">
        <f t="shared" si="26"/>
        <v>0</v>
      </c>
      <c r="AS8">
        <f t="shared" si="27"/>
        <v>0</v>
      </c>
      <c r="AT8" s="10">
        <f t="shared" si="28"/>
        <v>0</v>
      </c>
      <c r="AV8">
        <f t="shared" si="29"/>
        <v>0</v>
      </c>
      <c r="AW8" s="10">
        <f t="shared" si="30"/>
        <v>0</v>
      </c>
      <c r="AY8">
        <f t="shared" si="31"/>
        <v>0</v>
      </c>
      <c r="AZ8" s="10">
        <f t="shared" si="32"/>
        <v>0</v>
      </c>
      <c r="BA8">
        <v>47</v>
      </c>
      <c r="BB8">
        <f t="shared" si="33"/>
        <v>7</v>
      </c>
      <c r="BC8" s="10">
        <f t="shared" si="34"/>
        <v>7</v>
      </c>
      <c r="BE8">
        <f t="shared" si="35"/>
        <v>0</v>
      </c>
      <c r="BF8" s="10">
        <f t="shared" si="36"/>
        <v>0</v>
      </c>
      <c r="BH8">
        <f t="shared" si="37"/>
        <v>0</v>
      </c>
      <c r="BI8" s="10">
        <f t="shared" si="38"/>
        <v>0</v>
      </c>
      <c r="BJ8">
        <v>21</v>
      </c>
      <c r="BK8">
        <f t="shared" si="39"/>
        <v>0</v>
      </c>
      <c r="BL8" s="10">
        <f t="shared" si="40"/>
        <v>0</v>
      </c>
      <c r="BN8">
        <f t="shared" si="41"/>
        <v>0</v>
      </c>
      <c r="BO8" s="10">
        <f t="shared" si="42"/>
        <v>0</v>
      </c>
      <c r="BQ8">
        <f t="shared" si="43"/>
        <v>0</v>
      </c>
      <c r="BR8" s="10">
        <f t="shared" si="44"/>
        <v>0</v>
      </c>
      <c r="BT8">
        <f t="shared" si="45"/>
        <v>0</v>
      </c>
      <c r="BU8" s="10">
        <f t="shared" si="46"/>
        <v>0</v>
      </c>
      <c r="BW8">
        <f t="shared" si="47"/>
        <v>0</v>
      </c>
      <c r="BX8" s="10">
        <f t="shared" si="48"/>
        <v>0</v>
      </c>
      <c r="BZ8">
        <f t="shared" si="49"/>
        <v>0</v>
      </c>
      <c r="CA8" s="10">
        <f t="shared" si="50"/>
        <v>0</v>
      </c>
      <c r="CC8">
        <f t="shared" si="51"/>
        <v>0</v>
      </c>
      <c r="CD8" s="10">
        <f t="shared" si="52"/>
        <v>0</v>
      </c>
      <c r="CF8">
        <f t="shared" si="53"/>
        <v>0</v>
      </c>
      <c r="CG8" s="10">
        <f t="shared" si="54"/>
        <v>0</v>
      </c>
      <c r="CI8">
        <f t="shared" si="55"/>
        <v>0</v>
      </c>
      <c r="CJ8" s="10">
        <f t="shared" si="56"/>
        <v>0</v>
      </c>
      <c r="CL8">
        <f t="shared" si="57"/>
        <v>0</v>
      </c>
      <c r="CM8" s="10">
        <f t="shared" si="58"/>
        <v>0</v>
      </c>
      <c r="CO8">
        <f t="shared" si="59"/>
        <v>0</v>
      </c>
      <c r="CP8" s="10">
        <f t="shared" si="60"/>
        <v>0</v>
      </c>
      <c r="CR8" s="22">
        <f>(D8+G8+J8+M8+P8+S8+V8+Y8+AB8+AE8+AH8+AK8+AN8+AQ8+AT8+AW8+AZ8+BF8+BI8+BL8+BO8+BR8+BU8+BX8+CA8+CG8+CJ8+CM8+CD8+CP8)</f>
        <v>63</v>
      </c>
    </row>
    <row r="9" spans="1:96" ht="19.5">
      <c r="A9" s="6" t="s">
        <v>102</v>
      </c>
      <c r="C9">
        <f t="shared" si="61"/>
        <v>0</v>
      </c>
      <c r="D9" s="10">
        <f t="shared" si="0"/>
        <v>0</v>
      </c>
      <c r="F9">
        <f t="shared" si="1"/>
        <v>0</v>
      </c>
      <c r="G9" s="10">
        <f t="shared" si="2"/>
        <v>0</v>
      </c>
      <c r="I9">
        <f t="shared" si="3"/>
        <v>0</v>
      </c>
      <c r="J9" s="10">
        <f t="shared" si="4"/>
        <v>0</v>
      </c>
      <c r="L9">
        <f t="shared" si="5"/>
        <v>0</v>
      </c>
      <c r="M9" s="10">
        <f t="shared" si="6"/>
        <v>0</v>
      </c>
      <c r="O9">
        <f t="shared" si="7"/>
        <v>0</v>
      </c>
      <c r="P9" s="10">
        <f t="shared" si="8"/>
        <v>0</v>
      </c>
      <c r="R9">
        <f t="shared" si="9"/>
        <v>0</v>
      </c>
      <c r="S9" s="10">
        <f t="shared" si="10"/>
        <v>0</v>
      </c>
      <c r="U9">
        <f t="shared" si="11"/>
        <v>0</v>
      </c>
      <c r="V9" s="10">
        <f t="shared" si="12"/>
        <v>0</v>
      </c>
      <c r="X9">
        <f t="shared" si="13"/>
        <v>0</v>
      </c>
      <c r="Y9" s="10">
        <f t="shared" si="14"/>
        <v>0</v>
      </c>
      <c r="AA9">
        <f t="shared" si="15"/>
        <v>0</v>
      </c>
      <c r="AB9" s="10">
        <f t="shared" si="16"/>
        <v>0</v>
      </c>
      <c r="AD9">
        <f t="shared" si="17"/>
        <v>0</v>
      </c>
      <c r="AE9" s="10">
        <f t="shared" si="18"/>
        <v>0</v>
      </c>
      <c r="AG9">
        <f t="shared" si="19"/>
        <v>0</v>
      </c>
      <c r="AH9" s="10">
        <f t="shared" si="20"/>
        <v>0</v>
      </c>
      <c r="AJ9">
        <f t="shared" si="21"/>
        <v>0</v>
      </c>
      <c r="AK9" s="10">
        <f t="shared" si="22"/>
        <v>0</v>
      </c>
      <c r="AM9">
        <f t="shared" si="23"/>
        <v>0</v>
      </c>
      <c r="AN9" s="10">
        <f t="shared" si="24"/>
        <v>0</v>
      </c>
      <c r="AP9">
        <f t="shared" si="25"/>
        <v>0</v>
      </c>
      <c r="AQ9" s="10">
        <f t="shared" si="26"/>
        <v>0</v>
      </c>
      <c r="AS9">
        <f t="shared" si="27"/>
        <v>0</v>
      </c>
      <c r="AT9" s="10">
        <f t="shared" si="28"/>
        <v>0</v>
      </c>
      <c r="AV9">
        <f t="shared" si="29"/>
        <v>0</v>
      </c>
      <c r="AW9" s="10">
        <f t="shared" si="30"/>
        <v>0</v>
      </c>
      <c r="AY9">
        <f t="shared" si="31"/>
        <v>0</v>
      </c>
      <c r="AZ9" s="10">
        <f t="shared" si="32"/>
        <v>0</v>
      </c>
      <c r="BB9">
        <f t="shared" si="33"/>
        <v>0</v>
      </c>
      <c r="BC9" s="10">
        <f t="shared" si="34"/>
        <v>0</v>
      </c>
      <c r="BE9">
        <f t="shared" si="35"/>
        <v>0</v>
      </c>
      <c r="BF9" s="10">
        <f t="shared" si="36"/>
        <v>0</v>
      </c>
      <c r="BH9">
        <f t="shared" si="37"/>
        <v>0</v>
      </c>
      <c r="BI9" s="10">
        <f t="shared" si="38"/>
        <v>0</v>
      </c>
      <c r="BK9">
        <f t="shared" si="39"/>
        <v>0</v>
      </c>
      <c r="BL9" s="10">
        <f t="shared" si="40"/>
        <v>0</v>
      </c>
      <c r="BN9">
        <f t="shared" si="41"/>
        <v>0</v>
      </c>
      <c r="BO9" s="10">
        <f t="shared" si="42"/>
        <v>0</v>
      </c>
      <c r="BQ9">
        <f t="shared" si="43"/>
        <v>0</v>
      </c>
      <c r="BR9" s="10">
        <f t="shared" si="44"/>
        <v>0</v>
      </c>
      <c r="BT9">
        <f t="shared" si="45"/>
        <v>0</v>
      </c>
      <c r="BU9" s="10">
        <f t="shared" si="46"/>
        <v>0</v>
      </c>
      <c r="BW9">
        <f t="shared" si="47"/>
        <v>0</v>
      </c>
      <c r="BX9" s="10">
        <f t="shared" si="48"/>
        <v>0</v>
      </c>
      <c r="BZ9">
        <f t="shared" si="49"/>
        <v>0</v>
      </c>
      <c r="CA9" s="10">
        <f t="shared" si="50"/>
        <v>0</v>
      </c>
      <c r="CC9">
        <f t="shared" si="51"/>
        <v>0</v>
      </c>
      <c r="CD9" s="10">
        <f t="shared" si="52"/>
        <v>0</v>
      </c>
      <c r="CF9">
        <f t="shared" si="53"/>
        <v>0</v>
      </c>
      <c r="CG9" s="10">
        <f t="shared" si="54"/>
        <v>0</v>
      </c>
      <c r="CI9">
        <f t="shared" si="55"/>
        <v>0</v>
      </c>
      <c r="CJ9" s="10">
        <f t="shared" si="56"/>
        <v>0</v>
      </c>
      <c r="CL9">
        <f t="shared" si="57"/>
        <v>0</v>
      </c>
      <c r="CM9" s="10">
        <f t="shared" si="58"/>
        <v>0</v>
      </c>
      <c r="CO9">
        <f t="shared" si="59"/>
        <v>0</v>
      </c>
      <c r="CP9" s="10">
        <f t="shared" si="60"/>
        <v>0</v>
      </c>
      <c r="CQ9" s="19">
        <f t="shared" si="62"/>
        <v>0</v>
      </c>
    </row>
    <row r="10" spans="1:96" ht="39">
      <c r="A10" s="6" t="s">
        <v>103</v>
      </c>
      <c r="B10">
        <v>81</v>
      </c>
      <c r="C10">
        <f t="shared" ref="C10:C11" si="63">IF(B10&gt;40,B10-40,0)</f>
        <v>41</v>
      </c>
      <c r="D10" s="10">
        <f t="shared" ref="D10:D11" si="64">(C10*1)</f>
        <v>41</v>
      </c>
      <c r="E10">
        <v>62</v>
      </c>
      <c r="F10">
        <f t="shared" ref="F10:F11" si="65">IF(E10&gt;40,E10-40,0)</f>
        <v>22</v>
      </c>
      <c r="G10" s="10">
        <f t="shared" ref="G10:G11" si="66">(F10*1)</f>
        <v>22</v>
      </c>
      <c r="H10">
        <v>75</v>
      </c>
      <c r="I10">
        <f t="shared" ref="I10:I11" si="67">IF(H10&gt;40,H10-40,0)</f>
        <v>35</v>
      </c>
      <c r="J10" s="10">
        <f t="shared" ref="J10:J11" si="68">(I10*1)</f>
        <v>35</v>
      </c>
      <c r="L10">
        <f t="shared" ref="L10:L11" si="69">IF(K10&gt;40,K10-40,0)</f>
        <v>0</v>
      </c>
      <c r="M10" s="10">
        <f t="shared" ref="M10:M11" si="70">(L10*1)</f>
        <v>0</v>
      </c>
      <c r="O10">
        <f t="shared" ref="O10:O11" si="71">IF(N10&gt;40,N10-40,0)</f>
        <v>0</v>
      </c>
      <c r="P10" s="10">
        <f t="shared" ref="P10:P11" si="72">(O10*1)</f>
        <v>0</v>
      </c>
      <c r="R10">
        <f t="shared" ref="R10:R11" si="73">IF(Q10&gt;40,Q10-40,0)</f>
        <v>0</v>
      </c>
      <c r="S10" s="10">
        <f t="shared" ref="S10:S11" si="74">(R10*1)</f>
        <v>0</v>
      </c>
      <c r="T10">
        <v>67</v>
      </c>
      <c r="U10">
        <f t="shared" ref="U10:U11" si="75">IF(T10&gt;40,T10-40,0)</f>
        <v>27</v>
      </c>
      <c r="V10" s="10">
        <f t="shared" ref="V10:V11" si="76">(U10*1)</f>
        <v>27</v>
      </c>
      <c r="W10">
        <v>116</v>
      </c>
      <c r="X10">
        <f t="shared" ref="X10:X11" si="77">IF(W10&gt;40,W10-40,0)</f>
        <v>76</v>
      </c>
      <c r="Y10" s="10">
        <f t="shared" ref="Y10:Y11" si="78">(X10*1)</f>
        <v>76</v>
      </c>
      <c r="Z10">
        <v>68</v>
      </c>
      <c r="AA10">
        <f t="shared" ref="AA10:AA11" si="79">IF(Z10&gt;40,Z10-40,0)</f>
        <v>28</v>
      </c>
      <c r="AB10" s="10">
        <f t="shared" ref="AB10:AB11" si="80">(AA10*1)</f>
        <v>28</v>
      </c>
      <c r="AC10">
        <v>63</v>
      </c>
      <c r="AD10">
        <f t="shared" ref="AD10:AD11" si="81">IF(AC10&gt;40,AC10-40,0)</f>
        <v>23</v>
      </c>
      <c r="AE10" s="10">
        <f t="shared" ref="AE10:AE11" si="82">(AD10*1)</f>
        <v>23</v>
      </c>
      <c r="AF10">
        <v>63</v>
      </c>
      <c r="AG10">
        <f t="shared" ref="AG10:AG11" si="83">IF(AF10&gt;40,AF10-40,0)</f>
        <v>23</v>
      </c>
      <c r="AH10" s="10">
        <f t="shared" ref="AH10:AH11" si="84">(AG10*1)</f>
        <v>23</v>
      </c>
      <c r="AJ10">
        <f t="shared" ref="AJ10:AJ11" si="85">IF(AI10&gt;40,AI10-40,0)</f>
        <v>0</v>
      </c>
      <c r="AK10" s="10">
        <f t="shared" ref="AK10:AK11" si="86">(AJ10*1)</f>
        <v>0</v>
      </c>
      <c r="AM10">
        <f t="shared" ref="AM10:AM11" si="87">IF(AL10&gt;40,AL10-40,0)</f>
        <v>0</v>
      </c>
      <c r="AN10" s="10">
        <f t="shared" ref="AN10:AN11" si="88">(AM10*1)</f>
        <v>0</v>
      </c>
      <c r="AO10">
        <v>62</v>
      </c>
      <c r="AP10">
        <f t="shared" ref="AP10:AP11" si="89">IF(AO10&gt;40,AO10-40,0)</f>
        <v>22</v>
      </c>
      <c r="AQ10" s="10">
        <f t="shared" ref="AQ10:AQ11" si="90">(AP10*1)</f>
        <v>22</v>
      </c>
      <c r="AR10">
        <v>72</v>
      </c>
      <c r="AS10">
        <f t="shared" ref="AS10:AS11" si="91">IF(AR10&gt;40,AR10-40,0)</f>
        <v>32</v>
      </c>
      <c r="AT10" s="10">
        <f t="shared" ref="AT10:AT11" si="92">(AS10*1)</f>
        <v>32</v>
      </c>
      <c r="AU10">
        <v>59</v>
      </c>
      <c r="AV10">
        <f t="shared" ref="AV10:AV11" si="93">IF(AU10&gt;40,AU10-40,0)</f>
        <v>19</v>
      </c>
      <c r="AW10" s="10">
        <f t="shared" ref="AW10:AW11" si="94">(AV10*1)</f>
        <v>19</v>
      </c>
      <c r="AX10">
        <v>72</v>
      </c>
      <c r="AY10">
        <f t="shared" ref="AY10:AY11" si="95">IF(AX10&gt;40,AX10-40,0)</f>
        <v>32</v>
      </c>
      <c r="AZ10" s="10">
        <f t="shared" ref="AZ10:AZ11" si="96">(AY10*1)</f>
        <v>32</v>
      </c>
      <c r="BA10">
        <v>53</v>
      </c>
      <c r="BB10">
        <f t="shared" ref="BB10:BB11" si="97">IF(BA10&gt;40,BA10-40,0)</f>
        <v>13</v>
      </c>
      <c r="BC10" s="10">
        <f t="shared" ref="BC10:BC11" si="98">(BB10*1)</f>
        <v>13</v>
      </c>
      <c r="BE10">
        <f t="shared" ref="BE10:BE11" si="99">IF(BD10&gt;40,BD10-40,0)</f>
        <v>0</v>
      </c>
      <c r="BF10" s="10">
        <f t="shared" ref="BF10:BF11" si="100">(BE10*1)</f>
        <v>0</v>
      </c>
      <c r="BH10">
        <f t="shared" ref="BH10:BH11" si="101">IF(BG10&gt;40,BG10-40,0)</f>
        <v>0</v>
      </c>
      <c r="BI10" s="10">
        <f t="shared" ref="BI10:BI11" si="102">(BH10*1)</f>
        <v>0</v>
      </c>
      <c r="BJ10">
        <v>75</v>
      </c>
      <c r="BK10">
        <f t="shared" ref="BK10:BK11" si="103">IF(BJ10&gt;40,BJ10-40,0)</f>
        <v>35</v>
      </c>
      <c r="BL10" s="10">
        <f t="shared" ref="BL10:BL11" si="104">(BK10*1)</f>
        <v>35</v>
      </c>
      <c r="BM10">
        <v>55</v>
      </c>
      <c r="BN10">
        <f t="shared" ref="BN10:BN11" si="105">IF(BM10&gt;40,BM10-40,0)</f>
        <v>15</v>
      </c>
      <c r="BO10" s="10">
        <f t="shared" ref="BO10:BO11" si="106">(BN10*1)</f>
        <v>15</v>
      </c>
      <c r="BP10">
        <v>71</v>
      </c>
      <c r="BQ10">
        <f t="shared" ref="BQ10:BQ11" si="107">IF(BP10&gt;40,BP10-40,0)</f>
        <v>31</v>
      </c>
      <c r="BR10" s="10">
        <f t="shared" ref="BR10:BR11" si="108">(BQ10*1)</f>
        <v>31</v>
      </c>
      <c r="BS10">
        <v>76</v>
      </c>
      <c r="BT10">
        <f t="shared" ref="BT10:BT11" si="109">IF(BS10&gt;40,BS10-40,0)</f>
        <v>36</v>
      </c>
      <c r="BU10" s="10">
        <f t="shared" ref="BU10:BU11" si="110">(BT10*1)</f>
        <v>36</v>
      </c>
      <c r="BV10">
        <v>74</v>
      </c>
      <c r="BW10">
        <f t="shared" ref="BW10:BW11" si="111">IF(BV10&gt;40,BV10-40,0)</f>
        <v>34</v>
      </c>
      <c r="BX10" s="10">
        <f t="shared" ref="BX10:BX11" si="112">(BW10*1)</f>
        <v>34</v>
      </c>
      <c r="BZ10">
        <f t="shared" ref="BZ10:BZ11" si="113">IF(BY10&gt;40,BY10-40,0)</f>
        <v>0</v>
      </c>
      <c r="CA10" s="10">
        <f t="shared" ref="CA10:CA11" si="114">(BZ10*1)</f>
        <v>0</v>
      </c>
      <c r="CC10">
        <f t="shared" ref="CC10:CC11" si="115">IF(CB10&gt;40,CB10-40,0)</f>
        <v>0</v>
      </c>
      <c r="CD10" s="10">
        <f t="shared" ref="CD10:CD11" si="116">(CC10*1)</f>
        <v>0</v>
      </c>
      <c r="CE10">
        <v>66</v>
      </c>
      <c r="CF10">
        <f t="shared" ref="CF10:CF11" si="117">IF(CE10&gt;40,CE10-40,0)</f>
        <v>26</v>
      </c>
      <c r="CG10" s="10">
        <f t="shared" ref="CG10:CG11" si="118">(CF10*1)</f>
        <v>26</v>
      </c>
      <c r="CH10">
        <v>67</v>
      </c>
      <c r="CI10">
        <f t="shared" ref="CI10:CI11" si="119">IF(CH10&gt;40,CH10-40,0)</f>
        <v>27</v>
      </c>
      <c r="CJ10" s="10">
        <f t="shared" ref="CJ10:CJ11" si="120">(CI10*1)</f>
        <v>27</v>
      </c>
      <c r="CK10">
        <v>66</v>
      </c>
      <c r="CL10">
        <f t="shared" ref="CL10:CL11" si="121">IF(CK10&gt;40,CK10-40,0)</f>
        <v>26</v>
      </c>
      <c r="CM10" s="10">
        <f t="shared" ref="CM10:CM11" si="122">(CL10*1)</f>
        <v>26</v>
      </c>
      <c r="CN10">
        <v>57</v>
      </c>
      <c r="CO10">
        <f t="shared" ref="CO10:CO11" si="123">IF(CN10&gt;40,CN10-40,0)</f>
        <v>17</v>
      </c>
      <c r="CP10" s="10">
        <f t="shared" ref="CP10:CP11" si="124">(CO10*1)</f>
        <v>17</v>
      </c>
      <c r="CQ10" s="19">
        <f t="shared" ref="CQ10:CQ11" si="125">(D10+G10+J10+M10+P10+S10+V10+Y10+AB10+AE10+AH10+AK10+AN10+AQ10+AT10+AW10+AZ10+BF10+BI10+BL10+BO10+BR10+BU10+BX10+CA10+CG10+CJ10+CM10+CD10+CP10)</f>
        <v>627</v>
      </c>
    </row>
    <row r="11" spans="1:96" ht="19.5">
      <c r="A11" s="6"/>
      <c r="C11">
        <f t="shared" si="63"/>
        <v>0</v>
      </c>
      <c r="D11" s="10">
        <f t="shared" si="64"/>
        <v>0</v>
      </c>
      <c r="F11">
        <f t="shared" si="65"/>
        <v>0</v>
      </c>
      <c r="G11" s="10">
        <f t="shared" si="66"/>
        <v>0</v>
      </c>
      <c r="I11">
        <f t="shared" si="67"/>
        <v>0</v>
      </c>
      <c r="J11" s="10">
        <f t="shared" si="68"/>
        <v>0</v>
      </c>
      <c r="L11">
        <f t="shared" si="69"/>
        <v>0</v>
      </c>
      <c r="M11" s="10">
        <f t="shared" si="70"/>
        <v>0</v>
      </c>
      <c r="O11">
        <f t="shared" si="71"/>
        <v>0</v>
      </c>
      <c r="P11" s="10">
        <f t="shared" si="72"/>
        <v>0</v>
      </c>
      <c r="R11">
        <f t="shared" si="73"/>
        <v>0</v>
      </c>
      <c r="S11" s="10">
        <f t="shared" si="74"/>
        <v>0</v>
      </c>
      <c r="U11">
        <f t="shared" si="75"/>
        <v>0</v>
      </c>
      <c r="V11" s="10">
        <f t="shared" si="76"/>
        <v>0</v>
      </c>
      <c r="X11">
        <f t="shared" si="77"/>
        <v>0</v>
      </c>
      <c r="Y11" s="10">
        <f t="shared" si="78"/>
        <v>0</v>
      </c>
      <c r="AA11">
        <f t="shared" si="79"/>
        <v>0</v>
      </c>
      <c r="AB11" s="10">
        <f t="shared" si="80"/>
        <v>0</v>
      </c>
      <c r="AD11">
        <f t="shared" si="81"/>
        <v>0</v>
      </c>
      <c r="AE11" s="10">
        <f t="shared" si="82"/>
        <v>0</v>
      </c>
      <c r="AG11">
        <f t="shared" si="83"/>
        <v>0</v>
      </c>
      <c r="AH11" s="10">
        <f t="shared" si="84"/>
        <v>0</v>
      </c>
      <c r="AJ11">
        <f t="shared" si="85"/>
        <v>0</v>
      </c>
      <c r="AK11" s="10">
        <f t="shared" si="86"/>
        <v>0</v>
      </c>
      <c r="AM11">
        <f t="shared" si="87"/>
        <v>0</v>
      </c>
      <c r="AN11" s="10">
        <f t="shared" si="88"/>
        <v>0</v>
      </c>
      <c r="AP11">
        <f t="shared" si="89"/>
        <v>0</v>
      </c>
      <c r="AQ11" s="10">
        <f t="shared" si="90"/>
        <v>0</v>
      </c>
      <c r="AS11">
        <f t="shared" si="91"/>
        <v>0</v>
      </c>
      <c r="AT11" s="10">
        <f t="shared" si="92"/>
        <v>0</v>
      </c>
      <c r="AV11">
        <f t="shared" si="93"/>
        <v>0</v>
      </c>
      <c r="AW11" s="10">
        <f t="shared" si="94"/>
        <v>0</v>
      </c>
      <c r="AY11">
        <f t="shared" si="95"/>
        <v>0</v>
      </c>
      <c r="AZ11" s="10">
        <f t="shared" si="96"/>
        <v>0</v>
      </c>
      <c r="BB11">
        <f t="shared" si="97"/>
        <v>0</v>
      </c>
      <c r="BC11" s="10">
        <f t="shared" si="98"/>
        <v>0</v>
      </c>
      <c r="BE11">
        <f t="shared" si="99"/>
        <v>0</v>
      </c>
      <c r="BF11" s="10">
        <f t="shared" si="100"/>
        <v>0</v>
      </c>
      <c r="BH11">
        <f t="shared" si="101"/>
        <v>0</v>
      </c>
      <c r="BI11" s="10">
        <f t="shared" si="102"/>
        <v>0</v>
      </c>
      <c r="BK11">
        <f t="shared" si="103"/>
        <v>0</v>
      </c>
      <c r="BL11" s="10">
        <f t="shared" si="104"/>
        <v>0</v>
      </c>
      <c r="BN11">
        <f t="shared" si="105"/>
        <v>0</v>
      </c>
      <c r="BO11" s="10">
        <f t="shared" si="106"/>
        <v>0</v>
      </c>
      <c r="BQ11">
        <f t="shared" si="107"/>
        <v>0</v>
      </c>
      <c r="BR11" s="10">
        <f t="shared" si="108"/>
        <v>0</v>
      </c>
      <c r="BT11">
        <f t="shared" si="109"/>
        <v>0</v>
      </c>
      <c r="BU11" s="10">
        <f t="shared" si="110"/>
        <v>0</v>
      </c>
      <c r="BW11">
        <f t="shared" si="111"/>
        <v>0</v>
      </c>
      <c r="BX11" s="10">
        <f t="shared" si="112"/>
        <v>0</v>
      </c>
      <c r="BZ11">
        <f t="shared" si="113"/>
        <v>0</v>
      </c>
      <c r="CA11" s="10">
        <f t="shared" si="114"/>
        <v>0</v>
      </c>
      <c r="CC11">
        <f t="shared" si="115"/>
        <v>0</v>
      </c>
      <c r="CD11" s="10">
        <f t="shared" si="116"/>
        <v>0</v>
      </c>
      <c r="CF11">
        <f t="shared" si="117"/>
        <v>0</v>
      </c>
      <c r="CG11" s="10">
        <f t="shared" si="118"/>
        <v>0</v>
      </c>
      <c r="CI11">
        <f t="shared" si="119"/>
        <v>0</v>
      </c>
      <c r="CJ11" s="10">
        <f t="shared" si="120"/>
        <v>0</v>
      </c>
      <c r="CL11">
        <f t="shared" si="121"/>
        <v>0</v>
      </c>
      <c r="CM11" s="10">
        <f t="shared" si="122"/>
        <v>0</v>
      </c>
      <c r="CO11">
        <f t="shared" si="123"/>
        <v>0</v>
      </c>
      <c r="CP11" s="10">
        <f t="shared" si="124"/>
        <v>0</v>
      </c>
      <c r="CQ11" s="19">
        <f t="shared" si="125"/>
        <v>0</v>
      </c>
    </row>
    <row r="12" spans="1:96" ht="19.5">
      <c r="A12" s="6"/>
    </row>
    <row r="13" spans="1:96" ht="19.5">
      <c r="A13" s="6" t="s">
        <v>104</v>
      </c>
    </row>
    <row r="14" spans="1:96" ht="19.5">
      <c r="A14" s="6"/>
      <c r="CQ14" s="19">
        <f>SUM(CQ2:CQ13)</f>
        <v>1757</v>
      </c>
    </row>
    <row r="15" spans="1:96" ht="19.5">
      <c r="A15" s="6"/>
    </row>
    <row r="16" spans="1:96" ht="19.5">
      <c r="A16" s="6"/>
    </row>
    <row r="17" spans="1:1" ht="19.5">
      <c r="A17" s="6"/>
    </row>
    <row r="18" spans="1:1" ht="19.5">
      <c r="A18" s="6"/>
    </row>
    <row r="19" spans="1:1" ht="19.5">
      <c r="A19" s="6"/>
    </row>
    <row r="20" spans="1:1" ht="19.5">
      <c r="A20" s="6"/>
    </row>
    <row r="21" spans="1:1" ht="19.5">
      <c r="A21" s="6"/>
    </row>
    <row r="22" spans="1:1" ht="19.5">
      <c r="A22" s="6"/>
    </row>
    <row r="23" spans="1:1" ht="19.5">
      <c r="A23" s="6"/>
    </row>
    <row r="24" spans="1:1" ht="19.5">
      <c r="A24" s="6"/>
    </row>
    <row r="25" spans="1:1" ht="19.5">
      <c r="A25" s="6"/>
    </row>
    <row r="26" spans="1:1" ht="19.5">
      <c r="A26" s="6"/>
    </row>
    <row r="27" spans="1:1" ht="19.5">
      <c r="A27" s="6"/>
    </row>
    <row r="28" spans="1:1" ht="19.5">
      <c r="A28" s="6"/>
    </row>
    <row r="29" spans="1:1" ht="19.5">
      <c r="A29" s="6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DB0A5-A0D3-49AD-8083-4B40DBE9713A}">
  <dimension ref="A1:DX40"/>
  <sheetViews>
    <sheetView topLeftCell="B1" workbookViewId="0">
      <pane xSplit="1" topLeftCell="C1" activePane="topRight" state="frozen"/>
      <selection pane="topRight" activeCell="B10" sqref="B10"/>
    </sheetView>
  </sheetViews>
  <sheetFormatPr defaultColWidth="10.140625" defaultRowHeight="15"/>
  <cols>
    <col min="1" max="1" width="35.85546875" hidden="1" customWidth="1"/>
    <col min="2" max="2" width="35.85546875" customWidth="1"/>
    <col min="3" max="3" width="12.7109375" customWidth="1"/>
    <col min="4" max="5" width="9.140625"/>
    <col min="6" max="6" width="11.28515625" customWidth="1"/>
    <col min="7" max="7" width="9.140625"/>
    <col min="8" max="8" width="11" bestFit="1" customWidth="1"/>
    <col min="9" max="9" width="14" customWidth="1"/>
    <col min="10" max="29" width="11" bestFit="1" customWidth="1"/>
    <col min="30" max="30" width="13" customWidth="1"/>
    <col min="31" max="32" width="11" bestFit="1" customWidth="1"/>
    <col min="33" max="33" width="13" customWidth="1"/>
    <col min="34" max="35" width="9.140625"/>
    <col min="36" max="36" width="12.42578125" customWidth="1"/>
    <col min="37" max="38" width="9.140625"/>
    <col min="39" max="39" width="11.7109375" customWidth="1"/>
    <col min="40" max="41" width="9.140625"/>
    <col min="42" max="42" width="12" customWidth="1"/>
    <col min="43" max="43" width="10.140625" bestFit="1" customWidth="1"/>
    <col min="44" max="44" width="9.140625"/>
    <col min="45" max="45" width="13.28515625" customWidth="1"/>
    <col min="46" max="46" width="9.140625"/>
    <col min="47" max="47" width="10.140625" bestFit="1" customWidth="1"/>
    <col min="48" max="48" width="12.5703125" customWidth="1"/>
    <col min="49" max="50" width="9.140625"/>
    <col min="51" max="51" width="12.5703125" customWidth="1"/>
    <col min="52" max="53" width="9.140625"/>
    <col min="54" max="54" width="12.7109375" customWidth="1"/>
    <col min="55" max="55" width="10.140625" bestFit="1" customWidth="1"/>
    <col min="56" max="56" width="9.140625"/>
    <col min="57" max="57" width="12.28515625" customWidth="1"/>
    <col min="58" max="58" width="9.140625"/>
    <col min="59" max="59" width="10.140625" bestFit="1" customWidth="1"/>
    <col min="60" max="60" width="12.42578125" customWidth="1"/>
    <col min="61" max="62" width="9.140625"/>
    <col min="63" max="63" width="12" customWidth="1"/>
    <col min="64" max="65" width="9.140625"/>
    <col min="66" max="66" width="12.5703125" customWidth="1"/>
    <col min="67" max="67" width="10.140625" bestFit="1" customWidth="1"/>
    <col min="68" max="68" width="9.140625"/>
    <col min="69" max="69" width="12" customWidth="1"/>
    <col min="70" max="70" width="9.140625"/>
    <col min="71" max="71" width="10.140625" bestFit="1" customWidth="1"/>
    <col min="72" max="72" width="11.85546875" customWidth="1"/>
    <col min="73" max="74" width="9.140625"/>
    <col min="75" max="75" width="12.42578125" customWidth="1"/>
    <col min="76" max="77" width="9.140625"/>
    <col min="78" max="78" width="11.7109375" customWidth="1"/>
    <col min="79" max="79" width="10.140625" bestFit="1" customWidth="1"/>
    <col min="80" max="80" width="9.140625"/>
    <col min="81" max="81" width="12.42578125" customWidth="1"/>
    <col min="82" max="82" width="9.140625"/>
    <col min="83" max="83" width="10.140625" bestFit="1" customWidth="1"/>
    <col min="84" max="84" width="12.28515625" customWidth="1"/>
    <col min="85" max="86" width="9.140625"/>
    <col min="87" max="87" width="14.7109375" customWidth="1"/>
    <col min="88" max="89" width="9.140625"/>
    <col min="90" max="90" width="13.85546875" customWidth="1"/>
    <col min="91" max="91" width="10.140625" bestFit="1" customWidth="1"/>
    <col min="92" max="92" width="9.140625"/>
    <col min="93" max="93" width="15.42578125" customWidth="1"/>
    <col min="94" max="94" width="14.140625" customWidth="1"/>
    <col min="95" max="95" width="10.140625" bestFit="1" customWidth="1"/>
    <col min="96" max="96" width="22.42578125" bestFit="1" customWidth="1"/>
    <col min="97" max="97" width="25.5703125" style="11" bestFit="1" customWidth="1"/>
    <col min="98" max="98" width="9.140625"/>
    <col min="99" max="99" width="10.140625" bestFit="1" customWidth="1"/>
    <col min="100" max="100" width="12.140625" bestFit="1" customWidth="1"/>
    <col min="127" max="127" width="19.42578125" bestFit="1" customWidth="1"/>
  </cols>
  <sheetData>
    <row r="1" spans="1:128">
      <c r="A1" s="1" t="s">
        <v>0</v>
      </c>
      <c r="B1" s="1" t="s">
        <v>1</v>
      </c>
      <c r="C1" s="2">
        <v>45839</v>
      </c>
      <c r="D1" s="1" t="s">
        <v>2</v>
      </c>
      <c r="E1" s="1" t="s">
        <v>3</v>
      </c>
      <c r="F1" s="1" t="s">
        <v>4</v>
      </c>
      <c r="G1" s="2">
        <f>C1+1</f>
        <v>45840</v>
      </c>
      <c r="H1" s="1" t="s">
        <v>2</v>
      </c>
      <c r="I1" s="1" t="s">
        <v>3</v>
      </c>
      <c r="J1" s="1" t="s">
        <v>4</v>
      </c>
      <c r="K1" s="3">
        <f>G1+1</f>
        <v>45841</v>
      </c>
      <c r="L1" s="1" t="s">
        <v>2</v>
      </c>
      <c r="M1" s="1" t="s">
        <v>3</v>
      </c>
      <c r="N1" s="1" t="s">
        <v>4</v>
      </c>
      <c r="O1" s="4">
        <f>K1+1</f>
        <v>45842</v>
      </c>
      <c r="P1" s="1" t="s">
        <v>2</v>
      </c>
      <c r="Q1" s="1" t="s">
        <v>3</v>
      </c>
      <c r="R1" s="1" t="s">
        <v>4</v>
      </c>
      <c r="S1" s="4">
        <f>O1+1</f>
        <v>45843</v>
      </c>
      <c r="T1" s="1" t="s">
        <v>2</v>
      </c>
      <c r="U1" s="1" t="s">
        <v>3</v>
      </c>
      <c r="V1" s="1" t="s">
        <v>4</v>
      </c>
      <c r="W1" s="4">
        <f>S1+1</f>
        <v>45844</v>
      </c>
      <c r="X1" s="1" t="s">
        <v>2</v>
      </c>
      <c r="Y1" s="1" t="s">
        <v>3</v>
      </c>
      <c r="Z1" s="1" t="s">
        <v>4</v>
      </c>
      <c r="AA1" s="4">
        <f>W1+1</f>
        <v>45845</v>
      </c>
      <c r="AB1" s="1" t="s">
        <v>2</v>
      </c>
      <c r="AC1" s="1" t="s">
        <v>3</v>
      </c>
      <c r="AD1" s="1" t="s">
        <v>4</v>
      </c>
      <c r="AE1" s="4">
        <f>AA1+1</f>
        <v>45846</v>
      </c>
      <c r="AF1" s="1" t="s">
        <v>2</v>
      </c>
      <c r="AG1" s="1" t="s">
        <v>3</v>
      </c>
      <c r="AH1" s="1" t="s">
        <v>4</v>
      </c>
      <c r="AI1" s="4">
        <f>AE1+1</f>
        <v>45847</v>
      </c>
      <c r="AJ1" s="1" t="s">
        <v>2</v>
      </c>
      <c r="AK1" s="1" t="s">
        <v>3</v>
      </c>
      <c r="AL1" s="1" t="s">
        <v>4</v>
      </c>
      <c r="AM1" s="4">
        <f>AI1+1</f>
        <v>45848</v>
      </c>
      <c r="AN1" s="1" t="s">
        <v>2</v>
      </c>
      <c r="AO1" s="1" t="s">
        <v>3</v>
      </c>
      <c r="AP1" s="1" t="s">
        <v>4</v>
      </c>
      <c r="AQ1" s="4">
        <v>45849</v>
      </c>
      <c r="AR1" s="1" t="s">
        <v>2</v>
      </c>
      <c r="AS1" s="1" t="s">
        <v>3</v>
      </c>
      <c r="AT1" s="1" t="s">
        <v>4</v>
      </c>
      <c r="AU1" s="4">
        <v>45850</v>
      </c>
      <c r="AV1" s="1" t="s">
        <v>2</v>
      </c>
      <c r="AW1" s="1" t="s">
        <v>3</v>
      </c>
      <c r="AX1" s="1" t="s">
        <v>4</v>
      </c>
      <c r="AY1" s="4">
        <f>AU1+1</f>
        <v>45851</v>
      </c>
      <c r="AZ1" s="1" t="s">
        <v>2</v>
      </c>
      <c r="BA1" s="1" t="s">
        <v>3</v>
      </c>
      <c r="BB1" s="1" t="s">
        <v>4</v>
      </c>
      <c r="BC1" s="4">
        <v>45852</v>
      </c>
      <c r="BD1" s="1" t="s">
        <v>2</v>
      </c>
      <c r="BE1" s="1" t="s">
        <v>3</v>
      </c>
      <c r="BF1" s="1" t="s">
        <v>4</v>
      </c>
      <c r="BG1" s="4">
        <v>45853</v>
      </c>
      <c r="BH1" s="1" t="s">
        <v>2</v>
      </c>
      <c r="BI1" s="1" t="s">
        <v>3</v>
      </c>
      <c r="BJ1" s="1" t="s">
        <v>4</v>
      </c>
      <c r="BK1" s="4">
        <f>BG1+1</f>
        <v>45854</v>
      </c>
      <c r="BL1" s="1" t="s">
        <v>2</v>
      </c>
      <c r="BM1" s="1" t="s">
        <v>3</v>
      </c>
      <c r="BN1" s="1" t="s">
        <v>4</v>
      </c>
      <c r="BO1" s="4">
        <v>45855</v>
      </c>
      <c r="BP1" s="1" t="s">
        <v>2</v>
      </c>
      <c r="BQ1" s="1" t="s">
        <v>3</v>
      </c>
      <c r="BR1" s="1" t="s">
        <v>4</v>
      </c>
      <c r="BS1" s="4">
        <v>45856</v>
      </c>
      <c r="BT1" s="1" t="s">
        <v>2</v>
      </c>
      <c r="BU1" s="1" t="s">
        <v>3</v>
      </c>
      <c r="BV1" s="1" t="s">
        <v>4</v>
      </c>
      <c r="BW1" s="4">
        <f>BS1+1</f>
        <v>45857</v>
      </c>
      <c r="BX1" s="1" t="s">
        <v>2</v>
      </c>
      <c r="BY1" s="1" t="s">
        <v>3</v>
      </c>
      <c r="BZ1" s="1" t="s">
        <v>4</v>
      </c>
      <c r="CA1" s="4">
        <v>45858</v>
      </c>
      <c r="CB1" s="1" t="s">
        <v>2</v>
      </c>
      <c r="CC1" s="1" t="s">
        <v>3</v>
      </c>
      <c r="CD1" s="1" t="s">
        <v>4</v>
      </c>
      <c r="CE1" s="4">
        <v>45859</v>
      </c>
      <c r="CF1" s="1" t="s">
        <v>2</v>
      </c>
      <c r="CG1" s="1" t="s">
        <v>3</v>
      </c>
      <c r="CH1" s="1" t="s">
        <v>4</v>
      </c>
      <c r="CI1" s="4">
        <f>CE1+1</f>
        <v>45860</v>
      </c>
      <c r="CJ1" s="1" t="s">
        <v>2</v>
      </c>
      <c r="CK1" s="1" t="s">
        <v>3</v>
      </c>
      <c r="CL1" s="1" t="s">
        <v>4</v>
      </c>
      <c r="CM1" s="4">
        <v>45861</v>
      </c>
      <c r="CN1" s="1" t="s">
        <v>2</v>
      </c>
      <c r="CO1" s="1" t="s">
        <v>3</v>
      </c>
      <c r="CP1" s="1" t="s">
        <v>4</v>
      </c>
      <c r="CQ1" s="4">
        <v>45862</v>
      </c>
      <c r="CR1" s="1" t="s">
        <v>2</v>
      </c>
      <c r="CS1" s="1" t="s">
        <v>3</v>
      </c>
      <c r="CT1" s="1" t="s">
        <v>4</v>
      </c>
      <c r="CU1" s="4">
        <v>45863</v>
      </c>
      <c r="CV1" s="1" t="s">
        <v>2</v>
      </c>
      <c r="CW1" s="1" t="s">
        <v>3</v>
      </c>
      <c r="CX1" s="1" t="s">
        <v>4</v>
      </c>
      <c r="CY1" s="4">
        <f>CU1+1</f>
        <v>45864</v>
      </c>
      <c r="CZ1" s="1" t="s">
        <v>2</v>
      </c>
      <c r="DA1" s="1" t="s">
        <v>3</v>
      </c>
      <c r="DB1" s="1" t="s">
        <v>4</v>
      </c>
      <c r="DC1" s="4">
        <f>CY1+1</f>
        <v>45865</v>
      </c>
      <c r="DD1" s="1" t="s">
        <v>2</v>
      </c>
      <c r="DE1" s="1" t="s">
        <v>3</v>
      </c>
      <c r="DF1" s="1" t="s">
        <v>4</v>
      </c>
      <c r="DG1" s="4">
        <f>DC1+1</f>
        <v>45866</v>
      </c>
      <c r="DH1" s="1" t="s">
        <v>2</v>
      </c>
      <c r="DI1" s="1" t="s">
        <v>3</v>
      </c>
      <c r="DJ1" s="1" t="s">
        <v>4</v>
      </c>
      <c r="DK1" s="4">
        <f>DG1+1</f>
        <v>45867</v>
      </c>
      <c r="DL1" s="1" t="s">
        <v>2</v>
      </c>
      <c r="DM1" s="1" t="s">
        <v>3</v>
      </c>
      <c r="DN1" s="1" t="s">
        <v>4</v>
      </c>
      <c r="DO1" s="4">
        <f>DK1+1</f>
        <v>45868</v>
      </c>
      <c r="DP1" s="1" t="s">
        <v>2</v>
      </c>
      <c r="DQ1" s="1" t="s">
        <v>3</v>
      </c>
      <c r="DR1" s="1" t="s">
        <v>4</v>
      </c>
      <c r="DS1" s="4">
        <f>DO1+1</f>
        <v>45869</v>
      </c>
      <c r="DT1" s="1" t="s">
        <v>2</v>
      </c>
      <c r="DU1" s="1" t="s">
        <v>3</v>
      </c>
      <c r="DV1" s="1" t="s">
        <v>4</v>
      </c>
      <c r="DW1" s="1" t="s">
        <v>5</v>
      </c>
      <c r="DX1" s="5" t="s">
        <v>6</v>
      </c>
    </row>
    <row r="2" spans="1:128" ht="19.5">
      <c r="A2" s="6" t="s">
        <v>7</v>
      </c>
      <c r="B2" s="15" t="s">
        <v>105</v>
      </c>
      <c r="C2" s="8">
        <v>94</v>
      </c>
      <c r="D2">
        <f t="shared" ref="D2:D24" si="0">IF(C2&gt;50,C2-50,0)</f>
        <v>44</v>
      </c>
      <c r="E2">
        <f>IF(C2&gt;75,C2-75,0)</f>
        <v>19</v>
      </c>
      <c r="F2" s="9">
        <f>(D2*0.5)+(E2*0.25)</f>
        <v>26.75</v>
      </c>
      <c r="G2" s="8">
        <v>89</v>
      </c>
      <c r="H2">
        <f>IF(G2&gt;50,G2-50,0)</f>
        <v>39</v>
      </c>
      <c r="I2">
        <f>IF(G2&gt;75,G2-75,0)</f>
        <v>14</v>
      </c>
      <c r="J2" s="9">
        <f>(H2*0.5)+(I2*0.25)</f>
        <v>23</v>
      </c>
      <c r="K2" s="8">
        <v>97</v>
      </c>
      <c r="L2">
        <f t="shared" ref="L2:L24" si="1">IF(K2&gt;50,K2-50,0)</f>
        <v>47</v>
      </c>
      <c r="M2">
        <f>IF(K2&gt;75,K2-75,0)</f>
        <v>22</v>
      </c>
      <c r="N2" s="9">
        <f>(L2*0.5)+(M2*0.25)</f>
        <v>29</v>
      </c>
      <c r="O2" s="8"/>
      <c r="P2">
        <f t="shared" ref="P2:P24" si="2">IF(O2&gt;50,O2-50,0)</f>
        <v>0</v>
      </c>
      <c r="Q2">
        <f>IF(O2&gt;75,O2-75,0)</f>
        <v>0</v>
      </c>
      <c r="R2" s="9">
        <f>(P2*0.5)+(Q2*0.25)</f>
        <v>0</v>
      </c>
      <c r="S2" s="8"/>
      <c r="T2">
        <f t="shared" ref="T2:T24" si="3">IF(S2&gt;50,S2-50,0)</f>
        <v>0</v>
      </c>
      <c r="U2">
        <f>IF(S2&gt;75,S2-75,0)</f>
        <v>0</v>
      </c>
      <c r="V2" s="9">
        <f>(T2*0.5)+(U2*0.25)</f>
        <v>0</v>
      </c>
      <c r="W2" s="8"/>
      <c r="X2">
        <f t="shared" ref="X2:X24" si="4">IF(W2&gt;50,W2-50,0)</f>
        <v>0</v>
      </c>
      <c r="Y2">
        <f>IF(W2&gt;75,W2-75,0)</f>
        <v>0</v>
      </c>
      <c r="Z2" s="9">
        <f>(X2*0.5)+(Y2*0.25)</f>
        <v>0</v>
      </c>
      <c r="AA2" s="8">
        <v>100</v>
      </c>
      <c r="AB2">
        <f t="shared" ref="AB2:AB24" si="5">IF(AA2&gt;50,AA2-50,0)</f>
        <v>50</v>
      </c>
      <c r="AC2">
        <f>IF(AA2&gt;75,AA2-75,0)</f>
        <v>25</v>
      </c>
      <c r="AD2" s="9">
        <f>(AB2*0.5)+(AC2*0.25)</f>
        <v>31.25</v>
      </c>
      <c r="AE2" s="8">
        <v>97</v>
      </c>
      <c r="AF2">
        <f t="shared" ref="AF2:AF24" si="6">IF(AE2&gt;50,AE2-50,0)</f>
        <v>47</v>
      </c>
      <c r="AG2">
        <f>IF(AE2&gt;75,AE2-75,0)</f>
        <v>22</v>
      </c>
      <c r="AH2" s="9">
        <f>(AF2*0.5)+(AG2*0.25)</f>
        <v>29</v>
      </c>
      <c r="AI2" s="8">
        <v>99</v>
      </c>
      <c r="AJ2">
        <f t="shared" ref="AJ2:AJ24" si="7">IF(AI2&gt;50,AI2-50,0)</f>
        <v>49</v>
      </c>
      <c r="AK2">
        <f>IF(AI2&gt;75,AI2-75,0)</f>
        <v>24</v>
      </c>
      <c r="AL2" s="9">
        <f>(AJ2*0.5)+(AK2*0.25)</f>
        <v>30.5</v>
      </c>
      <c r="AM2" s="8">
        <v>97</v>
      </c>
      <c r="AN2">
        <f t="shared" ref="AN2:AN24" si="8">IF(AM2&gt;50,AM2-50,0)</f>
        <v>47</v>
      </c>
      <c r="AO2">
        <f>IF(AM2&gt;75,AM2-75,0)</f>
        <v>22</v>
      </c>
      <c r="AP2" s="9">
        <f>(AN2*0.5)+(AO2*0.25)</f>
        <v>29</v>
      </c>
      <c r="AQ2" s="8">
        <v>99</v>
      </c>
      <c r="AR2">
        <f t="shared" ref="AR2:AR24" si="9">IF(AQ2&gt;50,AQ2-50,0)</f>
        <v>49</v>
      </c>
      <c r="AS2">
        <f>IF(AQ2&gt;75,AQ2-75,0)</f>
        <v>24</v>
      </c>
      <c r="AT2" s="9">
        <f>(AR2*0.5)+(AS2*0.25)</f>
        <v>30.5</v>
      </c>
      <c r="AU2" s="8"/>
      <c r="AV2">
        <f t="shared" ref="AV2:AV24" si="10">IF(AU2&gt;50,AU2-50,0)</f>
        <v>0</v>
      </c>
      <c r="AW2">
        <f>IF(AU2&gt;75,AU2-75,0)</f>
        <v>0</v>
      </c>
      <c r="AX2" s="9">
        <f>(AV2*0.5)+(AW2*0.25)</f>
        <v>0</v>
      </c>
      <c r="AY2" s="8"/>
      <c r="AZ2">
        <f t="shared" ref="AZ2:AZ24" si="11">IF(AY2&gt;50,AY2-50,0)</f>
        <v>0</v>
      </c>
      <c r="BA2">
        <f>IF(AY2&gt;75,AY2-75,0)</f>
        <v>0</v>
      </c>
      <c r="BB2" s="9">
        <f>(AZ2*0.5)+(BA2*0.25)</f>
        <v>0</v>
      </c>
      <c r="BC2" s="8">
        <v>83</v>
      </c>
      <c r="BD2">
        <f t="shared" ref="BD2:BD24" si="12">IF(BC2&gt;50,BC2-50,0)</f>
        <v>33</v>
      </c>
      <c r="BE2">
        <f>IF(BC2&gt;75,BC2-75,0)</f>
        <v>8</v>
      </c>
      <c r="BF2" s="9">
        <f>(BD2*0.5)+(BE2*0.25)</f>
        <v>18.5</v>
      </c>
      <c r="BG2" s="8">
        <v>85</v>
      </c>
      <c r="BH2">
        <f t="shared" ref="BH2:BH24" si="13">IF(BG2&gt;50,BG2-50,0)</f>
        <v>35</v>
      </c>
      <c r="BI2">
        <f>IF(BG2&gt;75,BG2-75,0)</f>
        <v>10</v>
      </c>
      <c r="BJ2" s="9">
        <f>(BH2*0.5)+(BI2*0.25)</f>
        <v>20</v>
      </c>
      <c r="BK2" s="8">
        <v>108</v>
      </c>
      <c r="BL2">
        <f t="shared" ref="BL2:BL24" si="14">IF(BK2&gt;50,BK2-50,0)</f>
        <v>58</v>
      </c>
      <c r="BM2">
        <f>IF(BK2&gt;75,BK2-75,0)</f>
        <v>33</v>
      </c>
      <c r="BN2" s="9">
        <f>(BL2*0.5)+(BM2*0.25)</f>
        <v>37.25</v>
      </c>
      <c r="BO2" s="8">
        <v>96</v>
      </c>
      <c r="BP2">
        <f t="shared" ref="BP2:BP24" si="15">IF(BO2&gt;50,BO2-50,0)</f>
        <v>46</v>
      </c>
      <c r="BQ2">
        <f>IF(BO2&gt;75,BO2-75,0)</f>
        <v>21</v>
      </c>
      <c r="BR2" s="9">
        <f>(BP2*0.5)+(BQ2*0.25)</f>
        <v>28.25</v>
      </c>
      <c r="BS2" s="8">
        <v>90</v>
      </c>
      <c r="BT2">
        <f t="shared" ref="BT2:BT24" si="16">IF(BS2&gt;50,BS2-50,0)</f>
        <v>40</v>
      </c>
      <c r="BU2">
        <f>IF(BS2&gt;75,BS2-75,0)</f>
        <v>15</v>
      </c>
      <c r="BV2" s="9">
        <f>(BT2*0.5)+(BU2*0.25)</f>
        <v>23.75</v>
      </c>
      <c r="BW2" s="8"/>
      <c r="BX2">
        <f t="shared" ref="BX2:BX24" si="17">IF(BW2&gt;50,BW2-50,0)</f>
        <v>0</v>
      </c>
      <c r="BY2">
        <f>IF(BW2&gt;75,BW2-75,0)</f>
        <v>0</v>
      </c>
      <c r="BZ2" s="9">
        <f>(BX2*0.5)+(BY2*0.25)</f>
        <v>0</v>
      </c>
      <c r="CA2" s="8"/>
      <c r="CB2">
        <f t="shared" ref="CB2:CB24" si="18">IF(CA2&gt;50,CA2-50,0)</f>
        <v>0</v>
      </c>
      <c r="CC2">
        <f>IF(CA2&gt;75,CA2-75,0)</f>
        <v>0</v>
      </c>
      <c r="CD2" s="9">
        <f>(CB2*0.5)+(CC2*0.25)</f>
        <v>0</v>
      </c>
      <c r="CE2" s="8">
        <v>96</v>
      </c>
      <c r="CF2">
        <f t="shared" ref="CF2:CF24" si="19">IF(CE2&gt;50,CE2-50,0)</f>
        <v>46</v>
      </c>
      <c r="CG2">
        <f>IF(CE2&gt;75,CE2-75,0)</f>
        <v>21</v>
      </c>
      <c r="CH2" s="9">
        <f>(CF2*0.5)+(CG2*0.25)</f>
        <v>28.25</v>
      </c>
      <c r="CI2" s="8">
        <v>90</v>
      </c>
      <c r="CJ2">
        <f t="shared" ref="CJ2:CJ24" si="20">IF(CI2&gt;50,CI2-50,0)</f>
        <v>40</v>
      </c>
      <c r="CK2">
        <f>IF(CI2&gt;75,CI2-75,0)</f>
        <v>15</v>
      </c>
      <c r="CL2" s="9">
        <f>(CJ2*0.5)+(CK2*0.25)</f>
        <v>23.75</v>
      </c>
      <c r="CM2" s="8">
        <v>96</v>
      </c>
      <c r="CN2">
        <f t="shared" ref="CN2:CN24" si="21">IF(CM2&gt;50,CM2-50,0)</f>
        <v>46</v>
      </c>
      <c r="CO2">
        <f>IF(CM2&gt;75,CM2-75,0)</f>
        <v>21</v>
      </c>
      <c r="CP2" s="9">
        <f>(CN2*0.5)+(CO2*0.25)</f>
        <v>28.25</v>
      </c>
      <c r="CQ2" s="8">
        <v>86</v>
      </c>
      <c r="CR2">
        <f t="shared" ref="CR2:CR24" si="22">IF(CQ2&gt;50,CQ2-50,0)</f>
        <v>36</v>
      </c>
      <c r="CS2">
        <f>IF(CQ2&gt;75,CQ2-75,0)</f>
        <v>11</v>
      </c>
      <c r="CT2" s="9">
        <f>(CR2*0.5)+(CS2*0.25)</f>
        <v>20.75</v>
      </c>
      <c r="CU2" s="8">
        <v>101</v>
      </c>
      <c r="CV2">
        <f t="shared" ref="CV2:CV24" si="23">IF(CU2&gt;50,CU2-50,0)</f>
        <v>51</v>
      </c>
      <c r="CW2">
        <f>IF(CU2&gt;75,CU2-75,0)</f>
        <v>26</v>
      </c>
      <c r="CX2" s="9">
        <f>(CV2*0.5)+(CW2*0.25)</f>
        <v>32</v>
      </c>
      <c r="CY2" s="8"/>
      <c r="CZ2">
        <f t="shared" ref="CZ2:CZ24" si="24">IF(CY2&gt;50,CY2-50,0)</f>
        <v>0</v>
      </c>
      <c r="DA2">
        <f>IF(CY2&gt;75,CY2-75,0)</f>
        <v>0</v>
      </c>
      <c r="DB2" s="9">
        <f>(CZ2*0.5)+(DA2*0.25)</f>
        <v>0</v>
      </c>
      <c r="DC2" s="8"/>
      <c r="DD2">
        <f t="shared" ref="DD2:DD24" si="25">IF(DC2&gt;50,DC2-50,0)</f>
        <v>0</v>
      </c>
      <c r="DE2">
        <f>IF(DC2&gt;75,DC2-75,0)</f>
        <v>0</v>
      </c>
      <c r="DF2" s="9">
        <f>(DD2*0.5)+(DE2*0.25)</f>
        <v>0</v>
      </c>
      <c r="DG2" s="8">
        <v>104</v>
      </c>
      <c r="DH2">
        <f t="shared" ref="DH2:DH24" si="26">IF(DG2&gt;50,DG2-50,0)</f>
        <v>54</v>
      </c>
      <c r="DI2">
        <f>IF(DG2&gt;75,DG2-75,0)</f>
        <v>29</v>
      </c>
      <c r="DJ2" s="9">
        <f>(DH2*0.5)+(DI2*0.25)</f>
        <v>34.25</v>
      </c>
      <c r="DK2" s="8"/>
      <c r="DL2">
        <f t="shared" ref="DL2:DL24" si="27">IF(DK2&gt;50,DK2-50,0)</f>
        <v>0</v>
      </c>
      <c r="DM2">
        <f>IF(DK2&gt;75,DK2-75,0)</f>
        <v>0</v>
      </c>
      <c r="DN2" s="9">
        <f>(DL2*0.5)+(DM2*0.25)</f>
        <v>0</v>
      </c>
      <c r="DO2" s="8">
        <v>105</v>
      </c>
      <c r="DP2">
        <f t="shared" ref="DP2:DP24" si="28">IF(DO2&gt;50,DO2-50,0)</f>
        <v>55</v>
      </c>
      <c r="DQ2">
        <f>IF(DO2&gt;75,DO2-75,0)</f>
        <v>30</v>
      </c>
      <c r="DR2" s="9">
        <f>(DP2*0.5)+(DQ2*0.25)</f>
        <v>35</v>
      </c>
      <c r="DS2" s="9">
        <v>95</v>
      </c>
      <c r="DT2" s="9">
        <f t="shared" ref="DT2:DT40" si="29">IF(DS2&gt;50,DS2-50,0)</f>
        <v>45</v>
      </c>
      <c r="DU2">
        <f>IF(DS2&gt;75,DS2-75,0)</f>
        <v>20</v>
      </c>
      <c r="DV2" s="9">
        <f>(DT2*0.5)+(DU2*0.25)</f>
        <v>27.5</v>
      </c>
      <c r="DW2" s="10">
        <f t="shared" ref="DW2:DW24" si="30">F2+J2+N2+R2+V2+Z2+AD2+AH2+AL2+AP2+AT2+AX2+BB2+BF2+BJ2+BN2+BR2+BV2+BZ2+CD2+CH2+CL2+CP2+CT2+CX2+DB2+DF2+DJ2+DN2+DR2+DV2</f>
        <v>586.5</v>
      </c>
      <c r="DX2" s="11">
        <f>C2+G2+K2+O2+S2+W2+AA2+AE2+AI2+AM2+AQ2+AU2+AY2+BC2+BG2+BK2+BO2+BS2+BW2+CA2+CE2+CI2+CM2+CQ2+CU2+CY2+DC2+DG2+DK2+DO2+DS2</f>
        <v>2007</v>
      </c>
    </row>
    <row r="3" spans="1:128" ht="19.5">
      <c r="A3" s="6" t="s">
        <v>9</v>
      </c>
      <c r="B3" s="15" t="s">
        <v>23</v>
      </c>
      <c r="C3" s="8">
        <v>91</v>
      </c>
      <c r="D3">
        <f t="shared" si="0"/>
        <v>41</v>
      </c>
      <c r="E3">
        <f t="shared" ref="E3:E26" si="31">IF(C3&gt;75,C3-75,0)</f>
        <v>16</v>
      </c>
      <c r="F3" s="9">
        <f t="shared" ref="F3:F26" si="32">(D3*0.5)+(E3*0.25)</f>
        <v>24.5</v>
      </c>
      <c r="G3" s="8">
        <v>87</v>
      </c>
      <c r="H3">
        <f t="shared" ref="H3:H24" si="33">IF(G3&gt;50,G3-50,0)</f>
        <v>37</v>
      </c>
      <c r="I3">
        <f t="shared" ref="I3:I26" si="34">IF(G3&gt;75,G3-75,0)</f>
        <v>12</v>
      </c>
      <c r="J3" s="9">
        <f t="shared" ref="J3:J26" si="35">(H3*0.5)+(I3*0.25)</f>
        <v>21.5</v>
      </c>
      <c r="K3" s="8">
        <v>97</v>
      </c>
      <c r="L3">
        <f t="shared" si="1"/>
        <v>47</v>
      </c>
      <c r="M3">
        <f t="shared" ref="M3:M26" si="36">IF(K3&gt;75,K3-75,0)</f>
        <v>22</v>
      </c>
      <c r="N3" s="9">
        <f t="shared" ref="N3:N26" si="37">(L3*0.5)+(M3*0.25)</f>
        <v>29</v>
      </c>
      <c r="O3" s="8"/>
      <c r="P3">
        <f t="shared" si="2"/>
        <v>0</v>
      </c>
      <c r="Q3">
        <f t="shared" ref="Q3:Q26" si="38">IF(O3&gt;75,O3-75,0)</f>
        <v>0</v>
      </c>
      <c r="R3" s="9">
        <f t="shared" ref="R3:R26" si="39">(P3*0.5)+(Q3*0.25)</f>
        <v>0</v>
      </c>
      <c r="S3" s="8"/>
      <c r="T3">
        <f t="shared" si="3"/>
        <v>0</v>
      </c>
      <c r="U3">
        <f t="shared" ref="U3:U26" si="40">IF(S3&gt;75,S3-75,0)</f>
        <v>0</v>
      </c>
      <c r="V3" s="9">
        <f t="shared" ref="V3:V26" si="41">(T3*0.5)+(U3*0.25)</f>
        <v>0</v>
      </c>
      <c r="W3" s="8"/>
      <c r="X3">
        <f t="shared" si="4"/>
        <v>0</v>
      </c>
      <c r="Y3">
        <f t="shared" ref="Y3:Y26" si="42">IF(W3&gt;75,W3-75,0)</f>
        <v>0</v>
      </c>
      <c r="Z3" s="9">
        <f t="shared" ref="Z3:Z26" si="43">(X3*0.5)+(Y3*0.25)</f>
        <v>0</v>
      </c>
      <c r="AA3" s="8">
        <v>77</v>
      </c>
      <c r="AB3">
        <f t="shared" si="5"/>
        <v>27</v>
      </c>
      <c r="AC3">
        <f t="shared" ref="AC3:AC26" si="44">IF(AA3&gt;75,AA3-75,0)</f>
        <v>2</v>
      </c>
      <c r="AD3" s="9">
        <f t="shared" ref="AD3:AD26" si="45">(AB3*0.5)+(AC3*0.25)</f>
        <v>14</v>
      </c>
      <c r="AE3" s="8">
        <v>99</v>
      </c>
      <c r="AF3">
        <f t="shared" si="6"/>
        <v>49</v>
      </c>
      <c r="AG3">
        <f t="shared" ref="AG3:AG26" si="46">IF(AE3&gt;75,AE3-75,0)</f>
        <v>24</v>
      </c>
      <c r="AH3" s="9">
        <f t="shared" ref="AH3:AH26" si="47">(AF3*0.5)+(AG3*0.25)</f>
        <v>30.5</v>
      </c>
      <c r="AI3" s="8">
        <v>87</v>
      </c>
      <c r="AJ3">
        <f t="shared" si="7"/>
        <v>37</v>
      </c>
      <c r="AK3">
        <f t="shared" ref="AK3:AK26" si="48">IF(AI3&gt;75,AI3-75,0)</f>
        <v>12</v>
      </c>
      <c r="AL3" s="9">
        <f t="shared" ref="AL3:AL26" si="49">(AJ3*0.5)+(AK3*0.25)</f>
        <v>21.5</v>
      </c>
      <c r="AM3" s="8">
        <v>90</v>
      </c>
      <c r="AN3">
        <f t="shared" si="8"/>
        <v>40</v>
      </c>
      <c r="AO3">
        <f t="shared" ref="AO3:AO26" si="50">IF(AM3&gt;75,AM3-75,0)</f>
        <v>15</v>
      </c>
      <c r="AP3" s="9">
        <f t="shared" ref="AP3:AP26" si="51">(AN3*0.5)+(AO3*0.25)</f>
        <v>23.75</v>
      </c>
      <c r="AQ3" s="8">
        <v>84</v>
      </c>
      <c r="AR3">
        <f t="shared" si="9"/>
        <v>34</v>
      </c>
      <c r="AS3">
        <f t="shared" ref="AS3:AS26" si="52">IF(AQ3&gt;75,AQ3-75,0)</f>
        <v>9</v>
      </c>
      <c r="AT3" s="9">
        <f t="shared" ref="AT3:AT26" si="53">(AR3*0.5)+(AS3*0.25)</f>
        <v>19.25</v>
      </c>
      <c r="AU3" s="8"/>
      <c r="AV3">
        <f t="shared" si="10"/>
        <v>0</v>
      </c>
      <c r="AW3">
        <f t="shared" ref="AW3:AW26" si="54">IF(AU3&gt;75,AU3-75,0)</f>
        <v>0</v>
      </c>
      <c r="AX3" s="9">
        <f t="shared" ref="AX3:AX26" si="55">(AV3*0.5)+(AW3*0.25)</f>
        <v>0</v>
      </c>
      <c r="AY3" s="8"/>
      <c r="AZ3">
        <f t="shared" si="11"/>
        <v>0</v>
      </c>
      <c r="BA3">
        <f t="shared" ref="BA3:BA26" si="56">IF(AY3&gt;75,AY3-75,0)</f>
        <v>0</v>
      </c>
      <c r="BB3" s="9">
        <f t="shared" ref="BB3:BB26" si="57">(AZ3*0.5)+(BA3*0.25)</f>
        <v>0</v>
      </c>
      <c r="BC3" s="8">
        <v>53</v>
      </c>
      <c r="BD3">
        <f t="shared" si="12"/>
        <v>3</v>
      </c>
      <c r="BE3">
        <f t="shared" ref="BE3:BE26" si="58">IF(BC3&gt;75,BC3-75,0)</f>
        <v>0</v>
      </c>
      <c r="BF3" s="9">
        <f t="shared" ref="BF3:BF26" si="59">(BD3*0.5)+(BE3*0.25)</f>
        <v>1.5</v>
      </c>
      <c r="BG3" s="8">
        <v>67</v>
      </c>
      <c r="BH3">
        <f t="shared" si="13"/>
        <v>17</v>
      </c>
      <c r="BI3">
        <f t="shared" ref="BI3:BI26" si="60">IF(BG3&gt;75,BG3-75,0)</f>
        <v>0</v>
      </c>
      <c r="BJ3" s="9">
        <f t="shared" ref="BJ3:BJ26" si="61">(BH3*0.5)+(BI3*0.25)</f>
        <v>8.5</v>
      </c>
      <c r="BK3" s="8"/>
      <c r="BL3">
        <f t="shared" si="14"/>
        <v>0</v>
      </c>
      <c r="BM3">
        <f t="shared" ref="BM3:BM26" si="62">IF(BK3&gt;75,BK3-75,0)</f>
        <v>0</v>
      </c>
      <c r="BN3" s="9">
        <f t="shared" ref="BN3:BN26" si="63">(BL3*0.5)+(BM3*0.25)</f>
        <v>0</v>
      </c>
      <c r="BO3" s="8">
        <v>78</v>
      </c>
      <c r="BP3">
        <f t="shared" si="15"/>
        <v>28</v>
      </c>
      <c r="BQ3">
        <f t="shared" ref="BQ3:BQ26" si="64">IF(BO3&gt;75,BO3-75,0)</f>
        <v>3</v>
      </c>
      <c r="BR3" s="9">
        <f t="shared" ref="BR3:BR26" si="65">(BP3*0.5)+(BQ3*0.25)</f>
        <v>14.75</v>
      </c>
      <c r="BS3" s="8">
        <v>79</v>
      </c>
      <c r="BT3">
        <f t="shared" si="16"/>
        <v>29</v>
      </c>
      <c r="BU3">
        <f t="shared" ref="BU3:BU26" si="66">IF(BS3&gt;75,BS3-75,0)</f>
        <v>4</v>
      </c>
      <c r="BV3" s="9">
        <f t="shared" ref="BV3:BV26" si="67">(BT3*0.5)+(BU3*0.25)</f>
        <v>15.5</v>
      </c>
      <c r="BW3" s="8"/>
      <c r="BX3">
        <f t="shared" si="17"/>
        <v>0</v>
      </c>
      <c r="BY3">
        <f t="shared" ref="BY3:BY26" si="68">IF(BW3&gt;75,BW3-75,0)</f>
        <v>0</v>
      </c>
      <c r="BZ3" s="9">
        <f t="shared" ref="BZ3:BZ26" si="69">(BX3*0.5)+(BY3*0.25)</f>
        <v>0</v>
      </c>
      <c r="CA3" s="8"/>
      <c r="CB3">
        <f t="shared" si="18"/>
        <v>0</v>
      </c>
      <c r="CC3">
        <f t="shared" ref="CC3:CC26" si="70">IF(CA3&gt;75,CA3-75,0)</f>
        <v>0</v>
      </c>
      <c r="CD3" s="9">
        <f t="shared" ref="CD3:CD26" si="71">(CB3*0.5)+(CC3*0.25)</f>
        <v>0</v>
      </c>
      <c r="CE3" s="8">
        <v>72</v>
      </c>
      <c r="CF3">
        <f t="shared" si="19"/>
        <v>22</v>
      </c>
      <c r="CG3">
        <f t="shared" ref="CG3:CG26" si="72">IF(CE3&gt;75,CE3-75,0)</f>
        <v>0</v>
      </c>
      <c r="CH3" s="9">
        <f t="shared" ref="CH3:CH26" si="73">(CF3*0.5)+(CG3*0.25)</f>
        <v>11</v>
      </c>
      <c r="CI3" s="8">
        <v>90</v>
      </c>
      <c r="CJ3">
        <f t="shared" si="20"/>
        <v>40</v>
      </c>
      <c r="CK3">
        <f t="shared" ref="CK3:CK26" si="74">IF(CI3&gt;75,CI3-75,0)</f>
        <v>15</v>
      </c>
      <c r="CL3" s="9">
        <f t="shared" ref="CL3:CL26" si="75">(CJ3*0.5)+(CK3*0.25)</f>
        <v>23.75</v>
      </c>
      <c r="CM3" s="8">
        <v>108</v>
      </c>
      <c r="CN3">
        <f t="shared" si="21"/>
        <v>58</v>
      </c>
      <c r="CO3">
        <f t="shared" ref="CO3:CO26" si="76">IF(CM3&gt;75,CM3-75,0)</f>
        <v>33</v>
      </c>
      <c r="CP3" s="9">
        <f t="shared" ref="CP3:CP26" si="77">(CN3*0.5)+(CO3*0.25)</f>
        <v>37.25</v>
      </c>
      <c r="CQ3" s="8">
        <v>100</v>
      </c>
      <c r="CR3">
        <f t="shared" si="22"/>
        <v>50</v>
      </c>
      <c r="CS3">
        <f t="shared" ref="CS3:CS26" si="78">IF(CQ3&gt;75,CQ3-75,0)</f>
        <v>25</v>
      </c>
      <c r="CT3" s="9">
        <f t="shared" ref="CT3:CT26" si="79">(CR3*0.5)+(CS3*0.25)</f>
        <v>31.25</v>
      </c>
      <c r="CU3" s="8">
        <v>89</v>
      </c>
      <c r="CV3">
        <f t="shared" si="23"/>
        <v>39</v>
      </c>
      <c r="CW3">
        <f t="shared" ref="CW3:CW26" si="80">IF(CU3&gt;75,CU3-75,0)</f>
        <v>14</v>
      </c>
      <c r="CX3" s="9">
        <f t="shared" ref="CX3:CX26" si="81">(CV3*0.5)+(CW3*0.25)</f>
        <v>23</v>
      </c>
      <c r="CY3" s="8"/>
      <c r="CZ3">
        <f t="shared" si="24"/>
        <v>0</v>
      </c>
      <c r="DA3">
        <f t="shared" ref="DA3:DA26" si="82">IF(CY3&gt;75,CY3-75,0)</f>
        <v>0</v>
      </c>
      <c r="DB3" s="9">
        <f t="shared" ref="DB3:DB26" si="83">(CZ3*0.5)+(DA3*0.25)</f>
        <v>0</v>
      </c>
      <c r="DC3" s="8"/>
      <c r="DD3">
        <f t="shared" si="25"/>
        <v>0</v>
      </c>
      <c r="DE3">
        <f t="shared" ref="DE3:DE26" si="84">IF(DC3&gt;75,DC3-75,0)</f>
        <v>0</v>
      </c>
      <c r="DF3" s="9">
        <f t="shared" ref="DF3:DF26" si="85">(DD3*0.5)+(DE3*0.25)</f>
        <v>0</v>
      </c>
      <c r="DG3" s="8">
        <v>101</v>
      </c>
      <c r="DH3">
        <f t="shared" si="26"/>
        <v>51</v>
      </c>
      <c r="DI3">
        <f t="shared" ref="DI3:DI26" si="86">IF(DG3&gt;75,DG3-75,0)</f>
        <v>26</v>
      </c>
      <c r="DJ3" s="9">
        <f t="shared" ref="DJ3:DJ26" si="87">(DH3*0.5)+(DI3*0.25)</f>
        <v>32</v>
      </c>
      <c r="DK3" s="8">
        <v>93</v>
      </c>
      <c r="DL3">
        <f t="shared" si="27"/>
        <v>43</v>
      </c>
      <c r="DM3">
        <f t="shared" ref="DM3:DM26" si="88">IF(DK3&gt;75,DK3-75,0)</f>
        <v>18</v>
      </c>
      <c r="DN3" s="9">
        <f t="shared" ref="DN3:DN26" si="89">(DL3*0.5)+(DM3*0.25)</f>
        <v>26</v>
      </c>
      <c r="DO3" s="8">
        <v>80</v>
      </c>
      <c r="DP3">
        <f t="shared" si="28"/>
        <v>30</v>
      </c>
      <c r="DQ3">
        <f t="shared" ref="DQ3:DQ26" si="90">IF(DO3&gt;75,DO3-75,0)</f>
        <v>5</v>
      </c>
      <c r="DR3" s="9">
        <f t="shared" ref="DR3:DR26" si="91">(DP3*0.5)+(DQ3*0.25)</f>
        <v>16.25</v>
      </c>
      <c r="DS3" s="9">
        <v>84</v>
      </c>
      <c r="DT3" s="9">
        <f t="shared" si="29"/>
        <v>34</v>
      </c>
      <c r="DU3">
        <f t="shared" ref="DU3:DU26" si="92">IF(DS3&gt;75,DS3-75,0)</f>
        <v>9</v>
      </c>
      <c r="DV3" s="9">
        <f t="shared" ref="DV3:DV26" si="93">(DT3*0.5)+(DU3*0.25)</f>
        <v>19.25</v>
      </c>
      <c r="DW3" s="10">
        <f t="shared" si="30"/>
        <v>444</v>
      </c>
      <c r="DX3" s="11">
        <f>C3+G3+K3+O3+S3+W3+AA3+AE3+AI3+AM3+AQ3+AU3+AY3+BC3+BG3+BK3+BO3+BS3+BW3+CA3+CE3+CI3+CM3+CQ3+CU3+CY3+DC3+DG3+DK3+DO3+DS3</f>
        <v>1806</v>
      </c>
    </row>
    <row r="4" spans="1:128" ht="19.5">
      <c r="A4" s="6" t="s">
        <v>11</v>
      </c>
      <c r="B4" s="15" t="s">
        <v>87</v>
      </c>
      <c r="C4" s="8">
        <v>114</v>
      </c>
      <c r="D4">
        <f t="shared" si="0"/>
        <v>64</v>
      </c>
      <c r="E4">
        <f t="shared" si="31"/>
        <v>39</v>
      </c>
      <c r="F4" s="9">
        <f t="shared" si="32"/>
        <v>41.75</v>
      </c>
      <c r="G4" s="8"/>
      <c r="H4">
        <f t="shared" si="33"/>
        <v>0</v>
      </c>
      <c r="I4">
        <f t="shared" si="34"/>
        <v>0</v>
      </c>
      <c r="J4" s="9">
        <f t="shared" si="35"/>
        <v>0</v>
      </c>
      <c r="K4" s="8">
        <v>116</v>
      </c>
      <c r="L4">
        <f t="shared" si="1"/>
        <v>66</v>
      </c>
      <c r="M4">
        <f t="shared" si="36"/>
        <v>41</v>
      </c>
      <c r="N4" s="9">
        <f t="shared" si="37"/>
        <v>43.25</v>
      </c>
      <c r="O4" s="8"/>
      <c r="P4">
        <f t="shared" si="2"/>
        <v>0</v>
      </c>
      <c r="Q4">
        <f t="shared" si="38"/>
        <v>0</v>
      </c>
      <c r="R4" s="9">
        <f t="shared" si="39"/>
        <v>0</v>
      </c>
      <c r="S4" s="8"/>
      <c r="T4">
        <f t="shared" si="3"/>
        <v>0</v>
      </c>
      <c r="U4">
        <f t="shared" si="40"/>
        <v>0</v>
      </c>
      <c r="V4" s="9">
        <f t="shared" si="41"/>
        <v>0</v>
      </c>
      <c r="W4" s="8"/>
      <c r="X4">
        <f t="shared" si="4"/>
        <v>0</v>
      </c>
      <c r="Y4">
        <f t="shared" si="42"/>
        <v>0</v>
      </c>
      <c r="Z4" s="9">
        <f t="shared" si="43"/>
        <v>0</v>
      </c>
      <c r="AA4" s="8">
        <v>111</v>
      </c>
      <c r="AB4">
        <f t="shared" si="5"/>
        <v>61</v>
      </c>
      <c r="AC4">
        <f t="shared" si="44"/>
        <v>36</v>
      </c>
      <c r="AD4" s="9">
        <f t="shared" si="45"/>
        <v>39.5</v>
      </c>
      <c r="AE4" s="8">
        <v>0</v>
      </c>
      <c r="AF4">
        <f t="shared" si="6"/>
        <v>0</v>
      </c>
      <c r="AG4">
        <f t="shared" si="46"/>
        <v>0</v>
      </c>
      <c r="AH4" s="9">
        <f t="shared" si="47"/>
        <v>0</v>
      </c>
      <c r="AI4" s="8"/>
      <c r="AJ4">
        <f t="shared" si="7"/>
        <v>0</v>
      </c>
      <c r="AK4">
        <f t="shared" si="48"/>
        <v>0</v>
      </c>
      <c r="AL4" s="9">
        <f t="shared" si="49"/>
        <v>0</v>
      </c>
      <c r="AM4" s="8">
        <v>92</v>
      </c>
      <c r="AN4">
        <f t="shared" si="8"/>
        <v>42</v>
      </c>
      <c r="AO4">
        <f t="shared" si="50"/>
        <v>17</v>
      </c>
      <c r="AP4" s="9">
        <f t="shared" si="51"/>
        <v>25.25</v>
      </c>
      <c r="AQ4" s="8">
        <v>103</v>
      </c>
      <c r="AR4">
        <f t="shared" si="9"/>
        <v>53</v>
      </c>
      <c r="AS4">
        <f t="shared" si="52"/>
        <v>28</v>
      </c>
      <c r="AT4" s="9">
        <f t="shared" si="53"/>
        <v>33.5</v>
      </c>
      <c r="AU4" s="8"/>
      <c r="AV4">
        <f t="shared" si="10"/>
        <v>0</v>
      </c>
      <c r="AW4">
        <f t="shared" si="54"/>
        <v>0</v>
      </c>
      <c r="AX4" s="9">
        <f t="shared" si="55"/>
        <v>0</v>
      </c>
      <c r="AY4" s="8"/>
      <c r="AZ4">
        <f t="shared" si="11"/>
        <v>0</v>
      </c>
      <c r="BA4">
        <f t="shared" si="56"/>
        <v>0</v>
      </c>
      <c r="BB4" s="9">
        <f t="shared" si="57"/>
        <v>0</v>
      </c>
      <c r="BC4" s="8">
        <v>85</v>
      </c>
      <c r="BD4">
        <f t="shared" si="12"/>
        <v>35</v>
      </c>
      <c r="BE4">
        <f t="shared" si="58"/>
        <v>10</v>
      </c>
      <c r="BF4" s="9">
        <f t="shared" si="59"/>
        <v>20</v>
      </c>
      <c r="BG4" s="8">
        <v>76</v>
      </c>
      <c r="BH4">
        <f t="shared" si="13"/>
        <v>26</v>
      </c>
      <c r="BI4">
        <f t="shared" si="60"/>
        <v>1</v>
      </c>
      <c r="BJ4" s="9">
        <f t="shared" si="61"/>
        <v>13.25</v>
      </c>
      <c r="BK4" s="8">
        <v>106</v>
      </c>
      <c r="BL4">
        <f t="shared" si="14"/>
        <v>56</v>
      </c>
      <c r="BM4">
        <f t="shared" si="62"/>
        <v>31</v>
      </c>
      <c r="BN4" s="9">
        <f t="shared" si="63"/>
        <v>35.75</v>
      </c>
      <c r="BO4" s="8">
        <v>105</v>
      </c>
      <c r="BP4">
        <f t="shared" si="15"/>
        <v>55</v>
      </c>
      <c r="BQ4">
        <f t="shared" si="64"/>
        <v>30</v>
      </c>
      <c r="BR4" s="9">
        <f t="shared" si="65"/>
        <v>35</v>
      </c>
      <c r="BS4" s="8">
        <v>115</v>
      </c>
      <c r="BT4">
        <f t="shared" si="16"/>
        <v>65</v>
      </c>
      <c r="BU4">
        <f t="shared" si="66"/>
        <v>40</v>
      </c>
      <c r="BV4" s="9">
        <f t="shared" si="67"/>
        <v>42.5</v>
      </c>
      <c r="BW4" s="8"/>
      <c r="BX4">
        <f t="shared" si="17"/>
        <v>0</v>
      </c>
      <c r="BY4">
        <f t="shared" si="68"/>
        <v>0</v>
      </c>
      <c r="BZ4" s="9">
        <f t="shared" si="69"/>
        <v>0</v>
      </c>
      <c r="CA4" s="8"/>
      <c r="CB4">
        <f t="shared" si="18"/>
        <v>0</v>
      </c>
      <c r="CC4">
        <f t="shared" si="70"/>
        <v>0</v>
      </c>
      <c r="CD4" s="9">
        <f t="shared" si="71"/>
        <v>0</v>
      </c>
      <c r="CE4" s="8">
        <v>123</v>
      </c>
      <c r="CF4">
        <f t="shared" si="19"/>
        <v>73</v>
      </c>
      <c r="CG4">
        <f t="shared" si="72"/>
        <v>48</v>
      </c>
      <c r="CH4" s="9">
        <f t="shared" si="73"/>
        <v>48.5</v>
      </c>
      <c r="CI4" s="8">
        <v>123</v>
      </c>
      <c r="CJ4">
        <f t="shared" si="20"/>
        <v>73</v>
      </c>
      <c r="CK4">
        <f t="shared" si="74"/>
        <v>48</v>
      </c>
      <c r="CL4" s="9">
        <f t="shared" si="75"/>
        <v>48.5</v>
      </c>
      <c r="CM4" s="8">
        <v>86</v>
      </c>
      <c r="CN4">
        <f t="shared" si="21"/>
        <v>36</v>
      </c>
      <c r="CO4">
        <f t="shared" si="76"/>
        <v>11</v>
      </c>
      <c r="CP4" s="9">
        <f t="shared" si="77"/>
        <v>20.75</v>
      </c>
      <c r="CQ4" s="8">
        <v>102</v>
      </c>
      <c r="CR4">
        <f t="shared" si="22"/>
        <v>52</v>
      </c>
      <c r="CS4">
        <f t="shared" si="78"/>
        <v>27</v>
      </c>
      <c r="CT4" s="9">
        <f t="shared" si="79"/>
        <v>32.75</v>
      </c>
      <c r="CU4" s="8">
        <v>87</v>
      </c>
      <c r="CV4">
        <f t="shared" si="23"/>
        <v>37</v>
      </c>
      <c r="CW4">
        <f t="shared" si="80"/>
        <v>12</v>
      </c>
      <c r="CX4" s="9">
        <f t="shared" si="81"/>
        <v>21.5</v>
      </c>
      <c r="CY4" s="8"/>
      <c r="CZ4">
        <f t="shared" si="24"/>
        <v>0</v>
      </c>
      <c r="DA4">
        <f t="shared" si="82"/>
        <v>0</v>
      </c>
      <c r="DB4" s="9">
        <f t="shared" si="83"/>
        <v>0</v>
      </c>
      <c r="DC4" s="8"/>
      <c r="DD4">
        <f t="shared" si="25"/>
        <v>0</v>
      </c>
      <c r="DE4">
        <f t="shared" si="84"/>
        <v>0</v>
      </c>
      <c r="DF4" s="9">
        <f t="shared" si="85"/>
        <v>0</v>
      </c>
      <c r="DG4" s="8"/>
      <c r="DH4">
        <f t="shared" si="26"/>
        <v>0</v>
      </c>
      <c r="DI4">
        <f t="shared" si="86"/>
        <v>0</v>
      </c>
      <c r="DJ4" s="9">
        <f t="shared" si="87"/>
        <v>0</v>
      </c>
      <c r="DK4" s="8">
        <v>95</v>
      </c>
      <c r="DL4">
        <f t="shared" si="27"/>
        <v>45</v>
      </c>
      <c r="DM4">
        <f t="shared" si="88"/>
        <v>20</v>
      </c>
      <c r="DN4" s="9">
        <f t="shared" si="89"/>
        <v>27.5</v>
      </c>
      <c r="DO4" s="8">
        <v>125</v>
      </c>
      <c r="DP4">
        <f t="shared" si="28"/>
        <v>75</v>
      </c>
      <c r="DQ4">
        <f t="shared" si="90"/>
        <v>50</v>
      </c>
      <c r="DR4" s="9">
        <f t="shared" si="91"/>
        <v>50</v>
      </c>
      <c r="DS4" s="9">
        <v>105</v>
      </c>
      <c r="DT4" s="9">
        <f t="shared" si="29"/>
        <v>55</v>
      </c>
      <c r="DU4">
        <f t="shared" si="92"/>
        <v>30</v>
      </c>
      <c r="DV4" s="9">
        <f t="shared" si="93"/>
        <v>35</v>
      </c>
      <c r="DW4" s="10">
        <f t="shared" si="30"/>
        <v>614.25</v>
      </c>
      <c r="DX4" s="11">
        <f>C4+G4+K4+O4+S4+W4+AA4+AE4+AI4+AM4+AQ4+AU4+AY4+BC4+BG4+BK4+BO4+BS4+BW4+CA4+CE4+CI4+CM4+CQ4+CU4+CY4+DC4+DG4+DK4+DO4+DS4</f>
        <v>1869</v>
      </c>
    </row>
    <row r="5" spans="1:128" ht="19.5">
      <c r="A5" s="6" t="s">
        <v>13</v>
      </c>
      <c r="B5" s="15" t="s">
        <v>85</v>
      </c>
      <c r="C5" s="8">
        <v>85</v>
      </c>
      <c r="D5">
        <f t="shared" si="0"/>
        <v>35</v>
      </c>
      <c r="E5">
        <f t="shared" si="31"/>
        <v>10</v>
      </c>
      <c r="F5" s="9">
        <f t="shared" si="32"/>
        <v>20</v>
      </c>
      <c r="G5" s="8">
        <v>94</v>
      </c>
      <c r="H5">
        <f t="shared" si="33"/>
        <v>44</v>
      </c>
      <c r="I5">
        <f t="shared" si="34"/>
        <v>19</v>
      </c>
      <c r="J5" s="9">
        <f t="shared" si="35"/>
        <v>26.75</v>
      </c>
      <c r="K5" s="8">
        <v>110</v>
      </c>
      <c r="L5">
        <f t="shared" si="1"/>
        <v>60</v>
      </c>
      <c r="M5">
        <f t="shared" si="36"/>
        <v>35</v>
      </c>
      <c r="N5" s="9">
        <f t="shared" si="37"/>
        <v>38.75</v>
      </c>
      <c r="O5" s="8"/>
      <c r="P5">
        <f t="shared" si="2"/>
        <v>0</v>
      </c>
      <c r="Q5">
        <f t="shared" si="38"/>
        <v>0</v>
      </c>
      <c r="R5" s="9">
        <f t="shared" si="39"/>
        <v>0</v>
      </c>
      <c r="S5" s="8"/>
      <c r="T5">
        <f t="shared" si="3"/>
        <v>0</v>
      </c>
      <c r="U5">
        <f t="shared" si="40"/>
        <v>0</v>
      </c>
      <c r="V5" s="9">
        <f t="shared" si="41"/>
        <v>0</v>
      </c>
      <c r="W5" s="8"/>
      <c r="X5">
        <f t="shared" si="4"/>
        <v>0</v>
      </c>
      <c r="Y5">
        <f t="shared" si="42"/>
        <v>0</v>
      </c>
      <c r="Z5" s="9">
        <f t="shared" si="43"/>
        <v>0</v>
      </c>
      <c r="AA5" s="8">
        <v>94</v>
      </c>
      <c r="AB5">
        <f t="shared" si="5"/>
        <v>44</v>
      </c>
      <c r="AC5">
        <f t="shared" si="44"/>
        <v>19</v>
      </c>
      <c r="AD5" s="9">
        <f t="shared" si="45"/>
        <v>26.75</v>
      </c>
      <c r="AE5">
        <v>101</v>
      </c>
      <c r="AF5">
        <f t="shared" si="6"/>
        <v>51</v>
      </c>
      <c r="AG5">
        <f t="shared" si="46"/>
        <v>26</v>
      </c>
      <c r="AH5" s="9">
        <f t="shared" si="47"/>
        <v>32</v>
      </c>
      <c r="AI5" s="8">
        <v>105</v>
      </c>
      <c r="AJ5">
        <f t="shared" si="7"/>
        <v>55</v>
      </c>
      <c r="AK5">
        <f t="shared" si="48"/>
        <v>30</v>
      </c>
      <c r="AL5" s="9">
        <f t="shared" si="49"/>
        <v>35</v>
      </c>
      <c r="AM5" s="8">
        <v>91</v>
      </c>
      <c r="AN5">
        <f t="shared" si="8"/>
        <v>41</v>
      </c>
      <c r="AO5">
        <f t="shared" si="50"/>
        <v>16</v>
      </c>
      <c r="AP5" s="9">
        <f t="shared" si="51"/>
        <v>24.5</v>
      </c>
      <c r="AQ5" s="8">
        <v>108</v>
      </c>
      <c r="AR5">
        <f t="shared" si="9"/>
        <v>58</v>
      </c>
      <c r="AS5">
        <f t="shared" si="52"/>
        <v>33</v>
      </c>
      <c r="AT5" s="9">
        <f t="shared" si="53"/>
        <v>37.25</v>
      </c>
      <c r="AU5" s="8"/>
      <c r="AV5">
        <f t="shared" si="10"/>
        <v>0</v>
      </c>
      <c r="AW5">
        <f t="shared" si="54"/>
        <v>0</v>
      </c>
      <c r="AX5" s="9">
        <f t="shared" si="55"/>
        <v>0</v>
      </c>
      <c r="AY5" s="8"/>
      <c r="AZ5">
        <f t="shared" si="11"/>
        <v>0</v>
      </c>
      <c r="BA5">
        <f t="shared" si="56"/>
        <v>0</v>
      </c>
      <c r="BB5" s="9">
        <f t="shared" si="57"/>
        <v>0</v>
      </c>
      <c r="BC5" s="8">
        <v>99</v>
      </c>
      <c r="BD5">
        <f t="shared" si="12"/>
        <v>49</v>
      </c>
      <c r="BE5">
        <f t="shared" si="58"/>
        <v>24</v>
      </c>
      <c r="BF5" s="9">
        <f t="shared" si="59"/>
        <v>30.5</v>
      </c>
      <c r="BG5" s="8">
        <v>77</v>
      </c>
      <c r="BH5">
        <f t="shared" si="13"/>
        <v>27</v>
      </c>
      <c r="BI5">
        <f t="shared" si="60"/>
        <v>2</v>
      </c>
      <c r="BJ5" s="9">
        <f t="shared" si="61"/>
        <v>14</v>
      </c>
      <c r="BK5" s="8">
        <v>108</v>
      </c>
      <c r="BL5">
        <f t="shared" si="14"/>
        <v>58</v>
      </c>
      <c r="BM5">
        <f t="shared" si="62"/>
        <v>33</v>
      </c>
      <c r="BN5" s="9">
        <f t="shared" si="63"/>
        <v>37.25</v>
      </c>
      <c r="BO5" s="8">
        <v>88</v>
      </c>
      <c r="BP5">
        <f t="shared" si="15"/>
        <v>38</v>
      </c>
      <c r="BQ5">
        <f t="shared" si="64"/>
        <v>13</v>
      </c>
      <c r="BR5" s="9">
        <f t="shared" si="65"/>
        <v>22.25</v>
      </c>
      <c r="BS5" s="8">
        <v>96</v>
      </c>
      <c r="BT5">
        <f t="shared" si="16"/>
        <v>46</v>
      </c>
      <c r="BU5">
        <f t="shared" si="66"/>
        <v>21</v>
      </c>
      <c r="BV5" s="9">
        <f t="shared" si="67"/>
        <v>28.25</v>
      </c>
      <c r="BW5" s="8"/>
      <c r="BX5">
        <f t="shared" si="17"/>
        <v>0</v>
      </c>
      <c r="BY5">
        <f t="shared" si="68"/>
        <v>0</v>
      </c>
      <c r="BZ5" s="9">
        <f t="shared" si="69"/>
        <v>0</v>
      </c>
      <c r="CA5" s="8"/>
      <c r="CB5">
        <f t="shared" si="18"/>
        <v>0</v>
      </c>
      <c r="CC5">
        <f t="shared" si="70"/>
        <v>0</v>
      </c>
      <c r="CD5" s="9">
        <f t="shared" si="71"/>
        <v>0</v>
      </c>
      <c r="CE5" s="8"/>
      <c r="CF5">
        <f t="shared" si="19"/>
        <v>0</v>
      </c>
      <c r="CG5">
        <f t="shared" si="72"/>
        <v>0</v>
      </c>
      <c r="CH5" s="9">
        <f t="shared" si="73"/>
        <v>0</v>
      </c>
      <c r="CI5" s="8">
        <v>180</v>
      </c>
      <c r="CJ5">
        <f t="shared" si="20"/>
        <v>130</v>
      </c>
      <c r="CK5">
        <f t="shared" si="74"/>
        <v>105</v>
      </c>
      <c r="CL5" s="9">
        <f t="shared" si="75"/>
        <v>91.25</v>
      </c>
      <c r="CM5" s="8">
        <v>177</v>
      </c>
      <c r="CN5">
        <f>IF(CM5&gt;37.5,CM5-37.5,0)</f>
        <v>139.5</v>
      </c>
      <c r="CO5">
        <f t="shared" si="76"/>
        <v>102</v>
      </c>
      <c r="CP5" s="9">
        <f t="shared" si="77"/>
        <v>95.25</v>
      </c>
      <c r="CQ5" s="8">
        <v>100</v>
      </c>
      <c r="CR5">
        <f>IF(CQ5&gt;37.5,CQ5-37.5,0)</f>
        <v>62.5</v>
      </c>
      <c r="CS5">
        <f t="shared" si="78"/>
        <v>25</v>
      </c>
      <c r="CT5" s="9">
        <f t="shared" si="79"/>
        <v>37.5</v>
      </c>
      <c r="CU5" s="8">
        <v>100</v>
      </c>
      <c r="CV5">
        <f>IF(CU5&gt;37.5,CU5-37.5,0)</f>
        <v>62.5</v>
      </c>
      <c r="CW5">
        <f t="shared" si="80"/>
        <v>25</v>
      </c>
      <c r="CX5" s="9">
        <f t="shared" si="81"/>
        <v>37.5</v>
      </c>
      <c r="CY5" s="8"/>
      <c r="CZ5">
        <f>IF(CY5&gt;37.5,CY5-37.5,0)</f>
        <v>0</v>
      </c>
      <c r="DA5">
        <f t="shared" si="82"/>
        <v>0</v>
      </c>
      <c r="DB5" s="9">
        <f t="shared" si="83"/>
        <v>0</v>
      </c>
      <c r="DC5" s="8"/>
      <c r="DD5">
        <f>IF(DC5&gt;37.5,DC5-37.5,0)</f>
        <v>0</v>
      </c>
      <c r="DE5">
        <f t="shared" si="84"/>
        <v>0</v>
      </c>
      <c r="DF5" s="9">
        <f t="shared" si="85"/>
        <v>0</v>
      </c>
      <c r="DG5" s="8">
        <v>93</v>
      </c>
      <c r="DH5">
        <f>IF(DG5&gt;37.5,DG5-37.5,0)</f>
        <v>55.5</v>
      </c>
      <c r="DI5">
        <f t="shared" si="86"/>
        <v>18</v>
      </c>
      <c r="DJ5" s="9">
        <f t="shared" si="87"/>
        <v>32.25</v>
      </c>
      <c r="DK5" s="8">
        <v>92</v>
      </c>
      <c r="DL5">
        <f>IF(DK5&gt;37.5,DK5-37.5,0)</f>
        <v>54.5</v>
      </c>
      <c r="DM5">
        <f t="shared" si="88"/>
        <v>17</v>
      </c>
      <c r="DN5" s="9">
        <f t="shared" si="89"/>
        <v>31.5</v>
      </c>
      <c r="DO5" s="8">
        <v>99</v>
      </c>
      <c r="DP5">
        <f>IF(DO5&gt;37.5,DO5-37.5,0)</f>
        <v>61.5</v>
      </c>
      <c r="DQ5">
        <f t="shared" si="90"/>
        <v>24</v>
      </c>
      <c r="DR5" s="9">
        <f t="shared" si="91"/>
        <v>36.75</v>
      </c>
      <c r="DS5" s="9">
        <v>104</v>
      </c>
      <c r="DT5" s="9">
        <f t="shared" si="29"/>
        <v>54</v>
      </c>
      <c r="DU5">
        <f t="shared" si="92"/>
        <v>29</v>
      </c>
      <c r="DV5" s="9">
        <f t="shared" si="93"/>
        <v>34.25</v>
      </c>
      <c r="DW5" s="10">
        <f t="shared" si="30"/>
        <v>769.5</v>
      </c>
      <c r="DX5" s="11">
        <f>C5+G5+K5+O5+S5+W5+AA5+AE5+AI5+AM5+AQ5+AU5+AY5+BC5+BG5+BK5+BO5+BS5+BW5+CA5+CE5+CI5+CM5+CQ5+CU5+CY5+DC5+DG5+DK5+DO5+DS5</f>
        <v>2201</v>
      </c>
    </row>
    <row r="6" spans="1:128" ht="19.5">
      <c r="A6" s="6" t="s">
        <v>15</v>
      </c>
      <c r="B6" s="15" t="s">
        <v>112</v>
      </c>
      <c r="C6" s="8">
        <v>57</v>
      </c>
      <c r="D6">
        <f t="shared" si="0"/>
        <v>7</v>
      </c>
      <c r="E6">
        <f t="shared" si="31"/>
        <v>0</v>
      </c>
      <c r="F6" s="9">
        <f t="shared" si="32"/>
        <v>3.5</v>
      </c>
      <c r="G6" s="8">
        <v>59</v>
      </c>
      <c r="H6">
        <f t="shared" si="33"/>
        <v>9</v>
      </c>
      <c r="I6">
        <f t="shared" si="34"/>
        <v>0</v>
      </c>
      <c r="J6" s="9">
        <f t="shared" si="35"/>
        <v>4.5</v>
      </c>
      <c r="K6" s="8">
        <v>68</v>
      </c>
      <c r="L6">
        <f t="shared" si="1"/>
        <v>18</v>
      </c>
      <c r="M6">
        <f t="shared" si="36"/>
        <v>0</v>
      </c>
      <c r="N6" s="9">
        <f t="shared" si="37"/>
        <v>9</v>
      </c>
      <c r="O6" s="8"/>
      <c r="P6">
        <f t="shared" si="2"/>
        <v>0</v>
      </c>
      <c r="Q6">
        <f t="shared" si="38"/>
        <v>0</v>
      </c>
      <c r="R6" s="9">
        <f t="shared" si="39"/>
        <v>0</v>
      </c>
      <c r="S6" s="8"/>
      <c r="T6">
        <f t="shared" si="3"/>
        <v>0</v>
      </c>
      <c r="U6">
        <f t="shared" si="40"/>
        <v>0</v>
      </c>
      <c r="V6" s="9">
        <f t="shared" si="41"/>
        <v>0</v>
      </c>
      <c r="W6" s="8"/>
      <c r="X6">
        <f t="shared" si="4"/>
        <v>0</v>
      </c>
      <c r="Y6">
        <f t="shared" si="42"/>
        <v>0</v>
      </c>
      <c r="Z6" s="9">
        <f t="shared" si="43"/>
        <v>0</v>
      </c>
      <c r="AA6" s="8">
        <v>59</v>
      </c>
      <c r="AB6">
        <f t="shared" si="5"/>
        <v>9</v>
      </c>
      <c r="AC6">
        <f t="shared" si="44"/>
        <v>0</v>
      </c>
      <c r="AD6" s="9">
        <f t="shared" si="45"/>
        <v>4.5</v>
      </c>
      <c r="AE6" s="8">
        <v>60</v>
      </c>
      <c r="AF6">
        <f t="shared" si="6"/>
        <v>10</v>
      </c>
      <c r="AG6">
        <f t="shared" si="46"/>
        <v>0</v>
      </c>
      <c r="AH6" s="9">
        <f t="shared" si="47"/>
        <v>5</v>
      </c>
      <c r="AI6" s="8">
        <v>54</v>
      </c>
      <c r="AJ6">
        <f t="shared" si="7"/>
        <v>4</v>
      </c>
      <c r="AK6">
        <f t="shared" si="48"/>
        <v>0</v>
      </c>
      <c r="AL6" s="9">
        <f t="shared" si="49"/>
        <v>2</v>
      </c>
      <c r="AM6" s="8">
        <v>69</v>
      </c>
      <c r="AN6">
        <f t="shared" si="8"/>
        <v>19</v>
      </c>
      <c r="AO6">
        <f t="shared" si="50"/>
        <v>0</v>
      </c>
      <c r="AP6" s="9">
        <f t="shared" si="51"/>
        <v>9.5</v>
      </c>
      <c r="AQ6" s="8">
        <v>59</v>
      </c>
      <c r="AR6">
        <f t="shared" si="9"/>
        <v>9</v>
      </c>
      <c r="AS6">
        <f t="shared" si="52"/>
        <v>0</v>
      </c>
      <c r="AT6" s="9">
        <f t="shared" si="53"/>
        <v>4.5</v>
      </c>
      <c r="AU6" s="8"/>
      <c r="AV6">
        <f t="shared" si="10"/>
        <v>0</v>
      </c>
      <c r="AW6">
        <f t="shared" si="54"/>
        <v>0</v>
      </c>
      <c r="AX6" s="9">
        <f t="shared" si="55"/>
        <v>0</v>
      </c>
      <c r="AY6" s="8"/>
      <c r="AZ6">
        <f t="shared" si="11"/>
        <v>0</v>
      </c>
      <c r="BA6">
        <f t="shared" si="56"/>
        <v>0</v>
      </c>
      <c r="BB6" s="9">
        <f t="shared" si="57"/>
        <v>0</v>
      </c>
      <c r="BC6" s="8">
        <v>59</v>
      </c>
      <c r="BD6">
        <f t="shared" si="12"/>
        <v>9</v>
      </c>
      <c r="BE6">
        <f t="shared" si="58"/>
        <v>0</v>
      </c>
      <c r="BF6" s="9">
        <f t="shared" si="59"/>
        <v>4.5</v>
      </c>
      <c r="BG6" s="8">
        <v>52</v>
      </c>
      <c r="BH6">
        <f t="shared" si="13"/>
        <v>2</v>
      </c>
      <c r="BI6">
        <f t="shared" si="60"/>
        <v>0</v>
      </c>
      <c r="BJ6" s="9">
        <f t="shared" si="61"/>
        <v>1</v>
      </c>
      <c r="BK6" s="8">
        <v>57</v>
      </c>
      <c r="BL6">
        <f t="shared" si="14"/>
        <v>7</v>
      </c>
      <c r="BM6">
        <f t="shared" si="62"/>
        <v>0</v>
      </c>
      <c r="BN6" s="9">
        <f t="shared" si="63"/>
        <v>3.5</v>
      </c>
      <c r="BO6" s="8">
        <v>57</v>
      </c>
      <c r="BP6">
        <f t="shared" si="15"/>
        <v>7</v>
      </c>
      <c r="BQ6">
        <f t="shared" si="64"/>
        <v>0</v>
      </c>
      <c r="BR6" s="9">
        <f t="shared" si="65"/>
        <v>3.5</v>
      </c>
      <c r="BS6" s="8">
        <v>55</v>
      </c>
      <c r="BT6">
        <f t="shared" si="16"/>
        <v>5</v>
      </c>
      <c r="BU6">
        <f t="shared" si="66"/>
        <v>0</v>
      </c>
      <c r="BV6" s="9">
        <f t="shared" si="67"/>
        <v>2.5</v>
      </c>
      <c r="BW6" s="8"/>
      <c r="BX6">
        <f t="shared" si="17"/>
        <v>0</v>
      </c>
      <c r="BY6">
        <f t="shared" si="68"/>
        <v>0</v>
      </c>
      <c r="BZ6" s="9">
        <f t="shared" si="69"/>
        <v>0</v>
      </c>
      <c r="CA6" s="8"/>
      <c r="CB6">
        <f t="shared" si="18"/>
        <v>0</v>
      </c>
      <c r="CC6">
        <f t="shared" si="70"/>
        <v>0</v>
      </c>
      <c r="CD6" s="9">
        <f t="shared" si="71"/>
        <v>0</v>
      </c>
      <c r="CE6" s="8"/>
      <c r="CF6">
        <f t="shared" si="19"/>
        <v>0</v>
      </c>
      <c r="CG6">
        <f t="shared" si="72"/>
        <v>0</v>
      </c>
      <c r="CH6" s="9">
        <f t="shared" si="73"/>
        <v>0</v>
      </c>
      <c r="CI6" s="8">
        <v>55</v>
      </c>
      <c r="CJ6">
        <f t="shared" si="20"/>
        <v>5</v>
      </c>
      <c r="CK6">
        <f t="shared" si="74"/>
        <v>0</v>
      </c>
      <c r="CL6" s="9">
        <f t="shared" si="75"/>
        <v>2.5</v>
      </c>
      <c r="CM6" s="8">
        <v>47</v>
      </c>
      <c r="CN6">
        <f t="shared" si="21"/>
        <v>0</v>
      </c>
      <c r="CO6">
        <f t="shared" si="76"/>
        <v>0</v>
      </c>
      <c r="CP6" s="9">
        <f t="shared" si="77"/>
        <v>0</v>
      </c>
      <c r="CQ6" s="8">
        <v>58</v>
      </c>
      <c r="CR6">
        <f t="shared" si="22"/>
        <v>8</v>
      </c>
      <c r="CS6">
        <f t="shared" si="78"/>
        <v>0</v>
      </c>
      <c r="CT6" s="9">
        <f t="shared" si="79"/>
        <v>4</v>
      </c>
      <c r="CU6" s="8">
        <v>66</v>
      </c>
      <c r="CV6">
        <f t="shared" si="23"/>
        <v>16</v>
      </c>
      <c r="CW6">
        <f t="shared" si="80"/>
        <v>0</v>
      </c>
      <c r="CX6" s="9">
        <f t="shared" si="81"/>
        <v>8</v>
      </c>
      <c r="CY6" s="8"/>
      <c r="CZ6">
        <f t="shared" si="24"/>
        <v>0</v>
      </c>
      <c r="DA6">
        <f t="shared" si="82"/>
        <v>0</v>
      </c>
      <c r="DB6" s="9">
        <f t="shared" si="83"/>
        <v>0</v>
      </c>
      <c r="DC6" s="8"/>
      <c r="DD6">
        <f t="shared" si="25"/>
        <v>0</v>
      </c>
      <c r="DE6">
        <f t="shared" si="84"/>
        <v>0</v>
      </c>
      <c r="DF6" s="9">
        <f t="shared" si="85"/>
        <v>0</v>
      </c>
      <c r="DG6" s="8">
        <v>56</v>
      </c>
      <c r="DH6">
        <f t="shared" si="26"/>
        <v>6</v>
      </c>
      <c r="DI6">
        <f t="shared" si="86"/>
        <v>0</v>
      </c>
      <c r="DJ6" s="9">
        <f t="shared" si="87"/>
        <v>3</v>
      </c>
      <c r="DK6" s="8">
        <v>52</v>
      </c>
      <c r="DL6">
        <f t="shared" si="27"/>
        <v>2</v>
      </c>
      <c r="DM6">
        <f t="shared" si="88"/>
        <v>0</v>
      </c>
      <c r="DN6" s="9">
        <f t="shared" si="89"/>
        <v>1</v>
      </c>
      <c r="DO6" s="8">
        <v>52</v>
      </c>
      <c r="DP6">
        <f t="shared" si="28"/>
        <v>2</v>
      </c>
      <c r="DQ6">
        <f t="shared" si="90"/>
        <v>0</v>
      </c>
      <c r="DR6" s="9">
        <f t="shared" si="91"/>
        <v>1</v>
      </c>
      <c r="DS6" s="9">
        <v>54</v>
      </c>
      <c r="DT6" s="9">
        <f t="shared" si="29"/>
        <v>4</v>
      </c>
      <c r="DU6">
        <f t="shared" si="92"/>
        <v>0</v>
      </c>
      <c r="DV6" s="9">
        <f t="shared" si="93"/>
        <v>2</v>
      </c>
      <c r="DW6" s="10">
        <f t="shared" si="30"/>
        <v>79</v>
      </c>
      <c r="DX6" s="11">
        <f t="shared" ref="DX6:DX24" si="94">C6+G6+K6+O6+S6+W6+AA6+AE6+AI6+AM6+AQ6+AU6+AY6+BC6+BG6+BK6+BO6+BS6+BW6+CA6+CE6+CI6+CM6+CQ6+CU6+CY6+DC6+DG6+DK6+DO6</f>
        <v>1151</v>
      </c>
    </row>
    <row r="7" spans="1:128" ht="39">
      <c r="A7" s="6" t="s">
        <v>17</v>
      </c>
      <c r="B7" s="15" t="s">
        <v>113</v>
      </c>
      <c r="C7" s="8">
        <v>95</v>
      </c>
      <c r="D7">
        <f t="shared" si="0"/>
        <v>45</v>
      </c>
      <c r="E7">
        <f t="shared" si="31"/>
        <v>20</v>
      </c>
      <c r="F7" s="9">
        <f t="shared" si="32"/>
        <v>27.5</v>
      </c>
      <c r="G7" s="8">
        <v>93</v>
      </c>
      <c r="H7">
        <f t="shared" si="33"/>
        <v>43</v>
      </c>
      <c r="I7">
        <f t="shared" si="34"/>
        <v>18</v>
      </c>
      <c r="J7" s="9">
        <f t="shared" si="35"/>
        <v>26</v>
      </c>
      <c r="K7" s="8">
        <v>99</v>
      </c>
      <c r="L7">
        <f t="shared" si="1"/>
        <v>49</v>
      </c>
      <c r="M7">
        <f t="shared" si="36"/>
        <v>24</v>
      </c>
      <c r="N7" s="9">
        <f t="shared" si="37"/>
        <v>30.5</v>
      </c>
      <c r="O7" s="8"/>
      <c r="P7">
        <f t="shared" si="2"/>
        <v>0</v>
      </c>
      <c r="Q7">
        <f t="shared" si="38"/>
        <v>0</v>
      </c>
      <c r="R7" s="9">
        <f t="shared" si="39"/>
        <v>0</v>
      </c>
      <c r="S7" s="8"/>
      <c r="T7">
        <f t="shared" si="3"/>
        <v>0</v>
      </c>
      <c r="U7">
        <f t="shared" si="40"/>
        <v>0</v>
      </c>
      <c r="V7" s="9">
        <f t="shared" si="41"/>
        <v>0</v>
      </c>
      <c r="W7" s="8"/>
      <c r="X7">
        <f t="shared" si="4"/>
        <v>0</v>
      </c>
      <c r="Y7">
        <f t="shared" si="42"/>
        <v>0</v>
      </c>
      <c r="Z7" s="9">
        <f t="shared" si="43"/>
        <v>0</v>
      </c>
      <c r="AA7" s="8">
        <v>93</v>
      </c>
      <c r="AB7">
        <f t="shared" si="5"/>
        <v>43</v>
      </c>
      <c r="AC7">
        <f t="shared" si="44"/>
        <v>18</v>
      </c>
      <c r="AD7" s="9">
        <f t="shared" si="45"/>
        <v>26</v>
      </c>
      <c r="AE7" s="8">
        <v>99</v>
      </c>
      <c r="AF7">
        <f t="shared" si="6"/>
        <v>49</v>
      </c>
      <c r="AG7">
        <f t="shared" si="46"/>
        <v>24</v>
      </c>
      <c r="AH7" s="9">
        <f t="shared" si="47"/>
        <v>30.5</v>
      </c>
      <c r="AI7" s="8"/>
      <c r="AJ7">
        <f t="shared" si="7"/>
        <v>0</v>
      </c>
      <c r="AK7">
        <f t="shared" si="48"/>
        <v>0</v>
      </c>
      <c r="AL7" s="9">
        <f t="shared" si="49"/>
        <v>0</v>
      </c>
      <c r="AM7" s="8">
        <v>88</v>
      </c>
      <c r="AN7">
        <f t="shared" si="8"/>
        <v>38</v>
      </c>
      <c r="AO7">
        <f t="shared" si="50"/>
        <v>13</v>
      </c>
      <c r="AP7" s="9">
        <f t="shared" si="51"/>
        <v>22.25</v>
      </c>
      <c r="AQ7" s="8">
        <v>91</v>
      </c>
      <c r="AR7">
        <f t="shared" si="9"/>
        <v>41</v>
      </c>
      <c r="AS7">
        <f t="shared" si="52"/>
        <v>16</v>
      </c>
      <c r="AT7" s="9">
        <f t="shared" si="53"/>
        <v>24.5</v>
      </c>
      <c r="AU7" s="8"/>
      <c r="AV7">
        <f t="shared" si="10"/>
        <v>0</v>
      </c>
      <c r="AW7">
        <f t="shared" si="54"/>
        <v>0</v>
      </c>
      <c r="AX7" s="9">
        <f t="shared" si="55"/>
        <v>0</v>
      </c>
      <c r="AY7" s="8"/>
      <c r="AZ7">
        <f t="shared" si="11"/>
        <v>0</v>
      </c>
      <c r="BA7">
        <f t="shared" si="56"/>
        <v>0</v>
      </c>
      <c r="BB7" s="9">
        <f t="shared" si="57"/>
        <v>0</v>
      </c>
      <c r="BC7" s="8">
        <v>93</v>
      </c>
      <c r="BD7">
        <f t="shared" si="12"/>
        <v>43</v>
      </c>
      <c r="BE7">
        <f t="shared" si="58"/>
        <v>18</v>
      </c>
      <c r="BF7" s="9">
        <f t="shared" si="59"/>
        <v>26</v>
      </c>
      <c r="BG7" s="8">
        <v>76</v>
      </c>
      <c r="BH7">
        <f t="shared" si="13"/>
        <v>26</v>
      </c>
      <c r="BI7">
        <f t="shared" si="60"/>
        <v>1</v>
      </c>
      <c r="BJ7" s="9">
        <f t="shared" si="61"/>
        <v>13.25</v>
      </c>
      <c r="BK7" s="8">
        <v>95</v>
      </c>
      <c r="BL7">
        <f t="shared" si="14"/>
        <v>45</v>
      </c>
      <c r="BM7">
        <f t="shared" si="62"/>
        <v>20</v>
      </c>
      <c r="BN7" s="9">
        <f t="shared" si="63"/>
        <v>27.5</v>
      </c>
      <c r="BO7" s="8">
        <v>94</v>
      </c>
      <c r="BP7">
        <f t="shared" si="15"/>
        <v>44</v>
      </c>
      <c r="BQ7">
        <f t="shared" si="64"/>
        <v>19</v>
      </c>
      <c r="BR7" s="9">
        <f t="shared" si="65"/>
        <v>26.75</v>
      </c>
      <c r="BS7" s="8">
        <v>106</v>
      </c>
      <c r="BT7">
        <f t="shared" si="16"/>
        <v>56</v>
      </c>
      <c r="BU7">
        <f t="shared" si="66"/>
        <v>31</v>
      </c>
      <c r="BV7" s="9">
        <f t="shared" si="67"/>
        <v>35.75</v>
      </c>
      <c r="BW7" s="8"/>
      <c r="BX7">
        <f t="shared" si="17"/>
        <v>0</v>
      </c>
      <c r="BY7">
        <f t="shared" si="68"/>
        <v>0</v>
      </c>
      <c r="BZ7" s="9">
        <f t="shared" si="69"/>
        <v>0</v>
      </c>
      <c r="CA7" s="8"/>
      <c r="CB7">
        <f t="shared" si="18"/>
        <v>0</v>
      </c>
      <c r="CC7">
        <f t="shared" si="70"/>
        <v>0</v>
      </c>
      <c r="CD7" s="9">
        <f t="shared" si="71"/>
        <v>0</v>
      </c>
      <c r="CE7" s="8">
        <v>107</v>
      </c>
      <c r="CF7">
        <f t="shared" si="19"/>
        <v>57</v>
      </c>
      <c r="CG7">
        <f t="shared" si="72"/>
        <v>32</v>
      </c>
      <c r="CH7" s="9">
        <f t="shared" si="73"/>
        <v>36.5</v>
      </c>
      <c r="CI7" s="8">
        <v>106</v>
      </c>
      <c r="CJ7">
        <f t="shared" si="20"/>
        <v>56</v>
      </c>
      <c r="CK7">
        <f t="shared" si="74"/>
        <v>31</v>
      </c>
      <c r="CL7" s="9">
        <f t="shared" si="75"/>
        <v>35.75</v>
      </c>
      <c r="CM7" s="8">
        <v>87</v>
      </c>
      <c r="CN7">
        <f t="shared" si="21"/>
        <v>37</v>
      </c>
      <c r="CO7">
        <f t="shared" si="76"/>
        <v>12</v>
      </c>
      <c r="CP7" s="9">
        <f t="shared" si="77"/>
        <v>21.5</v>
      </c>
      <c r="CQ7" s="8">
        <v>89</v>
      </c>
      <c r="CR7">
        <f t="shared" si="22"/>
        <v>39</v>
      </c>
      <c r="CS7">
        <f t="shared" si="78"/>
        <v>14</v>
      </c>
      <c r="CT7" s="9">
        <f t="shared" si="79"/>
        <v>23</v>
      </c>
      <c r="CU7" s="8">
        <v>95</v>
      </c>
      <c r="CV7">
        <f t="shared" si="23"/>
        <v>45</v>
      </c>
      <c r="CW7">
        <f t="shared" si="80"/>
        <v>20</v>
      </c>
      <c r="CX7" s="9">
        <f t="shared" si="81"/>
        <v>27.5</v>
      </c>
      <c r="CY7" s="8"/>
      <c r="CZ7">
        <f t="shared" si="24"/>
        <v>0</v>
      </c>
      <c r="DA7">
        <f t="shared" si="82"/>
        <v>0</v>
      </c>
      <c r="DB7" s="9">
        <f t="shared" si="83"/>
        <v>0</v>
      </c>
      <c r="DC7" s="8"/>
      <c r="DD7">
        <f t="shared" si="25"/>
        <v>0</v>
      </c>
      <c r="DE7">
        <f t="shared" si="84"/>
        <v>0</v>
      </c>
      <c r="DF7" s="9">
        <f t="shared" si="85"/>
        <v>0</v>
      </c>
      <c r="DG7" s="8">
        <v>96</v>
      </c>
      <c r="DH7">
        <f t="shared" si="26"/>
        <v>46</v>
      </c>
      <c r="DI7">
        <f t="shared" si="86"/>
        <v>21</v>
      </c>
      <c r="DJ7" s="9">
        <f t="shared" si="87"/>
        <v>28.25</v>
      </c>
      <c r="DK7" s="8">
        <v>81</v>
      </c>
      <c r="DL7">
        <f t="shared" si="27"/>
        <v>31</v>
      </c>
      <c r="DM7">
        <f t="shared" si="88"/>
        <v>6</v>
      </c>
      <c r="DN7" s="9">
        <f t="shared" si="89"/>
        <v>17</v>
      </c>
      <c r="DO7" s="8"/>
      <c r="DP7">
        <f t="shared" si="28"/>
        <v>0</v>
      </c>
      <c r="DQ7">
        <f t="shared" si="90"/>
        <v>0</v>
      </c>
      <c r="DR7" s="9">
        <f t="shared" si="91"/>
        <v>0</v>
      </c>
      <c r="DS7" s="9">
        <v>110</v>
      </c>
      <c r="DT7" s="9">
        <f t="shared" si="29"/>
        <v>60</v>
      </c>
      <c r="DU7">
        <f t="shared" si="92"/>
        <v>35</v>
      </c>
      <c r="DV7" s="9">
        <f t="shared" si="93"/>
        <v>38.75</v>
      </c>
      <c r="DW7" s="10">
        <f t="shared" si="30"/>
        <v>544.75</v>
      </c>
      <c r="DX7" s="11">
        <f t="shared" si="94"/>
        <v>1783</v>
      </c>
    </row>
    <row r="8" spans="1:128" ht="19.5">
      <c r="A8" s="6" t="s">
        <v>19</v>
      </c>
      <c r="B8" s="15" t="s">
        <v>95</v>
      </c>
      <c r="C8" s="8">
        <v>111</v>
      </c>
      <c r="D8">
        <f t="shared" si="0"/>
        <v>61</v>
      </c>
      <c r="E8">
        <f t="shared" si="31"/>
        <v>36</v>
      </c>
      <c r="F8" s="9">
        <f t="shared" si="32"/>
        <v>39.5</v>
      </c>
      <c r="G8" s="8">
        <v>102</v>
      </c>
      <c r="H8">
        <f t="shared" si="33"/>
        <v>52</v>
      </c>
      <c r="I8">
        <f t="shared" si="34"/>
        <v>27</v>
      </c>
      <c r="J8" s="9">
        <f t="shared" si="35"/>
        <v>32.75</v>
      </c>
      <c r="K8" s="8">
        <v>41</v>
      </c>
      <c r="L8">
        <f t="shared" si="1"/>
        <v>0</v>
      </c>
      <c r="M8">
        <f t="shared" si="36"/>
        <v>0</v>
      </c>
      <c r="N8" s="9">
        <f t="shared" si="37"/>
        <v>0</v>
      </c>
      <c r="O8" s="8"/>
      <c r="P8">
        <f t="shared" si="2"/>
        <v>0</v>
      </c>
      <c r="Q8">
        <f t="shared" si="38"/>
        <v>0</v>
      </c>
      <c r="R8" s="9">
        <f t="shared" si="39"/>
        <v>0</v>
      </c>
      <c r="S8" s="8"/>
      <c r="T8">
        <f t="shared" si="3"/>
        <v>0</v>
      </c>
      <c r="U8">
        <f t="shared" si="40"/>
        <v>0</v>
      </c>
      <c r="V8" s="9">
        <f t="shared" si="41"/>
        <v>0</v>
      </c>
      <c r="W8" s="8"/>
      <c r="X8">
        <f t="shared" si="4"/>
        <v>0</v>
      </c>
      <c r="Y8">
        <f t="shared" si="42"/>
        <v>0</v>
      </c>
      <c r="Z8" s="9">
        <f t="shared" si="43"/>
        <v>0</v>
      </c>
      <c r="AA8" s="8"/>
      <c r="AB8">
        <f t="shared" si="5"/>
        <v>0</v>
      </c>
      <c r="AC8">
        <f t="shared" si="44"/>
        <v>0</v>
      </c>
      <c r="AD8" s="9">
        <f t="shared" si="45"/>
        <v>0</v>
      </c>
      <c r="AE8" s="8">
        <v>94</v>
      </c>
      <c r="AF8">
        <f t="shared" si="6"/>
        <v>44</v>
      </c>
      <c r="AG8">
        <f t="shared" si="46"/>
        <v>19</v>
      </c>
      <c r="AH8" s="9">
        <f t="shared" si="47"/>
        <v>26.75</v>
      </c>
      <c r="AI8" s="8">
        <v>116</v>
      </c>
      <c r="AJ8">
        <f t="shared" si="7"/>
        <v>66</v>
      </c>
      <c r="AK8">
        <f t="shared" si="48"/>
        <v>41</v>
      </c>
      <c r="AL8" s="9">
        <f t="shared" si="49"/>
        <v>43.25</v>
      </c>
      <c r="AM8" s="8">
        <v>115</v>
      </c>
      <c r="AN8">
        <f t="shared" si="8"/>
        <v>65</v>
      </c>
      <c r="AO8">
        <f t="shared" si="50"/>
        <v>40</v>
      </c>
      <c r="AP8" s="9">
        <f t="shared" si="51"/>
        <v>42.5</v>
      </c>
      <c r="AQ8" s="8">
        <v>114</v>
      </c>
      <c r="AR8">
        <f t="shared" si="9"/>
        <v>64</v>
      </c>
      <c r="AS8">
        <f t="shared" si="52"/>
        <v>39</v>
      </c>
      <c r="AT8" s="9">
        <f t="shared" si="53"/>
        <v>41.75</v>
      </c>
      <c r="AU8" s="8"/>
      <c r="AV8">
        <f t="shared" si="10"/>
        <v>0</v>
      </c>
      <c r="AW8">
        <f t="shared" si="54"/>
        <v>0</v>
      </c>
      <c r="AX8" s="9">
        <f t="shared" si="55"/>
        <v>0</v>
      </c>
      <c r="AY8" s="8"/>
      <c r="AZ8">
        <f t="shared" si="11"/>
        <v>0</v>
      </c>
      <c r="BA8">
        <f t="shared" si="56"/>
        <v>0</v>
      </c>
      <c r="BB8" s="9">
        <f t="shared" si="57"/>
        <v>0</v>
      </c>
      <c r="BC8" s="8">
        <v>100</v>
      </c>
      <c r="BD8">
        <f t="shared" si="12"/>
        <v>50</v>
      </c>
      <c r="BE8">
        <f t="shared" si="58"/>
        <v>25</v>
      </c>
      <c r="BF8" s="9">
        <f t="shared" si="59"/>
        <v>31.25</v>
      </c>
      <c r="BG8" s="8">
        <v>92</v>
      </c>
      <c r="BH8">
        <f t="shared" si="13"/>
        <v>42</v>
      </c>
      <c r="BI8">
        <f t="shared" si="60"/>
        <v>17</v>
      </c>
      <c r="BJ8" s="9">
        <f t="shared" si="61"/>
        <v>25.25</v>
      </c>
      <c r="BK8" s="8">
        <v>110</v>
      </c>
      <c r="BL8">
        <f t="shared" si="14"/>
        <v>60</v>
      </c>
      <c r="BM8">
        <f t="shared" si="62"/>
        <v>35</v>
      </c>
      <c r="BN8" s="9">
        <f t="shared" si="63"/>
        <v>38.75</v>
      </c>
      <c r="BO8" s="8">
        <v>107</v>
      </c>
      <c r="BP8">
        <f t="shared" si="15"/>
        <v>57</v>
      </c>
      <c r="BQ8">
        <f t="shared" si="64"/>
        <v>32</v>
      </c>
      <c r="BR8" s="9">
        <f t="shared" si="65"/>
        <v>36.5</v>
      </c>
      <c r="BS8" s="8">
        <v>77</v>
      </c>
      <c r="BT8">
        <f t="shared" si="16"/>
        <v>27</v>
      </c>
      <c r="BU8">
        <f t="shared" si="66"/>
        <v>2</v>
      </c>
      <c r="BV8" s="9">
        <f t="shared" si="67"/>
        <v>14</v>
      </c>
      <c r="BW8" s="8"/>
      <c r="BX8">
        <f t="shared" si="17"/>
        <v>0</v>
      </c>
      <c r="BY8">
        <f t="shared" si="68"/>
        <v>0</v>
      </c>
      <c r="BZ8" s="9">
        <f t="shared" si="69"/>
        <v>0</v>
      </c>
      <c r="CA8" s="8"/>
      <c r="CB8">
        <f t="shared" si="18"/>
        <v>0</v>
      </c>
      <c r="CC8">
        <f t="shared" si="70"/>
        <v>0</v>
      </c>
      <c r="CD8" s="9">
        <f t="shared" si="71"/>
        <v>0</v>
      </c>
      <c r="CE8" s="8">
        <v>110</v>
      </c>
      <c r="CF8">
        <f t="shared" si="19"/>
        <v>60</v>
      </c>
      <c r="CG8">
        <f t="shared" si="72"/>
        <v>35</v>
      </c>
      <c r="CH8" s="9">
        <f t="shared" si="73"/>
        <v>38.75</v>
      </c>
      <c r="CI8" s="8">
        <v>120</v>
      </c>
      <c r="CJ8">
        <f t="shared" si="20"/>
        <v>70</v>
      </c>
      <c r="CK8">
        <f t="shared" si="74"/>
        <v>45</v>
      </c>
      <c r="CL8" s="9">
        <f t="shared" si="75"/>
        <v>46.25</v>
      </c>
      <c r="CM8" s="8">
        <v>110</v>
      </c>
      <c r="CN8">
        <f t="shared" si="21"/>
        <v>60</v>
      </c>
      <c r="CO8">
        <f t="shared" si="76"/>
        <v>35</v>
      </c>
      <c r="CP8" s="9">
        <f t="shared" si="77"/>
        <v>38.75</v>
      </c>
      <c r="CQ8" s="8">
        <v>112</v>
      </c>
      <c r="CR8">
        <f t="shared" si="22"/>
        <v>62</v>
      </c>
      <c r="CS8">
        <f t="shared" si="78"/>
        <v>37</v>
      </c>
      <c r="CT8" s="9">
        <f t="shared" si="79"/>
        <v>40.25</v>
      </c>
      <c r="CU8" s="8">
        <v>127</v>
      </c>
      <c r="CV8">
        <f t="shared" si="23"/>
        <v>77</v>
      </c>
      <c r="CW8">
        <f t="shared" si="80"/>
        <v>52</v>
      </c>
      <c r="CX8" s="9">
        <f t="shared" si="81"/>
        <v>51.5</v>
      </c>
      <c r="CY8" s="8"/>
      <c r="CZ8">
        <f t="shared" si="24"/>
        <v>0</v>
      </c>
      <c r="DA8">
        <f t="shared" si="82"/>
        <v>0</v>
      </c>
      <c r="DB8" s="9">
        <f t="shared" si="83"/>
        <v>0</v>
      </c>
      <c r="DC8" s="8"/>
      <c r="DD8">
        <f t="shared" si="25"/>
        <v>0</v>
      </c>
      <c r="DE8">
        <f t="shared" si="84"/>
        <v>0</v>
      </c>
      <c r="DF8" s="9">
        <f t="shared" si="85"/>
        <v>0</v>
      </c>
      <c r="DG8" s="8">
        <v>109</v>
      </c>
      <c r="DH8">
        <f t="shared" si="26"/>
        <v>59</v>
      </c>
      <c r="DI8">
        <f t="shared" si="86"/>
        <v>34</v>
      </c>
      <c r="DJ8" s="9">
        <f t="shared" si="87"/>
        <v>38</v>
      </c>
      <c r="DK8" s="8">
        <v>70</v>
      </c>
      <c r="DL8">
        <f t="shared" si="27"/>
        <v>20</v>
      </c>
      <c r="DM8">
        <f t="shared" si="88"/>
        <v>0</v>
      </c>
      <c r="DN8" s="9">
        <f t="shared" si="89"/>
        <v>10</v>
      </c>
      <c r="DO8" s="8">
        <v>90</v>
      </c>
      <c r="DP8">
        <f t="shared" si="28"/>
        <v>40</v>
      </c>
      <c r="DQ8">
        <f t="shared" si="90"/>
        <v>15</v>
      </c>
      <c r="DR8" s="9">
        <f t="shared" si="91"/>
        <v>23.75</v>
      </c>
      <c r="DS8" s="9">
        <v>99</v>
      </c>
      <c r="DT8" s="9">
        <f t="shared" si="29"/>
        <v>49</v>
      </c>
      <c r="DU8">
        <f t="shared" si="92"/>
        <v>24</v>
      </c>
      <c r="DV8" s="9">
        <f t="shared" si="93"/>
        <v>30.5</v>
      </c>
      <c r="DW8" s="10">
        <f t="shared" si="30"/>
        <v>690</v>
      </c>
      <c r="DX8" s="11">
        <f t="shared" si="94"/>
        <v>2027</v>
      </c>
    </row>
    <row r="9" spans="1:128" ht="19.5">
      <c r="A9" s="6" t="s">
        <v>21</v>
      </c>
      <c r="B9" s="15" t="s">
        <v>114</v>
      </c>
      <c r="C9" s="8"/>
      <c r="D9">
        <f t="shared" si="0"/>
        <v>0</v>
      </c>
      <c r="E9">
        <f t="shared" si="31"/>
        <v>0</v>
      </c>
      <c r="F9" s="9">
        <f t="shared" si="32"/>
        <v>0</v>
      </c>
      <c r="G9" s="8"/>
      <c r="H9">
        <f t="shared" si="33"/>
        <v>0</v>
      </c>
      <c r="I9">
        <f t="shared" si="34"/>
        <v>0</v>
      </c>
      <c r="J9" s="9">
        <f t="shared" si="35"/>
        <v>0</v>
      </c>
      <c r="K9" s="8"/>
      <c r="L9">
        <f t="shared" si="1"/>
        <v>0</v>
      </c>
      <c r="M9">
        <f t="shared" si="36"/>
        <v>0</v>
      </c>
      <c r="N9" s="9">
        <f t="shared" si="37"/>
        <v>0</v>
      </c>
      <c r="O9" s="8"/>
      <c r="P9">
        <f t="shared" si="2"/>
        <v>0</v>
      </c>
      <c r="Q9">
        <f t="shared" si="38"/>
        <v>0</v>
      </c>
      <c r="R9" s="9">
        <f t="shared" si="39"/>
        <v>0</v>
      </c>
      <c r="S9" s="8"/>
      <c r="T9">
        <f t="shared" si="3"/>
        <v>0</v>
      </c>
      <c r="U9">
        <f t="shared" si="40"/>
        <v>0</v>
      </c>
      <c r="V9" s="9">
        <f t="shared" si="41"/>
        <v>0</v>
      </c>
      <c r="W9" s="8"/>
      <c r="X9">
        <f t="shared" si="4"/>
        <v>0</v>
      </c>
      <c r="Y9">
        <f t="shared" si="42"/>
        <v>0</v>
      </c>
      <c r="Z9" s="9">
        <f t="shared" si="43"/>
        <v>0</v>
      </c>
      <c r="AA9" s="8"/>
      <c r="AB9">
        <f t="shared" si="5"/>
        <v>0</v>
      </c>
      <c r="AC9">
        <f t="shared" si="44"/>
        <v>0</v>
      </c>
      <c r="AD9" s="9">
        <f t="shared" si="45"/>
        <v>0</v>
      </c>
      <c r="AE9" s="8">
        <v>0</v>
      </c>
      <c r="AF9">
        <f t="shared" si="6"/>
        <v>0</v>
      </c>
      <c r="AG9">
        <f t="shared" si="46"/>
        <v>0</v>
      </c>
      <c r="AH9" s="9">
        <f t="shared" si="47"/>
        <v>0</v>
      </c>
      <c r="AI9" s="8"/>
      <c r="AK9">
        <f t="shared" si="48"/>
        <v>0</v>
      </c>
      <c r="AL9" s="9">
        <f t="shared" si="49"/>
        <v>0</v>
      </c>
      <c r="AM9" s="8"/>
      <c r="AN9">
        <f t="shared" si="8"/>
        <v>0</v>
      </c>
      <c r="AO9">
        <f t="shared" si="50"/>
        <v>0</v>
      </c>
      <c r="AP9" s="9">
        <f t="shared" si="51"/>
        <v>0</v>
      </c>
      <c r="AQ9" s="8"/>
      <c r="AR9">
        <f t="shared" si="9"/>
        <v>0</v>
      </c>
      <c r="AS9">
        <f t="shared" si="52"/>
        <v>0</v>
      </c>
      <c r="AT9" s="9">
        <f t="shared" si="53"/>
        <v>0</v>
      </c>
      <c r="AU9" s="8"/>
      <c r="AV9">
        <f t="shared" si="10"/>
        <v>0</v>
      </c>
      <c r="AW9">
        <f t="shared" si="54"/>
        <v>0</v>
      </c>
      <c r="AX9" s="9">
        <f t="shared" si="55"/>
        <v>0</v>
      </c>
      <c r="AY9" s="8"/>
      <c r="AZ9">
        <f t="shared" si="11"/>
        <v>0</v>
      </c>
      <c r="BA9">
        <f t="shared" si="56"/>
        <v>0</v>
      </c>
      <c r="BB9" s="9">
        <f t="shared" si="57"/>
        <v>0</v>
      </c>
      <c r="BC9" s="8"/>
      <c r="BD9">
        <f t="shared" si="12"/>
        <v>0</v>
      </c>
      <c r="BE9">
        <f t="shared" si="58"/>
        <v>0</v>
      </c>
      <c r="BF9" s="9">
        <f t="shared" si="59"/>
        <v>0</v>
      </c>
      <c r="BG9" s="8"/>
      <c r="BH9">
        <f t="shared" si="13"/>
        <v>0</v>
      </c>
      <c r="BI9">
        <f t="shared" si="60"/>
        <v>0</v>
      </c>
      <c r="BJ9" s="9">
        <f t="shared" si="61"/>
        <v>0</v>
      </c>
      <c r="BK9" s="8"/>
      <c r="BL9">
        <f t="shared" si="14"/>
        <v>0</v>
      </c>
      <c r="BM9">
        <f t="shared" si="62"/>
        <v>0</v>
      </c>
      <c r="BN9" s="9">
        <f t="shared" si="63"/>
        <v>0</v>
      </c>
      <c r="BO9" s="8"/>
      <c r="BP9">
        <f t="shared" si="15"/>
        <v>0</v>
      </c>
      <c r="BQ9">
        <f t="shared" si="64"/>
        <v>0</v>
      </c>
      <c r="BR9" s="9">
        <f t="shared" si="65"/>
        <v>0</v>
      </c>
      <c r="BS9" s="8"/>
      <c r="BT9">
        <f t="shared" si="16"/>
        <v>0</v>
      </c>
      <c r="BU9">
        <f t="shared" si="66"/>
        <v>0</v>
      </c>
      <c r="BV9" s="9">
        <f t="shared" si="67"/>
        <v>0</v>
      </c>
      <c r="BW9" s="8"/>
      <c r="BX9">
        <f t="shared" si="17"/>
        <v>0</v>
      </c>
      <c r="BY9">
        <f t="shared" si="68"/>
        <v>0</v>
      </c>
      <c r="BZ9" s="9">
        <f t="shared" si="69"/>
        <v>0</v>
      </c>
      <c r="CA9" s="8"/>
      <c r="CB9">
        <f t="shared" si="18"/>
        <v>0</v>
      </c>
      <c r="CC9">
        <f t="shared" si="70"/>
        <v>0</v>
      </c>
      <c r="CD9" s="9">
        <f t="shared" si="71"/>
        <v>0</v>
      </c>
      <c r="CE9" s="8"/>
      <c r="CF9">
        <f t="shared" si="19"/>
        <v>0</v>
      </c>
      <c r="CG9">
        <f t="shared" si="72"/>
        <v>0</v>
      </c>
      <c r="CH9" s="9">
        <f t="shared" si="73"/>
        <v>0</v>
      </c>
      <c r="CI9" s="8"/>
      <c r="CJ9">
        <f t="shared" si="20"/>
        <v>0</v>
      </c>
      <c r="CK9">
        <f t="shared" si="74"/>
        <v>0</v>
      </c>
      <c r="CL9" s="9">
        <f t="shared" si="75"/>
        <v>0</v>
      </c>
      <c r="CM9" s="8"/>
      <c r="CN9">
        <f t="shared" si="21"/>
        <v>0</v>
      </c>
      <c r="CO9">
        <f t="shared" si="76"/>
        <v>0</v>
      </c>
      <c r="CP9" s="9">
        <f t="shared" si="77"/>
        <v>0</v>
      </c>
      <c r="CQ9" s="8"/>
      <c r="CR9">
        <f t="shared" si="22"/>
        <v>0</v>
      </c>
      <c r="CS9">
        <f t="shared" si="78"/>
        <v>0</v>
      </c>
      <c r="CT9" s="9">
        <f t="shared" si="79"/>
        <v>0</v>
      </c>
      <c r="CU9" s="8"/>
      <c r="CV9">
        <f t="shared" si="23"/>
        <v>0</v>
      </c>
      <c r="CW9">
        <f t="shared" si="80"/>
        <v>0</v>
      </c>
      <c r="CX9" s="9">
        <f t="shared" si="81"/>
        <v>0</v>
      </c>
      <c r="CY9" s="8"/>
      <c r="CZ9">
        <f t="shared" si="24"/>
        <v>0</v>
      </c>
      <c r="DA9">
        <f t="shared" si="82"/>
        <v>0</v>
      </c>
      <c r="DB9" s="9">
        <f t="shared" si="83"/>
        <v>0</v>
      </c>
      <c r="DC9" s="8"/>
      <c r="DD9">
        <f t="shared" si="25"/>
        <v>0</v>
      </c>
      <c r="DE9">
        <f t="shared" si="84"/>
        <v>0</v>
      </c>
      <c r="DF9" s="9">
        <f t="shared" si="85"/>
        <v>0</v>
      </c>
      <c r="DG9" s="8">
        <v>80</v>
      </c>
      <c r="DH9">
        <f t="shared" si="26"/>
        <v>30</v>
      </c>
      <c r="DI9">
        <f t="shared" si="86"/>
        <v>5</v>
      </c>
      <c r="DJ9" s="9">
        <f t="shared" si="87"/>
        <v>16.25</v>
      </c>
      <c r="DK9" s="8">
        <v>82</v>
      </c>
      <c r="DL9">
        <f t="shared" si="27"/>
        <v>32</v>
      </c>
      <c r="DM9">
        <f t="shared" si="88"/>
        <v>7</v>
      </c>
      <c r="DN9" s="9">
        <f t="shared" si="89"/>
        <v>17.75</v>
      </c>
      <c r="DO9" s="8">
        <v>40</v>
      </c>
      <c r="DP9">
        <f t="shared" si="28"/>
        <v>0</v>
      </c>
      <c r="DQ9">
        <f t="shared" si="90"/>
        <v>0</v>
      </c>
      <c r="DR9" s="9">
        <f t="shared" si="91"/>
        <v>0</v>
      </c>
      <c r="DS9" s="9">
        <v>85</v>
      </c>
      <c r="DT9" s="9">
        <f t="shared" si="29"/>
        <v>35</v>
      </c>
      <c r="DU9">
        <f t="shared" si="92"/>
        <v>10</v>
      </c>
      <c r="DV9" s="9">
        <f t="shared" si="93"/>
        <v>20</v>
      </c>
      <c r="DW9" s="10">
        <f t="shared" si="30"/>
        <v>54</v>
      </c>
      <c r="DX9" s="11">
        <f t="shared" si="94"/>
        <v>202</v>
      </c>
    </row>
    <row r="10" spans="1:128" ht="19.5">
      <c r="A10" s="6"/>
      <c r="B10" s="15" t="s">
        <v>115</v>
      </c>
      <c r="C10" s="8"/>
      <c r="D10">
        <f t="shared" si="0"/>
        <v>0</v>
      </c>
      <c r="E10">
        <f t="shared" si="31"/>
        <v>0</v>
      </c>
      <c r="F10" s="9">
        <f t="shared" si="32"/>
        <v>0</v>
      </c>
      <c r="G10" s="8"/>
      <c r="H10">
        <f t="shared" si="33"/>
        <v>0</v>
      </c>
      <c r="I10">
        <f t="shared" si="34"/>
        <v>0</v>
      </c>
      <c r="J10" s="9">
        <f t="shared" si="35"/>
        <v>0</v>
      </c>
      <c r="K10" s="8"/>
      <c r="L10">
        <f t="shared" si="1"/>
        <v>0</v>
      </c>
      <c r="M10">
        <f t="shared" si="36"/>
        <v>0</v>
      </c>
      <c r="N10" s="9">
        <f t="shared" si="37"/>
        <v>0</v>
      </c>
      <c r="O10" s="8"/>
      <c r="P10">
        <f t="shared" si="2"/>
        <v>0</v>
      </c>
      <c r="Q10">
        <f t="shared" si="38"/>
        <v>0</v>
      </c>
      <c r="R10" s="9">
        <f t="shared" si="39"/>
        <v>0</v>
      </c>
      <c r="S10" s="8"/>
      <c r="T10">
        <f t="shared" si="3"/>
        <v>0</v>
      </c>
      <c r="U10">
        <f t="shared" si="40"/>
        <v>0</v>
      </c>
      <c r="V10" s="9">
        <f t="shared" si="41"/>
        <v>0</v>
      </c>
      <c r="W10" s="8"/>
      <c r="X10">
        <f t="shared" si="4"/>
        <v>0</v>
      </c>
      <c r="Y10">
        <f t="shared" si="42"/>
        <v>0</v>
      </c>
      <c r="Z10" s="9">
        <f t="shared" si="43"/>
        <v>0</v>
      </c>
      <c r="AA10" s="8"/>
      <c r="AB10">
        <f t="shared" si="5"/>
        <v>0</v>
      </c>
      <c r="AC10">
        <f t="shared" si="44"/>
        <v>0</v>
      </c>
      <c r="AD10" s="9">
        <f t="shared" si="45"/>
        <v>0</v>
      </c>
      <c r="AE10" s="8">
        <v>0</v>
      </c>
      <c r="AF10">
        <f t="shared" si="6"/>
        <v>0</v>
      </c>
      <c r="AG10">
        <f t="shared" si="46"/>
        <v>0</v>
      </c>
      <c r="AH10" s="9">
        <f t="shared" si="47"/>
        <v>0</v>
      </c>
      <c r="AI10" s="8">
        <v>58</v>
      </c>
      <c r="AJ10">
        <f t="shared" si="7"/>
        <v>8</v>
      </c>
      <c r="AK10">
        <f t="shared" si="48"/>
        <v>0</v>
      </c>
      <c r="AL10" s="9">
        <f t="shared" si="49"/>
        <v>4</v>
      </c>
      <c r="AM10" s="8"/>
      <c r="AN10">
        <f t="shared" si="8"/>
        <v>0</v>
      </c>
      <c r="AO10">
        <f t="shared" si="50"/>
        <v>0</v>
      </c>
      <c r="AP10" s="9">
        <f t="shared" si="51"/>
        <v>0</v>
      </c>
      <c r="AQ10" s="8"/>
      <c r="AR10">
        <f t="shared" si="9"/>
        <v>0</v>
      </c>
      <c r="AS10">
        <f t="shared" si="52"/>
        <v>0</v>
      </c>
      <c r="AT10" s="9">
        <f t="shared" si="53"/>
        <v>0</v>
      </c>
      <c r="AU10" s="8"/>
      <c r="AV10">
        <f t="shared" si="10"/>
        <v>0</v>
      </c>
      <c r="AW10">
        <f t="shared" si="54"/>
        <v>0</v>
      </c>
      <c r="AX10" s="9">
        <f t="shared" si="55"/>
        <v>0</v>
      </c>
      <c r="AY10" s="8"/>
      <c r="AZ10">
        <f t="shared" si="11"/>
        <v>0</v>
      </c>
      <c r="BA10">
        <f t="shared" si="56"/>
        <v>0</v>
      </c>
      <c r="BB10" s="9">
        <f t="shared" si="57"/>
        <v>0</v>
      </c>
      <c r="BC10" s="8"/>
      <c r="BD10">
        <f t="shared" si="12"/>
        <v>0</v>
      </c>
      <c r="BE10">
        <f t="shared" si="58"/>
        <v>0</v>
      </c>
      <c r="BF10" s="9">
        <f t="shared" si="59"/>
        <v>0</v>
      </c>
      <c r="BG10" s="8"/>
      <c r="BH10">
        <f t="shared" si="13"/>
        <v>0</v>
      </c>
      <c r="BI10">
        <f t="shared" si="60"/>
        <v>0</v>
      </c>
      <c r="BJ10" s="9">
        <f t="shared" si="61"/>
        <v>0</v>
      </c>
      <c r="BK10" s="8"/>
      <c r="BL10">
        <f t="shared" si="14"/>
        <v>0</v>
      </c>
      <c r="BM10">
        <f t="shared" si="62"/>
        <v>0</v>
      </c>
      <c r="BN10" s="9">
        <f t="shared" si="63"/>
        <v>0</v>
      </c>
      <c r="BO10" s="8"/>
      <c r="BP10">
        <f t="shared" si="15"/>
        <v>0</v>
      </c>
      <c r="BQ10">
        <f t="shared" si="64"/>
        <v>0</v>
      </c>
      <c r="BR10" s="9">
        <f t="shared" si="65"/>
        <v>0</v>
      </c>
      <c r="BS10" s="8"/>
      <c r="BT10">
        <f t="shared" si="16"/>
        <v>0</v>
      </c>
      <c r="BU10">
        <f t="shared" si="66"/>
        <v>0</v>
      </c>
      <c r="BV10" s="9">
        <f t="shared" si="67"/>
        <v>0</v>
      </c>
      <c r="BW10" s="8"/>
      <c r="BX10">
        <f t="shared" si="17"/>
        <v>0</v>
      </c>
      <c r="BY10">
        <f t="shared" si="68"/>
        <v>0</v>
      </c>
      <c r="BZ10" s="9">
        <f t="shared" si="69"/>
        <v>0</v>
      </c>
      <c r="CA10" s="8"/>
      <c r="CB10">
        <f t="shared" si="18"/>
        <v>0</v>
      </c>
      <c r="CC10">
        <f t="shared" si="70"/>
        <v>0</v>
      </c>
      <c r="CD10" s="9">
        <f t="shared" si="71"/>
        <v>0</v>
      </c>
      <c r="CE10" s="8"/>
      <c r="CF10">
        <f t="shared" si="19"/>
        <v>0</v>
      </c>
      <c r="CG10">
        <f t="shared" si="72"/>
        <v>0</v>
      </c>
      <c r="CH10" s="9">
        <f t="shared" si="73"/>
        <v>0</v>
      </c>
      <c r="CI10" s="8"/>
      <c r="CJ10">
        <f t="shared" si="20"/>
        <v>0</v>
      </c>
      <c r="CK10">
        <f t="shared" si="74"/>
        <v>0</v>
      </c>
      <c r="CL10" s="9">
        <f t="shared" si="75"/>
        <v>0</v>
      </c>
      <c r="CM10" s="8"/>
      <c r="CN10">
        <f t="shared" si="21"/>
        <v>0</v>
      </c>
      <c r="CO10">
        <f t="shared" si="76"/>
        <v>0</v>
      </c>
      <c r="CP10" s="9">
        <f t="shared" si="77"/>
        <v>0</v>
      </c>
      <c r="CQ10" s="8"/>
      <c r="CR10">
        <f t="shared" si="22"/>
        <v>0</v>
      </c>
      <c r="CS10">
        <f t="shared" si="78"/>
        <v>0</v>
      </c>
      <c r="CT10" s="9">
        <f t="shared" si="79"/>
        <v>0</v>
      </c>
      <c r="CU10" s="8"/>
      <c r="CV10">
        <f t="shared" si="23"/>
        <v>0</v>
      </c>
      <c r="CW10">
        <f t="shared" si="80"/>
        <v>0</v>
      </c>
      <c r="CX10" s="9">
        <f t="shared" si="81"/>
        <v>0</v>
      </c>
      <c r="CY10" s="8"/>
      <c r="CZ10">
        <f t="shared" si="24"/>
        <v>0</v>
      </c>
      <c r="DA10">
        <f t="shared" si="82"/>
        <v>0</v>
      </c>
      <c r="DB10" s="9">
        <f t="shared" si="83"/>
        <v>0</v>
      </c>
      <c r="DC10" s="8"/>
      <c r="DD10">
        <f t="shared" si="25"/>
        <v>0</v>
      </c>
      <c r="DE10">
        <f t="shared" si="84"/>
        <v>0</v>
      </c>
      <c r="DF10" s="9">
        <f t="shared" si="85"/>
        <v>0</v>
      </c>
      <c r="DG10" s="8"/>
      <c r="DH10">
        <f t="shared" si="26"/>
        <v>0</v>
      </c>
      <c r="DI10">
        <f t="shared" si="86"/>
        <v>0</v>
      </c>
      <c r="DJ10" s="9">
        <f t="shared" si="87"/>
        <v>0</v>
      </c>
      <c r="DK10" s="8"/>
      <c r="DL10">
        <f t="shared" si="27"/>
        <v>0</v>
      </c>
      <c r="DM10">
        <f t="shared" si="88"/>
        <v>0</v>
      </c>
      <c r="DN10" s="9">
        <f t="shared" si="89"/>
        <v>0</v>
      </c>
      <c r="DO10" s="8"/>
      <c r="DP10">
        <f t="shared" si="28"/>
        <v>0</v>
      </c>
      <c r="DQ10">
        <f t="shared" si="90"/>
        <v>0</v>
      </c>
      <c r="DR10" s="9">
        <f t="shared" si="91"/>
        <v>0</v>
      </c>
      <c r="DS10" s="9"/>
      <c r="DT10" s="9">
        <f t="shared" si="29"/>
        <v>0</v>
      </c>
      <c r="DU10">
        <f t="shared" si="92"/>
        <v>0</v>
      </c>
      <c r="DV10" s="9">
        <f t="shared" si="93"/>
        <v>0</v>
      </c>
      <c r="DW10" s="10">
        <f t="shared" si="30"/>
        <v>4</v>
      </c>
      <c r="DX10" s="11">
        <f t="shared" si="94"/>
        <v>58</v>
      </c>
    </row>
    <row r="11" spans="1:128" ht="19.5">
      <c r="A11" s="6" t="s">
        <v>24</v>
      </c>
      <c r="B11" s="15"/>
      <c r="C11" s="8"/>
      <c r="D11">
        <f t="shared" si="0"/>
        <v>0</v>
      </c>
      <c r="E11">
        <f t="shared" si="31"/>
        <v>0</v>
      </c>
      <c r="F11" s="9">
        <f t="shared" si="32"/>
        <v>0</v>
      </c>
      <c r="G11" s="8"/>
      <c r="H11">
        <f t="shared" si="33"/>
        <v>0</v>
      </c>
      <c r="I11">
        <f t="shared" si="34"/>
        <v>0</v>
      </c>
      <c r="J11" s="9">
        <f t="shared" si="35"/>
        <v>0</v>
      </c>
      <c r="K11" s="8"/>
      <c r="L11">
        <f t="shared" si="1"/>
        <v>0</v>
      </c>
      <c r="M11">
        <f t="shared" si="36"/>
        <v>0</v>
      </c>
      <c r="N11" s="9">
        <f t="shared" si="37"/>
        <v>0</v>
      </c>
      <c r="O11" s="8"/>
      <c r="P11">
        <f t="shared" si="2"/>
        <v>0</v>
      </c>
      <c r="Q11">
        <f t="shared" si="38"/>
        <v>0</v>
      </c>
      <c r="R11" s="9">
        <f t="shared" si="39"/>
        <v>0</v>
      </c>
      <c r="S11" s="8"/>
      <c r="T11">
        <f t="shared" si="3"/>
        <v>0</v>
      </c>
      <c r="U11">
        <f t="shared" si="40"/>
        <v>0</v>
      </c>
      <c r="V11" s="9">
        <f t="shared" si="41"/>
        <v>0</v>
      </c>
      <c r="W11" s="8"/>
      <c r="X11">
        <f t="shared" si="4"/>
        <v>0</v>
      </c>
      <c r="Y11">
        <f t="shared" si="42"/>
        <v>0</v>
      </c>
      <c r="Z11" s="9">
        <f t="shared" si="43"/>
        <v>0</v>
      </c>
      <c r="AA11" s="8"/>
      <c r="AB11">
        <f t="shared" si="5"/>
        <v>0</v>
      </c>
      <c r="AC11">
        <f t="shared" si="44"/>
        <v>0</v>
      </c>
      <c r="AD11" s="9">
        <f t="shared" si="45"/>
        <v>0</v>
      </c>
      <c r="AE11" s="8">
        <v>0</v>
      </c>
      <c r="AF11">
        <f t="shared" si="6"/>
        <v>0</v>
      </c>
      <c r="AG11">
        <f t="shared" si="46"/>
        <v>0</v>
      </c>
      <c r="AH11" s="9">
        <f t="shared" si="47"/>
        <v>0</v>
      </c>
      <c r="AI11" s="8"/>
      <c r="AJ11">
        <f t="shared" si="7"/>
        <v>0</v>
      </c>
      <c r="AK11">
        <f t="shared" si="48"/>
        <v>0</v>
      </c>
      <c r="AL11" s="9">
        <f t="shared" si="49"/>
        <v>0</v>
      </c>
      <c r="AM11" s="8"/>
      <c r="AN11">
        <f t="shared" si="8"/>
        <v>0</v>
      </c>
      <c r="AO11">
        <f t="shared" si="50"/>
        <v>0</v>
      </c>
      <c r="AP11" s="9">
        <f t="shared" si="51"/>
        <v>0</v>
      </c>
      <c r="AQ11" s="8"/>
      <c r="AR11">
        <f t="shared" si="9"/>
        <v>0</v>
      </c>
      <c r="AS11">
        <f t="shared" si="52"/>
        <v>0</v>
      </c>
      <c r="AT11" s="9">
        <f t="shared" si="53"/>
        <v>0</v>
      </c>
      <c r="AU11" s="8"/>
      <c r="AV11">
        <f t="shared" si="10"/>
        <v>0</v>
      </c>
      <c r="AW11">
        <f t="shared" si="54"/>
        <v>0</v>
      </c>
      <c r="AX11" s="9">
        <f t="shared" si="55"/>
        <v>0</v>
      </c>
      <c r="AY11" s="8"/>
      <c r="AZ11">
        <f t="shared" si="11"/>
        <v>0</v>
      </c>
      <c r="BA11">
        <f t="shared" si="56"/>
        <v>0</v>
      </c>
      <c r="BB11" s="9">
        <f t="shared" si="57"/>
        <v>0</v>
      </c>
      <c r="BC11" s="8"/>
      <c r="BD11">
        <f t="shared" si="12"/>
        <v>0</v>
      </c>
      <c r="BE11">
        <f t="shared" si="58"/>
        <v>0</v>
      </c>
      <c r="BF11" s="9">
        <f t="shared" si="59"/>
        <v>0</v>
      </c>
      <c r="BG11" s="8"/>
      <c r="BH11">
        <f t="shared" si="13"/>
        <v>0</v>
      </c>
      <c r="BI11">
        <f t="shared" si="60"/>
        <v>0</v>
      </c>
      <c r="BJ11" s="9">
        <f t="shared" si="61"/>
        <v>0</v>
      </c>
      <c r="BK11" s="8"/>
      <c r="BL11">
        <f t="shared" si="14"/>
        <v>0</v>
      </c>
      <c r="BM11">
        <f t="shared" si="62"/>
        <v>0</v>
      </c>
      <c r="BN11" s="9">
        <f t="shared" si="63"/>
        <v>0</v>
      </c>
      <c r="BO11" s="8"/>
      <c r="BP11">
        <f t="shared" si="15"/>
        <v>0</v>
      </c>
      <c r="BQ11">
        <f t="shared" si="64"/>
        <v>0</v>
      </c>
      <c r="BR11" s="9">
        <f t="shared" si="65"/>
        <v>0</v>
      </c>
      <c r="BS11" s="8"/>
      <c r="BT11">
        <f t="shared" si="16"/>
        <v>0</v>
      </c>
      <c r="BU11">
        <f t="shared" si="66"/>
        <v>0</v>
      </c>
      <c r="BV11" s="9">
        <f t="shared" si="67"/>
        <v>0</v>
      </c>
      <c r="BW11" s="8"/>
      <c r="BX11">
        <f t="shared" si="17"/>
        <v>0</v>
      </c>
      <c r="BY11">
        <f t="shared" si="68"/>
        <v>0</v>
      </c>
      <c r="BZ11" s="9">
        <f t="shared" si="69"/>
        <v>0</v>
      </c>
      <c r="CA11" s="8"/>
      <c r="CB11">
        <f t="shared" si="18"/>
        <v>0</v>
      </c>
      <c r="CC11">
        <f t="shared" si="70"/>
        <v>0</v>
      </c>
      <c r="CD11" s="9">
        <f t="shared" si="71"/>
        <v>0</v>
      </c>
      <c r="CE11" s="8"/>
      <c r="CF11">
        <f t="shared" si="19"/>
        <v>0</v>
      </c>
      <c r="CG11">
        <f t="shared" si="72"/>
        <v>0</v>
      </c>
      <c r="CH11" s="9">
        <f t="shared" si="73"/>
        <v>0</v>
      </c>
      <c r="CI11" s="8"/>
      <c r="CJ11">
        <f t="shared" si="20"/>
        <v>0</v>
      </c>
      <c r="CK11">
        <f t="shared" si="74"/>
        <v>0</v>
      </c>
      <c r="CL11" s="9">
        <f t="shared" si="75"/>
        <v>0</v>
      </c>
      <c r="CM11" s="8"/>
      <c r="CN11">
        <f t="shared" si="21"/>
        <v>0</v>
      </c>
      <c r="CO11">
        <f t="shared" si="76"/>
        <v>0</v>
      </c>
      <c r="CP11" s="9">
        <f t="shared" si="77"/>
        <v>0</v>
      </c>
      <c r="CQ11" s="8"/>
      <c r="CR11">
        <f t="shared" si="22"/>
        <v>0</v>
      </c>
      <c r="CS11">
        <f t="shared" si="78"/>
        <v>0</v>
      </c>
      <c r="CT11" s="9">
        <f t="shared" si="79"/>
        <v>0</v>
      </c>
      <c r="CU11" s="8"/>
      <c r="CV11">
        <f t="shared" si="23"/>
        <v>0</v>
      </c>
      <c r="CW11">
        <f t="shared" si="80"/>
        <v>0</v>
      </c>
      <c r="CX11" s="9">
        <f t="shared" si="81"/>
        <v>0</v>
      </c>
      <c r="CY11" s="8"/>
      <c r="CZ11">
        <f t="shared" si="24"/>
        <v>0</v>
      </c>
      <c r="DA11">
        <f t="shared" si="82"/>
        <v>0</v>
      </c>
      <c r="DB11" s="9">
        <f t="shared" si="83"/>
        <v>0</v>
      </c>
      <c r="DC11" s="8"/>
      <c r="DD11">
        <f t="shared" si="25"/>
        <v>0</v>
      </c>
      <c r="DE11">
        <f t="shared" si="84"/>
        <v>0</v>
      </c>
      <c r="DF11" s="9">
        <f t="shared" si="85"/>
        <v>0</v>
      </c>
      <c r="DG11" s="8"/>
      <c r="DH11">
        <f t="shared" si="26"/>
        <v>0</v>
      </c>
      <c r="DI11">
        <f t="shared" si="86"/>
        <v>0</v>
      </c>
      <c r="DJ11" s="9">
        <f t="shared" si="87"/>
        <v>0</v>
      </c>
      <c r="DK11" s="8"/>
      <c r="DL11">
        <f t="shared" si="27"/>
        <v>0</v>
      </c>
      <c r="DM11">
        <f t="shared" si="88"/>
        <v>0</v>
      </c>
      <c r="DN11" s="9">
        <f t="shared" si="89"/>
        <v>0</v>
      </c>
      <c r="DO11" s="8"/>
      <c r="DP11">
        <f t="shared" si="28"/>
        <v>0</v>
      </c>
      <c r="DQ11">
        <f t="shared" si="90"/>
        <v>0</v>
      </c>
      <c r="DR11" s="9">
        <f t="shared" si="91"/>
        <v>0</v>
      </c>
      <c r="DS11" s="9"/>
      <c r="DT11" s="9">
        <f t="shared" si="29"/>
        <v>0</v>
      </c>
      <c r="DU11">
        <f t="shared" si="92"/>
        <v>0</v>
      </c>
      <c r="DV11" s="9">
        <f t="shared" si="93"/>
        <v>0</v>
      </c>
      <c r="DW11" s="10">
        <f t="shared" si="30"/>
        <v>0</v>
      </c>
      <c r="DX11" s="11">
        <f t="shared" si="94"/>
        <v>0</v>
      </c>
    </row>
    <row r="12" spans="1:128" ht="19.5">
      <c r="A12" s="6" t="s">
        <v>26</v>
      </c>
      <c r="B12" s="15"/>
      <c r="C12" s="8"/>
      <c r="D12">
        <f t="shared" si="0"/>
        <v>0</v>
      </c>
      <c r="E12">
        <f t="shared" si="31"/>
        <v>0</v>
      </c>
      <c r="F12" s="9">
        <f t="shared" si="32"/>
        <v>0</v>
      </c>
      <c r="G12" s="8"/>
      <c r="H12">
        <f t="shared" si="33"/>
        <v>0</v>
      </c>
      <c r="I12">
        <f t="shared" si="34"/>
        <v>0</v>
      </c>
      <c r="J12" s="9">
        <f t="shared" si="35"/>
        <v>0</v>
      </c>
      <c r="K12" s="8"/>
      <c r="L12">
        <f t="shared" si="1"/>
        <v>0</v>
      </c>
      <c r="M12">
        <f t="shared" si="36"/>
        <v>0</v>
      </c>
      <c r="N12" s="9">
        <f t="shared" si="37"/>
        <v>0</v>
      </c>
      <c r="O12" s="8"/>
      <c r="P12">
        <f t="shared" si="2"/>
        <v>0</v>
      </c>
      <c r="Q12">
        <f t="shared" si="38"/>
        <v>0</v>
      </c>
      <c r="R12" s="9">
        <f t="shared" si="39"/>
        <v>0</v>
      </c>
      <c r="S12" s="8"/>
      <c r="T12">
        <f t="shared" si="3"/>
        <v>0</v>
      </c>
      <c r="U12">
        <f t="shared" si="40"/>
        <v>0</v>
      </c>
      <c r="V12" s="9">
        <f t="shared" si="41"/>
        <v>0</v>
      </c>
      <c r="W12" s="8"/>
      <c r="X12">
        <f t="shared" si="4"/>
        <v>0</v>
      </c>
      <c r="Y12">
        <f t="shared" si="42"/>
        <v>0</v>
      </c>
      <c r="Z12" s="9">
        <f t="shared" si="43"/>
        <v>0</v>
      </c>
      <c r="AA12" s="8"/>
      <c r="AB12">
        <f t="shared" si="5"/>
        <v>0</v>
      </c>
      <c r="AC12">
        <f t="shared" si="44"/>
        <v>0</v>
      </c>
      <c r="AD12" s="9">
        <f t="shared" si="45"/>
        <v>0</v>
      </c>
      <c r="AE12" s="8">
        <v>0</v>
      </c>
      <c r="AF12">
        <f t="shared" si="6"/>
        <v>0</v>
      </c>
      <c r="AG12">
        <f t="shared" si="46"/>
        <v>0</v>
      </c>
      <c r="AH12" s="9">
        <f t="shared" si="47"/>
        <v>0</v>
      </c>
      <c r="AI12" s="8"/>
      <c r="AJ12">
        <f t="shared" si="7"/>
        <v>0</v>
      </c>
      <c r="AK12">
        <f t="shared" si="48"/>
        <v>0</v>
      </c>
      <c r="AL12" s="9">
        <f t="shared" si="49"/>
        <v>0</v>
      </c>
      <c r="AM12" s="8"/>
      <c r="AN12">
        <f t="shared" si="8"/>
        <v>0</v>
      </c>
      <c r="AO12">
        <f t="shared" si="50"/>
        <v>0</v>
      </c>
      <c r="AP12" s="9">
        <f t="shared" si="51"/>
        <v>0</v>
      </c>
      <c r="AQ12" s="8"/>
      <c r="AR12">
        <f t="shared" si="9"/>
        <v>0</v>
      </c>
      <c r="AS12">
        <f t="shared" si="52"/>
        <v>0</v>
      </c>
      <c r="AT12" s="9">
        <f t="shared" si="53"/>
        <v>0</v>
      </c>
      <c r="AU12" s="8"/>
      <c r="AV12">
        <f t="shared" si="10"/>
        <v>0</v>
      </c>
      <c r="AW12">
        <f t="shared" si="54"/>
        <v>0</v>
      </c>
      <c r="AX12" s="9">
        <f t="shared" si="55"/>
        <v>0</v>
      </c>
      <c r="AY12" s="8"/>
      <c r="AZ12">
        <f t="shared" si="11"/>
        <v>0</v>
      </c>
      <c r="BA12">
        <f t="shared" si="56"/>
        <v>0</v>
      </c>
      <c r="BB12" s="9">
        <f t="shared" si="57"/>
        <v>0</v>
      </c>
      <c r="BC12" s="8"/>
      <c r="BD12">
        <f t="shared" si="12"/>
        <v>0</v>
      </c>
      <c r="BE12">
        <f t="shared" si="58"/>
        <v>0</v>
      </c>
      <c r="BF12" s="9">
        <f t="shared" si="59"/>
        <v>0</v>
      </c>
      <c r="BG12" s="8"/>
      <c r="BH12">
        <f t="shared" si="13"/>
        <v>0</v>
      </c>
      <c r="BI12">
        <f t="shared" si="60"/>
        <v>0</v>
      </c>
      <c r="BJ12" s="9">
        <f t="shared" si="61"/>
        <v>0</v>
      </c>
      <c r="BK12" s="8"/>
      <c r="BL12">
        <f t="shared" si="14"/>
        <v>0</v>
      </c>
      <c r="BM12">
        <f t="shared" si="62"/>
        <v>0</v>
      </c>
      <c r="BN12" s="9">
        <f t="shared" si="63"/>
        <v>0</v>
      </c>
      <c r="BO12" s="8"/>
      <c r="BP12">
        <f t="shared" si="15"/>
        <v>0</v>
      </c>
      <c r="BQ12">
        <f t="shared" si="64"/>
        <v>0</v>
      </c>
      <c r="BR12" s="9">
        <f t="shared" si="65"/>
        <v>0</v>
      </c>
      <c r="BS12" s="8"/>
      <c r="BT12">
        <f t="shared" si="16"/>
        <v>0</v>
      </c>
      <c r="BU12">
        <f t="shared" si="66"/>
        <v>0</v>
      </c>
      <c r="BV12" s="9">
        <f t="shared" si="67"/>
        <v>0</v>
      </c>
      <c r="BW12" s="8"/>
      <c r="BX12">
        <f t="shared" si="17"/>
        <v>0</v>
      </c>
      <c r="BY12">
        <f t="shared" si="68"/>
        <v>0</v>
      </c>
      <c r="BZ12" s="9">
        <f t="shared" si="69"/>
        <v>0</v>
      </c>
      <c r="CA12" s="8"/>
      <c r="CB12">
        <f t="shared" si="18"/>
        <v>0</v>
      </c>
      <c r="CC12">
        <f t="shared" si="70"/>
        <v>0</v>
      </c>
      <c r="CD12" s="9">
        <f t="shared" si="71"/>
        <v>0</v>
      </c>
      <c r="CE12" s="8"/>
      <c r="CF12">
        <f t="shared" si="19"/>
        <v>0</v>
      </c>
      <c r="CG12">
        <f t="shared" si="72"/>
        <v>0</v>
      </c>
      <c r="CH12" s="9">
        <f t="shared" si="73"/>
        <v>0</v>
      </c>
      <c r="CI12" s="8"/>
      <c r="CJ12">
        <f t="shared" si="20"/>
        <v>0</v>
      </c>
      <c r="CK12">
        <f t="shared" si="74"/>
        <v>0</v>
      </c>
      <c r="CL12" s="9">
        <f t="shared" si="75"/>
        <v>0</v>
      </c>
      <c r="CM12" s="8"/>
      <c r="CN12">
        <f t="shared" si="21"/>
        <v>0</v>
      </c>
      <c r="CO12">
        <f t="shared" si="76"/>
        <v>0</v>
      </c>
      <c r="CP12" s="9">
        <f t="shared" si="77"/>
        <v>0</v>
      </c>
      <c r="CQ12" s="8"/>
      <c r="CR12">
        <f t="shared" si="22"/>
        <v>0</v>
      </c>
      <c r="CS12">
        <f t="shared" si="78"/>
        <v>0</v>
      </c>
      <c r="CT12" s="9">
        <f t="shared" si="79"/>
        <v>0</v>
      </c>
      <c r="CU12" s="8"/>
      <c r="CV12">
        <f t="shared" si="23"/>
        <v>0</v>
      </c>
      <c r="CW12">
        <f t="shared" si="80"/>
        <v>0</v>
      </c>
      <c r="CX12" s="9">
        <f t="shared" si="81"/>
        <v>0</v>
      </c>
      <c r="CY12" s="8"/>
      <c r="CZ12">
        <f t="shared" si="24"/>
        <v>0</v>
      </c>
      <c r="DA12">
        <f t="shared" si="82"/>
        <v>0</v>
      </c>
      <c r="DB12" s="9">
        <f t="shared" si="83"/>
        <v>0</v>
      </c>
      <c r="DC12" s="8"/>
      <c r="DD12">
        <f t="shared" si="25"/>
        <v>0</v>
      </c>
      <c r="DE12">
        <f t="shared" si="84"/>
        <v>0</v>
      </c>
      <c r="DF12" s="9">
        <f t="shared" si="85"/>
        <v>0</v>
      </c>
      <c r="DG12" s="8"/>
      <c r="DH12">
        <f t="shared" si="26"/>
        <v>0</v>
      </c>
      <c r="DI12">
        <f t="shared" si="86"/>
        <v>0</v>
      </c>
      <c r="DJ12" s="9">
        <f t="shared" si="87"/>
        <v>0</v>
      </c>
      <c r="DK12" s="8"/>
      <c r="DL12">
        <f t="shared" si="27"/>
        <v>0</v>
      </c>
      <c r="DM12">
        <f t="shared" si="88"/>
        <v>0</v>
      </c>
      <c r="DN12" s="9">
        <f t="shared" si="89"/>
        <v>0</v>
      </c>
      <c r="DO12" s="8"/>
      <c r="DP12">
        <f t="shared" si="28"/>
        <v>0</v>
      </c>
      <c r="DQ12">
        <f t="shared" si="90"/>
        <v>0</v>
      </c>
      <c r="DR12" s="9">
        <f t="shared" si="91"/>
        <v>0</v>
      </c>
      <c r="DS12" s="9"/>
      <c r="DT12" s="9">
        <f t="shared" si="29"/>
        <v>0</v>
      </c>
      <c r="DU12">
        <f t="shared" si="92"/>
        <v>0</v>
      </c>
      <c r="DV12" s="9">
        <f t="shared" si="93"/>
        <v>0</v>
      </c>
      <c r="DW12" s="10">
        <f t="shared" si="30"/>
        <v>0</v>
      </c>
      <c r="DX12" s="11">
        <f t="shared" si="94"/>
        <v>0</v>
      </c>
    </row>
    <row r="13" spans="1:128" ht="19.5">
      <c r="A13" s="12" t="s">
        <v>28</v>
      </c>
      <c r="B13" s="15"/>
      <c r="C13" s="8"/>
      <c r="D13">
        <f t="shared" si="0"/>
        <v>0</v>
      </c>
      <c r="E13">
        <f t="shared" si="31"/>
        <v>0</v>
      </c>
      <c r="F13" s="9">
        <f t="shared" si="32"/>
        <v>0</v>
      </c>
      <c r="G13" s="8"/>
      <c r="H13">
        <f t="shared" si="33"/>
        <v>0</v>
      </c>
      <c r="I13">
        <f t="shared" si="34"/>
        <v>0</v>
      </c>
      <c r="J13" s="9">
        <f t="shared" si="35"/>
        <v>0</v>
      </c>
      <c r="K13" s="8"/>
      <c r="L13">
        <f t="shared" si="1"/>
        <v>0</v>
      </c>
      <c r="M13">
        <f t="shared" si="36"/>
        <v>0</v>
      </c>
      <c r="N13" s="9">
        <f t="shared" si="37"/>
        <v>0</v>
      </c>
      <c r="O13" s="8"/>
      <c r="P13">
        <f t="shared" si="2"/>
        <v>0</v>
      </c>
      <c r="Q13">
        <f t="shared" si="38"/>
        <v>0</v>
      </c>
      <c r="R13" s="9">
        <f t="shared" si="39"/>
        <v>0</v>
      </c>
      <c r="S13" s="8"/>
      <c r="T13">
        <f t="shared" si="3"/>
        <v>0</v>
      </c>
      <c r="U13">
        <f t="shared" si="40"/>
        <v>0</v>
      </c>
      <c r="V13" s="9">
        <f t="shared" si="41"/>
        <v>0</v>
      </c>
      <c r="W13" s="8"/>
      <c r="X13">
        <f t="shared" si="4"/>
        <v>0</v>
      </c>
      <c r="Y13">
        <f t="shared" si="42"/>
        <v>0</v>
      </c>
      <c r="Z13" s="9">
        <f t="shared" si="43"/>
        <v>0</v>
      </c>
      <c r="AA13" s="8"/>
      <c r="AB13">
        <f t="shared" si="5"/>
        <v>0</v>
      </c>
      <c r="AC13">
        <f t="shared" si="44"/>
        <v>0</v>
      </c>
      <c r="AD13" s="9">
        <f t="shared" si="45"/>
        <v>0</v>
      </c>
      <c r="AE13" s="8">
        <v>0</v>
      </c>
      <c r="AF13">
        <f t="shared" si="6"/>
        <v>0</v>
      </c>
      <c r="AG13">
        <f t="shared" si="46"/>
        <v>0</v>
      </c>
      <c r="AH13" s="9">
        <f t="shared" si="47"/>
        <v>0</v>
      </c>
      <c r="AI13" s="8"/>
      <c r="AJ13">
        <f t="shared" si="7"/>
        <v>0</v>
      </c>
      <c r="AK13">
        <f t="shared" si="48"/>
        <v>0</v>
      </c>
      <c r="AL13" s="9">
        <f t="shared" si="49"/>
        <v>0</v>
      </c>
      <c r="AM13" s="8"/>
      <c r="AN13">
        <f t="shared" si="8"/>
        <v>0</v>
      </c>
      <c r="AO13">
        <f t="shared" si="50"/>
        <v>0</v>
      </c>
      <c r="AP13" s="9">
        <f t="shared" si="51"/>
        <v>0</v>
      </c>
      <c r="AQ13" s="8"/>
      <c r="AR13">
        <f t="shared" si="9"/>
        <v>0</v>
      </c>
      <c r="AS13">
        <f t="shared" si="52"/>
        <v>0</v>
      </c>
      <c r="AT13" s="9">
        <f t="shared" si="53"/>
        <v>0</v>
      </c>
      <c r="AU13" s="8"/>
      <c r="AV13">
        <f t="shared" si="10"/>
        <v>0</v>
      </c>
      <c r="AW13">
        <f t="shared" si="54"/>
        <v>0</v>
      </c>
      <c r="AX13" s="9">
        <f t="shared" si="55"/>
        <v>0</v>
      </c>
      <c r="AY13" s="8"/>
      <c r="AZ13">
        <f t="shared" si="11"/>
        <v>0</v>
      </c>
      <c r="BA13">
        <f t="shared" si="56"/>
        <v>0</v>
      </c>
      <c r="BB13" s="9">
        <f t="shared" si="57"/>
        <v>0</v>
      </c>
      <c r="BC13" s="8"/>
      <c r="BD13">
        <f t="shared" si="12"/>
        <v>0</v>
      </c>
      <c r="BE13">
        <f t="shared" si="58"/>
        <v>0</v>
      </c>
      <c r="BF13" s="9">
        <f t="shared" si="59"/>
        <v>0</v>
      </c>
      <c r="BG13" s="8"/>
      <c r="BH13">
        <f t="shared" si="13"/>
        <v>0</v>
      </c>
      <c r="BI13">
        <f t="shared" si="60"/>
        <v>0</v>
      </c>
      <c r="BJ13" s="9">
        <f t="shared" si="61"/>
        <v>0</v>
      </c>
      <c r="BK13" s="8"/>
      <c r="BL13">
        <f t="shared" si="14"/>
        <v>0</v>
      </c>
      <c r="BM13">
        <f t="shared" si="62"/>
        <v>0</v>
      </c>
      <c r="BN13" s="9">
        <f t="shared" si="63"/>
        <v>0</v>
      </c>
      <c r="BO13" s="8"/>
      <c r="BP13">
        <f t="shared" si="15"/>
        <v>0</v>
      </c>
      <c r="BQ13">
        <f t="shared" si="64"/>
        <v>0</v>
      </c>
      <c r="BR13" s="9">
        <f t="shared" si="65"/>
        <v>0</v>
      </c>
      <c r="BS13" s="8"/>
      <c r="BT13">
        <f t="shared" si="16"/>
        <v>0</v>
      </c>
      <c r="BU13">
        <f t="shared" si="66"/>
        <v>0</v>
      </c>
      <c r="BV13" s="9">
        <f t="shared" si="67"/>
        <v>0</v>
      </c>
      <c r="BW13" s="8"/>
      <c r="BX13">
        <f t="shared" si="17"/>
        <v>0</v>
      </c>
      <c r="BY13">
        <f t="shared" si="68"/>
        <v>0</v>
      </c>
      <c r="BZ13" s="9">
        <f t="shared" si="69"/>
        <v>0</v>
      </c>
      <c r="CA13" s="8"/>
      <c r="CB13">
        <f t="shared" si="18"/>
        <v>0</v>
      </c>
      <c r="CC13">
        <f t="shared" si="70"/>
        <v>0</v>
      </c>
      <c r="CD13" s="9">
        <f t="shared" si="71"/>
        <v>0</v>
      </c>
      <c r="CE13" s="8"/>
      <c r="CF13">
        <f t="shared" si="19"/>
        <v>0</v>
      </c>
      <c r="CG13">
        <f t="shared" si="72"/>
        <v>0</v>
      </c>
      <c r="CH13" s="9">
        <f t="shared" si="73"/>
        <v>0</v>
      </c>
      <c r="CI13" s="8"/>
      <c r="CJ13">
        <f t="shared" si="20"/>
        <v>0</v>
      </c>
      <c r="CK13">
        <f t="shared" si="74"/>
        <v>0</v>
      </c>
      <c r="CL13" s="9">
        <f t="shared" si="75"/>
        <v>0</v>
      </c>
      <c r="CM13" s="8"/>
      <c r="CN13">
        <f t="shared" si="21"/>
        <v>0</v>
      </c>
      <c r="CO13">
        <f t="shared" si="76"/>
        <v>0</v>
      </c>
      <c r="CP13" s="9">
        <f t="shared" si="77"/>
        <v>0</v>
      </c>
      <c r="CQ13" s="8"/>
      <c r="CR13">
        <f t="shared" si="22"/>
        <v>0</v>
      </c>
      <c r="CS13">
        <f t="shared" si="78"/>
        <v>0</v>
      </c>
      <c r="CT13" s="9">
        <f t="shared" si="79"/>
        <v>0</v>
      </c>
      <c r="CU13" s="8"/>
      <c r="CV13">
        <f t="shared" si="23"/>
        <v>0</v>
      </c>
      <c r="CW13">
        <f t="shared" si="80"/>
        <v>0</v>
      </c>
      <c r="CX13" s="9">
        <f t="shared" si="81"/>
        <v>0</v>
      </c>
      <c r="CY13" s="8"/>
      <c r="CZ13">
        <f t="shared" si="24"/>
        <v>0</v>
      </c>
      <c r="DA13">
        <f t="shared" si="82"/>
        <v>0</v>
      </c>
      <c r="DB13" s="9">
        <f t="shared" si="83"/>
        <v>0</v>
      </c>
      <c r="DC13" s="8"/>
      <c r="DD13">
        <f t="shared" si="25"/>
        <v>0</v>
      </c>
      <c r="DE13">
        <f t="shared" si="84"/>
        <v>0</v>
      </c>
      <c r="DF13" s="9">
        <f t="shared" si="85"/>
        <v>0</v>
      </c>
      <c r="DG13" s="8"/>
      <c r="DH13">
        <f t="shared" si="26"/>
        <v>0</v>
      </c>
      <c r="DI13">
        <f t="shared" si="86"/>
        <v>0</v>
      </c>
      <c r="DJ13" s="9">
        <f t="shared" si="87"/>
        <v>0</v>
      </c>
      <c r="DK13" s="8"/>
      <c r="DL13">
        <f t="shared" si="27"/>
        <v>0</v>
      </c>
      <c r="DM13">
        <f t="shared" si="88"/>
        <v>0</v>
      </c>
      <c r="DN13" s="9">
        <f t="shared" si="89"/>
        <v>0</v>
      </c>
      <c r="DO13" s="8"/>
      <c r="DP13">
        <f t="shared" si="28"/>
        <v>0</v>
      </c>
      <c r="DQ13">
        <f t="shared" si="90"/>
        <v>0</v>
      </c>
      <c r="DR13" s="9">
        <f t="shared" si="91"/>
        <v>0</v>
      </c>
      <c r="DS13" s="9"/>
      <c r="DT13" s="9">
        <f t="shared" si="29"/>
        <v>0</v>
      </c>
      <c r="DU13">
        <f t="shared" si="92"/>
        <v>0</v>
      </c>
      <c r="DV13" s="9">
        <f t="shared" si="93"/>
        <v>0</v>
      </c>
      <c r="DW13" s="10">
        <f t="shared" si="30"/>
        <v>0</v>
      </c>
      <c r="DX13" s="11">
        <f t="shared" si="94"/>
        <v>0</v>
      </c>
    </row>
    <row r="14" spans="1:128" ht="19.5">
      <c r="A14" s="12" t="s">
        <v>30</v>
      </c>
      <c r="B14" s="26"/>
      <c r="C14" s="8"/>
      <c r="D14">
        <f t="shared" si="0"/>
        <v>0</v>
      </c>
      <c r="E14">
        <f t="shared" si="31"/>
        <v>0</v>
      </c>
      <c r="F14" s="9">
        <f t="shared" si="32"/>
        <v>0</v>
      </c>
      <c r="G14" s="8"/>
      <c r="H14">
        <f t="shared" si="33"/>
        <v>0</v>
      </c>
      <c r="I14">
        <f t="shared" si="34"/>
        <v>0</v>
      </c>
      <c r="J14" s="9">
        <f t="shared" si="35"/>
        <v>0</v>
      </c>
      <c r="K14" s="8"/>
      <c r="L14">
        <f t="shared" si="1"/>
        <v>0</v>
      </c>
      <c r="M14">
        <f t="shared" si="36"/>
        <v>0</v>
      </c>
      <c r="N14" s="9">
        <f t="shared" si="37"/>
        <v>0</v>
      </c>
      <c r="O14" s="8"/>
      <c r="P14">
        <f t="shared" si="2"/>
        <v>0</v>
      </c>
      <c r="Q14">
        <f t="shared" si="38"/>
        <v>0</v>
      </c>
      <c r="R14" s="9">
        <f t="shared" si="39"/>
        <v>0</v>
      </c>
      <c r="S14" s="8"/>
      <c r="T14">
        <f t="shared" si="3"/>
        <v>0</v>
      </c>
      <c r="U14">
        <f t="shared" si="40"/>
        <v>0</v>
      </c>
      <c r="V14" s="9">
        <f t="shared" si="41"/>
        <v>0</v>
      </c>
      <c r="W14" s="8"/>
      <c r="X14">
        <f t="shared" si="4"/>
        <v>0</v>
      </c>
      <c r="Y14">
        <f t="shared" si="42"/>
        <v>0</v>
      </c>
      <c r="Z14" s="9">
        <f t="shared" si="43"/>
        <v>0</v>
      </c>
      <c r="AA14" s="8"/>
      <c r="AB14">
        <f t="shared" si="5"/>
        <v>0</v>
      </c>
      <c r="AC14">
        <f t="shared" si="44"/>
        <v>0</v>
      </c>
      <c r="AD14" s="9">
        <f t="shared" si="45"/>
        <v>0</v>
      </c>
      <c r="AE14" s="8">
        <v>0</v>
      </c>
      <c r="AF14">
        <f t="shared" si="6"/>
        <v>0</v>
      </c>
      <c r="AG14">
        <f t="shared" si="46"/>
        <v>0</v>
      </c>
      <c r="AH14" s="9">
        <f t="shared" si="47"/>
        <v>0</v>
      </c>
      <c r="AI14" s="8"/>
      <c r="AJ14">
        <f t="shared" si="7"/>
        <v>0</v>
      </c>
      <c r="AK14">
        <f t="shared" si="48"/>
        <v>0</v>
      </c>
      <c r="AL14" s="9">
        <f t="shared" si="49"/>
        <v>0</v>
      </c>
      <c r="AM14" s="8"/>
      <c r="AN14">
        <f t="shared" si="8"/>
        <v>0</v>
      </c>
      <c r="AO14">
        <f t="shared" si="50"/>
        <v>0</v>
      </c>
      <c r="AP14" s="9">
        <f t="shared" si="51"/>
        <v>0</v>
      </c>
      <c r="AQ14" s="8"/>
      <c r="AR14">
        <f t="shared" si="9"/>
        <v>0</v>
      </c>
      <c r="AS14">
        <f t="shared" si="52"/>
        <v>0</v>
      </c>
      <c r="AT14" s="9">
        <f t="shared" si="53"/>
        <v>0</v>
      </c>
      <c r="AU14" s="8"/>
      <c r="AV14">
        <f t="shared" si="10"/>
        <v>0</v>
      </c>
      <c r="AW14">
        <f t="shared" si="54"/>
        <v>0</v>
      </c>
      <c r="AX14" s="9">
        <f t="shared" si="55"/>
        <v>0</v>
      </c>
      <c r="AY14" s="8"/>
      <c r="AZ14">
        <f t="shared" si="11"/>
        <v>0</v>
      </c>
      <c r="BA14">
        <f t="shared" si="56"/>
        <v>0</v>
      </c>
      <c r="BB14" s="9">
        <f t="shared" si="57"/>
        <v>0</v>
      </c>
      <c r="BC14" s="8"/>
      <c r="BD14">
        <f t="shared" si="12"/>
        <v>0</v>
      </c>
      <c r="BE14">
        <f t="shared" si="58"/>
        <v>0</v>
      </c>
      <c r="BF14" s="9">
        <f t="shared" si="59"/>
        <v>0</v>
      </c>
      <c r="BG14" s="8"/>
      <c r="BH14">
        <f t="shared" si="13"/>
        <v>0</v>
      </c>
      <c r="BI14">
        <f t="shared" si="60"/>
        <v>0</v>
      </c>
      <c r="BJ14" s="9">
        <f t="shared" si="61"/>
        <v>0</v>
      </c>
      <c r="BK14" s="8"/>
      <c r="BL14">
        <f t="shared" si="14"/>
        <v>0</v>
      </c>
      <c r="BM14">
        <f t="shared" si="62"/>
        <v>0</v>
      </c>
      <c r="BN14" s="9">
        <f t="shared" si="63"/>
        <v>0</v>
      </c>
      <c r="BO14" s="8"/>
      <c r="BP14">
        <f t="shared" si="15"/>
        <v>0</v>
      </c>
      <c r="BQ14">
        <f t="shared" si="64"/>
        <v>0</v>
      </c>
      <c r="BR14" s="9">
        <f t="shared" si="65"/>
        <v>0</v>
      </c>
      <c r="BS14" s="8"/>
      <c r="BT14">
        <f t="shared" si="16"/>
        <v>0</v>
      </c>
      <c r="BU14">
        <f t="shared" si="66"/>
        <v>0</v>
      </c>
      <c r="BV14" s="9">
        <f t="shared" si="67"/>
        <v>0</v>
      </c>
      <c r="BW14" s="8"/>
      <c r="BX14">
        <f t="shared" si="17"/>
        <v>0</v>
      </c>
      <c r="BY14">
        <f t="shared" si="68"/>
        <v>0</v>
      </c>
      <c r="BZ14" s="9">
        <f t="shared" si="69"/>
        <v>0</v>
      </c>
      <c r="CA14" s="8"/>
      <c r="CB14">
        <f t="shared" si="18"/>
        <v>0</v>
      </c>
      <c r="CC14">
        <f t="shared" si="70"/>
        <v>0</v>
      </c>
      <c r="CD14" s="9">
        <f t="shared" si="71"/>
        <v>0</v>
      </c>
      <c r="CE14" s="8"/>
      <c r="CF14">
        <f t="shared" si="19"/>
        <v>0</v>
      </c>
      <c r="CG14">
        <f t="shared" si="72"/>
        <v>0</v>
      </c>
      <c r="CH14" s="9">
        <f t="shared" si="73"/>
        <v>0</v>
      </c>
      <c r="CI14" s="8"/>
      <c r="CJ14">
        <f t="shared" si="20"/>
        <v>0</v>
      </c>
      <c r="CK14">
        <f t="shared" si="74"/>
        <v>0</v>
      </c>
      <c r="CL14" s="9">
        <f t="shared" si="75"/>
        <v>0</v>
      </c>
      <c r="CM14" s="8"/>
      <c r="CN14">
        <f t="shared" si="21"/>
        <v>0</v>
      </c>
      <c r="CO14">
        <f t="shared" si="76"/>
        <v>0</v>
      </c>
      <c r="CP14" s="9">
        <f t="shared" si="77"/>
        <v>0</v>
      </c>
      <c r="CQ14" s="8"/>
      <c r="CR14">
        <f t="shared" si="22"/>
        <v>0</v>
      </c>
      <c r="CS14">
        <f t="shared" si="78"/>
        <v>0</v>
      </c>
      <c r="CT14" s="9">
        <f t="shared" si="79"/>
        <v>0</v>
      </c>
      <c r="CU14" s="8"/>
      <c r="CV14">
        <f t="shared" si="23"/>
        <v>0</v>
      </c>
      <c r="CW14">
        <f t="shared" si="80"/>
        <v>0</v>
      </c>
      <c r="CX14" s="9">
        <f t="shared" si="81"/>
        <v>0</v>
      </c>
      <c r="CY14" s="8"/>
      <c r="CZ14">
        <f t="shared" si="24"/>
        <v>0</v>
      </c>
      <c r="DA14">
        <f t="shared" si="82"/>
        <v>0</v>
      </c>
      <c r="DB14" s="9">
        <f t="shared" si="83"/>
        <v>0</v>
      </c>
      <c r="DC14" s="8"/>
      <c r="DD14">
        <f t="shared" si="25"/>
        <v>0</v>
      </c>
      <c r="DE14">
        <f t="shared" si="84"/>
        <v>0</v>
      </c>
      <c r="DF14" s="9">
        <f t="shared" si="85"/>
        <v>0</v>
      </c>
      <c r="DG14" s="8"/>
      <c r="DH14">
        <f t="shared" si="26"/>
        <v>0</v>
      </c>
      <c r="DI14">
        <f t="shared" si="86"/>
        <v>0</v>
      </c>
      <c r="DJ14" s="9">
        <f t="shared" si="87"/>
        <v>0</v>
      </c>
      <c r="DK14" s="8"/>
      <c r="DL14">
        <f t="shared" si="27"/>
        <v>0</v>
      </c>
      <c r="DM14">
        <f t="shared" si="88"/>
        <v>0</v>
      </c>
      <c r="DN14" s="9">
        <f t="shared" si="89"/>
        <v>0</v>
      </c>
      <c r="DO14" s="8"/>
      <c r="DP14">
        <f t="shared" si="28"/>
        <v>0</v>
      </c>
      <c r="DQ14">
        <f t="shared" si="90"/>
        <v>0</v>
      </c>
      <c r="DR14" s="9">
        <f t="shared" si="91"/>
        <v>0</v>
      </c>
      <c r="DS14" s="9"/>
      <c r="DT14" s="9">
        <f t="shared" si="29"/>
        <v>0</v>
      </c>
      <c r="DU14">
        <f t="shared" si="92"/>
        <v>0</v>
      </c>
      <c r="DV14" s="9">
        <f t="shared" si="93"/>
        <v>0</v>
      </c>
      <c r="DW14" s="10">
        <f t="shared" si="30"/>
        <v>0</v>
      </c>
      <c r="DX14" s="11">
        <f t="shared" si="94"/>
        <v>0</v>
      </c>
    </row>
    <row r="15" spans="1:128" ht="19.5">
      <c r="A15" s="12" t="s">
        <v>32</v>
      </c>
      <c r="B15" s="26"/>
      <c r="C15" s="8"/>
      <c r="D15">
        <f t="shared" si="0"/>
        <v>0</v>
      </c>
      <c r="E15">
        <f t="shared" si="31"/>
        <v>0</v>
      </c>
      <c r="F15" s="9">
        <f t="shared" si="32"/>
        <v>0</v>
      </c>
      <c r="G15" s="8"/>
      <c r="H15">
        <f t="shared" si="33"/>
        <v>0</v>
      </c>
      <c r="I15">
        <f t="shared" si="34"/>
        <v>0</v>
      </c>
      <c r="J15" s="9">
        <f t="shared" si="35"/>
        <v>0</v>
      </c>
      <c r="K15" s="8"/>
      <c r="L15">
        <f t="shared" si="1"/>
        <v>0</v>
      </c>
      <c r="M15">
        <f t="shared" si="36"/>
        <v>0</v>
      </c>
      <c r="N15" s="9">
        <f t="shared" si="37"/>
        <v>0</v>
      </c>
      <c r="O15" s="8"/>
      <c r="P15">
        <f t="shared" si="2"/>
        <v>0</v>
      </c>
      <c r="Q15">
        <f t="shared" si="38"/>
        <v>0</v>
      </c>
      <c r="R15" s="9">
        <f t="shared" si="39"/>
        <v>0</v>
      </c>
      <c r="S15" s="8"/>
      <c r="T15">
        <f t="shared" si="3"/>
        <v>0</v>
      </c>
      <c r="U15">
        <f t="shared" si="40"/>
        <v>0</v>
      </c>
      <c r="V15" s="9">
        <f t="shared" si="41"/>
        <v>0</v>
      </c>
      <c r="W15" s="8"/>
      <c r="X15">
        <f t="shared" si="4"/>
        <v>0</v>
      </c>
      <c r="Y15">
        <f t="shared" si="42"/>
        <v>0</v>
      </c>
      <c r="Z15" s="9">
        <f t="shared" si="43"/>
        <v>0</v>
      </c>
      <c r="AA15" s="8"/>
      <c r="AB15">
        <f t="shared" si="5"/>
        <v>0</v>
      </c>
      <c r="AC15">
        <f t="shared" si="44"/>
        <v>0</v>
      </c>
      <c r="AD15" s="9">
        <f t="shared" si="45"/>
        <v>0</v>
      </c>
      <c r="AE15" s="8">
        <v>0</v>
      </c>
      <c r="AF15">
        <f t="shared" si="6"/>
        <v>0</v>
      </c>
      <c r="AG15">
        <f t="shared" si="46"/>
        <v>0</v>
      </c>
      <c r="AH15" s="9">
        <f t="shared" si="47"/>
        <v>0</v>
      </c>
      <c r="AI15" s="8"/>
      <c r="AJ15">
        <f t="shared" si="7"/>
        <v>0</v>
      </c>
      <c r="AK15">
        <f t="shared" si="48"/>
        <v>0</v>
      </c>
      <c r="AL15" s="9">
        <f t="shared" si="49"/>
        <v>0</v>
      </c>
      <c r="AM15" s="8"/>
      <c r="AN15">
        <f t="shared" si="8"/>
        <v>0</v>
      </c>
      <c r="AO15">
        <f t="shared" si="50"/>
        <v>0</v>
      </c>
      <c r="AP15" s="9">
        <f t="shared" si="51"/>
        <v>0</v>
      </c>
      <c r="AQ15" s="8"/>
      <c r="AR15">
        <f t="shared" si="9"/>
        <v>0</v>
      </c>
      <c r="AS15">
        <f t="shared" si="52"/>
        <v>0</v>
      </c>
      <c r="AT15" s="9">
        <f t="shared" si="53"/>
        <v>0</v>
      </c>
      <c r="AU15" s="8"/>
      <c r="AV15">
        <f t="shared" si="10"/>
        <v>0</v>
      </c>
      <c r="AW15">
        <f t="shared" si="54"/>
        <v>0</v>
      </c>
      <c r="AX15" s="9">
        <f t="shared" si="55"/>
        <v>0</v>
      </c>
      <c r="AY15" s="8"/>
      <c r="AZ15">
        <f t="shared" si="11"/>
        <v>0</v>
      </c>
      <c r="BA15">
        <f t="shared" si="56"/>
        <v>0</v>
      </c>
      <c r="BB15" s="9">
        <f t="shared" si="57"/>
        <v>0</v>
      </c>
      <c r="BC15" s="8"/>
      <c r="BD15">
        <f t="shared" si="12"/>
        <v>0</v>
      </c>
      <c r="BE15">
        <f t="shared" si="58"/>
        <v>0</v>
      </c>
      <c r="BF15" s="9">
        <f t="shared" si="59"/>
        <v>0</v>
      </c>
      <c r="BG15" s="8"/>
      <c r="BH15">
        <f t="shared" si="13"/>
        <v>0</v>
      </c>
      <c r="BI15">
        <f t="shared" si="60"/>
        <v>0</v>
      </c>
      <c r="BJ15" s="9">
        <f t="shared" si="61"/>
        <v>0</v>
      </c>
      <c r="BK15" s="8"/>
      <c r="BL15">
        <f t="shared" si="14"/>
        <v>0</v>
      </c>
      <c r="BM15">
        <f t="shared" si="62"/>
        <v>0</v>
      </c>
      <c r="BN15" s="9">
        <f t="shared" si="63"/>
        <v>0</v>
      </c>
      <c r="BO15" s="8"/>
      <c r="BP15">
        <f t="shared" si="15"/>
        <v>0</v>
      </c>
      <c r="BQ15">
        <f t="shared" si="64"/>
        <v>0</v>
      </c>
      <c r="BR15" s="9">
        <f t="shared" si="65"/>
        <v>0</v>
      </c>
      <c r="BS15" s="8"/>
      <c r="BT15">
        <f t="shared" si="16"/>
        <v>0</v>
      </c>
      <c r="BU15">
        <f t="shared" si="66"/>
        <v>0</v>
      </c>
      <c r="BV15" s="9">
        <f t="shared" si="67"/>
        <v>0</v>
      </c>
      <c r="BW15" s="8"/>
      <c r="BX15">
        <f t="shared" si="17"/>
        <v>0</v>
      </c>
      <c r="BY15">
        <f t="shared" si="68"/>
        <v>0</v>
      </c>
      <c r="BZ15" s="9">
        <f t="shared" si="69"/>
        <v>0</v>
      </c>
      <c r="CA15" s="8"/>
      <c r="CB15">
        <f t="shared" si="18"/>
        <v>0</v>
      </c>
      <c r="CC15">
        <f t="shared" si="70"/>
        <v>0</v>
      </c>
      <c r="CD15" s="9">
        <f t="shared" si="71"/>
        <v>0</v>
      </c>
      <c r="CE15" s="8"/>
      <c r="CF15">
        <f t="shared" si="19"/>
        <v>0</v>
      </c>
      <c r="CG15">
        <f t="shared" si="72"/>
        <v>0</v>
      </c>
      <c r="CH15" s="9">
        <f t="shared" si="73"/>
        <v>0</v>
      </c>
      <c r="CI15" s="8"/>
      <c r="CJ15">
        <f t="shared" si="20"/>
        <v>0</v>
      </c>
      <c r="CK15">
        <f t="shared" si="74"/>
        <v>0</v>
      </c>
      <c r="CL15" s="9">
        <f t="shared" si="75"/>
        <v>0</v>
      </c>
      <c r="CM15" s="8"/>
      <c r="CN15">
        <f t="shared" si="21"/>
        <v>0</v>
      </c>
      <c r="CO15">
        <f t="shared" si="76"/>
        <v>0</v>
      </c>
      <c r="CP15" s="9">
        <f t="shared" si="77"/>
        <v>0</v>
      </c>
      <c r="CQ15" s="8"/>
      <c r="CR15">
        <f t="shared" si="22"/>
        <v>0</v>
      </c>
      <c r="CS15">
        <f t="shared" si="78"/>
        <v>0</v>
      </c>
      <c r="CT15" s="9">
        <f t="shared" si="79"/>
        <v>0</v>
      </c>
      <c r="CU15" s="8"/>
      <c r="CV15">
        <f t="shared" si="23"/>
        <v>0</v>
      </c>
      <c r="CW15">
        <f t="shared" si="80"/>
        <v>0</v>
      </c>
      <c r="CX15" s="9">
        <f t="shared" si="81"/>
        <v>0</v>
      </c>
      <c r="CY15" s="8"/>
      <c r="CZ15">
        <f t="shared" si="24"/>
        <v>0</v>
      </c>
      <c r="DA15">
        <f t="shared" si="82"/>
        <v>0</v>
      </c>
      <c r="DB15" s="9">
        <f t="shared" si="83"/>
        <v>0</v>
      </c>
      <c r="DC15" s="8"/>
      <c r="DD15">
        <f t="shared" si="25"/>
        <v>0</v>
      </c>
      <c r="DE15">
        <f t="shared" si="84"/>
        <v>0</v>
      </c>
      <c r="DF15" s="9">
        <f t="shared" si="85"/>
        <v>0</v>
      </c>
      <c r="DG15" s="8"/>
      <c r="DH15">
        <f t="shared" si="26"/>
        <v>0</v>
      </c>
      <c r="DI15">
        <f t="shared" si="86"/>
        <v>0</v>
      </c>
      <c r="DJ15" s="9">
        <f t="shared" si="87"/>
        <v>0</v>
      </c>
      <c r="DK15" s="8"/>
      <c r="DL15">
        <f t="shared" si="27"/>
        <v>0</v>
      </c>
      <c r="DM15">
        <f t="shared" si="88"/>
        <v>0</v>
      </c>
      <c r="DN15" s="9">
        <f t="shared" si="89"/>
        <v>0</v>
      </c>
      <c r="DO15" s="8"/>
      <c r="DP15">
        <f t="shared" si="28"/>
        <v>0</v>
      </c>
      <c r="DQ15">
        <f t="shared" si="90"/>
        <v>0</v>
      </c>
      <c r="DR15" s="9">
        <f t="shared" si="91"/>
        <v>0</v>
      </c>
      <c r="DS15" s="9"/>
      <c r="DT15" s="9">
        <f t="shared" si="29"/>
        <v>0</v>
      </c>
      <c r="DU15">
        <f t="shared" si="92"/>
        <v>0</v>
      </c>
      <c r="DV15" s="9">
        <f t="shared" si="93"/>
        <v>0</v>
      </c>
      <c r="DW15" s="10">
        <f t="shared" si="30"/>
        <v>0</v>
      </c>
      <c r="DX15" s="11">
        <f t="shared" si="94"/>
        <v>0</v>
      </c>
    </row>
    <row r="16" spans="1:128" ht="19.5">
      <c r="A16" s="12" t="s">
        <v>34</v>
      </c>
      <c r="B16" s="26"/>
      <c r="C16" s="8"/>
      <c r="D16">
        <f t="shared" si="0"/>
        <v>0</v>
      </c>
      <c r="E16">
        <f t="shared" si="31"/>
        <v>0</v>
      </c>
      <c r="F16" s="9">
        <f t="shared" si="32"/>
        <v>0</v>
      </c>
      <c r="G16" s="8"/>
      <c r="H16">
        <f t="shared" si="33"/>
        <v>0</v>
      </c>
      <c r="I16">
        <f t="shared" si="34"/>
        <v>0</v>
      </c>
      <c r="J16" s="9">
        <f t="shared" si="35"/>
        <v>0</v>
      </c>
      <c r="K16" s="8"/>
      <c r="L16">
        <f t="shared" si="1"/>
        <v>0</v>
      </c>
      <c r="M16">
        <f t="shared" si="36"/>
        <v>0</v>
      </c>
      <c r="N16" s="9">
        <f t="shared" si="37"/>
        <v>0</v>
      </c>
      <c r="O16" s="8"/>
      <c r="P16">
        <f t="shared" si="2"/>
        <v>0</v>
      </c>
      <c r="Q16">
        <f t="shared" si="38"/>
        <v>0</v>
      </c>
      <c r="R16" s="9">
        <f t="shared" si="39"/>
        <v>0</v>
      </c>
      <c r="S16" s="8"/>
      <c r="T16">
        <f t="shared" si="3"/>
        <v>0</v>
      </c>
      <c r="U16">
        <f t="shared" si="40"/>
        <v>0</v>
      </c>
      <c r="V16" s="9">
        <f t="shared" si="41"/>
        <v>0</v>
      </c>
      <c r="W16" s="8"/>
      <c r="X16">
        <f t="shared" si="4"/>
        <v>0</v>
      </c>
      <c r="Y16">
        <f t="shared" si="42"/>
        <v>0</v>
      </c>
      <c r="Z16" s="9">
        <f t="shared" si="43"/>
        <v>0</v>
      </c>
      <c r="AA16" s="8"/>
      <c r="AB16">
        <f t="shared" si="5"/>
        <v>0</v>
      </c>
      <c r="AC16">
        <f t="shared" si="44"/>
        <v>0</v>
      </c>
      <c r="AD16" s="9">
        <f t="shared" si="45"/>
        <v>0</v>
      </c>
      <c r="AE16" s="8">
        <v>0</v>
      </c>
      <c r="AF16">
        <f t="shared" si="6"/>
        <v>0</v>
      </c>
      <c r="AG16">
        <f t="shared" si="46"/>
        <v>0</v>
      </c>
      <c r="AH16" s="9">
        <f t="shared" si="47"/>
        <v>0</v>
      </c>
      <c r="AI16" s="8"/>
      <c r="AJ16">
        <f t="shared" si="7"/>
        <v>0</v>
      </c>
      <c r="AK16">
        <f t="shared" si="48"/>
        <v>0</v>
      </c>
      <c r="AL16" s="9">
        <f t="shared" si="49"/>
        <v>0</v>
      </c>
      <c r="AM16" s="8"/>
      <c r="AN16">
        <f t="shared" si="8"/>
        <v>0</v>
      </c>
      <c r="AO16">
        <f t="shared" si="50"/>
        <v>0</v>
      </c>
      <c r="AP16" s="9">
        <f t="shared" si="51"/>
        <v>0</v>
      </c>
      <c r="AQ16" s="8"/>
      <c r="AR16">
        <f t="shared" si="9"/>
        <v>0</v>
      </c>
      <c r="AS16">
        <f t="shared" si="52"/>
        <v>0</v>
      </c>
      <c r="AT16" s="9">
        <f t="shared" si="53"/>
        <v>0</v>
      </c>
      <c r="AU16" s="8"/>
      <c r="AV16">
        <f t="shared" si="10"/>
        <v>0</v>
      </c>
      <c r="AW16">
        <f t="shared" si="54"/>
        <v>0</v>
      </c>
      <c r="AX16" s="9">
        <f t="shared" si="55"/>
        <v>0</v>
      </c>
      <c r="AY16" s="8"/>
      <c r="AZ16">
        <f t="shared" si="11"/>
        <v>0</v>
      </c>
      <c r="BA16">
        <f t="shared" si="56"/>
        <v>0</v>
      </c>
      <c r="BB16" s="9">
        <f t="shared" si="57"/>
        <v>0</v>
      </c>
      <c r="BC16" s="8"/>
      <c r="BD16">
        <f t="shared" si="12"/>
        <v>0</v>
      </c>
      <c r="BE16">
        <f t="shared" si="58"/>
        <v>0</v>
      </c>
      <c r="BF16" s="9">
        <f t="shared" si="59"/>
        <v>0</v>
      </c>
      <c r="BG16" s="8"/>
      <c r="BH16">
        <f t="shared" si="13"/>
        <v>0</v>
      </c>
      <c r="BI16">
        <f t="shared" si="60"/>
        <v>0</v>
      </c>
      <c r="BJ16" s="9">
        <f t="shared" si="61"/>
        <v>0</v>
      </c>
      <c r="BK16" s="8"/>
      <c r="BL16">
        <f t="shared" si="14"/>
        <v>0</v>
      </c>
      <c r="BM16">
        <f t="shared" si="62"/>
        <v>0</v>
      </c>
      <c r="BN16" s="9">
        <f t="shared" si="63"/>
        <v>0</v>
      </c>
      <c r="BO16" s="8"/>
      <c r="BP16">
        <f t="shared" si="15"/>
        <v>0</v>
      </c>
      <c r="BQ16">
        <f t="shared" si="64"/>
        <v>0</v>
      </c>
      <c r="BR16" s="9">
        <f t="shared" si="65"/>
        <v>0</v>
      </c>
      <c r="BS16" s="8"/>
      <c r="BT16">
        <f t="shared" si="16"/>
        <v>0</v>
      </c>
      <c r="BU16">
        <f t="shared" si="66"/>
        <v>0</v>
      </c>
      <c r="BV16" s="9">
        <f t="shared" si="67"/>
        <v>0</v>
      </c>
      <c r="BW16" s="8"/>
      <c r="BX16">
        <f t="shared" si="17"/>
        <v>0</v>
      </c>
      <c r="BY16">
        <f t="shared" si="68"/>
        <v>0</v>
      </c>
      <c r="BZ16" s="9">
        <f t="shared" si="69"/>
        <v>0</v>
      </c>
      <c r="CA16" s="8"/>
      <c r="CB16">
        <f t="shared" si="18"/>
        <v>0</v>
      </c>
      <c r="CC16">
        <f t="shared" si="70"/>
        <v>0</v>
      </c>
      <c r="CD16" s="9">
        <f t="shared" si="71"/>
        <v>0</v>
      </c>
      <c r="CE16" s="8"/>
      <c r="CF16">
        <f t="shared" si="19"/>
        <v>0</v>
      </c>
      <c r="CG16">
        <f t="shared" si="72"/>
        <v>0</v>
      </c>
      <c r="CH16" s="9">
        <f t="shared" si="73"/>
        <v>0</v>
      </c>
      <c r="CI16" s="8"/>
      <c r="CJ16">
        <f t="shared" si="20"/>
        <v>0</v>
      </c>
      <c r="CK16">
        <f t="shared" si="74"/>
        <v>0</v>
      </c>
      <c r="CL16" s="9">
        <f t="shared" si="75"/>
        <v>0</v>
      </c>
      <c r="CM16" s="8"/>
      <c r="CN16">
        <f t="shared" si="21"/>
        <v>0</v>
      </c>
      <c r="CO16">
        <f t="shared" si="76"/>
        <v>0</v>
      </c>
      <c r="CP16" s="9">
        <f t="shared" si="77"/>
        <v>0</v>
      </c>
      <c r="CQ16" s="8"/>
      <c r="CR16">
        <f t="shared" si="22"/>
        <v>0</v>
      </c>
      <c r="CS16">
        <f t="shared" si="78"/>
        <v>0</v>
      </c>
      <c r="CT16" s="9">
        <f t="shared" si="79"/>
        <v>0</v>
      </c>
      <c r="CU16" s="8"/>
      <c r="CV16">
        <f t="shared" si="23"/>
        <v>0</v>
      </c>
      <c r="CW16">
        <f t="shared" si="80"/>
        <v>0</v>
      </c>
      <c r="CX16" s="9">
        <f t="shared" si="81"/>
        <v>0</v>
      </c>
      <c r="CY16" s="8"/>
      <c r="CZ16">
        <f t="shared" si="24"/>
        <v>0</v>
      </c>
      <c r="DA16">
        <f t="shared" si="82"/>
        <v>0</v>
      </c>
      <c r="DB16" s="9">
        <f t="shared" si="83"/>
        <v>0</v>
      </c>
      <c r="DC16" s="8"/>
      <c r="DD16">
        <f t="shared" si="25"/>
        <v>0</v>
      </c>
      <c r="DE16">
        <f t="shared" si="84"/>
        <v>0</v>
      </c>
      <c r="DF16" s="9">
        <f t="shared" si="85"/>
        <v>0</v>
      </c>
      <c r="DG16" s="8"/>
      <c r="DH16">
        <f t="shared" si="26"/>
        <v>0</v>
      </c>
      <c r="DI16">
        <f t="shared" si="86"/>
        <v>0</v>
      </c>
      <c r="DJ16" s="9">
        <f t="shared" si="87"/>
        <v>0</v>
      </c>
      <c r="DK16" s="8"/>
      <c r="DL16">
        <f t="shared" si="27"/>
        <v>0</v>
      </c>
      <c r="DM16">
        <f t="shared" si="88"/>
        <v>0</v>
      </c>
      <c r="DN16" s="9">
        <f t="shared" si="89"/>
        <v>0</v>
      </c>
      <c r="DO16" s="8"/>
      <c r="DP16">
        <f t="shared" si="28"/>
        <v>0</v>
      </c>
      <c r="DQ16">
        <f t="shared" si="90"/>
        <v>0</v>
      </c>
      <c r="DR16" s="9">
        <f t="shared" si="91"/>
        <v>0</v>
      </c>
      <c r="DS16" s="9"/>
      <c r="DT16" s="9">
        <f t="shared" si="29"/>
        <v>0</v>
      </c>
      <c r="DU16">
        <f t="shared" si="92"/>
        <v>0</v>
      </c>
      <c r="DV16" s="9">
        <f t="shared" si="93"/>
        <v>0</v>
      </c>
      <c r="DW16" s="10">
        <f t="shared" si="30"/>
        <v>0</v>
      </c>
      <c r="DX16" s="11">
        <f t="shared" si="94"/>
        <v>0</v>
      </c>
    </row>
    <row r="17" spans="1:128" ht="19.5">
      <c r="A17" s="12" t="s">
        <v>34</v>
      </c>
      <c r="C17" s="8"/>
      <c r="D17">
        <f t="shared" si="0"/>
        <v>0</v>
      </c>
      <c r="E17">
        <f t="shared" si="31"/>
        <v>0</v>
      </c>
      <c r="F17" s="9">
        <f t="shared" si="32"/>
        <v>0</v>
      </c>
      <c r="G17" s="8"/>
      <c r="H17">
        <f t="shared" si="33"/>
        <v>0</v>
      </c>
      <c r="I17">
        <f t="shared" si="34"/>
        <v>0</v>
      </c>
      <c r="J17" s="9">
        <f t="shared" si="35"/>
        <v>0</v>
      </c>
      <c r="K17" s="8"/>
      <c r="L17">
        <f t="shared" si="1"/>
        <v>0</v>
      </c>
      <c r="M17">
        <f t="shared" si="36"/>
        <v>0</v>
      </c>
      <c r="N17" s="9">
        <f t="shared" si="37"/>
        <v>0</v>
      </c>
      <c r="O17" s="8"/>
      <c r="P17">
        <f t="shared" si="2"/>
        <v>0</v>
      </c>
      <c r="Q17">
        <f t="shared" si="38"/>
        <v>0</v>
      </c>
      <c r="R17" s="9">
        <f t="shared" si="39"/>
        <v>0</v>
      </c>
      <c r="S17" s="8"/>
      <c r="T17">
        <f t="shared" si="3"/>
        <v>0</v>
      </c>
      <c r="U17">
        <f t="shared" si="40"/>
        <v>0</v>
      </c>
      <c r="V17" s="9">
        <f t="shared" si="41"/>
        <v>0</v>
      </c>
      <c r="W17" s="8"/>
      <c r="X17">
        <f t="shared" si="4"/>
        <v>0</v>
      </c>
      <c r="Y17">
        <f t="shared" si="42"/>
        <v>0</v>
      </c>
      <c r="Z17" s="9">
        <f t="shared" si="43"/>
        <v>0</v>
      </c>
      <c r="AA17" s="8"/>
      <c r="AB17">
        <f t="shared" si="5"/>
        <v>0</v>
      </c>
      <c r="AC17">
        <f t="shared" si="44"/>
        <v>0</v>
      </c>
      <c r="AD17" s="9">
        <f t="shared" si="45"/>
        <v>0</v>
      </c>
      <c r="AE17" s="8">
        <v>0</v>
      </c>
      <c r="AF17">
        <f t="shared" si="6"/>
        <v>0</v>
      </c>
      <c r="AG17">
        <f t="shared" si="46"/>
        <v>0</v>
      </c>
      <c r="AH17" s="9">
        <f t="shared" si="47"/>
        <v>0</v>
      </c>
      <c r="AI17" s="8"/>
      <c r="AJ17">
        <f t="shared" si="7"/>
        <v>0</v>
      </c>
      <c r="AK17">
        <f t="shared" si="48"/>
        <v>0</v>
      </c>
      <c r="AL17" s="9">
        <f t="shared" si="49"/>
        <v>0</v>
      </c>
      <c r="AM17" s="8"/>
      <c r="AN17">
        <f t="shared" si="8"/>
        <v>0</v>
      </c>
      <c r="AO17">
        <f t="shared" si="50"/>
        <v>0</v>
      </c>
      <c r="AP17" s="9">
        <f t="shared" si="51"/>
        <v>0</v>
      </c>
      <c r="AQ17" s="8"/>
      <c r="AR17">
        <f t="shared" si="9"/>
        <v>0</v>
      </c>
      <c r="AS17">
        <f t="shared" si="52"/>
        <v>0</v>
      </c>
      <c r="AT17" s="9">
        <f t="shared" si="53"/>
        <v>0</v>
      </c>
      <c r="AU17" s="8"/>
      <c r="AV17">
        <f t="shared" si="10"/>
        <v>0</v>
      </c>
      <c r="AW17">
        <f t="shared" si="54"/>
        <v>0</v>
      </c>
      <c r="AX17" s="9">
        <f t="shared" si="55"/>
        <v>0</v>
      </c>
      <c r="AY17" s="8"/>
      <c r="AZ17">
        <f t="shared" si="11"/>
        <v>0</v>
      </c>
      <c r="BA17">
        <f t="shared" si="56"/>
        <v>0</v>
      </c>
      <c r="BB17" s="9">
        <f t="shared" si="57"/>
        <v>0</v>
      </c>
      <c r="BC17" s="8"/>
      <c r="BD17">
        <f t="shared" si="12"/>
        <v>0</v>
      </c>
      <c r="BE17">
        <f t="shared" si="58"/>
        <v>0</v>
      </c>
      <c r="BF17" s="9">
        <f t="shared" si="59"/>
        <v>0</v>
      </c>
      <c r="BG17" s="8"/>
      <c r="BH17">
        <f t="shared" si="13"/>
        <v>0</v>
      </c>
      <c r="BI17">
        <f t="shared" si="60"/>
        <v>0</v>
      </c>
      <c r="BJ17" s="9">
        <f t="shared" si="61"/>
        <v>0</v>
      </c>
      <c r="BK17" s="8"/>
      <c r="BL17">
        <f t="shared" si="14"/>
        <v>0</v>
      </c>
      <c r="BM17">
        <f t="shared" si="62"/>
        <v>0</v>
      </c>
      <c r="BN17" s="9">
        <f t="shared" si="63"/>
        <v>0</v>
      </c>
      <c r="BO17" s="8"/>
      <c r="BP17">
        <f t="shared" si="15"/>
        <v>0</v>
      </c>
      <c r="BQ17">
        <f t="shared" si="64"/>
        <v>0</v>
      </c>
      <c r="BR17" s="9">
        <f t="shared" si="65"/>
        <v>0</v>
      </c>
      <c r="BS17" s="8"/>
      <c r="BT17">
        <f t="shared" si="16"/>
        <v>0</v>
      </c>
      <c r="BU17">
        <f t="shared" si="66"/>
        <v>0</v>
      </c>
      <c r="BV17" s="9">
        <f t="shared" si="67"/>
        <v>0</v>
      </c>
      <c r="BW17" s="8"/>
      <c r="BX17">
        <f t="shared" si="17"/>
        <v>0</v>
      </c>
      <c r="BY17">
        <f t="shared" si="68"/>
        <v>0</v>
      </c>
      <c r="BZ17" s="9">
        <f t="shared" si="69"/>
        <v>0</v>
      </c>
      <c r="CA17" s="8"/>
      <c r="CB17">
        <f t="shared" si="18"/>
        <v>0</v>
      </c>
      <c r="CC17">
        <f t="shared" si="70"/>
        <v>0</v>
      </c>
      <c r="CD17" s="9">
        <f t="shared" si="71"/>
        <v>0</v>
      </c>
      <c r="CE17" s="8"/>
      <c r="CF17">
        <f t="shared" si="19"/>
        <v>0</v>
      </c>
      <c r="CG17">
        <f t="shared" si="72"/>
        <v>0</v>
      </c>
      <c r="CH17" s="9">
        <f t="shared" si="73"/>
        <v>0</v>
      </c>
      <c r="CI17" s="8"/>
      <c r="CJ17">
        <f t="shared" si="20"/>
        <v>0</v>
      </c>
      <c r="CK17">
        <f t="shared" si="74"/>
        <v>0</v>
      </c>
      <c r="CL17" s="9">
        <f t="shared" si="75"/>
        <v>0</v>
      </c>
      <c r="CM17" s="8"/>
      <c r="CN17">
        <f t="shared" si="21"/>
        <v>0</v>
      </c>
      <c r="CO17">
        <f t="shared" si="76"/>
        <v>0</v>
      </c>
      <c r="CP17" s="9">
        <f t="shared" si="77"/>
        <v>0</v>
      </c>
      <c r="CQ17" s="8"/>
      <c r="CR17">
        <f t="shared" si="22"/>
        <v>0</v>
      </c>
      <c r="CS17">
        <f t="shared" si="78"/>
        <v>0</v>
      </c>
      <c r="CT17" s="9">
        <f t="shared" si="79"/>
        <v>0</v>
      </c>
      <c r="CU17" s="8"/>
      <c r="CV17">
        <f t="shared" si="23"/>
        <v>0</v>
      </c>
      <c r="CW17">
        <f t="shared" si="80"/>
        <v>0</v>
      </c>
      <c r="CX17" s="9">
        <f t="shared" si="81"/>
        <v>0</v>
      </c>
      <c r="CY17" s="8"/>
      <c r="CZ17">
        <f t="shared" si="24"/>
        <v>0</v>
      </c>
      <c r="DA17">
        <f t="shared" si="82"/>
        <v>0</v>
      </c>
      <c r="DB17" s="9">
        <f t="shared" si="83"/>
        <v>0</v>
      </c>
      <c r="DC17" s="8"/>
      <c r="DD17">
        <f t="shared" si="25"/>
        <v>0</v>
      </c>
      <c r="DE17">
        <f t="shared" si="84"/>
        <v>0</v>
      </c>
      <c r="DF17" s="9">
        <f t="shared" si="85"/>
        <v>0</v>
      </c>
      <c r="DG17" s="8"/>
      <c r="DH17">
        <f t="shared" si="26"/>
        <v>0</v>
      </c>
      <c r="DI17">
        <f t="shared" si="86"/>
        <v>0</v>
      </c>
      <c r="DJ17" s="9">
        <f t="shared" si="87"/>
        <v>0</v>
      </c>
      <c r="DK17" s="8"/>
      <c r="DL17">
        <f t="shared" si="27"/>
        <v>0</v>
      </c>
      <c r="DM17">
        <f t="shared" si="88"/>
        <v>0</v>
      </c>
      <c r="DN17" s="9">
        <f t="shared" si="89"/>
        <v>0</v>
      </c>
      <c r="DO17" s="8"/>
      <c r="DP17">
        <f t="shared" si="28"/>
        <v>0</v>
      </c>
      <c r="DQ17">
        <f t="shared" si="90"/>
        <v>0</v>
      </c>
      <c r="DR17" s="9">
        <f t="shared" si="91"/>
        <v>0</v>
      </c>
      <c r="DS17" s="9"/>
      <c r="DT17" s="9">
        <f t="shared" si="29"/>
        <v>0</v>
      </c>
      <c r="DU17">
        <f t="shared" si="92"/>
        <v>0</v>
      </c>
      <c r="DV17" s="9">
        <f t="shared" si="93"/>
        <v>0</v>
      </c>
      <c r="DW17" s="10">
        <f t="shared" si="30"/>
        <v>0</v>
      </c>
      <c r="DX17" s="11">
        <f t="shared" si="94"/>
        <v>0</v>
      </c>
    </row>
    <row r="18" spans="1:128" ht="19.5">
      <c r="A18" s="12" t="s">
        <v>34</v>
      </c>
      <c r="C18" s="8"/>
      <c r="D18">
        <f t="shared" si="0"/>
        <v>0</v>
      </c>
      <c r="E18">
        <f t="shared" si="31"/>
        <v>0</v>
      </c>
      <c r="F18" s="9">
        <f t="shared" si="32"/>
        <v>0</v>
      </c>
      <c r="G18" s="8"/>
      <c r="H18">
        <f t="shared" si="33"/>
        <v>0</v>
      </c>
      <c r="I18">
        <f t="shared" si="34"/>
        <v>0</v>
      </c>
      <c r="J18" s="9">
        <f t="shared" si="35"/>
        <v>0</v>
      </c>
      <c r="K18" s="8"/>
      <c r="L18">
        <f t="shared" si="1"/>
        <v>0</v>
      </c>
      <c r="M18">
        <f t="shared" si="36"/>
        <v>0</v>
      </c>
      <c r="N18" s="9">
        <f t="shared" si="37"/>
        <v>0</v>
      </c>
      <c r="O18" s="8"/>
      <c r="P18">
        <f t="shared" si="2"/>
        <v>0</v>
      </c>
      <c r="Q18">
        <f t="shared" si="38"/>
        <v>0</v>
      </c>
      <c r="R18" s="9">
        <f t="shared" si="39"/>
        <v>0</v>
      </c>
      <c r="S18" s="8"/>
      <c r="T18">
        <f t="shared" si="3"/>
        <v>0</v>
      </c>
      <c r="U18">
        <f t="shared" si="40"/>
        <v>0</v>
      </c>
      <c r="V18" s="9">
        <f t="shared" si="41"/>
        <v>0</v>
      </c>
      <c r="W18" s="8"/>
      <c r="X18">
        <f t="shared" si="4"/>
        <v>0</v>
      </c>
      <c r="Y18">
        <f t="shared" si="42"/>
        <v>0</v>
      </c>
      <c r="Z18" s="9">
        <f t="shared" si="43"/>
        <v>0</v>
      </c>
      <c r="AA18" s="8"/>
      <c r="AB18">
        <f t="shared" si="5"/>
        <v>0</v>
      </c>
      <c r="AC18">
        <f t="shared" si="44"/>
        <v>0</v>
      </c>
      <c r="AD18" s="9">
        <f t="shared" si="45"/>
        <v>0</v>
      </c>
      <c r="AE18" s="8">
        <v>0</v>
      </c>
      <c r="AF18">
        <f t="shared" si="6"/>
        <v>0</v>
      </c>
      <c r="AG18">
        <f t="shared" si="46"/>
        <v>0</v>
      </c>
      <c r="AH18" s="9">
        <f t="shared" si="47"/>
        <v>0</v>
      </c>
      <c r="AI18" s="8"/>
      <c r="AJ18">
        <f t="shared" si="7"/>
        <v>0</v>
      </c>
      <c r="AK18">
        <f t="shared" si="48"/>
        <v>0</v>
      </c>
      <c r="AL18" s="9">
        <f t="shared" si="49"/>
        <v>0</v>
      </c>
      <c r="AM18" s="8"/>
      <c r="AN18">
        <f t="shared" si="8"/>
        <v>0</v>
      </c>
      <c r="AO18">
        <f t="shared" si="50"/>
        <v>0</v>
      </c>
      <c r="AP18" s="9">
        <f t="shared" si="51"/>
        <v>0</v>
      </c>
      <c r="AQ18" s="8"/>
      <c r="AR18">
        <f t="shared" si="9"/>
        <v>0</v>
      </c>
      <c r="AS18">
        <f t="shared" si="52"/>
        <v>0</v>
      </c>
      <c r="AT18" s="9">
        <f t="shared" si="53"/>
        <v>0</v>
      </c>
      <c r="AU18" s="8"/>
      <c r="AV18">
        <f t="shared" si="10"/>
        <v>0</v>
      </c>
      <c r="AW18">
        <f t="shared" si="54"/>
        <v>0</v>
      </c>
      <c r="AX18" s="9">
        <f t="shared" si="55"/>
        <v>0</v>
      </c>
      <c r="AY18" s="8"/>
      <c r="AZ18">
        <f t="shared" si="11"/>
        <v>0</v>
      </c>
      <c r="BA18">
        <f t="shared" si="56"/>
        <v>0</v>
      </c>
      <c r="BB18" s="9">
        <f t="shared" si="57"/>
        <v>0</v>
      </c>
      <c r="BC18" s="8"/>
      <c r="BD18">
        <f t="shared" si="12"/>
        <v>0</v>
      </c>
      <c r="BE18">
        <f t="shared" si="58"/>
        <v>0</v>
      </c>
      <c r="BF18" s="9">
        <f t="shared" si="59"/>
        <v>0</v>
      </c>
      <c r="BG18" s="8"/>
      <c r="BH18">
        <f t="shared" si="13"/>
        <v>0</v>
      </c>
      <c r="BI18">
        <f t="shared" si="60"/>
        <v>0</v>
      </c>
      <c r="BJ18" s="9">
        <f t="shared" si="61"/>
        <v>0</v>
      </c>
      <c r="BK18" s="8"/>
      <c r="BL18">
        <f t="shared" si="14"/>
        <v>0</v>
      </c>
      <c r="BM18">
        <f t="shared" si="62"/>
        <v>0</v>
      </c>
      <c r="BN18" s="9">
        <f t="shared" si="63"/>
        <v>0</v>
      </c>
      <c r="BO18" s="8"/>
      <c r="BP18">
        <f t="shared" si="15"/>
        <v>0</v>
      </c>
      <c r="BQ18">
        <f t="shared" si="64"/>
        <v>0</v>
      </c>
      <c r="BR18" s="9">
        <f t="shared" si="65"/>
        <v>0</v>
      </c>
      <c r="BS18" s="8"/>
      <c r="BT18">
        <f t="shared" si="16"/>
        <v>0</v>
      </c>
      <c r="BU18">
        <f t="shared" si="66"/>
        <v>0</v>
      </c>
      <c r="BV18" s="9">
        <f t="shared" si="67"/>
        <v>0</v>
      </c>
      <c r="BW18" s="8"/>
      <c r="BX18">
        <f t="shared" si="17"/>
        <v>0</v>
      </c>
      <c r="BY18">
        <f t="shared" si="68"/>
        <v>0</v>
      </c>
      <c r="BZ18" s="9">
        <f t="shared" si="69"/>
        <v>0</v>
      </c>
      <c r="CA18" s="8"/>
      <c r="CB18">
        <f t="shared" si="18"/>
        <v>0</v>
      </c>
      <c r="CC18">
        <f t="shared" si="70"/>
        <v>0</v>
      </c>
      <c r="CD18" s="9">
        <f t="shared" si="71"/>
        <v>0</v>
      </c>
      <c r="CE18" s="8"/>
      <c r="CF18">
        <f t="shared" si="19"/>
        <v>0</v>
      </c>
      <c r="CG18">
        <f t="shared" si="72"/>
        <v>0</v>
      </c>
      <c r="CH18" s="9">
        <f t="shared" si="73"/>
        <v>0</v>
      </c>
      <c r="CI18" s="8"/>
      <c r="CJ18">
        <f t="shared" si="20"/>
        <v>0</v>
      </c>
      <c r="CK18">
        <f t="shared" si="74"/>
        <v>0</v>
      </c>
      <c r="CL18" s="9">
        <f t="shared" si="75"/>
        <v>0</v>
      </c>
      <c r="CM18" s="8"/>
      <c r="CN18">
        <f t="shared" si="21"/>
        <v>0</v>
      </c>
      <c r="CO18">
        <f t="shared" si="76"/>
        <v>0</v>
      </c>
      <c r="CP18" s="9">
        <f t="shared" si="77"/>
        <v>0</v>
      </c>
      <c r="CQ18" s="8"/>
      <c r="CR18">
        <f t="shared" si="22"/>
        <v>0</v>
      </c>
      <c r="CS18">
        <f t="shared" si="78"/>
        <v>0</v>
      </c>
      <c r="CT18" s="9">
        <f t="shared" si="79"/>
        <v>0</v>
      </c>
      <c r="CU18" s="8"/>
      <c r="CV18">
        <f t="shared" si="23"/>
        <v>0</v>
      </c>
      <c r="CW18">
        <f t="shared" si="80"/>
        <v>0</v>
      </c>
      <c r="CX18" s="9">
        <f t="shared" si="81"/>
        <v>0</v>
      </c>
      <c r="CY18" s="8"/>
      <c r="CZ18">
        <f t="shared" si="24"/>
        <v>0</v>
      </c>
      <c r="DA18">
        <f t="shared" si="82"/>
        <v>0</v>
      </c>
      <c r="DB18" s="9">
        <f t="shared" si="83"/>
        <v>0</v>
      </c>
      <c r="DC18" s="8"/>
      <c r="DD18">
        <f t="shared" si="25"/>
        <v>0</v>
      </c>
      <c r="DE18">
        <f t="shared" si="84"/>
        <v>0</v>
      </c>
      <c r="DF18" s="9">
        <f t="shared" si="85"/>
        <v>0</v>
      </c>
      <c r="DG18" s="8"/>
      <c r="DH18">
        <f t="shared" si="26"/>
        <v>0</v>
      </c>
      <c r="DI18">
        <f t="shared" si="86"/>
        <v>0</v>
      </c>
      <c r="DJ18" s="9">
        <f t="shared" si="87"/>
        <v>0</v>
      </c>
      <c r="DK18" s="8"/>
      <c r="DL18">
        <f t="shared" si="27"/>
        <v>0</v>
      </c>
      <c r="DM18">
        <f t="shared" si="88"/>
        <v>0</v>
      </c>
      <c r="DN18" s="9">
        <f t="shared" si="89"/>
        <v>0</v>
      </c>
      <c r="DO18" s="8"/>
      <c r="DP18">
        <f t="shared" si="28"/>
        <v>0</v>
      </c>
      <c r="DQ18">
        <f t="shared" si="90"/>
        <v>0</v>
      </c>
      <c r="DR18" s="9">
        <f t="shared" si="91"/>
        <v>0</v>
      </c>
      <c r="DS18" s="9"/>
      <c r="DT18" s="9">
        <f t="shared" si="29"/>
        <v>0</v>
      </c>
      <c r="DU18">
        <f t="shared" si="92"/>
        <v>0</v>
      </c>
      <c r="DV18" s="9">
        <f t="shared" si="93"/>
        <v>0</v>
      </c>
      <c r="DW18" s="10">
        <f t="shared" si="30"/>
        <v>0</v>
      </c>
      <c r="DX18" s="11">
        <f t="shared" si="94"/>
        <v>0</v>
      </c>
    </row>
    <row r="19" spans="1:128" ht="19.5">
      <c r="A19" s="12" t="s">
        <v>34</v>
      </c>
      <c r="C19" s="8"/>
      <c r="D19">
        <f t="shared" si="0"/>
        <v>0</v>
      </c>
      <c r="E19">
        <f t="shared" si="31"/>
        <v>0</v>
      </c>
      <c r="F19" s="9">
        <f t="shared" si="32"/>
        <v>0</v>
      </c>
      <c r="G19" s="8"/>
      <c r="H19">
        <f t="shared" si="33"/>
        <v>0</v>
      </c>
      <c r="I19">
        <f t="shared" si="34"/>
        <v>0</v>
      </c>
      <c r="J19" s="9">
        <f t="shared" si="35"/>
        <v>0</v>
      </c>
      <c r="K19" s="8"/>
      <c r="L19">
        <f t="shared" si="1"/>
        <v>0</v>
      </c>
      <c r="M19">
        <f t="shared" si="36"/>
        <v>0</v>
      </c>
      <c r="N19" s="9">
        <f t="shared" si="37"/>
        <v>0</v>
      </c>
      <c r="O19" s="8"/>
      <c r="P19">
        <f t="shared" si="2"/>
        <v>0</v>
      </c>
      <c r="Q19">
        <f t="shared" si="38"/>
        <v>0</v>
      </c>
      <c r="R19" s="9">
        <f t="shared" si="39"/>
        <v>0</v>
      </c>
      <c r="S19" s="8"/>
      <c r="T19">
        <f t="shared" si="3"/>
        <v>0</v>
      </c>
      <c r="U19">
        <f t="shared" si="40"/>
        <v>0</v>
      </c>
      <c r="V19" s="9">
        <f t="shared" si="41"/>
        <v>0</v>
      </c>
      <c r="W19" s="8"/>
      <c r="X19">
        <f t="shared" si="4"/>
        <v>0</v>
      </c>
      <c r="Y19">
        <f t="shared" si="42"/>
        <v>0</v>
      </c>
      <c r="Z19" s="9">
        <f t="shared" si="43"/>
        <v>0</v>
      </c>
      <c r="AA19" s="8"/>
      <c r="AB19">
        <f t="shared" si="5"/>
        <v>0</v>
      </c>
      <c r="AC19">
        <f t="shared" si="44"/>
        <v>0</v>
      </c>
      <c r="AD19" s="9">
        <f t="shared" si="45"/>
        <v>0</v>
      </c>
      <c r="AE19" s="8">
        <v>0</v>
      </c>
      <c r="AF19">
        <f t="shared" si="6"/>
        <v>0</v>
      </c>
      <c r="AG19">
        <f t="shared" si="46"/>
        <v>0</v>
      </c>
      <c r="AH19" s="9">
        <f t="shared" si="47"/>
        <v>0</v>
      </c>
      <c r="AI19" s="8"/>
      <c r="AJ19">
        <f t="shared" si="7"/>
        <v>0</v>
      </c>
      <c r="AK19">
        <f t="shared" si="48"/>
        <v>0</v>
      </c>
      <c r="AL19" s="9">
        <f t="shared" si="49"/>
        <v>0</v>
      </c>
      <c r="AM19" s="8"/>
      <c r="AN19">
        <f t="shared" si="8"/>
        <v>0</v>
      </c>
      <c r="AO19">
        <f t="shared" si="50"/>
        <v>0</v>
      </c>
      <c r="AP19" s="9">
        <f t="shared" si="51"/>
        <v>0</v>
      </c>
      <c r="AQ19" s="8"/>
      <c r="AR19">
        <f t="shared" si="9"/>
        <v>0</v>
      </c>
      <c r="AS19">
        <f t="shared" si="52"/>
        <v>0</v>
      </c>
      <c r="AT19" s="9">
        <f t="shared" si="53"/>
        <v>0</v>
      </c>
      <c r="AU19" s="8"/>
      <c r="AV19">
        <f t="shared" si="10"/>
        <v>0</v>
      </c>
      <c r="AW19">
        <f t="shared" si="54"/>
        <v>0</v>
      </c>
      <c r="AX19" s="9">
        <f t="shared" si="55"/>
        <v>0</v>
      </c>
      <c r="AY19" s="8"/>
      <c r="AZ19">
        <f t="shared" si="11"/>
        <v>0</v>
      </c>
      <c r="BA19">
        <f t="shared" si="56"/>
        <v>0</v>
      </c>
      <c r="BB19" s="9">
        <f t="shared" si="57"/>
        <v>0</v>
      </c>
      <c r="BC19" s="8"/>
      <c r="BD19">
        <f t="shared" si="12"/>
        <v>0</v>
      </c>
      <c r="BE19">
        <f t="shared" si="58"/>
        <v>0</v>
      </c>
      <c r="BF19" s="9">
        <f t="shared" si="59"/>
        <v>0</v>
      </c>
      <c r="BG19" s="8"/>
      <c r="BH19">
        <f t="shared" si="13"/>
        <v>0</v>
      </c>
      <c r="BI19">
        <f t="shared" si="60"/>
        <v>0</v>
      </c>
      <c r="BJ19" s="9">
        <f t="shared" si="61"/>
        <v>0</v>
      </c>
      <c r="BK19" s="8"/>
      <c r="BL19">
        <f t="shared" si="14"/>
        <v>0</v>
      </c>
      <c r="BM19">
        <f t="shared" si="62"/>
        <v>0</v>
      </c>
      <c r="BN19" s="9">
        <f t="shared" si="63"/>
        <v>0</v>
      </c>
      <c r="BO19" s="8"/>
      <c r="BP19">
        <f t="shared" si="15"/>
        <v>0</v>
      </c>
      <c r="BQ19">
        <f t="shared" si="64"/>
        <v>0</v>
      </c>
      <c r="BR19" s="9">
        <f t="shared" si="65"/>
        <v>0</v>
      </c>
      <c r="BS19" s="8"/>
      <c r="BT19">
        <f t="shared" si="16"/>
        <v>0</v>
      </c>
      <c r="BU19">
        <f t="shared" si="66"/>
        <v>0</v>
      </c>
      <c r="BV19" s="9">
        <f t="shared" si="67"/>
        <v>0</v>
      </c>
      <c r="BW19" s="8"/>
      <c r="BX19">
        <f t="shared" si="17"/>
        <v>0</v>
      </c>
      <c r="BY19">
        <f t="shared" si="68"/>
        <v>0</v>
      </c>
      <c r="BZ19" s="9">
        <f t="shared" si="69"/>
        <v>0</v>
      </c>
      <c r="CA19" s="8"/>
      <c r="CB19">
        <f t="shared" si="18"/>
        <v>0</v>
      </c>
      <c r="CC19">
        <f t="shared" si="70"/>
        <v>0</v>
      </c>
      <c r="CD19" s="9">
        <f t="shared" si="71"/>
        <v>0</v>
      </c>
      <c r="CE19" s="8"/>
      <c r="CF19">
        <f t="shared" si="19"/>
        <v>0</v>
      </c>
      <c r="CG19">
        <f t="shared" si="72"/>
        <v>0</v>
      </c>
      <c r="CH19" s="9">
        <f t="shared" si="73"/>
        <v>0</v>
      </c>
      <c r="CI19" s="8"/>
      <c r="CJ19">
        <f t="shared" si="20"/>
        <v>0</v>
      </c>
      <c r="CK19">
        <f t="shared" si="74"/>
        <v>0</v>
      </c>
      <c r="CL19" s="9">
        <f t="shared" si="75"/>
        <v>0</v>
      </c>
      <c r="CM19" s="8"/>
      <c r="CN19">
        <f t="shared" si="21"/>
        <v>0</v>
      </c>
      <c r="CO19">
        <f t="shared" si="76"/>
        <v>0</v>
      </c>
      <c r="CP19" s="9">
        <f t="shared" si="77"/>
        <v>0</v>
      </c>
      <c r="CQ19" s="8"/>
      <c r="CR19">
        <f t="shared" si="22"/>
        <v>0</v>
      </c>
      <c r="CS19">
        <f t="shared" si="78"/>
        <v>0</v>
      </c>
      <c r="CT19" s="9">
        <f t="shared" si="79"/>
        <v>0</v>
      </c>
      <c r="CU19" s="8"/>
      <c r="CV19">
        <f t="shared" si="23"/>
        <v>0</v>
      </c>
      <c r="CW19">
        <f t="shared" si="80"/>
        <v>0</v>
      </c>
      <c r="CX19" s="9">
        <f t="shared" si="81"/>
        <v>0</v>
      </c>
      <c r="CY19" s="8"/>
      <c r="CZ19">
        <f t="shared" si="24"/>
        <v>0</v>
      </c>
      <c r="DA19">
        <f t="shared" si="82"/>
        <v>0</v>
      </c>
      <c r="DB19" s="9">
        <f t="shared" si="83"/>
        <v>0</v>
      </c>
      <c r="DC19" s="8"/>
      <c r="DD19">
        <f t="shared" si="25"/>
        <v>0</v>
      </c>
      <c r="DE19">
        <f t="shared" si="84"/>
        <v>0</v>
      </c>
      <c r="DF19" s="9">
        <f t="shared" si="85"/>
        <v>0</v>
      </c>
      <c r="DG19" s="8"/>
      <c r="DH19">
        <f t="shared" si="26"/>
        <v>0</v>
      </c>
      <c r="DI19">
        <f t="shared" si="86"/>
        <v>0</v>
      </c>
      <c r="DJ19" s="9">
        <f t="shared" si="87"/>
        <v>0</v>
      </c>
      <c r="DK19" s="8"/>
      <c r="DL19">
        <f t="shared" si="27"/>
        <v>0</v>
      </c>
      <c r="DM19">
        <f t="shared" si="88"/>
        <v>0</v>
      </c>
      <c r="DN19" s="9">
        <f t="shared" si="89"/>
        <v>0</v>
      </c>
      <c r="DO19" s="8"/>
      <c r="DP19">
        <f t="shared" si="28"/>
        <v>0</v>
      </c>
      <c r="DQ19">
        <f t="shared" si="90"/>
        <v>0</v>
      </c>
      <c r="DR19" s="9">
        <f t="shared" si="91"/>
        <v>0</v>
      </c>
      <c r="DS19" s="9"/>
      <c r="DT19" s="9">
        <f t="shared" si="29"/>
        <v>0</v>
      </c>
      <c r="DU19">
        <f t="shared" si="92"/>
        <v>0</v>
      </c>
      <c r="DV19" s="9">
        <f t="shared" si="93"/>
        <v>0</v>
      </c>
      <c r="DW19" s="10">
        <f t="shared" si="30"/>
        <v>0</v>
      </c>
      <c r="DX19" s="11">
        <f t="shared" si="94"/>
        <v>0</v>
      </c>
    </row>
    <row r="20" spans="1:128" ht="19.5">
      <c r="A20" s="12" t="s">
        <v>34</v>
      </c>
      <c r="C20" s="8"/>
      <c r="D20">
        <f t="shared" si="0"/>
        <v>0</v>
      </c>
      <c r="E20">
        <f t="shared" si="31"/>
        <v>0</v>
      </c>
      <c r="F20" s="9">
        <f t="shared" si="32"/>
        <v>0</v>
      </c>
      <c r="G20" s="8"/>
      <c r="H20">
        <f t="shared" si="33"/>
        <v>0</v>
      </c>
      <c r="I20">
        <f t="shared" si="34"/>
        <v>0</v>
      </c>
      <c r="J20" s="9">
        <f t="shared" si="35"/>
        <v>0</v>
      </c>
      <c r="K20" s="8"/>
      <c r="L20">
        <f t="shared" si="1"/>
        <v>0</v>
      </c>
      <c r="M20">
        <f t="shared" si="36"/>
        <v>0</v>
      </c>
      <c r="N20" s="9">
        <f t="shared" si="37"/>
        <v>0</v>
      </c>
      <c r="O20" s="8"/>
      <c r="P20">
        <f t="shared" si="2"/>
        <v>0</v>
      </c>
      <c r="Q20">
        <f t="shared" si="38"/>
        <v>0</v>
      </c>
      <c r="R20" s="9">
        <f t="shared" si="39"/>
        <v>0</v>
      </c>
      <c r="S20" s="8"/>
      <c r="T20">
        <f t="shared" si="3"/>
        <v>0</v>
      </c>
      <c r="U20">
        <f t="shared" si="40"/>
        <v>0</v>
      </c>
      <c r="V20" s="9">
        <f t="shared" si="41"/>
        <v>0</v>
      </c>
      <c r="W20" s="8"/>
      <c r="X20">
        <f t="shared" si="4"/>
        <v>0</v>
      </c>
      <c r="Y20">
        <f t="shared" si="42"/>
        <v>0</v>
      </c>
      <c r="Z20" s="9">
        <f t="shared" si="43"/>
        <v>0</v>
      </c>
      <c r="AA20" s="8"/>
      <c r="AB20">
        <f t="shared" si="5"/>
        <v>0</v>
      </c>
      <c r="AC20">
        <f t="shared" si="44"/>
        <v>0</v>
      </c>
      <c r="AD20" s="9">
        <f t="shared" si="45"/>
        <v>0</v>
      </c>
      <c r="AE20" s="8">
        <v>0</v>
      </c>
      <c r="AF20">
        <f t="shared" si="6"/>
        <v>0</v>
      </c>
      <c r="AG20">
        <f t="shared" si="46"/>
        <v>0</v>
      </c>
      <c r="AH20" s="9">
        <f t="shared" si="47"/>
        <v>0</v>
      </c>
      <c r="AI20" s="8"/>
      <c r="AJ20">
        <f t="shared" si="7"/>
        <v>0</v>
      </c>
      <c r="AK20">
        <f t="shared" si="48"/>
        <v>0</v>
      </c>
      <c r="AL20" s="9">
        <f t="shared" si="49"/>
        <v>0</v>
      </c>
      <c r="AM20" s="8"/>
      <c r="AN20">
        <f t="shared" si="8"/>
        <v>0</v>
      </c>
      <c r="AO20">
        <f t="shared" si="50"/>
        <v>0</v>
      </c>
      <c r="AP20" s="9">
        <f t="shared" si="51"/>
        <v>0</v>
      </c>
      <c r="AQ20" s="8"/>
      <c r="AR20">
        <f t="shared" si="9"/>
        <v>0</v>
      </c>
      <c r="AS20">
        <f t="shared" si="52"/>
        <v>0</v>
      </c>
      <c r="AT20" s="9">
        <f t="shared" si="53"/>
        <v>0</v>
      </c>
      <c r="AU20" s="8"/>
      <c r="AV20">
        <f t="shared" si="10"/>
        <v>0</v>
      </c>
      <c r="AW20">
        <f t="shared" si="54"/>
        <v>0</v>
      </c>
      <c r="AX20" s="9">
        <f t="shared" si="55"/>
        <v>0</v>
      </c>
      <c r="AY20" s="8"/>
      <c r="AZ20">
        <f t="shared" si="11"/>
        <v>0</v>
      </c>
      <c r="BA20">
        <f t="shared" si="56"/>
        <v>0</v>
      </c>
      <c r="BB20" s="9">
        <f t="shared" si="57"/>
        <v>0</v>
      </c>
      <c r="BC20" s="8"/>
      <c r="BD20">
        <f t="shared" si="12"/>
        <v>0</v>
      </c>
      <c r="BE20">
        <f t="shared" si="58"/>
        <v>0</v>
      </c>
      <c r="BF20" s="9">
        <f t="shared" si="59"/>
        <v>0</v>
      </c>
      <c r="BG20" s="8"/>
      <c r="BH20">
        <f t="shared" si="13"/>
        <v>0</v>
      </c>
      <c r="BI20">
        <f t="shared" si="60"/>
        <v>0</v>
      </c>
      <c r="BJ20" s="9">
        <f t="shared" si="61"/>
        <v>0</v>
      </c>
      <c r="BK20" s="8"/>
      <c r="BL20">
        <f t="shared" si="14"/>
        <v>0</v>
      </c>
      <c r="BM20">
        <f t="shared" si="62"/>
        <v>0</v>
      </c>
      <c r="BN20" s="9">
        <f t="shared" si="63"/>
        <v>0</v>
      </c>
      <c r="BO20" s="8"/>
      <c r="BP20">
        <f t="shared" si="15"/>
        <v>0</v>
      </c>
      <c r="BQ20">
        <f t="shared" si="64"/>
        <v>0</v>
      </c>
      <c r="BR20" s="9">
        <f t="shared" si="65"/>
        <v>0</v>
      </c>
      <c r="BS20" s="8"/>
      <c r="BT20">
        <f t="shared" si="16"/>
        <v>0</v>
      </c>
      <c r="BU20">
        <f t="shared" si="66"/>
        <v>0</v>
      </c>
      <c r="BV20" s="9">
        <f t="shared" si="67"/>
        <v>0</v>
      </c>
      <c r="BW20" s="8"/>
      <c r="BX20">
        <f t="shared" si="17"/>
        <v>0</v>
      </c>
      <c r="BY20">
        <f t="shared" si="68"/>
        <v>0</v>
      </c>
      <c r="BZ20" s="9">
        <f t="shared" si="69"/>
        <v>0</v>
      </c>
      <c r="CA20" s="8"/>
      <c r="CB20">
        <f t="shared" si="18"/>
        <v>0</v>
      </c>
      <c r="CC20">
        <f t="shared" si="70"/>
        <v>0</v>
      </c>
      <c r="CD20" s="9">
        <f t="shared" si="71"/>
        <v>0</v>
      </c>
      <c r="CE20" s="8"/>
      <c r="CF20">
        <f t="shared" si="19"/>
        <v>0</v>
      </c>
      <c r="CG20">
        <f t="shared" si="72"/>
        <v>0</v>
      </c>
      <c r="CH20" s="9">
        <f t="shared" si="73"/>
        <v>0</v>
      </c>
      <c r="CI20" s="8"/>
      <c r="CJ20">
        <f t="shared" si="20"/>
        <v>0</v>
      </c>
      <c r="CK20">
        <f t="shared" si="74"/>
        <v>0</v>
      </c>
      <c r="CL20" s="9">
        <f t="shared" si="75"/>
        <v>0</v>
      </c>
      <c r="CM20" s="8"/>
      <c r="CN20">
        <f t="shared" si="21"/>
        <v>0</v>
      </c>
      <c r="CO20">
        <f t="shared" si="76"/>
        <v>0</v>
      </c>
      <c r="CP20" s="9">
        <f t="shared" si="77"/>
        <v>0</v>
      </c>
      <c r="CQ20" s="8"/>
      <c r="CR20">
        <f t="shared" si="22"/>
        <v>0</v>
      </c>
      <c r="CS20">
        <f t="shared" si="78"/>
        <v>0</v>
      </c>
      <c r="CT20" s="9">
        <f t="shared" si="79"/>
        <v>0</v>
      </c>
      <c r="CU20" s="8"/>
      <c r="CV20">
        <f t="shared" si="23"/>
        <v>0</v>
      </c>
      <c r="CW20">
        <f t="shared" si="80"/>
        <v>0</v>
      </c>
      <c r="CX20" s="9">
        <f t="shared" si="81"/>
        <v>0</v>
      </c>
      <c r="CY20" s="8"/>
      <c r="CZ20">
        <f t="shared" si="24"/>
        <v>0</v>
      </c>
      <c r="DA20">
        <f t="shared" si="82"/>
        <v>0</v>
      </c>
      <c r="DB20" s="9">
        <f t="shared" si="83"/>
        <v>0</v>
      </c>
      <c r="DC20" s="8"/>
      <c r="DD20">
        <f t="shared" si="25"/>
        <v>0</v>
      </c>
      <c r="DE20">
        <f t="shared" si="84"/>
        <v>0</v>
      </c>
      <c r="DF20" s="9">
        <f t="shared" si="85"/>
        <v>0</v>
      </c>
      <c r="DG20" s="8"/>
      <c r="DH20">
        <f t="shared" si="26"/>
        <v>0</v>
      </c>
      <c r="DI20">
        <f t="shared" si="86"/>
        <v>0</v>
      </c>
      <c r="DJ20" s="9">
        <f t="shared" si="87"/>
        <v>0</v>
      </c>
      <c r="DK20" s="8"/>
      <c r="DL20">
        <f t="shared" si="27"/>
        <v>0</v>
      </c>
      <c r="DM20">
        <f t="shared" si="88"/>
        <v>0</v>
      </c>
      <c r="DN20" s="9">
        <f t="shared" si="89"/>
        <v>0</v>
      </c>
      <c r="DO20" s="8"/>
      <c r="DP20">
        <f t="shared" si="28"/>
        <v>0</v>
      </c>
      <c r="DQ20">
        <f t="shared" si="90"/>
        <v>0</v>
      </c>
      <c r="DR20" s="9">
        <f t="shared" si="91"/>
        <v>0</v>
      </c>
      <c r="DS20" s="9"/>
      <c r="DT20" s="9">
        <f t="shared" si="29"/>
        <v>0</v>
      </c>
      <c r="DU20">
        <f t="shared" si="92"/>
        <v>0</v>
      </c>
      <c r="DV20" s="9">
        <f t="shared" si="93"/>
        <v>0</v>
      </c>
      <c r="DW20" s="10">
        <f t="shared" si="30"/>
        <v>0</v>
      </c>
      <c r="DX20" s="11">
        <f t="shared" si="94"/>
        <v>0</v>
      </c>
    </row>
    <row r="21" spans="1:128" ht="19.5">
      <c r="A21" s="12" t="s">
        <v>34</v>
      </c>
      <c r="C21" s="8"/>
      <c r="D21">
        <f t="shared" si="0"/>
        <v>0</v>
      </c>
      <c r="E21">
        <f t="shared" si="31"/>
        <v>0</v>
      </c>
      <c r="F21" s="9">
        <f t="shared" si="32"/>
        <v>0</v>
      </c>
      <c r="G21" s="8"/>
      <c r="H21">
        <f t="shared" si="33"/>
        <v>0</v>
      </c>
      <c r="I21">
        <f t="shared" si="34"/>
        <v>0</v>
      </c>
      <c r="J21" s="9">
        <f t="shared" si="35"/>
        <v>0</v>
      </c>
      <c r="K21" s="8"/>
      <c r="L21">
        <f t="shared" si="1"/>
        <v>0</v>
      </c>
      <c r="M21">
        <f t="shared" si="36"/>
        <v>0</v>
      </c>
      <c r="N21" s="9">
        <f t="shared" si="37"/>
        <v>0</v>
      </c>
      <c r="O21" s="8"/>
      <c r="P21">
        <f t="shared" si="2"/>
        <v>0</v>
      </c>
      <c r="Q21">
        <f t="shared" si="38"/>
        <v>0</v>
      </c>
      <c r="R21" s="9">
        <f t="shared" si="39"/>
        <v>0</v>
      </c>
      <c r="S21" s="8"/>
      <c r="T21">
        <f t="shared" si="3"/>
        <v>0</v>
      </c>
      <c r="U21">
        <f t="shared" si="40"/>
        <v>0</v>
      </c>
      <c r="V21" s="9">
        <f t="shared" si="41"/>
        <v>0</v>
      </c>
      <c r="W21" s="8"/>
      <c r="X21">
        <f t="shared" si="4"/>
        <v>0</v>
      </c>
      <c r="Y21">
        <f t="shared" si="42"/>
        <v>0</v>
      </c>
      <c r="Z21" s="9">
        <f t="shared" si="43"/>
        <v>0</v>
      </c>
      <c r="AA21" s="8"/>
      <c r="AB21">
        <f t="shared" si="5"/>
        <v>0</v>
      </c>
      <c r="AC21">
        <f t="shared" si="44"/>
        <v>0</v>
      </c>
      <c r="AD21" s="9">
        <f t="shared" si="45"/>
        <v>0</v>
      </c>
      <c r="AE21" s="8">
        <v>0</v>
      </c>
      <c r="AF21">
        <f t="shared" si="6"/>
        <v>0</v>
      </c>
      <c r="AG21">
        <f t="shared" si="46"/>
        <v>0</v>
      </c>
      <c r="AH21" s="9">
        <f t="shared" si="47"/>
        <v>0</v>
      </c>
      <c r="AI21" s="8"/>
      <c r="AJ21">
        <f t="shared" si="7"/>
        <v>0</v>
      </c>
      <c r="AK21">
        <f t="shared" si="48"/>
        <v>0</v>
      </c>
      <c r="AL21" s="9">
        <f t="shared" si="49"/>
        <v>0</v>
      </c>
      <c r="AM21" s="8"/>
      <c r="AN21">
        <f t="shared" si="8"/>
        <v>0</v>
      </c>
      <c r="AO21">
        <f t="shared" si="50"/>
        <v>0</v>
      </c>
      <c r="AP21" s="9">
        <f t="shared" si="51"/>
        <v>0</v>
      </c>
      <c r="AQ21" s="8"/>
      <c r="AR21">
        <f t="shared" si="9"/>
        <v>0</v>
      </c>
      <c r="AS21">
        <f t="shared" si="52"/>
        <v>0</v>
      </c>
      <c r="AT21" s="9">
        <f t="shared" si="53"/>
        <v>0</v>
      </c>
      <c r="AU21" s="8"/>
      <c r="AV21">
        <f t="shared" si="10"/>
        <v>0</v>
      </c>
      <c r="AW21">
        <f t="shared" si="54"/>
        <v>0</v>
      </c>
      <c r="AX21" s="9">
        <f t="shared" si="55"/>
        <v>0</v>
      </c>
      <c r="AY21" s="8"/>
      <c r="AZ21">
        <f t="shared" si="11"/>
        <v>0</v>
      </c>
      <c r="BA21">
        <f t="shared" si="56"/>
        <v>0</v>
      </c>
      <c r="BB21" s="9">
        <f t="shared" si="57"/>
        <v>0</v>
      </c>
      <c r="BC21" s="8"/>
      <c r="BD21">
        <f t="shared" si="12"/>
        <v>0</v>
      </c>
      <c r="BE21">
        <f t="shared" si="58"/>
        <v>0</v>
      </c>
      <c r="BF21" s="9">
        <f t="shared" si="59"/>
        <v>0</v>
      </c>
      <c r="BG21" s="8"/>
      <c r="BH21">
        <f t="shared" si="13"/>
        <v>0</v>
      </c>
      <c r="BI21">
        <f t="shared" si="60"/>
        <v>0</v>
      </c>
      <c r="BJ21" s="9">
        <f t="shared" si="61"/>
        <v>0</v>
      </c>
      <c r="BK21" s="8"/>
      <c r="BL21">
        <f t="shared" si="14"/>
        <v>0</v>
      </c>
      <c r="BM21">
        <f t="shared" si="62"/>
        <v>0</v>
      </c>
      <c r="BN21" s="9">
        <f t="shared" si="63"/>
        <v>0</v>
      </c>
      <c r="BO21" s="8"/>
      <c r="BP21">
        <f t="shared" si="15"/>
        <v>0</v>
      </c>
      <c r="BQ21">
        <f t="shared" si="64"/>
        <v>0</v>
      </c>
      <c r="BR21" s="9">
        <f t="shared" si="65"/>
        <v>0</v>
      </c>
      <c r="BS21" s="8"/>
      <c r="BT21">
        <f t="shared" si="16"/>
        <v>0</v>
      </c>
      <c r="BU21">
        <f t="shared" si="66"/>
        <v>0</v>
      </c>
      <c r="BV21" s="9">
        <f t="shared" si="67"/>
        <v>0</v>
      </c>
      <c r="BW21" s="8"/>
      <c r="BX21">
        <f t="shared" si="17"/>
        <v>0</v>
      </c>
      <c r="BY21">
        <f t="shared" si="68"/>
        <v>0</v>
      </c>
      <c r="BZ21" s="9">
        <f t="shared" si="69"/>
        <v>0</v>
      </c>
      <c r="CA21" s="8"/>
      <c r="CB21">
        <f t="shared" si="18"/>
        <v>0</v>
      </c>
      <c r="CC21">
        <f t="shared" si="70"/>
        <v>0</v>
      </c>
      <c r="CD21" s="9">
        <f t="shared" si="71"/>
        <v>0</v>
      </c>
      <c r="CE21" s="8"/>
      <c r="CF21">
        <f t="shared" si="19"/>
        <v>0</v>
      </c>
      <c r="CG21">
        <f t="shared" si="72"/>
        <v>0</v>
      </c>
      <c r="CH21" s="9">
        <f t="shared" si="73"/>
        <v>0</v>
      </c>
      <c r="CI21" s="8"/>
      <c r="CJ21">
        <f t="shared" si="20"/>
        <v>0</v>
      </c>
      <c r="CK21">
        <f t="shared" si="74"/>
        <v>0</v>
      </c>
      <c r="CL21" s="9">
        <f t="shared" si="75"/>
        <v>0</v>
      </c>
      <c r="CM21" s="8"/>
      <c r="CN21">
        <f t="shared" si="21"/>
        <v>0</v>
      </c>
      <c r="CO21">
        <f t="shared" si="76"/>
        <v>0</v>
      </c>
      <c r="CP21" s="9">
        <f t="shared" si="77"/>
        <v>0</v>
      </c>
      <c r="CQ21" s="8"/>
      <c r="CR21">
        <f t="shared" si="22"/>
        <v>0</v>
      </c>
      <c r="CS21">
        <f t="shared" si="78"/>
        <v>0</v>
      </c>
      <c r="CT21" s="9">
        <f t="shared" si="79"/>
        <v>0</v>
      </c>
      <c r="CU21" s="8"/>
      <c r="CV21">
        <f t="shared" si="23"/>
        <v>0</v>
      </c>
      <c r="CW21">
        <f t="shared" si="80"/>
        <v>0</v>
      </c>
      <c r="CX21" s="9">
        <f t="shared" si="81"/>
        <v>0</v>
      </c>
      <c r="CY21" s="8"/>
      <c r="CZ21">
        <f t="shared" si="24"/>
        <v>0</v>
      </c>
      <c r="DA21">
        <f t="shared" si="82"/>
        <v>0</v>
      </c>
      <c r="DB21" s="9">
        <f t="shared" si="83"/>
        <v>0</v>
      </c>
      <c r="DC21" s="8"/>
      <c r="DD21">
        <f t="shared" si="25"/>
        <v>0</v>
      </c>
      <c r="DE21">
        <f t="shared" si="84"/>
        <v>0</v>
      </c>
      <c r="DF21" s="9">
        <f t="shared" si="85"/>
        <v>0</v>
      </c>
      <c r="DG21" s="8"/>
      <c r="DH21">
        <f t="shared" si="26"/>
        <v>0</v>
      </c>
      <c r="DI21">
        <f t="shared" si="86"/>
        <v>0</v>
      </c>
      <c r="DJ21" s="9">
        <f t="shared" si="87"/>
        <v>0</v>
      </c>
      <c r="DK21" s="8"/>
      <c r="DL21">
        <f t="shared" si="27"/>
        <v>0</v>
      </c>
      <c r="DM21">
        <f t="shared" si="88"/>
        <v>0</v>
      </c>
      <c r="DN21" s="9">
        <f t="shared" si="89"/>
        <v>0</v>
      </c>
      <c r="DO21" s="8"/>
      <c r="DP21">
        <f t="shared" si="28"/>
        <v>0</v>
      </c>
      <c r="DQ21">
        <f t="shared" si="90"/>
        <v>0</v>
      </c>
      <c r="DR21" s="9">
        <f t="shared" si="91"/>
        <v>0</v>
      </c>
      <c r="DS21" s="9"/>
      <c r="DT21" s="9">
        <f t="shared" si="29"/>
        <v>0</v>
      </c>
      <c r="DU21">
        <f t="shared" si="92"/>
        <v>0</v>
      </c>
      <c r="DV21" s="9">
        <f t="shared" si="93"/>
        <v>0</v>
      </c>
      <c r="DW21" s="10">
        <f t="shared" si="30"/>
        <v>0</v>
      </c>
      <c r="DX21" s="11">
        <f t="shared" si="94"/>
        <v>0</v>
      </c>
    </row>
    <row r="22" spans="1:128" ht="19.5">
      <c r="A22" s="12" t="s">
        <v>34</v>
      </c>
      <c r="C22" s="8"/>
      <c r="D22">
        <f t="shared" si="0"/>
        <v>0</v>
      </c>
      <c r="E22">
        <f t="shared" si="31"/>
        <v>0</v>
      </c>
      <c r="F22" s="9">
        <f t="shared" si="32"/>
        <v>0</v>
      </c>
      <c r="G22" s="8"/>
      <c r="H22">
        <f t="shared" si="33"/>
        <v>0</v>
      </c>
      <c r="I22">
        <f t="shared" si="34"/>
        <v>0</v>
      </c>
      <c r="J22" s="9">
        <f t="shared" si="35"/>
        <v>0</v>
      </c>
      <c r="K22" s="8"/>
      <c r="L22">
        <f t="shared" si="1"/>
        <v>0</v>
      </c>
      <c r="M22">
        <f t="shared" si="36"/>
        <v>0</v>
      </c>
      <c r="N22" s="9">
        <f t="shared" si="37"/>
        <v>0</v>
      </c>
      <c r="O22" s="8"/>
      <c r="P22">
        <f t="shared" si="2"/>
        <v>0</v>
      </c>
      <c r="Q22">
        <f t="shared" si="38"/>
        <v>0</v>
      </c>
      <c r="R22" s="9">
        <f t="shared" si="39"/>
        <v>0</v>
      </c>
      <c r="S22" s="8"/>
      <c r="T22">
        <f t="shared" si="3"/>
        <v>0</v>
      </c>
      <c r="U22">
        <f t="shared" si="40"/>
        <v>0</v>
      </c>
      <c r="V22" s="9">
        <f t="shared" si="41"/>
        <v>0</v>
      </c>
      <c r="W22" s="8"/>
      <c r="X22">
        <f t="shared" si="4"/>
        <v>0</v>
      </c>
      <c r="Y22">
        <f t="shared" si="42"/>
        <v>0</v>
      </c>
      <c r="Z22" s="9">
        <f t="shared" si="43"/>
        <v>0</v>
      </c>
      <c r="AA22" s="8"/>
      <c r="AB22">
        <f t="shared" si="5"/>
        <v>0</v>
      </c>
      <c r="AC22">
        <f t="shared" si="44"/>
        <v>0</v>
      </c>
      <c r="AD22" s="9">
        <f t="shared" si="45"/>
        <v>0</v>
      </c>
      <c r="AE22" s="8">
        <v>0</v>
      </c>
      <c r="AF22">
        <f t="shared" si="6"/>
        <v>0</v>
      </c>
      <c r="AG22">
        <f t="shared" si="46"/>
        <v>0</v>
      </c>
      <c r="AH22" s="9">
        <f t="shared" si="47"/>
        <v>0</v>
      </c>
      <c r="AI22" s="8"/>
      <c r="AJ22">
        <f t="shared" si="7"/>
        <v>0</v>
      </c>
      <c r="AK22">
        <f t="shared" si="48"/>
        <v>0</v>
      </c>
      <c r="AL22" s="9">
        <f t="shared" si="49"/>
        <v>0</v>
      </c>
      <c r="AM22" s="8"/>
      <c r="AN22">
        <f t="shared" si="8"/>
        <v>0</v>
      </c>
      <c r="AO22">
        <f t="shared" si="50"/>
        <v>0</v>
      </c>
      <c r="AP22" s="9">
        <f t="shared" si="51"/>
        <v>0</v>
      </c>
      <c r="AQ22" s="8"/>
      <c r="AR22">
        <f t="shared" si="9"/>
        <v>0</v>
      </c>
      <c r="AS22">
        <f t="shared" si="52"/>
        <v>0</v>
      </c>
      <c r="AT22" s="9">
        <f t="shared" si="53"/>
        <v>0</v>
      </c>
      <c r="AU22" s="8"/>
      <c r="AV22">
        <f t="shared" si="10"/>
        <v>0</v>
      </c>
      <c r="AW22">
        <f t="shared" si="54"/>
        <v>0</v>
      </c>
      <c r="AX22" s="9">
        <f t="shared" si="55"/>
        <v>0</v>
      </c>
      <c r="AY22" s="8"/>
      <c r="AZ22">
        <f t="shared" si="11"/>
        <v>0</v>
      </c>
      <c r="BA22">
        <f t="shared" si="56"/>
        <v>0</v>
      </c>
      <c r="BB22" s="9">
        <f t="shared" si="57"/>
        <v>0</v>
      </c>
      <c r="BC22" s="8"/>
      <c r="BD22">
        <f t="shared" si="12"/>
        <v>0</v>
      </c>
      <c r="BE22">
        <f t="shared" si="58"/>
        <v>0</v>
      </c>
      <c r="BF22" s="9">
        <f t="shared" si="59"/>
        <v>0</v>
      </c>
      <c r="BG22" s="8"/>
      <c r="BH22">
        <f t="shared" si="13"/>
        <v>0</v>
      </c>
      <c r="BI22">
        <f t="shared" si="60"/>
        <v>0</v>
      </c>
      <c r="BJ22" s="9">
        <f t="shared" si="61"/>
        <v>0</v>
      </c>
      <c r="BK22" s="8"/>
      <c r="BL22">
        <f t="shared" si="14"/>
        <v>0</v>
      </c>
      <c r="BM22">
        <f t="shared" si="62"/>
        <v>0</v>
      </c>
      <c r="BN22" s="9">
        <f t="shared" si="63"/>
        <v>0</v>
      </c>
      <c r="BO22" s="8"/>
      <c r="BP22">
        <f t="shared" si="15"/>
        <v>0</v>
      </c>
      <c r="BQ22">
        <f t="shared" si="64"/>
        <v>0</v>
      </c>
      <c r="BR22" s="9">
        <f t="shared" si="65"/>
        <v>0</v>
      </c>
      <c r="BS22" s="8"/>
      <c r="BT22">
        <f t="shared" si="16"/>
        <v>0</v>
      </c>
      <c r="BU22">
        <f t="shared" si="66"/>
        <v>0</v>
      </c>
      <c r="BV22" s="9">
        <f t="shared" si="67"/>
        <v>0</v>
      </c>
      <c r="BW22" s="8"/>
      <c r="BX22">
        <f t="shared" si="17"/>
        <v>0</v>
      </c>
      <c r="BY22">
        <f t="shared" si="68"/>
        <v>0</v>
      </c>
      <c r="BZ22" s="9">
        <f t="shared" si="69"/>
        <v>0</v>
      </c>
      <c r="CA22" s="8"/>
      <c r="CB22">
        <f t="shared" si="18"/>
        <v>0</v>
      </c>
      <c r="CC22">
        <f t="shared" si="70"/>
        <v>0</v>
      </c>
      <c r="CD22" s="9">
        <f t="shared" si="71"/>
        <v>0</v>
      </c>
      <c r="CE22" s="8"/>
      <c r="CF22">
        <f t="shared" si="19"/>
        <v>0</v>
      </c>
      <c r="CG22">
        <f t="shared" si="72"/>
        <v>0</v>
      </c>
      <c r="CH22" s="9">
        <f t="shared" si="73"/>
        <v>0</v>
      </c>
      <c r="CI22" s="8"/>
      <c r="CJ22">
        <f t="shared" si="20"/>
        <v>0</v>
      </c>
      <c r="CK22">
        <f t="shared" si="74"/>
        <v>0</v>
      </c>
      <c r="CL22" s="9">
        <f t="shared" si="75"/>
        <v>0</v>
      </c>
      <c r="CM22" s="8"/>
      <c r="CN22">
        <f t="shared" si="21"/>
        <v>0</v>
      </c>
      <c r="CO22">
        <f t="shared" si="76"/>
        <v>0</v>
      </c>
      <c r="CP22" s="9">
        <f t="shared" si="77"/>
        <v>0</v>
      </c>
      <c r="CQ22" s="8"/>
      <c r="CR22">
        <f t="shared" si="22"/>
        <v>0</v>
      </c>
      <c r="CS22">
        <f t="shared" si="78"/>
        <v>0</v>
      </c>
      <c r="CT22" s="9">
        <f t="shared" si="79"/>
        <v>0</v>
      </c>
      <c r="CU22" s="8"/>
      <c r="CV22">
        <f t="shared" si="23"/>
        <v>0</v>
      </c>
      <c r="CW22">
        <f t="shared" si="80"/>
        <v>0</v>
      </c>
      <c r="CX22" s="9">
        <f t="shared" si="81"/>
        <v>0</v>
      </c>
      <c r="CY22" s="8"/>
      <c r="CZ22">
        <f t="shared" si="24"/>
        <v>0</v>
      </c>
      <c r="DA22">
        <f t="shared" si="82"/>
        <v>0</v>
      </c>
      <c r="DB22" s="9">
        <f t="shared" si="83"/>
        <v>0</v>
      </c>
      <c r="DC22" s="8"/>
      <c r="DD22">
        <f t="shared" si="25"/>
        <v>0</v>
      </c>
      <c r="DE22">
        <f t="shared" si="84"/>
        <v>0</v>
      </c>
      <c r="DF22" s="9">
        <f t="shared" si="85"/>
        <v>0</v>
      </c>
      <c r="DG22" s="8"/>
      <c r="DH22">
        <f t="shared" si="26"/>
        <v>0</v>
      </c>
      <c r="DI22">
        <f t="shared" si="86"/>
        <v>0</v>
      </c>
      <c r="DJ22" s="9">
        <f t="shared" si="87"/>
        <v>0</v>
      </c>
      <c r="DK22" s="8"/>
      <c r="DL22">
        <f t="shared" si="27"/>
        <v>0</v>
      </c>
      <c r="DM22">
        <f t="shared" si="88"/>
        <v>0</v>
      </c>
      <c r="DN22" s="9">
        <f t="shared" si="89"/>
        <v>0</v>
      </c>
      <c r="DO22" s="8"/>
      <c r="DP22">
        <f t="shared" si="28"/>
        <v>0</v>
      </c>
      <c r="DQ22">
        <f t="shared" si="90"/>
        <v>0</v>
      </c>
      <c r="DR22" s="9">
        <f t="shared" si="91"/>
        <v>0</v>
      </c>
      <c r="DS22" s="9"/>
      <c r="DT22" s="9">
        <f t="shared" si="29"/>
        <v>0</v>
      </c>
      <c r="DU22">
        <f t="shared" si="92"/>
        <v>0</v>
      </c>
      <c r="DV22" s="9">
        <f t="shared" si="93"/>
        <v>0</v>
      </c>
      <c r="DW22" s="10">
        <f t="shared" si="30"/>
        <v>0</v>
      </c>
      <c r="DX22" s="11">
        <f t="shared" si="94"/>
        <v>0</v>
      </c>
    </row>
    <row r="23" spans="1:128" ht="19.5">
      <c r="A23" s="12" t="s">
        <v>34</v>
      </c>
      <c r="C23" s="8"/>
      <c r="D23">
        <f t="shared" si="0"/>
        <v>0</v>
      </c>
      <c r="E23">
        <f t="shared" si="31"/>
        <v>0</v>
      </c>
      <c r="F23" s="9">
        <f t="shared" si="32"/>
        <v>0</v>
      </c>
      <c r="G23" s="8"/>
      <c r="H23">
        <f t="shared" si="33"/>
        <v>0</v>
      </c>
      <c r="I23">
        <f t="shared" si="34"/>
        <v>0</v>
      </c>
      <c r="J23" s="9">
        <f t="shared" si="35"/>
        <v>0</v>
      </c>
      <c r="K23" s="8"/>
      <c r="L23">
        <f t="shared" si="1"/>
        <v>0</v>
      </c>
      <c r="M23">
        <f t="shared" si="36"/>
        <v>0</v>
      </c>
      <c r="N23" s="9">
        <f t="shared" si="37"/>
        <v>0</v>
      </c>
      <c r="O23" s="8"/>
      <c r="P23">
        <f t="shared" si="2"/>
        <v>0</v>
      </c>
      <c r="Q23">
        <f t="shared" si="38"/>
        <v>0</v>
      </c>
      <c r="R23" s="9">
        <f t="shared" si="39"/>
        <v>0</v>
      </c>
      <c r="S23" s="8"/>
      <c r="T23">
        <f t="shared" si="3"/>
        <v>0</v>
      </c>
      <c r="U23">
        <f t="shared" si="40"/>
        <v>0</v>
      </c>
      <c r="V23" s="9">
        <f t="shared" si="41"/>
        <v>0</v>
      </c>
      <c r="W23" s="8"/>
      <c r="X23">
        <f t="shared" si="4"/>
        <v>0</v>
      </c>
      <c r="Y23">
        <f t="shared" si="42"/>
        <v>0</v>
      </c>
      <c r="Z23" s="9">
        <f t="shared" si="43"/>
        <v>0</v>
      </c>
      <c r="AA23" s="8"/>
      <c r="AB23">
        <f t="shared" si="5"/>
        <v>0</v>
      </c>
      <c r="AC23">
        <f t="shared" si="44"/>
        <v>0</v>
      </c>
      <c r="AD23" s="9">
        <f t="shared" si="45"/>
        <v>0</v>
      </c>
      <c r="AE23" s="8">
        <v>0</v>
      </c>
      <c r="AF23">
        <f t="shared" si="6"/>
        <v>0</v>
      </c>
      <c r="AG23">
        <f t="shared" si="46"/>
        <v>0</v>
      </c>
      <c r="AH23" s="9">
        <f t="shared" si="47"/>
        <v>0</v>
      </c>
      <c r="AI23" s="8"/>
      <c r="AJ23">
        <f t="shared" si="7"/>
        <v>0</v>
      </c>
      <c r="AK23">
        <f t="shared" si="48"/>
        <v>0</v>
      </c>
      <c r="AL23" s="9">
        <f t="shared" si="49"/>
        <v>0</v>
      </c>
      <c r="AM23" s="8"/>
      <c r="AN23">
        <f t="shared" si="8"/>
        <v>0</v>
      </c>
      <c r="AO23">
        <f t="shared" si="50"/>
        <v>0</v>
      </c>
      <c r="AP23" s="9">
        <f t="shared" si="51"/>
        <v>0</v>
      </c>
      <c r="AQ23" s="8"/>
      <c r="AR23">
        <f t="shared" si="9"/>
        <v>0</v>
      </c>
      <c r="AS23">
        <f t="shared" si="52"/>
        <v>0</v>
      </c>
      <c r="AT23" s="9">
        <f t="shared" si="53"/>
        <v>0</v>
      </c>
      <c r="AU23" s="8"/>
      <c r="AV23">
        <f t="shared" si="10"/>
        <v>0</v>
      </c>
      <c r="AW23">
        <f t="shared" si="54"/>
        <v>0</v>
      </c>
      <c r="AX23" s="9">
        <f t="shared" si="55"/>
        <v>0</v>
      </c>
      <c r="AY23" s="8"/>
      <c r="AZ23">
        <f t="shared" si="11"/>
        <v>0</v>
      </c>
      <c r="BA23">
        <f t="shared" si="56"/>
        <v>0</v>
      </c>
      <c r="BB23" s="9">
        <f t="shared" si="57"/>
        <v>0</v>
      </c>
      <c r="BC23" s="8"/>
      <c r="BD23">
        <f t="shared" si="12"/>
        <v>0</v>
      </c>
      <c r="BE23">
        <f t="shared" si="58"/>
        <v>0</v>
      </c>
      <c r="BF23" s="9">
        <f t="shared" si="59"/>
        <v>0</v>
      </c>
      <c r="BG23" s="8"/>
      <c r="BH23">
        <f t="shared" si="13"/>
        <v>0</v>
      </c>
      <c r="BI23">
        <f t="shared" si="60"/>
        <v>0</v>
      </c>
      <c r="BJ23" s="9">
        <f t="shared" si="61"/>
        <v>0</v>
      </c>
      <c r="BK23" s="8"/>
      <c r="BL23">
        <f t="shared" si="14"/>
        <v>0</v>
      </c>
      <c r="BM23">
        <f t="shared" si="62"/>
        <v>0</v>
      </c>
      <c r="BN23" s="9">
        <f t="shared" si="63"/>
        <v>0</v>
      </c>
      <c r="BO23" s="8"/>
      <c r="BP23">
        <f t="shared" si="15"/>
        <v>0</v>
      </c>
      <c r="BQ23">
        <f t="shared" si="64"/>
        <v>0</v>
      </c>
      <c r="BR23" s="9">
        <f t="shared" si="65"/>
        <v>0</v>
      </c>
      <c r="BS23" s="8"/>
      <c r="BT23">
        <f t="shared" si="16"/>
        <v>0</v>
      </c>
      <c r="BU23">
        <f t="shared" si="66"/>
        <v>0</v>
      </c>
      <c r="BV23" s="9">
        <f t="shared" si="67"/>
        <v>0</v>
      </c>
      <c r="BW23" s="8"/>
      <c r="BX23">
        <f t="shared" si="17"/>
        <v>0</v>
      </c>
      <c r="BY23">
        <f t="shared" si="68"/>
        <v>0</v>
      </c>
      <c r="BZ23" s="9">
        <f t="shared" si="69"/>
        <v>0</v>
      </c>
      <c r="CA23" s="8"/>
      <c r="CB23">
        <f t="shared" si="18"/>
        <v>0</v>
      </c>
      <c r="CC23">
        <f t="shared" si="70"/>
        <v>0</v>
      </c>
      <c r="CD23" s="9">
        <f t="shared" si="71"/>
        <v>0</v>
      </c>
      <c r="CE23" s="8"/>
      <c r="CF23">
        <f t="shared" si="19"/>
        <v>0</v>
      </c>
      <c r="CG23">
        <f t="shared" si="72"/>
        <v>0</v>
      </c>
      <c r="CH23" s="9">
        <f t="shared" si="73"/>
        <v>0</v>
      </c>
      <c r="CI23" s="8"/>
      <c r="CJ23">
        <f t="shared" si="20"/>
        <v>0</v>
      </c>
      <c r="CK23">
        <f t="shared" si="74"/>
        <v>0</v>
      </c>
      <c r="CL23" s="9">
        <f t="shared" si="75"/>
        <v>0</v>
      </c>
      <c r="CM23" s="8"/>
      <c r="CN23">
        <f t="shared" si="21"/>
        <v>0</v>
      </c>
      <c r="CO23">
        <f t="shared" si="76"/>
        <v>0</v>
      </c>
      <c r="CP23" s="9">
        <f t="shared" si="77"/>
        <v>0</v>
      </c>
      <c r="CQ23" s="8"/>
      <c r="CR23">
        <f t="shared" si="22"/>
        <v>0</v>
      </c>
      <c r="CS23">
        <f t="shared" si="78"/>
        <v>0</v>
      </c>
      <c r="CT23" s="9">
        <f t="shared" si="79"/>
        <v>0</v>
      </c>
      <c r="CU23" s="8"/>
      <c r="CV23">
        <f t="shared" si="23"/>
        <v>0</v>
      </c>
      <c r="CW23">
        <f t="shared" si="80"/>
        <v>0</v>
      </c>
      <c r="CX23" s="9">
        <f t="shared" si="81"/>
        <v>0</v>
      </c>
      <c r="CY23" s="8"/>
      <c r="CZ23">
        <f t="shared" si="24"/>
        <v>0</v>
      </c>
      <c r="DA23">
        <f t="shared" si="82"/>
        <v>0</v>
      </c>
      <c r="DB23" s="9">
        <f t="shared" si="83"/>
        <v>0</v>
      </c>
      <c r="DC23" s="8"/>
      <c r="DD23">
        <f t="shared" si="25"/>
        <v>0</v>
      </c>
      <c r="DE23">
        <f t="shared" si="84"/>
        <v>0</v>
      </c>
      <c r="DF23" s="9">
        <f t="shared" si="85"/>
        <v>0</v>
      </c>
      <c r="DG23" s="8"/>
      <c r="DH23">
        <f t="shared" si="26"/>
        <v>0</v>
      </c>
      <c r="DI23">
        <f t="shared" si="86"/>
        <v>0</v>
      </c>
      <c r="DJ23" s="9">
        <f t="shared" si="87"/>
        <v>0</v>
      </c>
      <c r="DK23" s="8"/>
      <c r="DL23">
        <f t="shared" si="27"/>
        <v>0</v>
      </c>
      <c r="DM23">
        <f t="shared" si="88"/>
        <v>0</v>
      </c>
      <c r="DN23" s="9">
        <f t="shared" si="89"/>
        <v>0</v>
      </c>
      <c r="DO23" s="8"/>
      <c r="DP23">
        <f t="shared" si="28"/>
        <v>0</v>
      </c>
      <c r="DQ23">
        <f t="shared" si="90"/>
        <v>0</v>
      </c>
      <c r="DR23" s="9">
        <f t="shared" si="91"/>
        <v>0</v>
      </c>
      <c r="DS23" s="9"/>
      <c r="DT23" s="9">
        <f t="shared" si="29"/>
        <v>0</v>
      </c>
      <c r="DU23">
        <f t="shared" si="92"/>
        <v>0</v>
      </c>
      <c r="DV23" s="9">
        <f t="shared" si="93"/>
        <v>0</v>
      </c>
      <c r="DW23" s="10">
        <f t="shared" si="30"/>
        <v>0</v>
      </c>
      <c r="DX23" s="11">
        <f t="shared" si="94"/>
        <v>0</v>
      </c>
    </row>
    <row r="24" spans="1:128" ht="19.5">
      <c r="A24" s="12" t="s">
        <v>34</v>
      </c>
      <c r="C24" s="8"/>
      <c r="D24">
        <f t="shared" si="0"/>
        <v>0</v>
      </c>
      <c r="E24">
        <f t="shared" si="31"/>
        <v>0</v>
      </c>
      <c r="F24" s="9">
        <f t="shared" si="32"/>
        <v>0</v>
      </c>
      <c r="G24" s="8"/>
      <c r="H24">
        <f t="shared" si="33"/>
        <v>0</v>
      </c>
      <c r="I24">
        <f t="shared" si="34"/>
        <v>0</v>
      </c>
      <c r="J24" s="9">
        <f t="shared" si="35"/>
        <v>0</v>
      </c>
      <c r="K24" s="8"/>
      <c r="L24">
        <f t="shared" si="1"/>
        <v>0</v>
      </c>
      <c r="M24">
        <f t="shared" si="36"/>
        <v>0</v>
      </c>
      <c r="N24" s="9">
        <f t="shared" si="37"/>
        <v>0</v>
      </c>
      <c r="O24" s="8"/>
      <c r="P24">
        <f t="shared" si="2"/>
        <v>0</v>
      </c>
      <c r="Q24">
        <f t="shared" si="38"/>
        <v>0</v>
      </c>
      <c r="R24" s="9">
        <f t="shared" si="39"/>
        <v>0</v>
      </c>
      <c r="S24" s="8"/>
      <c r="T24">
        <f t="shared" si="3"/>
        <v>0</v>
      </c>
      <c r="U24">
        <f t="shared" si="40"/>
        <v>0</v>
      </c>
      <c r="V24" s="9">
        <f t="shared" si="41"/>
        <v>0</v>
      </c>
      <c r="W24" s="8"/>
      <c r="X24">
        <f t="shared" si="4"/>
        <v>0</v>
      </c>
      <c r="Y24">
        <f t="shared" si="42"/>
        <v>0</v>
      </c>
      <c r="Z24" s="9">
        <f t="shared" si="43"/>
        <v>0</v>
      </c>
      <c r="AA24" s="8"/>
      <c r="AB24">
        <f t="shared" si="5"/>
        <v>0</v>
      </c>
      <c r="AC24">
        <f t="shared" si="44"/>
        <v>0</v>
      </c>
      <c r="AD24" s="9">
        <f t="shared" si="45"/>
        <v>0</v>
      </c>
      <c r="AE24" s="8">
        <v>0</v>
      </c>
      <c r="AF24">
        <f t="shared" si="6"/>
        <v>0</v>
      </c>
      <c r="AG24">
        <f t="shared" si="46"/>
        <v>0</v>
      </c>
      <c r="AH24" s="9">
        <f t="shared" si="47"/>
        <v>0</v>
      </c>
      <c r="AI24" s="8"/>
      <c r="AJ24">
        <f t="shared" si="7"/>
        <v>0</v>
      </c>
      <c r="AK24">
        <f t="shared" si="48"/>
        <v>0</v>
      </c>
      <c r="AL24" s="9">
        <f t="shared" si="49"/>
        <v>0</v>
      </c>
      <c r="AM24" s="8"/>
      <c r="AN24">
        <f t="shared" si="8"/>
        <v>0</v>
      </c>
      <c r="AO24">
        <f t="shared" si="50"/>
        <v>0</v>
      </c>
      <c r="AP24" s="9">
        <f t="shared" si="51"/>
        <v>0</v>
      </c>
      <c r="AQ24" s="8"/>
      <c r="AR24">
        <f t="shared" si="9"/>
        <v>0</v>
      </c>
      <c r="AS24">
        <f t="shared" si="52"/>
        <v>0</v>
      </c>
      <c r="AT24" s="9">
        <f t="shared" si="53"/>
        <v>0</v>
      </c>
      <c r="AU24" s="8"/>
      <c r="AV24">
        <f t="shared" si="10"/>
        <v>0</v>
      </c>
      <c r="AW24">
        <f t="shared" si="54"/>
        <v>0</v>
      </c>
      <c r="AX24" s="9">
        <f t="shared" si="55"/>
        <v>0</v>
      </c>
      <c r="AY24" s="8"/>
      <c r="AZ24">
        <f t="shared" si="11"/>
        <v>0</v>
      </c>
      <c r="BA24">
        <f t="shared" si="56"/>
        <v>0</v>
      </c>
      <c r="BB24" s="9">
        <f t="shared" si="57"/>
        <v>0</v>
      </c>
      <c r="BC24" s="8"/>
      <c r="BD24">
        <f t="shared" si="12"/>
        <v>0</v>
      </c>
      <c r="BE24">
        <f t="shared" si="58"/>
        <v>0</v>
      </c>
      <c r="BF24" s="9">
        <f t="shared" si="59"/>
        <v>0</v>
      </c>
      <c r="BG24" s="8"/>
      <c r="BH24">
        <f t="shared" si="13"/>
        <v>0</v>
      </c>
      <c r="BI24">
        <f t="shared" si="60"/>
        <v>0</v>
      </c>
      <c r="BJ24" s="9">
        <f t="shared" si="61"/>
        <v>0</v>
      </c>
      <c r="BK24" s="8"/>
      <c r="BL24">
        <f t="shared" si="14"/>
        <v>0</v>
      </c>
      <c r="BM24">
        <f t="shared" si="62"/>
        <v>0</v>
      </c>
      <c r="BN24" s="9">
        <f t="shared" si="63"/>
        <v>0</v>
      </c>
      <c r="BO24" s="8"/>
      <c r="BP24">
        <f t="shared" si="15"/>
        <v>0</v>
      </c>
      <c r="BQ24">
        <f t="shared" si="64"/>
        <v>0</v>
      </c>
      <c r="BR24" s="9">
        <f t="shared" si="65"/>
        <v>0</v>
      </c>
      <c r="BS24" s="8"/>
      <c r="BT24">
        <f t="shared" si="16"/>
        <v>0</v>
      </c>
      <c r="BU24">
        <f t="shared" si="66"/>
        <v>0</v>
      </c>
      <c r="BV24" s="9">
        <f t="shared" si="67"/>
        <v>0</v>
      </c>
      <c r="BW24" s="8"/>
      <c r="BX24">
        <f t="shared" si="17"/>
        <v>0</v>
      </c>
      <c r="BY24">
        <f t="shared" si="68"/>
        <v>0</v>
      </c>
      <c r="BZ24" s="9">
        <f t="shared" si="69"/>
        <v>0</v>
      </c>
      <c r="CA24" s="8"/>
      <c r="CB24">
        <f t="shared" si="18"/>
        <v>0</v>
      </c>
      <c r="CC24">
        <f t="shared" si="70"/>
        <v>0</v>
      </c>
      <c r="CD24" s="9">
        <f t="shared" si="71"/>
        <v>0</v>
      </c>
      <c r="CE24" s="8"/>
      <c r="CF24">
        <f t="shared" si="19"/>
        <v>0</v>
      </c>
      <c r="CG24">
        <f t="shared" si="72"/>
        <v>0</v>
      </c>
      <c r="CH24" s="9">
        <f t="shared" si="73"/>
        <v>0</v>
      </c>
      <c r="CI24" s="8"/>
      <c r="CJ24">
        <f t="shared" si="20"/>
        <v>0</v>
      </c>
      <c r="CK24">
        <f t="shared" si="74"/>
        <v>0</v>
      </c>
      <c r="CL24" s="9">
        <f t="shared" si="75"/>
        <v>0</v>
      </c>
      <c r="CM24" s="8"/>
      <c r="CN24">
        <f t="shared" si="21"/>
        <v>0</v>
      </c>
      <c r="CO24">
        <f t="shared" si="76"/>
        <v>0</v>
      </c>
      <c r="CP24" s="9">
        <f t="shared" si="77"/>
        <v>0</v>
      </c>
      <c r="CQ24" s="8"/>
      <c r="CR24">
        <f t="shared" si="22"/>
        <v>0</v>
      </c>
      <c r="CS24">
        <f t="shared" si="78"/>
        <v>0</v>
      </c>
      <c r="CT24" s="9">
        <f t="shared" si="79"/>
        <v>0</v>
      </c>
      <c r="CU24" s="8"/>
      <c r="CV24">
        <f t="shared" si="23"/>
        <v>0</v>
      </c>
      <c r="CW24">
        <f t="shared" si="80"/>
        <v>0</v>
      </c>
      <c r="CX24" s="9">
        <f t="shared" si="81"/>
        <v>0</v>
      </c>
      <c r="CY24" s="8"/>
      <c r="CZ24">
        <f t="shared" si="24"/>
        <v>0</v>
      </c>
      <c r="DA24">
        <f t="shared" si="82"/>
        <v>0</v>
      </c>
      <c r="DB24" s="9">
        <f t="shared" si="83"/>
        <v>0</v>
      </c>
      <c r="DC24" s="8"/>
      <c r="DD24">
        <f t="shared" si="25"/>
        <v>0</v>
      </c>
      <c r="DE24">
        <f t="shared" si="84"/>
        <v>0</v>
      </c>
      <c r="DF24" s="9">
        <f t="shared" si="85"/>
        <v>0</v>
      </c>
      <c r="DG24" s="8"/>
      <c r="DH24">
        <f t="shared" si="26"/>
        <v>0</v>
      </c>
      <c r="DI24">
        <f t="shared" si="86"/>
        <v>0</v>
      </c>
      <c r="DJ24" s="9">
        <f t="shared" si="87"/>
        <v>0</v>
      </c>
      <c r="DK24" s="8"/>
      <c r="DL24">
        <f t="shared" si="27"/>
        <v>0</v>
      </c>
      <c r="DM24">
        <f t="shared" si="88"/>
        <v>0</v>
      </c>
      <c r="DN24" s="9">
        <f t="shared" si="89"/>
        <v>0</v>
      </c>
      <c r="DO24" s="8"/>
      <c r="DP24">
        <f t="shared" si="28"/>
        <v>0</v>
      </c>
      <c r="DQ24">
        <f t="shared" si="90"/>
        <v>0</v>
      </c>
      <c r="DR24" s="9">
        <f t="shared" si="91"/>
        <v>0</v>
      </c>
      <c r="DS24" s="9"/>
      <c r="DT24" s="9">
        <f t="shared" si="29"/>
        <v>0</v>
      </c>
      <c r="DU24">
        <f t="shared" si="92"/>
        <v>0</v>
      </c>
      <c r="DV24" s="9">
        <f t="shared" si="93"/>
        <v>0</v>
      </c>
      <c r="DW24" s="10">
        <f t="shared" si="30"/>
        <v>0</v>
      </c>
      <c r="DX24" s="11">
        <f t="shared" si="94"/>
        <v>0</v>
      </c>
    </row>
    <row r="25" spans="1:128" ht="19.5">
      <c r="A25" s="12"/>
      <c r="C25" s="8"/>
      <c r="F25" s="9"/>
      <c r="G25" s="8"/>
      <c r="J25" s="9"/>
      <c r="K25" s="8"/>
      <c r="N25" s="9"/>
      <c r="O25" s="8"/>
      <c r="R25" s="9"/>
      <c r="S25" s="8"/>
      <c r="V25" s="9"/>
      <c r="W25" s="8"/>
      <c r="Z25" s="9"/>
      <c r="AA25" s="8"/>
      <c r="AD25" s="9"/>
      <c r="AE25" s="8"/>
      <c r="AH25" s="9"/>
      <c r="AI25" s="8"/>
      <c r="AL25" s="9"/>
      <c r="AM25" s="8"/>
      <c r="AP25" s="9"/>
      <c r="AQ25" s="8"/>
      <c r="AT25" s="9"/>
      <c r="AU25" s="8"/>
      <c r="AX25" s="9"/>
      <c r="AY25" s="8"/>
      <c r="BB25" s="9"/>
      <c r="BC25" s="8"/>
      <c r="BF25" s="9"/>
      <c r="BG25" s="8"/>
      <c r="BJ25" s="9"/>
      <c r="BK25" s="8"/>
      <c r="BN25" s="9"/>
      <c r="BO25" s="8"/>
      <c r="BR25" s="9"/>
      <c r="BS25" s="8"/>
      <c r="BV25" s="9"/>
      <c r="BW25" s="8"/>
      <c r="BZ25" s="9"/>
      <c r="CA25" s="8"/>
      <c r="CD25" s="9"/>
      <c r="CE25" s="8"/>
      <c r="CH25" s="9"/>
      <c r="CI25" s="8"/>
      <c r="CL25" s="9"/>
      <c r="CM25" s="8"/>
      <c r="CP25" s="9"/>
      <c r="CQ25" s="8"/>
      <c r="CS25"/>
      <c r="CT25" s="9"/>
      <c r="CU25" s="8"/>
      <c r="CX25" s="9"/>
      <c r="CY25" s="8"/>
      <c r="DB25" s="9"/>
      <c r="DC25" s="8"/>
      <c r="DF25" s="9"/>
      <c r="DG25" s="8"/>
      <c r="DJ25" s="9"/>
      <c r="DK25" s="8"/>
      <c r="DN25" s="9"/>
      <c r="DO25" s="8"/>
      <c r="DR25" s="9"/>
      <c r="DS25" s="9"/>
      <c r="DT25" s="9"/>
      <c r="DV25" s="9"/>
      <c r="DW25" s="10"/>
      <c r="DX25" s="11"/>
    </row>
    <row r="26" spans="1:128">
      <c r="E26">
        <f t="shared" si="31"/>
        <v>0</v>
      </c>
      <c r="F26" s="9">
        <f t="shared" si="32"/>
        <v>0</v>
      </c>
      <c r="I26">
        <f t="shared" si="34"/>
        <v>0</v>
      </c>
      <c r="J26" s="9">
        <f t="shared" si="35"/>
        <v>0</v>
      </c>
      <c r="M26">
        <f t="shared" si="36"/>
        <v>0</v>
      </c>
      <c r="N26" s="9">
        <f t="shared" si="37"/>
        <v>0</v>
      </c>
      <c r="Q26">
        <f t="shared" si="38"/>
        <v>0</v>
      </c>
      <c r="R26" s="9">
        <f t="shared" si="39"/>
        <v>0</v>
      </c>
      <c r="U26">
        <f t="shared" si="40"/>
        <v>0</v>
      </c>
      <c r="V26" s="9">
        <f t="shared" si="41"/>
        <v>0</v>
      </c>
      <c r="Y26">
        <f t="shared" si="42"/>
        <v>0</v>
      </c>
      <c r="Z26" s="9">
        <f t="shared" si="43"/>
        <v>0</v>
      </c>
      <c r="AC26">
        <f t="shared" si="44"/>
        <v>0</v>
      </c>
      <c r="AD26" s="9">
        <f t="shared" si="45"/>
        <v>0</v>
      </c>
      <c r="AG26">
        <f t="shared" si="46"/>
        <v>0</v>
      </c>
      <c r="AH26" s="9">
        <f t="shared" si="47"/>
        <v>0</v>
      </c>
      <c r="AK26">
        <f t="shared" si="48"/>
        <v>0</v>
      </c>
      <c r="AL26" s="9">
        <f t="shared" si="49"/>
        <v>0</v>
      </c>
      <c r="AO26">
        <f t="shared" si="50"/>
        <v>0</v>
      </c>
      <c r="AP26" s="9">
        <f t="shared" si="51"/>
        <v>0</v>
      </c>
      <c r="AS26">
        <f t="shared" si="52"/>
        <v>0</v>
      </c>
      <c r="AT26" s="9">
        <f t="shared" si="53"/>
        <v>0</v>
      </c>
      <c r="AW26">
        <f t="shared" si="54"/>
        <v>0</v>
      </c>
      <c r="AX26" s="9">
        <f t="shared" si="55"/>
        <v>0</v>
      </c>
      <c r="BA26">
        <f t="shared" si="56"/>
        <v>0</v>
      </c>
      <c r="BB26" s="9">
        <f t="shared" si="57"/>
        <v>0</v>
      </c>
      <c r="BE26">
        <f t="shared" si="58"/>
        <v>0</v>
      </c>
      <c r="BF26" s="9">
        <f t="shared" si="59"/>
        <v>0</v>
      </c>
      <c r="BI26">
        <f t="shared" si="60"/>
        <v>0</v>
      </c>
      <c r="BJ26" s="9">
        <f t="shared" si="61"/>
        <v>0</v>
      </c>
      <c r="BM26">
        <f t="shared" si="62"/>
        <v>0</v>
      </c>
      <c r="BN26" s="9">
        <f t="shared" si="63"/>
        <v>0</v>
      </c>
      <c r="BQ26">
        <f t="shared" si="64"/>
        <v>0</v>
      </c>
      <c r="BR26" s="9">
        <f t="shared" si="65"/>
        <v>0</v>
      </c>
      <c r="BU26">
        <f t="shared" si="66"/>
        <v>0</v>
      </c>
      <c r="BV26" s="9">
        <f t="shared" si="67"/>
        <v>0</v>
      </c>
      <c r="BY26">
        <f t="shared" si="68"/>
        <v>0</v>
      </c>
      <c r="BZ26" s="9">
        <f t="shared" si="69"/>
        <v>0</v>
      </c>
      <c r="CC26">
        <f t="shared" si="70"/>
        <v>0</v>
      </c>
      <c r="CD26" s="9">
        <f t="shared" si="71"/>
        <v>0</v>
      </c>
      <c r="CG26">
        <f t="shared" si="72"/>
        <v>0</v>
      </c>
      <c r="CH26" s="9">
        <f t="shared" si="73"/>
        <v>0</v>
      </c>
      <c r="CK26">
        <f t="shared" si="74"/>
        <v>0</v>
      </c>
      <c r="CL26" s="9">
        <f t="shared" si="75"/>
        <v>0</v>
      </c>
      <c r="CO26">
        <f t="shared" si="76"/>
        <v>0</v>
      </c>
      <c r="CP26" s="9">
        <f t="shared" si="77"/>
        <v>0</v>
      </c>
      <c r="CS26">
        <f t="shared" si="78"/>
        <v>0</v>
      </c>
      <c r="CT26" s="9">
        <f t="shared" si="79"/>
        <v>0</v>
      </c>
      <c r="CW26">
        <f t="shared" si="80"/>
        <v>0</v>
      </c>
      <c r="CX26" s="9">
        <f t="shared" si="81"/>
        <v>0</v>
      </c>
      <c r="DA26">
        <f t="shared" si="82"/>
        <v>0</v>
      </c>
      <c r="DB26" s="9">
        <f t="shared" si="83"/>
        <v>0</v>
      </c>
      <c r="DE26">
        <f t="shared" si="84"/>
        <v>0</v>
      </c>
      <c r="DF26" s="9">
        <f t="shared" si="85"/>
        <v>0</v>
      </c>
      <c r="DI26">
        <f t="shared" si="86"/>
        <v>0</v>
      </c>
      <c r="DJ26" s="9">
        <f t="shared" si="87"/>
        <v>0</v>
      </c>
      <c r="DM26">
        <f t="shared" si="88"/>
        <v>0</v>
      </c>
      <c r="DN26" s="9">
        <f t="shared" si="89"/>
        <v>0</v>
      </c>
      <c r="DO26" s="8"/>
      <c r="DQ26">
        <f t="shared" si="90"/>
        <v>0</v>
      </c>
      <c r="DR26" s="9">
        <f t="shared" si="91"/>
        <v>0</v>
      </c>
      <c r="DT26">
        <f t="shared" si="29"/>
        <v>0</v>
      </c>
      <c r="DU26">
        <f t="shared" si="92"/>
        <v>0</v>
      </c>
      <c r="DV26" s="9">
        <f t="shared" si="93"/>
        <v>0</v>
      </c>
      <c r="DW26" s="10">
        <f t="shared" ref="DW26" si="95">F26+J26+N26+R26+V26+Z26+AD26+AH26+AL26+AP26+AT26+AX26+BB26+BF26+BJ26+BN26+BR26+BV26+BZ26+CD26+CH26+CL26+CP26+CT26+CX26+DB26+DF26+DJ26+DN26+DR26+DT26</f>
        <v>0</v>
      </c>
      <c r="DX26" s="11"/>
    </row>
    <row r="27" spans="1:128">
      <c r="F27" s="9"/>
      <c r="J27" s="9"/>
      <c r="N27" s="9"/>
      <c r="R27" s="9"/>
      <c r="V27" s="9"/>
      <c r="Z27" s="9"/>
      <c r="AD27" s="9"/>
      <c r="AH27" s="9"/>
      <c r="AL27" s="9"/>
      <c r="AP27" s="9"/>
      <c r="AT27" s="9"/>
      <c r="AX27" s="9"/>
      <c r="BB27" s="9"/>
      <c r="BF27" s="9"/>
      <c r="BJ27" s="9"/>
      <c r="BN27" s="9"/>
      <c r="BR27" s="9"/>
      <c r="BV27" s="9"/>
      <c r="BZ27" s="9"/>
      <c r="CD27" s="9"/>
      <c r="CH27" s="9"/>
      <c r="CL27" s="9"/>
      <c r="CP27" s="9"/>
      <c r="CS27"/>
      <c r="CT27" s="9"/>
      <c r="CX27" s="9"/>
      <c r="DB27" s="9"/>
      <c r="DF27" s="9"/>
      <c r="DJ27" s="9"/>
      <c r="DN27" s="9"/>
      <c r="DR27" s="9"/>
      <c r="DV27" s="9"/>
      <c r="DX27" s="11"/>
    </row>
    <row r="28" spans="1:128">
      <c r="CM28" s="8"/>
      <c r="CS28"/>
      <c r="DT28">
        <f t="shared" si="29"/>
        <v>0</v>
      </c>
      <c r="DX28" s="11"/>
    </row>
    <row r="29" spans="1:128">
      <c r="CS29"/>
      <c r="DT29">
        <f t="shared" si="29"/>
        <v>0</v>
      </c>
      <c r="DX29" s="11"/>
    </row>
    <row r="30" spans="1:128">
      <c r="CS30"/>
      <c r="DT30">
        <f t="shared" si="29"/>
        <v>0</v>
      </c>
      <c r="DX30" s="11"/>
    </row>
    <row r="31" spans="1:128">
      <c r="CS31"/>
      <c r="DT31">
        <f t="shared" si="29"/>
        <v>0</v>
      </c>
      <c r="DX31" s="11"/>
    </row>
    <row r="32" spans="1:128">
      <c r="CS32"/>
      <c r="DT32">
        <f t="shared" si="29"/>
        <v>0</v>
      </c>
      <c r="DX32" s="11"/>
    </row>
    <row r="33" spans="97:128">
      <c r="CS33"/>
      <c r="DT33">
        <f t="shared" si="29"/>
        <v>0</v>
      </c>
      <c r="DX33" s="11"/>
    </row>
    <row r="34" spans="97:128">
      <c r="CS34"/>
      <c r="DT34">
        <f t="shared" si="29"/>
        <v>0</v>
      </c>
      <c r="DX34" s="11"/>
    </row>
    <row r="35" spans="97:128">
      <c r="CS35"/>
      <c r="DT35">
        <f t="shared" si="29"/>
        <v>0</v>
      </c>
      <c r="DX35" s="11"/>
    </row>
    <row r="36" spans="97:128">
      <c r="CS36"/>
      <c r="DT36">
        <f t="shared" si="29"/>
        <v>0</v>
      </c>
      <c r="DX36" s="11"/>
    </row>
    <row r="37" spans="97:128">
      <c r="CS37"/>
      <c r="DT37">
        <f t="shared" si="29"/>
        <v>0</v>
      </c>
      <c r="DX37" s="11"/>
    </row>
    <row r="38" spans="97:128">
      <c r="CS38"/>
      <c r="DT38">
        <f t="shared" si="29"/>
        <v>0</v>
      </c>
      <c r="DX38" s="11"/>
    </row>
    <row r="39" spans="97:128">
      <c r="CS39"/>
      <c r="DT39">
        <f t="shared" si="29"/>
        <v>0</v>
      </c>
      <c r="DX39" s="11"/>
    </row>
    <row r="40" spans="97:128">
      <c r="CS40"/>
      <c r="DT40">
        <f t="shared" si="29"/>
        <v>0</v>
      </c>
      <c r="DX40" s="11"/>
    </row>
  </sheetData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CD917-93C1-4BDD-AAE6-950B8743AFAD}">
  <dimension ref="A1:DX40"/>
  <sheetViews>
    <sheetView topLeftCell="B1" workbookViewId="0">
      <pane xSplit="1" topLeftCell="CU1" activePane="topRight" state="frozen"/>
      <selection pane="topRight" activeCell="CU7" sqref="CU7"/>
    </sheetView>
  </sheetViews>
  <sheetFormatPr defaultColWidth="10.140625" defaultRowHeight="15"/>
  <cols>
    <col min="1" max="1" width="35.85546875" hidden="1" customWidth="1"/>
    <col min="2" max="2" width="35.85546875" customWidth="1"/>
    <col min="3" max="3" width="12.7109375" customWidth="1"/>
    <col min="4" max="5" width="9.140625"/>
    <col min="6" max="6" width="11.28515625" customWidth="1"/>
    <col min="7" max="7" width="9.140625"/>
    <col min="8" max="8" width="11" bestFit="1" customWidth="1"/>
    <col min="9" max="9" width="14" customWidth="1"/>
    <col min="10" max="29" width="11" bestFit="1" customWidth="1"/>
    <col min="30" max="30" width="13" customWidth="1"/>
    <col min="31" max="32" width="11" bestFit="1" customWidth="1"/>
    <col min="33" max="33" width="13" customWidth="1"/>
    <col min="34" max="35" width="9.140625"/>
    <col min="36" max="36" width="12.42578125" customWidth="1"/>
    <col min="37" max="38" width="9.140625"/>
    <col min="39" max="39" width="11.7109375" customWidth="1"/>
    <col min="40" max="41" width="9.140625"/>
    <col min="42" max="42" width="12" customWidth="1"/>
    <col min="43" max="43" width="10.140625" bestFit="1" customWidth="1"/>
    <col min="44" max="44" width="9.140625"/>
    <col min="45" max="45" width="13.28515625" customWidth="1"/>
    <col min="46" max="46" width="9.140625"/>
    <col min="47" max="47" width="10.140625" bestFit="1" customWidth="1"/>
    <col min="48" max="48" width="12.5703125" customWidth="1"/>
    <col min="49" max="50" width="9.140625"/>
    <col min="51" max="51" width="12.5703125" customWidth="1"/>
    <col min="52" max="53" width="9.140625"/>
    <col min="54" max="54" width="12.7109375" customWidth="1"/>
    <col min="55" max="55" width="10.140625" bestFit="1" customWidth="1"/>
    <col min="56" max="56" width="9.140625"/>
    <col min="57" max="57" width="12.28515625" customWidth="1"/>
    <col min="58" max="58" width="9.140625"/>
    <col min="59" max="59" width="10.140625" bestFit="1" customWidth="1"/>
    <col min="60" max="60" width="12.42578125" customWidth="1"/>
    <col min="61" max="62" width="9.140625"/>
    <col min="63" max="63" width="12" customWidth="1"/>
    <col min="64" max="65" width="9.140625"/>
    <col min="66" max="66" width="12.5703125" customWidth="1"/>
    <col min="67" max="67" width="10.140625" bestFit="1" customWidth="1"/>
    <col min="68" max="68" width="9.140625"/>
    <col min="69" max="69" width="12" customWidth="1"/>
    <col min="70" max="70" width="9.140625"/>
    <col min="71" max="71" width="10.140625" bestFit="1" customWidth="1"/>
    <col min="72" max="72" width="11.85546875" customWidth="1"/>
    <col min="73" max="74" width="9.140625"/>
    <col min="75" max="75" width="12.42578125" customWidth="1"/>
    <col min="76" max="77" width="9.140625"/>
    <col min="78" max="78" width="11.7109375" customWidth="1"/>
    <col min="79" max="79" width="10.140625" bestFit="1" customWidth="1"/>
    <col min="80" max="80" width="9.140625"/>
    <col min="81" max="81" width="12.42578125" customWidth="1"/>
    <col min="82" max="82" width="9.140625"/>
    <col min="83" max="83" width="10.140625" bestFit="1" customWidth="1"/>
    <col min="84" max="84" width="12.28515625" customWidth="1"/>
    <col min="85" max="86" width="9.140625"/>
    <col min="87" max="87" width="14.7109375" customWidth="1"/>
    <col min="88" max="89" width="9.140625"/>
    <col min="90" max="90" width="13.85546875" customWidth="1"/>
    <col min="91" max="91" width="10.140625" bestFit="1" customWidth="1"/>
    <col min="92" max="92" width="9.140625"/>
    <col min="93" max="93" width="15.42578125" customWidth="1"/>
    <col min="94" max="94" width="14.140625" customWidth="1"/>
    <col min="95" max="95" width="10.140625" bestFit="1" customWidth="1"/>
    <col min="96" max="96" width="22.42578125" bestFit="1" customWidth="1"/>
    <col min="97" max="97" width="25.5703125" style="11" bestFit="1" customWidth="1"/>
    <col min="98" max="98" width="9.140625"/>
    <col min="99" max="99" width="10.140625" bestFit="1" customWidth="1"/>
    <col min="100" max="100" width="12.140625" bestFit="1" customWidth="1"/>
    <col min="127" max="127" width="19.42578125" bestFit="1" customWidth="1"/>
  </cols>
  <sheetData>
    <row r="1" spans="1:128">
      <c r="A1" s="1" t="s">
        <v>0</v>
      </c>
      <c r="B1" s="1" t="s">
        <v>1</v>
      </c>
      <c r="C1" s="2">
        <v>45839</v>
      </c>
      <c r="D1" s="1" t="s">
        <v>2</v>
      </c>
      <c r="E1" s="1" t="s">
        <v>3</v>
      </c>
      <c r="F1" s="1" t="s">
        <v>4</v>
      </c>
      <c r="G1" s="2">
        <f>C1+1</f>
        <v>45840</v>
      </c>
      <c r="H1" s="1" t="s">
        <v>2</v>
      </c>
      <c r="I1" s="1" t="s">
        <v>3</v>
      </c>
      <c r="J1" s="1" t="s">
        <v>4</v>
      </c>
      <c r="K1" s="3">
        <f>G1+1</f>
        <v>45841</v>
      </c>
      <c r="L1" s="1" t="s">
        <v>2</v>
      </c>
      <c r="M1" s="1" t="s">
        <v>3</v>
      </c>
      <c r="N1" s="1" t="s">
        <v>4</v>
      </c>
      <c r="O1" s="4">
        <f>K1+1</f>
        <v>45842</v>
      </c>
      <c r="P1" s="1" t="s">
        <v>2</v>
      </c>
      <c r="Q1" s="1" t="s">
        <v>3</v>
      </c>
      <c r="R1" s="1" t="s">
        <v>4</v>
      </c>
      <c r="S1" s="4">
        <f>O1+1</f>
        <v>45843</v>
      </c>
      <c r="T1" s="1" t="s">
        <v>2</v>
      </c>
      <c r="U1" s="1" t="s">
        <v>3</v>
      </c>
      <c r="V1" s="1" t="s">
        <v>4</v>
      </c>
      <c r="W1" s="4">
        <f>S1+1</f>
        <v>45844</v>
      </c>
      <c r="X1" s="1" t="s">
        <v>2</v>
      </c>
      <c r="Y1" s="1" t="s">
        <v>3</v>
      </c>
      <c r="Z1" s="1" t="s">
        <v>4</v>
      </c>
      <c r="AA1" s="4">
        <f>W1+1</f>
        <v>45845</v>
      </c>
      <c r="AB1" s="1" t="s">
        <v>2</v>
      </c>
      <c r="AC1" s="1" t="s">
        <v>3</v>
      </c>
      <c r="AD1" s="1" t="s">
        <v>4</v>
      </c>
      <c r="AE1" s="4">
        <f>AA1+1</f>
        <v>45846</v>
      </c>
      <c r="AF1" s="1" t="s">
        <v>2</v>
      </c>
      <c r="AG1" s="1" t="s">
        <v>3</v>
      </c>
      <c r="AH1" s="1" t="s">
        <v>4</v>
      </c>
      <c r="AI1" s="4">
        <f>AE1+1</f>
        <v>45847</v>
      </c>
      <c r="AJ1" s="1" t="s">
        <v>2</v>
      </c>
      <c r="AK1" s="1" t="s">
        <v>3</v>
      </c>
      <c r="AL1" s="1" t="s">
        <v>4</v>
      </c>
      <c r="AM1" s="4">
        <f>AI1+1</f>
        <v>45848</v>
      </c>
      <c r="AN1" s="1" t="s">
        <v>2</v>
      </c>
      <c r="AO1" s="1" t="s">
        <v>3</v>
      </c>
      <c r="AP1" s="1" t="s">
        <v>4</v>
      </c>
      <c r="AQ1" s="4">
        <v>45849</v>
      </c>
      <c r="AR1" s="1" t="s">
        <v>2</v>
      </c>
      <c r="AS1" s="1" t="s">
        <v>3</v>
      </c>
      <c r="AT1" s="1" t="s">
        <v>4</v>
      </c>
      <c r="AU1" s="4">
        <v>45850</v>
      </c>
      <c r="AV1" s="1" t="s">
        <v>2</v>
      </c>
      <c r="AW1" s="1" t="s">
        <v>3</v>
      </c>
      <c r="AX1" s="1" t="s">
        <v>4</v>
      </c>
      <c r="AY1" s="4">
        <f>AU1+1</f>
        <v>45851</v>
      </c>
      <c r="AZ1" s="1" t="s">
        <v>2</v>
      </c>
      <c r="BA1" s="1" t="s">
        <v>3</v>
      </c>
      <c r="BB1" s="1" t="s">
        <v>4</v>
      </c>
      <c r="BC1" s="4">
        <v>45852</v>
      </c>
      <c r="BD1" s="1" t="s">
        <v>2</v>
      </c>
      <c r="BE1" s="1" t="s">
        <v>3</v>
      </c>
      <c r="BF1" s="1" t="s">
        <v>4</v>
      </c>
      <c r="BG1" s="4">
        <v>45853</v>
      </c>
      <c r="BH1" s="1" t="s">
        <v>2</v>
      </c>
      <c r="BI1" s="1" t="s">
        <v>3</v>
      </c>
      <c r="BJ1" s="1" t="s">
        <v>4</v>
      </c>
      <c r="BK1" s="4">
        <f>BG1+1</f>
        <v>45854</v>
      </c>
      <c r="BL1" s="1" t="s">
        <v>2</v>
      </c>
      <c r="BM1" s="1" t="s">
        <v>3</v>
      </c>
      <c r="BN1" s="1" t="s">
        <v>4</v>
      </c>
      <c r="BO1" s="4">
        <v>45855</v>
      </c>
      <c r="BP1" s="1" t="s">
        <v>2</v>
      </c>
      <c r="BQ1" s="1" t="s">
        <v>3</v>
      </c>
      <c r="BR1" s="1" t="s">
        <v>4</v>
      </c>
      <c r="BS1" s="4">
        <v>45856</v>
      </c>
      <c r="BT1" s="1" t="s">
        <v>2</v>
      </c>
      <c r="BU1" s="1" t="s">
        <v>3</v>
      </c>
      <c r="BV1" s="1" t="s">
        <v>4</v>
      </c>
      <c r="BW1" s="4">
        <f>BS1+1</f>
        <v>45857</v>
      </c>
      <c r="BX1" s="1" t="s">
        <v>2</v>
      </c>
      <c r="BY1" s="1" t="s">
        <v>3</v>
      </c>
      <c r="BZ1" s="1" t="s">
        <v>4</v>
      </c>
      <c r="CA1" s="4">
        <v>45858</v>
      </c>
      <c r="CB1" s="1" t="s">
        <v>2</v>
      </c>
      <c r="CC1" s="1" t="s">
        <v>3</v>
      </c>
      <c r="CD1" s="1" t="s">
        <v>4</v>
      </c>
      <c r="CE1" s="4">
        <v>45859</v>
      </c>
      <c r="CF1" s="1" t="s">
        <v>2</v>
      </c>
      <c r="CG1" s="1" t="s">
        <v>3</v>
      </c>
      <c r="CH1" s="1" t="s">
        <v>4</v>
      </c>
      <c r="CI1" s="4">
        <f>CE1+1</f>
        <v>45860</v>
      </c>
      <c r="CJ1" s="1" t="s">
        <v>2</v>
      </c>
      <c r="CK1" s="1" t="s">
        <v>3</v>
      </c>
      <c r="CL1" s="1" t="s">
        <v>4</v>
      </c>
      <c r="CM1" s="4">
        <v>45861</v>
      </c>
      <c r="CN1" s="1" t="s">
        <v>2</v>
      </c>
      <c r="CO1" s="1" t="s">
        <v>3</v>
      </c>
      <c r="CP1" s="1" t="s">
        <v>4</v>
      </c>
      <c r="CQ1" s="4">
        <v>45862</v>
      </c>
      <c r="CR1" s="1" t="s">
        <v>2</v>
      </c>
      <c r="CS1" s="1" t="s">
        <v>3</v>
      </c>
      <c r="CT1" s="1" t="s">
        <v>4</v>
      </c>
      <c r="CU1" s="4">
        <v>45863</v>
      </c>
      <c r="CV1" s="1" t="s">
        <v>2</v>
      </c>
      <c r="CW1" s="1" t="s">
        <v>3</v>
      </c>
      <c r="CX1" s="1" t="s">
        <v>4</v>
      </c>
      <c r="CY1" s="4">
        <f>CU1+1</f>
        <v>45864</v>
      </c>
      <c r="CZ1" s="1" t="s">
        <v>2</v>
      </c>
      <c r="DA1" s="1" t="s">
        <v>3</v>
      </c>
      <c r="DB1" s="1" t="s">
        <v>4</v>
      </c>
      <c r="DC1" s="4">
        <f>CY1+1</f>
        <v>45865</v>
      </c>
      <c r="DD1" s="1" t="s">
        <v>2</v>
      </c>
      <c r="DE1" s="1" t="s">
        <v>3</v>
      </c>
      <c r="DF1" s="1" t="s">
        <v>4</v>
      </c>
      <c r="DG1" s="4">
        <f>DC1+1</f>
        <v>45866</v>
      </c>
      <c r="DH1" s="1" t="s">
        <v>2</v>
      </c>
      <c r="DI1" s="1" t="s">
        <v>3</v>
      </c>
      <c r="DJ1" s="1" t="s">
        <v>4</v>
      </c>
      <c r="DK1" s="4">
        <f>DG1+1</f>
        <v>45867</v>
      </c>
      <c r="DL1" s="1" t="s">
        <v>2</v>
      </c>
      <c r="DM1" s="1" t="s">
        <v>3</v>
      </c>
      <c r="DN1" s="1" t="s">
        <v>4</v>
      </c>
      <c r="DO1" s="4">
        <f>DK1+1</f>
        <v>45868</v>
      </c>
      <c r="DP1" s="1" t="s">
        <v>2</v>
      </c>
      <c r="DQ1" s="1" t="s">
        <v>3</v>
      </c>
      <c r="DR1" s="1" t="s">
        <v>4</v>
      </c>
      <c r="DS1" s="4">
        <f>DO1+1</f>
        <v>45869</v>
      </c>
      <c r="DT1" s="1" t="s">
        <v>2</v>
      </c>
      <c r="DU1" s="1" t="s">
        <v>3</v>
      </c>
      <c r="DV1" s="1" t="s">
        <v>4</v>
      </c>
      <c r="DW1" s="1" t="s">
        <v>5</v>
      </c>
      <c r="DX1" s="5" t="s">
        <v>6</v>
      </c>
    </row>
    <row r="2" spans="1:128" ht="19.5">
      <c r="A2" s="6" t="s">
        <v>7</v>
      </c>
      <c r="B2" s="15" t="s">
        <v>66</v>
      </c>
      <c r="C2" s="8">
        <v>128</v>
      </c>
      <c r="D2">
        <f t="shared" ref="D2:D24" si="0">IF(C2&gt;50,C2-50,0)</f>
        <v>78</v>
      </c>
      <c r="E2">
        <f>IF(C2&gt;75,C2-75,0)</f>
        <v>53</v>
      </c>
      <c r="F2" s="9">
        <f>(D2*0.5)+(E2*0.25)</f>
        <v>52.25</v>
      </c>
      <c r="G2" s="8">
        <v>136</v>
      </c>
      <c r="H2">
        <f>IF(G2&gt;50,G2-50,0)</f>
        <v>86</v>
      </c>
      <c r="I2">
        <f>IF(G2&gt;75,G2-75,0)</f>
        <v>61</v>
      </c>
      <c r="J2" s="9">
        <f>(H2*0.5)+(I2*0.25)</f>
        <v>58.25</v>
      </c>
      <c r="K2" s="8">
        <v>167</v>
      </c>
      <c r="L2">
        <f t="shared" ref="L2:L24" si="1">IF(K2&gt;50,K2-50,0)</f>
        <v>117</v>
      </c>
      <c r="M2">
        <f>IF(K2&gt;75,K2-75,0)</f>
        <v>92</v>
      </c>
      <c r="N2" s="9">
        <f>(L2*0.5)+(M2*0.25)</f>
        <v>81.5</v>
      </c>
      <c r="O2" s="8"/>
      <c r="P2">
        <f t="shared" ref="P2:P24" si="2">IF(O2&gt;50,O2-50,0)</f>
        <v>0</v>
      </c>
      <c r="Q2">
        <f>IF(O2&gt;75,O2-75,0)</f>
        <v>0</v>
      </c>
      <c r="R2" s="9">
        <f>(P2*0.5)+(Q2*0.25)</f>
        <v>0</v>
      </c>
      <c r="S2" s="8"/>
      <c r="T2">
        <f t="shared" ref="T2:T24" si="3">IF(S2&gt;50,S2-50,0)</f>
        <v>0</v>
      </c>
      <c r="U2">
        <f>IF(S2&gt;75,S2-75,0)</f>
        <v>0</v>
      </c>
      <c r="V2" s="9">
        <f>(T2*0.5)+(U2*0.25)</f>
        <v>0</v>
      </c>
      <c r="W2" s="8"/>
      <c r="X2">
        <f t="shared" ref="X2:X24" si="4">IF(W2&gt;50,W2-50,0)</f>
        <v>0</v>
      </c>
      <c r="Y2">
        <f>IF(W2&gt;75,W2-75,0)</f>
        <v>0</v>
      </c>
      <c r="Z2" s="9">
        <f>(X2*0.5)+(Y2*0.25)</f>
        <v>0</v>
      </c>
      <c r="AA2" s="8">
        <v>131</v>
      </c>
      <c r="AB2">
        <f t="shared" ref="AB2:AB24" si="5">IF(AA2&gt;50,AA2-50,0)</f>
        <v>81</v>
      </c>
      <c r="AC2">
        <f>IF(AA2&gt;75,AA2-75,0)</f>
        <v>56</v>
      </c>
      <c r="AD2" s="9">
        <f>(AB2*0.5)+(AC2*0.25)</f>
        <v>54.5</v>
      </c>
      <c r="AE2" s="8">
        <v>140</v>
      </c>
      <c r="AF2">
        <f t="shared" ref="AF2:AF24" si="6">IF(AE2&gt;50,AE2-50,0)</f>
        <v>90</v>
      </c>
      <c r="AG2">
        <f>IF(AE2&gt;75,AE2-75,0)</f>
        <v>65</v>
      </c>
      <c r="AH2" s="9">
        <f>(AF2*0.5)+(AG2*0.25)</f>
        <v>61.25</v>
      </c>
      <c r="AI2" s="8">
        <v>130</v>
      </c>
      <c r="AJ2">
        <f t="shared" ref="AJ2:AJ24" si="7">IF(AI2&gt;50,AI2-50,0)</f>
        <v>80</v>
      </c>
      <c r="AK2">
        <f>IF(AI2&gt;75,AI2-75,0)</f>
        <v>55</v>
      </c>
      <c r="AL2" s="9">
        <f>(AJ2*0.5)+(AK2*0.25)</f>
        <v>53.75</v>
      </c>
      <c r="AM2" s="8">
        <v>111</v>
      </c>
      <c r="AN2">
        <f t="shared" ref="AN2:AN24" si="8">IF(AM2&gt;50,AM2-50,0)</f>
        <v>61</v>
      </c>
      <c r="AO2">
        <f>IF(AM2&gt;75,AM2-75,0)</f>
        <v>36</v>
      </c>
      <c r="AP2" s="9">
        <f>(AN2*0.5)+(AO2*0.25)</f>
        <v>39.5</v>
      </c>
      <c r="AQ2" s="8">
        <v>125</v>
      </c>
      <c r="AR2">
        <f t="shared" ref="AR2:AR24" si="9">IF(AQ2&gt;50,AQ2-50,0)</f>
        <v>75</v>
      </c>
      <c r="AS2">
        <f>IF(AQ2&gt;75,AQ2-75,0)</f>
        <v>50</v>
      </c>
      <c r="AT2" s="9">
        <f>(AR2*0.5)+(AS2*0.25)</f>
        <v>50</v>
      </c>
      <c r="AU2" s="8"/>
      <c r="AV2">
        <f t="shared" ref="AV2:AV24" si="10">IF(AU2&gt;50,AU2-50,0)</f>
        <v>0</v>
      </c>
      <c r="AW2">
        <f>IF(AU2&gt;75,AU2-75,0)</f>
        <v>0</v>
      </c>
      <c r="AX2" s="9">
        <f>(AV2*0.5)+(AW2*0.25)</f>
        <v>0</v>
      </c>
      <c r="AY2" s="8"/>
      <c r="AZ2">
        <f t="shared" ref="AZ2:AZ24" si="11">IF(AY2&gt;50,AY2-50,0)</f>
        <v>0</v>
      </c>
      <c r="BA2">
        <f>IF(AY2&gt;75,AY2-75,0)</f>
        <v>0</v>
      </c>
      <c r="BB2" s="9">
        <f>(AZ2*0.5)+(BA2*0.25)</f>
        <v>0</v>
      </c>
      <c r="BC2" s="8">
        <v>160</v>
      </c>
      <c r="BD2">
        <f t="shared" ref="BD2:BD24" si="12">IF(BC2&gt;50,BC2-50,0)</f>
        <v>110</v>
      </c>
      <c r="BE2">
        <f>IF(BC2&gt;75,BC2-75,0)</f>
        <v>85</v>
      </c>
      <c r="BF2" s="9">
        <f>(BD2*0.5)+(BE2*0.25)</f>
        <v>76.25</v>
      </c>
      <c r="BG2" s="8">
        <v>164</v>
      </c>
      <c r="BH2">
        <f t="shared" ref="BH2:BH24" si="13">IF(BG2&gt;50,BG2-50,0)</f>
        <v>114</v>
      </c>
      <c r="BI2">
        <f>IF(BG2&gt;75,BG2-75,0)</f>
        <v>89</v>
      </c>
      <c r="BJ2" s="9">
        <f>(BH2*0.5)+(BI2*0.25)</f>
        <v>79.25</v>
      </c>
      <c r="BK2" s="8">
        <v>185</v>
      </c>
      <c r="BL2">
        <f t="shared" ref="BL2:BL24" si="14">IF(BK2&gt;50,BK2-50,0)</f>
        <v>135</v>
      </c>
      <c r="BM2">
        <f>IF(BK2&gt;75,BK2-75,0)</f>
        <v>110</v>
      </c>
      <c r="BN2" s="9">
        <f>(BL2*0.5)+(BM2*0.25)</f>
        <v>95</v>
      </c>
      <c r="BO2" s="8">
        <v>201</v>
      </c>
      <c r="BP2">
        <f t="shared" ref="BP2:BP24" si="15">IF(BO2&gt;50,BO2-50,0)</f>
        <v>151</v>
      </c>
      <c r="BQ2">
        <f>IF(BO2&gt;75,BO2-75,0)</f>
        <v>126</v>
      </c>
      <c r="BR2" s="9">
        <f>(BP2*0.5)+(BQ2*0.25)</f>
        <v>107</v>
      </c>
      <c r="BS2" s="8">
        <v>160</v>
      </c>
      <c r="BT2">
        <f t="shared" ref="BT2:BT24" si="16">IF(BS2&gt;50,BS2-50,0)</f>
        <v>110</v>
      </c>
      <c r="BU2">
        <f>IF(BS2&gt;75,BS2-75,0)</f>
        <v>85</v>
      </c>
      <c r="BV2" s="9">
        <f>(BT2*0.5)+(BU2*0.25)</f>
        <v>76.25</v>
      </c>
      <c r="BW2" s="8"/>
      <c r="BX2">
        <f t="shared" ref="BX2:BX24" si="17">IF(BW2&gt;50,BW2-50,0)</f>
        <v>0</v>
      </c>
      <c r="BY2">
        <f>IF(BW2&gt;75,BW2-75,0)</f>
        <v>0</v>
      </c>
      <c r="BZ2" s="9">
        <f>(BX2*0.5)+(BY2*0.25)</f>
        <v>0</v>
      </c>
      <c r="CA2" s="8"/>
      <c r="CB2">
        <f t="shared" ref="CB2:CB24" si="18">IF(CA2&gt;50,CA2-50,0)</f>
        <v>0</v>
      </c>
      <c r="CC2">
        <f>IF(CA2&gt;75,CA2-75,0)</f>
        <v>0</v>
      </c>
      <c r="CD2" s="9">
        <f>(CB2*0.5)+(CC2*0.25)</f>
        <v>0</v>
      </c>
      <c r="CE2" s="8">
        <v>200</v>
      </c>
      <c r="CF2">
        <f t="shared" ref="CF2:CF24" si="19">IF(CE2&gt;50,CE2-50,0)</f>
        <v>150</v>
      </c>
      <c r="CG2">
        <f>IF(CE2&gt;75,CE2-75,0)</f>
        <v>125</v>
      </c>
      <c r="CH2" s="9">
        <f>(CF2*0.5)+(CG2*0.25)</f>
        <v>106.25</v>
      </c>
      <c r="CI2" s="8">
        <v>158</v>
      </c>
      <c r="CJ2">
        <f t="shared" ref="CJ2:CJ24" si="20">IF(CI2&gt;50,CI2-50,0)</f>
        <v>108</v>
      </c>
      <c r="CK2">
        <f>IF(CI2&gt;75,CI2-75,0)</f>
        <v>83</v>
      </c>
      <c r="CL2" s="9">
        <f>(CJ2*0.5)+(CK2*0.25)</f>
        <v>74.75</v>
      </c>
      <c r="CM2" s="8">
        <v>172</v>
      </c>
      <c r="CN2">
        <f t="shared" ref="CN2:CN24" si="21">IF(CM2&gt;50,CM2-50,0)</f>
        <v>122</v>
      </c>
      <c r="CO2">
        <f>IF(CM2&gt;75,CM2-75,0)</f>
        <v>97</v>
      </c>
      <c r="CP2" s="9">
        <f>(CN2*0.5)+(CO2*0.25)</f>
        <v>85.25</v>
      </c>
      <c r="CQ2" s="8">
        <v>147</v>
      </c>
      <c r="CR2">
        <f t="shared" ref="CR2:CR24" si="22">IF(CQ2&gt;50,CQ2-50,0)</f>
        <v>97</v>
      </c>
      <c r="CS2">
        <f>IF(CQ2&gt;75,CQ2-75,0)</f>
        <v>72</v>
      </c>
      <c r="CT2" s="9">
        <f>(CR2*0.5)+(CS2*0.25)</f>
        <v>66.5</v>
      </c>
      <c r="CU2" s="8"/>
      <c r="CV2">
        <f t="shared" ref="CV2:CV24" si="23">IF(CU2&gt;50,CU2-50,0)</f>
        <v>0</v>
      </c>
      <c r="CW2">
        <f>IF(CU2&gt;75,CU2-75,0)</f>
        <v>0</v>
      </c>
      <c r="CX2" s="9">
        <f>(CV2*0.5)+(CW2*0.25)</f>
        <v>0</v>
      </c>
      <c r="CY2" s="8"/>
      <c r="CZ2">
        <f t="shared" ref="CZ2:CZ24" si="24">IF(CY2&gt;50,CY2-50,0)</f>
        <v>0</v>
      </c>
      <c r="DA2">
        <f>IF(CY2&gt;75,CY2-75,0)</f>
        <v>0</v>
      </c>
      <c r="DB2" s="9">
        <f>(CZ2*0.5)+(DA2*0.25)</f>
        <v>0</v>
      </c>
      <c r="DC2" s="8"/>
      <c r="DD2">
        <f t="shared" ref="DD2:DD24" si="25">IF(DC2&gt;50,DC2-50,0)</f>
        <v>0</v>
      </c>
      <c r="DE2">
        <f>IF(DC2&gt;75,DC2-75,0)</f>
        <v>0</v>
      </c>
      <c r="DF2" s="9">
        <f>(DD2*0.5)+(DE2*0.25)</f>
        <v>0</v>
      </c>
      <c r="DG2" s="8">
        <v>156</v>
      </c>
      <c r="DH2">
        <f t="shared" ref="DH2:DH24" si="26">IF(DG2&gt;50,DG2-50,0)</f>
        <v>106</v>
      </c>
      <c r="DI2">
        <f>IF(DG2&gt;75,DG2-75,0)</f>
        <v>81</v>
      </c>
      <c r="DJ2" s="9">
        <f>(DH2*0.5)+(DI2*0.25)</f>
        <v>73.25</v>
      </c>
      <c r="DK2" s="8">
        <v>80</v>
      </c>
      <c r="DL2">
        <f t="shared" ref="DL2:DL24" si="27">IF(DK2&gt;50,DK2-50,0)</f>
        <v>30</v>
      </c>
      <c r="DM2">
        <f>IF(DK2&gt;75,DK2-75,0)</f>
        <v>5</v>
      </c>
      <c r="DN2" s="9">
        <f>(DL2*0.5)+(DM2*0.25)</f>
        <v>16.25</v>
      </c>
      <c r="DO2" s="8">
        <v>130</v>
      </c>
      <c r="DP2">
        <f t="shared" ref="DP2:DP24" si="28">IF(DO2&gt;50,DO2-50,0)</f>
        <v>80</v>
      </c>
      <c r="DQ2">
        <f>IF(DO2&gt;75,DO2-75,0)</f>
        <v>55</v>
      </c>
      <c r="DR2" s="9">
        <f>(DP2*0.5)+(DQ2*0.25)</f>
        <v>53.75</v>
      </c>
      <c r="DS2" s="9">
        <v>130</v>
      </c>
      <c r="DT2" s="9">
        <f t="shared" ref="DT2:DT40" si="29">IF(DS2&gt;50,DS2-50,0)</f>
        <v>80</v>
      </c>
      <c r="DU2">
        <f>IF(DS2&gt;75,DS2-75,0)</f>
        <v>55</v>
      </c>
      <c r="DV2" s="9">
        <f>(DT2*0.5)+(DU2*0.25)</f>
        <v>53.75</v>
      </c>
      <c r="DW2" s="10">
        <f>F2+J2+N2+R2+V2+Z2+AD2+AH2+AL2+AP2+AT2+AX2+BB2+BF2+BJ2+BN2+BR2+BV2+BZ2+CD2+CH2+CL2+CP2+CT2+CX2+DB2+DF2+DJ2+DN2+DR2+DV2</f>
        <v>1414.5</v>
      </c>
      <c r="DX2" s="11">
        <f>C2+G2+K2+O2+S2+W2+AA2+AE2+AI2+AM2+AQ2+AU2+AY2+BC2+BG2+BK2+BO2+BS2+BW2+CA2+CE2+CI2+CM2+CQ2+CU2+CY2+DC2+DG2+DK2+DO2+DS2</f>
        <v>3111</v>
      </c>
    </row>
    <row r="3" spans="1:128" ht="19.5">
      <c r="A3" s="6" t="s">
        <v>9</v>
      </c>
      <c r="B3" s="15" t="s">
        <v>116</v>
      </c>
      <c r="C3" s="8">
        <v>101</v>
      </c>
      <c r="D3">
        <f t="shared" si="0"/>
        <v>51</v>
      </c>
      <c r="E3">
        <f t="shared" ref="E3:E26" si="30">IF(C3&gt;75,C3-75,0)</f>
        <v>26</v>
      </c>
      <c r="F3" s="9">
        <f t="shared" ref="F3:F26" si="31">(D3*0.5)+(E3*0.25)</f>
        <v>32</v>
      </c>
      <c r="G3" s="8">
        <v>115</v>
      </c>
      <c r="H3">
        <f t="shared" ref="H3:H24" si="32">IF(G3&gt;50,G3-50,0)</f>
        <v>65</v>
      </c>
      <c r="I3">
        <f t="shared" ref="I3:I26" si="33">IF(G3&gt;75,G3-75,0)</f>
        <v>40</v>
      </c>
      <c r="J3" s="9">
        <f t="shared" ref="J3:J26" si="34">(H3*0.5)+(I3*0.25)</f>
        <v>42.5</v>
      </c>
      <c r="K3" s="8">
        <v>153</v>
      </c>
      <c r="L3">
        <f t="shared" si="1"/>
        <v>103</v>
      </c>
      <c r="M3">
        <f t="shared" ref="M3:M26" si="35">IF(K3&gt;75,K3-75,0)</f>
        <v>78</v>
      </c>
      <c r="N3" s="9">
        <f t="shared" ref="N3:N26" si="36">(L3*0.5)+(M3*0.25)</f>
        <v>71</v>
      </c>
      <c r="O3" s="8"/>
      <c r="P3">
        <f t="shared" si="2"/>
        <v>0</v>
      </c>
      <c r="Q3">
        <f t="shared" ref="Q3:Q26" si="37">IF(O3&gt;75,O3-75,0)</f>
        <v>0</v>
      </c>
      <c r="R3" s="9">
        <f t="shared" ref="R3:R26" si="38">(P3*0.5)+(Q3*0.25)</f>
        <v>0</v>
      </c>
      <c r="S3" s="8"/>
      <c r="T3">
        <f t="shared" si="3"/>
        <v>0</v>
      </c>
      <c r="U3">
        <f t="shared" ref="U3:U26" si="39">IF(S3&gt;75,S3-75,0)</f>
        <v>0</v>
      </c>
      <c r="V3" s="9">
        <f t="shared" ref="V3:V26" si="40">(T3*0.5)+(U3*0.25)</f>
        <v>0</v>
      </c>
      <c r="W3" s="8"/>
      <c r="X3">
        <f t="shared" si="4"/>
        <v>0</v>
      </c>
      <c r="Y3">
        <f t="shared" ref="Y3:Y26" si="41">IF(W3&gt;75,W3-75,0)</f>
        <v>0</v>
      </c>
      <c r="Z3" s="9">
        <f t="shared" ref="Z3:Z26" si="42">(X3*0.5)+(Y3*0.25)</f>
        <v>0</v>
      </c>
      <c r="AA3" s="8">
        <v>104</v>
      </c>
      <c r="AB3">
        <f t="shared" si="5"/>
        <v>54</v>
      </c>
      <c r="AC3">
        <f t="shared" ref="AC3:AC26" si="43">IF(AA3&gt;75,AA3-75,0)</f>
        <v>29</v>
      </c>
      <c r="AD3" s="9">
        <f t="shared" ref="AD3:AD26" si="44">(AB3*0.5)+(AC3*0.25)</f>
        <v>34.25</v>
      </c>
      <c r="AE3" s="8">
        <v>115</v>
      </c>
      <c r="AF3">
        <f t="shared" si="6"/>
        <v>65</v>
      </c>
      <c r="AG3">
        <f t="shared" ref="AG3:AG26" si="45">IF(AE3&gt;75,AE3-75,0)</f>
        <v>40</v>
      </c>
      <c r="AH3" s="9">
        <f t="shared" ref="AH3:AH26" si="46">(AF3*0.5)+(AG3*0.25)</f>
        <v>42.5</v>
      </c>
      <c r="AI3" s="8">
        <v>126</v>
      </c>
      <c r="AJ3">
        <f t="shared" si="7"/>
        <v>76</v>
      </c>
      <c r="AK3">
        <f t="shared" ref="AK3:AK26" si="47">IF(AI3&gt;75,AI3-75,0)</f>
        <v>51</v>
      </c>
      <c r="AL3" s="9">
        <f t="shared" ref="AL3:AL26" si="48">(AJ3*0.5)+(AK3*0.25)</f>
        <v>50.75</v>
      </c>
      <c r="AM3" s="8">
        <v>100</v>
      </c>
      <c r="AN3">
        <f t="shared" si="8"/>
        <v>50</v>
      </c>
      <c r="AO3">
        <f t="shared" ref="AO3:AO26" si="49">IF(AM3&gt;75,AM3-75,0)</f>
        <v>25</v>
      </c>
      <c r="AP3" s="9">
        <f t="shared" ref="AP3:AP26" si="50">(AN3*0.5)+(AO3*0.25)</f>
        <v>31.25</v>
      </c>
      <c r="AQ3" s="8">
        <v>99</v>
      </c>
      <c r="AR3">
        <f t="shared" si="9"/>
        <v>49</v>
      </c>
      <c r="AS3">
        <f t="shared" ref="AS3:AS26" si="51">IF(AQ3&gt;75,AQ3-75,0)</f>
        <v>24</v>
      </c>
      <c r="AT3" s="9">
        <f t="shared" ref="AT3:AT26" si="52">(AR3*0.5)+(AS3*0.25)</f>
        <v>30.5</v>
      </c>
      <c r="AU3" s="8"/>
      <c r="AV3">
        <f t="shared" si="10"/>
        <v>0</v>
      </c>
      <c r="AW3">
        <f t="shared" ref="AW3:AW26" si="53">IF(AU3&gt;75,AU3-75,0)</f>
        <v>0</v>
      </c>
      <c r="AX3" s="9">
        <f t="shared" ref="AX3:AX26" si="54">(AV3*0.5)+(AW3*0.25)</f>
        <v>0</v>
      </c>
      <c r="AY3" s="8"/>
      <c r="AZ3">
        <f t="shared" si="11"/>
        <v>0</v>
      </c>
      <c r="BA3">
        <f t="shared" ref="BA3:BA26" si="55">IF(AY3&gt;75,AY3-75,0)</f>
        <v>0</v>
      </c>
      <c r="BB3" s="9">
        <f t="shared" ref="BB3:BB26" si="56">(AZ3*0.5)+(BA3*0.25)</f>
        <v>0</v>
      </c>
      <c r="BC3" s="8">
        <v>68</v>
      </c>
      <c r="BD3">
        <f t="shared" si="12"/>
        <v>18</v>
      </c>
      <c r="BE3">
        <f t="shared" ref="BE3:BE26" si="57">IF(BC3&gt;75,BC3-75,0)</f>
        <v>0</v>
      </c>
      <c r="BF3" s="9">
        <f t="shared" ref="BF3:BF26" si="58">(BD3*0.5)+(BE3*0.25)</f>
        <v>9</v>
      </c>
      <c r="BG3" s="8">
        <v>53</v>
      </c>
      <c r="BH3">
        <f t="shared" si="13"/>
        <v>3</v>
      </c>
      <c r="BI3">
        <f t="shared" ref="BI3:BI26" si="59">IF(BG3&gt;75,BG3-75,0)</f>
        <v>0</v>
      </c>
      <c r="BJ3" s="9">
        <f t="shared" ref="BJ3:BJ26" si="60">(BH3*0.5)+(BI3*0.25)</f>
        <v>1.5</v>
      </c>
      <c r="BK3" s="8">
        <v>61</v>
      </c>
      <c r="BL3">
        <f t="shared" si="14"/>
        <v>11</v>
      </c>
      <c r="BM3">
        <f t="shared" ref="BM3:BM26" si="61">IF(BK3&gt;75,BK3-75,0)</f>
        <v>0</v>
      </c>
      <c r="BN3" s="9">
        <f t="shared" ref="BN3:BN26" si="62">(BL3*0.5)+(BM3*0.25)</f>
        <v>5.5</v>
      </c>
      <c r="BO3" s="8">
        <v>95</v>
      </c>
      <c r="BP3">
        <f t="shared" si="15"/>
        <v>45</v>
      </c>
      <c r="BQ3">
        <f t="shared" ref="BQ3:BQ26" si="63">IF(BO3&gt;75,BO3-75,0)</f>
        <v>20</v>
      </c>
      <c r="BR3" s="9">
        <f t="shared" ref="BR3:BR26" si="64">(BP3*0.5)+(BQ3*0.25)</f>
        <v>27.5</v>
      </c>
      <c r="BS3" s="8">
        <v>84</v>
      </c>
      <c r="BT3">
        <f t="shared" si="16"/>
        <v>34</v>
      </c>
      <c r="BU3">
        <f t="shared" ref="BU3:BU26" si="65">IF(BS3&gt;75,BS3-75,0)</f>
        <v>9</v>
      </c>
      <c r="BV3" s="9">
        <f t="shared" ref="BV3:BV26" si="66">(BT3*0.5)+(BU3*0.25)</f>
        <v>19.25</v>
      </c>
      <c r="BW3" s="8"/>
      <c r="BX3">
        <f t="shared" si="17"/>
        <v>0</v>
      </c>
      <c r="BY3">
        <f t="shared" ref="BY3:BY26" si="67">IF(BW3&gt;75,BW3-75,0)</f>
        <v>0</v>
      </c>
      <c r="BZ3" s="9">
        <f t="shared" ref="BZ3:BZ26" si="68">(BX3*0.5)+(BY3*0.25)</f>
        <v>0</v>
      </c>
      <c r="CA3" s="8"/>
      <c r="CB3">
        <f t="shared" si="18"/>
        <v>0</v>
      </c>
      <c r="CC3">
        <f t="shared" ref="CC3:CC26" si="69">IF(CA3&gt;75,CA3-75,0)</f>
        <v>0</v>
      </c>
      <c r="CD3" s="9">
        <f t="shared" ref="CD3:CD26" si="70">(CB3*0.5)+(CC3*0.25)</f>
        <v>0</v>
      </c>
      <c r="CE3" s="8">
        <v>135</v>
      </c>
      <c r="CF3">
        <f t="shared" si="19"/>
        <v>85</v>
      </c>
      <c r="CG3">
        <f t="shared" ref="CG3:CG26" si="71">IF(CE3&gt;75,CE3-75,0)</f>
        <v>60</v>
      </c>
      <c r="CH3" s="9">
        <f t="shared" ref="CH3:CH26" si="72">(CF3*0.5)+(CG3*0.25)</f>
        <v>57.5</v>
      </c>
      <c r="CI3" s="8">
        <v>110</v>
      </c>
      <c r="CJ3">
        <f t="shared" si="20"/>
        <v>60</v>
      </c>
      <c r="CK3">
        <f t="shared" ref="CK3:CK26" si="73">IF(CI3&gt;75,CI3-75,0)</f>
        <v>35</v>
      </c>
      <c r="CL3" s="9">
        <f t="shared" ref="CL3:CL26" si="74">(CJ3*0.5)+(CK3*0.25)</f>
        <v>38.75</v>
      </c>
      <c r="CM3" s="8">
        <v>106</v>
      </c>
      <c r="CN3">
        <f t="shared" si="21"/>
        <v>56</v>
      </c>
      <c r="CO3">
        <f t="shared" ref="CO3:CO26" si="75">IF(CM3&gt;75,CM3-75,0)</f>
        <v>31</v>
      </c>
      <c r="CP3" s="9">
        <f t="shared" ref="CP3:CP26" si="76">(CN3*0.5)+(CO3*0.25)</f>
        <v>35.75</v>
      </c>
      <c r="CQ3" s="8">
        <v>104</v>
      </c>
      <c r="CR3">
        <f t="shared" si="22"/>
        <v>54</v>
      </c>
      <c r="CS3">
        <f t="shared" ref="CS3:CS26" si="77">IF(CQ3&gt;75,CQ3-75,0)</f>
        <v>29</v>
      </c>
      <c r="CT3" s="9">
        <f t="shared" ref="CT3:CT26" si="78">(CR3*0.5)+(CS3*0.25)</f>
        <v>34.25</v>
      </c>
      <c r="CU3" s="8"/>
      <c r="CV3">
        <f t="shared" si="23"/>
        <v>0</v>
      </c>
      <c r="CW3">
        <f t="shared" ref="CW3:CW26" si="79">IF(CU3&gt;75,CU3-75,0)</f>
        <v>0</v>
      </c>
      <c r="CX3" s="9">
        <f t="shared" ref="CX3:CX26" si="80">(CV3*0.5)+(CW3*0.25)</f>
        <v>0</v>
      </c>
      <c r="CY3" s="8"/>
      <c r="CZ3">
        <f t="shared" si="24"/>
        <v>0</v>
      </c>
      <c r="DA3">
        <f t="shared" ref="DA3:DA26" si="81">IF(CY3&gt;75,CY3-75,0)</f>
        <v>0</v>
      </c>
      <c r="DB3" s="9">
        <f t="shared" ref="DB3:DB26" si="82">(CZ3*0.5)+(DA3*0.25)</f>
        <v>0</v>
      </c>
      <c r="DC3" s="8"/>
      <c r="DD3">
        <f t="shared" si="25"/>
        <v>0</v>
      </c>
      <c r="DE3">
        <f t="shared" ref="DE3:DE26" si="83">IF(DC3&gt;75,DC3-75,0)</f>
        <v>0</v>
      </c>
      <c r="DF3" s="9">
        <f t="shared" ref="DF3:DF26" si="84">(DD3*0.5)+(DE3*0.25)</f>
        <v>0</v>
      </c>
      <c r="DG3" s="8">
        <v>122</v>
      </c>
      <c r="DH3">
        <f t="shared" si="26"/>
        <v>72</v>
      </c>
      <c r="DI3">
        <f t="shared" ref="DI3:DI26" si="85">IF(DG3&gt;75,DG3-75,0)</f>
        <v>47</v>
      </c>
      <c r="DJ3" s="9">
        <f t="shared" ref="DJ3:DJ26" si="86">(DH3*0.5)+(DI3*0.25)</f>
        <v>47.75</v>
      </c>
      <c r="DK3" s="8">
        <v>102</v>
      </c>
      <c r="DL3">
        <f t="shared" si="27"/>
        <v>52</v>
      </c>
      <c r="DM3">
        <f t="shared" ref="DM3:DM26" si="87">IF(DK3&gt;75,DK3-75,0)</f>
        <v>27</v>
      </c>
      <c r="DN3" s="9">
        <f t="shared" ref="DN3:DN26" si="88">(DL3*0.5)+(DM3*0.25)</f>
        <v>32.75</v>
      </c>
      <c r="DO3" s="8">
        <v>109</v>
      </c>
      <c r="DP3">
        <f t="shared" si="28"/>
        <v>59</v>
      </c>
      <c r="DQ3">
        <f t="shared" ref="DQ3:DQ26" si="89">IF(DO3&gt;75,DO3-75,0)</f>
        <v>34</v>
      </c>
      <c r="DR3" s="9">
        <f t="shared" ref="DR3:DR26" si="90">(DP3*0.5)+(DQ3*0.25)</f>
        <v>38</v>
      </c>
      <c r="DS3" s="9">
        <v>103</v>
      </c>
      <c r="DT3" s="9">
        <f t="shared" si="29"/>
        <v>53</v>
      </c>
      <c r="DU3">
        <f t="shared" ref="DU3:DU26" si="91">IF(DS3&gt;75,DS3-75,0)</f>
        <v>28</v>
      </c>
      <c r="DV3" s="9">
        <f t="shared" ref="DV3:DV26" si="92">(DT3*0.5)+(DU3*0.25)</f>
        <v>33.5</v>
      </c>
      <c r="DW3" s="10">
        <f t="shared" ref="DW3:DW24" si="93">F3+J3+N3+R3+V3+Z3+AD3+AH3+AL3+AP3+AT3+AX3+BB3+BF3+BJ3+BN3+BR3+BV3+BZ3+CD3+CH3+CL3+CP3+CT3+CX3+DB3+DF3+DJ3+DN3+DR3+DV3</f>
        <v>715.75</v>
      </c>
      <c r="DX3" s="11">
        <f>C3+G3+K3+O3+S3+W3+AA3+AE3+AI3+AM3+AQ3+AU3+AY3+BC3+BG3+BK3+BO3+BS3+BW3+CA3+CE3+CI3+CM3+CQ3+CU3+CY3+DC3+DG3+DK3+DO3+DS3</f>
        <v>2165</v>
      </c>
    </row>
    <row r="4" spans="1:128" ht="19.5">
      <c r="A4" s="6" t="s">
        <v>11</v>
      </c>
      <c r="B4" s="15" t="s">
        <v>64</v>
      </c>
      <c r="C4" s="8">
        <v>85</v>
      </c>
      <c r="D4">
        <f t="shared" si="0"/>
        <v>35</v>
      </c>
      <c r="E4">
        <f t="shared" si="30"/>
        <v>10</v>
      </c>
      <c r="F4" s="9">
        <f t="shared" si="31"/>
        <v>20</v>
      </c>
      <c r="G4" s="8">
        <v>101</v>
      </c>
      <c r="H4">
        <f t="shared" si="32"/>
        <v>51</v>
      </c>
      <c r="I4">
        <f t="shared" si="33"/>
        <v>26</v>
      </c>
      <c r="J4" s="9">
        <f t="shared" si="34"/>
        <v>32</v>
      </c>
      <c r="K4" s="8">
        <v>112</v>
      </c>
      <c r="L4">
        <f t="shared" si="1"/>
        <v>62</v>
      </c>
      <c r="M4">
        <f t="shared" si="35"/>
        <v>37</v>
      </c>
      <c r="N4" s="9">
        <f t="shared" si="36"/>
        <v>40.25</v>
      </c>
      <c r="O4" s="8"/>
      <c r="P4">
        <f t="shared" si="2"/>
        <v>0</v>
      </c>
      <c r="Q4">
        <f t="shared" si="37"/>
        <v>0</v>
      </c>
      <c r="R4" s="9">
        <f t="shared" si="38"/>
        <v>0</v>
      </c>
      <c r="S4" s="8"/>
      <c r="T4">
        <f t="shared" si="3"/>
        <v>0</v>
      </c>
      <c r="U4">
        <f t="shared" si="39"/>
        <v>0</v>
      </c>
      <c r="V4" s="9">
        <f t="shared" si="40"/>
        <v>0</v>
      </c>
      <c r="W4" s="8"/>
      <c r="X4">
        <f t="shared" si="4"/>
        <v>0</v>
      </c>
      <c r="Y4">
        <f t="shared" si="41"/>
        <v>0</v>
      </c>
      <c r="Z4" s="9">
        <f t="shared" si="42"/>
        <v>0</v>
      </c>
      <c r="AA4" s="8">
        <v>92</v>
      </c>
      <c r="AB4">
        <f t="shared" si="5"/>
        <v>42</v>
      </c>
      <c r="AC4">
        <f t="shared" si="43"/>
        <v>17</v>
      </c>
      <c r="AD4" s="9">
        <f t="shared" si="44"/>
        <v>25.25</v>
      </c>
      <c r="AE4" s="8">
        <v>91</v>
      </c>
      <c r="AF4">
        <f t="shared" si="6"/>
        <v>41</v>
      </c>
      <c r="AG4">
        <f t="shared" si="45"/>
        <v>16</v>
      </c>
      <c r="AH4" s="9">
        <f t="shared" si="46"/>
        <v>24.5</v>
      </c>
      <c r="AI4" s="8">
        <v>91</v>
      </c>
      <c r="AJ4">
        <f t="shared" si="7"/>
        <v>41</v>
      </c>
      <c r="AK4">
        <f t="shared" si="47"/>
        <v>16</v>
      </c>
      <c r="AL4" s="9">
        <f t="shared" si="48"/>
        <v>24.5</v>
      </c>
      <c r="AM4" s="8">
        <v>92</v>
      </c>
      <c r="AN4">
        <f t="shared" si="8"/>
        <v>42</v>
      </c>
      <c r="AO4">
        <f t="shared" si="49"/>
        <v>17</v>
      </c>
      <c r="AP4" s="9">
        <f t="shared" si="50"/>
        <v>25.25</v>
      </c>
      <c r="AQ4" s="8">
        <v>95</v>
      </c>
      <c r="AR4">
        <f t="shared" si="9"/>
        <v>45</v>
      </c>
      <c r="AS4">
        <f t="shared" si="51"/>
        <v>20</v>
      </c>
      <c r="AT4" s="9">
        <f t="shared" si="52"/>
        <v>27.5</v>
      </c>
      <c r="AU4" s="8"/>
      <c r="AV4">
        <f t="shared" si="10"/>
        <v>0</v>
      </c>
      <c r="AW4">
        <f t="shared" si="53"/>
        <v>0</v>
      </c>
      <c r="AX4" s="9">
        <f t="shared" si="54"/>
        <v>0</v>
      </c>
      <c r="AY4" s="8"/>
      <c r="AZ4">
        <f t="shared" si="11"/>
        <v>0</v>
      </c>
      <c r="BA4">
        <f t="shared" si="55"/>
        <v>0</v>
      </c>
      <c r="BB4" s="9">
        <f t="shared" si="56"/>
        <v>0</v>
      </c>
      <c r="BC4" s="8">
        <v>86</v>
      </c>
      <c r="BD4">
        <f t="shared" si="12"/>
        <v>36</v>
      </c>
      <c r="BE4">
        <f t="shared" si="57"/>
        <v>11</v>
      </c>
      <c r="BF4" s="9">
        <f t="shared" si="58"/>
        <v>20.75</v>
      </c>
      <c r="BG4" s="8">
        <v>72</v>
      </c>
      <c r="BH4">
        <f t="shared" si="13"/>
        <v>22</v>
      </c>
      <c r="BI4">
        <f t="shared" si="59"/>
        <v>0</v>
      </c>
      <c r="BJ4" s="9">
        <f t="shared" si="60"/>
        <v>11</v>
      </c>
      <c r="BK4" s="8">
        <v>89</v>
      </c>
      <c r="BL4">
        <f t="shared" si="14"/>
        <v>39</v>
      </c>
      <c r="BM4">
        <f t="shared" si="61"/>
        <v>14</v>
      </c>
      <c r="BN4" s="9">
        <f t="shared" si="62"/>
        <v>23</v>
      </c>
      <c r="BO4" s="8">
        <v>84</v>
      </c>
      <c r="BP4">
        <f t="shared" si="15"/>
        <v>34</v>
      </c>
      <c r="BQ4">
        <f t="shared" si="63"/>
        <v>9</v>
      </c>
      <c r="BR4" s="9">
        <f t="shared" si="64"/>
        <v>19.25</v>
      </c>
      <c r="BS4" s="8">
        <v>86</v>
      </c>
      <c r="BT4">
        <f t="shared" si="16"/>
        <v>36</v>
      </c>
      <c r="BU4">
        <f t="shared" si="65"/>
        <v>11</v>
      </c>
      <c r="BV4" s="9">
        <f t="shared" si="66"/>
        <v>20.75</v>
      </c>
      <c r="BW4" s="8"/>
      <c r="BX4">
        <f t="shared" si="17"/>
        <v>0</v>
      </c>
      <c r="BY4">
        <f t="shared" si="67"/>
        <v>0</v>
      </c>
      <c r="BZ4" s="9">
        <f t="shared" si="68"/>
        <v>0</v>
      </c>
      <c r="CA4" s="8"/>
      <c r="CB4">
        <f t="shared" si="18"/>
        <v>0</v>
      </c>
      <c r="CC4">
        <f t="shared" si="69"/>
        <v>0</v>
      </c>
      <c r="CD4" s="9">
        <f t="shared" si="70"/>
        <v>0</v>
      </c>
      <c r="CE4" s="8">
        <v>98</v>
      </c>
      <c r="CF4">
        <f t="shared" si="19"/>
        <v>48</v>
      </c>
      <c r="CG4">
        <f t="shared" si="71"/>
        <v>23</v>
      </c>
      <c r="CH4" s="9">
        <f t="shared" si="72"/>
        <v>29.75</v>
      </c>
      <c r="CI4" s="8">
        <v>94</v>
      </c>
      <c r="CJ4">
        <f t="shared" si="20"/>
        <v>44</v>
      </c>
      <c r="CK4">
        <f t="shared" si="73"/>
        <v>19</v>
      </c>
      <c r="CL4" s="9">
        <f t="shared" si="74"/>
        <v>26.75</v>
      </c>
      <c r="CM4" s="8"/>
      <c r="CN4">
        <f t="shared" si="21"/>
        <v>0</v>
      </c>
      <c r="CO4">
        <f t="shared" si="75"/>
        <v>0</v>
      </c>
      <c r="CP4" s="9">
        <f t="shared" si="76"/>
        <v>0</v>
      </c>
      <c r="CQ4" s="8">
        <v>86</v>
      </c>
      <c r="CR4">
        <f t="shared" si="22"/>
        <v>36</v>
      </c>
      <c r="CS4">
        <f t="shared" si="77"/>
        <v>11</v>
      </c>
      <c r="CT4" s="9">
        <f t="shared" si="78"/>
        <v>20.75</v>
      </c>
      <c r="CU4" s="8">
        <v>84</v>
      </c>
      <c r="CV4">
        <f t="shared" si="23"/>
        <v>34</v>
      </c>
      <c r="CW4">
        <f t="shared" si="79"/>
        <v>9</v>
      </c>
      <c r="CX4" s="9">
        <f t="shared" si="80"/>
        <v>19.25</v>
      </c>
      <c r="CY4" s="8"/>
      <c r="CZ4">
        <f t="shared" si="24"/>
        <v>0</v>
      </c>
      <c r="DA4">
        <f t="shared" si="81"/>
        <v>0</v>
      </c>
      <c r="DB4" s="9">
        <f t="shared" si="82"/>
        <v>0</v>
      </c>
      <c r="DC4" s="8"/>
      <c r="DD4">
        <f t="shared" si="25"/>
        <v>0</v>
      </c>
      <c r="DE4">
        <f t="shared" si="83"/>
        <v>0</v>
      </c>
      <c r="DF4" s="9">
        <f t="shared" si="84"/>
        <v>0</v>
      </c>
      <c r="DG4" s="8">
        <v>103</v>
      </c>
      <c r="DH4">
        <f t="shared" si="26"/>
        <v>53</v>
      </c>
      <c r="DI4">
        <f t="shared" si="85"/>
        <v>28</v>
      </c>
      <c r="DJ4" s="9">
        <f t="shared" si="86"/>
        <v>33.5</v>
      </c>
      <c r="DK4" s="8">
        <v>75</v>
      </c>
      <c r="DL4">
        <f t="shared" si="27"/>
        <v>25</v>
      </c>
      <c r="DM4">
        <f t="shared" si="87"/>
        <v>0</v>
      </c>
      <c r="DN4" s="9">
        <f t="shared" si="88"/>
        <v>12.5</v>
      </c>
      <c r="DO4" s="8">
        <v>80</v>
      </c>
      <c r="DP4">
        <f t="shared" si="28"/>
        <v>30</v>
      </c>
      <c r="DQ4">
        <f t="shared" si="89"/>
        <v>5</v>
      </c>
      <c r="DR4" s="9">
        <f t="shared" si="90"/>
        <v>16.25</v>
      </c>
      <c r="DS4" s="9">
        <v>78</v>
      </c>
      <c r="DT4" s="9">
        <f t="shared" si="29"/>
        <v>28</v>
      </c>
      <c r="DU4">
        <f t="shared" si="91"/>
        <v>3</v>
      </c>
      <c r="DV4" s="9">
        <f t="shared" si="92"/>
        <v>14.75</v>
      </c>
      <c r="DW4" s="10">
        <f t="shared" si="93"/>
        <v>487.5</v>
      </c>
      <c r="DX4" s="11">
        <f>C4+G4+K4+O4+S4+W4+AA4+AE4+AI4+AM4+AQ4+AU4+AY4+BC4+BG4+BK4+BO4+BS4+BW4+CA4+CE4+CI4+CM4+CQ4+CU4+CY4+DC4+DG4+DK4+DO4+DS4</f>
        <v>1874</v>
      </c>
    </row>
    <row r="5" spans="1:128" ht="19.5">
      <c r="A5" s="6" t="s">
        <v>13</v>
      </c>
      <c r="B5" s="15" t="s">
        <v>117</v>
      </c>
      <c r="C5" s="8">
        <v>66</v>
      </c>
      <c r="D5">
        <f t="shared" si="0"/>
        <v>16</v>
      </c>
      <c r="E5">
        <f t="shared" si="30"/>
        <v>0</v>
      </c>
      <c r="F5" s="9">
        <f t="shared" si="31"/>
        <v>8</v>
      </c>
      <c r="G5" s="8">
        <v>62</v>
      </c>
      <c r="H5">
        <f t="shared" si="32"/>
        <v>12</v>
      </c>
      <c r="I5">
        <f t="shared" si="33"/>
        <v>0</v>
      </c>
      <c r="J5" s="9">
        <f t="shared" si="34"/>
        <v>6</v>
      </c>
      <c r="K5" s="8"/>
      <c r="L5">
        <f t="shared" si="1"/>
        <v>0</v>
      </c>
      <c r="M5">
        <f t="shared" si="35"/>
        <v>0</v>
      </c>
      <c r="N5" s="9">
        <f t="shared" si="36"/>
        <v>0</v>
      </c>
      <c r="O5" s="8"/>
      <c r="P5">
        <f t="shared" si="2"/>
        <v>0</v>
      </c>
      <c r="Q5">
        <f t="shared" si="37"/>
        <v>0</v>
      </c>
      <c r="R5" s="9">
        <f t="shared" si="38"/>
        <v>0</v>
      </c>
      <c r="S5" s="8"/>
      <c r="T5">
        <f t="shared" si="3"/>
        <v>0</v>
      </c>
      <c r="U5">
        <f t="shared" si="39"/>
        <v>0</v>
      </c>
      <c r="V5" s="9">
        <f t="shared" si="40"/>
        <v>0</v>
      </c>
      <c r="W5" s="8"/>
      <c r="X5">
        <f t="shared" si="4"/>
        <v>0</v>
      </c>
      <c r="Y5">
        <f t="shared" si="41"/>
        <v>0</v>
      </c>
      <c r="Z5" s="9">
        <f t="shared" si="42"/>
        <v>0</v>
      </c>
      <c r="AA5" s="8">
        <v>85</v>
      </c>
      <c r="AB5">
        <f t="shared" si="5"/>
        <v>35</v>
      </c>
      <c r="AC5">
        <f t="shared" si="43"/>
        <v>10</v>
      </c>
      <c r="AD5" s="9">
        <f t="shared" si="44"/>
        <v>20</v>
      </c>
      <c r="AE5">
        <v>93</v>
      </c>
      <c r="AF5">
        <f t="shared" si="6"/>
        <v>43</v>
      </c>
      <c r="AG5">
        <f t="shared" si="45"/>
        <v>18</v>
      </c>
      <c r="AH5" s="9">
        <f t="shared" si="46"/>
        <v>26</v>
      </c>
      <c r="AI5" s="8">
        <v>97</v>
      </c>
      <c r="AJ5">
        <f t="shared" si="7"/>
        <v>47</v>
      </c>
      <c r="AK5">
        <f t="shared" si="47"/>
        <v>22</v>
      </c>
      <c r="AL5" s="9">
        <f t="shared" si="48"/>
        <v>29</v>
      </c>
      <c r="AM5" s="8">
        <v>96</v>
      </c>
      <c r="AN5">
        <f t="shared" si="8"/>
        <v>46</v>
      </c>
      <c r="AO5">
        <f t="shared" si="49"/>
        <v>21</v>
      </c>
      <c r="AP5" s="9">
        <f t="shared" si="50"/>
        <v>28.25</v>
      </c>
      <c r="AQ5" s="8">
        <v>95</v>
      </c>
      <c r="AR5">
        <f t="shared" si="9"/>
        <v>45</v>
      </c>
      <c r="AS5">
        <f t="shared" si="51"/>
        <v>20</v>
      </c>
      <c r="AT5" s="9">
        <f t="shared" si="52"/>
        <v>27.5</v>
      </c>
      <c r="AU5" s="8"/>
      <c r="AV5">
        <f t="shared" si="10"/>
        <v>0</v>
      </c>
      <c r="AW5">
        <f t="shared" si="53"/>
        <v>0</v>
      </c>
      <c r="AX5" s="9">
        <f t="shared" si="54"/>
        <v>0</v>
      </c>
      <c r="AY5" s="8"/>
      <c r="AZ5">
        <f t="shared" si="11"/>
        <v>0</v>
      </c>
      <c r="BA5">
        <f t="shared" si="55"/>
        <v>0</v>
      </c>
      <c r="BB5" s="9">
        <f t="shared" si="56"/>
        <v>0</v>
      </c>
      <c r="BC5" s="8">
        <v>83</v>
      </c>
      <c r="BD5">
        <f t="shared" si="12"/>
        <v>33</v>
      </c>
      <c r="BE5">
        <f t="shared" si="57"/>
        <v>8</v>
      </c>
      <c r="BF5" s="9">
        <f t="shared" si="58"/>
        <v>18.5</v>
      </c>
      <c r="BG5" s="8">
        <v>75</v>
      </c>
      <c r="BH5">
        <f t="shared" si="13"/>
        <v>25</v>
      </c>
      <c r="BI5">
        <f t="shared" si="59"/>
        <v>0</v>
      </c>
      <c r="BJ5" s="9">
        <f t="shared" si="60"/>
        <v>12.5</v>
      </c>
      <c r="BK5" s="8">
        <v>91</v>
      </c>
      <c r="BL5">
        <f t="shared" si="14"/>
        <v>41</v>
      </c>
      <c r="BM5">
        <f t="shared" si="61"/>
        <v>16</v>
      </c>
      <c r="BN5" s="9">
        <f t="shared" si="62"/>
        <v>24.5</v>
      </c>
      <c r="BO5" s="8">
        <v>100</v>
      </c>
      <c r="BP5">
        <f t="shared" si="15"/>
        <v>50</v>
      </c>
      <c r="BQ5">
        <f t="shared" si="63"/>
        <v>25</v>
      </c>
      <c r="BR5" s="9">
        <f t="shared" si="64"/>
        <v>31.25</v>
      </c>
      <c r="BS5" s="8"/>
      <c r="BT5">
        <f t="shared" si="16"/>
        <v>0</v>
      </c>
      <c r="BU5">
        <f t="shared" si="65"/>
        <v>0</v>
      </c>
      <c r="BV5" s="9">
        <f t="shared" si="66"/>
        <v>0</v>
      </c>
      <c r="BW5" s="8"/>
      <c r="BX5">
        <f t="shared" si="17"/>
        <v>0</v>
      </c>
      <c r="BY5">
        <f t="shared" si="67"/>
        <v>0</v>
      </c>
      <c r="BZ5" s="9">
        <f t="shared" si="68"/>
        <v>0</v>
      </c>
      <c r="CA5" s="8"/>
      <c r="CB5">
        <f t="shared" si="18"/>
        <v>0</v>
      </c>
      <c r="CC5">
        <f t="shared" si="69"/>
        <v>0</v>
      </c>
      <c r="CD5" s="9">
        <f t="shared" si="70"/>
        <v>0</v>
      </c>
      <c r="CE5" s="8">
        <v>92</v>
      </c>
      <c r="CF5">
        <f t="shared" si="19"/>
        <v>42</v>
      </c>
      <c r="CG5">
        <f t="shared" si="71"/>
        <v>17</v>
      </c>
      <c r="CH5" s="9">
        <f t="shared" si="72"/>
        <v>25.25</v>
      </c>
      <c r="CI5" s="8">
        <v>92</v>
      </c>
      <c r="CJ5">
        <f t="shared" si="20"/>
        <v>42</v>
      </c>
      <c r="CK5">
        <f t="shared" si="73"/>
        <v>17</v>
      </c>
      <c r="CL5" s="9">
        <f t="shared" si="74"/>
        <v>25.25</v>
      </c>
      <c r="CM5" s="8">
        <v>98</v>
      </c>
      <c r="CN5">
        <f>IF(CM5&gt;37.5,CM5-37.5,0)</f>
        <v>60.5</v>
      </c>
      <c r="CO5">
        <f t="shared" si="75"/>
        <v>23</v>
      </c>
      <c r="CP5" s="9">
        <f t="shared" si="76"/>
        <v>36</v>
      </c>
      <c r="CQ5" s="8">
        <v>62</v>
      </c>
      <c r="CR5">
        <v>12</v>
      </c>
      <c r="CS5">
        <f t="shared" si="77"/>
        <v>0</v>
      </c>
      <c r="CT5" s="9">
        <f t="shared" si="78"/>
        <v>6</v>
      </c>
      <c r="CU5" s="8"/>
      <c r="CV5">
        <f>IF(CU5&gt;37.5,CU5-37.5,0)</f>
        <v>0</v>
      </c>
      <c r="CW5">
        <f t="shared" si="79"/>
        <v>0</v>
      </c>
      <c r="CX5" s="9">
        <f t="shared" si="80"/>
        <v>0</v>
      </c>
      <c r="CY5" s="8"/>
      <c r="CZ5">
        <f>IF(CY5&gt;37.5,CY5-37.5,0)</f>
        <v>0</v>
      </c>
      <c r="DA5">
        <f t="shared" si="81"/>
        <v>0</v>
      </c>
      <c r="DB5" s="9">
        <f t="shared" si="82"/>
        <v>0</v>
      </c>
      <c r="DC5" s="8"/>
      <c r="DD5">
        <f>IF(DC5&gt;37.5,DC5-37.5,0)</f>
        <v>0</v>
      </c>
      <c r="DE5">
        <f t="shared" si="83"/>
        <v>0</v>
      </c>
      <c r="DF5" s="9">
        <f t="shared" si="84"/>
        <v>0</v>
      </c>
      <c r="DG5" s="8">
        <v>102</v>
      </c>
      <c r="DH5">
        <f>IF(DG5&gt;37.5,DG5-37.5,0)</f>
        <v>64.5</v>
      </c>
      <c r="DI5">
        <f t="shared" si="85"/>
        <v>27</v>
      </c>
      <c r="DJ5" s="9">
        <f t="shared" si="86"/>
        <v>39</v>
      </c>
      <c r="DK5" s="8">
        <v>75</v>
      </c>
      <c r="DL5">
        <f>IF(DK5&gt;37.5,DK5-37.5,0)</f>
        <v>37.5</v>
      </c>
      <c r="DM5">
        <f t="shared" si="87"/>
        <v>0</v>
      </c>
      <c r="DN5" s="9">
        <f t="shared" si="88"/>
        <v>18.75</v>
      </c>
      <c r="DO5" s="8">
        <v>45</v>
      </c>
      <c r="DP5">
        <f>IF(DO5&gt;37.5,DO5-37.5,0)</f>
        <v>7.5</v>
      </c>
      <c r="DQ5">
        <f t="shared" si="89"/>
        <v>0</v>
      </c>
      <c r="DR5" s="9">
        <f t="shared" si="90"/>
        <v>3.75</v>
      </c>
      <c r="DS5" s="9"/>
      <c r="DT5" s="9">
        <f t="shared" si="29"/>
        <v>0</v>
      </c>
      <c r="DU5">
        <f t="shared" si="91"/>
        <v>0</v>
      </c>
      <c r="DV5" s="9">
        <f t="shared" si="92"/>
        <v>0</v>
      </c>
      <c r="DW5" s="10">
        <f>F5+J5+N5+R5+V5+Z5+AD5+AH5+AL5+AP5+AT5+AX5+BB5+BF5+BJ5+BN5+BR5+BV5+BZ5+CD5+CH5+CL5+CP5+CT5+CX5+DB5+DF5+DJ5+DN5+DR5+DV5</f>
        <v>385.5</v>
      </c>
      <c r="DX5" s="11">
        <f>C5+G5+K5+O5+S5+W5+AA5+AE5+AI5+AM5+AQ5+AU5+AY5+BC5+BG5+BK5+BO5+BS5+BW5+CA5+CE5+CI5+CM5+CQ5+CU5+CY5+DC5+DG5+DK5+DO5+DS5</f>
        <v>1509</v>
      </c>
    </row>
    <row r="6" spans="1:128" ht="19.5">
      <c r="A6" s="6" t="s">
        <v>15</v>
      </c>
      <c r="B6" s="15" t="s">
        <v>71</v>
      </c>
      <c r="C6" s="8">
        <v>80</v>
      </c>
      <c r="D6">
        <f t="shared" si="0"/>
        <v>30</v>
      </c>
      <c r="E6">
        <f t="shared" si="30"/>
        <v>5</v>
      </c>
      <c r="F6" s="9">
        <f t="shared" si="31"/>
        <v>16.25</v>
      </c>
      <c r="G6" s="8">
        <v>93</v>
      </c>
      <c r="H6">
        <f t="shared" si="32"/>
        <v>43</v>
      </c>
      <c r="I6">
        <f t="shared" si="33"/>
        <v>18</v>
      </c>
      <c r="J6" s="9">
        <f t="shared" si="34"/>
        <v>26</v>
      </c>
      <c r="K6" s="8"/>
      <c r="L6">
        <f t="shared" si="1"/>
        <v>0</v>
      </c>
      <c r="M6">
        <f t="shared" si="35"/>
        <v>0</v>
      </c>
      <c r="N6" s="9">
        <f t="shared" si="36"/>
        <v>0</v>
      </c>
      <c r="O6" s="8"/>
      <c r="P6">
        <f t="shared" si="2"/>
        <v>0</v>
      </c>
      <c r="Q6">
        <f t="shared" si="37"/>
        <v>0</v>
      </c>
      <c r="R6" s="9">
        <f t="shared" si="38"/>
        <v>0</v>
      </c>
      <c r="S6" s="8"/>
      <c r="T6">
        <f t="shared" si="3"/>
        <v>0</v>
      </c>
      <c r="U6">
        <f t="shared" si="39"/>
        <v>0</v>
      </c>
      <c r="V6" s="9">
        <f t="shared" si="40"/>
        <v>0</v>
      </c>
      <c r="W6" s="8"/>
      <c r="X6">
        <f t="shared" si="4"/>
        <v>0</v>
      </c>
      <c r="Y6">
        <f t="shared" si="41"/>
        <v>0</v>
      </c>
      <c r="Z6" s="9">
        <f t="shared" si="42"/>
        <v>0</v>
      </c>
      <c r="AA6" s="8">
        <v>75</v>
      </c>
      <c r="AB6">
        <f t="shared" si="5"/>
        <v>25</v>
      </c>
      <c r="AC6">
        <f t="shared" si="43"/>
        <v>0</v>
      </c>
      <c r="AD6" s="9">
        <f t="shared" si="44"/>
        <v>12.5</v>
      </c>
      <c r="AE6" s="8">
        <v>89</v>
      </c>
      <c r="AF6">
        <f t="shared" si="6"/>
        <v>39</v>
      </c>
      <c r="AG6">
        <f t="shared" si="45"/>
        <v>14</v>
      </c>
      <c r="AH6" s="9">
        <f t="shared" si="46"/>
        <v>23</v>
      </c>
      <c r="AI6" s="8">
        <v>90</v>
      </c>
      <c r="AJ6">
        <f t="shared" si="7"/>
        <v>40</v>
      </c>
      <c r="AK6">
        <f t="shared" si="47"/>
        <v>15</v>
      </c>
      <c r="AL6" s="9">
        <f t="shared" si="48"/>
        <v>23.75</v>
      </c>
      <c r="AM6" s="8">
        <v>90</v>
      </c>
      <c r="AN6">
        <f t="shared" si="8"/>
        <v>40</v>
      </c>
      <c r="AO6">
        <f t="shared" si="49"/>
        <v>15</v>
      </c>
      <c r="AP6" s="9">
        <f t="shared" si="50"/>
        <v>23.75</v>
      </c>
      <c r="AQ6" s="8">
        <v>83</v>
      </c>
      <c r="AR6">
        <f t="shared" si="9"/>
        <v>33</v>
      </c>
      <c r="AS6">
        <f t="shared" si="51"/>
        <v>8</v>
      </c>
      <c r="AT6" s="9">
        <f t="shared" si="52"/>
        <v>18.5</v>
      </c>
      <c r="AU6" s="8"/>
      <c r="AV6">
        <f t="shared" si="10"/>
        <v>0</v>
      </c>
      <c r="AW6">
        <f t="shared" si="53"/>
        <v>0</v>
      </c>
      <c r="AX6" s="9">
        <f t="shared" si="54"/>
        <v>0</v>
      </c>
      <c r="AY6" s="8"/>
      <c r="AZ6">
        <f t="shared" si="11"/>
        <v>0</v>
      </c>
      <c r="BA6">
        <f t="shared" si="55"/>
        <v>0</v>
      </c>
      <c r="BB6" s="9">
        <f t="shared" si="56"/>
        <v>0</v>
      </c>
      <c r="BC6" s="8">
        <v>87</v>
      </c>
      <c r="BD6">
        <f t="shared" si="12"/>
        <v>37</v>
      </c>
      <c r="BE6">
        <f t="shared" si="57"/>
        <v>12</v>
      </c>
      <c r="BF6" s="9">
        <f t="shared" si="58"/>
        <v>21.5</v>
      </c>
      <c r="BG6" s="8">
        <v>73</v>
      </c>
      <c r="BH6">
        <f t="shared" si="13"/>
        <v>23</v>
      </c>
      <c r="BI6">
        <f t="shared" si="59"/>
        <v>0</v>
      </c>
      <c r="BJ6" s="9">
        <f t="shared" si="60"/>
        <v>11.5</v>
      </c>
      <c r="BK6" s="8">
        <v>89</v>
      </c>
      <c r="BL6">
        <f t="shared" si="14"/>
        <v>39</v>
      </c>
      <c r="BM6">
        <f t="shared" si="61"/>
        <v>14</v>
      </c>
      <c r="BN6" s="9">
        <f t="shared" si="62"/>
        <v>23</v>
      </c>
      <c r="BO6" s="8">
        <v>83</v>
      </c>
      <c r="BP6">
        <f t="shared" si="15"/>
        <v>33</v>
      </c>
      <c r="BQ6">
        <f t="shared" si="63"/>
        <v>8</v>
      </c>
      <c r="BR6" s="9">
        <f t="shared" si="64"/>
        <v>18.5</v>
      </c>
      <c r="BS6" s="8">
        <v>77</v>
      </c>
      <c r="BT6">
        <f t="shared" si="16"/>
        <v>27</v>
      </c>
      <c r="BU6">
        <f t="shared" si="65"/>
        <v>2</v>
      </c>
      <c r="BV6" s="9">
        <f t="shared" si="66"/>
        <v>14</v>
      </c>
      <c r="BW6" s="8"/>
      <c r="BX6">
        <f t="shared" si="17"/>
        <v>0</v>
      </c>
      <c r="BY6">
        <f t="shared" si="67"/>
        <v>0</v>
      </c>
      <c r="BZ6" s="9">
        <f t="shared" si="68"/>
        <v>0</v>
      </c>
      <c r="CA6" s="8"/>
      <c r="CB6">
        <f t="shared" si="18"/>
        <v>0</v>
      </c>
      <c r="CC6">
        <f t="shared" si="69"/>
        <v>0</v>
      </c>
      <c r="CD6" s="9">
        <f t="shared" si="70"/>
        <v>0</v>
      </c>
      <c r="CE6" s="8">
        <v>86</v>
      </c>
      <c r="CF6">
        <f t="shared" si="19"/>
        <v>36</v>
      </c>
      <c r="CG6">
        <f t="shared" si="71"/>
        <v>11</v>
      </c>
      <c r="CH6" s="9">
        <f t="shared" si="72"/>
        <v>20.75</v>
      </c>
      <c r="CI6" s="8">
        <v>83</v>
      </c>
      <c r="CJ6">
        <f t="shared" si="20"/>
        <v>33</v>
      </c>
      <c r="CK6">
        <f t="shared" si="73"/>
        <v>8</v>
      </c>
      <c r="CL6" s="9">
        <f t="shared" si="74"/>
        <v>18.5</v>
      </c>
      <c r="CM6" s="8">
        <v>90</v>
      </c>
      <c r="CN6">
        <f t="shared" si="21"/>
        <v>40</v>
      </c>
      <c r="CO6">
        <f t="shared" si="75"/>
        <v>15</v>
      </c>
      <c r="CP6" s="9">
        <f t="shared" si="76"/>
        <v>23.75</v>
      </c>
      <c r="CQ6" s="8">
        <v>62</v>
      </c>
      <c r="CR6">
        <f t="shared" si="22"/>
        <v>12</v>
      </c>
      <c r="CS6">
        <f t="shared" si="77"/>
        <v>0</v>
      </c>
      <c r="CT6" s="9">
        <f t="shared" si="78"/>
        <v>6</v>
      </c>
      <c r="CU6" s="8"/>
      <c r="CV6">
        <f t="shared" si="23"/>
        <v>0</v>
      </c>
      <c r="CW6">
        <f t="shared" si="79"/>
        <v>0</v>
      </c>
      <c r="CX6" s="9">
        <f t="shared" si="80"/>
        <v>0</v>
      </c>
      <c r="CY6" s="8"/>
      <c r="CZ6">
        <f t="shared" si="24"/>
        <v>0</v>
      </c>
      <c r="DA6">
        <f t="shared" si="81"/>
        <v>0</v>
      </c>
      <c r="DB6" s="9">
        <f t="shared" si="82"/>
        <v>0</v>
      </c>
      <c r="DC6" s="8"/>
      <c r="DD6">
        <f t="shared" si="25"/>
        <v>0</v>
      </c>
      <c r="DE6">
        <f t="shared" si="83"/>
        <v>0</v>
      </c>
      <c r="DF6" s="9">
        <f t="shared" si="84"/>
        <v>0</v>
      </c>
      <c r="DG6" s="8">
        <v>93</v>
      </c>
      <c r="DH6">
        <f t="shared" si="26"/>
        <v>43</v>
      </c>
      <c r="DI6">
        <f t="shared" si="85"/>
        <v>18</v>
      </c>
      <c r="DJ6" s="9">
        <f t="shared" si="86"/>
        <v>26</v>
      </c>
      <c r="DK6" s="8">
        <v>82</v>
      </c>
      <c r="DL6">
        <f t="shared" si="27"/>
        <v>32</v>
      </c>
      <c r="DM6">
        <f t="shared" si="87"/>
        <v>7</v>
      </c>
      <c r="DN6" s="9">
        <f t="shared" si="88"/>
        <v>17.75</v>
      </c>
      <c r="DO6" s="8">
        <v>91</v>
      </c>
      <c r="DP6">
        <f t="shared" si="28"/>
        <v>41</v>
      </c>
      <c r="DQ6">
        <f t="shared" si="89"/>
        <v>16</v>
      </c>
      <c r="DR6" s="9">
        <f t="shared" si="90"/>
        <v>24.5</v>
      </c>
      <c r="DS6" s="9">
        <v>85</v>
      </c>
      <c r="DT6" s="9">
        <f t="shared" si="29"/>
        <v>35</v>
      </c>
      <c r="DU6">
        <f t="shared" si="91"/>
        <v>10</v>
      </c>
      <c r="DV6" s="9">
        <f t="shared" si="92"/>
        <v>20</v>
      </c>
      <c r="DW6" s="10">
        <f t="shared" si="93"/>
        <v>389.5</v>
      </c>
      <c r="DX6" s="11">
        <f t="shared" ref="DX6:DX24" si="94">C6+G6+K6+O6+S6+W6+AA6+AE6+AI6+AM6+AQ6+AU6+AY6+BC6+BG6+BK6+BO6+BS6+BW6+CA6+CE6+CI6+CM6+CQ6+CU6+CY6+DC6+DG6+DK6+DO6</f>
        <v>1596</v>
      </c>
    </row>
    <row r="7" spans="1:128" ht="39">
      <c r="A7" s="6" t="s">
        <v>17</v>
      </c>
      <c r="B7" s="15" t="s">
        <v>118</v>
      </c>
      <c r="C7" s="8"/>
      <c r="D7">
        <f t="shared" si="0"/>
        <v>0</v>
      </c>
      <c r="E7">
        <f t="shared" si="30"/>
        <v>0</v>
      </c>
      <c r="F7" s="9">
        <f t="shared" si="31"/>
        <v>0</v>
      </c>
      <c r="G7" s="8"/>
      <c r="H7">
        <f t="shared" si="32"/>
        <v>0</v>
      </c>
      <c r="I7">
        <f t="shared" si="33"/>
        <v>0</v>
      </c>
      <c r="J7" s="9">
        <f t="shared" si="34"/>
        <v>0</v>
      </c>
      <c r="K7" s="8"/>
      <c r="L7">
        <f t="shared" si="1"/>
        <v>0</v>
      </c>
      <c r="M7">
        <f t="shared" si="35"/>
        <v>0</v>
      </c>
      <c r="N7" s="9">
        <f t="shared" si="36"/>
        <v>0</v>
      </c>
      <c r="O7" s="8"/>
      <c r="P7">
        <f t="shared" si="2"/>
        <v>0</v>
      </c>
      <c r="Q7">
        <f t="shared" si="37"/>
        <v>0</v>
      </c>
      <c r="R7" s="9">
        <f t="shared" si="38"/>
        <v>0</v>
      </c>
      <c r="S7" s="8"/>
      <c r="T7">
        <f t="shared" si="3"/>
        <v>0</v>
      </c>
      <c r="U7">
        <f t="shared" si="39"/>
        <v>0</v>
      </c>
      <c r="V7" s="9">
        <f t="shared" si="40"/>
        <v>0</v>
      </c>
      <c r="W7" s="8"/>
      <c r="X7">
        <f t="shared" si="4"/>
        <v>0</v>
      </c>
      <c r="Y7">
        <f t="shared" si="41"/>
        <v>0</v>
      </c>
      <c r="Z7" s="9">
        <f t="shared" si="42"/>
        <v>0</v>
      </c>
      <c r="AA7" s="8"/>
      <c r="AB7">
        <f t="shared" si="5"/>
        <v>0</v>
      </c>
      <c r="AC7">
        <f t="shared" si="43"/>
        <v>0</v>
      </c>
      <c r="AD7" s="9">
        <f t="shared" si="44"/>
        <v>0</v>
      </c>
      <c r="AE7" s="8">
        <v>0</v>
      </c>
      <c r="AF7">
        <f t="shared" si="6"/>
        <v>0</v>
      </c>
      <c r="AG7">
        <f t="shared" si="45"/>
        <v>0</v>
      </c>
      <c r="AH7" s="9">
        <f t="shared" si="46"/>
        <v>0</v>
      </c>
      <c r="AI7" s="8"/>
      <c r="AJ7">
        <f t="shared" si="7"/>
        <v>0</v>
      </c>
      <c r="AK7">
        <f t="shared" si="47"/>
        <v>0</v>
      </c>
      <c r="AL7" s="9">
        <f t="shared" si="48"/>
        <v>0</v>
      </c>
      <c r="AM7" s="8"/>
      <c r="AN7">
        <f t="shared" si="8"/>
        <v>0</v>
      </c>
      <c r="AO7">
        <f t="shared" si="49"/>
        <v>0</v>
      </c>
      <c r="AP7" s="9">
        <f t="shared" si="50"/>
        <v>0</v>
      </c>
      <c r="AQ7" s="8">
        <v>75</v>
      </c>
      <c r="AR7">
        <f t="shared" si="9"/>
        <v>25</v>
      </c>
      <c r="AS7">
        <f t="shared" si="51"/>
        <v>0</v>
      </c>
      <c r="AT7" s="9">
        <f t="shared" si="52"/>
        <v>12.5</v>
      </c>
      <c r="AU7" s="8"/>
      <c r="AV7">
        <f t="shared" si="10"/>
        <v>0</v>
      </c>
      <c r="AW7">
        <f t="shared" si="53"/>
        <v>0</v>
      </c>
      <c r="AX7" s="9">
        <f t="shared" si="54"/>
        <v>0</v>
      </c>
      <c r="AY7" s="8"/>
      <c r="AZ7">
        <f t="shared" si="11"/>
        <v>0</v>
      </c>
      <c r="BA7">
        <f t="shared" si="55"/>
        <v>0</v>
      </c>
      <c r="BB7" s="9">
        <f t="shared" si="56"/>
        <v>0</v>
      </c>
      <c r="BC7" s="8"/>
      <c r="BD7">
        <f t="shared" si="12"/>
        <v>0</v>
      </c>
      <c r="BE7">
        <f t="shared" si="57"/>
        <v>0</v>
      </c>
      <c r="BF7" s="9">
        <f t="shared" si="58"/>
        <v>0</v>
      </c>
      <c r="BG7" s="8">
        <v>37</v>
      </c>
      <c r="BH7">
        <f t="shared" si="13"/>
        <v>0</v>
      </c>
      <c r="BI7">
        <f t="shared" si="59"/>
        <v>0</v>
      </c>
      <c r="BJ7" s="9">
        <f t="shared" si="60"/>
        <v>0</v>
      </c>
      <c r="BK7" s="8"/>
      <c r="BL7">
        <f t="shared" si="14"/>
        <v>0</v>
      </c>
      <c r="BM7">
        <f t="shared" si="61"/>
        <v>0</v>
      </c>
      <c r="BN7" s="9">
        <f t="shared" si="62"/>
        <v>0</v>
      </c>
      <c r="BO7" s="8"/>
      <c r="BP7">
        <f t="shared" si="15"/>
        <v>0</v>
      </c>
      <c r="BQ7">
        <f t="shared" si="63"/>
        <v>0</v>
      </c>
      <c r="BR7" s="9">
        <f t="shared" si="64"/>
        <v>0</v>
      </c>
      <c r="BS7" s="8"/>
      <c r="BT7">
        <f t="shared" si="16"/>
        <v>0</v>
      </c>
      <c r="BU7">
        <f t="shared" si="65"/>
        <v>0</v>
      </c>
      <c r="BV7" s="9">
        <f t="shared" si="66"/>
        <v>0</v>
      </c>
      <c r="BW7" s="8"/>
      <c r="BX7">
        <f t="shared" si="17"/>
        <v>0</v>
      </c>
      <c r="BY7">
        <f t="shared" si="67"/>
        <v>0</v>
      </c>
      <c r="BZ7" s="9">
        <f t="shared" si="68"/>
        <v>0</v>
      </c>
      <c r="CA7" s="8"/>
      <c r="CB7">
        <f t="shared" si="18"/>
        <v>0</v>
      </c>
      <c r="CC7">
        <f t="shared" si="69"/>
        <v>0</v>
      </c>
      <c r="CD7" s="9">
        <f t="shared" si="70"/>
        <v>0</v>
      </c>
      <c r="CE7" s="8"/>
      <c r="CF7">
        <f t="shared" si="19"/>
        <v>0</v>
      </c>
      <c r="CG7">
        <f t="shared" si="71"/>
        <v>0</v>
      </c>
      <c r="CH7" s="9">
        <f t="shared" si="72"/>
        <v>0</v>
      </c>
      <c r="CI7" s="8"/>
      <c r="CJ7">
        <f t="shared" si="20"/>
        <v>0</v>
      </c>
      <c r="CK7">
        <f t="shared" si="73"/>
        <v>0</v>
      </c>
      <c r="CL7" s="9">
        <f t="shared" si="74"/>
        <v>0</v>
      </c>
      <c r="CM7" s="8"/>
      <c r="CN7">
        <f t="shared" si="21"/>
        <v>0</v>
      </c>
      <c r="CO7">
        <f t="shared" si="75"/>
        <v>0</v>
      </c>
      <c r="CP7" s="9">
        <f t="shared" si="76"/>
        <v>0</v>
      </c>
      <c r="CQ7" s="8"/>
      <c r="CR7">
        <f t="shared" si="22"/>
        <v>0</v>
      </c>
      <c r="CS7">
        <f t="shared" si="77"/>
        <v>0</v>
      </c>
      <c r="CT7" s="9">
        <f t="shared" si="78"/>
        <v>0</v>
      </c>
      <c r="CU7" s="8"/>
      <c r="CV7">
        <f t="shared" si="23"/>
        <v>0</v>
      </c>
      <c r="CW7">
        <f t="shared" si="79"/>
        <v>0</v>
      </c>
      <c r="CX7" s="9">
        <f t="shared" si="80"/>
        <v>0</v>
      </c>
      <c r="CY7" s="8"/>
      <c r="CZ7">
        <f t="shared" si="24"/>
        <v>0</v>
      </c>
      <c r="DA7">
        <f t="shared" si="81"/>
        <v>0</v>
      </c>
      <c r="DB7" s="9">
        <f t="shared" si="82"/>
        <v>0</v>
      </c>
      <c r="DC7" s="8"/>
      <c r="DD7">
        <f t="shared" si="25"/>
        <v>0</v>
      </c>
      <c r="DE7">
        <f t="shared" si="83"/>
        <v>0</v>
      </c>
      <c r="DF7" s="9">
        <f t="shared" si="84"/>
        <v>0</v>
      </c>
      <c r="DG7" s="8"/>
      <c r="DH7">
        <f t="shared" si="26"/>
        <v>0</v>
      </c>
      <c r="DI7">
        <f t="shared" si="85"/>
        <v>0</v>
      </c>
      <c r="DJ7" s="9">
        <f t="shared" si="86"/>
        <v>0</v>
      </c>
      <c r="DK7" s="8"/>
      <c r="DL7">
        <f t="shared" si="27"/>
        <v>0</v>
      </c>
      <c r="DM7">
        <f t="shared" si="87"/>
        <v>0</v>
      </c>
      <c r="DN7" s="9">
        <f t="shared" si="88"/>
        <v>0</v>
      </c>
      <c r="DO7" s="8"/>
      <c r="DP7">
        <f t="shared" si="28"/>
        <v>0</v>
      </c>
      <c r="DQ7">
        <f t="shared" si="89"/>
        <v>0</v>
      </c>
      <c r="DR7" s="9">
        <f t="shared" si="90"/>
        <v>0</v>
      </c>
      <c r="DS7" s="9"/>
      <c r="DT7" s="9">
        <f t="shared" si="29"/>
        <v>0</v>
      </c>
      <c r="DU7">
        <f t="shared" si="91"/>
        <v>0</v>
      </c>
      <c r="DV7" s="9">
        <f t="shared" si="92"/>
        <v>0</v>
      </c>
      <c r="DW7" s="10">
        <f t="shared" si="93"/>
        <v>12.5</v>
      </c>
      <c r="DX7" s="11">
        <f t="shared" si="94"/>
        <v>112</v>
      </c>
    </row>
    <row r="8" spans="1:128" ht="19.5">
      <c r="A8" s="6" t="s">
        <v>19</v>
      </c>
      <c r="B8" s="15" t="s">
        <v>119</v>
      </c>
      <c r="C8" s="8"/>
      <c r="D8">
        <f t="shared" si="0"/>
        <v>0</v>
      </c>
      <c r="E8">
        <f t="shared" si="30"/>
        <v>0</v>
      </c>
      <c r="F8" s="9">
        <f t="shared" si="31"/>
        <v>0</v>
      </c>
      <c r="G8" s="8"/>
      <c r="H8">
        <f t="shared" si="32"/>
        <v>0</v>
      </c>
      <c r="I8">
        <f t="shared" si="33"/>
        <v>0</v>
      </c>
      <c r="J8" s="9">
        <f t="shared" si="34"/>
        <v>0</v>
      </c>
      <c r="K8" s="8">
        <v>76</v>
      </c>
      <c r="L8">
        <f t="shared" si="1"/>
        <v>26</v>
      </c>
      <c r="M8">
        <f t="shared" si="35"/>
        <v>1</v>
      </c>
      <c r="N8" s="9">
        <f t="shared" si="36"/>
        <v>13.25</v>
      </c>
      <c r="O8" s="8"/>
      <c r="P8">
        <f t="shared" si="2"/>
        <v>0</v>
      </c>
      <c r="Q8">
        <f t="shared" si="37"/>
        <v>0</v>
      </c>
      <c r="R8" s="9">
        <f t="shared" si="38"/>
        <v>0</v>
      </c>
      <c r="S8" s="8"/>
      <c r="T8">
        <f t="shared" si="3"/>
        <v>0</v>
      </c>
      <c r="U8">
        <f t="shared" si="39"/>
        <v>0</v>
      </c>
      <c r="V8" s="9">
        <f t="shared" si="40"/>
        <v>0</v>
      </c>
      <c r="W8" s="8"/>
      <c r="X8">
        <f t="shared" si="4"/>
        <v>0</v>
      </c>
      <c r="Y8">
        <f t="shared" si="41"/>
        <v>0</v>
      </c>
      <c r="Z8" s="9">
        <f t="shared" si="42"/>
        <v>0</v>
      </c>
      <c r="AA8" s="8"/>
      <c r="AB8">
        <f t="shared" si="5"/>
        <v>0</v>
      </c>
      <c r="AC8">
        <f t="shared" si="43"/>
        <v>0</v>
      </c>
      <c r="AD8" s="9">
        <f t="shared" si="44"/>
        <v>0</v>
      </c>
      <c r="AE8" s="8">
        <v>0</v>
      </c>
      <c r="AF8">
        <f t="shared" si="6"/>
        <v>0</v>
      </c>
      <c r="AG8">
        <f t="shared" si="45"/>
        <v>0</v>
      </c>
      <c r="AH8" s="9">
        <f t="shared" si="46"/>
        <v>0</v>
      </c>
      <c r="AI8" s="8"/>
      <c r="AJ8">
        <f t="shared" si="7"/>
        <v>0</v>
      </c>
      <c r="AK8">
        <f t="shared" si="47"/>
        <v>0</v>
      </c>
      <c r="AL8" s="9">
        <f t="shared" si="48"/>
        <v>0</v>
      </c>
      <c r="AM8" s="8"/>
      <c r="AN8">
        <f t="shared" si="8"/>
        <v>0</v>
      </c>
      <c r="AO8">
        <f t="shared" si="49"/>
        <v>0</v>
      </c>
      <c r="AP8" s="9">
        <f t="shared" si="50"/>
        <v>0</v>
      </c>
      <c r="AQ8" s="8">
        <v>67</v>
      </c>
      <c r="AR8">
        <f t="shared" si="9"/>
        <v>17</v>
      </c>
      <c r="AS8">
        <f t="shared" si="51"/>
        <v>0</v>
      </c>
      <c r="AT8" s="9">
        <f t="shared" si="52"/>
        <v>8.5</v>
      </c>
      <c r="AU8" s="8"/>
      <c r="AV8">
        <f t="shared" si="10"/>
        <v>0</v>
      </c>
      <c r="AW8">
        <f t="shared" si="53"/>
        <v>0</v>
      </c>
      <c r="AX8" s="9">
        <f t="shared" si="54"/>
        <v>0</v>
      </c>
      <c r="AY8" s="8"/>
      <c r="AZ8">
        <f t="shared" si="11"/>
        <v>0</v>
      </c>
      <c r="BA8">
        <f t="shared" si="55"/>
        <v>0</v>
      </c>
      <c r="BB8" s="9">
        <f t="shared" si="56"/>
        <v>0</v>
      </c>
      <c r="BC8" s="8"/>
      <c r="BD8">
        <f t="shared" si="12"/>
        <v>0</v>
      </c>
      <c r="BE8">
        <f t="shared" si="57"/>
        <v>0</v>
      </c>
      <c r="BF8" s="9">
        <f t="shared" si="58"/>
        <v>0</v>
      </c>
      <c r="BG8" s="8">
        <v>37</v>
      </c>
      <c r="BH8">
        <f t="shared" si="13"/>
        <v>0</v>
      </c>
      <c r="BI8">
        <f t="shared" si="59"/>
        <v>0</v>
      </c>
      <c r="BJ8" s="9">
        <f t="shared" si="60"/>
        <v>0</v>
      </c>
      <c r="BK8" s="8"/>
      <c r="BL8">
        <f t="shared" si="14"/>
        <v>0</v>
      </c>
      <c r="BM8">
        <f t="shared" si="61"/>
        <v>0</v>
      </c>
      <c r="BN8" s="9">
        <f t="shared" si="62"/>
        <v>0</v>
      </c>
      <c r="BO8" s="8"/>
      <c r="BP8">
        <f t="shared" si="15"/>
        <v>0</v>
      </c>
      <c r="BQ8">
        <f t="shared" si="63"/>
        <v>0</v>
      </c>
      <c r="BR8" s="9">
        <f t="shared" si="64"/>
        <v>0</v>
      </c>
      <c r="BS8" s="8">
        <v>62</v>
      </c>
      <c r="BT8">
        <f t="shared" si="16"/>
        <v>12</v>
      </c>
      <c r="BU8">
        <f t="shared" si="65"/>
        <v>0</v>
      </c>
      <c r="BV8" s="9">
        <f t="shared" si="66"/>
        <v>6</v>
      </c>
      <c r="BW8" s="8"/>
      <c r="BX8">
        <f t="shared" si="17"/>
        <v>0</v>
      </c>
      <c r="BY8">
        <f t="shared" si="67"/>
        <v>0</v>
      </c>
      <c r="BZ8" s="9">
        <f t="shared" si="68"/>
        <v>0</v>
      </c>
      <c r="CA8" s="8"/>
      <c r="CB8">
        <f t="shared" si="18"/>
        <v>0</v>
      </c>
      <c r="CC8">
        <f t="shared" si="69"/>
        <v>0</v>
      </c>
      <c r="CD8" s="9">
        <f t="shared" si="70"/>
        <v>0</v>
      </c>
      <c r="CE8" s="8"/>
      <c r="CF8">
        <f t="shared" si="19"/>
        <v>0</v>
      </c>
      <c r="CG8">
        <f t="shared" si="71"/>
        <v>0</v>
      </c>
      <c r="CH8" s="9">
        <f t="shared" si="72"/>
        <v>0</v>
      </c>
      <c r="CI8" s="8"/>
      <c r="CJ8">
        <f t="shared" si="20"/>
        <v>0</v>
      </c>
      <c r="CK8">
        <f t="shared" si="73"/>
        <v>0</v>
      </c>
      <c r="CL8" s="9">
        <f t="shared" si="74"/>
        <v>0</v>
      </c>
      <c r="CM8" s="8"/>
      <c r="CN8">
        <f t="shared" si="21"/>
        <v>0</v>
      </c>
      <c r="CO8">
        <f t="shared" si="75"/>
        <v>0</v>
      </c>
      <c r="CP8" s="9">
        <f t="shared" si="76"/>
        <v>0</v>
      </c>
      <c r="CQ8" s="8"/>
      <c r="CR8">
        <f t="shared" si="22"/>
        <v>0</v>
      </c>
      <c r="CS8">
        <f t="shared" si="77"/>
        <v>0</v>
      </c>
      <c r="CT8" s="9">
        <f t="shared" si="78"/>
        <v>0</v>
      </c>
      <c r="CU8" s="8"/>
      <c r="CV8">
        <f t="shared" si="23"/>
        <v>0</v>
      </c>
      <c r="CW8">
        <f t="shared" si="79"/>
        <v>0</v>
      </c>
      <c r="CX8" s="9">
        <f t="shared" si="80"/>
        <v>0</v>
      </c>
      <c r="CY8" s="8"/>
      <c r="CZ8">
        <f t="shared" si="24"/>
        <v>0</v>
      </c>
      <c r="DA8">
        <f t="shared" si="81"/>
        <v>0</v>
      </c>
      <c r="DB8" s="9">
        <f t="shared" si="82"/>
        <v>0</v>
      </c>
      <c r="DC8" s="8"/>
      <c r="DD8">
        <f t="shared" si="25"/>
        <v>0</v>
      </c>
      <c r="DE8">
        <f t="shared" si="83"/>
        <v>0</v>
      </c>
      <c r="DF8" s="9">
        <f t="shared" si="84"/>
        <v>0</v>
      </c>
      <c r="DG8" s="8">
        <v>65</v>
      </c>
      <c r="DH8">
        <f t="shared" si="26"/>
        <v>15</v>
      </c>
      <c r="DI8">
        <f t="shared" si="85"/>
        <v>0</v>
      </c>
      <c r="DJ8" s="9">
        <f t="shared" si="86"/>
        <v>7.5</v>
      </c>
      <c r="DK8" s="8"/>
      <c r="DL8">
        <f t="shared" si="27"/>
        <v>0</v>
      </c>
      <c r="DM8">
        <f t="shared" si="87"/>
        <v>0</v>
      </c>
      <c r="DN8" s="9">
        <f t="shared" si="88"/>
        <v>0</v>
      </c>
      <c r="DO8" s="8"/>
      <c r="DP8">
        <f t="shared" si="28"/>
        <v>0</v>
      </c>
      <c r="DQ8">
        <f t="shared" si="89"/>
        <v>0</v>
      </c>
      <c r="DR8" s="9">
        <f t="shared" si="90"/>
        <v>0</v>
      </c>
      <c r="DS8" s="9"/>
      <c r="DT8" s="9">
        <f t="shared" si="29"/>
        <v>0</v>
      </c>
      <c r="DU8">
        <f t="shared" si="91"/>
        <v>0</v>
      </c>
      <c r="DV8" s="9">
        <f t="shared" si="92"/>
        <v>0</v>
      </c>
      <c r="DW8" s="10">
        <f t="shared" si="93"/>
        <v>35.25</v>
      </c>
      <c r="DX8" s="11">
        <f t="shared" si="94"/>
        <v>307</v>
      </c>
    </row>
    <row r="9" spans="1:128" ht="19.5">
      <c r="A9" s="6" t="s">
        <v>21</v>
      </c>
      <c r="B9" s="15" t="s">
        <v>120</v>
      </c>
      <c r="C9" s="8"/>
      <c r="D9">
        <f t="shared" si="0"/>
        <v>0</v>
      </c>
      <c r="E9">
        <f t="shared" si="30"/>
        <v>0</v>
      </c>
      <c r="F9" s="9">
        <f t="shared" si="31"/>
        <v>0</v>
      </c>
      <c r="G9" s="8"/>
      <c r="H9">
        <f t="shared" si="32"/>
        <v>0</v>
      </c>
      <c r="I9">
        <f t="shared" si="33"/>
        <v>0</v>
      </c>
      <c r="J9" s="9">
        <f t="shared" si="34"/>
        <v>0</v>
      </c>
      <c r="K9" s="8">
        <v>54</v>
      </c>
      <c r="L9">
        <f t="shared" si="1"/>
        <v>4</v>
      </c>
      <c r="M9">
        <f t="shared" si="35"/>
        <v>0</v>
      </c>
      <c r="N9" s="9">
        <f t="shared" si="36"/>
        <v>2</v>
      </c>
      <c r="O9" s="8"/>
      <c r="P9">
        <f t="shared" si="2"/>
        <v>0</v>
      </c>
      <c r="Q9">
        <f t="shared" si="37"/>
        <v>0</v>
      </c>
      <c r="R9" s="9">
        <f t="shared" si="38"/>
        <v>0</v>
      </c>
      <c r="S9" s="8"/>
      <c r="T9">
        <f t="shared" si="3"/>
        <v>0</v>
      </c>
      <c r="U9">
        <f t="shared" si="39"/>
        <v>0</v>
      </c>
      <c r="V9" s="9">
        <f t="shared" si="40"/>
        <v>0</v>
      </c>
      <c r="W9" s="8"/>
      <c r="X9">
        <f t="shared" si="4"/>
        <v>0</v>
      </c>
      <c r="Y9">
        <f t="shared" si="41"/>
        <v>0</v>
      </c>
      <c r="Z9" s="9">
        <f t="shared" si="42"/>
        <v>0</v>
      </c>
      <c r="AA9" s="8"/>
      <c r="AB9">
        <f t="shared" si="5"/>
        <v>0</v>
      </c>
      <c r="AC9">
        <f t="shared" si="43"/>
        <v>0</v>
      </c>
      <c r="AD9" s="9">
        <f t="shared" si="44"/>
        <v>0</v>
      </c>
      <c r="AE9" s="8">
        <v>0</v>
      </c>
      <c r="AF9">
        <f t="shared" si="6"/>
        <v>0</v>
      </c>
      <c r="AG9">
        <f t="shared" si="45"/>
        <v>0</v>
      </c>
      <c r="AH9" s="9">
        <f t="shared" si="46"/>
        <v>0</v>
      </c>
      <c r="AI9" s="8"/>
      <c r="AJ9">
        <f t="shared" si="7"/>
        <v>0</v>
      </c>
      <c r="AK9">
        <f t="shared" si="47"/>
        <v>0</v>
      </c>
      <c r="AL9" s="9">
        <f t="shared" si="48"/>
        <v>0</v>
      </c>
      <c r="AM9" s="8"/>
      <c r="AN9">
        <f t="shared" si="8"/>
        <v>0</v>
      </c>
      <c r="AO9">
        <f t="shared" si="49"/>
        <v>0</v>
      </c>
      <c r="AP9" s="9">
        <f t="shared" si="50"/>
        <v>0</v>
      </c>
      <c r="AQ9" s="8">
        <v>55</v>
      </c>
      <c r="AR9">
        <f t="shared" si="9"/>
        <v>5</v>
      </c>
      <c r="AS9">
        <f t="shared" si="51"/>
        <v>0</v>
      </c>
      <c r="AT9" s="9">
        <f t="shared" si="52"/>
        <v>2.5</v>
      </c>
      <c r="AU9" s="8"/>
      <c r="AV9">
        <f t="shared" si="10"/>
        <v>0</v>
      </c>
      <c r="AW9">
        <f t="shared" si="53"/>
        <v>0</v>
      </c>
      <c r="AX9" s="9">
        <f t="shared" si="54"/>
        <v>0</v>
      </c>
      <c r="AY9" s="8"/>
      <c r="AZ9">
        <f t="shared" si="11"/>
        <v>0</v>
      </c>
      <c r="BA9">
        <f t="shared" si="55"/>
        <v>0</v>
      </c>
      <c r="BB9" s="9">
        <f t="shared" si="56"/>
        <v>0</v>
      </c>
      <c r="BC9" s="8"/>
      <c r="BD9">
        <f t="shared" si="12"/>
        <v>0</v>
      </c>
      <c r="BE9">
        <f t="shared" si="57"/>
        <v>0</v>
      </c>
      <c r="BF9" s="9">
        <f t="shared" si="58"/>
        <v>0</v>
      </c>
      <c r="BG9" s="8"/>
      <c r="BH9">
        <f t="shared" si="13"/>
        <v>0</v>
      </c>
      <c r="BI9">
        <f t="shared" si="59"/>
        <v>0</v>
      </c>
      <c r="BJ9" s="9">
        <f t="shared" si="60"/>
        <v>0</v>
      </c>
      <c r="BK9" s="8"/>
      <c r="BL9">
        <f t="shared" si="14"/>
        <v>0</v>
      </c>
      <c r="BM9">
        <f t="shared" si="61"/>
        <v>0</v>
      </c>
      <c r="BN9" s="9">
        <f t="shared" si="62"/>
        <v>0</v>
      </c>
      <c r="BO9" s="8"/>
      <c r="BP9">
        <f t="shared" si="15"/>
        <v>0</v>
      </c>
      <c r="BQ9">
        <f t="shared" si="63"/>
        <v>0</v>
      </c>
      <c r="BR9" s="9">
        <f t="shared" si="64"/>
        <v>0</v>
      </c>
      <c r="BS9" s="8">
        <v>37</v>
      </c>
      <c r="BT9">
        <f t="shared" si="16"/>
        <v>0</v>
      </c>
      <c r="BU9">
        <f t="shared" si="65"/>
        <v>0</v>
      </c>
      <c r="BV9" s="9">
        <f t="shared" si="66"/>
        <v>0</v>
      </c>
      <c r="BW9" s="8"/>
      <c r="BX9">
        <f t="shared" si="17"/>
        <v>0</v>
      </c>
      <c r="BY9">
        <f t="shared" si="67"/>
        <v>0</v>
      </c>
      <c r="BZ9" s="9">
        <f t="shared" si="68"/>
        <v>0</v>
      </c>
      <c r="CA9" s="8"/>
      <c r="CB9">
        <f t="shared" si="18"/>
        <v>0</v>
      </c>
      <c r="CC9">
        <f t="shared" si="69"/>
        <v>0</v>
      </c>
      <c r="CD9" s="9">
        <f t="shared" si="70"/>
        <v>0</v>
      </c>
      <c r="CE9" s="8"/>
      <c r="CF9">
        <f t="shared" si="19"/>
        <v>0</v>
      </c>
      <c r="CG9">
        <f t="shared" si="71"/>
        <v>0</v>
      </c>
      <c r="CH9" s="9">
        <f t="shared" si="72"/>
        <v>0</v>
      </c>
      <c r="CI9" s="8"/>
      <c r="CJ9">
        <f t="shared" si="20"/>
        <v>0</v>
      </c>
      <c r="CK9">
        <f t="shared" si="73"/>
        <v>0</v>
      </c>
      <c r="CL9" s="9">
        <f t="shared" si="74"/>
        <v>0</v>
      </c>
      <c r="CM9" s="8"/>
      <c r="CN9">
        <f t="shared" si="21"/>
        <v>0</v>
      </c>
      <c r="CO9">
        <f t="shared" si="75"/>
        <v>0</v>
      </c>
      <c r="CP9" s="9">
        <f t="shared" si="76"/>
        <v>0</v>
      </c>
      <c r="CQ9" s="8"/>
      <c r="CR9">
        <f t="shared" si="22"/>
        <v>0</v>
      </c>
      <c r="CS9">
        <f t="shared" si="77"/>
        <v>0</v>
      </c>
      <c r="CT9" s="9">
        <f t="shared" si="78"/>
        <v>0</v>
      </c>
      <c r="CU9" s="8"/>
      <c r="CV9">
        <f t="shared" si="23"/>
        <v>0</v>
      </c>
      <c r="CW9">
        <f t="shared" si="79"/>
        <v>0</v>
      </c>
      <c r="CX9" s="9">
        <f t="shared" si="80"/>
        <v>0</v>
      </c>
      <c r="CY9" s="8"/>
      <c r="CZ9">
        <f t="shared" si="24"/>
        <v>0</v>
      </c>
      <c r="DA9">
        <f t="shared" si="81"/>
        <v>0</v>
      </c>
      <c r="DB9" s="9">
        <f t="shared" si="82"/>
        <v>0</v>
      </c>
      <c r="DC9" s="8"/>
      <c r="DD9">
        <f t="shared" si="25"/>
        <v>0</v>
      </c>
      <c r="DE9">
        <f t="shared" si="83"/>
        <v>0</v>
      </c>
      <c r="DF9" s="9">
        <f t="shared" si="84"/>
        <v>0</v>
      </c>
      <c r="DG9" s="8"/>
      <c r="DH9">
        <f t="shared" si="26"/>
        <v>0</v>
      </c>
      <c r="DI9">
        <f t="shared" si="85"/>
        <v>0</v>
      </c>
      <c r="DJ9" s="9">
        <f t="shared" si="86"/>
        <v>0</v>
      </c>
      <c r="DK9" s="8"/>
      <c r="DL9">
        <f t="shared" si="27"/>
        <v>0</v>
      </c>
      <c r="DM9">
        <f t="shared" si="87"/>
        <v>0</v>
      </c>
      <c r="DN9" s="9">
        <f t="shared" si="88"/>
        <v>0</v>
      </c>
      <c r="DO9" s="8"/>
      <c r="DP9">
        <f t="shared" si="28"/>
        <v>0</v>
      </c>
      <c r="DQ9">
        <f t="shared" si="89"/>
        <v>0</v>
      </c>
      <c r="DR9" s="9">
        <f t="shared" si="90"/>
        <v>0</v>
      </c>
      <c r="DS9" s="9"/>
      <c r="DT9" s="9">
        <f t="shared" si="29"/>
        <v>0</v>
      </c>
      <c r="DU9">
        <f t="shared" si="91"/>
        <v>0</v>
      </c>
      <c r="DV9" s="9">
        <f t="shared" si="92"/>
        <v>0</v>
      </c>
      <c r="DW9" s="10">
        <f t="shared" si="93"/>
        <v>4.5</v>
      </c>
      <c r="DX9" s="11">
        <f t="shared" si="94"/>
        <v>146</v>
      </c>
    </row>
    <row r="10" spans="1:128" ht="19.5">
      <c r="A10" s="6"/>
      <c r="B10" s="15"/>
      <c r="C10" s="8"/>
      <c r="D10">
        <f t="shared" si="0"/>
        <v>0</v>
      </c>
      <c r="E10">
        <f t="shared" si="30"/>
        <v>0</v>
      </c>
      <c r="F10" s="9">
        <f t="shared" si="31"/>
        <v>0</v>
      </c>
      <c r="G10" s="8"/>
      <c r="H10">
        <f t="shared" si="32"/>
        <v>0</v>
      </c>
      <c r="I10">
        <f t="shared" si="33"/>
        <v>0</v>
      </c>
      <c r="J10" s="9">
        <f t="shared" si="34"/>
        <v>0</v>
      </c>
      <c r="K10" s="8"/>
      <c r="L10">
        <f t="shared" si="1"/>
        <v>0</v>
      </c>
      <c r="M10">
        <f t="shared" si="35"/>
        <v>0</v>
      </c>
      <c r="N10" s="9">
        <f t="shared" si="36"/>
        <v>0</v>
      </c>
      <c r="O10" s="8"/>
      <c r="P10">
        <f t="shared" si="2"/>
        <v>0</v>
      </c>
      <c r="Q10">
        <f t="shared" si="37"/>
        <v>0</v>
      </c>
      <c r="R10" s="9">
        <f t="shared" si="38"/>
        <v>0</v>
      </c>
      <c r="S10" s="8"/>
      <c r="T10">
        <f t="shared" si="3"/>
        <v>0</v>
      </c>
      <c r="U10">
        <f t="shared" si="39"/>
        <v>0</v>
      </c>
      <c r="V10" s="9">
        <f t="shared" si="40"/>
        <v>0</v>
      </c>
      <c r="W10" s="8"/>
      <c r="X10">
        <f t="shared" si="4"/>
        <v>0</v>
      </c>
      <c r="Y10">
        <f t="shared" si="41"/>
        <v>0</v>
      </c>
      <c r="Z10" s="9">
        <f t="shared" si="42"/>
        <v>0</v>
      </c>
      <c r="AA10" s="8"/>
      <c r="AB10">
        <f t="shared" si="5"/>
        <v>0</v>
      </c>
      <c r="AC10">
        <f t="shared" si="43"/>
        <v>0</v>
      </c>
      <c r="AD10" s="9">
        <f t="shared" si="44"/>
        <v>0</v>
      </c>
      <c r="AE10" s="8">
        <v>0</v>
      </c>
      <c r="AF10">
        <f t="shared" si="6"/>
        <v>0</v>
      </c>
      <c r="AG10">
        <f t="shared" si="45"/>
        <v>0</v>
      </c>
      <c r="AH10" s="9">
        <f t="shared" si="46"/>
        <v>0</v>
      </c>
      <c r="AI10" s="8"/>
      <c r="AJ10">
        <f t="shared" si="7"/>
        <v>0</v>
      </c>
      <c r="AK10">
        <f t="shared" si="47"/>
        <v>0</v>
      </c>
      <c r="AL10" s="9">
        <f t="shared" si="48"/>
        <v>0</v>
      </c>
      <c r="AM10" s="8"/>
      <c r="AN10">
        <f t="shared" si="8"/>
        <v>0</v>
      </c>
      <c r="AO10">
        <f t="shared" si="49"/>
        <v>0</v>
      </c>
      <c r="AP10" s="9">
        <f t="shared" si="50"/>
        <v>0</v>
      </c>
      <c r="AQ10" s="8"/>
      <c r="AR10">
        <f t="shared" si="9"/>
        <v>0</v>
      </c>
      <c r="AS10">
        <f t="shared" si="51"/>
        <v>0</v>
      </c>
      <c r="AT10" s="9">
        <f t="shared" si="52"/>
        <v>0</v>
      </c>
      <c r="AU10" s="8"/>
      <c r="AV10">
        <f t="shared" si="10"/>
        <v>0</v>
      </c>
      <c r="AW10">
        <f t="shared" si="53"/>
        <v>0</v>
      </c>
      <c r="AX10" s="9">
        <f t="shared" si="54"/>
        <v>0</v>
      </c>
      <c r="AY10" s="8"/>
      <c r="AZ10">
        <f t="shared" si="11"/>
        <v>0</v>
      </c>
      <c r="BA10">
        <f t="shared" si="55"/>
        <v>0</v>
      </c>
      <c r="BB10" s="9">
        <f t="shared" si="56"/>
        <v>0</v>
      </c>
      <c r="BC10" s="8"/>
      <c r="BD10">
        <f t="shared" si="12"/>
        <v>0</v>
      </c>
      <c r="BE10">
        <f t="shared" si="57"/>
        <v>0</v>
      </c>
      <c r="BF10" s="9">
        <f t="shared" si="58"/>
        <v>0</v>
      </c>
      <c r="BG10" s="8"/>
      <c r="BH10">
        <f t="shared" si="13"/>
        <v>0</v>
      </c>
      <c r="BI10">
        <f t="shared" si="59"/>
        <v>0</v>
      </c>
      <c r="BJ10" s="9">
        <f t="shared" si="60"/>
        <v>0</v>
      </c>
      <c r="BK10" s="8"/>
      <c r="BL10">
        <f t="shared" si="14"/>
        <v>0</v>
      </c>
      <c r="BM10">
        <f t="shared" si="61"/>
        <v>0</v>
      </c>
      <c r="BN10" s="9">
        <f t="shared" si="62"/>
        <v>0</v>
      </c>
      <c r="BO10" s="8"/>
      <c r="BP10">
        <f t="shared" si="15"/>
        <v>0</v>
      </c>
      <c r="BQ10">
        <f t="shared" si="63"/>
        <v>0</v>
      </c>
      <c r="BR10" s="9">
        <f t="shared" si="64"/>
        <v>0</v>
      </c>
      <c r="BS10" s="8"/>
      <c r="BT10">
        <f t="shared" si="16"/>
        <v>0</v>
      </c>
      <c r="BU10">
        <f t="shared" si="65"/>
        <v>0</v>
      </c>
      <c r="BV10" s="9">
        <f t="shared" si="66"/>
        <v>0</v>
      </c>
      <c r="BW10" s="8"/>
      <c r="BX10">
        <f t="shared" si="17"/>
        <v>0</v>
      </c>
      <c r="BY10">
        <f t="shared" si="67"/>
        <v>0</v>
      </c>
      <c r="BZ10" s="9">
        <f t="shared" si="68"/>
        <v>0</v>
      </c>
      <c r="CA10" s="8"/>
      <c r="CB10">
        <f t="shared" si="18"/>
        <v>0</v>
      </c>
      <c r="CC10">
        <f t="shared" si="69"/>
        <v>0</v>
      </c>
      <c r="CD10" s="9">
        <f t="shared" si="70"/>
        <v>0</v>
      </c>
      <c r="CE10" s="8"/>
      <c r="CF10">
        <f t="shared" si="19"/>
        <v>0</v>
      </c>
      <c r="CG10">
        <f t="shared" si="71"/>
        <v>0</v>
      </c>
      <c r="CH10" s="9">
        <f t="shared" si="72"/>
        <v>0</v>
      </c>
      <c r="CI10" s="8"/>
      <c r="CJ10">
        <f t="shared" si="20"/>
        <v>0</v>
      </c>
      <c r="CK10">
        <f t="shared" si="73"/>
        <v>0</v>
      </c>
      <c r="CL10" s="9">
        <f t="shared" si="74"/>
        <v>0</v>
      </c>
      <c r="CM10" s="8"/>
      <c r="CN10">
        <f t="shared" si="21"/>
        <v>0</v>
      </c>
      <c r="CO10">
        <f t="shared" si="75"/>
        <v>0</v>
      </c>
      <c r="CP10" s="9">
        <f t="shared" si="76"/>
        <v>0</v>
      </c>
      <c r="CQ10" s="8"/>
      <c r="CR10">
        <f t="shared" si="22"/>
        <v>0</v>
      </c>
      <c r="CS10">
        <f t="shared" si="77"/>
        <v>0</v>
      </c>
      <c r="CT10" s="9">
        <f t="shared" si="78"/>
        <v>0</v>
      </c>
      <c r="CU10" s="8"/>
      <c r="CV10">
        <f t="shared" si="23"/>
        <v>0</v>
      </c>
      <c r="CW10">
        <f t="shared" si="79"/>
        <v>0</v>
      </c>
      <c r="CX10" s="9">
        <f t="shared" si="80"/>
        <v>0</v>
      </c>
      <c r="CY10" s="8"/>
      <c r="CZ10">
        <f t="shared" si="24"/>
        <v>0</v>
      </c>
      <c r="DA10">
        <f t="shared" si="81"/>
        <v>0</v>
      </c>
      <c r="DB10" s="9">
        <f t="shared" si="82"/>
        <v>0</v>
      </c>
      <c r="DC10" s="8"/>
      <c r="DD10">
        <f t="shared" si="25"/>
        <v>0</v>
      </c>
      <c r="DE10">
        <f t="shared" si="83"/>
        <v>0</v>
      </c>
      <c r="DF10" s="9">
        <f t="shared" si="84"/>
        <v>0</v>
      </c>
      <c r="DG10" s="8"/>
      <c r="DH10">
        <f t="shared" si="26"/>
        <v>0</v>
      </c>
      <c r="DI10">
        <f t="shared" si="85"/>
        <v>0</v>
      </c>
      <c r="DJ10" s="9">
        <f t="shared" si="86"/>
        <v>0</v>
      </c>
      <c r="DK10" s="8"/>
      <c r="DL10">
        <f t="shared" si="27"/>
        <v>0</v>
      </c>
      <c r="DM10">
        <f t="shared" si="87"/>
        <v>0</v>
      </c>
      <c r="DN10" s="9">
        <f t="shared" si="88"/>
        <v>0</v>
      </c>
      <c r="DO10" s="8"/>
      <c r="DP10">
        <f t="shared" si="28"/>
        <v>0</v>
      </c>
      <c r="DQ10">
        <f t="shared" si="89"/>
        <v>0</v>
      </c>
      <c r="DR10" s="9">
        <f t="shared" si="90"/>
        <v>0</v>
      </c>
      <c r="DS10" s="9"/>
      <c r="DT10" s="9">
        <f t="shared" si="29"/>
        <v>0</v>
      </c>
      <c r="DU10">
        <f t="shared" si="91"/>
        <v>0</v>
      </c>
      <c r="DV10" s="9">
        <f t="shared" si="92"/>
        <v>0</v>
      </c>
      <c r="DW10" s="10">
        <f t="shared" si="93"/>
        <v>0</v>
      </c>
      <c r="DX10" s="11">
        <f t="shared" si="94"/>
        <v>0</v>
      </c>
    </row>
    <row r="11" spans="1:128" ht="19.5">
      <c r="A11" s="6" t="s">
        <v>24</v>
      </c>
      <c r="B11" s="15"/>
      <c r="C11" s="8"/>
      <c r="D11">
        <f t="shared" si="0"/>
        <v>0</v>
      </c>
      <c r="E11">
        <f t="shared" si="30"/>
        <v>0</v>
      </c>
      <c r="F11" s="9">
        <f t="shared" si="31"/>
        <v>0</v>
      </c>
      <c r="G11" s="8"/>
      <c r="H11">
        <f t="shared" si="32"/>
        <v>0</v>
      </c>
      <c r="I11">
        <f t="shared" si="33"/>
        <v>0</v>
      </c>
      <c r="J11" s="9">
        <f t="shared" si="34"/>
        <v>0</v>
      </c>
      <c r="K11" s="8"/>
      <c r="L11">
        <f t="shared" si="1"/>
        <v>0</v>
      </c>
      <c r="M11">
        <f t="shared" si="35"/>
        <v>0</v>
      </c>
      <c r="N11" s="9">
        <f t="shared" si="36"/>
        <v>0</v>
      </c>
      <c r="O11" s="8"/>
      <c r="P11">
        <f t="shared" si="2"/>
        <v>0</v>
      </c>
      <c r="Q11">
        <f t="shared" si="37"/>
        <v>0</v>
      </c>
      <c r="R11" s="9">
        <f t="shared" si="38"/>
        <v>0</v>
      </c>
      <c r="S11" s="8"/>
      <c r="T11">
        <f t="shared" si="3"/>
        <v>0</v>
      </c>
      <c r="U11">
        <f t="shared" si="39"/>
        <v>0</v>
      </c>
      <c r="V11" s="9">
        <f t="shared" si="40"/>
        <v>0</v>
      </c>
      <c r="W11" s="8"/>
      <c r="X11">
        <f t="shared" si="4"/>
        <v>0</v>
      </c>
      <c r="Y11">
        <f t="shared" si="41"/>
        <v>0</v>
      </c>
      <c r="Z11" s="9">
        <f t="shared" si="42"/>
        <v>0</v>
      </c>
      <c r="AA11" s="8"/>
      <c r="AB11">
        <f t="shared" si="5"/>
        <v>0</v>
      </c>
      <c r="AC11">
        <f t="shared" si="43"/>
        <v>0</v>
      </c>
      <c r="AD11" s="9">
        <f t="shared" si="44"/>
        <v>0</v>
      </c>
      <c r="AE11" s="8">
        <v>0</v>
      </c>
      <c r="AF11">
        <f t="shared" si="6"/>
        <v>0</v>
      </c>
      <c r="AG11">
        <f t="shared" si="45"/>
        <v>0</v>
      </c>
      <c r="AH11" s="9">
        <f t="shared" si="46"/>
        <v>0</v>
      </c>
      <c r="AI11" s="8"/>
      <c r="AJ11">
        <f t="shared" si="7"/>
        <v>0</v>
      </c>
      <c r="AK11">
        <f t="shared" si="47"/>
        <v>0</v>
      </c>
      <c r="AL11" s="9">
        <f t="shared" si="48"/>
        <v>0</v>
      </c>
      <c r="AM11" s="8"/>
      <c r="AN11">
        <f t="shared" si="8"/>
        <v>0</v>
      </c>
      <c r="AO11">
        <f t="shared" si="49"/>
        <v>0</v>
      </c>
      <c r="AP11" s="9">
        <f t="shared" si="50"/>
        <v>0</v>
      </c>
      <c r="AQ11" s="8"/>
      <c r="AR11">
        <f t="shared" si="9"/>
        <v>0</v>
      </c>
      <c r="AS11">
        <f t="shared" si="51"/>
        <v>0</v>
      </c>
      <c r="AT11" s="9">
        <f t="shared" si="52"/>
        <v>0</v>
      </c>
      <c r="AU11" s="8"/>
      <c r="AV11">
        <f t="shared" si="10"/>
        <v>0</v>
      </c>
      <c r="AW11">
        <f t="shared" si="53"/>
        <v>0</v>
      </c>
      <c r="AX11" s="9">
        <f t="shared" si="54"/>
        <v>0</v>
      </c>
      <c r="AY11" s="8"/>
      <c r="AZ11">
        <f t="shared" si="11"/>
        <v>0</v>
      </c>
      <c r="BA11">
        <f t="shared" si="55"/>
        <v>0</v>
      </c>
      <c r="BB11" s="9">
        <f t="shared" si="56"/>
        <v>0</v>
      </c>
      <c r="BC11" s="8"/>
      <c r="BD11">
        <f t="shared" si="12"/>
        <v>0</v>
      </c>
      <c r="BE11">
        <f t="shared" si="57"/>
        <v>0</v>
      </c>
      <c r="BF11" s="9">
        <f t="shared" si="58"/>
        <v>0</v>
      </c>
      <c r="BG11" s="8"/>
      <c r="BH11">
        <f t="shared" si="13"/>
        <v>0</v>
      </c>
      <c r="BI11">
        <f t="shared" si="59"/>
        <v>0</v>
      </c>
      <c r="BJ11" s="9">
        <f t="shared" si="60"/>
        <v>0</v>
      </c>
      <c r="BK11" s="8"/>
      <c r="BL11">
        <f t="shared" si="14"/>
        <v>0</v>
      </c>
      <c r="BM11">
        <f t="shared" si="61"/>
        <v>0</v>
      </c>
      <c r="BN11" s="9">
        <f t="shared" si="62"/>
        <v>0</v>
      </c>
      <c r="BO11" s="8"/>
      <c r="BP11">
        <f t="shared" si="15"/>
        <v>0</v>
      </c>
      <c r="BQ11">
        <f t="shared" si="63"/>
        <v>0</v>
      </c>
      <c r="BR11" s="9">
        <f t="shared" si="64"/>
        <v>0</v>
      </c>
      <c r="BS11" s="8"/>
      <c r="BT11">
        <f t="shared" si="16"/>
        <v>0</v>
      </c>
      <c r="BU11">
        <f t="shared" si="65"/>
        <v>0</v>
      </c>
      <c r="BV11" s="9">
        <f t="shared" si="66"/>
        <v>0</v>
      </c>
      <c r="BW11" s="8"/>
      <c r="BX11">
        <f t="shared" si="17"/>
        <v>0</v>
      </c>
      <c r="BY11">
        <f t="shared" si="67"/>
        <v>0</v>
      </c>
      <c r="BZ11" s="9">
        <f t="shared" si="68"/>
        <v>0</v>
      </c>
      <c r="CA11" s="8"/>
      <c r="CB11">
        <f t="shared" si="18"/>
        <v>0</v>
      </c>
      <c r="CC11">
        <f t="shared" si="69"/>
        <v>0</v>
      </c>
      <c r="CD11" s="9">
        <f t="shared" si="70"/>
        <v>0</v>
      </c>
      <c r="CE11" s="8"/>
      <c r="CF11">
        <f t="shared" si="19"/>
        <v>0</v>
      </c>
      <c r="CG11">
        <f t="shared" si="71"/>
        <v>0</v>
      </c>
      <c r="CH11" s="9">
        <f t="shared" si="72"/>
        <v>0</v>
      </c>
      <c r="CI11" s="8"/>
      <c r="CJ11">
        <f t="shared" si="20"/>
        <v>0</v>
      </c>
      <c r="CK11">
        <f t="shared" si="73"/>
        <v>0</v>
      </c>
      <c r="CL11" s="9">
        <f t="shared" si="74"/>
        <v>0</v>
      </c>
      <c r="CM11" s="8"/>
      <c r="CN11">
        <f t="shared" si="21"/>
        <v>0</v>
      </c>
      <c r="CO11">
        <f t="shared" si="75"/>
        <v>0</v>
      </c>
      <c r="CP11" s="9">
        <f t="shared" si="76"/>
        <v>0</v>
      </c>
      <c r="CQ11" s="8"/>
      <c r="CR11">
        <f t="shared" si="22"/>
        <v>0</v>
      </c>
      <c r="CS11">
        <f t="shared" si="77"/>
        <v>0</v>
      </c>
      <c r="CT11" s="9">
        <f t="shared" si="78"/>
        <v>0</v>
      </c>
      <c r="CU11" s="8"/>
      <c r="CV11">
        <f t="shared" si="23"/>
        <v>0</v>
      </c>
      <c r="CW11">
        <f t="shared" si="79"/>
        <v>0</v>
      </c>
      <c r="CX11" s="9">
        <f t="shared" si="80"/>
        <v>0</v>
      </c>
      <c r="CY11" s="8"/>
      <c r="CZ11">
        <f t="shared" si="24"/>
        <v>0</v>
      </c>
      <c r="DA11">
        <f t="shared" si="81"/>
        <v>0</v>
      </c>
      <c r="DB11" s="9">
        <f t="shared" si="82"/>
        <v>0</v>
      </c>
      <c r="DC11" s="8"/>
      <c r="DD11">
        <f t="shared" si="25"/>
        <v>0</v>
      </c>
      <c r="DE11">
        <f t="shared" si="83"/>
        <v>0</v>
      </c>
      <c r="DF11" s="9">
        <f t="shared" si="84"/>
        <v>0</v>
      </c>
      <c r="DG11" s="8"/>
      <c r="DH11">
        <f t="shared" si="26"/>
        <v>0</v>
      </c>
      <c r="DI11">
        <f t="shared" si="85"/>
        <v>0</v>
      </c>
      <c r="DJ11" s="9">
        <f t="shared" si="86"/>
        <v>0</v>
      </c>
      <c r="DK11" s="8"/>
      <c r="DL11">
        <f t="shared" si="27"/>
        <v>0</v>
      </c>
      <c r="DM11">
        <f t="shared" si="87"/>
        <v>0</v>
      </c>
      <c r="DN11" s="9">
        <f t="shared" si="88"/>
        <v>0</v>
      </c>
      <c r="DO11" s="8"/>
      <c r="DP11">
        <f t="shared" si="28"/>
        <v>0</v>
      </c>
      <c r="DQ11">
        <f t="shared" si="89"/>
        <v>0</v>
      </c>
      <c r="DR11" s="9">
        <f t="shared" si="90"/>
        <v>0</v>
      </c>
      <c r="DS11" s="9"/>
      <c r="DT11" s="9">
        <f t="shared" si="29"/>
        <v>0</v>
      </c>
      <c r="DU11">
        <f t="shared" si="91"/>
        <v>0</v>
      </c>
      <c r="DV11" s="9">
        <f t="shared" si="92"/>
        <v>0</v>
      </c>
      <c r="DW11" s="10">
        <f t="shared" si="93"/>
        <v>0</v>
      </c>
      <c r="DX11" s="11">
        <f t="shared" si="94"/>
        <v>0</v>
      </c>
    </row>
    <row r="12" spans="1:128" ht="19.5">
      <c r="A12" s="6" t="s">
        <v>26</v>
      </c>
      <c r="B12" s="15"/>
      <c r="C12" s="8"/>
      <c r="D12">
        <f t="shared" si="0"/>
        <v>0</v>
      </c>
      <c r="E12">
        <f t="shared" si="30"/>
        <v>0</v>
      </c>
      <c r="F12" s="9">
        <f t="shared" si="31"/>
        <v>0</v>
      </c>
      <c r="G12" s="8"/>
      <c r="H12">
        <f t="shared" si="32"/>
        <v>0</v>
      </c>
      <c r="I12">
        <f t="shared" si="33"/>
        <v>0</v>
      </c>
      <c r="J12" s="9">
        <f t="shared" si="34"/>
        <v>0</v>
      </c>
      <c r="K12" s="8"/>
      <c r="L12">
        <f t="shared" si="1"/>
        <v>0</v>
      </c>
      <c r="M12">
        <f t="shared" si="35"/>
        <v>0</v>
      </c>
      <c r="N12" s="9">
        <f t="shared" si="36"/>
        <v>0</v>
      </c>
      <c r="O12" s="8"/>
      <c r="P12">
        <f t="shared" si="2"/>
        <v>0</v>
      </c>
      <c r="Q12">
        <f t="shared" si="37"/>
        <v>0</v>
      </c>
      <c r="R12" s="9">
        <f t="shared" si="38"/>
        <v>0</v>
      </c>
      <c r="S12" s="8"/>
      <c r="T12">
        <f t="shared" si="3"/>
        <v>0</v>
      </c>
      <c r="U12">
        <f t="shared" si="39"/>
        <v>0</v>
      </c>
      <c r="V12" s="9">
        <f t="shared" si="40"/>
        <v>0</v>
      </c>
      <c r="W12" s="8"/>
      <c r="X12">
        <f t="shared" si="4"/>
        <v>0</v>
      </c>
      <c r="Y12">
        <f t="shared" si="41"/>
        <v>0</v>
      </c>
      <c r="Z12" s="9">
        <f t="shared" si="42"/>
        <v>0</v>
      </c>
      <c r="AA12" s="8"/>
      <c r="AB12">
        <f t="shared" si="5"/>
        <v>0</v>
      </c>
      <c r="AC12">
        <f t="shared" si="43"/>
        <v>0</v>
      </c>
      <c r="AD12" s="9">
        <f t="shared" si="44"/>
        <v>0</v>
      </c>
      <c r="AE12" s="8">
        <v>0</v>
      </c>
      <c r="AF12">
        <f t="shared" si="6"/>
        <v>0</v>
      </c>
      <c r="AG12">
        <f t="shared" si="45"/>
        <v>0</v>
      </c>
      <c r="AH12" s="9">
        <f t="shared" si="46"/>
        <v>0</v>
      </c>
      <c r="AI12" s="8"/>
      <c r="AJ12">
        <f t="shared" si="7"/>
        <v>0</v>
      </c>
      <c r="AK12">
        <f t="shared" si="47"/>
        <v>0</v>
      </c>
      <c r="AL12" s="9">
        <f t="shared" si="48"/>
        <v>0</v>
      </c>
      <c r="AM12" s="8"/>
      <c r="AN12">
        <f t="shared" si="8"/>
        <v>0</v>
      </c>
      <c r="AO12">
        <f t="shared" si="49"/>
        <v>0</v>
      </c>
      <c r="AP12" s="9">
        <f t="shared" si="50"/>
        <v>0</v>
      </c>
      <c r="AQ12" s="8"/>
      <c r="AR12">
        <f t="shared" si="9"/>
        <v>0</v>
      </c>
      <c r="AS12">
        <f t="shared" si="51"/>
        <v>0</v>
      </c>
      <c r="AT12" s="9">
        <f t="shared" si="52"/>
        <v>0</v>
      </c>
      <c r="AU12" s="8"/>
      <c r="AV12">
        <f t="shared" si="10"/>
        <v>0</v>
      </c>
      <c r="AW12">
        <f t="shared" si="53"/>
        <v>0</v>
      </c>
      <c r="AX12" s="9">
        <f t="shared" si="54"/>
        <v>0</v>
      </c>
      <c r="AY12" s="8"/>
      <c r="AZ12">
        <f t="shared" si="11"/>
        <v>0</v>
      </c>
      <c r="BA12">
        <f t="shared" si="55"/>
        <v>0</v>
      </c>
      <c r="BB12" s="9">
        <f t="shared" si="56"/>
        <v>0</v>
      </c>
      <c r="BC12" s="8"/>
      <c r="BD12">
        <f t="shared" si="12"/>
        <v>0</v>
      </c>
      <c r="BE12">
        <f t="shared" si="57"/>
        <v>0</v>
      </c>
      <c r="BF12" s="9">
        <f t="shared" si="58"/>
        <v>0</v>
      </c>
      <c r="BG12" s="8"/>
      <c r="BH12">
        <f t="shared" si="13"/>
        <v>0</v>
      </c>
      <c r="BI12">
        <f t="shared" si="59"/>
        <v>0</v>
      </c>
      <c r="BJ12" s="9">
        <f t="shared" si="60"/>
        <v>0</v>
      </c>
      <c r="BK12" s="8"/>
      <c r="BL12">
        <f t="shared" si="14"/>
        <v>0</v>
      </c>
      <c r="BM12">
        <f t="shared" si="61"/>
        <v>0</v>
      </c>
      <c r="BN12" s="9">
        <f t="shared" si="62"/>
        <v>0</v>
      </c>
      <c r="BO12" s="8"/>
      <c r="BP12">
        <f t="shared" si="15"/>
        <v>0</v>
      </c>
      <c r="BQ12">
        <f t="shared" si="63"/>
        <v>0</v>
      </c>
      <c r="BR12" s="9">
        <f t="shared" si="64"/>
        <v>0</v>
      </c>
      <c r="BS12" s="8"/>
      <c r="BT12">
        <f t="shared" si="16"/>
        <v>0</v>
      </c>
      <c r="BU12">
        <f t="shared" si="65"/>
        <v>0</v>
      </c>
      <c r="BV12" s="9">
        <f t="shared" si="66"/>
        <v>0</v>
      </c>
      <c r="BW12" s="8"/>
      <c r="BX12">
        <f t="shared" si="17"/>
        <v>0</v>
      </c>
      <c r="BY12">
        <f t="shared" si="67"/>
        <v>0</v>
      </c>
      <c r="BZ12" s="9">
        <f t="shared" si="68"/>
        <v>0</v>
      </c>
      <c r="CA12" s="8"/>
      <c r="CB12">
        <f t="shared" si="18"/>
        <v>0</v>
      </c>
      <c r="CC12">
        <f t="shared" si="69"/>
        <v>0</v>
      </c>
      <c r="CD12" s="9">
        <f t="shared" si="70"/>
        <v>0</v>
      </c>
      <c r="CE12" s="8"/>
      <c r="CF12">
        <f t="shared" si="19"/>
        <v>0</v>
      </c>
      <c r="CG12">
        <f t="shared" si="71"/>
        <v>0</v>
      </c>
      <c r="CH12" s="9">
        <f t="shared" si="72"/>
        <v>0</v>
      </c>
      <c r="CI12" s="8"/>
      <c r="CJ12">
        <f t="shared" si="20"/>
        <v>0</v>
      </c>
      <c r="CK12">
        <f t="shared" si="73"/>
        <v>0</v>
      </c>
      <c r="CL12" s="9">
        <f t="shared" si="74"/>
        <v>0</v>
      </c>
      <c r="CM12" s="8"/>
      <c r="CN12">
        <f t="shared" si="21"/>
        <v>0</v>
      </c>
      <c r="CO12">
        <f t="shared" si="75"/>
        <v>0</v>
      </c>
      <c r="CP12" s="9">
        <f t="shared" si="76"/>
        <v>0</v>
      </c>
      <c r="CQ12" s="8"/>
      <c r="CR12">
        <f t="shared" si="22"/>
        <v>0</v>
      </c>
      <c r="CS12">
        <f t="shared" si="77"/>
        <v>0</v>
      </c>
      <c r="CT12" s="9">
        <f t="shared" si="78"/>
        <v>0</v>
      </c>
      <c r="CU12" s="8"/>
      <c r="CV12">
        <f t="shared" si="23"/>
        <v>0</v>
      </c>
      <c r="CW12">
        <f t="shared" si="79"/>
        <v>0</v>
      </c>
      <c r="CX12" s="9">
        <f t="shared" si="80"/>
        <v>0</v>
      </c>
      <c r="CY12" s="8"/>
      <c r="CZ12">
        <f t="shared" si="24"/>
        <v>0</v>
      </c>
      <c r="DA12">
        <f t="shared" si="81"/>
        <v>0</v>
      </c>
      <c r="DB12" s="9">
        <f t="shared" si="82"/>
        <v>0</v>
      </c>
      <c r="DC12" s="8"/>
      <c r="DD12">
        <f t="shared" si="25"/>
        <v>0</v>
      </c>
      <c r="DE12">
        <f t="shared" si="83"/>
        <v>0</v>
      </c>
      <c r="DF12" s="9">
        <f t="shared" si="84"/>
        <v>0</v>
      </c>
      <c r="DG12" s="8"/>
      <c r="DH12">
        <f t="shared" si="26"/>
        <v>0</v>
      </c>
      <c r="DI12">
        <f t="shared" si="85"/>
        <v>0</v>
      </c>
      <c r="DJ12" s="9">
        <f t="shared" si="86"/>
        <v>0</v>
      </c>
      <c r="DK12" s="8"/>
      <c r="DL12">
        <f t="shared" si="27"/>
        <v>0</v>
      </c>
      <c r="DM12">
        <f t="shared" si="87"/>
        <v>0</v>
      </c>
      <c r="DN12" s="9">
        <f t="shared" si="88"/>
        <v>0</v>
      </c>
      <c r="DO12" s="8"/>
      <c r="DP12">
        <f t="shared" si="28"/>
        <v>0</v>
      </c>
      <c r="DQ12">
        <f t="shared" si="89"/>
        <v>0</v>
      </c>
      <c r="DR12" s="9">
        <f t="shared" si="90"/>
        <v>0</v>
      </c>
      <c r="DS12" s="9"/>
      <c r="DT12" s="9">
        <f t="shared" si="29"/>
        <v>0</v>
      </c>
      <c r="DU12">
        <f t="shared" si="91"/>
        <v>0</v>
      </c>
      <c r="DV12" s="9">
        <f t="shared" si="92"/>
        <v>0</v>
      </c>
      <c r="DW12" s="10">
        <f t="shared" si="93"/>
        <v>0</v>
      </c>
      <c r="DX12" s="11">
        <f t="shared" si="94"/>
        <v>0</v>
      </c>
    </row>
    <row r="13" spans="1:128" ht="19.5">
      <c r="A13" s="12" t="s">
        <v>28</v>
      </c>
      <c r="B13" s="15"/>
      <c r="C13" s="8"/>
      <c r="D13">
        <f t="shared" si="0"/>
        <v>0</v>
      </c>
      <c r="E13">
        <f t="shared" si="30"/>
        <v>0</v>
      </c>
      <c r="F13" s="9">
        <f t="shared" si="31"/>
        <v>0</v>
      </c>
      <c r="G13" s="8"/>
      <c r="H13">
        <f t="shared" si="32"/>
        <v>0</v>
      </c>
      <c r="I13">
        <f t="shared" si="33"/>
        <v>0</v>
      </c>
      <c r="J13" s="9">
        <f t="shared" si="34"/>
        <v>0</v>
      </c>
      <c r="K13" s="8"/>
      <c r="L13">
        <f t="shared" si="1"/>
        <v>0</v>
      </c>
      <c r="M13">
        <f t="shared" si="35"/>
        <v>0</v>
      </c>
      <c r="N13" s="9">
        <f t="shared" si="36"/>
        <v>0</v>
      </c>
      <c r="O13" s="8"/>
      <c r="P13">
        <f t="shared" si="2"/>
        <v>0</v>
      </c>
      <c r="Q13">
        <f t="shared" si="37"/>
        <v>0</v>
      </c>
      <c r="R13" s="9">
        <f t="shared" si="38"/>
        <v>0</v>
      </c>
      <c r="S13" s="8"/>
      <c r="T13">
        <f t="shared" si="3"/>
        <v>0</v>
      </c>
      <c r="U13">
        <f t="shared" si="39"/>
        <v>0</v>
      </c>
      <c r="V13" s="9">
        <f t="shared" si="40"/>
        <v>0</v>
      </c>
      <c r="W13" s="8"/>
      <c r="X13">
        <f t="shared" si="4"/>
        <v>0</v>
      </c>
      <c r="Y13">
        <f t="shared" si="41"/>
        <v>0</v>
      </c>
      <c r="Z13" s="9">
        <f t="shared" si="42"/>
        <v>0</v>
      </c>
      <c r="AA13" s="8"/>
      <c r="AB13">
        <f t="shared" si="5"/>
        <v>0</v>
      </c>
      <c r="AC13">
        <f t="shared" si="43"/>
        <v>0</v>
      </c>
      <c r="AD13" s="9">
        <f t="shared" si="44"/>
        <v>0</v>
      </c>
      <c r="AE13" s="8">
        <v>0</v>
      </c>
      <c r="AF13">
        <f t="shared" si="6"/>
        <v>0</v>
      </c>
      <c r="AG13">
        <f t="shared" si="45"/>
        <v>0</v>
      </c>
      <c r="AH13" s="9">
        <f t="shared" si="46"/>
        <v>0</v>
      </c>
      <c r="AI13" s="8"/>
      <c r="AJ13">
        <f t="shared" si="7"/>
        <v>0</v>
      </c>
      <c r="AK13">
        <f t="shared" si="47"/>
        <v>0</v>
      </c>
      <c r="AL13" s="9">
        <f t="shared" si="48"/>
        <v>0</v>
      </c>
      <c r="AM13" s="8"/>
      <c r="AN13">
        <f t="shared" si="8"/>
        <v>0</v>
      </c>
      <c r="AO13">
        <f t="shared" si="49"/>
        <v>0</v>
      </c>
      <c r="AP13" s="9">
        <f t="shared" si="50"/>
        <v>0</v>
      </c>
      <c r="AQ13" s="8"/>
      <c r="AR13">
        <f t="shared" si="9"/>
        <v>0</v>
      </c>
      <c r="AS13">
        <f t="shared" si="51"/>
        <v>0</v>
      </c>
      <c r="AT13" s="9">
        <f t="shared" si="52"/>
        <v>0</v>
      </c>
      <c r="AU13" s="8"/>
      <c r="AV13">
        <f t="shared" si="10"/>
        <v>0</v>
      </c>
      <c r="AW13">
        <f t="shared" si="53"/>
        <v>0</v>
      </c>
      <c r="AX13" s="9">
        <f t="shared" si="54"/>
        <v>0</v>
      </c>
      <c r="AY13" s="8"/>
      <c r="AZ13">
        <f t="shared" si="11"/>
        <v>0</v>
      </c>
      <c r="BA13">
        <f t="shared" si="55"/>
        <v>0</v>
      </c>
      <c r="BB13" s="9">
        <f t="shared" si="56"/>
        <v>0</v>
      </c>
      <c r="BC13" s="8"/>
      <c r="BD13">
        <f t="shared" si="12"/>
        <v>0</v>
      </c>
      <c r="BE13">
        <f t="shared" si="57"/>
        <v>0</v>
      </c>
      <c r="BF13" s="9">
        <f t="shared" si="58"/>
        <v>0</v>
      </c>
      <c r="BG13" s="8"/>
      <c r="BH13">
        <f t="shared" si="13"/>
        <v>0</v>
      </c>
      <c r="BI13">
        <f t="shared" si="59"/>
        <v>0</v>
      </c>
      <c r="BJ13" s="9">
        <f t="shared" si="60"/>
        <v>0</v>
      </c>
      <c r="BK13" s="8"/>
      <c r="BL13">
        <f t="shared" si="14"/>
        <v>0</v>
      </c>
      <c r="BM13">
        <f t="shared" si="61"/>
        <v>0</v>
      </c>
      <c r="BN13" s="9">
        <f t="shared" si="62"/>
        <v>0</v>
      </c>
      <c r="BO13" s="8"/>
      <c r="BP13">
        <f t="shared" si="15"/>
        <v>0</v>
      </c>
      <c r="BQ13">
        <f t="shared" si="63"/>
        <v>0</v>
      </c>
      <c r="BR13" s="9">
        <f t="shared" si="64"/>
        <v>0</v>
      </c>
      <c r="BS13" s="8"/>
      <c r="BT13">
        <f t="shared" si="16"/>
        <v>0</v>
      </c>
      <c r="BU13">
        <f t="shared" si="65"/>
        <v>0</v>
      </c>
      <c r="BV13" s="9">
        <f t="shared" si="66"/>
        <v>0</v>
      </c>
      <c r="BW13" s="8"/>
      <c r="BX13">
        <f t="shared" si="17"/>
        <v>0</v>
      </c>
      <c r="BY13">
        <f t="shared" si="67"/>
        <v>0</v>
      </c>
      <c r="BZ13" s="9">
        <f t="shared" si="68"/>
        <v>0</v>
      </c>
      <c r="CA13" s="8"/>
      <c r="CB13">
        <f t="shared" si="18"/>
        <v>0</v>
      </c>
      <c r="CC13">
        <f t="shared" si="69"/>
        <v>0</v>
      </c>
      <c r="CD13" s="9">
        <f t="shared" si="70"/>
        <v>0</v>
      </c>
      <c r="CE13" s="8"/>
      <c r="CF13">
        <f t="shared" si="19"/>
        <v>0</v>
      </c>
      <c r="CG13">
        <f t="shared" si="71"/>
        <v>0</v>
      </c>
      <c r="CH13" s="9">
        <f t="shared" si="72"/>
        <v>0</v>
      </c>
      <c r="CI13" s="8"/>
      <c r="CJ13">
        <f t="shared" si="20"/>
        <v>0</v>
      </c>
      <c r="CK13">
        <f t="shared" si="73"/>
        <v>0</v>
      </c>
      <c r="CL13" s="9">
        <f t="shared" si="74"/>
        <v>0</v>
      </c>
      <c r="CM13" s="8"/>
      <c r="CN13">
        <f t="shared" si="21"/>
        <v>0</v>
      </c>
      <c r="CO13">
        <f t="shared" si="75"/>
        <v>0</v>
      </c>
      <c r="CP13" s="9">
        <f t="shared" si="76"/>
        <v>0</v>
      </c>
      <c r="CQ13" s="8"/>
      <c r="CR13">
        <f t="shared" si="22"/>
        <v>0</v>
      </c>
      <c r="CS13">
        <f t="shared" si="77"/>
        <v>0</v>
      </c>
      <c r="CT13" s="9">
        <f t="shared" si="78"/>
        <v>0</v>
      </c>
      <c r="CU13" s="8"/>
      <c r="CV13">
        <f t="shared" si="23"/>
        <v>0</v>
      </c>
      <c r="CW13">
        <f t="shared" si="79"/>
        <v>0</v>
      </c>
      <c r="CX13" s="9">
        <f t="shared" si="80"/>
        <v>0</v>
      </c>
      <c r="CY13" s="8"/>
      <c r="CZ13">
        <f t="shared" si="24"/>
        <v>0</v>
      </c>
      <c r="DA13">
        <f t="shared" si="81"/>
        <v>0</v>
      </c>
      <c r="DB13" s="9">
        <f t="shared" si="82"/>
        <v>0</v>
      </c>
      <c r="DC13" s="8"/>
      <c r="DD13">
        <f t="shared" si="25"/>
        <v>0</v>
      </c>
      <c r="DE13">
        <f t="shared" si="83"/>
        <v>0</v>
      </c>
      <c r="DF13" s="9">
        <f t="shared" si="84"/>
        <v>0</v>
      </c>
      <c r="DG13" s="8"/>
      <c r="DH13">
        <f t="shared" si="26"/>
        <v>0</v>
      </c>
      <c r="DI13">
        <f t="shared" si="85"/>
        <v>0</v>
      </c>
      <c r="DJ13" s="9">
        <f t="shared" si="86"/>
        <v>0</v>
      </c>
      <c r="DK13" s="8"/>
      <c r="DL13">
        <f t="shared" si="27"/>
        <v>0</v>
      </c>
      <c r="DM13">
        <f t="shared" si="87"/>
        <v>0</v>
      </c>
      <c r="DN13" s="9">
        <f t="shared" si="88"/>
        <v>0</v>
      </c>
      <c r="DO13" s="8"/>
      <c r="DP13">
        <f t="shared" si="28"/>
        <v>0</v>
      </c>
      <c r="DQ13">
        <f t="shared" si="89"/>
        <v>0</v>
      </c>
      <c r="DR13" s="9">
        <f t="shared" si="90"/>
        <v>0</v>
      </c>
      <c r="DS13" s="9"/>
      <c r="DT13" s="9">
        <f t="shared" si="29"/>
        <v>0</v>
      </c>
      <c r="DU13">
        <f t="shared" si="91"/>
        <v>0</v>
      </c>
      <c r="DV13" s="9">
        <f t="shared" si="92"/>
        <v>0</v>
      </c>
      <c r="DW13" s="10">
        <f t="shared" si="93"/>
        <v>0</v>
      </c>
      <c r="DX13" s="11">
        <f t="shared" si="94"/>
        <v>0</v>
      </c>
    </row>
    <row r="14" spans="1:128" ht="19.5">
      <c r="A14" s="12" t="s">
        <v>30</v>
      </c>
      <c r="B14" s="26"/>
      <c r="C14" s="8"/>
      <c r="D14">
        <f t="shared" si="0"/>
        <v>0</v>
      </c>
      <c r="E14">
        <f t="shared" si="30"/>
        <v>0</v>
      </c>
      <c r="F14" s="9">
        <f t="shared" si="31"/>
        <v>0</v>
      </c>
      <c r="G14" s="8"/>
      <c r="H14">
        <f t="shared" si="32"/>
        <v>0</v>
      </c>
      <c r="I14">
        <f t="shared" si="33"/>
        <v>0</v>
      </c>
      <c r="J14" s="9">
        <f t="shared" si="34"/>
        <v>0</v>
      </c>
      <c r="K14" s="8"/>
      <c r="L14">
        <f t="shared" si="1"/>
        <v>0</v>
      </c>
      <c r="M14">
        <f t="shared" si="35"/>
        <v>0</v>
      </c>
      <c r="N14" s="9">
        <f t="shared" si="36"/>
        <v>0</v>
      </c>
      <c r="O14" s="8"/>
      <c r="P14">
        <f t="shared" si="2"/>
        <v>0</v>
      </c>
      <c r="Q14">
        <f t="shared" si="37"/>
        <v>0</v>
      </c>
      <c r="R14" s="9">
        <f t="shared" si="38"/>
        <v>0</v>
      </c>
      <c r="S14" s="8"/>
      <c r="T14">
        <f t="shared" si="3"/>
        <v>0</v>
      </c>
      <c r="U14">
        <f t="shared" si="39"/>
        <v>0</v>
      </c>
      <c r="V14" s="9">
        <f t="shared" si="40"/>
        <v>0</v>
      </c>
      <c r="W14" s="8"/>
      <c r="X14">
        <f t="shared" si="4"/>
        <v>0</v>
      </c>
      <c r="Y14">
        <f t="shared" si="41"/>
        <v>0</v>
      </c>
      <c r="Z14" s="9">
        <f t="shared" si="42"/>
        <v>0</v>
      </c>
      <c r="AA14" s="8"/>
      <c r="AB14">
        <f t="shared" si="5"/>
        <v>0</v>
      </c>
      <c r="AC14">
        <f t="shared" si="43"/>
        <v>0</v>
      </c>
      <c r="AD14" s="9">
        <f t="shared" si="44"/>
        <v>0</v>
      </c>
      <c r="AE14" s="8">
        <v>0</v>
      </c>
      <c r="AF14">
        <f t="shared" si="6"/>
        <v>0</v>
      </c>
      <c r="AG14">
        <f t="shared" si="45"/>
        <v>0</v>
      </c>
      <c r="AH14" s="9">
        <f t="shared" si="46"/>
        <v>0</v>
      </c>
      <c r="AI14" s="8"/>
      <c r="AJ14">
        <f t="shared" si="7"/>
        <v>0</v>
      </c>
      <c r="AK14">
        <f t="shared" si="47"/>
        <v>0</v>
      </c>
      <c r="AL14" s="9">
        <f t="shared" si="48"/>
        <v>0</v>
      </c>
      <c r="AM14" s="8"/>
      <c r="AN14">
        <f t="shared" si="8"/>
        <v>0</v>
      </c>
      <c r="AO14">
        <f t="shared" si="49"/>
        <v>0</v>
      </c>
      <c r="AP14" s="9">
        <f t="shared" si="50"/>
        <v>0</v>
      </c>
      <c r="AQ14" s="8"/>
      <c r="AR14">
        <f t="shared" si="9"/>
        <v>0</v>
      </c>
      <c r="AS14">
        <f t="shared" si="51"/>
        <v>0</v>
      </c>
      <c r="AT14" s="9">
        <f t="shared" si="52"/>
        <v>0</v>
      </c>
      <c r="AU14" s="8"/>
      <c r="AV14">
        <f t="shared" si="10"/>
        <v>0</v>
      </c>
      <c r="AW14">
        <f t="shared" si="53"/>
        <v>0</v>
      </c>
      <c r="AX14" s="9">
        <f t="shared" si="54"/>
        <v>0</v>
      </c>
      <c r="AY14" s="8"/>
      <c r="AZ14">
        <f t="shared" si="11"/>
        <v>0</v>
      </c>
      <c r="BA14">
        <f t="shared" si="55"/>
        <v>0</v>
      </c>
      <c r="BB14" s="9">
        <f t="shared" si="56"/>
        <v>0</v>
      </c>
      <c r="BC14" s="8"/>
      <c r="BD14">
        <f t="shared" si="12"/>
        <v>0</v>
      </c>
      <c r="BE14">
        <f t="shared" si="57"/>
        <v>0</v>
      </c>
      <c r="BF14" s="9">
        <f t="shared" si="58"/>
        <v>0</v>
      </c>
      <c r="BG14" s="8"/>
      <c r="BH14">
        <f t="shared" si="13"/>
        <v>0</v>
      </c>
      <c r="BI14">
        <f t="shared" si="59"/>
        <v>0</v>
      </c>
      <c r="BJ14" s="9">
        <f t="shared" si="60"/>
        <v>0</v>
      </c>
      <c r="BK14" s="8"/>
      <c r="BL14">
        <f t="shared" si="14"/>
        <v>0</v>
      </c>
      <c r="BM14">
        <f t="shared" si="61"/>
        <v>0</v>
      </c>
      <c r="BN14" s="9">
        <f t="shared" si="62"/>
        <v>0</v>
      </c>
      <c r="BO14" s="8"/>
      <c r="BP14">
        <f t="shared" si="15"/>
        <v>0</v>
      </c>
      <c r="BQ14">
        <f t="shared" si="63"/>
        <v>0</v>
      </c>
      <c r="BR14" s="9">
        <f t="shared" si="64"/>
        <v>0</v>
      </c>
      <c r="BS14" s="8"/>
      <c r="BT14">
        <f t="shared" si="16"/>
        <v>0</v>
      </c>
      <c r="BU14">
        <f t="shared" si="65"/>
        <v>0</v>
      </c>
      <c r="BV14" s="9">
        <f t="shared" si="66"/>
        <v>0</v>
      </c>
      <c r="BW14" s="8"/>
      <c r="BX14">
        <f t="shared" si="17"/>
        <v>0</v>
      </c>
      <c r="BY14">
        <f t="shared" si="67"/>
        <v>0</v>
      </c>
      <c r="BZ14" s="9">
        <f t="shared" si="68"/>
        <v>0</v>
      </c>
      <c r="CA14" s="8"/>
      <c r="CB14">
        <f t="shared" si="18"/>
        <v>0</v>
      </c>
      <c r="CC14">
        <f t="shared" si="69"/>
        <v>0</v>
      </c>
      <c r="CD14" s="9">
        <f t="shared" si="70"/>
        <v>0</v>
      </c>
      <c r="CE14" s="8"/>
      <c r="CF14">
        <f t="shared" si="19"/>
        <v>0</v>
      </c>
      <c r="CG14">
        <f t="shared" si="71"/>
        <v>0</v>
      </c>
      <c r="CH14" s="9">
        <f t="shared" si="72"/>
        <v>0</v>
      </c>
      <c r="CI14" s="8"/>
      <c r="CJ14">
        <f t="shared" si="20"/>
        <v>0</v>
      </c>
      <c r="CK14">
        <f t="shared" si="73"/>
        <v>0</v>
      </c>
      <c r="CL14" s="9">
        <f t="shared" si="74"/>
        <v>0</v>
      </c>
      <c r="CM14" s="8"/>
      <c r="CN14">
        <f t="shared" si="21"/>
        <v>0</v>
      </c>
      <c r="CO14">
        <f t="shared" si="75"/>
        <v>0</v>
      </c>
      <c r="CP14" s="9">
        <f t="shared" si="76"/>
        <v>0</v>
      </c>
      <c r="CQ14" s="8"/>
      <c r="CR14">
        <f t="shared" si="22"/>
        <v>0</v>
      </c>
      <c r="CS14">
        <f t="shared" si="77"/>
        <v>0</v>
      </c>
      <c r="CT14" s="9">
        <f t="shared" si="78"/>
        <v>0</v>
      </c>
      <c r="CU14" s="8"/>
      <c r="CV14">
        <f t="shared" si="23"/>
        <v>0</v>
      </c>
      <c r="CW14">
        <f t="shared" si="79"/>
        <v>0</v>
      </c>
      <c r="CX14" s="9">
        <f t="shared" si="80"/>
        <v>0</v>
      </c>
      <c r="CY14" s="8"/>
      <c r="CZ14">
        <f t="shared" si="24"/>
        <v>0</v>
      </c>
      <c r="DA14">
        <f t="shared" si="81"/>
        <v>0</v>
      </c>
      <c r="DB14" s="9">
        <f t="shared" si="82"/>
        <v>0</v>
      </c>
      <c r="DC14" s="8"/>
      <c r="DD14">
        <f t="shared" si="25"/>
        <v>0</v>
      </c>
      <c r="DE14">
        <f t="shared" si="83"/>
        <v>0</v>
      </c>
      <c r="DF14" s="9">
        <f t="shared" si="84"/>
        <v>0</v>
      </c>
      <c r="DG14" s="8"/>
      <c r="DH14">
        <f t="shared" si="26"/>
        <v>0</v>
      </c>
      <c r="DI14">
        <f t="shared" si="85"/>
        <v>0</v>
      </c>
      <c r="DJ14" s="9">
        <f t="shared" si="86"/>
        <v>0</v>
      </c>
      <c r="DK14" s="8"/>
      <c r="DL14">
        <f t="shared" si="27"/>
        <v>0</v>
      </c>
      <c r="DM14">
        <f t="shared" si="87"/>
        <v>0</v>
      </c>
      <c r="DN14" s="9">
        <f t="shared" si="88"/>
        <v>0</v>
      </c>
      <c r="DO14" s="8"/>
      <c r="DP14">
        <f t="shared" si="28"/>
        <v>0</v>
      </c>
      <c r="DQ14">
        <f t="shared" si="89"/>
        <v>0</v>
      </c>
      <c r="DR14" s="9">
        <f t="shared" si="90"/>
        <v>0</v>
      </c>
      <c r="DS14" s="9"/>
      <c r="DT14" s="9">
        <f t="shared" si="29"/>
        <v>0</v>
      </c>
      <c r="DU14">
        <f t="shared" si="91"/>
        <v>0</v>
      </c>
      <c r="DV14" s="9">
        <f t="shared" si="92"/>
        <v>0</v>
      </c>
      <c r="DW14" s="10">
        <f t="shared" si="93"/>
        <v>0</v>
      </c>
      <c r="DX14" s="11">
        <f t="shared" si="94"/>
        <v>0</v>
      </c>
    </row>
    <row r="15" spans="1:128" ht="19.5">
      <c r="A15" s="12" t="s">
        <v>32</v>
      </c>
      <c r="B15" s="26"/>
      <c r="C15" s="8"/>
      <c r="D15">
        <f t="shared" si="0"/>
        <v>0</v>
      </c>
      <c r="E15">
        <f t="shared" si="30"/>
        <v>0</v>
      </c>
      <c r="F15" s="9">
        <f t="shared" si="31"/>
        <v>0</v>
      </c>
      <c r="G15" s="8"/>
      <c r="H15">
        <f t="shared" si="32"/>
        <v>0</v>
      </c>
      <c r="I15">
        <f t="shared" si="33"/>
        <v>0</v>
      </c>
      <c r="J15" s="9">
        <f t="shared" si="34"/>
        <v>0</v>
      </c>
      <c r="K15" s="8"/>
      <c r="L15">
        <f t="shared" si="1"/>
        <v>0</v>
      </c>
      <c r="M15">
        <f t="shared" si="35"/>
        <v>0</v>
      </c>
      <c r="N15" s="9">
        <f t="shared" si="36"/>
        <v>0</v>
      </c>
      <c r="O15" s="8"/>
      <c r="P15">
        <f t="shared" si="2"/>
        <v>0</v>
      </c>
      <c r="Q15">
        <f t="shared" si="37"/>
        <v>0</v>
      </c>
      <c r="R15" s="9">
        <f t="shared" si="38"/>
        <v>0</v>
      </c>
      <c r="S15" s="8"/>
      <c r="T15">
        <f t="shared" si="3"/>
        <v>0</v>
      </c>
      <c r="U15">
        <f t="shared" si="39"/>
        <v>0</v>
      </c>
      <c r="V15" s="9">
        <f t="shared" si="40"/>
        <v>0</v>
      </c>
      <c r="W15" s="8"/>
      <c r="X15">
        <f t="shared" si="4"/>
        <v>0</v>
      </c>
      <c r="Y15">
        <f t="shared" si="41"/>
        <v>0</v>
      </c>
      <c r="Z15" s="9">
        <f t="shared" si="42"/>
        <v>0</v>
      </c>
      <c r="AA15" s="8"/>
      <c r="AB15">
        <f t="shared" si="5"/>
        <v>0</v>
      </c>
      <c r="AC15">
        <f t="shared" si="43"/>
        <v>0</v>
      </c>
      <c r="AD15" s="9">
        <f t="shared" si="44"/>
        <v>0</v>
      </c>
      <c r="AE15" s="8">
        <v>0</v>
      </c>
      <c r="AF15">
        <f t="shared" si="6"/>
        <v>0</v>
      </c>
      <c r="AG15">
        <f t="shared" si="45"/>
        <v>0</v>
      </c>
      <c r="AH15" s="9">
        <f t="shared" si="46"/>
        <v>0</v>
      </c>
      <c r="AI15" s="8"/>
      <c r="AJ15">
        <f t="shared" si="7"/>
        <v>0</v>
      </c>
      <c r="AK15">
        <f t="shared" si="47"/>
        <v>0</v>
      </c>
      <c r="AL15" s="9">
        <f t="shared" si="48"/>
        <v>0</v>
      </c>
      <c r="AM15" s="8"/>
      <c r="AN15">
        <f t="shared" si="8"/>
        <v>0</v>
      </c>
      <c r="AO15">
        <f t="shared" si="49"/>
        <v>0</v>
      </c>
      <c r="AP15" s="9">
        <f t="shared" si="50"/>
        <v>0</v>
      </c>
      <c r="AQ15" s="8"/>
      <c r="AR15">
        <f t="shared" si="9"/>
        <v>0</v>
      </c>
      <c r="AS15">
        <f t="shared" si="51"/>
        <v>0</v>
      </c>
      <c r="AT15" s="9">
        <f t="shared" si="52"/>
        <v>0</v>
      </c>
      <c r="AU15" s="8"/>
      <c r="AV15">
        <f t="shared" si="10"/>
        <v>0</v>
      </c>
      <c r="AW15">
        <f t="shared" si="53"/>
        <v>0</v>
      </c>
      <c r="AX15" s="9">
        <f t="shared" si="54"/>
        <v>0</v>
      </c>
      <c r="AY15" s="8"/>
      <c r="AZ15">
        <f t="shared" si="11"/>
        <v>0</v>
      </c>
      <c r="BA15">
        <f t="shared" si="55"/>
        <v>0</v>
      </c>
      <c r="BB15" s="9">
        <f t="shared" si="56"/>
        <v>0</v>
      </c>
      <c r="BC15" s="8"/>
      <c r="BD15">
        <f t="shared" si="12"/>
        <v>0</v>
      </c>
      <c r="BE15">
        <f t="shared" si="57"/>
        <v>0</v>
      </c>
      <c r="BF15" s="9">
        <f t="shared" si="58"/>
        <v>0</v>
      </c>
      <c r="BG15" s="8"/>
      <c r="BH15">
        <f t="shared" si="13"/>
        <v>0</v>
      </c>
      <c r="BI15">
        <f t="shared" si="59"/>
        <v>0</v>
      </c>
      <c r="BJ15" s="9">
        <f t="shared" si="60"/>
        <v>0</v>
      </c>
      <c r="BK15" s="8"/>
      <c r="BL15">
        <f t="shared" si="14"/>
        <v>0</v>
      </c>
      <c r="BM15">
        <f t="shared" si="61"/>
        <v>0</v>
      </c>
      <c r="BN15" s="9">
        <f t="shared" si="62"/>
        <v>0</v>
      </c>
      <c r="BO15" s="8"/>
      <c r="BP15">
        <f t="shared" si="15"/>
        <v>0</v>
      </c>
      <c r="BQ15">
        <f t="shared" si="63"/>
        <v>0</v>
      </c>
      <c r="BR15" s="9">
        <f t="shared" si="64"/>
        <v>0</v>
      </c>
      <c r="BS15" s="8"/>
      <c r="BT15">
        <f t="shared" si="16"/>
        <v>0</v>
      </c>
      <c r="BU15">
        <f t="shared" si="65"/>
        <v>0</v>
      </c>
      <c r="BV15" s="9">
        <f t="shared" si="66"/>
        <v>0</v>
      </c>
      <c r="BW15" s="8"/>
      <c r="BX15">
        <f t="shared" si="17"/>
        <v>0</v>
      </c>
      <c r="BY15">
        <f t="shared" si="67"/>
        <v>0</v>
      </c>
      <c r="BZ15" s="9">
        <f t="shared" si="68"/>
        <v>0</v>
      </c>
      <c r="CA15" s="8"/>
      <c r="CB15">
        <f t="shared" si="18"/>
        <v>0</v>
      </c>
      <c r="CC15">
        <f t="shared" si="69"/>
        <v>0</v>
      </c>
      <c r="CD15" s="9">
        <f t="shared" si="70"/>
        <v>0</v>
      </c>
      <c r="CE15" s="8"/>
      <c r="CF15">
        <f t="shared" si="19"/>
        <v>0</v>
      </c>
      <c r="CG15">
        <f t="shared" si="71"/>
        <v>0</v>
      </c>
      <c r="CH15" s="9">
        <f t="shared" si="72"/>
        <v>0</v>
      </c>
      <c r="CI15" s="8"/>
      <c r="CJ15">
        <f t="shared" si="20"/>
        <v>0</v>
      </c>
      <c r="CK15">
        <f t="shared" si="73"/>
        <v>0</v>
      </c>
      <c r="CL15" s="9">
        <f t="shared" si="74"/>
        <v>0</v>
      </c>
      <c r="CM15" s="8"/>
      <c r="CN15">
        <f t="shared" si="21"/>
        <v>0</v>
      </c>
      <c r="CO15">
        <f t="shared" si="75"/>
        <v>0</v>
      </c>
      <c r="CP15" s="9">
        <f t="shared" si="76"/>
        <v>0</v>
      </c>
      <c r="CQ15" s="8"/>
      <c r="CR15">
        <f t="shared" si="22"/>
        <v>0</v>
      </c>
      <c r="CS15">
        <f t="shared" si="77"/>
        <v>0</v>
      </c>
      <c r="CT15" s="9">
        <f t="shared" si="78"/>
        <v>0</v>
      </c>
      <c r="CU15" s="8"/>
      <c r="CV15">
        <f t="shared" si="23"/>
        <v>0</v>
      </c>
      <c r="CW15">
        <f t="shared" si="79"/>
        <v>0</v>
      </c>
      <c r="CX15" s="9">
        <f t="shared" si="80"/>
        <v>0</v>
      </c>
      <c r="CY15" s="8"/>
      <c r="CZ15">
        <f t="shared" si="24"/>
        <v>0</v>
      </c>
      <c r="DA15">
        <f t="shared" si="81"/>
        <v>0</v>
      </c>
      <c r="DB15" s="9">
        <f t="shared" si="82"/>
        <v>0</v>
      </c>
      <c r="DC15" s="8"/>
      <c r="DD15">
        <f t="shared" si="25"/>
        <v>0</v>
      </c>
      <c r="DE15">
        <f t="shared" si="83"/>
        <v>0</v>
      </c>
      <c r="DF15" s="9">
        <f t="shared" si="84"/>
        <v>0</v>
      </c>
      <c r="DG15" s="8"/>
      <c r="DH15">
        <f t="shared" si="26"/>
        <v>0</v>
      </c>
      <c r="DI15">
        <f t="shared" si="85"/>
        <v>0</v>
      </c>
      <c r="DJ15" s="9">
        <f t="shared" si="86"/>
        <v>0</v>
      </c>
      <c r="DK15" s="8"/>
      <c r="DL15">
        <f t="shared" si="27"/>
        <v>0</v>
      </c>
      <c r="DM15">
        <f t="shared" si="87"/>
        <v>0</v>
      </c>
      <c r="DN15" s="9">
        <f t="shared" si="88"/>
        <v>0</v>
      </c>
      <c r="DO15" s="8"/>
      <c r="DP15">
        <f t="shared" si="28"/>
        <v>0</v>
      </c>
      <c r="DQ15">
        <f t="shared" si="89"/>
        <v>0</v>
      </c>
      <c r="DR15" s="9">
        <f t="shared" si="90"/>
        <v>0</v>
      </c>
      <c r="DS15" s="9"/>
      <c r="DT15" s="9">
        <f t="shared" si="29"/>
        <v>0</v>
      </c>
      <c r="DU15">
        <f t="shared" si="91"/>
        <v>0</v>
      </c>
      <c r="DV15" s="9">
        <f t="shared" si="92"/>
        <v>0</v>
      </c>
      <c r="DW15" s="10">
        <f t="shared" si="93"/>
        <v>0</v>
      </c>
      <c r="DX15" s="11">
        <f t="shared" si="94"/>
        <v>0</v>
      </c>
    </row>
    <row r="16" spans="1:128" ht="19.5">
      <c r="A16" s="12" t="s">
        <v>34</v>
      </c>
      <c r="B16" s="26"/>
      <c r="C16" s="8"/>
      <c r="D16">
        <f t="shared" si="0"/>
        <v>0</v>
      </c>
      <c r="E16">
        <f t="shared" si="30"/>
        <v>0</v>
      </c>
      <c r="F16" s="9">
        <f t="shared" si="31"/>
        <v>0</v>
      </c>
      <c r="G16" s="8"/>
      <c r="H16">
        <f t="shared" si="32"/>
        <v>0</v>
      </c>
      <c r="I16">
        <f t="shared" si="33"/>
        <v>0</v>
      </c>
      <c r="J16" s="9">
        <f t="shared" si="34"/>
        <v>0</v>
      </c>
      <c r="K16" s="8"/>
      <c r="L16">
        <f t="shared" si="1"/>
        <v>0</v>
      </c>
      <c r="M16">
        <f t="shared" si="35"/>
        <v>0</v>
      </c>
      <c r="N16" s="9">
        <f t="shared" si="36"/>
        <v>0</v>
      </c>
      <c r="O16" s="8"/>
      <c r="P16">
        <f t="shared" si="2"/>
        <v>0</v>
      </c>
      <c r="Q16">
        <f t="shared" si="37"/>
        <v>0</v>
      </c>
      <c r="R16" s="9">
        <f t="shared" si="38"/>
        <v>0</v>
      </c>
      <c r="S16" s="8"/>
      <c r="T16">
        <f t="shared" si="3"/>
        <v>0</v>
      </c>
      <c r="U16">
        <f t="shared" si="39"/>
        <v>0</v>
      </c>
      <c r="V16" s="9">
        <f t="shared" si="40"/>
        <v>0</v>
      </c>
      <c r="W16" s="8"/>
      <c r="X16">
        <f t="shared" si="4"/>
        <v>0</v>
      </c>
      <c r="Y16">
        <f t="shared" si="41"/>
        <v>0</v>
      </c>
      <c r="Z16" s="9">
        <f t="shared" si="42"/>
        <v>0</v>
      </c>
      <c r="AA16" s="8"/>
      <c r="AB16">
        <f t="shared" si="5"/>
        <v>0</v>
      </c>
      <c r="AC16">
        <f t="shared" si="43"/>
        <v>0</v>
      </c>
      <c r="AD16" s="9">
        <f t="shared" si="44"/>
        <v>0</v>
      </c>
      <c r="AE16" s="8">
        <v>0</v>
      </c>
      <c r="AF16">
        <f t="shared" si="6"/>
        <v>0</v>
      </c>
      <c r="AG16">
        <f t="shared" si="45"/>
        <v>0</v>
      </c>
      <c r="AH16" s="9">
        <f t="shared" si="46"/>
        <v>0</v>
      </c>
      <c r="AI16" s="8"/>
      <c r="AJ16">
        <f t="shared" si="7"/>
        <v>0</v>
      </c>
      <c r="AK16">
        <f t="shared" si="47"/>
        <v>0</v>
      </c>
      <c r="AL16" s="9">
        <f t="shared" si="48"/>
        <v>0</v>
      </c>
      <c r="AM16" s="8"/>
      <c r="AN16">
        <f t="shared" si="8"/>
        <v>0</v>
      </c>
      <c r="AO16">
        <f t="shared" si="49"/>
        <v>0</v>
      </c>
      <c r="AP16" s="9">
        <f t="shared" si="50"/>
        <v>0</v>
      </c>
      <c r="AQ16" s="8"/>
      <c r="AR16">
        <f t="shared" si="9"/>
        <v>0</v>
      </c>
      <c r="AS16">
        <f t="shared" si="51"/>
        <v>0</v>
      </c>
      <c r="AT16" s="9">
        <f t="shared" si="52"/>
        <v>0</v>
      </c>
      <c r="AU16" s="8"/>
      <c r="AV16">
        <f t="shared" si="10"/>
        <v>0</v>
      </c>
      <c r="AW16">
        <f t="shared" si="53"/>
        <v>0</v>
      </c>
      <c r="AX16" s="9">
        <f t="shared" si="54"/>
        <v>0</v>
      </c>
      <c r="AY16" s="8"/>
      <c r="AZ16">
        <f t="shared" si="11"/>
        <v>0</v>
      </c>
      <c r="BA16">
        <f t="shared" si="55"/>
        <v>0</v>
      </c>
      <c r="BB16" s="9">
        <f t="shared" si="56"/>
        <v>0</v>
      </c>
      <c r="BC16" s="8"/>
      <c r="BD16">
        <f t="shared" si="12"/>
        <v>0</v>
      </c>
      <c r="BE16">
        <f t="shared" si="57"/>
        <v>0</v>
      </c>
      <c r="BF16" s="9">
        <f t="shared" si="58"/>
        <v>0</v>
      </c>
      <c r="BG16" s="8"/>
      <c r="BH16">
        <f t="shared" si="13"/>
        <v>0</v>
      </c>
      <c r="BI16">
        <f t="shared" si="59"/>
        <v>0</v>
      </c>
      <c r="BJ16" s="9">
        <f t="shared" si="60"/>
        <v>0</v>
      </c>
      <c r="BK16" s="8"/>
      <c r="BL16">
        <f t="shared" si="14"/>
        <v>0</v>
      </c>
      <c r="BM16">
        <f t="shared" si="61"/>
        <v>0</v>
      </c>
      <c r="BN16" s="9">
        <f t="shared" si="62"/>
        <v>0</v>
      </c>
      <c r="BO16" s="8"/>
      <c r="BP16">
        <f t="shared" si="15"/>
        <v>0</v>
      </c>
      <c r="BQ16">
        <f t="shared" si="63"/>
        <v>0</v>
      </c>
      <c r="BR16" s="9">
        <f t="shared" si="64"/>
        <v>0</v>
      </c>
      <c r="BS16" s="8"/>
      <c r="BT16">
        <f t="shared" si="16"/>
        <v>0</v>
      </c>
      <c r="BU16">
        <f t="shared" si="65"/>
        <v>0</v>
      </c>
      <c r="BV16" s="9">
        <f t="shared" si="66"/>
        <v>0</v>
      </c>
      <c r="BW16" s="8"/>
      <c r="BX16">
        <f t="shared" si="17"/>
        <v>0</v>
      </c>
      <c r="BY16">
        <f t="shared" si="67"/>
        <v>0</v>
      </c>
      <c r="BZ16" s="9">
        <f t="shared" si="68"/>
        <v>0</v>
      </c>
      <c r="CA16" s="8"/>
      <c r="CB16">
        <f t="shared" si="18"/>
        <v>0</v>
      </c>
      <c r="CC16">
        <f t="shared" si="69"/>
        <v>0</v>
      </c>
      <c r="CD16" s="9">
        <f t="shared" si="70"/>
        <v>0</v>
      </c>
      <c r="CE16" s="8"/>
      <c r="CF16">
        <f t="shared" si="19"/>
        <v>0</v>
      </c>
      <c r="CG16">
        <f t="shared" si="71"/>
        <v>0</v>
      </c>
      <c r="CH16" s="9">
        <f t="shared" si="72"/>
        <v>0</v>
      </c>
      <c r="CI16" s="8"/>
      <c r="CJ16">
        <f t="shared" si="20"/>
        <v>0</v>
      </c>
      <c r="CK16">
        <f t="shared" si="73"/>
        <v>0</v>
      </c>
      <c r="CL16" s="9">
        <f t="shared" si="74"/>
        <v>0</v>
      </c>
      <c r="CM16" s="8"/>
      <c r="CN16">
        <f t="shared" si="21"/>
        <v>0</v>
      </c>
      <c r="CO16">
        <f t="shared" si="75"/>
        <v>0</v>
      </c>
      <c r="CP16" s="9">
        <f t="shared" si="76"/>
        <v>0</v>
      </c>
      <c r="CQ16" s="8"/>
      <c r="CR16">
        <f t="shared" si="22"/>
        <v>0</v>
      </c>
      <c r="CS16">
        <f t="shared" si="77"/>
        <v>0</v>
      </c>
      <c r="CT16" s="9">
        <f t="shared" si="78"/>
        <v>0</v>
      </c>
      <c r="CU16" s="8"/>
      <c r="CV16">
        <f t="shared" si="23"/>
        <v>0</v>
      </c>
      <c r="CW16">
        <f t="shared" si="79"/>
        <v>0</v>
      </c>
      <c r="CX16" s="9">
        <f t="shared" si="80"/>
        <v>0</v>
      </c>
      <c r="CY16" s="8"/>
      <c r="CZ16">
        <f t="shared" si="24"/>
        <v>0</v>
      </c>
      <c r="DA16">
        <f t="shared" si="81"/>
        <v>0</v>
      </c>
      <c r="DB16" s="9">
        <f t="shared" si="82"/>
        <v>0</v>
      </c>
      <c r="DC16" s="8"/>
      <c r="DD16">
        <f t="shared" si="25"/>
        <v>0</v>
      </c>
      <c r="DE16">
        <f t="shared" si="83"/>
        <v>0</v>
      </c>
      <c r="DF16" s="9">
        <f t="shared" si="84"/>
        <v>0</v>
      </c>
      <c r="DG16" s="8"/>
      <c r="DH16">
        <f t="shared" si="26"/>
        <v>0</v>
      </c>
      <c r="DI16">
        <f t="shared" si="85"/>
        <v>0</v>
      </c>
      <c r="DJ16" s="9">
        <f t="shared" si="86"/>
        <v>0</v>
      </c>
      <c r="DK16" s="8"/>
      <c r="DL16">
        <f t="shared" si="27"/>
        <v>0</v>
      </c>
      <c r="DM16">
        <f t="shared" si="87"/>
        <v>0</v>
      </c>
      <c r="DN16" s="9">
        <f t="shared" si="88"/>
        <v>0</v>
      </c>
      <c r="DO16" s="8"/>
      <c r="DP16">
        <f t="shared" si="28"/>
        <v>0</v>
      </c>
      <c r="DQ16">
        <f t="shared" si="89"/>
        <v>0</v>
      </c>
      <c r="DR16" s="9">
        <f t="shared" si="90"/>
        <v>0</v>
      </c>
      <c r="DS16" s="9"/>
      <c r="DT16" s="9">
        <f t="shared" si="29"/>
        <v>0</v>
      </c>
      <c r="DU16">
        <f t="shared" si="91"/>
        <v>0</v>
      </c>
      <c r="DV16" s="9">
        <f t="shared" si="92"/>
        <v>0</v>
      </c>
      <c r="DW16" s="10">
        <f t="shared" si="93"/>
        <v>0</v>
      </c>
      <c r="DX16" s="11">
        <f t="shared" si="94"/>
        <v>0</v>
      </c>
    </row>
    <row r="17" spans="1:128" ht="19.5">
      <c r="A17" s="12" t="s">
        <v>34</v>
      </c>
      <c r="C17" s="8"/>
      <c r="D17">
        <f t="shared" si="0"/>
        <v>0</v>
      </c>
      <c r="E17">
        <f t="shared" si="30"/>
        <v>0</v>
      </c>
      <c r="F17" s="9">
        <f t="shared" si="31"/>
        <v>0</v>
      </c>
      <c r="G17" s="8"/>
      <c r="H17">
        <f t="shared" si="32"/>
        <v>0</v>
      </c>
      <c r="I17">
        <f t="shared" si="33"/>
        <v>0</v>
      </c>
      <c r="J17" s="9">
        <f t="shared" si="34"/>
        <v>0</v>
      </c>
      <c r="K17" s="8"/>
      <c r="L17">
        <f t="shared" si="1"/>
        <v>0</v>
      </c>
      <c r="M17">
        <f t="shared" si="35"/>
        <v>0</v>
      </c>
      <c r="N17" s="9">
        <f t="shared" si="36"/>
        <v>0</v>
      </c>
      <c r="O17" s="8"/>
      <c r="P17">
        <f t="shared" si="2"/>
        <v>0</v>
      </c>
      <c r="Q17">
        <f t="shared" si="37"/>
        <v>0</v>
      </c>
      <c r="R17" s="9">
        <f t="shared" si="38"/>
        <v>0</v>
      </c>
      <c r="S17" s="8"/>
      <c r="T17">
        <f t="shared" si="3"/>
        <v>0</v>
      </c>
      <c r="U17">
        <f t="shared" si="39"/>
        <v>0</v>
      </c>
      <c r="V17" s="9">
        <f t="shared" si="40"/>
        <v>0</v>
      </c>
      <c r="W17" s="8"/>
      <c r="X17">
        <f t="shared" si="4"/>
        <v>0</v>
      </c>
      <c r="Y17">
        <f t="shared" si="41"/>
        <v>0</v>
      </c>
      <c r="Z17" s="9">
        <f t="shared" si="42"/>
        <v>0</v>
      </c>
      <c r="AA17" s="8"/>
      <c r="AB17">
        <f t="shared" si="5"/>
        <v>0</v>
      </c>
      <c r="AC17">
        <f t="shared" si="43"/>
        <v>0</v>
      </c>
      <c r="AD17" s="9">
        <f t="shared" si="44"/>
        <v>0</v>
      </c>
      <c r="AE17" s="8">
        <v>0</v>
      </c>
      <c r="AF17">
        <f t="shared" si="6"/>
        <v>0</v>
      </c>
      <c r="AG17">
        <f t="shared" si="45"/>
        <v>0</v>
      </c>
      <c r="AH17" s="9">
        <f t="shared" si="46"/>
        <v>0</v>
      </c>
      <c r="AI17" s="8"/>
      <c r="AJ17">
        <f t="shared" si="7"/>
        <v>0</v>
      </c>
      <c r="AK17">
        <f t="shared" si="47"/>
        <v>0</v>
      </c>
      <c r="AL17" s="9">
        <f t="shared" si="48"/>
        <v>0</v>
      </c>
      <c r="AM17" s="8"/>
      <c r="AN17">
        <f t="shared" si="8"/>
        <v>0</v>
      </c>
      <c r="AO17">
        <f t="shared" si="49"/>
        <v>0</v>
      </c>
      <c r="AP17" s="9">
        <f t="shared" si="50"/>
        <v>0</v>
      </c>
      <c r="AQ17" s="8"/>
      <c r="AR17">
        <f t="shared" si="9"/>
        <v>0</v>
      </c>
      <c r="AS17">
        <f t="shared" si="51"/>
        <v>0</v>
      </c>
      <c r="AT17" s="9">
        <f t="shared" si="52"/>
        <v>0</v>
      </c>
      <c r="AU17" s="8"/>
      <c r="AV17">
        <f t="shared" si="10"/>
        <v>0</v>
      </c>
      <c r="AW17">
        <f t="shared" si="53"/>
        <v>0</v>
      </c>
      <c r="AX17" s="9">
        <f t="shared" si="54"/>
        <v>0</v>
      </c>
      <c r="AY17" s="8"/>
      <c r="AZ17">
        <f t="shared" si="11"/>
        <v>0</v>
      </c>
      <c r="BA17">
        <f t="shared" si="55"/>
        <v>0</v>
      </c>
      <c r="BB17" s="9">
        <f t="shared" si="56"/>
        <v>0</v>
      </c>
      <c r="BC17" s="8"/>
      <c r="BD17">
        <f t="shared" si="12"/>
        <v>0</v>
      </c>
      <c r="BE17">
        <f t="shared" si="57"/>
        <v>0</v>
      </c>
      <c r="BF17" s="9">
        <f t="shared" si="58"/>
        <v>0</v>
      </c>
      <c r="BG17" s="8"/>
      <c r="BH17">
        <f t="shared" si="13"/>
        <v>0</v>
      </c>
      <c r="BI17">
        <f t="shared" si="59"/>
        <v>0</v>
      </c>
      <c r="BJ17" s="9">
        <f t="shared" si="60"/>
        <v>0</v>
      </c>
      <c r="BK17" s="8"/>
      <c r="BL17">
        <f t="shared" si="14"/>
        <v>0</v>
      </c>
      <c r="BM17">
        <f t="shared" si="61"/>
        <v>0</v>
      </c>
      <c r="BN17" s="9">
        <f t="shared" si="62"/>
        <v>0</v>
      </c>
      <c r="BO17" s="8"/>
      <c r="BP17">
        <f t="shared" si="15"/>
        <v>0</v>
      </c>
      <c r="BQ17">
        <f t="shared" si="63"/>
        <v>0</v>
      </c>
      <c r="BR17" s="9">
        <f t="shared" si="64"/>
        <v>0</v>
      </c>
      <c r="BS17" s="8"/>
      <c r="BT17">
        <f t="shared" si="16"/>
        <v>0</v>
      </c>
      <c r="BU17">
        <f t="shared" si="65"/>
        <v>0</v>
      </c>
      <c r="BV17" s="9">
        <f t="shared" si="66"/>
        <v>0</v>
      </c>
      <c r="BW17" s="8"/>
      <c r="BX17">
        <f t="shared" si="17"/>
        <v>0</v>
      </c>
      <c r="BY17">
        <f t="shared" si="67"/>
        <v>0</v>
      </c>
      <c r="BZ17" s="9">
        <f t="shared" si="68"/>
        <v>0</v>
      </c>
      <c r="CA17" s="8"/>
      <c r="CB17">
        <f t="shared" si="18"/>
        <v>0</v>
      </c>
      <c r="CC17">
        <f t="shared" si="69"/>
        <v>0</v>
      </c>
      <c r="CD17" s="9">
        <f t="shared" si="70"/>
        <v>0</v>
      </c>
      <c r="CE17" s="8"/>
      <c r="CF17">
        <f t="shared" si="19"/>
        <v>0</v>
      </c>
      <c r="CG17">
        <f t="shared" si="71"/>
        <v>0</v>
      </c>
      <c r="CH17" s="9">
        <f t="shared" si="72"/>
        <v>0</v>
      </c>
      <c r="CI17" s="8"/>
      <c r="CJ17">
        <f t="shared" si="20"/>
        <v>0</v>
      </c>
      <c r="CK17">
        <f t="shared" si="73"/>
        <v>0</v>
      </c>
      <c r="CL17" s="9">
        <f t="shared" si="74"/>
        <v>0</v>
      </c>
      <c r="CM17" s="8"/>
      <c r="CN17">
        <f t="shared" si="21"/>
        <v>0</v>
      </c>
      <c r="CO17">
        <f t="shared" si="75"/>
        <v>0</v>
      </c>
      <c r="CP17" s="9">
        <f t="shared" si="76"/>
        <v>0</v>
      </c>
      <c r="CQ17" s="8"/>
      <c r="CR17">
        <f t="shared" si="22"/>
        <v>0</v>
      </c>
      <c r="CS17">
        <f t="shared" si="77"/>
        <v>0</v>
      </c>
      <c r="CT17" s="9">
        <f t="shared" si="78"/>
        <v>0</v>
      </c>
      <c r="CU17" s="8"/>
      <c r="CV17">
        <f t="shared" si="23"/>
        <v>0</v>
      </c>
      <c r="CW17">
        <f t="shared" si="79"/>
        <v>0</v>
      </c>
      <c r="CX17" s="9">
        <f t="shared" si="80"/>
        <v>0</v>
      </c>
      <c r="CY17" s="8"/>
      <c r="CZ17">
        <f t="shared" si="24"/>
        <v>0</v>
      </c>
      <c r="DA17">
        <f t="shared" si="81"/>
        <v>0</v>
      </c>
      <c r="DB17" s="9">
        <f t="shared" si="82"/>
        <v>0</v>
      </c>
      <c r="DC17" s="8"/>
      <c r="DD17">
        <f t="shared" si="25"/>
        <v>0</v>
      </c>
      <c r="DE17">
        <f t="shared" si="83"/>
        <v>0</v>
      </c>
      <c r="DF17" s="9">
        <f t="shared" si="84"/>
        <v>0</v>
      </c>
      <c r="DG17" s="8"/>
      <c r="DH17">
        <f t="shared" si="26"/>
        <v>0</v>
      </c>
      <c r="DI17">
        <f t="shared" si="85"/>
        <v>0</v>
      </c>
      <c r="DJ17" s="9">
        <f t="shared" si="86"/>
        <v>0</v>
      </c>
      <c r="DK17" s="8"/>
      <c r="DL17">
        <f t="shared" si="27"/>
        <v>0</v>
      </c>
      <c r="DM17">
        <f t="shared" si="87"/>
        <v>0</v>
      </c>
      <c r="DN17" s="9">
        <f t="shared" si="88"/>
        <v>0</v>
      </c>
      <c r="DO17" s="8"/>
      <c r="DP17">
        <f t="shared" si="28"/>
        <v>0</v>
      </c>
      <c r="DQ17">
        <f t="shared" si="89"/>
        <v>0</v>
      </c>
      <c r="DR17" s="9">
        <f t="shared" si="90"/>
        <v>0</v>
      </c>
      <c r="DS17" s="9"/>
      <c r="DT17" s="9">
        <f t="shared" si="29"/>
        <v>0</v>
      </c>
      <c r="DU17">
        <f t="shared" si="91"/>
        <v>0</v>
      </c>
      <c r="DV17" s="9">
        <f t="shared" si="92"/>
        <v>0</v>
      </c>
      <c r="DW17" s="10">
        <f t="shared" si="93"/>
        <v>0</v>
      </c>
      <c r="DX17" s="11">
        <f t="shared" si="94"/>
        <v>0</v>
      </c>
    </row>
    <row r="18" spans="1:128" ht="19.5">
      <c r="A18" s="12" t="s">
        <v>34</v>
      </c>
      <c r="C18" s="8"/>
      <c r="D18">
        <f t="shared" si="0"/>
        <v>0</v>
      </c>
      <c r="E18">
        <f t="shared" si="30"/>
        <v>0</v>
      </c>
      <c r="F18" s="9">
        <f t="shared" si="31"/>
        <v>0</v>
      </c>
      <c r="G18" s="8"/>
      <c r="H18">
        <f t="shared" si="32"/>
        <v>0</v>
      </c>
      <c r="I18">
        <f t="shared" si="33"/>
        <v>0</v>
      </c>
      <c r="J18" s="9">
        <f t="shared" si="34"/>
        <v>0</v>
      </c>
      <c r="K18" s="8"/>
      <c r="L18">
        <f t="shared" si="1"/>
        <v>0</v>
      </c>
      <c r="M18">
        <f t="shared" si="35"/>
        <v>0</v>
      </c>
      <c r="N18" s="9">
        <f t="shared" si="36"/>
        <v>0</v>
      </c>
      <c r="O18" s="8"/>
      <c r="P18">
        <f t="shared" si="2"/>
        <v>0</v>
      </c>
      <c r="Q18">
        <f t="shared" si="37"/>
        <v>0</v>
      </c>
      <c r="R18" s="9">
        <f t="shared" si="38"/>
        <v>0</v>
      </c>
      <c r="S18" s="8"/>
      <c r="T18">
        <f t="shared" si="3"/>
        <v>0</v>
      </c>
      <c r="U18">
        <f t="shared" si="39"/>
        <v>0</v>
      </c>
      <c r="V18" s="9">
        <f t="shared" si="40"/>
        <v>0</v>
      </c>
      <c r="W18" s="8"/>
      <c r="X18">
        <f t="shared" si="4"/>
        <v>0</v>
      </c>
      <c r="Y18">
        <f t="shared" si="41"/>
        <v>0</v>
      </c>
      <c r="Z18" s="9">
        <f t="shared" si="42"/>
        <v>0</v>
      </c>
      <c r="AA18" s="8"/>
      <c r="AB18">
        <f t="shared" si="5"/>
        <v>0</v>
      </c>
      <c r="AC18">
        <f t="shared" si="43"/>
        <v>0</v>
      </c>
      <c r="AD18" s="9">
        <f t="shared" si="44"/>
        <v>0</v>
      </c>
      <c r="AE18" s="8">
        <v>0</v>
      </c>
      <c r="AF18">
        <f t="shared" si="6"/>
        <v>0</v>
      </c>
      <c r="AG18">
        <f t="shared" si="45"/>
        <v>0</v>
      </c>
      <c r="AH18" s="9">
        <f t="shared" si="46"/>
        <v>0</v>
      </c>
      <c r="AI18" s="8"/>
      <c r="AJ18">
        <f t="shared" si="7"/>
        <v>0</v>
      </c>
      <c r="AK18">
        <f t="shared" si="47"/>
        <v>0</v>
      </c>
      <c r="AL18" s="9">
        <f t="shared" si="48"/>
        <v>0</v>
      </c>
      <c r="AM18" s="8"/>
      <c r="AN18">
        <f t="shared" si="8"/>
        <v>0</v>
      </c>
      <c r="AO18">
        <f t="shared" si="49"/>
        <v>0</v>
      </c>
      <c r="AP18" s="9">
        <f t="shared" si="50"/>
        <v>0</v>
      </c>
      <c r="AQ18" s="8"/>
      <c r="AR18">
        <f t="shared" si="9"/>
        <v>0</v>
      </c>
      <c r="AS18">
        <f t="shared" si="51"/>
        <v>0</v>
      </c>
      <c r="AT18" s="9">
        <f t="shared" si="52"/>
        <v>0</v>
      </c>
      <c r="AU18" s="8"/>
      <c r="AV18">
        <f t="shared" si="10"/>
        <v>0</v>
      </c>
      <c r="AW18">
        <f t="shared" si="53"/>
        <v>0</v>
      </c>
      <c r="AX18" s="9">
        <f t="shared" si="54"/>
        <v>0</v>
      </c>
      <c r="AY18" s="8"/>
      <c r="AZ18">
        <f t="shared" si="11"/>
        <v>0</v>
      </c>
      <c r="BA18">
        <f t="shared" si="55"/>
        <v>0</v>
      </c>
      <c r="BB18" s="9">
        <f t="shared" si="56"/>
        <v>0</v>
      </c>
      <c r="BC18" s="8"/>
      <c r="BD18">
        <f t="shared" si="12"/>
        <v>0</v>
      </c>
      <c r="BE18">
        <f t="shared" si="57"/>
        <v>0</v>
      </c>
      <c r="BF18" s="9">
        <f t="shared" si="58"/>
        <v>0</v>
      </c>
      <c r="BG18" s="8"/>
      <c r="BH18">
        <f t="shared" si="13"/>
        <v>0</v>
      </c>
      <c r="BI18">
        <f t="shared" si="59"/>
        <v>0</v>
      </c>
      <c r="BJ18" s="9">
        <f t="shared" si="60"/>
        <v>0</v>
      </c>
      <c r="BK18" s="8"/>
      <c r="BL18">
        <f t="shared" si="14"/>
        <v>0</v>
      </c>
      <c r="BM18">
        <f t="shared" si="61"/>
        <v>0</v>
      </c>
      <c r="BN18" s="9">
        <f t="shared" si="62"/>
        <v>0</v>
      </c>
      <c r="BO18" s="8"/>
      <c r="BP18">
        <f t="shared" si="15"/>
        <v>0</v>
      </c>
      <c r="BQ18">
        <f t="shared" si="63"/>
        <v>0</v>
      </c>
      <c r="BR18" s="9">
        <f t="shared" si="64"/>
        <v>0</v>
      </c>
      <c r="BS18" s="8"/>
      <c r="BT18">
        <f t="shared" si="16"/>
        <v>0</v>
      </c>
      <c r="BU18">
        <f t="shared" si="65"/>
        <v>0</v>
      </c>
      <c r="BV18" s="9">
        <f t="shared" si="66"/>
        <v>0</v>
      </c>
      <c r="BW18" s="8"/>
      <c r="BX18">
        <f t="shared" si="17"/>
        <v>0</v>
      </c>
      <c r="BY18">
        <f t="shared" si="67"/>
        <v>0</v>
      </c>
      <c r="BZ18" s="9">
        <f t="shared" si="68"/>
        <v>0</v>
      </c>
      <c r="CA18" s="8"/>
      <c r="CB18">
        <f t="shared" si="18"/>
        <v>0</v>
      </c>
      <c r="CC18">
        <f t="shared" si="69"/>
        <v>0</v>
      </c>
      <c r="CD18" s="9">
        <f t="shared" si="70"/>
        <v>0</v>
      </c>
      <c r="CE18" s="8"/>
      <c r="CF18">
        <f t="shared" si="19"/>
        <v>0</v>
      </c>
      <c r="CG18">
        <f t="shared" si="71"/>
        <v>0</v>
      </c>
      <c r="CH18" s="9">
        <f t="shared" si="72"/>
        <v>0</v>
      </c>
      <c r="CI18" s="8"/>
      <c r="CJ18">
        <f t="shared" si="20"/>
        <v>0</v>
      </c>
      <c r="CK18">
        <f t="shared" si="73"/>
        <v>0</v>
      </c>
      <c r="CL18" s="9">
        <f t="shared" si="74"/>
        <v>0</v>
      </c>
      <c r="CM18" s="8"/>
      <c r="CN18">
        <f t="shared" si="21"/>
        <v>0</v>
      </c>
      <c r="CO18">
        <f t="shared" si="75"/>
        <v>0</v>
      </c>
      <c r="CP18" s="9">
        <f t="shared" si="76"/>
        <v>0</v>
      </c>
      <c r="CQ18" s="8"/>
      <c r="CR18">
        <f t="shared" si="22"/>
        <v>0</v>
      </c>
      <c r="CS18">
        <f t="shared" si="77"/>
        <v>0</v>
      </c>
      <c r="CT18" s="9">
        <f t="shared" si="78"/>
        <v>0</v>
      </c>
      <c r="CU18" s="8"/>
      <c r="CV18">
        <f t="shared" si="23"/>
        <v>0</v>
      </c>
      <c r="CW18">
        <f t="shared" si="79"/>
        <v>0</v>
      </c>
      <c r="CX18" s="9">
        <f t="shared" si="80"/>
        <v>0</v>
      </c>
      <c r="CY18" s="8"/>
      <c r="CZ18">
        <f t="shared" si="24"/>
        <v>0</v>
      </c>
      <c r="DA18">
        <f t="shared" si="81"/>
        <v>0</v>
      </c>
      <c r="DB18" s="9">
        <f t="shared" si="82"/>
        <v>0</v>
      </c>
      <c r="DC18" s="8"/>
      <c r="DD18">
        <f t="shared" si="25"/>
        <v>0</v>
      </c>
      <c r="DE18">
        <f t="shared" si="83"/>
        <v>0</v>
      </c>
      <c r="DF18" s="9">
        <f t="shared" si="84"/>
        <v>0</v>
      </c>
      <c r="DG18" s="8"/>
      <c r="DH18">
        <f t="shared" si="26"/>
        <v>0</v>
      </c>
      <c r="DI18">
        <f t="shared" si="85"/>
        <v>0</v>
      </c>
      <c r="DJ18" s="9">
        <f t="shared" si="86"/>
        <v>0</v>
      </c>
      <c r="DK18" s="8"/>
      <c r="DL18">
        <f t="shared" si="27"/>
        <v>0</v>
      </c>
      <c r="DM18">
        <f t="shared" si="87"/>
        <v>0</v>
      </c>
      <c r="DN18" s="9">
        <f t="shared" si="88"/>
        <v>0</v>
      </c>
      <c r="DO18" s="8"/>
      <c r="DP18">
        <f t="shared" si="28"/>
        <v>0</v>
      </c>
      <c r="DQ18">
        <f t="shared" si="89"/>
        <v>0</v>
      </c>
      <c r="DR18" s="9">
        <f t="shared" si="90"/>
        <v>0</v>
      </c>
      <c r="DS18" s="9"/>
      <c r="DT18" s="9">
        <f t="shared" si="29"/>
        <v>0</v>
      </c>
      <c r="DU18">
        <f t="shared" si="91"/>
        <v>0</v>
      </c>
      <c r="DV18" s="9">
        <f t="shared" si="92"/>
        <v>0</v>
      </c>
      <c r="DW18" s="10">
        <f t="shared" si="93"/>
        <v>0</v>
      </c>
      <c r="DX18" s="11">
        <f t="shared" si="94"/>
        <v>0</v>
      </c>
    </row>
    <row r="19" spans="1:128" ht="19.5">
      <c r="A19" s="12" t="s">
        <v>34</v>
      </c>
      <c r="C19" s="8"/>
      <c r="D19">
        <f t="shared" si="0"/>
        <v>0</v>
      </c>
      <c r="E19">
        <f t="shared" si="30"/>
        <v>0</v>
      </c>
      <c r="F19" s="9">
        <f t="shared" si="31"/>
        <v>0</v>
      </c>
      <c r="G19" s="8"/>
      <c r="H19">
        <f t="shared" si="32"/>
        <v>0</v>
      </c>
      <c r="I19">
        <f t="shared" si="33"/>
        <v>0</v>
      </c>
      <c r="J19" s="9">
        <f t="shared" si="34"/>
        <v>0</v>
      </c>
      <c r="K19" s="8"/>
      <c r="L19">
        <f t="shared" si="1"/>
        <v>0</v>
      </c>
      <c r="M19">
        <f t="shared" si="35"/>
        <v>0</v>
      </c>
      <c r="N19" s="9">
        <f t="shared" si="36"/>
        <v>0</v>
      </c>
      <c r="O19" s="8"/>
      <c r="P19">
        <f t="shared" si="2"/>
        <v>0</v>
      </c>
      <c r="Q19">
        <f t="shared" si="37"/>
        <v>0</v>
      </c>
      <c r="R19" s="9">
        <f t="shared" si="38"/>
        <v>0</v>
      </c>
      <c r="S19" s="8"/>
      <c r="T19">
        <f t="shared" si="3"/>
        <v>0</v>
      </c>
      <c r="U19">
        <f t="shared" si="39"/>
        <v>0</v>
      </c>
      <c r="V19" s="9">
        <f t="shared" si="40"/>
        <v>0</v>
      </c>
      <c r="W19" s="8"/>
      <c r="X19">
        <f t="shared" si="4"/>
        <v>0</v>
      </c>
      <c r="Y19">
        <f t="shared" si="41"/>
        <v>0</v>
      </c>
      <c r="Z19" s="9">
        <f t="shared" si="42"/>
        <v>0</v>
      </c>
      <c r="AA19" s="8"/>
      <c r="AB19">
        <f t="shared" si="5"/>
        <v>0</v>
      </c>
      <c r="AC19">
        <f t="shared" si="43"/>
        <v>0</v>
      </c>
      <c r="AD19" s="9">
        <f t="shared" si="44"/>
        <v>0</v>
      </c>
      <c r="AE19" s="8">
        <v>0</v>
      </c>
      <c r="AF19">
        <f t="shared" si="6"/>
        <v>0</v>
      </c>
      <c r="AG19">
        <f t="shared" si="45"/>
        <v>0</v>
      </c>
      <c r="AH19" s="9">
        <f t="shared" si="46"/>
        <v>0</v>
      </c>
      <c r="AI19" s="8"/>
      <c r="AJ19">
        <f t="shared" si="7"/>
        <v>0</v>
      </c>
      <c r="AK19">
        <f t="shared" si="47"/>
        <v>0</v>
      </c>
      <c r="AL19" s="9">
        <f t="shared" si="48"/>
        <v>0</v>
      </c>
      <c r="AM19" s="8"/>
      <c r="AN19">
        <f t="shared" si="8"/>
        <v>0</v>
      </c>
      <c r="AO19">
        <f t="shared" si="49"/>
        <v>0</v>
      </c>
      <c r="AP19" s="9">
        <f t="shared" si="50"/>
        <v>0</v>
      </c>
      <c r="AQ19" s="8"/>
      <c r="AR19">
        <f t="shared" si="9"/>
        <v>0</v>
      </c>
      <c r="AS19">
        <f t="shared" si="51"/>
        <v>0</v>
      </c>
      <c r="AT19" s="9">
        <f t="shared" si="52"/>
        <v>0</v>
      </c>
      <c r="AU19" s="8"/>
      <c r="AV19">
        <f t="shared" si="10"/>
        <v>0</v>
      </c>
      <c r="AW19">
        <f t="shared" si="53"/>
        <v>0</v>
      </c>
      <c r="AX19" s="9">
        <f t="shared" si="54"/>
        <v>0</v>
      </c>
      <c r="AY19" s="8"/>
      <c r="AZ19">
        <f t="shared" si="11"/>
        <v>0</v>
      </c>
      <c r="BA19">
        <f t="shared" si="55"/>
        <v>0</v>
      </c>
      <c r="BB19" s="9">
        <f t="shared" si="56"/>
        <v>0</v>
      </c>
      <c r="BC19" s="8"/>
      <c r="BD19">
        <f t="shared" si="12"/>
        <v>0</v>
      </c>
      <c r="BE19">
        <f t="shared" si="57"/>
        <v>0</v>
      </c>
      <c r="BF19" s="9">
        <f t="shared" si="58"/>
        <v>0</v>
      </c>
      <c r="BG19" s="8"/>
      <c r="BH19">
        <f t="shared" si="13"/>
        <v>0</v>
      </c>
      <c r="BI19">
        <f t="shared" si="59"/>
        <v>0</v>
      </c>
      <c r="BJ19" s="9">
        <f t="shared" si="60"/>
        <v>0</v>
      </c>
      <c r="BK19" s="8"/>
      <c r="BL19">
        <f t="shared" si="14"/>
        <v>0</v>
      </c>
      <c r="BM19">
        <f t="shared" si="61"/>
        <v>0</v>
      </c>
      <c r="BN19" s="9">
        <f t="shared" si="62"/>
        <v>0</v>
      </c>
      <c r="BO19" s="8"/>
      <c r="BP19">
        <f t="shared" si="15"/>
        <v>0</v>
      </c>
      <c r="BQ19">
        <f t="shared" si="63"/>
        <v>0</v>
      </c>
      <c r="BR19" s="9">
        <f t="shared" si="64"/>
        <v>0</v>
      </c>
      <c r="BS19" s="8"/>
      <c r="BT19">
        <f t="shared" si="16"/>
        <v>0</v>
      </c>
      <c r="BU19">
        <f t="shared" si="65"/>
        <v>0</v>
      </c>
      <c r="BV19" s="9">
        <f t="shared" si="66"/>
        <v>0</v>
      </c>
      <c r="BW19" s="8"/>
      <c r="BX19">
        <f t="shared" si="17"/>
        <v>0</v>
      </c>
      <c r="BY19">
        <f t="shared" si="67"/>
        <v>0</v>
      </c>
      <c r="BZ19" s="9">
        <f t="shared" si="68"/>
        <v>0</v>
      </c>
      <c r="CA19" s="8"/>
      <c r="CB19">
        <f t="shared" si="18"/>
        <v>0</v>
      </c>
      <c r="CC19">
        <f t="shared" si="69"/>
        <v>0</v>
      </c>
      <c r="CD19" s="9">
        <f t="shared" si="70"/>
        <v>0</v>
      </c>
      <c r="CE19" s="8"/>
      <c r="CF19">
        <f t="shared" si="19"/>
        <v>0</v>
      </c>
      <c r="CG19">
        <f t="shared" si="71"/>
        <v>0</v>
      </c>
      <c r="CH19" s="9">
        <f t="shared" si="72"/>
        <v>0</v>
      </c>
      <c r="CI19" s="8"/>
      <c r="CJ19">
        <f t="shared" si="20"/>
        <v>0</v>
      </c>
      <c r="CK19">
        <f t="shared" si="73"/>
        <v>0</v>
      </c>
      <c r="CL19" s="9">
        <f t="shared" si="74"/>
        <v>0</v>
      </c>
      <c r="CM19" s="8"/>
      <c r="CN19">
        <f t="shared" si="21"/>
        <v>0</v>
      </c>
      <c r="CO19">
        <f t="shared" si="75"/>
        <v>0</v>
      </c>
      <c r="CP19" s="9">
        <f t="shared" si="76"/>
        <v>0</v>
      </c>
      <c r="CQ19" s="8"/>
      <c r="CR19">
        <f t="shared" si="22"/>
        <v>0</v>
      </c>
      <c r="CS19">
        <f t="shared" si="77"/>
        <v>0</v>
      </c>
      <c r="CT19" s="9">
        <f t="shared" si="78"/>
        <v>0</v>
      </c>
      <c r="CU19" s="8"/>
      <c r="CV19">
        <f t="shared" si="23"/>
        <v>0</v>
      </c>
      <c r="CW19">
        <f t="shared" si="79"/>
        <v>0</v>
      </c>
      <c r="CX19" s="9">
        <f t="shared" si="80"/>
        <v>0</v>
      </c>
      <c r="CY19" s="8"/>
      <c r="CZ19">
        <f t="shared" si="24"/>
        <v>0</v>
      </c>
      <c r="DA19">
        <f t="shared" si="81"/>
        <v>0</v>
      </c>
      <c r="DB19" s="9">
        <f t="shared" si="82"/>
        <v>0</v>
      </c>
      <c r="DC19" s="8"/>
      <c r="DD19">
        <f t="shared" si="25"/>
        <v>0</v>
      </c>
      <c r="DE19">
        <f t="shared" si="83"/>
        <v>0</v>
      </c>
      <c r="DF19" s="9">
        <f t="shared" si="84"/>
        <v>0</v>
      </c>
      <c r="DG19" s="8"/>
      <c r="DH19">
        <f t="shared" si="26"/>
        <v>0</v>
      </c>
      <c r="DI19">
        <f t="shared" si="85"/>
        <v>0</v>
      </c>
      <c r="DJ19" s="9">
        <f t="shared" si="86"/>
        <v>0</v>
      </c>
      <c r="DK19" s="8"/>
      <c r="DL19">
        <f t="shared" si="27"/>
        <v>0</v>
      </c>
      <c r="DM19">
        <f t="shared" si="87"/>
        <v>0</v>
      </c>
      <c r="DN19" s="9">
        <f t="shared" si="88"/>
        <v>0</v>
      </c>
      <c r="DO19" s="8"/>
      <c r="DP19">
        <f t="shared" si="28"/>
        <v>0</v>
      </c>
      <c r="DQ19">
        <f t="shared" si="89"/>
        <v>0</v>
      </c>
      <c r="DR19" s="9">
        <f t="shared" si="90"/>
        <v>0</v>
      </c>
      <c r="DS19" s="9"/>
      <c r="DT19" s="9">
        <f t="shared" si="29"/>
        <v>0</v>
      </c>
      <c r="DU19">
        <f t="shared" si="91"/>
        <v>0</v>
      </c>
      <c r="DV19" s="9">
        <f t="shared" si="92"/>
        <v>0</v>
      </c>
      <c r="DW19" s="10">
        <f t="shared" si="93"/>
        <v>0</v>
      </c>
      <c r="DX19" s="11">
        <f t="shared" si="94"/>
        <v>0</v>
      </c>
    </row>
    <row r="20" spans="1:128" ht="19.5">
      <c r="A20" s="12" t="s">
        <v>34</v>
      </c>
      <c r="C20" s="8"/>
      <c r="D20">
        <f t="shared" si="0"/>
        <v>0</v>
      </c>
      <c r="E20">
        <f t="shared" si="30"/>
        <v>0</v>
      </c>
      <c r="F20" s="9">
        <f t="shared" si="31"/>
        <v>0</v>
      </c>
      <c r="G20" s="8"/>
      <c r="H20">
        <f t="shared" si="32"/>
        <v>0</v>
      </c>
      <c r="I20">
        <f t="shared" si="33"/>
        <v>0</v>
      </c>
      <c r="J20" s="9">
        <f t="shared" si="34"/>
        <v>0</v>
      </c>
      <c r="K20" s="8"/>
      <c r="L20">
        <f t="shared" si="1"/>
        <v>0</v>
      </c>
      <c r="M20">
        <f t="shared" si="35"/>
        <v>0</v>
      </c>
      <c r="N20" s="9">
        <f t="shared" si="36"/>
        <v>0</v>
      </c>
      <c r="O20" s="8"/>
      <c r="P20">
        <f t="shared" si="2"/>
        <v>0</v>
      </c>
      <c r="Q20">
        <f t="shared" si="37"/>
        <v>0</v>
      </c>
      <c r="R20" s="9">
        <f t="shared" si="38"/>
        <v>0</v>
      </c>
      <c r="S20" s="8"/>
      <c r="T20">
        <f t="shared" si="3"/>
        <v>0</v>
      </c>
      <c r="U20">
        <f t="shared" si="39"/>
        <v>0</v>
      </c>
      <c r="V20" s="9">
        <f t="shared" si="40"/>
        <v>0</v>
      </c>
      <c r="W20" s="8"/>
      <c r="X20">
        <f t="shared" si="4"/>
        <v>0</v>
      </c>
      <c r="Y20">
        <f t="shared" si="41"/>
        <v>0</v>
      </c>
      <c r="Z20" s="9">
        <f t="shared" si="42"/>
        <v>0</v>
      </c>
      <c r="AA20" s="8"/>
      <c r="AB20">
        <f t="shared" si="5"/>
        <v>0</v>
      </c>
      <c r="AC20">
        <f t="shared" si="43"/>
        <v>0</v>
      </c>
      <c r="AD20" s="9">
        <f t="shared" si="44"/>
        <v>0</v>
      </c>
      <c r="AE20" s="8">
        <v>0</v>
      </c>
      <c r="AF20">
        <f t="shared" si="6"/>
        <v>0</v>
      </c>
      <c r="AG20">
        <f t="shared" si="45"/>
        <v>0</v>
      </c>
      <c r="AH20" s="9">
        <f t="shared" si="46"/>
        <v>0</v>
      </c>
      <c r="AI20" s="8"/>
      <c r="AJ20">
        <f t="shared" si="7"/>
        <v>0</v>
      </c>
      <c r="AK20">
        <f t="shared" si="47"/>
        <v>0</v>
      </c>
      <c r="AL20" s="9">
        <f t="shared" si="48"/>
        <v>0</v>
      </c>
      <c r="AM20" s="8"/>
      <c r="AN20">
        <f t="shared" si="8"/>
        <v>0</v>
      </c>
      <c r="AO20">
        <f t="shared" si="49"/>
        <v>0</v>
      </c>
      <c r="AP20" s="9">
        <f t="shared" si="50"/>
        <v>0</v>
      </c>
      <c r="AQ20" s="8"/>
      <c r="AR20">
        <f t="shared" si="9"/>
        <v>0</v>
      </c>
      <c r="AS20">
        <f t="shared" si="51"/>
        <v>0</v>
      </c>
      <c r="AT20" s="9">
        <f t="shared" si="52"/>
        <v>0</v>
      </c>
      <c r="AU20" s="8"/>
      <c r="AV20">
        <f t="shared" si="10"/>
        <v>0</v>
      </c>
      <c r="AW20">
        <f t="shared" si="53"/>
        <v>0</v>
      </c>
      <c r="AX20" s="9">
        <f t="shared" si="54"/>
        <v>0</v>
      </c>
      <c r="AY20" s="8"/>
      <c r="AZ20">
        <f t="shared" si="11"/>
        <v>0</v>
      </c>
      <c r="BA20">
        <f t="shared" si="55"/>
        <v>0</v>
      </c>
      <c r="BB20" s="9">
        <f t="shared" si="56"/>
        <v>0</v>
      </c>
      <c r="BC20" s="8"/>
      <c r="BD20">
        <f t="shared" si="12"/>
        <v>0</v>
      </c>
      <c r="BE20">
        <f t="shared" si="57"/>
        <v>0</v>
      </c>
      <c r="BF20" s="9">
        <f t="shared" si="58"/>
        <v>0</v>
      </c>
      <c r="BG20" s="8"/>
      <c r="BH20">
        <f t="shared" si="13"/>
        <v>0</v>
      </c>
      <c r="BI20">
        <f t="shared" si="59"/>
        <v>0</v>
      </c>
      <c r="BJ20" s="9">
        <f t="shared" si="60"/>
        <v>0</v>
      </c>
      <c r="BK20" s="8"/>
      <c r="BL20">
        <f t="shared" si="14"/>
        <v>0</v>
      </c>
      <c r="BM20">
        <f t="shared" si="61"/>
        <v>0</v>
      </c>
      <c r="BN20" s="9">
        <f t="shared" si="62"/>
        <v>0</v>
      </c>
      <c r="BO20" s="8"/>
      <c r="BP20">
        <f t="shared" si="15"/>
        <v>0</v>
      </c>
      <c r="BQ20">
        <f t="shared" si="63"/>
        <v>0</v>
      </c>
      <c r="BR20" s="9">
        <f t="shared" si="64"/>
        <v>0</v>
      </c>
      <c r="BS20" s="8"/>
      <c r="BT20">
        <f t="shared" si="16"/>
        <v>0</v>
      </c>
      <c r="BU20">
        <f t="shared" si="65"/>
        <v>0</v>
      </c>
      <c r="BV20" s="9">
        <f t="shared" si="66"/>
        <v>0</v>
      </c>
      <c r="BW20" s="8"/>
      <c r="BX20">
        <f t="shared" si="17"/>
        <v>0</v>
      </c>
      <c r="BY20">
        <f t="shared" si="67"/>
        <v>0</v>
      </c>
      <c r="BZ20" s="9">
        <f t="shared" si="68"/>
        <v>0</v>
      </c>
      <c r="CA20" s="8"/>
      <c r="CB20">
        <f t="shared" si="18"/>
        <v>0</v>
      </c>
      <c r="CC20">
        <f t="shared" si="69"/>
        <v>0</v>
      </c>
      <c r="CD20" s="9">
        <f t="shared" si="70"/>
        <v>0</v>
      </c>
      <c r="CE20" s="8"/>
      <c r="CF20">
        <f t="shared" si="19"/>
        <v>0</v>
      </c>
      <c r="CG20">
        <f t="shared" si="71"/>
        <v>0</v>
      </c>
      <c r="CH20" s="9">
        <f t="shared" si="72"/>
        <v>0</v>
      </c>
      <c r="CI20" s="8"/>
      <c r="CJ20">
        <f t="shared" si="20"/>
        <v>0</v>
      </c>
      <c r="CK20">
        <f t="shared" si="73"/>
        <v>0</v>
      </c>
      <c r="CL20" s="9">
        <f t="shared" si="74"/>
        <v>0</v>
      </c>
      <c r="CM20" s="8"/>
      <c r="CN20">
        <f t="shared" si="21"/>
        <v>0</v>
      </c>
      <c r="CO20">
        <f t="shared" si="75"/>
        <v>0</v>
      </c>
      <c r="CP20" s="9">
        <f t="shared" si="76"/>
        <v>0</v>
      </c>
      <c r="CQ20" s="8"/>
      <c r="CR20">
        <f t="shared" si="22"/>
        <v>0</v>
      </c>
      <c r="CS20">
        <f t="shared" si="77"/>
        <v>0</v>
      </c>
      <c r="CT20" s="9">
        <f t="shared" si="78"/>
        <v>0</v>
      </c>
      <c r="CU20" s="8"/>
      <c r="CV20">
        <f t="shared" si="23"/>
        <v>0</v>
      </c>
      <c r="CW20">
        <f t="shared" si="79"/>
        <v>0</v>
      </c>
      <c r="CX20" s="9">
        <f t="shared" si="80"/>
        <v>0</v>
      </c>
      <c r="CY20" s="8"/>
      <c r="CZ20">
        <f t="shared" si="24"/>
        <v>0</v>
      </c>
      <c r="DA20">
        <f t="shared" si="81"/>
        <v>0</v>
      </c>
      <c r="DB20" s="9">
        <f t="shared" si="82"/>
        <v>0</v>
      </c>
      <c r="DC20" s="8"/>
      <c r="DD20">
        <f t="shared" si="25"/>
        <v>0</v>
      </c>
      <c r="DE20">
        <f t="shared" si="83"/>
        <v>0</v>
      </c>
      <c r="DF20" s="9">
        <f t="shared" si="84"/>
        <v>0</v>
      </c>
      <c r="DG20" s="8"/>
      <c r="DH20">
        <f t="shared" si="26"/>
        <v>0</v>
      </c>
      <c r="DI20">
        <f t="shared" si="85"/>
        <v>0</v>
      </c>
      <c r="DJ20" s="9">
        <f t="shared" si="86"/>
        <v>0</v>
      </c>
      <c r="DK20" s="8"/>
      <c r="DL20">
        <f t="shared" si="27"/>
        <v>0</v>
      </c>
      <c r="DM20">
        <f t="shared" si="87"/>
        <v>0</v>
      </c>
      <c r="DN20" s="9">
        <f t="shared" si="88"/>
        <v>0</v>
      </c>
      <c r="DO20" s="8"/>
      <c r="DP20">
        <f t="shared" si="28"/>
        <v>0</v>
      </c>
      <c r="DQ20">
        <f t="shared" si="89"/>
        <v>0</v>
      </c>
      <c r="DR20" s="9">
        <f t="shared" si="90"/>
        <v>0</v>
      </c>
      <c r="DS20" s="9"/>
      <c r="DT20" s="9">
        <f t="shared" si="29"/>
        <v>0</v>
      </c>
      <c r="DU20">
        <f t="shared" si="91"/>
        <v>0</v>
      </c>
      <c r="DV20" s="9">
        <f t="shared" si="92"/>
        <v>0</v>
      </c>
      <c r="DW20" s="10">
        <f t="shared" si="93"/>
        <v>0</v>
      </c>
      <c r="DX20" s="11">
        <f t="shared" si="94"/>
        <v>0</v>
      </c>
    </row>
    <row r="21" spans="1:128" ht="19.5">
      <c r="A21" s="12" t="s">
        <v>34</v>
      </c>
      <c r="C21" s="8"/>
      <c r="D21">
        <f t="shared" si="0"/>
        <v>0</v>
      </c>
      <c r="E21">
        <f t="shared" si="30"/>
        <v>0</v>
      </c>
      <c r="F21" s="9">
        <f t="shared" si="31"/>
        <v>0</v>
      </c>
      <c r="G21" s="8"/>
      <c r="H21">
        <f t="shared" si="32"/>
        <v>0</v>
      </c>
      <c r="I21">
        <f t="shared" si="33"/>
        <v>0</v>
      </c>
      <c r="J21" s="9">
        <f t="shared" si="34"/>
        <v>0</v>
      </c>
      <c r="K21" s="8"/>
      <c r="L21">
        <f t="shared" si="1"/>
        <v>0</v>
      </c>
      <c r="M21">
        <f t="shared" si="35"/>
        <v>0</v>
      </c>
      <c r="N21" s="9">
        <f t="shared" si="36"/>
        <v>0</v>
      </c>
      <c r="O21" s="8"/>
      <c r="P21">
        <f t="shared" si="2"/>
        <v>0</v>
      </c>
      <c r="Q21">
        <f t="shared" si="37"/>
        <v>0</v>
      </c>
      <c r="R21" s="9">
        <f t="shared" si="38"/>
        <v>0</v>
      </c>
      <c r="S21" s="8"/>
      <c r="T21">
        <f t="shared" si="3"/>
        <v>0</v>
      </c>
      <c r="U21">
        <f t="shared" si="39"/>
        <v>0</v>
      </c>
      <c r="V21" s="9">
        <f t="shared" si="40"/>
        <v>0</v>
      </c>
      <c r="W21" s="8"/>
      <c r="X21">
        <f t="shared" si="4"/>
        <v>0</v>
      </c>
      <c r="Y21">
        <f t="shared" si="41"/>
        <v>0</v>
      </c>
      <c r="Z21" s="9">
        <f t="shared" si="42"/>
        <v>0</v>
      </c>
      <c r="AA21" s="8"/>
      <c r="AB21">
        <f t="shared" si="5"/>
        <v>0</v>
      </c>
      <c r="AC21">
        <f t="shared" si="43"/>
        <v>0</v>
      </c>
      <c r="AD21" s="9">
        <f t="shared" si="44"/>
        <v>0</v>
      </c>
      <c r="AE21" s="8">
        <v>0</v>
      </c>
      <c r="AF21">
        <f t="shared" si="6"/>
        <v>0</v>
      </c>
      <c r="AG21">
        <f t="shared" si="45"/>
        <v>0</v>
      </c>
      <c r="AH21" s="9">
        <f t="shared" si="46"/>
        <v>0</v>
      </c>
      <c r="AI21" s="8"/>
      <c r="AJ21">
        <f t="shared" si="7"/>
        <v>0</v>
      </c>
      <c r="AK21">
        <f t="shared" si="47"/>
        <v>0</v>
      </c>
      <c r="AL21" s="9">
        <f t="shared" si="48"/>
        <v>0</v>
      </c>
      <c r="AM21" s="8"/>
      <c r="AN21">
        <f t="shared" si="8"/>
        <v>0</v>
      </c>
      <c r="AO21">
        <f t="shared" si="49"/>
        <v>0</v>
      </c>
      <c r="AP21" s="9">
        <f t="shared" si="50"/>
        <v>0</v>
      </c>
      <c r="AQ21" s="8"/>
      <c r="AR21">
        <f t="shared" si="9"/>
        <v>0</v>
      </c>
      <c r="AS21">
        <f t="shared" si="51"/>
        <v>0</v>
      </c>
      <c r="AT21" s="9">
        <f t="shared" si="52"/>
        <v>0</v>
      </c>
      <c r="AU21" s="8"/>
      <c r="AV21">
        <f t="shared" si="10"/>
        <v>0</v>
      </c>
      <c r="AW21">
        <f t="shared" si="53"/>
        <v>0</v>
      </c>
      <c r="AX21" s="9">
        <f t="shared" si="54"/>
        <v>0</v>
      </c>
      <c r="AY21" s="8"/>
      <c r="AZ21">
        <f t="shared" si="11"/>
        <v>0</v>
      </c>
      <c r="BA21">
        <f t="shared" si="55"/>
        <v>0</v>
      </c>
      <c r="BB21" s="9">
        <f t="shared" si="56"/>
        <v>0</v>
      </c>
      <c r="BC21" s="8"/>
      <c r="BD21">
        <f t="shared" si="12"/>
        <v>0</v>
      </c>
      <c r="BE21">
        <f t="shared" si="57"/>
        <v>0</v>
      </c>
      <c r="BF21" s="9">
        <f t="shared" si="58"/>
        <v>0</v>
      </c>
      <c r="BG21" s="8"/>
      <c r="BH21">
        <f t="shared" si="13"/>
        <v>0</v>
      </c>
      <c r="BI21">
        <f t="shared" si="59"/>
        <v>0</v>
      </c>
      <c r="BJ21" s="9">
        <f t="shared" si="60"/>
        <v>0</v>
      </c>
      <c r="BK21" s="8"/>
      <c r="BL21">
        <f t="shared" si="14"/>
        <v>0</v>
      </c>
      <c r="BM21">
        <f t="shared" si="61"/>
        <v>0</v>
      </c>
      <c r="BN21" s="9">
        <f t="shared" si="62"/>
        <v>0</v>
      </c>
      <c r="BO21" s="8"/>
      <c r="BP21">
        <f t="shared" si="15"/>
        <v>0</v>
      </c>
      <c r="BQ21">
        <f t="shared" si="63"/>
        <v>0</v>
      </c>
      <c r="BR21" s="9">
        <f t="shared" si="64"/>
        <v>0</v>
      </c>
      <c r="BS21" s="8"/>
      <c r="BT21">
        <f t="shared" si="16"/>
        <v>0</v>
      </c>
      <c r="BU21">
        <f t="shared" si="65"/>
        <v>0</v>
      </c>
      <c r="BV21" s="9">
        <f t="shared" si="66"/>
        <v>0</v>
      </c>
      <c r="BW21" s="8"/>
      <c r="BX21">
        <f t="shared" si="17"/>
        <v>0</v>
      </c>
      <c r="BY21">
        <f t="shared" si="67"/>
        <v>0</v>
      </c>
      <c r="BZ21" s="9">
        <f t="shared" si="68"/>
        <v>0</v>
      </c>
      <c r="CA21" s="8"/>
      <c r="CB21">
        <f t="shared" si="18"/>
        <v>0</v>
      </c>
      <c r="CC21">
        <f t="shared" si="69"/>
        <v>0</v>
      </c>
      <c r="CD21" s="9">
        <f t="shared" si="70"/>
        <v>0</v>
      </c>
      <c r="CE21" s="8"/>
      <c r="CF21">
        <f t="shared" si="19"/>
        <v>0</v>
      </c>
      <c r="CG21">
        <f t="shared" si="71"/>
        <v>0</v>
      </c>
      <c r="CH21" s="9">
        <f t="shared" si="72"/>
        <v>0</v>
      </c>
      <c r="CI21" s="8"/>
      <c r="CJ21">
        <f t="shared" si="20"/>
        <v>0</v>
      </c>
      <c r="CK21">
        <f t="shared" si="73"/>
        <v>0</v>
      </c>
      <c r="CL21" s="9">
        <f t="shared" si="74"/>
        <v>0</v>
      </c>
      <c r="CM21" s="8"/>
      <c r="CN21">
        <f t="shared" si="21"/>
        <v>0</v>
      </c>
      <c r="CO21">
        <f t="shared" si="75"/>
        <v>0</v>
      </c>
      <c r="CP21" s="9">
        <f t="shared" si="76"/>
        <v>0</v>
      </c>
      <c r="CQ21" s="8"/>
      <c r="CR21">
        <f t="shared" si="22"/>
        <v>0</v>
      </c>
      <c r="CS21">
        <f t="shared" si="77"/>
        <v>0</v>
      </c>
      <c r="CT21" s="9">
        <f t="shared" si="78"/>
        <v>0</v>
      </c>
      <c r="CU21" s="8"/>
      <c r="CV21">
        <f t="shared" si="23"/>
        <v>0</v>
      </c>
      <c r="CW21">
        <f t="shared" si="79"/>
        <v>0</v>
      </c>
      <c r="CX21" s="9">
        <f t="shared" si="80"/>
        <v>0</v>
      </c>
      <c r="CY21" s="8"/>
      <c r="CZ21">
        <f t="shared" si="24"/>
        <v>0</v>
      </c>
      <c r="DA21">
        <f t="shared" si="81"/>
        <v>0</v>
      </c>
      <c r="DB21" s="9">
        <f t="shared" si="82"/>
        <v>0</v>
      </c>
      <c r="DC21" s="8"/>
      <c r="DD21">
        <f t="shared" si="25"/>
        <v>0</v>
      </c>
      <c r="DE21">
        <f t="shared" si="83"/>
        <v>0</v>
      </c>
      <c r="DF21" s="9">
        <f t="shared" si="84"/>
        <v>0</v>
      </c>
      <c r="DG21" s="8"/>
      <c r="DH21">
        <f t="shared" si="26"/>
        <v>0</v>
      </c>
      <c r="DI21">
        <f t="shared" si="85"/>
        <v>0</v>
      </c>
      <c r="DJ21" s="9">
        <f t="shared" si="86"/>
        <v>0</v>
      </c>
      <c r="DK21" s="8"/>
      <c r="DL21">
        <f t="shared" si="27"/>
        <v>0</v>
      </c>
      <c r="DM21">
        <f t="shared" si="87"/>
        <v>0</v>
      </c>
      <c r="DN21" s="9">
        <f t="shared" si="88"/>
        <v>0</v>
      </c>
      <c r="DO21" s="8"/>
      <c r="DP21">
        <f t="shared" si="28"/>
        <v>0</v>
      </c>
      <c r="DQ21">
        <f t="shared" si="89"/>
        <v>0</v>
      </c>
      <c r="DR21" s="9">
        <f t="shared" si="90"/>
        <v>0</v>
      </c>
      <c r="DS21" s="9"/>
      <c r="DT21" s="9">
        <f t="shared" si="29"/>
        <v>0</v>
      </c>
      <c r="DU21">
        <f t="shared" si="91"/>
        <v>0</v>
      </c>
      <c r="DV21" s="9">
        <f t="shared" si="92"/>
        <v>0</v>
      </c>
      <c r="DW21" s="10">
        <f t="shared" si="93"/>
        <v>0</v>
      </c>
      <c r="DX21" s="11">
        <f t="shared" si="94"/>
        <v>0</v>
      </c>
    </row>
    <row r="22" spans="1:128" ht="19.5">
      <c r="A22" s="12" t="s">
        <v>34</v>
      </c>
      <c r="C22" s="8"/>
      <c r="D22">
        <f t="shared" si="0"/>
        <v>0</v>
      </c>
      <c r="E22">
        <f t="shared" si="30"/>
        <v>0</v>
      </c>
      <c r="F22" s="9">
        <f t="shared" si="31"/>
        <v>0</v>
      </c>
      <c r="G22" s="8"/>
      <c r="H22">
        <f t="shared" si="32"/>
        <v>0</v>
      </c>
      <c r="I22">
        <f t="shared" si="33"/>
        <v>0</v>
      </c>
      <c r="J22" s="9">
        <f t="shared" si="34"/>
        <v>0</v>
      </c>
      <c r="K22" s="8"/>
      <c r="L22">
        <f t="shared" si="1"/>
        <v>0</v>
      </c>
      <c r="M22">
        <f t="shared" si="35"/>
        <v>0</v>
      </c>
      <c r="N22" s="9">
        <f t="shared" si="36"/>
        <v>0</v>
      </c>
      <c r="O22" s="8"/>
      <c r="P22">
        <f t="shared" si="2"/>
        <v>0</v>
      </c>
      <c r="Q22">
        <f t="shared" si="37"/>
        <v>0</v>
      </c>
      <c r="R22" s="9">
        <f t="shared" si="38"/>
        <v>0</v>
      </c>
      <c r="S22" s="8"/>
      <c r="T22">
        <f t="shared" si="3"/>
        <v>0</v>
      </c>
      <c r="U22">
        <f t="shared" si="39"/>
        <v>0</v>
      </c>
      <c r="V22" s="9">
        <f t="shared" si="40"/>
        <v>0</v>
      </c>
      <c r="W22" s="8"/>
      <c r="X22">
        <f t="shared" si="4"/>
        <v>0</v>
      </c>
      <c r="Y22">
        <f t="shared" si="41"/>
        <v>0</v>
      </c>
      <c r="Z22" s="9">
        <f t="shared" si="42"/>
        <v>0</v>
      </c>
      <c r="AA22" s="8"/>
      <c r="AB22">
        <f t="shared" si="5"/>
        <v>0</v>
      </c>
      <c r="AC22">
        <f t="shared" si="43"/>
        <v>0</v>
      </c>
      <c r="AD22" s="9">
        <f t="shared" si="44"/>
        <v>0</v>
      </c>
      <c r="AE22" s="8">
        <v>0</v>
      </c>
      <c r="AF22">
        <f t="shared" si="6"/>
        <v>0</v>
      </c>
      <c r="AG22">
        <f t="shared" si="45"/>
        <v>0</v>
      </c>
      <c r="AH22" s="9">
        <f t="shared" si="46"/>
        <v>0</v>
      </c>
      <c r="AI22" s="8"/>
      <c r="AJ22">
        <f t="shared" si="7"/>
        <v>0</v>
      </c>
      <c r="AK22">
        <f t="shared" si="47"/>
        <v>0</v>
      </c>
      <c r="AL22" s="9">
        <f t="shared" si="48"/>
        <v>0</v>
      </c>
      <c r="AM22" s="8"/>
      <c r="AN22">
        <f t="shared" si="8"/>
        <v>0</v>
      </c>
      <c r="AO22">
        <f t="shared" si="49"/>
        <v>0</v>
      </c>
      <c r="AP22" s="9">
        <f t="shared" si="50"/>
        <v>0</v>
      </c>
      <c r="AQ22" s="8"/>
      <c r="AR22">
        <f t="shared" si="9"/>
        <v>0</v>
      </c>
      <c r="AS22">
        <f t="shared" si="51"/>
        <v>0</v>
      </c>
      <c r="AT22" s="9">
        <f t="shared" si="52"/>
        <v>0</v>
      </c>
      <c r="AU22" s="8"/>
      <c r="AV22">
        <f t="shared" si="10"/>
        <v>0</v>
      </c>
      <c r="AW22">
        <f t="shared" si="53"/>
        <v>0</v>
      </c>
      <c r="AX22" s="9">
        <f t="shared" si="54"/>
        <v>0</v>
      </c>
      <c r="AY22" s="8"/>
      <c r="AZ22">
        <f t="shared" si="11"/>
        <v>0</v>
      </c>
      <c r="BA22">
        <f t="shared" si="55"/>
        <v>0</v>
      </c>
      <c r="BB22" s="9">
        <f t="shared" si="56"/>
        <v>0</v>
      </c>
      <c r="BC22" s="8"/>
      <c r="BD22">
        <f t="shared" si="12"/>
        <v>0</v>
      </c>
      <c r="BE22">
        <f t="shared" si="57"/>
        <v>0</v>
      </c>
      <c r="BF22" s="9">
        <f t="shared" si="58"/>
        <v>0</v>
      </c>
      <c r="BG22" s="8"/>
      <c r="BH22">
        <f t="shared" si="13"/>
        <v>0</v>
      </c>
      <c r="BI22">
        <f t="shared" si="59"/>
        <v>0</v>
      </c>
      <c r="BJ22" s="9">
        <f t="shared" si="60"/>
        <v>0</v>
      </c>
      <c r="BK22" s="8"/>
      <c r="BL22">
        <f t="shared" si="14"/>
        <v>0</v>
      </c>
      <c r="BM22">
        <f t="shared" si="61"/>
        <v>0</v>
      </c>
      <c r="BN22" s="9">
        <f t="shared" si="62"/>
        <v>0</v>
      </c>
      <c r="BO22" s="8"/>
      <c r="BP22">
        <f t="shared" si="15"/>
        <v>0</v>
      </c>
      <c r="BQ22">
        <f t="shared" si="63"/>
        <v>0</v>
      </c>
      <c r="BR22" s="9">
        <f t="shared" si="64"/>
        <v>0</v>
      </c>
      <c r="BS22" s="8"/>
      <c r="BT22">
        <f t="shared" si="16"/>
        <v>0</v>
      </c>
      <c r="BU22">
        <f t="shared" si="65"/>
        <v>0</v>
      </c>
      <c r="BV22" s="9">
        <f t="shared" si="66"/>
        <v>0</v>
      </c>
      <c r="BW22" s="8"/>
      <c r="BX22">
        <f t="shared" si="17"/>
        <v>0</v>
      </c>
      <c r="BY22">
        <f t="shared" si="67"/>
        <v>0</v>
      </c>
      <c r="BZ22" s="9">
        <f t="shared" si="68"/>
        <v>0</v>
      </c>
      <c r="CA22" s="8"/>
      <c r="CB22">
        <f t="shared" si="18"/>
        <v>0</v>
      </c>
      <c r="CC22">
        <f t="shared" si="69"/>
        <v>0</v>
      </c>
      <c r="CD22" s="9">
        <f t="shared" si="70"/>
        <v>0</v>
      </c>
      <c r="CE22" s="8"/>
      <c r="CF22">
        <f t="shared" si="19"/>
        <v>0</v>
      </c>
      <c r="CG22">
        <f t="shared" si="71"/>
        <v>0</v>
      </c>
      <c r="CH22" s="9">
        <f t="shared" si="72"/>
        <v>0</v>
      </c>
      <c r="CI22" s="8"/>
      <c r="CJ22">
        <f t="shared" si="20"/>
        <v>0</v>
      </c>
      <c r="CK22">
        <f t="shared" si="73"/>
        <v>0</v>
      </c>
      <c r="CL22" s="9">
        <f t="shared" si="74"/>
        <v>0</v>
      </c>
      <c r="CM22" s="8"/>
      <c r="CN22">
        <f t="shared" si="21"/>
        <v>0</v>
      </c>
      <c r="CO22">
        <f t="shared" si="75"/>
        <v>0</v>
      </c>
      <c r="CP22" s="9">
        <f t="shared" si="76"/>
        <v>0</v>
      </c>
      <c r="CQ22" s="8"/>
      <c r="CR22">
        <f t="shared" si="22"/>
        <v>0</v>
      </c>
      <c r="CS22">
        <f t="shared" si="77"/>
        <v>0</v>
      </c>
      <c r="CT22" s="9">
        <f t="shared" si="78"/>
        <v>0</v>
      </c>
      <c r="CU22" s="8"/>
      <c r="CV22">
        <f t="shared" si="23"/>
        <v>0</v>
      </c>
      <c r="CW22">
        <f t="shared" si="79"/>
        <v>0</v>
      </c>
      <c r="CX22" s="9">
        <f t="shared" si="80"/>
        <v>0</v>
      </c>
      <c r="CY22" s="8"/>
      <c r="CZ22">
        <f t="shared" si="24"/>
        <v>0</v>
      </c>
      <c r="DA22">
        <f t="shared" si="81"/>
        <v>0</v>
      </c>
      <c r="DB22" s="9">
        <f t="shared" si="82"/>
        <v>0</v>
      </c>
      <c r="DC22" s="8"/>
      <c r="DD22">
        <f t="shared" si="25"/>
        <v>0</v>
      </c>
      <c r="DE22">
        <f t="shared" si="83"/>
        <v>0</v>
      </c>
      <c r="DF22" s="9">
        <f t="shared" si="84"/>
        <v>0</v>
      </c>
      <c r="DG22" s="8"/>
      <c r="DH22">
        <f t="shared" si="26"/>
        <v>0</v>
      </c>
      <c r="DI22">
        <f t="shared" si="85"/>
        <v>0</v>
      </c>
      <c r="DJ22" s="9">
        <f t="shared" si="86"/>
        <v>0</v>
      </c>
      <c r="DK22" s="8"/>
      <c r="DL22">
        <f t="shared" si="27"/>
        <v>0</v>
      </c>
      <c r="DM22">
        <f t="shared" si="87"/>
        <v>0</v>
      </c>
      <c r="DN22" s="9">
        <f t="shared" si="88"/>
        <v>0</v>
      </c>
      <c r="DO22" s="8"/>
      <c r="DP22">
        <f t="shared" si="28"/>
        <v>0</v>
      </c>
      <c r="DQ22">
        <f t="shared" si="89"/>
        <v>0</v>
      </c>
      <c r="DR22" s="9">
        <f t="shared" si="90"/>
        <v>0</v>
      </c>
      <c r="DS22" s="9"/>
      <c r="DT22" s="9">
        <f t="shared" si="29"/>
        <v>0</v>
      </c>
      <c r="DU22">
        <f t="shared" si="91"/>
        <v>0</v>
      </c>
      <c r="DV22" s="9">
        <f t="shared" si="92"/>
        <v>0</v>
      </c>
      <c r="DW22" s="10">
        <f t="shared" si="93"/>
        <v>0</v>
      </c>
      <c r="DX22" s="11">
        <f t="shared" si="94"/>
        <v>0</v>
      </c>
    </row>
    <row r="23" spans="1:128" ht="19.5">
      <c r="A23" s="12" t="s">
        <v>34</v>
      </c>
      <c r="C23" s="8"/>
      <c r="D23">
        <f t="shared" si="0"/>
        <v>0</v>
      </c>
      <c r="E23">
        <f t="shared" si="30"/>
        <v>0</v>
      </c>
      <c r="F23" s="9">
        <f t="shared" si="31"/>
        <v>0</v>
      </c>
      <c r="G23" s="8"/>
      <c r="H23">
        <f t="shared" si="32"/>
        <v>0</v>
      </c>
      <c r="I23">
        <f t="shared" si="33"/>
        <v>0</v>
      </c>
      <c r="J23" s="9">
        <f t="shared" si="34"/>
        <v>0</v>
      </c>
      <c r="K23" s="8"/>
      <c r="L23">
        <f t="shared" si="1"/>
        <v>0</v>
      </c>
      <c r="M23">
        <f t="shared" si="35"/>
        <v>0</v>
      </c>
      <c r="N23" s="9">
        <f t="shared" si="36"/>
        <v>0</v>
      </c>
      <c r="O23" s="8"/>
      <c r="P23">
        <f t="shared" si="2"/>
        <v>0</v>
      </c>
      <c r="Q23">
        <f t="shared" si="37"/>
        <v>0</v>
      </c>
      <c r="R23" s="9">
        <f t="shared" si="38"/>
        <v>0</v>
      </c>
      <c r="S23" s="8"/>
      <c r="T23">
        <f t="shared" si="3"/>
        <v>0</v>
      </c>
      <c r="U23">
        <f t="shared" si="39"/>
        <v>0</v>
      </c>
      <c r="V23" s="9">
        <f t="shared" si="40"/>
        <v>0</v>
      </c>
      <c r="W23" s="8"/>
      <c r="X23">
        <f t="shared" si="4"/>
        <v>0</v>
      </c>
      <c r="Y23">
        <f t="shared" si="41"/>
        <v>0</v>
      </c>
      <c r="Z23" s="9">
        <f t="shared" si="42"/>
        <v>0</v>
      </c>
      <c r="AA23" s="8"/>
      <c r="AB23">
        <f t="shared" si="5"/>
        <v>0</v>
      </c>
      <c r="AC23">
        <f t="shared" si="43"/>
        <v>0</v>
      </c>
      <c r="AD23" s="9">
        <f t="shared" si="44"/>
        <v>0</v>
      </c>
      <c r="AE23" s="8">
        <v>0</v>
      </c>
      <c r="AF23">
        <f t="shared" si="6"/>
        <v>0</v>
      </c>
      <c r="AG23">
        <f t="shared" si="45"/>
        <v>0</v>
      </c>
      <c r="AH23" s="9">
        <f t="shared" si="46"/>
        <v>0</v>
      </c>
      <c r="AI23" s="8"/>
      <c r="AJ23">
        <f t="shared" si="7"/>
        <v>0</v>
      </c>
      <c r="AK23">
        <f t="shared" si="47"/>
        <v>0</v>
      </c>
      <c r="AL23" s="9">
        <f t="shared" si="48"/>
        <v>0</v>
      </c>
      <c r="AM23" s="8"/>
      <c r="AN23">
        <f t="shared" si="8"/>
        <v>0</v>
      </c>
      <c r="AO23">
        <f t="shared" si="49"/>
        <v>0</v>
      </c>
      <c r="AP23" s="9">
        <f t="shared" si="50"/>
        <v>0</v>
      </c>
      <c r="AQ23" s="8"/>
      <c r="AR23">
        <f t="shared" si="9"/>
        <v>0</v>
      </c>
      <c r="AS23">
        <f t="shared" si="51"/>
        <v>0</v>
      </c>
      <c r="AT23" s="9">
        <f t="shared" si="52"/>
        <v>0</v>
      </c>
      <c r="AU23" s="8"/>
      <c r="AV23">
        <f t="shared" si="10"/>
        <v>0</v>
      </c>
      <c r="AW23">
        <f t="shared" si="53"/>
        <v>0</v>
      </c>
      <c r="AX23" s="9">
        <f t="shared" si="54"/>
        <v>0</v>
      </c>
      <c r="AY23" s="8"/>
      <c r="AZ23">
        <f t="shared" si="11"/>
        <v>0</v>
      </c>
      <c r="BA23">
        <f t="shared" si="55"/>
        <v>0</v>
      </c>
      <c r="BB23" s="9">
        <f t="shared" si="56"/>
        <v>0</v>
      </c>
      <c r="BC23" s="8"/>
      <c r="BD23">
        <f t="shared" si="12"/>
        <v>0</v>
      </c>
      <c r="BE23">
        <f t="shared" si="57"/>
        <v>0</v>
      </c>
      <c r="BF23" s="9">
        <f t="shared" si="58"/>
        <v>0</v>
      </c>
      <c r="BG23" s="8"/>
      <c r="BH23">
        <f t="shared" si="13"/>
        <v>0</v>
      </c>
      <c r="BI23">
        <f t="shared" si="59"/>
        <v>0</v>
      </c>
      <c r="BJ23" s="9">
        <f t="shared" si="60"/>
        <v>0</v>
      </c>
      <c r="BK23" s="8"/>
      <c r="BL23">
        <f t="shared" si="14"/>
        <v>0</v>
      </c>
      <c r="BM23">
        <f t="shared" si="61"/>
        <v>0</v>
      </c>
      <c r="BN23" s="9">
        <f t="shared" si="62"/>
        <v>0</v>
      </c>
      <c r="BO23" s="8"/>
      <c r="BP23">
        <f t="shared" si="15"/>
        <v>0</v>
      </c>
      <c r="BQ23">
        <f t="shared" si="63"/>
        <v>0</v>
      </c>
      <c r="BR23" s="9">
        <f t="shared" si="64"/>
        <v>0</v>
      </c>
      <c r="BS23" s="8"/>
      <c r="BT23">
        <f t="shared" si="16"/>
        <v>0</v>
      </c>
      <c r="BU23">
        <f t="shared" si="65"/>
        <v>0</v>
      </c>
      <c r="BV23" s="9">
        <f t="shared" si="66"/>
        <v>0</v>
      </c>
      <c r="BW23" s="8"/>
      <c r="BX23">
        <f t="shared" si="17"/>
        <v>0</v>
      </c>
      <c r="BY23">
        <f t="shared" si="67"/>
        <v>0</v>
      </c>
      <c r="BZ23" s="9">
        <f t="shared" si="68"/>
        <v>0</v>
      </c>
      <c r="CA23" s="8"/>
      <c r="CB23">
        <f t="shared" si="18"/>
        <v>0</v>
      </c>
      <c r="CC23">
        <f t="shared" si="69"/>
        <v>0</v>
      </c>
      <c r="CD23" s="9">
        <f t="shared" si="70"/>
        <v>0</v>
      </c>
      <c r="CE23" s="8"/>
      <c r="CF23">
        <f t="shared" si="19"/>
        <v>0</v>
      </c>
      <c r="CG23">
        <f t="shared" si="71"/>
        <v>0</v>
      </c>
      <c r="CH23" s="9">
        <f t="shared" si="72"/>
        <v>0</v>
      </c>
      <c r="CI23" s="8"/>
      <c r="CJ23">
        <f t="shared" si="20"/>
        <v>0</v>
      </c>
      <c r="CK23">
        <f t="shared" si="73"/>
        <v>0</v>
      </c>
      <c r="CL23" s="9">
        <f t="shared" si="74"/>
        <v>0</v>
      </c>
      <c r="CM23" s="8"/>
      <c r="CN23">
        <f t="shared" si="21"/>
        <v>0</v>
      </c>
      <c r="CO23">
        <f t="shared" si="75"/>
        <v>0</v>
      </c>
      <c r="CP23" s="9">
        <f t="shared" si="76"/>
        <v>0</v>
      </c>
      <c r="CQ23" s="8"/>
      <c r="CR23">
        <f t="shared" si="22"/>
        <v>0</v>
      </c>
      <c r="CS23">
        <f t="shared" si="77"/>
        <v>0</v>
      </c>
      <c r="CT23" s="9">
        <f t="shared" si="78"/>
        <v>0</v>
      </c>
      <c r="CU23" s="8"/>
      <c r="CV23">
        <f t="shared" si="23"/>
        <v>0</v>
      </c>
      <c r="CW23">
        <f t="shared" si="79"/>
        <v>0</v>
      </c>
      <c r="CX23" s="9">
        <f t="shared" si="80"/>
        <v>0</v>
      </c>
      <c r="CY23" s="8"/>
      <c r="CZ23">
        <f t="shared" si="24"/>
        <v>0</v>
      </c>
      <c r="DA23">
        <f t="shared" si="81"/>
        <v>0</v>
      </c>
      <c r="DB23" s="9">
        <f t="shared" si="82"/>
        <v>0</v>
      </c>
      <c r="DC23" s="8"/>
      <c r="DD23">
        <f t="shared" si="25"/>
        <v>0</v>
      </c>
      <c r="DE23">
        <f t="shared" si="83"/>
        <v>0</v>
      </c>
      <c r="DF23" s="9">
        <f t="shared" si="84"/>
        <v>0</v>
      </c>
      <c r="DG23" s="8"/>
      <c r="DH23">
        <f t="shared" si="26"/>
        <v>0</v>
      </c>
      <c r="DI23">
        <f t="shared" si="85"/>
        <v>0</v>
      </c>
      <c r="DJ23" s="9">
        <f t="shared" si="86"/>
        <v>0</v>
      </c>
      <c r="DK23" s="8"/>
      <c r="DL23">
        <f t="shared" si="27"/>
        <v>0</v>
      </c>
      <c r="DM23">
        <f t="shared" si="87"/>
        <v>0</v>
      </c>
      <c r="DN23" s="9">
        <f t="shared" si="88"/>
        <v>0</v>
      </c>
      <c r="DO23" s="8"/>
      <c r="DP23">
        <f t="shared" si="28"/>
        <v>0</v>
      </c>
      <c r="DQ23">
        <f t="shared" si="89"/>
        <v>0</v>
      </c>
      <c r="DR23" s="9">
        <f t="shared" si="90"/>
        <v>0</v>
      </c>
      <c r="DS23" s="9"/>
      <c r="DT23" s="9">
        <f t="shared" si="29"/>
        <v>0</v>
      </c>
      <c r="DU23">
        <f t="shared" si="91"/>
        <v>0</v>
      </c>
      <c r="DV23" s="9">
        <f t="shared" si="92"/>
        <v>0</v>
      </c>
      <c r="DW23" s="10">
        <f t="shared" si="93"/>
        <v>0</v>
      </c>
      <c r="DX23" s="11">
        <f t="shared" si="94"/>
        <v>0</v>
      </c>
    </row>
    <row r="24" spans="1:128" ht="19.5">
      <c r="A24" s="12" t="s">
        <v>34</v>
      </c>
      <c r="C24" s="8"/>
      <c r="D24">
        <f t="shared" si="0"/>
        <v>0</v>
      </c>
      <c r="E24">
        <f t="shared" si="30"/>
        <v>0</v>
      </c>
      <c r="F24" s="9">
        <f t="shared" si="31"/>
        <v>0</v>
      </c>
      <c r="G24" s="8"/>
      <c r="H24">
        <f t="shared" si="32"/>
        <v>0</v>
      </c>
      <c r="I24">
        <f t="shared" si="33"/>
        <v>0</v>
      </c>
      <c r="J24" s="9">
        <f t="shared" si="34"/>
        <v>0</v>
      </c>
      <c r="K24" s="8"/>
      <c r="L24">
        <f t="shared" si="1"/>
        <v>0</v>
      </c>
      <c r="M24">
        <f t="shared" si="35"/>
        <v>0</v>
      </c>
      <c r="N24" s="9">
        <f t="shared" si="36"/>
        <v>0</v>
      </c>
      <c r="O24" s="8"/>
      <c r="P24">
        <f t="shared" si="2"/>
        <v>0</v>
      </c>
      <c r="Q24">
        <f t="shared" si="37"/>
        <v>0</v>
      </c>
      <c r="R24" s="9">
        <f t="shared" si="38"/>
        <v>0</v>
      </c>
      <c r="S24" s="8"/>
      <c r="T24">
        <f t="shared" si="3"/>
        <v>0</v>
      </c>
      <c r="U24">
        <f t="shared" si="39"/>
        <v>0</v>
      </c>
      <c r="V24" s="9">
        <f t="shared" si="40"/>
        <v>0</v>
      </c>
      <c r="W24" s="8"/>
      <c r="X24">
        <f t="shared" si="4"/>
        <v>0</v>
      </c>
      <c r="Y24">
        <f t="shared" si="41"/>
        <v>0</v>
      </c>
      <c r="Z24" s="9">
        <f t="shared" si="42"/>
        <v>0</v>
      </c>
      <c r="AA24" s="8"/>
      <c r="AB24">
        <f t="shared" si="5"/>
        <v>0</v>
      </c>
      <c r="AC24">
        <f t="shared" si="43"/>
        <v>0</v>
      </c>
      <c r="AD24" s="9">
        <f t="shared" si="44"/>
        <v>0</v>
      </c>
      <c r="AE24" s="8">
        <v>0</v>
      </c>
      <c r="AF24">
        <f t="shared" si="6"/>
        <v>0</v>
      </c>
      <c r="AG24">
        <f t="shared" si="45"/>
        <v>0</v>
      </c>
      <c r="AH24" s="9">
        <f t="shared" si="46"/>
        <v>0</v>
      </c>
      <c r="AI24" s="8"/>
      <c r="AJ24">
        <f t="shared" si="7"/>
        <v>0</v>
      </c>
      <c r="AK24">
        <f t="shared" si="47"/>
        <v>0</v>
      </c>
      <c r="AL24" s="9">
        <f t="shared" si="48"/>
        <v>0</v>
      </c>
      <c r="AM24" s="8"/>
      <c r="AN24">
        <f t="shared" si="8"/>
        <v>0</v>
      </c>
      <c r="AO24">
        <f t="shared" si="49"/>
        <v>0</v>
      </c>
      <c r="AP24" s="9">
        <f t="shared" si="50"/>
        <v>0</v>
      </c>
      <c r="AQ24" s="8"/>
      <c r="AR24">
        <f t="shared" si="9"/>
        <v>0</v>
      </c>
      <c r="AS24">
        <f t="shared" si="51"/>
        <v>0</v>
      </c>
      <c r="AT24" s="9">
        <f t="shared" si="52"/>
        <v>0</v>
      </c>
      <c r="AU24" s="8"/>
      <c r="AV24">
        <f t="shared" si="10"/>
        <v>0</v>
      </c>
      <c r="AW24">
        <f t="shared" si="53"/>
        <v>0</v>
      </c>
      <c r="AX24" s="9">
        <f t="shared" si="54"/>
        <v>0</v>
      </c>
      <c r="AY24" s="8"/>
      <c r="AZ24">
        <f t="shared" si="11"/>
        <v>0</v>
      </c>
      <c r="BA24">
        <f t="shared" si="55"/>
        <v>0</v>
      </c>
      <c r="BB24" s="9">
        <f t="shared" si="56"/>
        <v>0</v>
      </c>
      <c r="BC24" s="8"/>
      <c r="BD24">
        <f t="shared" si="12"/>
        <v>0</v>
      </c>
      <c r="BE24">
        <f t="shared" si="57"/>
        <v>0</v>
      </c>
      <c r="BF24" s="9">
        <f t="shared" si="58"/>
        <v>0</v>
      </c>
      <c r="BG24" s="8"/>
      <c r="BH24">
        <f t="shared" si="13"/>
        <v>0</v>
      </c>
      <c r="BI24">
        <f t="shared" si="59"/>
        <v>0</v>
      </c>
      <c r="BJ24" s="9">
        <f t="shared" si="60"/>
        <v>0</v>
      </c>
      <c r="BK24" s="8"/>
      <c r="BL24">
        <f t="shared" si="14"/>
        <v>0</v>
      </c>
      <c r="BM24">
        <f t="shared" si="61"/>
        <v>0</v>
      </c>
      <c r="BN24" s="9">
        <f t="shared" si="62"/>
        <v>0</v>
      </c>
      <c r="BO24" s="8"/>
      <c r="BP24">
        <f t="shared" si="15"/>
        <v>0</v>
      </c>
      <c r="BQ24">
        <f t="shared" si="63"/>
        <v>0</v>
      </c>
      <c r="BR24" s="9">
        <f t="shared" si="64"/>
        <v>0</v>
      </c>
      <c r="BS24" s="8"/>
      <c r="BT24">
        <f t="shared" si="16"/>
        <v>0</v>
      </c>
      <c r="BU24">
        <f t="shared" si="65"/>
        <v>0</v>
      </c>
      <c r="BV24" s="9">
        <f t="shared" si="66"/>
        <v>0</v>
      </c>
      <c r="BW24" s="8"/>
      <c r="BX24">
        <f t="shared" si="17"/>
        <v>0</v>
      </c>
      <c r="BY24">
        <f t="shared" si="67"/>
        <v>0</v>
      </c>
      <c r="BZ24" s="9">
        <f t="shared" si="68"/>
        <v>0</v>
      </c>
      <c r="CA24" s="8"/>
      <c r="CB24">
        <f t="shared" si="18"/>
        <v>0</v>
      </c>
      <c r="CC24">
        <f t="shared" si="69"/>
        <v>0</v>
      </c>
      <c r="CD24" s="9">
        <f t="shared" si="70"/>
        <v>0</v>
      </c>
      <c r="CE24" s="8"/>
      <c r="CF24">
        <f t="shared" si="19"/>
        <v>0</v>
      </c>
      <c r="CG24">
        <f t="shared" si="71"/>
        <v>0</v>
      </c>
      <c r="CH24" s="9">
        <f t="shared" si="72"/>
        <v>0</v>
      </c>
      <c r="CI24" s="8"/>
      <c r="CJ24">
        <f t="shared" si="20"/>
        <v>0</v>
      </c>
      <c r="CK24">
        <f t="shared" si="73"/>
        <v>0</v>
      </c>
      <c r="CL24" s="9">
        <f t="shared" si="74"/>
        <v>0</v>
      </c>
      <c r="CM24" s="8"/>
      <c r="CN24">
        <f t="shared" si="21"/>
        <v>0</v>
      </c>
      <c r="CO24">
        <f t="shared" si="75"/>
        <v>0</v>
      </c>
      <c r="CP24" s="9">
        <f t="shared" si="76"/>
        <v>0</v>
      </c>
      <c r="CQ24" s="8"/>
      <c r="CR24">
        <f t="shared" si="22"/>
        <v>0</v>
      </c>
      <c r="CS24">
        <f t="shared" si="77"/>
        <v>0</v>
      </c>
      <c r="CT24" s="9">
        <f t="shared" si="78"/>
        <v>0</v>
      </c>
      <c r="CU24" s="8"/>
      <c r="CV24">
        <f t="shared" si="23"/>
        <v>0</v>
      </c>
      <c r="CW24">
        <f t="shared" si="79"/>
        <v>0</v>
      </c>
      <c r="CX24" s="9">
        <f t="shared" si="80"/>
        <v>0</v>
      </c>
      <c r="CY24" s="8"/>
      <c r="CZ24">
        <f t="shared" si="24"/>
        <v>0</v>
      </c>
      <c r="DA24">
        <f t="shared" si="81"/>
        <v>0</v>
      </c>
      <c r="DB24" s="9">
        <f t="shared" si="82"/>
        <v>0</v>
      </c>
      <c r="DC24" s="8"/>
      <c r="DD24">
        <f t="shared" si="25"/>
        <v>0</v>
      </c>
      <c r="DE24">
        <f t="shared" si="83"/>
        <v>0</v>
      </c>
      <c r="DF24" s="9">
        <f t="shared" si="84"/>
        <v>0</v>
      </c>
      <c r="DG24" s="8"/>
      <c r="DH24">
        <f t="shared" si="26"/>
        <v>0</v>
      </c>
      <c r="DI24">
        <f t="shared" si="85"/>
        <v>0</v>
      </c>
      <c r="DJ24" s="9">
        <f t="shared" si="86"/>
        <v>0</v>
      </c>
      <c r="DK24" s="8"/>
      <c r="DL24">
        <f t="shared" si="27"/>
        <v>0</v>
      </c>
      <c r="DM24">
        <f t="shared" si="87"/>
        <v>0</v>
      </c>
      <c r="DN24" s="9">
        <f t="shared" si="88"/>
        <v>0</v>
      </c>
      <c r="DO24" s="8"/>
      <c r="DP24">
        <f t="shared" si="28"/>
        <v>0</v>
      </c>
      <c r="DQ24">
        <f t="shared" si="89"/>
        <v>0</v>
      </c>
      <c r="DR24" s="9">
        <f t="shared" si="90"/>
        <v>0</v>
      </c>
      <c r="DS24" s="9"/>
      <c r="DT24" s="9">
        <f t="shared" si="29"/>
        <v>0</v>
      </c>
      <c r="DU24">
        <f t="shared" si="91"/>
        <v>0</v>
      </c>
      <c r="DV24" s="9">
        <f t="shared" si="92"/>
        <v>0</v>
      </c>
      <c r="DW24" s="10">
        <f t="shared" si="93"/>
        <v>0</v>
      </c>
      <c r="DX24" s="11">
        <f t="shared" si="94"/>
        <v>0</v>
      </c>
    </row>
    <row r="25" spans="1:128" ht="19.5">
      <c r="A25" s="12"/>
      <c r="C25" s="8"/>
      <c r="F25" s="9"/>
      <c r="G25" s="8"/>
      <c r="J25" s="9"/>
      <c r="K25" s="8"/>
      <c r="N25" s="9"/>
      <c r="O25" s="8"/>
      <c r="R25" s="9"/>
      <c r="S25" s="8"/>
      <c r="V25" s="9"/>
      <c r="W25" s="8"/>
      <c r="Z25" s="9"/>
      <c r="AA25" s="8"/>
      <c r="AD25" s="9"/>
      <c r="AE25" s="8"/>
      <c r="AH25" s="9"/>
      <c r="AI25" s="8"/>
      <c r="AL25" s="9"/>
      <c r="AM25" s="8"/>
      <c r="AP25" s="9"/>
      <c r="AQ25" s="8"/>
      <c r="AT25" s="9"/>
      <c r="AU25" s="8"/>
      <c r="AX25" s="9"/>
      <c r="AY25" s="8"/>
      <c r="BB25" s="9"/>
      <c r="BC25" s="8"/>
      <c r="BF25" s="9"/>
      <c r="BG25" s="8"/>
      <c r="BJ25" s="9"/>
      <c r="BK25" s="8"/>
      <c r="BN25" s="9"/>
      <c r="BO25" s="8"/>
      <c r="BR25" s="9"/>
      <c r="BS25" s="8"/>
      <c r="BV25" s="9"/>
      <c r="BW25" s="8"/>
      <c r="BZ25" s="9"/>
      <c r="CA25" s="8"/>
      <c r="CD25" s="9"/>
      <c r="CE25" s="8"/>
      <c r="CH25" s="9"/>
      <c r="CI25" s="8"/>
      <c r="CL25" s="9"/>
      <c r="CM25" s="8"/>
      <c r="CP25" s="9"/>
      <c r="CQ25" s="8"/>
      <c r="CS25"/>
      <c r="CT25" s="9"/>
      <c r="CU25" s="8"/>
      <c r="CX25" s="9"/>
      <c r="CY25" s="8"/>
      <c r="DB25" s="9"/>
      <c r="DC25" s="8"/>
      <c r="DF25" s="9"/>
      <c r="DG25" s="8"/>
      <c r="DJ25" s="9"/>
      <c r="DK25" s="8"/>
      <c r="DN25" s="9"/>
      <c r="DO25" s="8"/>
      <c r="DR25" s="9"/>
      <c r="DS25" s="9"/>
      <c r="DT25" s="9"/>
      <c r="DV25" s="9"/>
      <c r="DW25" s="10"/>
      <c r="DX25" s="11"/>
    </row>
    <row r="26" spans="1:128">
      <c r="E26">
        <f t="shared" si="30"/>
        <v>0</v>
      </c>
      <c r="F26" s="9">
        <f t="shared" si="31"/>
        <v>0</v>
      </c>
      <c r="I26">
        <f t="shared" si="33"/>
        <v>0</v>
      </c>
      <c r="J26" s="9">
        <f t="shared" si="34"/>
        <v>0</v>
      </c>
      <c r="M26">
        <f t="shared" si="35"/>
        <v>0</v>
      </c>
      <c r="N26" s="9">
        <f t="shared" si="36"/>
        <v>0</v>
      </c>
      <c r="Q26">
        <f t="shared" si="37"/>
        <v>0</v>
      </c>
      <c r="R26" s="9">
        <f t="shared" si="38"/>
        <v>0</v>
      </c>
      <c r="U26">
        <f t="shared" si="39"/>
        <v>0</v>
      </c>
      <c r="V26" s="9">
        <f t="shared" si="40"/>
        <v>0</v>
      </c>
      <c r="Y26">
        <f t="shared" si="41"/>
        <v>0</v>
      </c>
      <c r="Z26" s="9">
        <f t="shared" si="42"/>
        <v>0</v>
      </c>
      <c r="AC26">
        <f t="shared" si="43"/>
        <v>0</v>
      </c>
      <c r="AD26" s="9">
        <f t="shared" si="44"/>
        <v>0</v>
      </c>
      <c r="AG26">
        <f t="shared" si="45"/>
        <v>0</v>
      </c>
      <c r="AH26" s="9">
        <f t="shared" si="46"/>
        <v>0</v>
      </c>
      <c r="AK26">
        <f t="shared" si="47"/>
        <v>0</v>
      </c>
      <c r="AL26" s="9">
        <f t="shared" si="48"/>
        <v>0</v>
      </c>
      <c r="AO26">
        <f t="shared" si="49"/>
        <v>0</v>
      </c>
      <c r="AP26" s="9">
        <f t="shared" si="50"/>
        <v>0</v>
      </c>
      <c r="AS26">
        <f t="shared" si="51"/>
        <v>0</v>
      </c>
      <c r="AT26" s="9">
        <f t="shared" si="52"/>
        <v>0</v>
      </c>
      <c r="AW26">
        <f t="shared" si="53"/>
        <v>0</v>
      </c>
      <c r="AX26" s="9">
        <f t="shared" si="54"/>
        <v>0</v>
      </c>
      <c r="BA26">
        <f t="shared" si="55"/>
        <v>0</v>
      </c>
      <c r="BB26" s="9">
        <f t="shared" si="56"/>
        <v>0</v>
      </c>
      <c r="BE26">
        <f t="shared" si="57"/>
        <v>0</v>
      </c>
      <c r="BF26" s="9">
        <f t="shared" si="58"/>
        <v>0</v>
      </c>
      <c r="BI26">
        <f t="shared" si="59"/>
        <v>0</v>
      </c>
      <c r="BJ26" s="9">
        <f t="shared" si="60"/>
        <v>0</v>
      </c>
      <c r="BM26">
        <f t="shared" si="61"/>
        <v>0</v>
      </c>
      <c r="BN26" s="9">
        <f t="shared" si="62"/>
        <v>0</v>
      </c>
      <c r="BQ26">
        <f t="shared" si="63"/>
        <v>0</v>
      </c>
      <c r="BR26" s="9">
        <f t="shared" si="64"/>
        <v>0</v>
      </c>
      <c r="BU26">
        <f t="shared" si="65"/>
        <v>0</v>
      </c>
      <c r="BV26" s="9">
        <f t="shared" si="66"/>
        <v>0</v>
      </c>
      <c r="BY26">
        <f t="shared" si="67"/>
        <v>0</v>
      </c>
      <c r="BZ26" s="9">
        <f t="shared" si="68"/>
        <v>0</v>
      </c>
      <c r="CC26">
        <f t="shared" si="69"/>
        <v>0</v>
      </c>
      <c r="CD26" s="9">
        <f t="shared" si="70"/>
        <v>0</v>
      </c>
      <c r="CG26">
        <f t="shared" si="71"/>
        <v>0</v>
      </c>
      <c r="CH26" s="9">
        <f t="shared" si="72"/>
        <v>0</v>
      </c>
      <c r="CK26">
        <f t="shared" si="73"/>
        <v>0</v>
      </c>
      <c r="CL26" s="9">
        <f t="shared" si="74"/>
        <v>0</v>
      </c>
      <c r="CO26">
        <f t="shared" si="75"/>
        <v>0</v>
      </c>
      <c r="CP26" s="9">
        <f t="shared" si="76"/>
        <v>0</v>
      </c>
      <c r="CS26">
        <f t="shared" si="77"/>
        <v>0</v>
      </c>
      <c r="CT26" s="9">
        <f t="shared" si="78"/>
        <v>0</v>
      </c>
      <c r="CW26">
        <f t="shared" si="79"/>
        <v>0</v>
      </c>
      <c r="CX26" s="9">
        <f t="shared" si="80"/>
        <v>0</v>
      </c>
      <c r="DA26">
        <f t="shared" si="81"/>
        <v>0</v>
      </c>
      <c r="DB26" s="9">
        <f t="shared" si="82"/>
        <v>0</v>
      </c>
      <c r="DE26">
        <f t="shared" si="83"/>
        <v>0</v>
      </c>
      <c r="DF26" s="9">
        <f t="shared" si="84"/>
        <v>0</v>
      </c>
      <c r="DI26">
        <f t="shared" si="85"/>
        <v>0</v>
      </c>
      <c r="DJ26" s="9">
        <f t="shared" si="86"/>
        <v>0</v>
      </c>
      <c r="DM26">
        <f t="shared" si="87"/>
        <v>0</v>
      </c>
      <c r="DN26" s="9">
        <f t="shared" si="88"/>
        <v>0</v>
      </c>
      <c r="DO26" s="8"/>
      <c r="DQ26">
        <f t="shared" si="89"/>
        <v>0</v>
      </c>
      <c r="DR26" s="9">
        <f t="shared" si="90"/>
        <v>0</v>
      </c>
      <c r="DT26">
        <f t="shared" si="29"/>
        <v>0</v>
      </c>
      <c r="DU26">
        <f t="shared" si="91"/>
        <v>0</v>
      </c>
      <c r="DV26" s="9">
        <f t="shared" si="92"/>
        <v>0</v>
      </c>
      <c r="DW26" s="10">
        <f t="shared" ref="DW26" si="95">F26+J26+N26+R26+V26+Z26+AD26+AH26+AL26+AP26+AT26+AX26+BB26+BF26+BJ26+BN26+BR26+BV26+BZ26+CD26+CH26+CL26+CP26+CT26+CX26+DB26+DF26+DJ26+DN26+DR26+DT26</f>
        <v>0</v>
      </c>
      <c r="DX26" s="11"/>
    </row>
    <row r="27" spans="1:128">
      <c r="F27" s="9"/>
      <c r="J27" s="9"/>
      <c r="N27" s="9"/>
      <c r="R27" s="9"/>
      <c r="V27" s="9"/>
      <c r="Z27" s="9"/>
      <c r="AD27" s="9"/>
      <c r="AH27" s="9"/>
      <c r="AL27" s="9"/>
      <c r="AP27" s="9"/>
      <c r="AT27" s="9"/>
      <c r="AX27" s="9"/>
      <c r="BB27" s="9"/>
      <c r="BF27" s="9"/>
      <c r="BJ27" s="9"/>
      <c r="BN27" s="9"/>
      <c r="BR27" s="9"/>
      <c r="BV27" s="9"/>
      <c r="BZ27" s="9"/>
      <c r="CD27" s="9"/>
      <c r="CH27" s="9"/>
      <c r="CL27" s="9"/>
      <c r="CP27" s="9"/>
      <c r="CS27"/>
      <c r="CT27" s="9"/>
      <c r="CX27" s="9"/>
      <c r="DB27" s="9"/>
      <c r="DF27" s="9"/>
      <c r="DJ27" s="9"/>
      <c r="DN27" s="9"/>
      <c r="DR27" s="9"/>
      <c r="DV27" s="9"/>
      <c r="DX27" s="11"/>
    </row>
    <row r="28" spans="1:128">
      <c r="CM28" s="8"/>
      <c r="CS28"/>
      <c r="DT28">
        <f t="shared" si="29"/>
        <v>0</v>
      </c>
      <c r="DX28" s="11"/>
    </row>
    <row r="29" spans="1:128">
      <c r="CS29"/>
      <c r="DT29">
        <f t="shared" si="29"/>
        <v>0</v>
      </c>
      <c r="DX29" s="11"/>
    </row>
    <row r="30" spans="1:128">
      <c r="CS30"/>
      <c r="DT30">
        <f t="shared" si="29"/>
        <v>0</v>
      </c>
      <c r="DX30" s="11"/>
    </row>
    <row r="31" spans="1:128">
      <c r="CS31"/>
      <c r="DT31">
        <f t="shared" si="29"/>
        <v>0</v>
      </c>
      <c r="DX31" s="11"/>
    </row>
    <row r="32" spans="1:128">
      <c r="CS32"/>
      <c r="DT32">
        <f t="shared" si="29"/>
        <v>0</v>
      </c>
      <c r="DX32" s="11"/>
    </row>
    <row r="33" spans="97:128">
      <c r="CS33"/>
      <c r="DT33">
        <f t="shared" si="29"/>
        <v>0</v>
      </c>
      <c r="DX33" s="11"/>
    </row>
    <row r="34" spans="97:128">
      <c r="CS34"/>
      <c r="DT34">
        <f t="shared" si="29"/>
        <v>0</v>
      </c>
      <c r="DX34" s="11"/>
    </row>
    <row r="35" spans="97:128">
      <c r="CS35"/>
      <c r="DT35">
        <f t="shared" si="29"/>
        <v>0</v>
      </c>
      <c r="DX35" s="11"/>
    </row>
    <row r="36" spans="97:128">
      <c r="CS36"/>
      <c r="DT36">
        <f t="shared" si="29"/>
        <v>0</v>
      </c>
      <c r="DX36" s="11"/>
    </row>
    <row r="37" spans="97:128">
      <c r="CS37"/>
      <c r="DT37">
        <f t="shared" si="29"/>
        <v>0</v>
      </c>
      <c r="DX37" s="11"/>
    </row>
    <row r="38" spans="97:128">
      <c r="CS38"/>
      <c r="DT38">
        <f t="shared" si="29"/>
        <v>0</v>
      </c>
      <c r="DX38" s="11"/>
    </row>
    <row r="39" spans="97:128">
      <c r="CS39"/>
      <c r="DT39">
        <f t="shared" si="29"/>
        <v>0</v>
      </c>
      <c r="DX39" s="11"/>
    </row>
    <row r="40" spans="97:128">
      <c r="CS40"/>
      <c r="DT40">
        <f t="shared" si="29"/>
        <v>0</v>
      </c>
      <c r="DX40" s="11"/>
    </row>
  </sheetData>
  <pageMargins left="0.7" right="0.7" top="0.75" bottom="0.75" header="0.3" footer="0.3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ABA91-B570-41FE-896B-7AB032248EAE}">
  <dimension ref="A1:DX40"/>
  <sheetViews>
    <sheetView topLeftCell="B1" workbookViewId="0">
      <pane xSplit="1" topLeftCell="DL1" activePane="topRight" state="frozen"/>
      <selection pane="topRight" activeCell="DN2" sqref="DN2"/>
    </sheetView>
  </sheetViews>
  <sheetFormatPr defaultColWidth="10.140625" defaultRowHeight="15"/>
  <cols>
    <col min="1" max="1" width="35.85546875" hidden="1" customWidth="1"/>
    <col min="2" max="2" width="35.85546875" customWidth="1"/>
    <col min="3" max="3" width="12.7109375" customWidth="1"/>
    <col min="4" max="5" width="9.140625"/>
    <col min="6" max="6" width="11.28515625" customWidth="1"/>
    <col min="7" max="7" width="9.140625"/>
    <col min="8" max="8" width="11" bestFit="1" customWidth="1"/>
    <col min="9" max="9" width="14" customWidth="1"/>
    <col min="10" max="29" width="11" bestFit="1" customWidth="1"/>
    <col min="30" max="30" width="13" customWidth="1"/>
    <col min="31" max="32" width="11" bestFit="1" customWidth="1"/>
    <col min="33" max="33" width="13" customWidth="1"/>
    <col min="34" max="35" width="9.140625"/>
    <col min="36" max="36" width="12.42578125" customWidth="1"/>
    <col min="37" max="38" width="9.140625"/>
    <col min="39" max="39" width="11.7109375" customWidth="1"/>
    <col min="40" max="41" width="9.140625"/>
    <col min="42" max="42" width="12" customWidth="1"/>
    <col min="43" max="43" width="10.140625" bestFit="1" customWidth="1"/>
    <col min="44" max="44" width="9.140625"/>
    <col min="45" max="45" width="13.28515625" customWidth="1"/>
    <col min="46" max="46" width="9.140625"/>
    <col min="47" max="47" width="10.140625" bestFit="1" customWidth="1"/>
    <col min="48" max="48" width="12.5703125" customWidth="1"/>
    <col min="49" max="50" width="9.140625"/>
    <col min="51" max="51" width="12.5703125" customWidth="1"/>
    <col min="52" max="53" width="9.140625"/>
    <col min="54" max="54" width="12.7109375" customWidth="1"/>
    <col min="55" max="55" width="10.140625" bestFit="1" customWidth="1"/>
    <col min="56" max="56" width="9.140625"/>
    <col min="57" max="57" width="12.28515625" customWidth="1"/>
    <col min="58" max="58" width="9.140625"/>
    <col min="59" max="59" width="10.140625" bestFit="1" customWidth="1"/>
    <col min="60" max="60" width="12.42578125" customWidth="1"/>
    <col min="61" max="62" width="9.140625"/>
    <col min="63" max="63" width="12" customWidth="1"/>
    <col min="64" max="65" width="9.140625"/>
    <col min="66" max="66" width="12.5703125" customWidth="1"/>
    <col min="67" max="67" width="10.140625" bestFit="1" customWidth="1"/>
    <col min="68" max="68" width="9.140625"/>
    <col min="69" max="69" width="12" customWidth="1"/>
    <col min="70" max="70" width="9.140625"/>
    <col min="71" max="71" width="10.140625" bestFit="1" customWidth="1"/>
    <col min="72" max="72" width="11.85546875" customWidth="1"/>
    <col min="73" max="74" width="9.140625"/>
    <col min="75" max="75" width="12.42578125" customWidth="1"/>
    <col min="76" max="77" width="9.140625"/>
    <col min="78" max="78" width="11.7109375" customWidth="1"/>
    <col min="79" max="79" width="10.140625" bestFit="1" customWidth="1"/>
    <col min="80" max="80" width="9.140625"/>
    <col min="81" max="81" width="12.42578125" customWidth="1"/>
    <col min="82" max="82" width="9.140625"/>
    <col min="83" max="83" width="10.140625" bestFit="1" customWidth="1"/>
    <col min="84" max="84" width="12.28515625" customWidth="1"/>
    <col min="85" max="86" width="9.140625"/>
    <col min="87" max="87" width="14.7109375" customWidth="1"/>
    <col min="88" max="89" width="9.140625"/>
    <col min="90" max="90" width="13.85546875" customWidth="1"/>
    <col min="91" max="91" width="10.140625" bestFit="1" customWidth="1"/>
    <col min="92" max="92" width="9.140625"/>
    <col min="93" max="93" width="15.42578125" customWidth="1"/>
    <col min="94" max="94" width="14.140625" customWidth="1"/>
    <col min="95" max="95" width="10.140625" bestFit="1" customWidth="1"/>
    <col min="96" max="96" width="22.42578125" bestFit="1" customWidth="1"/>
    <col min="97" max="97" width="25.5703125" style="11" bestFit="1" customWidth="1"/>
    <col min="98" max="98" width="9.140625"/>
    <col min="99" max="99" width="10.140625" bestFit="1" customWidth="1"/>
    <col min="100" max="100" width="12.140625" bestFit="1" customWidth="1"/>
  </cols>
  <sheetData>
    <row r="1" spans="1:128">
      <c r="A1" s="1" t="s">
        <v>0</v>
      </c>
      <c r="B1" s="1" t="s">
        <v>1</v>
      </c>
      <c r="C1" s="2">
        <v>45870</v>
      </c>
      <c r="D1" s="1" t="s">
        <v>2</v>
      </c>
      <c r="E1" s="1" t="s">
        <v>3</v>
      </c>
      <c r="F1" s="1" t="s">
        <v>4</v>
      </c>
      <c r="G1" s="2">
        <f>C1+1</f>
        <v>45871</v>
      </c>
      <c r="H1" s="1" t="s">
        <v>2</v>
      </c>
      <c r="I1" s="1" t="s">
        <v>3</v>
      </c>
      <c r="J1" s="1" t="s">
        <v>4</v>
      </c>
      <c r="K1" s="3">
        <f>G1+1</f>
        <v>45872</v>
      </c>
      <c r="L1" s="1" t="s">
        <v>2</v>
      </c>
      <c r="M1" s="1" t="s">
        <v>3</v>
      </c>
      <c r="N1" s="1" t="s">
        <v>4</v>
      </c>
      <c r="O1" s="4">
        <f>K1+1</f>
        <v>45873</v>
      </c>
      <c r="P1" s="1" t="s">
        <v>2</v>
      </c>
      <c r="Q1" s="1" t="s">
        <v>3</v>
      </c>
      <c r="R1" s="1" t="s">
        <v>4</v>
      </c>
      <c r="S1" s="4">
        <f>O1+1</f>
        <v>45874</v>
      </c>
      <c r="T1" s="1" t="s">
        <v>2</v>
      </c>
      <c r="U1" s="1" t="s">
        <v>3</v>
      </c>
      <c r="V1" s="1" t="s">
        <v>4</v>
      </c>
      <c r="W1" s="4">
        <f>S1+1</f>
        <v>45875</v>
      </c>
      <c r="X1" s="1" t="s">
        <v>2</v>
      </c>
      <c r="Y1" s="1" t="s">
        <v>3</v>
      </c>
      <c r="Z1" s="1" t="s">
        <v>4</v>
      </c>
      <c r="AA1" s="4">
        <f>W1+1</f>
        <v>45876</v>
      </c>
      <c r="AB1" s="1" t="s">
        <v>2</v>
      </c>
      <c r="AC1" s="1" t="s">
        <v>3</v>
      </c>
      <c r="AD1" s="1" t="s">
        <v>4</v>
      </c>
      <c r="AE1" s="4">
        <f>AA1+1</f>
        <v>45877</v>
      </c>
      <c r="AF1" s="1" t="s">
        <v>2</v>
      </c>
      <c r="AG1" s="1" t="s">
        <v>3</v>
      </c>
      <c r="AH1" s="1" t="s">
        <v>4</v>
      </c>
      <c r="AI1" s="4">
        <f>AE1+1</f>
        <v>45878</v>
      </c>
      <c r="AJ1" s="1" t="s">
        <v>2</v>
      </c>
      <c r="AK1" s="1" t="s">
        <v>3</v>
      </c>
      <c r="AL1" s="1" t="s">
        <v>4</v>
      </c>
      <c r="AM1" s="4">
        <f>AI1+1</f>
        <v>45879</v>
      </c>
      <c r="AN1" s="1" t="s">
        <v>2</v>
      </c>
      <c r="AO1" s="1" t="s">
        <v>3</v>
      </c>
      <c r="AP1" s="1" t="s">
        <v>4</v>
      </c>
      <c r="AQ1" s="4">
        <v>45880</v>
      </c>
      <c r="AR1" s="1" t="s">
        <v>2</v>
      </c>
      <c r="AS1" s="1" t="s">
        <v>3</v>
      </c>
      <c r="AT1" s="1" t="s">
        <v>4</v>
      </c>
      <c r="AU1" s="4">
        <v>45881</v>
      </c>
      <c r="AV1" s="1" t="s">
        <v>2</v>
      </c>
      <c r="AW1" s="1" t="s">
        <v>3</v>
      </c>
      <c r="AX1" s="1" t="s">
        <v>4</v>
      </c>
      <c r="AY1" s="4">
        <f>AU1+1</f>
        <v>45882</v>
      </c>
      <c r="AZ1" s="1" t="s">
        <v>2</v>
      </c>
      <c r="BA1" s="1" t="s">
        <v>3</v>
      </c>
      <c r="BB1" s="1" t="s">
        <v>4</v>
      </c>
      <c r="BC1" s="4">
        <v>45883</v>
      </c>
      <c r="BD1" s="1" t="s">
        <v>2</v>
      </c>
      <c r="BE1" s="1" t="s">
        <v>3</v>
      </c>
      <c r="BF1" s="1" t="s">
        <v>4</v>
      </c>
      <c r="BG1" s="4">
        <v>45884</v>
      </c>
      <c r="BH1" s="1" t="s">
        <v>2</v>
      </c>
      <c r="BI1" s="1" t="s">
        <v>3</v>
      </c>
      <c r="BJ1" s="1" t="s">
        <v>4</v>
      </c>
      <c r="BK1" s="4">
        <f>BG1+1</f>
        <v>45885</v>
      </c>
      <c r="BL1" s="1" t="s">
        <v>2</v>
      </c>
      <c r="BM1" s="1" t="s">
        <v>3</v>
      </c>
      <c r="BN1" s="1" t="s">
        <v>4</v>
      </c>
      <c r="BO1" s="4">
        <v>45886</v>
      </c>
      <c r="BP1" s="1" t="s">
        <v>2</v>
      </c>
      <c r="BQ1" s="1" t="s">
        <v>3</v>
      </c>
      <c r="BR1" s="1" t="s">
        <v>4</v>
      </c>
      <c r="BS1" s="4">
        <v>231</v>
      </c>
      <c r="BT1" s="1" t="s">
        <v>2</v>
      </c>
      <c r="BU1" s="1" t="s">
        <v>3</v>
      </c>
      <c r="BV1" s="1" t="s">
        <v>4</v>
      </c>
      <c r="BW1" s="4">
        <f>BS1+1</f>
        <v>232</v>
      </c>
      <c r="BX1" s="1" t="s">
        <v>2</v>
      </c>
      <c r="BY1" s="1" t="s">
        <v>3</v>
      </c>
      <c r="BZ1" s="1" t="s">
        <v>4</v>
      </c>
      <c r="CA1" s="4">
        <v>233</v>
      </c>
      <c r="CB1" s="1" t="s">
        <v>2</v>
      </c>
      <c r="CC1" s="1" t="s">
        <v>3</v>
      </c>
      <c r="CD1" s="1" t="s">
        <v>4</v>
      </c>
      <c r="CE1" s="4">
        <v>234</v>
      </c>
      <c r="CF1" s="1" t="s">
        <v>2</v>
      </c>
      <c r="CG1" s="1" t="s">
        <v>3</v>
      </c>
      <c r="CH1" s="1" t="s">
        <v>4</v>
      </c>
      <c r="CI1" s="4">
        <f>CE1+1</f>
        <v>235</v>
      </c>
      <c r="CJ1" s="1" t="s">
        <v>2</v>
      </c>
      <c r="CK1" s="1" t="s">
        <v>3</v>
      </c>
      <c r="CL1" s="1" t="s">
        <v>4</v>
      </c>
      <c r="CM1" s="4">
        <v>236</v>
      </c>
      <c r="CN1" s="1" t="s">
        <v>2</v>
      </c>
      <c r="CO1" s="1" t="s">
        <v>3</v>
      </c>
      <c r="CP1" s="1" t="s">
        <v>4</v>
      </c>
      <c r="CQ1" s="4">
        <v>237</v>
      </c>
      <c r="CR1" s="1" t="s">
        <v>2</v>
      </c>
      <c r="CS1" s="1" t="s">
        <v>3</v>
      </c>
      <c r="CT1" s="1" t="s">
        <v>4</v>
      </c>
      <c r="CU1" s="4">
        <v>238</v>
      </c>
      <c r="CV1" s="1" t="s">
        <v>2</v>
      </c>
      <c r="CW1" s="1" t="s">
        <v>3</v>
      </c>
      <c r="CX1" s="1" t="s">
        <v>4</v>
      </c>
      <c r="CY1" s="4">
        <f>CU1+1</f>
        <v>239</v>
      </c>
      <c r="CZ1" s="1" t="s">
        <v>2</v>
      </c>
      <c r="DA1" s="1" t="s">
        <v>3</v>
      </c>
      <c r="DB1" s="1" t="s">
        <v>4</v>
      </c>
      <c r="DC1" s="4">
        <f>CY1+1</f>
        <v>240</v>
      </c>
      <c r="DD1" s="1" t="s">
        <v>2</v>
      </c>
      <c r="DE1" s="1" t="s">
        <v>3</v>
      </c>
      <c r="DF1" s="1" t="s">
        <v>4</v>
      </c>
      <c r="DG1" s="4">
        <f>DC1+1</f>
        <v>241</v>
      </c>
      <c r="DH1" s="1" t="s">
        <v>2</v>
      </c>
      <c r="DI1" s="1" t="s">
        <v>3</v>
      </c>
      <c r="DJ1" s="1" t="s">
        <v>4</v>
      </c>
      <c r="DK1" s="4">
        <f>DG1+1</f>
        <v>242</v>
      </c>
      <c r="DL1" s="1" t="s">
        <v>2</v>
      </c>
      <c r="DM1" s="1" t="s">
        <v>3</v>
      </c>
      <c r="DN1" s="1" t="s">
        <v>4</v>
      </c>
      <c r="DO1" s="4">
        <f>DK1+1</f>
        <v>243</v>
      </c>
      <c r="DP1" s="1" t="s">
        <v>2</v>
      </c>
      <c r="DQ1" s="1" t="s">
        <v>3</v>
      </c>
      <c r="DR1" s="1" t="s">
        <v>4</v>
      </c>
      <c r="DS1" s="4">
        <f>DO1+1</f>
        <v>244</v>
      </c>
      <c r="DT1" s="1" t="s">
        <v>2</v>
      </c>
      <c r="DU1" s="1" t="s">
        <v>3</v>
      </c>
      <c r="DV1" s="1" t="s">
        <v>4</v>
      </c>
      <c r="DW1" s="1" t="s">
        <v>5</v>
      </c>
      <c r="DX1" s="5" t="s">
        <v>6</v>
      </c>
    </row>
    <row r="2" spans="1:128" ht="19.5">
      <c r="A2" s="6" t="s">
        <v>7</v>
      </c>
      <c r="B2" s="15" t="s">
        <v>105</v>
      </c>
      <c r="C2" s="8">
        <v>83</v>
      </c>
      <c r="D2">
        <f t="shared" ref="D2:D24" si="0">IF(C2&gt;50,C2-50,0)</f>
        <v>33</v>
      </c>
      <c r="E2">
        <f>IF(C2&gt;75,C2-75,0)</f>
        <v>8</v>
      </c>
      <c r="F2" s="9">
        <f>(D2*0.5)+(E2*0.25)</f>
        <v>18.5</v>
      </c>
      <c r="G2" s="8"/>
      <c r="H2">
        <f>IF(G2&gt;50,G2-50,0)</f>
        <v>0</v>
      </c>
      <c r="I2">
        <f>IF(G2&gt;75,G2-75,0)</f>
        <v>0</v>
      </c>
      <c r="J2" s="9">
        <f>(H2*0.5)+(I2*0.25)</f>
        <v>0</v>
      </c>
      <c r="K2" s="8"/>
      <c r="L2">
        <f t="shared" ref="L2:L24" si="1">IF(K2&gt;50,K2-50,0)</f>
        <v>0</v>
      </c>
      <c r="M2">
        <f>IF(K2&gt;75,K2-75,0)</f>
        <v>0</v>
      </c>
      <c r="N2" s="9">
        <f>(L2*0.5)+(M2*0.25)</f>
        <v>0</v>
      </c>
      <c r="O2" s="8">
        <v>89</v>
      </c>
      <c r="P2">
        <f t="shared" ref="P2:P24" si="2">IF(O2&gt;50,O2-50,0)</f>
        <v>39</v>
      </c>
      <c r="Q2">
        <f>IF(O2&gt;75,O2-75,0)</f>
        <v>14</v>
      </c>
      <c r="R2" s="9">
        <f>(P2*0.5)+(Q2*0.25)</f>
        <v>23</v>
      </c>
      <c r="S2" s="8">
        <v>96</v>
      </c>
      <c r="T2">
        <f t="shared" ref="T2:T24" si="3">IF(S2&gt;50,S2-50,0)</f>
        <v>46</v>
      </c>
      <c r="U2">
        <f>IF(S2&gt;75,S2-75,0)</f>
        <v>21</v>
      </c>
      <c r="V2" s="9">
        <f>(T2*0.5)+(U2*0.25)</f>
        <v>28.25</v>
      </c>
      <c r="W2" s="8">
        <v>80</v>
      </c>
      <c r="X2">
        <f t="shared" ref="X2:X24" si="4">IF(W2&gt;50,W2-50,0)</f>
        <v>30</v>
      </c>
      <c r="Y2">
        <f>IF(W2&gt;75,W2-75,0)</f>
        <v>5</v>
      </c>
      <c r="Z2" s="9">
        <f>(X2*0.5)+(Y2*0.25)</f>
        <v>16.25</v>
      </c>
      <c r="AA2" s="8">
        <v>95</v>
      </c>
      <c r="AB2">
        <f t="shared" ref="AB2:AB24" si="5">IF(AA2&gt;50,AA2-50,0)</f>
        <v>45</v>
      </c>
      <c r="AC2">
        <f>IF(AA2&gt;75,AA2-75,0)</f>
        <v>20</v>
      </c>
      <c r="AD2" s="9">
        <f>(AB2*0.5)+(AC2*0.25)</f>
        <v>27.5</v>
      </c>
      <c r="AE2" s="8">
        <v>96</v>
      </c>
      <c r="AF2">
        <f t="shared" ref="AF2:AF24" si="6">IF(AE2&gt;50,AE2-50,0)</f>
        <v>46</v>
      </c>
      <c r="AG2">
        <f>IF(AE2&gt;75,AE2-75,0)</f>
        <v>21</v>
      </c>
      <c r="AH2" s="9">
        <f>(AF2*0.5)+(AG2*0.25)</f>
        <v>28.25</v>
      </c>
      <c r="AI2" s="8"/>
      <c r="AJ2">
        <f t="shared" ref="AJ2:AJ24" si="7">IF(AI2&gt;50,AI2-50,0)</f>
        <v>0</v>
      </c>
      <c r="AK2">
        <f>IF(AI2&gt;75,AI2-75,0)</f>
        <v>0</v>
      </c>
      <c r="AL2" s="9">
        <f>(AJ2*0.5)+(AK2*0.25)</f>
        <v>0</v>
      </c>
      <c r="AM2" s="8"/>
      <c r="AN2">
        <f t="shared" ref="AN2:AN24" si="8">IF(AM2&gt;50,AM2-50,0)</f>
        <v>0</v>
      </c>
      <c r="AO2">
        <f>IF(AM2&gt;75,AM2-75,0)</f>
        <v>0</v>
      </c>
      <c r="AP2" s="9">
        <f>(AN2*0.5)+(AO2*0.25)</f>
        <v>0</v>
      </c>
      <c r="AQ2" s="8">
        <v>90</v>
      </c>
      <c r="AR2">
        <f t="shared" ref="AR2:AR24" si="9">IF(AQ2&gt;50,AQ2-50,0)</f>
        <v>40</v>
      </c>
      <c r="AS2">
        <f>IF(AQ2&gt;75,AQ2-75,0)</f>
        <v>15</v>
      </c>
      <c r="AT2" s="9">
        <f>(AR2*0.5)+(AS2*0.25)</f>
        <v>23.75</v>
      </c>
      <c r="AU2" s="8">
        <v>81</v>
      </c>
      <c r="AV2">
        <f t="shared" ref="AV2:AV24" si="10">IF(AU2&gt;50,AU2-50,0)</f>
        <v>31</v>
      </c>
      <c r="AW2">
        <f>IF(AU2&gt;75,AU2-75,0)</f>
        <v>6</v>
      </c>
      <c r="AX2" s="9">
        <f>(AV2*0.5)+(AW2*0.25)</f>
        <v>17</v>
      </c>
      <c r="AY2" s="8">
        <v>76</v>
      </c>
      <c r="AZ2">
        <f t="shared" ref="AZ2:AZ24" si="11">IF(AY2&gt;50,AY2-50,0)</f>
        <v>26</v>
      </c>
      <c r="BA2">
        <f>IF(AY2&gt;75,AY2-75,0)</f>
        <v>1</v>
      </c>
      <c r="BB2" s="9">
        <f>(AZ2*0.5)+(BA2*0.25)</f>
        <v>13.25</v>
      </c>
      <c r="BC2" s="8">
        <v>97</v>
      </c>
      <c r="BD2">
        <f t="shared" ref="BD2:BD24" si="12">IF(BC2&gt;50,BC2-50,0)</f>
        <v>47</v>
      </c>
      <c r="BE2">
        <f>IF(BC2&gt;75,BC2-75,0)</f>
        <v>22</v>
      </c>
      <c r="BF2" s="9">
        <f>(BD2*0.5)+(BE2*0.25)</f>
        <v>29</v>
      </c>
      <c r="BG2" s="8">
        <v>85</v>
      </c>
      <c r="BH2">
        <f t="shared" ref="BH2:BH24" si="13">IF(BG2&gt;50,BG2-50,0)</f>
        <v>35</v>
      </c>
      <c r="BI2">
        <f>IF(BG2&gt;75,BG2-75,0)</f>
        <v>10</v>
      </c>
      <c r="BJ2" s="9">
        <f>(BH2*0.5)+(BI2*0.25)</f>
        <v>20</v>
      </c>
      <c r="BK2" s="8"/>
      <c r="BL2">
        <f t="shared" ref="BL2:BL24" si="14">IF(BK2&gt;50,BK2-50,0)</f>
        <v>0</v>
      </c>
      <c r="BM2">
        <f>IF(BK2&gt;75,BK2-75,0)</f>
        <v>0</v>
      </c>
      <c r="BN2" s="9">
        <f>(BL2*0.5)+(BM2*0.25)</f>
        <v>0</v>
      </c>
      <c r="BO2" s="8"/>
      <c r="BP2">
        <f t="shared" ref="BP2:BP24" si="15">IF(BO2&gt;50,BO2-50,0)</f>
        <v>0</v>
      </c>
      <c r="BQ2">
        <f>IF(BO2&gt;75,BO2-75,0)</f>
        <v>0</v>
      </c>
      <c r="BR2" s="9">
        <f>(BP2*0.5)+(BQ2*0.25)</f>
        <v>0</v>
      </c>
      <c r="BS2" s="8">
        <v>96</v>
      </c>
      <c r="BT2">
        <f t="shared" ref="BT2:BT24" si="16">IF(BS2&gt;50,BS2-50,0)</f>
        <v>46</v>
      </c>
      <c r="BU2">
        <f>IF(BS2&gt;75,BS2-75,0)</f>
        <v>21</v>
      </c>
      <c r="BV2" s="9">
        <f>(BT2*0.5)+(BU2*0.25)</f>
        <v>28.25</v>
      </c>
      <c r="BW2" s="8">
        <v>93</v>
      </c>
      <c r="BX2">
        <f t="shared" ref="BX2:BX24" si="17">IF(BW2&gt;50,BW2-50,0)</f>
        <v>43</v>
      </c>
      <c r="BY2">
        <f>IF(BW2&gt;75,BW2-75,0)</f>
        <v>18</v>
      </c>
      <c r="BZ2" s="9">
        <f>(BX2*0.5)+(BY2*0.25)</f>
        <v>26</v>
      </c>
      <c r="CA2" s="8">
        <v>98</v>
      </c>
      <c r="CB2">
        <f t="shared" ref="CB2:CB24" si="18">IF(CA2&gt;50,CA2-50,0)</f>
        <v>48</v>
      </c>
      <c r="CC2">
        <f>IF(CA2&gt;75,CA2-75,0)</f>
        <v>23</v>
      </c>
      <c r="CD2" s="9">
        <f>(CB2*0.5)+(CC2*0.25)</f>
        <v>29.75</v>
      </c>
      <c r="CE2" s="8">
        <v>96</v>
      </c>
      <c r="CF2">
        <f t="shared" ref="CF2:CF24" si="19">IF(CE2&gt;50,CE2-50,0)</f>
        <v>46</v>
      </c>
      <c r="CG2">
        <f>IF(CE2&gt;75,CE2-75,0)</f>
        <v>21</v>
      </c>
      <c r="CH2" s="9">
        <f>(CF2*0.5)+(CG2*0.25)</f>
        <v>28.25</v>
      </c>
      <c r="CI2" s="8">
        <v>111</v>
      </c>
      <c r="CJ2">
        <f t="shared" ref="CJ2:CJ24" si="20">IF(CI2&gt;50,CI2-50,0)</f>
        <v>61</v>
      </c>
      <c r="CK2">
        <f>IF(CI2&gt;75,CI2-75,0)</f>
        <v>36</v>
      </c>
      <c r="CL2" s="9">
        <f>(CJ2*0.5)+(CK2*0.25)</f>
        <v>39.5</v>
      </c>
      <c r="CM2" s="8"/>
      <c r="CN2">
        <f t="shared" ref="CN2:CN24" si="21">IF(CM2&gt;50,CM2-50,0)</f>
        <v>0</v>
      </c>
      <c r="CO2">
        <f>IF(CM2&gt;75,CM2-75,0)</f>
        <v>0</v>
      </c>
      <c r="CP2" s="9">
        <f>(CN2*0.5)+(CO2*0.25)</f>
        <v>0</v>
      </c>
      <c r="CQ2" s="8"/>
      <c r="CR2">
        <f t="shared" ref="CR2:CR24" si="22">IF(CQ2&gt;50,CQ2-50,0)</f>
        <v>0</v>
      </c>
      <c r="CS2">
        <f>IF(CQ2&gt;75,CQ2-75,0)</f>
        <v>0</v>
      </c>
      <c r="CT2" s="9">
        <f>(CR2*0.5)+(CS2*0.25)</f>
        <v>0</v>
      </c>
      <c r="CU2" s="8">
        <v>95</v>
      </c>
      <c r="CV2">
        <f t="shared" ref="CV2:CV24" si="23">IF(CU2&gt;50,CU2-50,0)</f>
        <v>45</v>
      </c>
      <c r="CW2">
        <f>IF(CU2&gt;75,CU2-75,0)</f>
        <v>20</v>
      </c>
      <c r="CX2" s="9">
        <f>(CV2*0.5)+(CW2*0.25)</f>
        <v>27.5</v>
      </c>
      <c r="CY2" s="8"/>
      <c r="CZ2">
        <f t="shared" ref="CZ2:CZ24" si="24">IF(CY2&gt;50,CY2-50,0)</f>
        <v>0</v>
      </c>
      <c r="DA2">
        <f>IF(CY2&gt;75,CY2-75,0)</f>
        <v>0</v>
      </c>
      <c r="DB2" s="9">
        <f>(CZ2*0.5)+(DA2*0.25)</f>
        <v>0</v>
      </c>
      <c r="DC2" s="8">
        <v>98</v>
      </c>
      <c r="DD2">
        <f t="shared" ref="DD2:DD24" si="25">IF(DC2&gt;50,DC2-50,0)</f>
        <v>48</v>
      </c>
      <c r="DE2">
        <f>IF(DC2&gt;75,DC2-75,0)</f>
        <v>23</v>
      </c>
      <c r="DF2" s="9">
        <f>(DD2*0.5)+(DE2*0.25)</f>
        <v>29.75</v>
      </c>
      <c r="DG2" s="8">
        <v>98</v>
      </c>
      <c r="DH2">
        <f t="shared" ref="DH2:DH24" si="26">IF(DG2&gt;50,DG2-50,0)</f>
        <v>48</v>
      </c>
      <c r="DI2">
        <f>IF(DG2&gt;75,DG2-75,0)</f>
        <v>23</v>
      </c>
      <c r="DJ2" s="9">
        <f>(DH2*0.5)+(DI2*0.25)</f>
        <v>29.75</v>
      </c>
      <c r="DK2" s="8">
        <v>101</v>
      </c>
      <c r="DL2">
        <f t="shared" ref="DL2:DL24" si="27">IF(DK2&gt;50,DK2-50,0)</f>
        <v>51</v>
      </c>
      <c r="DM2">
        <f>IF(DK2&gt;75,DK2-75,0)</f>
        <v>26</v>
      </c>
      <c r="DN2" s="9">
        <f>(DL2*0.5)+(DM2*0.25)</f>
        <v>32</v>
      </c>
      <c r="DO2" s="8"/>
      <c r="DP2">
        <f t="shared" ref="DP2:DP24" si="28">IF(DO2&gt;50,DO2-50,0)</f>
        <v>0</v>
      </c>
      <c r="DQ2">
        <f>IF(DO2&gt;75,DO2-75,0)</f>
        <v>0</v>
      </c>
      <c r="DR2" s="9">
        <f>(DP2*0.5)+(DQ2*0.25)</f>
        <v>0</v>
      </c>
      <c r="DS2" s="9"/>
      <c r="DT2" s="9">
        <f t="shared" ref="DT2:DT40" si="29">IF(DS2&gt;50,DS2-50,0)</f>
        <v>0</v>
      </c>
      <c r="DU2">
        <f>IF(DS2&gt;75,DS2-75,0)</f>
        <v>0</v>
      </c>
      <c r="DV2" s="9">
        <f>(DT2*0.5)+(DU2*0.25)</f>
        <v>0</v>
      </c>
      <c r="DW2" s="10">
        <f>F2+J2+N2+R2+V2+Z2+AD2+AH2+AL2+AP2+AT2+AX2+BB2+BF2+BJ2+BN2+BR2+BV2+BZ2+CD2+CH2+CL2+CP2+CT2+CX2+DB2+DF2+DJ2+DN2+DR2+DT2</f>
        <v>515.5</v>
      </c>
      <c r="DX2" s="11">
        <f>C2+G2+K2+O2+S2+W2+AA2+AE2+AI2+AM2+AQ2+AU2+AY2+BC2+BG2+BK2+BO2+BS2+BW2+CA2+CE2+CI2+CM2+CQ2+CU2+CY2+DC2+DG2+DK2+DO2+DS2</f>
        <v>1854</v>
      </c>
    </row>
    <row r="3" spans="1:128" ht="19.5">
      <c r="A3" s="6" t="s">
        <v>9</v>
      </c>
      <c r="B3" s="15" t="s">
        <v>23</v>
      </c>
      <c r="C3" s="8">
        <v>82</v>
      </c>
      <c r="D3">
        <f t="shared" si="0"/>
        <v>32</v>
      </c>
      <c r="E3">
        <f t="shared" ref="E3:E26" si="30">IF(C3&gt;75,C3-75,0)</f>
        <v>7</v>
      </c>
      <c r="F3" s="9">
        <f t="shared" ref="F3:F26" si="31">(D3*0.5)+(E3*0.25)</f>
        <v>17.75</v>
      </c>
      <c r="G3" s="8"/>
      <c r="H3">
        <f t="shared" ref="H3:H24" si="32">IF(G3&gt;50,G3-50,0)</f>
        <v>0</v>
      </c>
      <c r="I3">
        <f t="shared" ref="I3:I26" si="33">IF(G3&gt;75,G3-75,0)</f>
        <v>0</v>
      </c>
      <c r="J3" s="9">
        <f t="shared" ref="J3:J26" si="34">(H3*0.5)+(I3*0.25)</f>
        <v>0</v>
      </c>
      <c r="K3" s="8"/>
      <c r="L3">
        <f t="shared" si="1"/>
        <v>0</v>
      </c>
      <c r="M3">
        <f t="shared" ref="M3:M26" si="35">IF(K3&gt;75,K3-75,0)</f>
        <v>0</v>
      </c>
      <c r="N3" s="9">
        <f t="shared" ref="N3:N26" si="36">(L3*0.5)+(M3*0.25)</f>
        <v>0</v>
      </c>
      <c r="O3" s="8">
        <v>87</v>
      </c>
      <c r="P3">
        <f t="shared" si="2"/>
        <v>37</v>
      </c>
      <c r="Q3">
        <f t="shared" ref="Q3:Q26" si="37">IF(O3&gt;75,O3-75,0)</f>
        <v>12</v>
      </c>
      <c r="R3" s="9">
        <f t="shared" ref="R3:R26" si="38">(P3*0.5)+(Q3*0.25)</f>
        <v>21.5</v>
      </c>
      <c r="S3" s="8">
        <v>87</v>
      </c>
      <c r="T3">
        <f t="shared" si="3"/>
        <v>37</v>
      </c>
      <c r="U3">
        <f t="shared" ref="U3:U26" si="39">IF(S3&gt;75,S3-75,0)</f>
        <v>12</v>
      </c>
      <c r="V3" s="9">
        <f t="shared" ref="V3:V26" si="40">(T3*0.5)+(U3*0.25)</f>
        <v>21.5</v>
      </c>
      <c r="W3" s="8">
        <v>48</v>
      </c>
      <c r="X3">
        <f t="shared" si="4"/>
        <v>0</v>
      </c>
      <c r="Y3">
        <f t="shared" ref="Y3:Y26" si="41">IF(W3&gt;75,W3-75,0)</f>
        <v>0</v>
      </c>
      <c r="Z3" s="9">
        <f t="shared" ref="Z3:Z26" si="42">(X3*0.5)+(Y3*0.25)</f>
        <v>0</v>
      </c>
      <c r="AA3" s="8">
        <v>68</v>
      </c>
      <c r="AB3">
        <f t="shared" si="5"/>
        <v>18</v>
      </c>
      <c r="AC3">
        <f t="shared" ref="AC3:AC26" si="43">IF(AA3&gt;75,AA3-75,0)</f>
        <v>0</v>
      </c>
      <c r="AD3" s="9">
        <f t="shared" ref="AD3:AD26" si="44">(AB3*0.5)+(AC3*0.25)</f>
        <v>9</v>
      </c>
      <c r="AE3" s="8">
        <v>69</v>
      </c>
      <c r="AF3">
        <f t="shared" si="6"/>
        <v>19</v>
      </c>
      <c r="AG3">
        <f t="shared" ref="AG3:AG26" si="45">IF(AE3&gt;75,AE3-75,0)</f>
        <v>0</v>
      </c>
      <c r="AH3" s="9">
        <f t="shared" ref="AH3:AH26" si="46">(AF3*0.5)+(AG3*0.25)</f>
        <v>9.5</v>
      </c>
      <c r="AI3" s="8"/>
      <c r="AJ3">
        <f t="shared" si="7"/>
        <v>0</v>
      </c>
      <c r="AK3">
        <f t="shared" ref="AK3:AK26" si="47">IF(AI3&gt;75,AI3-75,0)</f>
        <v>0</v>
      </c>
      <c r="AL3" s="9">
        <f t="shared" ref="AL3:AL26" si="48">(AJ3*0.5)+(AK3*0.25)</f>
        <v>0</v>
      </c>
      <c r="AM3" s="8"/>
      <c r="AN3">
        <f t="shared" si="8"/>
        <v>0</v>
      </c>
      <c r="AO3">
        <f t="shared" ref="AO3:AO26" si="49">IF(AM3&gt;75,AM3-75,0)</f>
        <v>0</v>
      </c>
      <c r="AP3" s="9">
        <f t="shared" ref="AP3:AP26" si="50">(AN3*0.5)+(AO3*0.25)</f>
        <v>0</v>
      </c>
      <c r="AQ3" s="8">
        <v>81</v>
      </c>
      <c r="AR3">
        <f t="shared" si="9"/>
        <v>31</v>
      </c>
      <c r="AS3">
        <f t="shared" ref="AS3:AS26" si="51">IF(AQ3&gt;75,AQ3-75,0)</f>
        <v>6</v>
      </c>
      <c r="AT3" s="9">
        <f t="shared" ref="AT3:AT26" si="52">(AR3*0.5)+(AS3*0.25)</f>
        <v>17</v>
      </c>
      <c r="AU3" s="8">
        <v>82</v>
      </c>
      <c r="AV3">
        <f t="shared" si="10"/>
        <v>32</v>
      </c>
      <c r="AW3">
        <f t="shared" ref="AW3:AW26" si="53">IF(AU3&gt;75,AU3-75,0)</f>
        <v>7</v>
      </c>
      <c r="AX3" s="9">
        <f t="shared" ref="AX3:AX26" si="54">(AV3*0.5)+(AW3*0.25)</f>
        <v>17.75</v>
      </c>
      <c r="AY3" s="8">
        <v>63</v>
      </c>
      <c r="AZ3">
        <f t="shared" si="11"/>
        <v>13</v>
      </c>
      <c r="BA3">
        <f t="shared" ref="BA3:BA26" si="55">IF(AY3&gt;75,AY3-75,0)</f>
        <v>0</v>
      </c>
      <c r="BB3" s="9">
        <f t="shared" ref="BB3:BB26" si="56">(AZ3*0.5)+(BA3*0.25)</f>
        <v>6.5</v>
      </c>
      <c r="BC3" s="8">
        <v>79</v>
      </c>
      <c r="BD3">
        <f t="shared" si="12"/>
        <v>29</v>
      </c>
      <c r="BE3">
        <f t="shared" ref="BE3:BE26" si="57">IF(BC3&gt;75,BC3-75,0)</f>
        <v>4</v>
      </c>
      <c r="BF3" s="9">
        <f t="shared" ref="BF3:BF26" si="58">(BD3*0.5)+(BE3*0.25)</f>
        <v>15.5</v>
      </c>
      <c r="BG3" s="8">
        <v>93</v>
      </c>
      <c r="BH3">
        <f t="shared" si="13"/>
        <v>43</v>
      </c>
      <c r="BI3">
        <f t="shared" ref="BI3:BI26" si="59">IF(BG3&gt;75,BG3-75,0)</f>
        <v>18</v>
      </c>
      <c r="BJ3" s="9">
        <f t="shared" ref="BJ3:BJ26" si="60">(BH3*0.5)+(BI3*0.25)</f>
        <v>26</v>
      </c>
      <c r="BK3" s="8"/>
      <c r="BL3">
        <f t="shared" si="14"/>
        <v>0</v>
      </c>
      <c r="BM3">
        <f t="shared" ref="BM3:BM26" si="61">IF(BK3&gt;75,BK3-75,0)</f>
        <v>0</v>
      </c>
      <c r="BN3" s="9">
        <f t="shared" ref="BN3:BN26" si="62">(BL3*0.5)+(BM3*0.25)</f>
        <v>0</v>
      </c>
      <c r="BO3" s="8"/>
      <c r="BP3">
        <f t="shared" si="15"/>
        <v>0</v>
      </c>
      <c r="BQ3">
        <f t="shared" ref="BQ3:BQ26" si="63">IF(BO3&gt;75,BO3-75,0)</f>
        <v>0</v>
      </c>
      <c r="BR3" s="9">
        <f t="shared" ref="BR3:BR26" si="64">(BP3*0.5)+(BQ3*0.25)</f>
        <v>0</v>
      </c>
      <c r="BS3" s="8">
        <v>88</v>
      </c>
      <c r="BT3">
        <f t="shared" si="16"/>
        <v>38</v>
      </c>
      <c r="BU3">
        <f t="shared" ref="BU3:BU26" si="65">IF(BS3&gt;75,BS3-75,0)</f>
        <v>13</v>
      </c>
      <c r="BV3" s="9">
        <f t="shared" ref="BV3:BV26" si="66">(BT3*0.5)+(BU3*0.25)</f>
        <v>22.25</v>
      </c>
      <c r="BW3" s="8">
        <v>82</v>
      </c>
      <c r="BX3">
        <f t="shared" si="17"/>
        <v>32</v>
      </c>
      <c r="BY3">
        <f t="shared" ref="BY3:BY26" si="67">IF(BW3&gt;75,BW3-75,0)</f>
        <v>7</v>
      </c>
      <c r="BZ3" s="9">
        <f t="shared" ref="BZ3:BZ26" si="68">(BX3*0.5)+(BY3*0.25)</f>
        <v>17.75</v>
      </c>
      <c r="CA3" s="8">
        <v>95</v>
      </c>
      <c r="CB3">
        <f t="shared" si="18"/>
        <v>45</v>
      </c>
      <c r="CC3">
        <f t="shared" ref="CC3:CC26" si="69">IF(CA3&gt;75,CA3-75,0)</f>
        <v>20</v>
      </c>
      <c r="CD3" s="9">
        <f t="shared" ref="CD3:CD26" si="70">(CB3*0.5)+(CC3*0.25)</f>
        <v>27.5</v>
      </c>
      <c r="CE3" s="8">
        <v>85</v>
      </c>
      <c r="CF3">
        <f t="shared" si="19"/>
        <v>35</v>
      </c>
      <c r="CG3">
        <f t="shared" ref="CG3:CG26" si="71">IF(CE3&gt;75,CE3-75,0)</f>
        <v>10</v>
      </c>
      <c r="CH3" s="9">
        <f t="shared" ref="CH3:CH26" si="72">(CF3*0.5)+(CG3*0.25)</f>
        <v>20</v>
      </c>
      <c r="CI3" s="8">
        <v>101</v>
      </c>
      <c r="CJ3">
        <f t="shared" si="20"/>
        <v>51</v>
      </c>
      <c r="CK3">
        <f t="shared" ref="CK3:CK26" si="73">IF(CI3&gt;75,CI3-75,0)</f>
        <v>26</v>
      </c>
      <c r="CL3" s="9">
        <f t="shared" ref="CL3:CL26" si="74">(CJ3*0.5)+(CK3*0.25)</f>
        <v>32</v>
      </c>
      <c r="CM3" s="8"/>
      <c r="CN3">
        <f t="shared" si="21"/>
        <v>0</v>
      </c>
      <c r="CO3">
        <f t="shared" ref="CO3:CO26" si="75">IF(CM3&gt;75,CM3-75,0)</f>
        <v>0</v>
      </c>
      <c r="CP3" s="9">
        <f t="shared" ref="CP3:CP26" si="76">(CN3*0.5)+(CO3*0.25)</f>
        <v>0</v>
      </c>
      <c r="CQ3" s="8"/>
      <c r="CR3">
        <f t="shared" si="22"/>
        <v>0</v>
      </c>
      <c r="CS3">
        <f t="shared" ref="CS3:CS26" si="77">IF(CQ3&gt;75,CQ3-75,0)</f>
        <v>0</v>
      </c>
      <c r="CT3" s="9">
        <f t="shared" ref="CT3:CT26" si="78">(CR3*0.5)+(CS3*0.25)</f>
        <v>0</v>
      </c>
      <c r="CU3" s="8">
        <v>85</v>
      </c>
      <c r="CV3">
        <f t="shared" si="23"/>
        <v>35</v>
      </c>
      <c r="CW3">
        <f t="shared" ref="CW3:CW26" si="79">IF(CU3&gt;75,CU3-75,0)</f>
        <v>10</v>
      </c>
      <c r="CX3" s="9">
        <f t="shared" ref="CX3:CX26" si="80">(CV3*0.5)+(CW3*0.25)</f>
        <v>20</v>
      </c>
      <c r="CY3" s="8">
        <v>90</v>
      </c>
      <c r="CZ3">
        <f t="shared" si="24"/>
        <v>40</v>
      </c>
      <c r="DA3">
        <f t="shared" ref="DA3:DA26" si="81">IF(CY3&gt;75,CY3-75,0)</f>
        <v>15</v>
      </c>
      <c r="DB3" s="9">
        <f t="shared" ref="DB3:DB26" si="82">(CZ3*0.5)+(DA3*0.25)</f>
        <v>23.75</v>
      </c>
      <c r="DC3" s="8">
        <v>78</v>
      </c>
      <c r="DD3">
        <f t="shared" si="25"/>
        <v>28</v>
      </c>
      <c r="DE3">
        <f t="shared" ref="DE3:DE26" si="83">IF(DC3&gt;75,DC3-75,0)</f>
        <v>3</v>
      </c>
      <c r="DF3" s="9">
        <f t="shared" ref="DF3:DF26" si="84">(DD3*0.5)+(DE3*0.25)</f>
        <v>14.75</v>
      </c>
      <c r="DG3" s="8">
        <v>91</v>
      </c>
      <c r="DH3">
        <f t="shared" si="26"/>
        <v>41</v>
      </c>
      <c r="DI3">
        <f t="shared" ref="DI3:DI26" si="85">IF(DG3&gt;75,DG3-75,0)</f>
        <v>16</v>
      </c>
      <c r="DJ3" s="9">
        <f t="shared" ref="DJ3:DJ26" si="86">(DH3*0.5)+(DI3*0.25)</f>
        <v>24.5</v>
      </c>
      <c r="DK3" s="8">
        <v>91</v>
      </c>
      <c r="DL3">
        <f t="shared" si="27"/>
        <v>41</v>
      </c>
      <c r="DM3">
        <f t="shared" ref="DM3:DM26" si="87">IF(DK3&gt;75,DK3-75,0)</f>
        <v>16</v>
      </c>
      <c r="DN3" s="9">
        <f t="shared" ref="DN3:DN26" si="88">(DL3*0.5)+(DM3*0.25)</f>
        <v>24.5</v>
      </c>
      <c r="DO3" s="8"/>
      <c r="DP3">
        <f t="shared" si="28"/>
        <v>0</v>
      </c>
      <c r="DQ3">
        <f t="shared" ref="DQ3:DQ26" si="89">IF(DO3&gt;75,DO3-75,0)</f>
        <v>0</v>
      </c>
      <c r="DR3" s="9">
        <f t="shared" ref="DR3:DR26" si="90">(DP3*0.5)+(DQ3*0.25)</f>
        <v>0</v>
      </c>
      <c r="DS3" s="9"/>
      <c r="DT3" s="9">
        <f t="shared" si="29"/>
        <v>0</v>
      </c>
      <c r="DU3">
        <f t="shared" ref="DU3:DU26" si="91">IF(DS3&gt;75,DS3-75,0)</f>
        <v>0</v>
      </c>
      <c r="DV3" s="9">
        <f t="shared" ref="DV3:DV26" si="92">(DT3*0.5)+(DU3*0.25)</f>
        <v>0</v>
      </c>
      <c r="DW3" s="10">
        <f t="shared" ref="DW3:DW26" si="93">F3+J3+N3+R3+V3+Z3+AD3+AH3+AL3+AP3+AT3+AX3+BB3+BF3+BJ3+BN3+BR3+BV3+BZ3+CD3+CH3+CL3+CP3+CT3+CX3+DB3+DF3+DJ3+DN3+DR3+DT3</f>
        <v>389</v>
      </c>
      <c r="DX3" s="11">
        <f>C3+G3+K3+O3+S3+W3+AA3+AE3+AI3+AM3+AQ3+AU3+AY3+BC3+BG3+BK3+BO3+BS3+BW3+CA3+CE3+CI3+CM3+CQ3+CU3+CY3+DC3+DG3+DK3+DO3+DS3</f>
        <v>1725</v>
      </c>
    </row>
    <row r="4" spans="1:128" ht="19.5">
      <c r="A4" s="6" t="s">
        <v>11</v>
      </c>
      <c r="B4" s="15" t="s">
        <v>121</v>
      </c>
      <c r="C4" s="8"/>
      <c r="D4">
        <f t="shared" si="0"/>
        <v>0</v>
      </c>
      <c r="E4">
        <f t="shared" si="30"/>
        <v>0</v>
      </c>
      <c r="F4" s="9">
        <f t="shared" si="31"/>
        <v>0</v>
      </c>
      <c r="G4" s="8"/>
      <c r="H4">
        <f t="shared" si="32"/>
        <v>0</v>
      </c>
      <c r="I4">
        <f t="shared" si="33"/>
        <v>0</v>
      </c>
      <c r="J4" s="9">
        <f t="shared" si="34"/>
        <v>0</v>
      </c>
      <c r="K4" s="8"/>
      <c r="L4">
        <f t="shared" si="1"/>
        <v>0</v>
      </c>
      <c r="M4">
        <f t="shared" si="35"/>
        <v>0</v>
      </c>
      <c r="N4" s="9">
        <f t="shared" si="36"/>
        <v>0</v>
      </c>
      <c r="O4" s="8"/>
      <c r="P4">
        <f t="shared" si="2"/>
        <v>0</v>
      </c>
      <c r="Q4">
        <f t="shared" si="37"/>
        <v>0</v>
      </c>
      <c r="R4" s="9">
        <f t="shared" si="38"/>
        <v>0</v>
      </c>
      <c r="S4" s="8"/>
      <c r="T4">
        <f t="shared" si="3"/>
        <v>0</v>
      </c>
      <c r="U4">
        <f t="shared" si="39"/>
        <v>0</v>
      </c>
      <c r="V4" s="9">
        <f t="shared" si="40"/>
        <v>0</v>
      </c>
      <c r="W4" s="8"/>
      <c r="X4">
        <f t="shared" si="4"/>
        <v>0</v>
      </c>
      <c r="Y4">
        <f t="shared" si="41"/>
        <v>0</v>
      </c>
      <c r="Z4" s="9">
        <f t="shared" si="42"/>
        <v>0</v>
      </c>
      <c r="AA4" s="8"/>
      <c r="AB4">
        <f t="shared" si="5"/>
        <v>0</v>
      </c>
      <c r="AC4">
        <f t="shared" si="43"/>
        <v>0</v>
      </c>
      <c r="AD4" s="9">
        <f t="shared" si="44"/>
        <v>0</v>
      </c>
      <c r="AE4" s="8">
        <v>0</v>
      </c>
      <c r="AF4">
        <f t="shared" si="6"/>
        <v>0</v>
      </c>
      <c r="AG4">
        <f t="shared" si="45"/>
        <v>0</v>
      </c>
      <c r="AH4" s="9">
        <f t="shared" si="46"/>
        <v>0</v>
      </c>
      <c r="AI4" s="8"/>
      <c r="AJ4">
        <f t="shared" si="7"/>
        <v>0</v>
      </c>
      <c r="AK4">
        <f t="shared" si="47"/>
        <v>0</v>
      </c>
      <c r="AL4" s="9">
        <f t="shared" si="48"/>
        <v>0</v>
      </c>
      <c r="AM4" s="8"/>
      <c r="AN4">
        <f t="shared" si="8"/>
        <v>0</v>
      </c>
      <c r="AO4">
        <f t="shared" si="49"/>
        <v>0</v>
      </c>
      <c r="AP4" s="9">
        <f t="shared" si="50"/>
        <v>0</v>
      </c>
      <c r="AQ4" s="8"/>
      <c r="AR4">
        <f t="shared" si="9"/>
        <v>0</v>
      </c>
      <c r="AS4">
        <f t="shared" si="51"/>
        <v>0</v>
      </c>
      <c r="AT4" s="9">
        <f t="shared" si="52"/>
        <v>0</v>
      </c>
      <c r="AU4" s="8"/>
      <c r="AV4">
        <f t="shared" si="10"/>
        <v>0</v>
      </c>
      <c r="AW4">
        <f t="shared" si="53"/>
        <v>0</v>
      </c>
      <c r="AX4" s="9">
        <f t="shared" si="54"/>
        <v>0</v>
      </c>
      <c r="AY4" s="8"/>
      <c r="AZ4">
        <f t="shared" si="11"/>
        <v>0</v>
      </c>
      <c r="BA4">
        <f t="shared" si="55"/>
        <v>0</v>
      </c>
      <c r="BB4" s="9">
        <f t="shared" si="56"/>
        <v>0</v>
      </c>
      <c r="BC4" s="8"/>
      <c r="BD4">
        <f t="shared" si="12"/>
        <v>0</v>
      </c>
      <c r="BE4">
        <f t="shared" si="57"/>
        <v>0</v>
      </c>
      <c r="BF4" s="9">
        <f t="shared" si="58"/>
        <v>0</v>
      </c>
      <c r="BG4" s="8"/>
      <c r="BH4">
        <f t="shared" si="13"/>
        <v>0</v>
      </c>
      <c r="BI4">
        <f t="shared" si="59"/>
        <v>0</v>
      </c>
      <c r="BJ4" s="9">
        <f t="shared" si="60"/>
        <v>0</v>
      </c>
      <c r="BK4" s="8"/>
      <c r="BL4">
        <f t="shared" si="14"/>
        <v>0</v>
      </c>
      <c r="BM4">
        <f t="shared" si="61"/>
        <v>0</v>
      </c>
      <c r="BN4" s="9">
        <f t="shared" si="62"/>
        <v>0</v>
      </c>
      <c r="BO4" s="8"/>
      <c r="BP4">
        <f t="shared" si="15"/>
        <v>0</v>
      </c>
      <c r="BQ4">
        <f t="shared" si="63"/>
        <v>0</v>
      </c>
      <c r="BR4" s="9">
        <f t="shared" si="64"/>
        <v>0</v>
      </c>
      <c r="BS4" s="8"/>
      <c r="BT4">
        <f t="shared" si="16"/>
        <v>0</v>
      </c>
      <c r="BU4">
        <f t="shared" si="65"/>
        <v>0</v>
      </c>
      <c r="BV4" s="9">
        <f t="shared" si="66"/>
        <v>0</v>
      </c>
      <c r="BW4" s="8"/>
      <c r="BX4">
        <f t="shared" si="17"/>
        <v>0</v>
      </c>
      <c r="BY4">
        <f t="shared" si="67"/>
        <v>0</v>
      </c>
      <c r="BZ4" s="9">
        <f t="shared" si="68"/>
        <v>0</v>
      </c>
      <c r="CA4" s="8"/>
      <c r="CB4">
        <f t="shared" si="18"/>
        <v>0</v>
      </c>
      <c r="CC4">
        <f t="shared" si="69"/>
        <v>0</v>
      </c>
      <c r="CD4" s="9">
        <f t="shared" si="70"/>
        <v>0</v>
      </c>
      <c r="CE4" s="8"/>
      <c r="CF4">
        <f t="shared" si="19"/>
        <v>0</v>
      </c>
      <c r="CG4">
        <f t="shared" si="71"/>
        <v>0</v>
      </c>
      <c r="CH4" s="9">
        <f t="shared" si="72"/>
        <v>0</v>
      </c>
      <c r="CI4" s="8"/>
      <c r="CJ4">
        <f t="shared" si="20"/>
        <v>0</v>
      </c>
      <c r="CK4">
        <f t="shared" si="73"/>
        <v>0</v>
      </c>
      <c r="CL4" s="9">
        <f t="shared" si="74"/>
        <v>0</v>
      </c>
      <c r="CM4" s="8"/>
      <c r="CN4">
        <f t="shared" si="21"/>
        <v>0</v>
      </c>
      <c r="CO4">
        <f t="shared" si="75"/>
        <v>0</v>
      </c>
      <c r="CP4" s="9">
        <f t="shared" si="76"/>
        <v>0</v>
      </c>
      <c r="CQ4" s="8"/>
      <c r="CR4">
        <f t="shared" si="22"/>
        <v>0</v>
      </c>
      <c r="CS4">
        <f t="shared" si="77"/>
        <v>0</v>
      </c>
      <c r="CT4" s="9">
        <f t="shared" si="78"/>
        <v>0</v>
      </c>
      <c r="CU4" s="8"/>
      <c r="CV4">
        <f t="shared" si="23"/>
        <v>0</v>
      </c>
      <c r="CW4">
        <f t="shared" si="79"/>
        <v>0</v>
      </c>
      <c r="CX4" s="9">
        <f t="shared" si="80"/>
        <v>0</v>
      </c>
      <c r="CY4" s="8"/>
      <c r="CZ4">
        <f t="shared" si="24"/>
        <v>0</v>
      </c>
      <c r="DA4">
        <f t="shared" si="81"/>
        <v>0</v>
      </c>
      <c r="DB4" s="9">
        <f t="shared" si="82"/>
        <v>0</v>
      </c>
      <c r="DC4" s="8">
        <v>64</v>
      </c>
      <c r="DD4">
        <f t="shared" si="25"/>
        <v>14</v>
      </c>
      <c r="DE4">
        <f t="shared" si="83"/>
        <v>0</v>
      </c>
      <c r="DF4" s="9">
        <f t="shared" si="84"/>
        <v>7</v>
      </c>
      <c r="DG4" s="8">
        <v>64</v>
      </c>
      <c r="DH4">
        <f t="shared" si="26"/>
        <v>14</v>
      </c>
      <c r="DI4">
        <f t="shared" si="85"/>
        <v>0</v>
      </c>
      <c r="DJ4" s="9">
        <f t="shared" si="86"/>
        <v>7</v>
      </c>
      <c r="DK4" s="8">
        <v>0</v>
      </c>
      <c r="DL4">
        <f t="shared" si="27"/>
        <v>0</v>
      </c>
      <c r="DM4">
        <f t="shared" si="87"/>
        <v>0</v>
      </c>
      <c r="DN4" s="9">
        <f t="shared" si="88"/>
        <v>0</v>
      </c>
      <c r="DO4" s="8"/>
      <c r="DP4">
        <f t="shared" si="28"/>
        <v>0</v>
      </c>
      <c r="DQ4">
        <f t="shared" si="89"/>
        <v>0</v>
      </c>
      <c r="DR4" s="9">
        <f t="shared" si="90"/>
        <v>0</v>
      </c>
      <c r="DS4" s="9"/>
      <c r="DT4" s="9">
        <f t="shared" si="29"/>
        <v>0</v>
      </c>
      <c r="DU4">
        <f t="shared" si="91"/>
        <v>0</v>
      </c>
      <c r="DV4" s="9">
        <f t="shared" si="92"/>
        <v>0</v>
      </c>
      <c r="DW4" s="10">
        <f t="shared" si="93"/>
        <v>14</v>
      </c>
      <c r="DX4" s="11">
        <f>C4+G4+K4+O4+S4+W4+AA4+AE4+AI4+AM4+AQ4+AU4+AY4+BC4+BG4+BK4+BO4+BS4+BW4+CA4+CE4+CI4+CM4+CQ4+CU4+CY4+DC4+DG4+DK4+DO4+DS4</f>
        <v>128</v>
      </c>
    </row>
    <row r="5" spans="1:128" ht="19.5">
      <c r="A5" s="6" t="s">
        <v>13</v>
      </c>
      <c r="B5" s="15" t="s">
        <v>85</v>
      </c>
      <c r="C5" s="8">
        <v>99</v>
      </c>
      <c r="D5">
        <f t="shared" si="0"/>
        <v>49</v>
      </c>
      <c r="E5">
        <f t="shared" si="30"/>
        <v>24</v>
      </c>
      <c r="F5" s="9">
        <f t="shared" si="31"/>
        <v>30.5</v>
      </c>
      <c r="G5" s="8"/>
      <c r="H5">
        <f t="shared" si="32"/>
        <v>0</v>
      </c>
      <c r="I5">
        <f t="shared" si="33"/>
        <v>0</v>
      </c>
      <c r="J5" s="9">
        <f t="shared" si="34"/>
        <v>0</v>
      </c>
      <c r="K5" s="8"/>
      <c r="L5">
        <f t="shared" si="1"/>
        <v>0</v>
      </c>
      <c r="M5">
        <f t="shared" si="35"/>
        <v>0</v>
      </c>
      <c r="N5" s="9">
        <f t="shared" si="36"/>
        <v>0</v>
      </c>
      <c r="O5" s="8">
        <v>93</v>
      </c>
      <c r="P5">
        <f t="shared" si="2"/>
        <v>43</v>
      </c>
      <c r="Q5">
        <f t="shared" si="37"/>
        <v>18</v>
      </c>
      <c r="R5" s="9">
        <f t="shared" si="38"/>
        <v>26</v>
      </c>
      <c r="S5" s="8">
        <v>89</v>
      </c>
      <c r="T5">
        <f t="shared" si="3"/>
        <v>39</v>
      </c>
      <c r="U5">
        <f t="shared" si="39"/>
        <v>14</v>
      </c>
      <c r="V5" s="9">
        <f t="shared" si="40"/>
        <v>23</v>
      </c>
      <c r="W5" s="8">
        <v>77</v>
      </c>
      <c r="X5">
        <f t="shared" si="4"/>
        <v>27</v>
      </c>
      <c r="Y5">
        <f t="shared" si="41"/>
        <v>2</v>
      </c>
      <c r="Z5" s="9">
        <f t="shared" si="42"/>
        <v>14</v>
      </c>
      <c r="AA5" s="8">
        <v>94</v>
      </c>
      <c r="AB5">
        <f t="shared" si="5"/>
        <v>44</v>
      </c>
      <c r="AC5">
        <f t="shared" si="43"/>
        <v>19</v>
      </c>
      <c r="AD5" s="9">
        <f t="shared" si="44"/>
        <v>26.75</v>
      </c>
      <c r="AE5">
        <v>92</v>
      </c>
      <c r="AF5">
        <f t="shared" si="6"/>
        <v>42</v>
      </c>
      <c r="AG5">
        <f t="shared" si="45"/>
        <v>17</v>
      </c>
      <c r="AH5" s="9">
        <f t="shared" si="46"/>
        <v>25.25</v>
      </c>
      <c r="AI5" s="8"/>
      <c r="AJ5">
        <f t="shared" si="7"/>
        <v>0</v>
      </c>
      <c r="AK5">
        <f t="shared" si="47"/>
        <v>0</v>
      </c>
      <c r="AL5" s="9">
        <f t="shared" si="48"/>
        <v>0</v>
      </c>
      <c r="AM5" s="8"/>
      <c r="AN5">
        <f t="shared" si="8"/>
        <v>0</v>
      </c>
      <c r="AO5">
        <f t="shared" si="49"/>
        <v>0</v>
      </c>
      <c r="AP5" s="9">
        <f t="shared" si="50"/>
        <v>0</v>
      </c>
      <c r="AQ5" s="8">
        <v>93</v>
      </c>
      <c r="AR5">
        <f t="shared" si="9"/>
        <v>43</v>
      </c>
      <c r="AS5">
        <f t="shared" si="51"/>
        <v>18</v>
      </c>
      <c r="AT5" s="9">
        <f t="shared" si="52"/>
        <v>26</v>
      </c>
      <c r="AU5" s="8">
        <v>90</v>
      </c>
      <c r="AV5">
        <f t="shared" si="10"/>
        <v>40</v>
      </c>
      <c r="AW5">
        <f t="shared" si="53"/>
        <v>15</v>
      </c>
      <c r="AX5" s="9">
        <f t="shared" si="54"/>
        <v>23.75</v>
      </c>
      <c r="AY5" s="8">
        <v>85</v>
      </c>
      <c r="AZ5">
        <f t="shared" si="11"/>
        <v>35</v>
      </c>
      <c r="BA5">
        <f t="shared" si="55"/>
        <v>10</v>
      </c>
      <c r="BB5" s="9">
        <f t="shared" si="56"/>
        <v>20</v>
      </c>
      <c r="BC5" s="8">
        <v>121</v>
      </c>
      <c r="BD5">
        <f t="shared" si="12"/>
        <v>71</v>
      </c>
      <c r="BE5">
        <f t="shared" si="57"/>
        <v>46</v>
      </c>
      <c r="BF5" s="9">
        <f t="shared" si="58"/>
        <v>47</v>
      </c>
      <c r="BG5" s="8">
        <v>106</v>
      </c>
      <c r="BH5">
        <f t="shared" si="13"/>
        <v>56</v>
      </c>
      <c r="BI5">
        <f t="shared" si="59"/>
        <v>31</v>
      </c>
      <c r="BJ5" s="9">
        <f t="shared" si="60"/>
        <v>35.75</v>
      </c>
      <c r="BK5" s="8"/>
      <c r="BL5">
        <f t="shared" si="14"/>
        <v>0</v>
      </c>
      <c r="BM5">
        <f t="shared" si="61"/>
        <v>0</v>
      </c>
      <c r="BN5" s="9">
        <f t="shared" si="62"/>
        <v>0</v>
      </c>
      <c r="BO5" s="8"/>
      <c r="BP5">
        <f t="shared" si="15"/>
        <v>0</v>
      </c>
      <c r="BQ5">
        <f t="shared" si="63"/>
        <v>0</v>
      </c>
      <c r="BR5" s="9">
        <f t="shared" si="64"/>
        <v>0</v>
      </c>
      <c r="BS5" s="8">
        <v>110</v>
      </c>
      <c r="BT5">
        <f t="shared" si="16"/>
        <v>60</v>
      </c>
      <c r="BU5">
        <f t="shared" si="65"/>
        <v>35</v>
      </c>
      <c r="BV5" s="9">
        <f t="shared" si="66"/>
        <v>38.75</v>
      </c>
      <c r="BW5" s="8">
        <v>94</v>
      </c>
      <c r="BX5">
        <f t="shared" si="17"/>
        <v>44</v>
      </c>
      <c r="BY5">
        <f t="shared" si="67"/>
        <v>19</v>
      </c>
      <c r="BZ5" s="9">
        <f t="shared" si="68"/>
        <v>26.75</v>
      </c>
      <c r="CA5" s="8">
        <v>108</v>
      </c>
      <c r="CB5">
        <f t="shared" si="18"/>
        <v>58</v>
      </c>
      <c r="CC5">
        <f t="shared" si="69"/>
        <v>33</v>
      </c>
      <c r="CD5" s="9">
        <f t="shared" si="70"/>
        <v>37.25</v>
      </c>
      <c r="CE5" s="8">
        <v>86</v>
      </c>
      <c r="CF5">
        <f t="shared" si="19"/>
        <v>36</v>
      </c>
      <c r="CG5">
        <f t="shared" si="71"/>
        <v>11</v>
      </c>
      <c r="CH5" s="9">
        <f t="shared" si="72"/>
        <v>20.75</v>
      </c>
      <c r="CI5" s="8">
        <v>108</v>
      </c>
      <c r="CJ5">
        <f t="shared" si="20"/>
        <v>58</v>
      </c>
      <c r="CK5">
        <f t="shared" si="73"/>
        <v>33</v>
      </c>
      <c r="CL5" s="9">
        <f t="shared" si="74"/>
        <v>37.25</v>
      </c>
      <c r="CM5" s="8"/>
      <c r="CN5">
        <f>IF(CM5&gt;37.5,CM5-37.5,0)</f>
        <v>0</v>
      </c>
      <c r="CO5">
        <f t="shared" si="75"/>
        <v>0</v>
      </c>
      <c r="CP5" s="9">
        <f t="shared" si="76"/>
        <v>0</v>
      </c>
      <c r="CQ5" s="8"/>
      <c r="CR5">
        <f>IF(CQ5&gt;37.5,CQ5-37.5,0)</f>
        <v>0</v>
      </c>
      <c r="CS5">
        <f t="shared" si="77"/>
        <v>0</v>
      </c>
      <c r="CT5" s="9">
        <f t="shared" si="78"/>
        <v>0</v>
      </c>
      <c r="CU5" s="8">
        <v>106</v>
      </c>
      <c r="CV5">
        <f>IF(CU5&gt;37.5,CU5-37.5,0)</f>
        <v>68.5</v>
      </c>
      <c r="CW5">
        <f t="shared" si="79"/>
        <v>31</v>
      </c>
      <c r="CX5" s="9">
        <f t="shared" si="80"/>
        <v>42</v>
      </c>
      <c r="CY5" s="8">
        <v>107</v>
      </c>
      <c r="CZ5">
        <f>IF(CY5&gt;37.5,CY5-37.5,0)</f>
        <v>69.5</v>
      </c>
      <c r="DA5">
        <f t="shared" si="81"/>
        <v>32</v>
      </c>
      <c r="DB5" s="9">
        <f t="shared" si="82"/>
        <v>42.75</v>
      </c>
      <c r="DC5" s="8"/>
      <c r="DD5">
        <f>IF(DC5&gt;37.5,DC5-37.5,0)</f>
        <v>0</v>
      </c>
      <c r="DE5">
        <f t="shared" si="83"/>
        <v>0</v>
      </c>
      <c r="DF5" s="9">
        <f t="shared" si="84"/>
        <v>0</v>
      </c>
      <c r="DG5" s="8">
        <v>119</v>
      </c>
      <c r="DH5">
        <f>IF(DG5&gt;37.5,DG5-37.5,0)</f>
        <v>81.5</v>
      </c>
      <c r="DI5">
        <f t="shared" si="85"/>
        <v>44</v>
      </c>
      <c r="DJ5" s="9">
        <f t="shared" si="86"/>
        <v>51.75</v>
      </c>
      <c r="DK5" s="8">
        <v>84</v>
      </c>
      <c r="DL5">
        <f>IF(DK5&gt;37.5,DK5-37.5,0)</f>
        <v>46.5</v>
      </c>
      <c r="DM5">
        <f t="shared" si="87"/>
        <v>9</v>
      </c>
      <c r="DN5" s="9">
        <f t="shared" si="88"/>
        <v>25.5</v>
      </c>
      <c r="DO5" s="8"/>
      <c r="DP5">
        <f>IF(DO5&gt;37.5,DO5-37.5,0)</f>
        <v>0</v>
      </c>
      <c r="DQ5">
        <f t="shared" si="89"/>
        <v>0</v>
      </c>
      <c r="DR5" s="9">
        <f t="shared" si="90"/>
        <v>0</v>
      </c>
      <c r="DS5" s="9"/>
      <c r="DT5" s="9">
        <f t="shared" si="29"/>
        <v>0</v>
      </c>
      <c r="DU5">
        <f t="shared" si="91"/>
        <v>0</v>
      </c>
      <c r="DV5" s="9">
        <f t="shared" si="92"/>
        <v>0</v>
      </c>
      <c r="DW5" s="10">
        <f t="shared" si="93"/>
        <v>620.75</v>
      </c>
      <c r="DX5" s="11">
        <f>C5+G5+K5+O5+S5+W5+AA5+AE5+AI5+AM5+AQ5+AU5+AY5+BC5+BG5+BK5+BO5+BS5+BW5+CA5+CE5+CI5+CM5+CQ5+CU5+CY5+DC5+DG5+DK5+DO5+DS5</f>
        <v>1961</v>
      </c>
    </row>
    <row r="6" spans="1:128" ht="19.5">
      <c r="A6" s="6" t="s">
        <v>15</v>
      </c>
      <c r="B6" s="15" t="s">
        <v>112</v>
      </c>
      <c r="C6" s="8">
        <v>49</v>
      </c>
      <c r="D6">
        <f t="shared" si="0"/>
        <v>0</v>
      </c>
      <c r="E6">
        <f t="shared" si="30"/>
        <v>0</v>
      </c>
      <c r="F6" s="9">
        <f t="shared" si="31"/>
        <v>0</v>
      </c>
      <c r="G6" s="8"/>
      <c r="H6">
        <f t="shared" si="32"/>
        <v>0</v>
      </c>
      <c r="I6">
        <f t="shared" si="33"/>
        <v>0</v>
      </c>
      <c r="J6" s="9">
        <f t="shared" si="34"/>
        <v>0</v>
      </c>
      <c r="K6" s="8"/>
      <c r="L6">
        <f t="shared" si="1"/>
        <v>0</v>
      </c>
      <c r="M6">
        <f t="shared" si="35"/>
        <v>0</v>
      </c>
      <c r="N6" s="9">
        <f t="shared" si="36"/>
        <v>0</v>
      </c>
      <c r="O6" s="8">
        <v>50</v>
      </c>
      <c r="P6">
        <f t="shared" si="2"/>
        <v>0</v>
      </c>
      <c r="Q6">
        <f t="shared" si="37"/>
        <v>0</v>
      </c>
      <c r="R6" s="9">
        <f t="shared" si="38"/>
        <v>0</v>
      </c>
      <c r="S6" s="8">
        <v>46</v>
      </c>
      <c r="T6">
        <f t="shared" si="3"/>
        <v>0</v>
      </c>
      <c r="U6">
        <f t="shared" si="39"/>
        <v>0</v>
      </c>
      <c r="V6" s="9">
        <f t="shared" si="40"/>
        <v>0</v>
      </c>
      <c r="W6" s="8">
        <v>50</v>
      </c>
      <c r="X6">
        <f t="shared" si="4"/>
        <v>0</v>
      </c>
      <c r="Y6">
        <f t="shared" si="41"/>
        <v>0</v>
      </c>
      <c r="Z6" s="9">
        <f t="shared" si="42"/>
        <v>0</v>
      </c>
      <c r="AA6" s="8">
        <v>54</v>
      </c>
      <c r="AB6">
        <f t="shared" si="5"/>
        <v>4</v>
      </c>
      <c r="AC6">
        <f t="shared" si="43"/>
        <v>0</v>
      </c>
      <c r="AD6" s="9">
        <f t="shared" si="44"/>
        <v>2</v>
      </c>
      <c r="AE6" s="8">
        <v>63</v>
      </c>
      <c r="AF6">
        <f t="shared" si="6"/>
        <v>13</v>
      </c>
      <c r="AG6">
        <f t="shared" si="45"/>
        <v>0</v>
      </c>
      <c r="AH6" s="9">
        <f t="shared" si="46"/>
        <v>6.5</v>
      </c>
      <c r="AI6" s="8"/>
      <c r="AJ6">
        <f t="shared" si="7"/>
        <v>0</v>
      </c>
      <c r="AK6">
        <f t="shared" si="47"/>
        <v>0</v>
      </c>
      <c r="AL6" s="9">
        <f t="shared" si="48"/>
        <v>0</v>
      </c>
      <c r="AM6" s="8"/>
      <c r="AN6">
        <f t="shared" si="8"/>
        <v>0</v>
      </c>
      <c r="AO6">
        <f t="shared" si="49"/>
        <v>0</v>
      </c>
      <c r="AP6" s="9">
        <f t="shared" si="50"/>
        <v>0</v>
      </c>
      <c r="AQ6" s="8">
        <v>57</v>
      </c>
      <c r="AR6">
        <f t="shared" si="9"/>
        <v>7</v>
      </c>
      <c r="AS6">
        <f t="shared" si="51"/>
        <v>0</v>
      </c>
      <c r="AT6" s="9">
        <f t="shared" si="52"/>
        <v>3.5</v>
      </c>
      <c r="AU6" s="8">
        <v>61</v>
      </c>
      <c r="AV6">
        <f t="shared" si="10"/>
        <v>11</v>
      </c>
      <c r="AW6">
        <f t="shared" si="53"/>
        <v>0</v>
      </c>
      <c r="AX6" s="9">
        <f t="shared" si="54"/>
        <v>5.5</v>
      </c>
      <c r="AY6" s="8">
        <v>64</v>
      </c>
      <c r="AZ6">
        <f t="shared" si="11"/>
        <v>14</v>
      </c>
      <c r="BA6">
        <f t="shared" si="55"/>
        <v>0</v>
      </c>
      <c r="BB6" s="9">
        <f t="shared" si="56"/>
        <v>7</v>
      </c>
      <c r="BC6" s="8">
        <v>96</v>
      </c>
      <c r="BD6">
        <f t="shared" si="12"/>
        <v>46</v>
      </c>
      <c r="BE6">
        <f t="shared" si="57"/>
        <v>21</v>
      </c>
      <c r="BF6" s="9">
        <f t="shared" si="58"/>
        <v>28.25</v>
      </c>
      <c r="BG6" s="8">
        <v>59</v>
      </c>
      <c r="BH6">
        <f t="shared" si="13"/>
        <v>9</v>
      </c>
      <c r="BI6">
        <f t="shared" si="59"/>
        <v>0</v>
      </c>
      <c r="BJ6" s="9">
        <f t="shared" si="60"/>
        <v>4.5</v>
      </c>
      <c r="BK6" s="8"/>
      <c r="BL6">
        <f t="shared" si="14"/>
        <v>0</v>
      </c>
      <c r="BM6">
        <f t="shared" si="61"/>
        <v>0</v>
      </c>
      <c r="BN6" s="9">
        <f t="shared" si="62"/>
        <v>0</v>
      </c>
      <c r="BO6" s="8"/>
      <c r="BP6">
        <f t="shared" si="15"/>
        <v>0</v>
      </c>
      <c r="BQ6">
        <f t="shared" si="63"/>
        <v>0</v>
      </c>
      <c r="BR6" s="9">
        <f t="shared" si="64"/>
        <v>0</v>
      </c>
      <c r="BS6" s="8">
        <v>44</v>
      </c>
      <c r="BT6">
        <f t="shared" si="16"/>
        <v>0</v>
      </c>
      <c r="BU6">
        <f t="shared" si="65"/>
        <v>0</v>
      </c>
      <c r="BV6" s="9">
        <f t="shared" si="66"/>
        <v>0</v>
      </c>
      <c r="BW6" s="8">
        <v>63</v>
      </c>
      <c r="BX6">
        <f t="shared" si="17"/>
        <v>13</v>
      </c>
      <c r="BY6">
        <f t="shared" si="67"/>
        <v>0</v>
      </c>
      <c r="BZ6" s="9">
        <f t="shared" si="68"/>
        <v>6.5</v>
      </c>
      <c r="CA6" s="8">
        <v>53</v>
      </c>
      <c r="CB6">
        <f t="shared" si="18"/>
        <v>3</v>
      </c>
      <c r="CC6">
        <f t="shared" si="69"/>
        <v>0</v>
      </c>
      <c r="CD6" s="9">
        <f t="shared" si="70"/>
        <v>1.5</v>
      </c>
      <c r="CE6" s="8">
        <v>53</v>
      </c>
      <c r="CF6">
        <f t="shared" si="19"/>
        <v>3</v>
      </c>
      <c r="CG6">
        <f t="shared" si="71"/>
        <v>0</v>
      </c>
      <c r="CH6" s="9">
        <f t="shared" si="72"/>
        <v>1.5</v>
      </c>
      <c r="CI6" s="8">
        <v>61</v>
      </c>
      <c r="CJ6">
        <f t="shared" si="20"/>
        <v>11</v>
      </c>
      <c r="CK6">
        <f t="shared" si="73"/>
        <v>0</v>
      </c>
      <c r="CL6" s="9">
        <f t="shared" si="74"/>
        <v>5.5</v>
      </c>
      <c r="CM6" s="8"/>
      <c r="CN6">
        <f t="shared" si="21"/>
        <v>0</v>
      </c>
      <c r="CO6">
        <f t="shared" si="75"/>
        <v>0</v>
      </c>
      <c r="CP6" s="9">
        <f t="shared" si="76"/>
        <v>0</v>
      </c>
      <c r="CQ6" s="8"/>
      <c r="CR6">
        <f t="shared" si="22"/>
        <v>0</v>
      </c>
      <c r="CS6">
        <f t="shared" si="77"/>
        <v>0</v>
      </c>
      <c r="CT6" s="9">
        <f t="shared" si="78"/>
        <v>0</v>
      </c>
      <c r="CU6" s="8">
        <v>45</v>
      </c>
      <c r="CV6">
        <f t="shared" si="23"/>
        <v>0</v>
      </c>
      <c r="CW6">
        <f t="shared" si="79"/>
        <v>0</v>
      </c>
      <c r="CX6" s="9">
        <f t="shared" si="80"/>
        <v>0</v>
      </c>
      <c r="CY6" s="8">
        <v>57</v>
      </c>
      <c r="CZ6">
        <f t="shared" si="24"/>
        <v>7</v>
      </c>
      <c r="DA6">
        <f t="shared" si="81"/>
        <v>0</v>
      </c>
      <c r="DB6" s="9">
        <f t="shared" si="82"/>
        <v>3.5</v>
      </c>
      <c r="DC6" s="8">
        <v>58</v>
      </c>
      <c r="DD6">
        <f t="shared" si="25"/>
        <v>8</v>
      </c>
      <c r="DE6">
        <f t="shared" si="83"/>
        <v>0</v>
      </c>
      <c r="DF6" s="9">
        <f t="shared" si="84"/>
        <v>4</v>
      </c>
      <c r="DG6" s="8">
        <v>57</v>
      </c>
      <c r="DH6">
        <f t="shared" si="26"/>
        <v>7</v>
      </c>
      <c r="DI6">
        <f t="shared" si="85"/>
        <v>0</v>
      </c>
      <c r="DJ6" s="9">
        <f t="shared" si="86"/>
        <v>3.5</v>
      </c>
      <c r="DK6" s="8">
        <v>53</v>
      </c>
      <c r="DL6">
        <f t="shared" si="27"/>
        <v>3</v>
      </c>
      <c r="DM6">
        <f t="shared" si="87"/>
        <v>0</v>
      </c>
      <c r="DN6" s="9">
        <f t="shared" si="88"/>
        <v>1.5</v>
      </c>
      <c r="DO6" s="8"/>
      <c r="DP6">
        <f t="shared" si="28"/>
        <v>0</v>
      </c>
      <c r="DQ6">
        <f t="shared" si="89"/>
        <v>0</v>
      </c>
      <c r="DR6" s="9">
        <f t="shared" si="90"/>
        <v>0</v>
      </c>
      <c r="DS6" s="9"/>
      <c r="DT6" s="9">
        <f t="shared" si="29"/>
        <v>0</v>
      </c>
      <c r="DU6">
        <f t="shared" si="91"/>
        <v>0</v>
      </c>
      <c r="DV6" s="9">
        <f t="shared" si="92"/>
        <v>0</v>
      </c>
      <c r="DW6" s="10">
        <f t="shared" si="93"/>
        <v>84.75</v>
      </c>
      <c r="DX6" s="11">
        <f t="shared" ref="DX6:DX24" si="94">C6+G6+K6+O6+S6+W6+AA6+AE6+AI6+AM6+AQ6+AU6+AY6+BC6+BG6+BK6+BO6+BS6+BW6+CA6+CE6+CI6+CM6+CQ6+CU6+CY6+DC6+DG6+DK6+DO6</f>
        <v>1193</v>
      </c>
    </row>
    <row r="7" spans="1:128" ht="39">
      <c r="A7" s="6" t="s">
        <v>17</v>
      </c>
      <c r="B7" s="15" t="s">
        <v>113</v>
      </c>
      <c r="C7" s="8">
        <v>91</v>
      </c>
      <c r="D7">
        <f t="shared" si="0"/>
        <v>41</v>
      </c>
      <c r="E7">
        <f t="shared" si="30"/>
        <v>16</v>
      </c>
      <c r="F7" s="9">
        <f t="shared" si="31"/>
        <v>24.5</v>
      </c>
      <c r="G7" s="8"/>
      <c r="H7">
        <f t="shared" si="32"/>
        <v>0</v>
      </c>
      <c r="I7">
        <f t="shared" si="33"/>
        <v>0</v>
      </c>
      <c r="J7" s="9">
        <f t="shared" si="34"/>
        <v>0</v>
      </c>
      <c r="K7" s="8"/>
      <c r="L7">
        <f t="shared" si="1"/>
        <v>0</v>
      </c>
      <c r="M7">
        <f t="shared" si="35"/>
        <v>0</v>
      </c>
      <c r="N7" s="9">
        <f t="shared" si="36"/>
        <v>0</v>
      </c>
      <c r="O7" s="8">
        <v>104</v>
      </c>
      <c r="P7">
        <f t="shared" si="2"/>
        <v>54</v>
      </c>
      <c r="Q7">
        <f t="shared" si="37"/>
        <v>29</v>
      </c>
      <c r="R7" s="9">
        <f t="shared" si="38"/>
        <v>34.25</v>
      </c>
      <c r="S7" s="8">
        <v>88</v>
      </c>
      <c r="T7">
        <f t="shared" si="3"/>
        <v>38</v>
      </c>
      <c r="U7">
        <f t="shared" si="39"/>
        <v>13</v>
      </c>
      <c r="V7" s="9">
        <f t="shared" si="40"/>
        <v>22.25</v>
      </c>
      <c r="W7" s="8">
        <v>81</v>
      </c>
      <c r="X7">
        <f t="shared" si="4"/>
        <v>31</v>
      </c>
      <c r="Y7">
        <f t="shared" si="41"/>
        <v>6</v>
      </c>
      <c r="Z7" s="9">
        <f t="shared" si="42"/>
        <v>17</v>
      </c>
      <c r="AA7" s="8">
        <v>91</v>
      </c>
      <c r="AB7">
        <f t="shared" si="5"/>
        <v>41</v>
      </c>
      <c r="AC7">
        <f t="shared" si="43"/>
        <v>16</v>
      </c>
      <c r="AD7" s="9">
        <f t="shared" si="44"/>
        <v>24.5</v>
      </c>
      <c r="AE7" s="8">
        <v>101</v>
      </c>
      <c r="AF7">
        <f t="shared" si="6"/>
        <v>51</v>
      </c>
      <c r="AG7">
        <f t="shared" si="45"/>
        <v>26</v>
      </c>
      <c r="AH7" s="9">
        <f t="shared" si="46"/>
        <v>32</v>
      </c>
      <c r="AI7" s="8"/>
      <c r="AJ7">
        <f t="shared" si="7"/>
        <v>0</v>
      </c>
      <c r="AK7">
        <f t="shared" si="47"/>
        <v>0</v>
      </c>
      <c r="AL7" s="9">
        <f t="shared" si="48"/>
        <v>0</v>
      </c>
      <c r="AM7" s="8"/>
      <c r="AN7">
        <f t="shared" si="8"/>
        <v>0</v>
      </c>
      <c r="AO7">
        <f t="shared" si="49"/>
        <v>0</v>
      </c>
      <c r="AP7" s="9">
        <f t="shared" si="50"/>
        <v>0</v>
      </c>
      <c r="AQ7" s="8">
        <v>103</v>
      </c>
      <c r="AR7">
        <f t="shared" si="9"/>
        <v>53</v>
      </c>
      <c r="AS7">
        <f t="shared" si="51"/>
        <v>28</v>
      </c>
      <c r="AT7" s="9">
        <f t="shared" si="52"/>
        <v>33.5</v>
      </c>
      <c r="AU7" s="8">
        <v>91</v>
      </c>
      <c r="AV7">
        <f t="shared" si="10"/>
        <v>41</v>
      </c>
      <c r="AW7">
        <f t="shared" si="53"/>
        <v>16</v>
      </c>
      <c r="AX7" s="9">
        <f t="shared" si="54"/>
        <v>24.5</v>
      </c>
      <c r="AY7" s="8">
        <v>97</v>
      </c>
      <c r="AZ7">
        <f t="shared" si="11"/>
        <v>47</v>
      </c>
      <c r="BA7">
        <f t="shared" si="55"/>
        <v>22</v>
      </c>
      <c r="BB7" s="9">
        <f t="shared" si="56"/>
        <v>29</v>
      </c>
      <c r="BC7" s="8">
        <v>96</v>
      </c>
      <c r="BD7">
        <f t="shared" si="12"/>
        <v>46</v>
      </c>
      <c r="BE7">
        <f t="shared" si="57"/>
        <v>21</v>
      </c>
      <c r="BF7" s="9">
        <f t="shared" si="58"/>
        <v>28.25</v>
      </c>
      <c r="BG7" s="8">
        <v>105</v>
      </c>
      <c r="BH7">
        <f t="shared" si="13"/>
        <v>55</v>
      </c>
      <c r="BI7">
        <f t="shared" si="59"/>
        <v>30</v>
      </c>
      <c r="BJ7" s="9">
        <f t="shared" si="60"/>
        <v>35</v>
      </c>
      <c r="BK7" s="8"/>
      <c r="BL7">
        <f t="shared" si="14"/>
        <v>0</v>
      </c>
      <c r="BM7">
        <f t="shared" si="61"/>
        <v>0</v>
      </c>
      <c r="BN7" s="9">
        <f t="shared" si="62"/>
        <v>0</v>
      </c>
      <c r="BO7" s="8"/>
      <c r="BP7">
        <f t="shared" si="15"/>
        <v>0</v>
      </c>
      <c r="BQ7">
        <f t="shared" si="63"/>
        <v>0</v>
      </c>
      <c r="BR7" s="9">
        <f t="shared" si="64"/>
        <v>0</v>
      </c>
      <c r="BS7" s="8">
        <v>96</v>
      </c>
      <c r="BT7">
        <f t="shared" si="16"/>
        <v>46</v>
      </c>
      <c r="BU7">
        <f t="shared" si="65"/>
        <v>21</v>
      </c>
      <c r="BV7" s="9">
        <f t="shared" si="66"/>
        <v>28.25</v>
      </c>
      <c r="BW7" s="8">
        <v>109</v>
      </c>
      <c r="BX7">
        <f t="shared" si="17"/>
        <v>59</v>
      </c>
      <c r="BY7">
        <f t="shared" si="67"/>
        <v>34</v>
      </c>
      <c r="BZ7" s="9">
        <f t="shared" si="68"/>
        <v>38</v>
      </c>
      <c r="CA7" s="8">
        <v>102</v>
      </c>
      <c r="CB7">
        <f t="shared" si="18"/>
        <v>52</v>
      </c>
      <c r="CC7">
        <f t="shared" si="69"/>
        <v>27</v>
      </c>
      <c r="CD7" s="9">
        <f t="shared" si="70"/>
        <v>32.75</v>
      </c>
      <c r="CE7" s="8">
        <v>92</v>
      </c>
      <c r="CF7">
        <f t="shared" si="19"/>
        <v>42</v>
      </c>
      <c r="CG7">
        <f t="shared" si="71"/>
        <v>17</v>
      </c>
      <c r="CH7" s="9">
        <f t="shared" si="72"/>
        <v>25.25</v>
      </c>
      <c r="CI7" s="8">
        <v>147</v>
      </c>
      <c r="CJ7">
        <f t="shared" si="20"/>
        <v>97</v>
      </c>
      <c r="CK7">
        <f t="shared" si="73"/>
        <v>72</v>
      </c>
      <c r="CL7" s="9">
        <f t="shared" si="74"/>
        <v>66.5</v>
      </c>
      <c r="CM7" s="8"/>
      <c r="CN7">
        <f t="shared" si="21"/>
        <v>0</v>
      </c>
      <c r="CO7">
        <f t="shared" si="75"/>
        <v>0</v>
      </c>
      <c r="CP7" s="9">
        <f t="shared" si="76"/>
        <v>0</v>
      </c>
      <c r="CQ7" s="8"/>
      <c r="CR7">
        <f t="shared" si="22"/>
        <v>0</v>
      </c>
      <c r="CS7">
        <f t="shared" si="77"/>
        <v>0</v>
      </c>
      <c r="CT7" s="9">
        <f t="shared" si="78"/>
        <v>0</v>
      </c>
      <c r="CU7" s="8">
        <v>171</v>
      </c>
      <c r="CV7">
        <f t="shared" si="23"/>
        <v>121</v>
      </c>
      <c r="CW7">
        <f t="shared" si="79"/>
        <v>96</v>
      </c>
      <c r="CX7" s="9">
        <f t="shared" si="80"/>
        <v>84.5</v>
      </c>
      <c r="CY7" s="8">
        <v>161</v>
      </c>
      <c r="CZ7">
        <f t="shared" si="24"/>
        <v>111</v>
      </c>
      <c r="DA7">
        <f t="shared" si="81"/>
        <v>86</v>
      </c>
      <c r="DB7" s="9">
        <f t="shared" si="82"/>
        <v>77</v>
      </c>
      <c r="DC7" s="8">
        <v>100</v>
      </c>
      <c r="DD7">
        <f t="shared" si="25"/>
        <v>50</v>
      </c>
      <c r="DE7">
        <f t="shared" si="83"/>
        <v>25</v>
      </c>
      <c r="DF7" s="9">
        <f t="shared" si="84"/>
        <v>31.25</v>
      </c>
      <c r="DG7" s="8">
        <v>99</v>
      </c>
      <c r="DH7">
        <f t="shared" si="26"/>
        <v>49</v>
      </c>
      <c r="DI7">
        <f t="shared" si="85"/>
        <v>24</v>
      </c>
      <c r="DJ7" s="9">
        <f t="shared" si="86"/>
        <v>30.5</v>
      </c>
      <c r="DK7" s="8">
        <v>124</v>
      </c>
      <c r="DL7">
        <f t="shared" si="27"/>
        <v>74</v>
      </c>
      <c r="DM7">
        <f t="shared" si="87"/>
        <v>49</v>
      </c>
      <c r="DN7" s="9">
        <f t="shared" si="88"/>
        <v>49.25</v>
      </c>
      <c r="DO7" s="8"/>
      <c r="DP7">
        <f t="shared" si="28"/>
        <v>0</v>
      </c>
      <c r="DQ7">
        <f t="shared" si="89"/>
        <v>0</v>
      </c>
      <c r="DR7" s="9">
        <f t="shared" si="90"/>
        <v>0</v>
      </c>
      <c r="DS7" s="9"/>
      <c r="DT7" s="9">
        <f t="shared" si="29"/>
        <v>0</v>
      </c>
      <c r="DU7">
        <f t="shared" si="91"/>
        <v>0</v>
      </c>
      <c r="DV7" s="9">
        <f t="shared" si="92"/>
        <v>0</v>
      </c>
      <c r="DW7" s="10">
        <f t="shared" si="93"/>
        <v>768</v>
      </c>
      <c r="DX7" s="11">
        <f t="shared" si="94"/>
        <v>2249</v>
      </c>
    </row>
    <row r="8" spans="1:128" ht="19.5">
      <c r="A8" s="6" t="s">
        <v>19</v>
      </c>
      <c r="B8" s="15" t="s">
        <v>95</v>
      </c>
      <c r="C8" s="8">
        <v>150</v>
      </c>
      <c r="D8">
        <f t="shared" si="0"/>
        <v>100</v>
      </c>
      <c r="E8">
        <f t="shared" si="30"/>
        <v>75</v>
      </c>
      <c r="F8" s="9">
        <f t="shared" si="31"/>
        <v>68.75</v>
      </c>
      <c r="G8" s="8"/>
      <c r="H8">
        <f t="shared" si="32"/>
        <v>0</v>
      </c>
      <c r="I8">
        <f t="shared" si="33"/>
        <v>0</v>
      </c>
      <c r="J8" s="9">
        <f t="shared" si="34"/>
        <v>0</v>
      </c>
      <c r="K8" s="8"/>
      <c r="L8">
        <f t="shared" si="1"/>
        <v>0</v>
      </c>
      <c r="M8">
        <f t="shared" si="35"/>
        <v>0</v>
      </c>
      <c r="N8" s="9">
        <f t="shared" si="36"/>
        <v>0</v>
      </c>
      <c r="O8" s="8">
        <v>100</v>
      </c>
      <c r="P8">
        <f t="shared" si="2"/>
        <v>50</v>
      </c>
      <c r="Q8">
        <f t="shared" si="37"/>
        <v>25</v>
      </c>
      <c r="R8" s="9">
        <f t="shared" si="38"/>
        <v>31.25</v>
      </c>
      <c r="S8" s="8">
        <v>90</v>
      </c>
      <c r="T8">
        <f t="shared" si="3"/>
        <v>40</v>
      </c>
      <c r="U8">
        <f t="shared" si="39"/>
        <v>15</v>
      </c>
      <c r="V8" s="9">
        <f t="shared" si="40"/>
        <v>23.75</v>
      </c>
      <c r="W8" s="8">
        <v>90</v>
      </c>
      <c r="X8">
        <f t="shared" si="4"/>
        <v>40</v>
      </c>
      <c r="Y8">
        <f t="shared" si="41"/>
        <v>15</v>
      </c>
      <c r="Z8" s="9">
        <f t="shared" si="42"/>
        <v>23.75</v>
      </c>
      <c r="AA8" s="8">
        <v>96</v>
      </c>
      <c r="AB8">
        <f t="shared" si="5"/>
        <v>46</v>
      </c>
      <c r="AC8">
        <f t="shared" si="43"/>
        <v>21</v>
      </c>
      <c r="AD8" s="9">
        <f t="shared" si="44"/>
        <v>28.25</v>
      </c>
      <c r="AE8" s="8">
        <v>86</v>
      </c>
      <c r="AF8">
        <f t="shared" si="6"/>
        <v>36</v>
      </c>
      <c r="AG8">
        <f t="shared" si="45"/>
        <v>11</v>
      </c>
      <c r="AH8" s="9">
        <f t="shared" si="46"/>
        <v>20.75</v>
      </c>
      <c r="AI8" s="8"/>
      <c r="AJ8">
        <f t="shared" si="7"/>
        <v>0</v>
      </c>
      <c r="AK8">
        <f t="shared" si="47"/>
        <v>0</v>
      </c>
      <c r="AL8" s="9">
        <f t="shared" si="48"/>
        <v>0</v>
      </c>
      <c r="AM8" s="8"/>
      <c r="AN8">
        <f t="shared" si="8"/>
        <v>0</v>
      </c>
      <c r="AO8">
        <f t="shared" si="49"/>
        <v>0</v>
      </c>
      <c r="AP8" s="9">
        <f t="shared" si="50"/>
        <v>0</v>
      </c>
      <c r="AQ8" s="8">
        <v>100</v>
      </c>
      <c r="AR8">
        <f t="shared" si="9"/>
        <v>50</v>
      </c>
      <c r="AS8">
        <f t="shared" si="51"/>
        <v>25</v>
      </c>
      <c r="AT8" s="9">
        <f t="shared" si="52"/>
        <v>31.25</v>
      </c>
      <c r="AU8" s="8">
        <v>93</v>
      </c>
      <c r="AV8">
        <f t="shared" si="10"/>
        <v>43</v>
      </c>
      <c r="AW8">
        <f t="shared" si="53"/>
        <v>18</v>
      </c>
      <c r="AX8" s="9">
        <f t="shared" si="54"/>
        <v>26</v>
      </c>
      <c r="AY8" s="8">
        <v>81</v>
      </c>
      <c r="AZ8">
        <f t="shared" si="11"/>
        <v>31</v>
      </c>
      <c r="BA8">
        <f t="shared" si="55"/>
        <v>6</v>
      </c>
      <c r="BB8" s="9">
        <f t="shared" si="56"/>
        <v>17</v>
      </c>
      <c r="BC8" s="8">
        <v>119</v>
      </c>
      <c r="BD8">
        <f t="shared" si="12"/>
        <v>69</v>
      </c>
      <c r="BE8">
        <f t="shared" si="57"/>
        <v>44</v>
      </c>
      <c r="BF8" s="9">
        <f t="shared" si="58"/>
        <v>45.5</v>
      </c>
      <c r="BG8" s="8">
        <v>107</v>
      </c>
      <c r="BH8">
        <f t="shared" si="13"/>
        <v>57</v>
      </c>
      <c r="BI8">
        <f t="shared" si="59"/>
        <v>32</v>
      </c>
      <c r="BJ8" s="9">
        <f t="shared" si="60"/>
        <v>36.5</v>
      </c>
      <c r="BK8" s="8"/>
      <c r="BL8">
        <f t="shared" si="14"/>
        <v>0</v>
      </c>
      <c r="BM8">
        <f t="shared" si="61"/>
        <v>0</v>
      </c>
      <c r="BN8" s="9">
        <f t="shared" si="62"/>
        <v>0</v>
      </c>
      <c r="BO8" s="8"/>
      <c r="BP8">
        <f t="shared" si="15"/>
        <v>0</v>
      </c>
      <c r="BQ8">
        <f t="shared" si="63"/>
        <v>0</v>
      </c>
      <c r="BR8" s="9">
        <f t="shared" si="64"/>
        <v>0</v>
      </c>
      <c r="BS8" s="8">
        <v>87</v>
      </c>
      <c r="BT8">
        <f t="shared" si="16"/>
        <v>37</v>
      </c>
      <c r="BU8">
        <f t="shared" si="65"/>
        <v>12</v>
      </c>
      <c r="BV8" s="9">
        <f t="shared" si="66"/>
        <v>21.5</v>
      </c>
      <c r="BW8" s="8">
        <v>80</v>
      </c>
      <c r="BX8">
        <f t="shared" si="17"/>
        <v>30</v>
      </c>
      <c r="BY8">
        <f t="shared" si="67"/>
        <v>5</v>
      </c>
      <c r="BZ8" s="9">
        <f t="shared" si="68"/>
        <v>16.25</v>
      </c>
      <c r="CA8" s="8">
        <v>100</v>
      </c>
      <c r="CB8">
        <f t="shared" si="18"/>
        <v>50</v>
      </c>
      <c r="CC8">
        <f t="shared" si="69"/>
        <v>25</v>
      </c>
      <c r="CD8" s="9">
        <f t="shared" si="70"/>
        <v>31.25</v>
      </c>
      <c r="CE8" s="8">
        <v>92</v>
      </c>
      <c r="CF8">
        <f t="shared" si="19"/>
        <v>42</v>
      </c>
      <c r="CG8">
        <f t="shared" si="71"/>
        <v>17</v>
      </c>
      <c r="CH8" s="9">
        <f t="shared" si="72"/>
        <v>25.25</v>
      </c>
      <c r="CI8" s="8">
        <v>103</v>
      </c>
      <c r="CJ8">
        <f t="shared" si="20"/>
        <v>53</v>
      </c>
      <c r="CK8">
        <f t="shared" si="73"/>
        <v>28</v>
      </c>
      <c r="CL8" s="9">
        <f t="shared" si="74"/>
        <v>33.5</v>
      </c>
      <c r="CM8" s="8"/>
      <c r="CN8">
        <f t="shared" si="21"/>
        <v>0</v>
      </c>
      <c r="CO8">
        <f t="shared" si="75"/>
        <v>0</v>
      </c>
      <c r="CP8" s="9">
        <f t="shared" si="76"/>
        <v>0</v>
      </c>
      <c r="CQ8" s="8"/>
      <c r="CR8">
        <f t="shared" si="22"/>
        <v>0</v>
      </c>
      <c r="CS8">
        <f t="shared" si="77"/>
        <v>0</v>
      </c>
      <c r="CT8" s="9">
        <f t="shared" si="78"/>
        <v>0</v>
      </c>
      <c r="CU8" s="8">
        <v>101</v>
      </c>
      <c r="CV8">
        <f t="shared" si="23"/>
        <v>51</v>
      </c>
      <c r="CW8">
        <f t="shared" si="79"/>
        <v>26</v>
      </c>
      <c r="CX8" s="9">
        <f t="shared" si="80"/>
        <v>32</v>
      </c>
      <c r="CY8" s="8">
        <v>100</v>
      </c>
      <c r="CZ8">
        <f t="shared" si="24"/>
        <v>50</v>
      </c>
      <c r="DA8">
        <f t="shared" si="81"/>
        <v>25</v>
      </c>
      <c r="DB8" s="9">
        <f t="shared" si="82"/>
        <v>31.25</v>
      </c>
      <c r="DC8" s="8">
        <v>95</v>
      </c>
      <c r="DD8">
        <f t="shared" si="25"/>
        <v>45</v>
      </c>
      <c r="DE8">
        <f t="shared" si="83"/>
        <v>20</v>
      </c>
      <c r="DF8" s="9">
        <f t="shared" si="84"/>
        <v>27.5</v>
      </c>
      <c r="DG8" s="8">
        <v>109</v>
      </c>
      <c r="DH8">
        <f t="shared" si="26"/>
        <v>59</v>
      </c>
      <c r="DI8">
        <f t="shared" si="85"/>
        <v>34</v>
      </c>
      <c r="DJ8" s="9">
        <f t="shared" si="86"/>
        <v>38</v>
      </c>
      <c r="DK8" s="8">
        <v>101</v>
      </c>
      <c r="DL8">
        <f t="shared" si="27"/>
        <v>51</v>
      </c>
      <c r="DM8">
        <f t="shared" si="87"/>
        <v>26</v>
      </c>
      <c r="DN8" s="9">
        <f t="shared" si="88"/>
        <v>32</v>
      </c>
      <c r="DO8" s="8"/>
      <c r="DP8">
        <f t="shared" si="28"/>
        <v>0</v>
      </c>
      <c r="DQ8">
        <f t="shared" si="89"/>
        <v>0</v>
      </c>
      <c r="DR8" s="9">
        <f t="shared" si="90"/>
        <v>0</v>
      </c>
      <c r="DS8" s="9"/>
      <c r="DT8" s="9">
        <f t="shared" si="29"/>
        <v>0</v>
      </c>
      <c r="DU8">
        <f t="shared" si="91"/>
        <v>0</v>
      </c>
      <c r="DV8" s="9">
        <f t="shared" si="92"/>
        <v>0</v>
      </c>
      <c r="DW8" s="10">
        <f t="shared" si="93"/>
        <v>641.25</v>
      </c>
      <c r="DX8" s="11">
        <f t="shared" si="94"/>
        <v>2080</v>
      </c>
    </row>
    <row r="9" spans="1:128" ht="19.5">
      <c r="A9" s="6" t="s">
        <v>21</v>
      </c>
      <c r="B9" s="15"/>
      <c r="C9" s="8">
        <v>91</v>
      </c>
      <c r="D9">
        <f t="shared" si="0"/>
        <v>41</v>
      </c>
      <c r="E9">
        <f t="shared" si="30"/>
        <v>16</v>
      </c>
      <c r="F9" s="9">
        <f t="shared" si="31"/>
        <v>24.5</v>
      </c>
      <c r="G9" s="8"/>
      <c r="H9">
        <f t="shared" si="32"/>
        <v>0</v>
      </c>
      <c r="I9">
        <f t="shared" si="33"/>
        <v>0</v>
      </c>
      <c r="J9" s="9">
        <f t="shared" si="34"/>
        <v>0</v>
      </c>
      <c r="K9" s="8"/>
      <c r="L9">
        <f t="shared" si="1"/>
        <v>0</v>
      </c>
      <c r="M9">
        <f t="shared" si="35"/>
        <v>0</v>
      </c>
      <c r="N9" s="9">
        <f t="shared" si="36"/>
        <v>0</v>
      </c>
      <c r="O9" s="8">
        <v>86</v>
      </c>
      <c r="P9">
        <f t="shared" si="2"/>
        <v>36</v>
      </c>
      <c r="Q9">
        <f t="shared" si="37"/>
        <v>11</v>
      </c>
      <c r="R9" s="9">
        <f t="shared" si="38"/>
        <v>20.75</v>
      </c>
      <c r="S9" s="8">
        <v>78</v>
      </c>
      <c r="T9">
        <f t="shared" si="3"/>
        <v>28</v>
      </c>
      <c r="U9">
        <f t="shared" si="39"/>
        <v>3</v>
      </c>
      <c r="V9" s="9">
        <f t="shared" si="40"/>
        <v>14.75</v>
      </c>
      <c r="W9" s="8">
        <v>73</v>
      </c>
      <c r="X9">
        <f t="shared" si="4"/>
        <v>23</v>
      </c>
      <c r="Y9">
        <f t="shared" si="41"/>
        <v>0</v>
      </c>
      <c r="Z9" s="9">
        <f t="shared" si="42"/>
        <v>11.5</v>
      </c>
      <c r="AA9" s="8">
        <v>71</v>
      </c>
      <c r="AB9">
        <f t="shared" si="5"/>
        <v>21</v>
      </c>
      <c r="AC9">
        <f t="shared" si="43"/>
        <v>0</v>
      </c>
      <c r="AD9" s="9">
        <f t="shared" si="44"/>
        <v>10.5</v>
      </c>
      <c r="AE9" s="8">
        <v>78</v>
      </c>
      <c r="AF9">
        <f t="shared" si="6"/>
        <v>28</v>
      </c>
      <c r="AG9">
        <f t="shared" si="45"/>
        <v>3</v>
      </c>
      <c r="AH9" s="9">
        <f t="shared" si="46"/>
        <v>14.75</v>
      </c>
      <c r="AI9" s="8"/>
      <c r="AJ9">
        <f t="shared" si="7"/>
        <v>0</v>
      </c>
      <c r="AK9">
        <f t="shared" si="47"/>
        <v>0</v>
      </c>
      <c r="AL9" s="9">
        <f t="shared" si="48"/>
        <v>0</v>
      </c>
      <c r="AM9" s="8"/>
      <c r="AN9">
        <f t="shared" si="8"/>
        <v>0</v>
      </c>
      <c r="AO9">
        <f t="shared" si="49"/>
        <v>0</v>
      </c>
      <c r="AP9" s="9">
        <f t="shared" si="50"/>
        <v>0</v>
      </c>
      <c r="AQ9" s="8">
        <v>89</v>
      </c>
      <c r="AR9">
        <f t="shared" si="9"/>
        <v>39</v>
      </c>
      <c r="AS9">
        <f t="shared" si="51"/>
        <v>14</v>
      </c>
      <c r="AT9" s="9">
        <f t="shared" si="52"/>
        <v>23</v>
      </c>
      <c r="AU9" s="8">
        <v>85</v>
      </c>
      <c r="AV9">
        <f t="shared" si="10"/>
        <v>35</v>
      </c>
      <c r="AW9">
        <f t="shared" si="53"/>
        <v>10</v>
      </c>
      <c r="AX9" s="9">
        <f t="shared" si="54"/>
        <v>20</v>
      </c>
      <c r="AY9" s="8">
        <v>89</v>
      </c>
      <c r="AZ9">
        <f t="shared" si="11"/>
        <v>39</v>
      </c>
      <c r="BA9">
        <f t="shared" si="55"/>
        <v>14</v>
      </c>
      <c r="BB9" s="9">
        <f t="shared" si="56"/>
        <v>23</v>
      </c>
      <c r="BC9" s="8">
        <v>99</v>
      </c>
      <c r="BD9">
        <f t="shared" si="12"/>
        <v>49</v>
      </c>
      <c r="BE9">
        <f t="shared" si="57"/>
        <v>24</v>
      </c>
      <c r="BF9" s="9">
        <f t="shared" si="58"/>
        <v>30.5</v>
      </c>
      <c r="BG9" s="8">
        <v>71</v>
      </c>
      <c r="BH9">
        <f t="shared" si="13"/>
        <v>21</v>
      </c>
      <c r="BI9">
        <f t="shared" si="59"/>
        <v>0</v>
      </c>
      <c r="BJ9" s="9">
        <f t="shared" si="60"/>
        <v>10.5</v>
      </c>
      <c r="BK9" s="8"/>
      <c r="BL9">
        <f t="shared" si="14"/>
        <v>0</v>
      </c>
      <c r="BM9">
        <f t="shared" si="61"/>
        <v>0</v>
      </c>
      <c r="BN9" s="9">
        <f t="shared" si="62"/>
        <v>0</v>
      </c>
      <c r="BO9" s="8"/>
      <c r="BP9">
        <f t="shared" si="15"/>
        <v>0</v>
      </c>
      <c r="BQ9">
        <f t="shared" si="63"/>
        <v>0</v>
      </c>
      <c r="BR9" s="9">
        <f t="shared" si="64"/>
        <v>0</v>
      </c>
      <c r="BS9" s="8">
        <v>72</v>
      </c>
      <c r="BT9">
        <f t="shared" si="16"/>
        <v>22</v>
      </c>
      <c r="BU9">
        <f t="shared" si="65"/>
        <v>0</v>
      </c>
      <c r="BV9" s="9">
        <f t="shared" si="66"/>
        <v>11</v>
      </c>
      <c r="BW9" s="8">
        <v>96</v>
      </c>
      <c r="BX9">
        <f t="shared" si="17"/>
        <v>46</v>
      </c>
      <c r="BY9">
        <f t="shared" si="67"/>
        <v>21</v>
      </c>
      <c r="BZ9" s="9">
        <f t="shared" si="68"/>
        <v>28.25</v>
      </c>
      <c r="CA9" s="8"/>
      <c r="CB9">
        <f t="shared" si="18"/>
        <v>0</v>
      </c>
      <c r="CC9">
        <f t="shared" si="69"/>
        <v>0</v>
      </c>
      <c r="CD9" s="9">
        <f t="shared" si="70"/>
        <v>0</v>
      </c>
      <c r="CE9" s="8"/>
      <c r="CF9">
        <f t="shared" si="19"/>
        <v>0</v>
      </c>
      <c r="CG9">
        <f t="shared" si="71"/>
        <v>0</v>
      </c>
      <c r="CH9" s="9">
        <f t="shared" si="72"/>
        <v>0</v>
      </c>
      <c r="CI9" s="8"/>
      <c r="CJ9">
        <f t="shared" si="20"/>
        <v>0</v>
      </c>
      <c r="CK9">
        <f t="shared" si="73"/>
        <v>0</v>
      </c>
      <c r="CL9" s="9">
        <f t="shared" si="74"/>
        <v>0</v>
      </c>
      <c r="CM9" s="8"/>
      <c r="CN9">
        <f t="shared" si="21"/>
        <v>0</v>
      </c>
      <c r="CO9">
        <f t="shared" si="75"/>
        <v>0</v>
      </c>
      <c r="CP9" s="9">
        <f t="shared" si="76"/>
        <v>0</v>
      </c>
      <c r="CQ9" s="8"/>
      <c r="CR9">
        <f t="shared" si="22"/>
        <v>0</v>
      </c>
      <c r="CS9">
        <f t="shared" si="77"/>
        <v>0</v>
      </c>
      <c r="CT9" s="9">
        <f t="shared" si="78"/>
        <v>0</v>
      </c>
      <c r="CU9" s="8"/>
      <c r="CV9">
        <f t="shared" si="23"/>
        <v>0</v>
      </c>
      <c r="CW9">
        <f t="shared" si="79"/>
        <v>0</v>
      </c>
      <c r="CX9" s="9">
        <f t="shared" si="80"/>
        <v>0</v>
      </c>
      <c r="CY9" s="8"/>
      <c r="CZ9">
        <f t="shared" si="24"/>
        <v>0</v>
      </c>
      <c r="DA9">
        <f t="shared" si="81"/>
        <v>0</v>
      </c>
      <c r="DB9" s="9">
        <f t="shared" si="82"/>
        <v>0</v>
      </c>
      <c r="DC9" s="8"/>
      <c r="DD9">
        <f t="shared" si="25"/>
        <v>0</v>
      </c>
      <c r="DE9">
        <f t="shared" si="83"/>
        <v>0</v>
      </c>
      <c r="DF9" s="9">
        <f t="shared" si="84"/>
        <v>0</v>
      </c>
      <c r="DG9" s="8"/>
      <c r="DH9">
        <f t="shared" si="26"/>
        <v>0</v>
      </c>
      <c r="DI9">
        <f t="shared" si="85"/>
        <v>0</v>
      </c>
      <c r="DJ9" s="9">
        <f t="shared" si="86"/>
        <v>0</v>
      </c>
      <c r="DK9" s="8"/>
      <c r="DL9">
        <f t="shared" si="27"/>
        <v>0</v>
      </c>
      <c r="DM9">
        <f t="shared" si="87"/>
        <v>0</v>
      </c>
      <c r="DN9" s="9">
        <f t="shared" si="88"/>
        <v>0</v>
      </c>
      <c r="DO9" s="8"/>
      <c r="DP9">
        <f t="shared" si="28"/>
        <v>0</v>
      </c>
      <c r="DQ9">
        <f t="shared" si="89"/>
        <v>0</v>
      </c>
      <c r="DR9" s="9">
        <f t="shared" si="90"/>
        <v>0</v>
      </c>
      <c r="DS9" s="9"/>
      <c r="DT9" s="9">
        <f t="shared" si="29"/>
        <v>0</v>
      </c>
      <c r="DU9">
        <f t="shared" si="91"/>
        <v>0</v>
      </c>
      <c r="DV9" s="9">
        <f t="shared" si="92"/>
        <v>0</v>
      </c>
      <c r="DW9" s="10">
        <f t="shared" si="93"/>
        <v>243</v>
      </c>
      <c r="DX9" s="11">
        <f t="shared" si="94"/>
        <v>1078</v>
      </c>
    </row>
    <row r="10" spans="1:128" ht="19.5">
      <c r="A10" s="6"/>
      <c r="B10" s="15" t="s">
        <v>122</v>
      </c>
      <c r="C10" s="8"/>
      <c r="D10">
        <f t="shared" si="0"/>
        <v>0</v>
      </c>
      <c r="E10">
        <f t="shared" si="30"/>
        <v>0</v>
      </c>
      <c r="F10" s="9">
        <f t="shared" si="31"/>
        <v>0</v>
      </c>
      <c r="G10" s="8"/>
      <c r="H10">
        <f t="shared" si="32"/>
        <v>0</v>
      </c>
      <c r="I10">
        <f t="shared" si="33"/>
        <v>0</v>
      </c>
      <c r="J10" s="9">
        <f t="shared" si="34"/>
        <v>0</v>
      </c>
      <c r="K10" s="8"/>
      <c r="L10">
        <f t="shared" si="1"/>
        <v>0</v>
      </c>
      <c r="M10">
        <f t="shared" si="35"/>
        <v>0</v>
      </c>
      <c r="N10" s="9">
        <f t="shared" si="36"/>
        <v>0</v>
      </c>
      <c r="O10" s="8">
        <v>64</v>
      </c>
      <c r="P10">
        <f t="shared" si="2"/>
        <v>14</v>
      </c>
      <c r="Q10">
        <f t="shared" si="37"/>
        <v>0</v>
      </c>
      <c r="R10" s="9">
        <f t="shared" si="38"/>
        <v>7</v>
      </c>
      <c r="S10" s="8">
        <v>61</v>
      </c>
      <c r="T10">
        <f t="shared" si="3"/>
        <v>11</v>
      </c>
      <c r="U10">
        <f t="shared" si="39"/>
        <v>0</v>
      </c>
      <c r="V10" s="9">
        <f t="shared" si="40"/>
        <v>5.5</v>
      </c>
      <c r="W10" s="8">
        <v>76</v>
      </c>
      <c r="X10">
        <f t="shared" si="4"/>
        <v>26</v>
      </c>
      <c r="Y10">
        <f t="shared" si="41"/>
        <v>1</v>
      </c>
      <c r="Z10" s="9">
        <f t="shared" si="42"/>
        <v>13.25</v>
      </c>
      <c r="AA10" s="8">
        <v>52</v>
      </c>
      <c r="AB10">
        <f t="shared" si="5"/>
        <v>2</v>
      </c>
      <c r="AC10">
        <f t="shared" si="43"/>
        <v>0</v>
      </c>
      <c r="AD10" s="9">
        <f t="shared" si="44"/>
        <v>1</v>
      </c>
      <c r="AE10" s="8">
        <v>50</v>
      </c>
      <c r="AF10">
        <f t="shared" si="6"/>
        <v>0</v>
      </c>
      <c r="AG10">
        <f t="shared" si="45"/>
        <v>0</v>
      </c>
      <c r="AH10" s="9">
        <f t="shared" si="46"/>
        <v>0</v>
      </c>
      <c r="AI10" s="8"/>
      <c r="AJ10">
        <f t="shared" si="7"/>
        <v>0</v>
      </c>
      <c r="AK10">
        <f t="shared" si="47"/>
        <v>0</v>
      </c>
      <c r="AL10" s="9">
        <f t="shared" si="48"/>
        <v>0</v>
      </c>
      <c r="AM10" s="8"/>
      <c r="AN10">
        <f t="shared" si="8"/>
        <v>0</v>
      </c>
      <c r="AO10">
        <f t="shared" si="49"/>
        <v>0</v>
      </c>
      <c r="AP10" s="9">
        <f t="shared" si="50"/>
        <v>0</v>
      </c>
      <c r="AQ10" s="8"/>
      <c r="AR10">
        <f t="shared" si="9"/>
        <v>0</v>
      </c>
      <c r="AS10">
        <f t="shared" si="51"/>
        <v>0</v>
      </c>
      <c r="AT10" s="9">
        <f t="shared" si="52"/>
        <v>0</v>
      </c>
      <c r="AU10" s="8"/>
      <c r="AV10">
        <f t="shared" si="10"/>
        <v>0</v>
      </c>
      <c r="AW10">
        <f t="shared" si="53"/>
        <v>0</v>
      </c>
      <c r="AX10" s="9">
        <f t="shared" si="54"/>
        <v>0</v>
      </c>
      <c r="AY10" s="8">
        <v>68</v>
      </c>
      <c r="AZ10">
        <f t="shared" si="11"/>
        <v>18</v>
      </c>
      <c r="BA10">
        <f t="shared" si="55"/>
        <v>0</v>
      </c>
      <c r="BB10" s="9">
        <f t="shared" si="56"/>
        <v>9</v>
      </c>
      <c r="BC10" s="8"/>
      <c r="BD10">
        <f t="shared" si="12"/>
        <v>0</v>
      </c>
      <c r="BE10">
        <f t="shared" si="57"/>
        <v>0</v>
      </c>
      <c r="BF10" s="9">
        <f t="shared" si="58"/>
        <v>0</v>
      </c>
      <c r="BG10" s="8">
        <v>60</v>
      </c>
      <c r="BH10">
        <f t="shared" si="13"/>
        <v>10</v>
      </c>
      <c r="BI10">
        <f t="shared" si="59"/>
        <v>0</v>
      </c>
      <c r="BJ10" s="9">
        <f t="shared" si="60"/>
        <v>5</v>
      </c>
      <c r="BK10" s="8"/>
      <c r="BL10">
        <f t="shared" si="14"/>
        <v>0</v>
      </c>
      <c r="BM10">
        <f t="shared" si="61"/>
        <v>0</v>
      </c>
      <c r="BN10" s="9">
        <f t="shared" si="62"/>
        <v>0</v>
      </c>
      <c r="BO10" s="8"/>
      <c r="BP10">
        <f t="shared" si="15"/>
        <v>0</v>
      </c>
      <c r="BQ10">
        <f t="shared" si="63"/>
        <v>0</v>
      </c>
      <c r="BR10" s="9">
        <f t="shared" si="64"/>
        <v>0</v>
      </c>
      <c r="BS10" s="8">
        <v>64</v>
      </c>
      <c r="BT10">
        <f t="shared" si="16"/>
        <v>14</v>
      </c>
      <c r="BU10">
        <f t="shared" si="65"/>
        <v>0</v>
      </c>
      <c r="BV10" s="9">
        <f t="shared" si="66"/>
        <v>7</v>
      </c>
      <c r="BW10" s="8">
        <v>72</v>
      </c>
      <c r="BX10">
        <f t="shared" si="17"/>
        <v>22</v>
      </c>
      <c r="BY10">
        <f t="shared" si="67"/>
        <v>0</v>
      </c>
      <c r="BZ10" s="9">
        <f t="shared" si="68"/>
        <v>11</v>
      </c>
      <c r="CA10" s="8">
        <v>83</v>
      </c>
      <c r="CB10">
        <f t="shared" si="18"/>
        <v>33</v>
      </c>
      <c r="CC10">
        <f t="shared" si="69"/>
        <v>8</v>
      </c>
      <c r="CD10" s="9">
        <f t="shared" si="70"/>
        <v>18.5</v>
      </c>
      <c r="CE10" s="8">
        <v>80</v>
      </c>
      <c r="CF10">
        <f t="shared" si="19"/>
        <v>30</v>
      </c>
      <c r="CG10">
        <f t="shared" si="71"/>
        <v>5</v>
      </c>
      <c r="CH10" s="9">
        <f t="shared" si="72"/>
        <v>16.25</v>
      </c>
      <c r="CI10" s="8"/>
      <c r="CJ10">
        <f t="shared" si="20"/>
        <v>0</v>
      </c>
      <c r="CK10">
        <f t="shared" si="73"/>
        <v>0</v>
      </c>
      <c r="CL10" s="9">
        <f t="shared" si="74"/>
        <v>0</v>
      </c>
      <c r="CM10" s="8"/>
      <c r="CN10">
        <f t="shared" si="21"/>
        <v>0</v>
      </c>
      <c r="CO10">
        <f t="shared" si="75"/>
        <v>0</v>
      </c>
      <c r="CP10" s="9">
        <f t="shared" si="76"/>
        <v>0</v>
      </c>
      <c r="CQ10" s="8"/>
      <c r="CR10">
        <f t="shared" si="22"/>
        <v>0</v>
      </c>
      <c r="CS10">
        <f t="shared" si="77"/>
        <v>0</v>
      </c>
      <c r="CT10" s="9">
        <f t="shared" si="78"/>
        <v>0</v>
      </c>
      <c r="CU10" s="8"/>
      <c r="CV10">
        <f t="shared" si="23"/>
        <v>0</v>
      </c>
      <c r="CW10">
        <f t="shared" si="79"/>
        <v>0</v>
      </c>
      <c r="CX10" s="9">
        <f t="shared" si="80"/>
        <v>0</v>
      </c>
      <c r="CY10" s="8"/>
      <c r="CZ10">
        <f t="shared" si="24"/>
        <v>0</v>
      </c>
      <c r="DA10">
        <f t="shared" si="81"/>
        <v>0</v>
      </c>
      <c r="DB10" s="9">
        <f t="shared" si="82"/>
        <v>0</v>
      </c>
      <c r="DC10" s="8">
        <v>57</v>
      </c>
      <c r="DD10">
        <f t="shared" si="25"/>
        <v>7</v>
      </c>
      <c r="DE10">
        <f t="shared" si="83"/>
        <v>0</v>
      </c>
      <c r="DF10" s="9">
        <f t="shared" si="84"/>
        <v>3.5</v>
      </c>
      <c r="DG10" s="8">
        <v>85</v>
      </c>
      <c r="DH10">
        <f t="shared" si="26"/>
        <v>35</v>
      </c>
      <c r="DI10">
        <f t="shared" si="85"/>
        <v>10</v>
      </c>
      <c r="DJ10" s="9">
        <f t="shared" si="86"/>
        <v>20</v>
      </c>
      <c r="DK10" s="8">
        <v>77</v>
      </c>
      <c r="DL10">
        <f t="shared" si="27"/>
        <v>27</v>
      </c>
      <c r="DM10">
        <f t="shared" si="87"/>
        <v>2</v>
      </c>
      <c r="DN10" s="9">
        <f t="shared" si="88"/>
        <v>14</v>
      </c>
      <c r="DO10" s="8"/>
      <c r="DP10">
        <f t="shared" si="28"/>
        <v>0</v>
      </c>
      <c r="DQ10">
        <f t="shared" si="89"/>
        <v>0</v>
      </c>
      <c r="DR10" s="9">
        <f t="shared" si="90"/>
        <v>0</v>
      </c>
      <c r="DS10" s="9"/>
      <c r="DT10" s="9">
        <f t="shared" si="29"/>
        <v>0</v>
      </c>
      <c r="DU10">
        <f t="shared" si="91"/>
        <v>0</v>
      </c>
      <c r="DV10" s="9">
        <f t="shared" si="92"/>
        <v>0</v>
      </c>
      <c r="DW10" s="10">
        <f t="shared" si="93"/>
        <v>131</v>
      </c>
      <c r="DX10" s="11">
        <f t="shared" si="94"/>
        <v>949</v>
      </c>
    </row>
    <row r="11" spans="1:128" ht="19.5">
      <c r="A11" s="6" t="s">
        <v>24</v>
      </c>
      <c r="B11" s="15" t="s">
        <v>115</v>
      </c>
      <c r="C11" s="8"/>
      <c r="D11">
        <f t="shared" si="0"/>
        <v>0</v>
      </c>
      <c r="E11">
        <f t="shared" si="30"/>
        <v>0</v>
      </c>
      <c r="F11" s="9">
        <f t="shared" si="31"/>
        <v>0</v>
      </c>
      <c r="G11" s="8"/>
      <c r="H11">
        <f t="shared" si="32"/>
        <v>0</v>
      </c>
      <c r="I11">
        <f t="shared" si="33"/>
        <v>0</v>
      </c>
      <c r="J11" s="9">
        <f t="shared" si="34"/>
        <v>0</v>
      </c>
      <c r="K11" s="8"/>
      <c r="L11">
        <f t="shared" si="1"/>
        <v>0</v>
      </c>
      <c r="M11">
        <f t="shared" si="35"/>
        <v>0</v>
      </c>
      <c r="N11" s="9">
        <f t="shared" si="36"/>
        <v>0</v>
      </c>
      <c r="O11" s="8"/>
      <c r="P11">
        <f t="shared" si="2"/>
        <v>0</v>
      </c>
      <c r="Q11">
        <f t="shared" si="37"/>
        <v>0</v>
      </c>
      <c r="R11" s="9">
        <f t="shared" si="38"/>
        <v>0</v>
      </c>
      <c r="S11" s="8"/>
      <c r="T11">
        <f t="shared" si="3"/>
        <v>0</v>
      </c>
      <c r="U11">
        <f t="shared" si="39"/>
        <v>0</v>
      </c>
      <c r="V11" s="9">
        <f t="shared" si="40"/>
        <v>0</v>
      </c>
      <c r="W11" s="8"/>
      <c r="X11">
        <f t="shared" si="4"/>
        <v>0</v>
      </c>
      <c r="Y11">
        <f t="shared" si="41"/>
        <v>0</v>
      </c>
      <c r="Z11" s="9">
        <f t="shared" si="42"/>
        <v>0</v>
      </c>
      <c r="AA11" s="8"/>
      <c r="AB11">
        <f t="shared" si="5"/>
        <v>0</v>
      </c>
      <c r="AC11">
        <f t="shared" si="43"/>
        <v>0</v>
      </c>
      <c r="AD11" s="9">
        <f t="shared" si="44"/>
        <v>0</v>
      </c>
      <c r="AE11" s="8">
        <v>0</v>
      </c>
      <c r="AF11">
        <f t="shared" si="6"/>
        <v>0</v>
      </c>
      <c r="AG11">
        <f t="shared" si="45"/>
        <v>0</v>
      </c>
      <c r="AH11" s="9">
        <f t="shared" si="46"/>
        <v>0</v>
      </c>
      <c r="AI11" s="8"/>
      <c r="AJ11">
        <f t="shared" si="7"/>
        <v>0</v>
      </c>
      <c r="AK11">
        <f t="shared" si="47"/>
        <v>0</v>
      </c>
      <c r="AL11" s="9">
        <f t="shared" si="48"/>
        <v>0</v>
      </c>
      <c r="AM11" s="8"/>
      <c r="AN11">
        <f t="shared" si="8"/>
        <v>0</v>
      </c>
      <c r="AO11">
        <f t="shared" si="49"/>
        <v>0</v>
      </c>
      <c r="AP11" s="9">
        <f t="shared" si="50"/>
        <v>0</v>
      </c>
      <c r="AQ11" s="8"/>
      <c r="AR11">
        <f t="shared" si="9"/>
        <v>0</v>
      </c>
      <c r="AS11">
        <f t="shared" si="51"/>
        <v>0</v>
      </c>
      <c r="AT11" s="9">
        <f t="shared" si="52"/>
        <v>0</v>
      </c>
      <c r="AU11" s="8"/>
      <c r="AV11">
        <f t="shared" si="10"/>
        <v>0</v>
      </c>
      <c r="AW11">
        <f t="shared" si="53"/>
        <v>0</v>
      </c>
      <c r="AX11" s="9">
        <f t="shared" si="54"/>
        <v>0</v>
      </c>
      <c r="AY11" s="8"/>
      <c r="AZ11">
        <f t="shared" si="11"/>
        <v>0</v>
      </c>
      <c r="BA11">
        <f t="shared" si="55"/>
        <v>0</v>
      </c>
      <c r="BB11" s="9">
        <f t="shared" si="56"/>
        <v>0</v>
      </c>
      <c r="BC11" s="8"/>
      <c r="BD11">
        <f t="shared" si="12"/>
        <v>0</v>
      </c>
      <c r="BE11">
        <f t="shared" si="57"/>
        <v>0</v>
      </c>
      <c r="BF11" s="9">
        <f t="shared" si="58"/>
        <v>0</v>
      </c>
      <c r="BG11" s="8"/>
      <c r="BH11">
        <f t="shared" si="13"/>
        <v>0</v>
      </c>
      <c r="BI11">
        <f t="shared" si="59"/>
        <v>0</v>
      </c>
      <c r="BJ11" s="9">
        <f t="shared" si="60"/>
        <v>0</v>
      </c>
      <c r="BK11" s="8"/>
      <c r="BL11">
        <f t="shared" si="14"/>
        <v>0</v>
      </c>
      <c r="BM11">
        <f t="shared" si="61"/>
        <v>0</v>
      </c>
      <c r="BN11" s="9">
        <f t="shared" si="62"/>
        <v>0</v>
      </c>
      <c r="BO11" s="8"/>
      <c r="BP11">
        <f t="shared" si="15"/>
        <v>0</v>
      </c>
      <c r="BQ11">
        <f t="shared" si="63"/>
        <v>0</v>
      </c>
      <c r="BR11" s="9">
        <f t="shared" si="64"/>
        <v>0</v>
      </c>
      <c r="BS11" s="8"/>
      <c r="BT11">
        <f t="shared" si="16"/>
        <v>0</v>
      </c>
      <c r="BU11">
        <f t="shared" si="65"/>
        <v>0</v>
      </c>
      <c r="BV11" s="9">
        <f t="shared" si="66"/>
        <v>0</v>
      </c>
      <c r="BW11" s="8"/>
      <c r="BX11">
        <f t="shared" si="17"/>
        <v>0</v>
      </c>
      <c r="BY11">
        <f t="shared" si="67"/>
        <v>0</v>
      </c>
      <c r="BZ11" s="9">
        <f t="shared" si="68"/>
        <v>0</v>
      </c>
      <c r="CA11" s="8"/>
      <c r="CB11">
        <f t="shared" si="18"/>
        <v>0</v>
      </c>
      <c r="CC11">
        <f t="shared" si="69"/>
        <v>0</v>
      </c>
      <c r="CD11" s="9">
        <f t="shared" si="70"/>
        <v>0</v>
      </c>
      <c r="CE11" s="8"/>
      <c r="CF11">
        <f t="shared" si="19"/>
        <v>0</v>
      </c>
      <c r="CG11">
        <f t="shared" si="71"/>
        <v>0</v>
      </c>
      <c r="CH11" s="9">
        <f t="shared" si="72"/>
        <v>0</v>
      </c>
      <c r="CI11" s="8">
        <v>31</v>
      </c>
      <c r="CJ11">
        <f t="shared" si="20"/>
        <v>0</v>
      </c>
      <c r="CK11">
        <f t="shared" si="73"/>
        <v>0</v>
      </c>
      <c r="CL11" s="9">
        <f t="shared" si="74"/>
        <v>0</v>
      </c>
      <c r="CM11" s="8"/>
      <c r="CN11">
        <f t="shared" si="21"/>
        <v>0</v>
      </c>
      <c r="CO11">
        <f t="shared" si="75"/>
        <v>0</v>
      </c>
      <c r="CP11" s="9">
        <f t="shared" si="76"/>
        <v>0</v>
      </c>
      <c r="CQ11" s="8"/>
      <c r="CR11">
        <f t="shared" si="22"/>
        <v>0</v>
      </c>
      <c r="CS11">
        <f t="shared" si="77"/>
        <v>0</v>
      </c>
      <c r="CT11" s="9">
        <f t="shared" si="78"/>
        <v>0</v>
      </c>
      <c r="CU11" s="8"/>
      <c r="CV11">
        <f t="shared" si="23"/>
        <v>0</v>
      </c>
      <c r="CW11">
        <f t="shared" si="79"/>
        <v>0</v>
      </c>
      <c r="CX11" s="9">
        <f t="shared" si="80"/>
        <v>0</v>
      </c>
      <c r="CY11" s="8"/>
      <c r="CZ11">
        <f t="shared" si="24"/>
        <v>0</v>
      </c>
      <c r="DA11">
        <f t="shared" si="81"/>
        <v>0</v>
      </c>
      <c r="DB11" s="9">
        <f t="shared" si="82"/>
        <v>0</v>
      </c>
      <c r="DC11" s="8"/>
      <c r="DD11">
        <f t="shared" si="25"/>
        <v>0</v>
      </c>
      <c r="DE11">
        <f t="shared" si="83"/>
        <v>0</v>
      </c>
      <c r="DF11" s="9">
        <f t="shared" si="84"/>
        <v>0</v>
      </c>
      <c r="DG11" s="8"/>
      <c r="DH11">
        <f t="shared" si="26"/>
        <v>0</v>
      </c>
      <c r="DI11">
        <f t="shared" si="85"/>
        <v>0</v>
      </c>
      <c r="DJ11" s="9">
        <f t="shared" si="86"/>
        <v>0</v>
      </c>
      <c r="DK11" s="8"/>
      <c r="DL11">
        <f t="shared" si="27"/>
        <v>0</v>
      </c>
      <c r="DM11">
        <f t="shared" si="87"/>
        <v>0</v>
      </c>
      <c r="DN11" s="9">
        <f t="shared" si="88"/>
        <v>0</v>
      </c>
      <c r="DO11" s="8"/>
      <c r="DP11">
        <f t="shared" si="28"/>
        <v>0</v>
      </c>
      <c r="DQ11">
        <f t="shared" si="89"/>
        <v>0</v>
      </c>
      <c r="DR11" s="9">
        <f t="shared" si="90"/>
        <v>0</v>
      </c>
      <c r="DS11" s="9"/>
      <c r="DT11" s="9">
        <f t="shared" si="29"/>
        <v>0</v>
      </c>
      <c r="DU11">
        <f t="shared" si="91"/>
        <v>0</v>
      </c>
      <c r="DV11" s="9">
        <f t="shared" si="92"/>
        <v>0</v>
      </c>
      <c r="DW11" s="10">
        <f t="shared" si="93"/>
        <v>0</v>
      </c>
      <c r="DX11" s="11">
        <f t="shared" si="94"/>
        <v>31</v>
      </c>
    </row>
    <row r="12" spans="1:128" ht="19.5">
      <c r="A12" s="6" t="s">
        <v>26</v>
      </c>
      <c r="B12" s="15"/>
      <c r="C12" s="8"/>
      <c r="D12">
        <f t="shared" si="0"/>
        <v>0</v>
      </c>
      <c r="E12">
        <f t="shared" si="30"/>
        <v>0</v>
      </c>
      <c r="F12" s="9">
        <f t="shared" si="31"/>
        <v>0</v>
      </c>
      <c r="G12" s="8"/>
      <c r="H12">
        <f t="shared" si="32"/>
        <v>0</v>
      </c>
      <c r="I12">
        <f t="shared" si="33"/>
        <v>0</v>
      </c>
      <c r="J12" s="9">
        <f t="shared" si="34"/>
        <v>0</v>
      </c>
      <c r="K12" s="8"/>
      <c r="L12">
        <f t="shared" si="1"/>
        <v>0</v>
      </c>
      <c r="M12">
        <f t="shared" si="35"/>
        <v>0</v>
      </c>
      <c r="N12" s="9">
        <f t="shared" si="36"/>
        <v>0</v>
      </c>
      <c r="O12" s="8"/>
      <c r="P12">
        <f t="shared" si="2"/>
        <v>0</v>
      </c>
      <c r="Q12">
        <f t="shared" si="37"/>
        <v>0</v>
      </c>
      <c r="R12" s="9">
        <f t="shared" si="38"/>
        <v>0</v>
      </c>
      <c r="S12" s="8"/>
      <c r="T12">
        <f t="shared" si="3"/>
        <v>0</v>
      </c>
      <c r="U12">
        <f t="shared" si="39"/>
        <v>0</v>
      </c>
      <c r="V12" s="9">
        <f t="shared" si="40"/>
        <v>0</v>
      </c>
      <c r="W12" s="8"/>
      <c r="X12">
        <f t="shared" si="4"/>
        <v>0</v>
      </c>
      <c r="Y12">
        <f t="shared" si="41"/>
        <v>0</v>
      </c>
      <c r="Z12" s="9">
        <f t="shared" si="42"/>
        <v>0</v>
      </c>
      <c r="AA12" s="8"/>
      <c r="AB12">
        <f t="shared" si="5"/>
        <v>0</v>
      </c>
      <c r="AC12">
        <f t="shared" si="43"/>
        <v>0</v>
      </c>
      <c r="AD12" s="9">
        <f t="shared" si="44"/>
        <v>0</v>
      </c>
      <c r="AE12" s="8">
        <v>0</v>
      </c>
      <c r="AF12">
        <f t="shared" si="6"/>
        <v>0</v>
      </c>
      <c r="AG12">
        <f t="shared" si="45"/>
        <v>0</v>
      </c>
      <c r="AH12" s="9">
        <f t="shared" si="46"/>
        <v>0</v>
      </c>
      <c r="AI12" s="8"/>
      <c r="AJ12">
        <f t="shared" si="7"/>
        <v>0</v>
      </c>
      <c r="AK12">
        <f t="shared" si="47"/>
        <v>0</v>
      </c>
      <c r="AL12" s="9">
        <f t="shared" si="48"/>
        <v>0</v>
      </c>
      <c r="AM12" s="8"/>
      <c r="AN12">
        <f t="shared" si="8"/>
        <v>0</v>
      </c>
      <c r="AO12">
        <f t="shared" si="49"/>
        <v>0</v>
      </c>
      <c r="AP12" s="9">
        <f t="shared" si="50"/>
        <v>0</v>
      </c>
      <c r="AQ12" s="8"/>
      <c r="AR12">
        <f t="shared" si="9"/>
        <v>0</v>
      </c>
      <c r="AS12">
        <f t="shared" si="51"/>
        <v>0</v>
      </c>
      <c r="AT12" s="9">
        <f t="shared" si="52"/>
        <v>0</v>
      </c>
      <c r="AU12" s="8"/>
      <c r="AV12">
        <f t="shared" si="10"/>
        <v>0</v>
      </c>
      <c r="AW12">
        <f t="shared" si="53"/>
        <v>0</v>
      </c>
      <c r="AX12" s="9">
        <f t="shared" si="54"/>
        <v>0</v>
      </c>
      <c r="AY12" s="8"/>
      <c r="AZ12">
        <f t="shared" si="11"/>
        <v>0</v>
      </c>
      <c r="BA12">
        <f t="shared" si="55"/>
        <v>0</v>
      </c>
      <c r="BB12" s="9">
        <f t="shared" si="56"/>
        <v>0</v>
      </c>
      <c r="BC12" s="8"/>
      <c r="BD12">
        <f t="shared" si="12"/>
        <v>0</v>
      </c>
      <c r="BE12">
        <f t="shared" si="57"/>
        <v>0</v>
      </c>
      <c r="BF12" s="9">
        <f t="shared" si="58"/>
        <v>0</v>
      </c>
      <c r="BG12" s="8"/>
      <c r="BH12">
        <f t="shared" si="13"/>
        <v>0</v>
      </c>
      <c r="BI12">
        <f t="shared" si="59"/>
        <v>0</v>
      </c>
      <c r="BJ12" s="9">
        <f t="shared" si="60"/>
        <v>0</v>
      </c>
      <c r="BK12" s="8"/>
      <c r="BL12">
        <f t="shared" si="14"/>
        <v>0</v>
      </c>
      <c r="BM12">
        <f t="shared" si="61"/>
        <v>0</v>
      </c>
      <c r="BN12" s="9">
        <f t="shared" si="62"/>
        <v>0</v>
      </c>
      <c r="BO12" s="8"/>
      <c r="BP12">
        <f t="shared" si="15"/>
        <v>0</v>
      </c>
      <c r="BQ12">
        <f t="shared" si="63"/>
        <v>0</v>
      </c>
      <c r="BR12" s="9">
        <f t="shared" si="64"/>
        <v>0</v>
      </c>
      <c r="BS12" s="8"/>
      <c r="BT12">
        <f t="shared" si="16"/>
        <v>0</v>
      </c>
      <c r="BU12">
        <f t="shared" si="65"/>
        <v>0</v>
      </c>
      <c r="BV12" s="9">
        <f t="shared" si="66"/>
        <v>0</v>
      </c>
      <c r="BW12" s="8"/>
      <c r="BX12">
        <f t="shared" si="17"/>
        <v>0</v>
      </c>
      <c r="BY12">
        <f t="shared" si="67"/>
        <v>0</v>
      </c>
      <c r="BZ12" s="9">
        <f t="shared" si="68"/>
        <v>0</v>
      </c>
      <c r="CA12" s="8"/>
      <c r="CB12">
        <f t="shared" si="18"/>
        <v>0</v>
      </c>
      <c r="CC12">
        <f t="shared" si="69"/>
        <v>0</v>
      </c>
      <c r="CD12" s="9">
        <f t="shared" si="70"/>
        <v>0</v>
      </c>
      <c r="CE12" s="8"/>
      <c r="CF12">
        <f t="shared" si="19"/>
        <v>0</v>
      </c>
      <c r="CG12">
        <f t="shared" si="71"/>
        <v>0</v>
      </c>
      <c r="CH12" s="9">
        <f t="shared" si="72"/>
        <v>0</v>
      </c>
      <c r="CI12" s="8"/>
      <c r="CJ12">
        <f t="shared" si="20"/>
        <v>0</v>
      </c>
      <c r="CK12">
        <f t="shared" si="73"/>
        <v>0</v>
      </c>
      <c r="CL12" s="9">
        <f t="shared" si="74"/>
        <v>0</v>
      </c>
      <c r="CM12" s="8"/>
      <c r="CN12">
        <f t="shared" si="21"/>
        <v>0</v>
      </c>
      <c r="CO12">
        <f t="shared" si="75"/>
        <v>0</v>
      </c>
      <c r="CP12" s="9">
        <f t="shared" si="76"/>
        <v>0</v>
      </c>
      <c r="CQ12" s="8"/>
      <c r="CR12">
        <f t="shared" si="22"/>
        <v>0</v>
      </c>
      <c r="CS12">
        <f t="shared" si="77"/>
        <v>0</v>
      </c>
      <c r="CT12" s="9">
        <f t="shared" si="78"/>
        <v>0</v>
      </c>
      <c r="CU12" s="8"/>
      <c r="CV12">
        <f t="shared" si="23"/>
        <v>0</v>
      </c>
      <c r="CW12">
        <f t="shared" si="79"/>
        <v>0</v>
      </c>
      <c r="CX12" s="9">
        <f t="shared" si="80"/>
        <v>0</v>
      </c>
      <c r="CY12" s="8"/>
      <c r="CZ12">
        <f t="shared" si="24"/>
        <v>0</v>
      </c>
      <c r="DA12">
        <f t="shared" si="81"/>
        <v>0</v>
      </c>
      <c r="DB12" s="9">
        <f t="shared" si="82"/>
        <v>0</v>
      </c>
      <c r="DC12" s="8"/>
      <c r="DD12">
        <f t="shared" si="25"/>
        <v>0</v>
      </c>
      <c r="DE12">
        <f t="shared" si="83"/>
        <v>0</v>
      </c>
      <c r="DF12" s="9">
        <f t="shared" si="84"/>
        <v>0</v>
      </c>
      <c r="DG12" s="8"/>
      <c r="DH12">
        <f t="shared" si="26"/>
        <v>0</v>
      </c>
      <c r="DI12">
        <f t="shared" si="85"/>
        <v>0</v>
      </c>
      <c r="DJ12" s="9">
        <f t="shared" si="86"/>
        <v>0</v>
      </c>
      <c r="DK12" s="8"/>
      <c r="DL12">
        <f t="shared" si="27"/>
        <v>0</v>
      </c>
      <c r="DM12">
        <f t="shared" si="87"/>
        <v>0</v>
      </c>
      <c r="DN12" s="9">
        <f t="shared" si="88"/>
        <v>0</v>
      </c>
      <c r="DO12" s="8"/>
      <c r="DP12">
        <f t="shared" si="28"/>
        <v>0</v>
      </c>
      <c r="DQ12">
        <f t="shared" si="89"/>
        <v>0</v>
      </c>
      <c r="DR12" s="9">
        <f t="shared" si="90"/>
        <v>0</v>
      </c>
      <c r="DS12" s="9"/>
      <c r="DT12" s="9">
        <f t="shared" si="29"/>
        <v>0</v>
      </c>
      <c r="DU12">
        <f t="shared" si="91"/>
        <v>0</v>
      </c>
      <c r="DV12" s="9">
        <f t="shared" si="92"/>
        <v>0</v>
      </c>
      <c r="DW12" s="10">
        <f t="shared" si="93"/>
        <v>0</v>
      </c>
      <c r="DX12" s="11">
        <f t="shared" si="94"/>
        <v>0</v>
      </c>
    </row>
    <row r="13" spans="1:128" ht="19.5">
      <c r="A13" s="12" t="s">
        <v>28</v>
      </c>
      <c r="B13" s="15"/>
      <c r="C13" s="8"/>
      <c r="D13">
        <f t="shared" si="0"/>
        <v>0</v>
      </c>
      <c r="E13">
        <f t="shared" si="30"/>
        <v>0</v>
      </c>
      <c r="F13" s="9">
        <f t="shared" si="31"/>
        <v>0</v>
      </c>
      <c r="G13" s="8"/>
      <c r="H13">
        <f t="shared" si="32"/>
        <v>0</v>
      </c>
      <c r="I13">
        <f t="shared" si="33"/>
        <v>0</v>
      </c>
      <c r="J13" s="9">
        <f t="shared" si="34"/>
        <v>0</v>
      </c>
      <c r="K13" s="8"/>
      <c r="L13">
        <f t="shared" si="1"/>
        <v>0</v>
      </c>
      <c r="M13">
        <f t="shared" si="35"/>
        <v>0</v>
      </c>
      <c r="N13" s="9">
        <f t="shared" si="36"/>
        <v>0</v>
      </c>
      <c r="O13" s="8"/>
      <c r="P13">
        <f t="shared" si="2"/>
        <v>0</v>
      </c>
      <c r="Q13">
        <f t="shared" si="37"/>
        <v>0</v>
      </c>
      <c r="R13" s="9">
        <f t="shared" si="38"/>
        <v>0</v>
      </c>
      <c r="S13" s="8"/>
      <c r="T13">
        <f t="shared" si="3"/>
        <v>0</v>
      </c>
      <c r="U13">
        <f t="shared" si="39"/>
        <v>0</v>
      </c>
      <c r="V13" s="9">
        <f t="shared" si="40"/>
        <v>0</v>
      </c>
      <c r="W13" s="8"/>
      <c r="X13">
        <f t="shared" si="4"/>
        <v>0</v>
      </c>
      <c r="Y13">
        <f t="shared" si="41"/>
        <v>0</v>
      </c>
      <c r="Z13" s="9">
        <f t="shared" si="42"/>
        <v>0</v>
      </c>
      <c r="AA13" s="8"/>
      <c r="AB13">
        <f t="shared" si="5"/>
        <v>0</v>
      </c>
      <c r="AC13">
        <f t="shared" si="43"/>
        <v>0</v>
      </c>
      <c r="AD13" s="9">
        <f t="shared" si="44"/>
        <v>0</v>
      </c>
      <c r="AE13" s="8">
        <v>0</v>
      </c>
      <c r="AF13">
        <f t="shared" si="6"/>
        <v>0</v>
      </c>
      <c r="AG13">
        <f t="shared" si="45"/>
        <v>0</v>
      </c>
      <c r="AH13" s="9">
        <f t="shared" si="46"/>
        <v>0</v>
      </c>
      <c r="AI13" s="8"/>
      <c r="AJ13">
        <f t="shared" si="7"/>
        <v>0</v>
      </c>
      <c r="AK13">
        <f t="shared" si="47"/>
        <v>0</v>
      </c>
      <c r="AL13" s="9">
        <f t="shared" si="48"/>
        <v>0</v>
      </c>
      <c r="AM13" s="8"/>
      <c r="AN13">
        <f t="shared" si="8"/>
        <v>0</v>
      </c>
      <c r="AO13">
        <f t="shared" si="49"/>
        <v>0</v>
      </c>
      <c r="AP13" s="9">
        <f t="shared" si="50"/>
        <v>0</v>
      </c>
      <c r="AQ13" s="8"/>
      <c r="AR13">
        <f t="shared" si="9"/>
        <v>0</v>
      </c>
      <c r="AS13">
        <f t="shared" si="51"/>
        <v>0</v>
      </c>
      <c r="AT13" s="9">
        <f t="shared" si="52"/>
        <v>0</v>
      </c>
      <c r="AU13" s="8"/>
      <c r="AV13">
        <f t="shared" si="10"/>
        <v>0</v>
      </c>
      <c r="AW13">
        <f t="shared" si="53"/>
        <v>0</v>
      </c>
      <c r="AX13" s="9">
        <f t="shared" si="54"/>
        <v>0</v>
      </c>
      <c r="AY13" s="8"/>
      <c r="AZ13">
        <f t="shared" si="11"/>
        <v>0</v>
      </c>
      <c r="BA13">
        <f t="shared" si="55"/>
        <v>0</v>
      </c>
      <c r="BB13" s="9">
        <f t="shared" si="56"/>
        <v>0</v>
      </c>
      <c r="BC13" s="8"/>
      <c r="BD13">
        <f t="shared" si="12"/>
        <v>0</v>
      </c>
      <c r="BE13">
        <f t="shared" si="57"/>
        <v>0</v>
      </c>
      <c r="BF13" s="9">
        <f t="shared" si="58"/>
        <v>0</v>
      </c>
      <c r="BG13" s="8"/>
      <c r="BH13">
        <f t="shared" si="13"/>
        <v>0</v>
      </c>
      <c r="BI13">
        <f t="shared" si="59"/>
        <v>0</v>
      </c>
      <c r="BJ13" s="9">
        <f t="shared" si="60"/>
        <v>0</v>
      </c>
      <c r="BK13" s="8"/>
      <c r="BL13">
        <f t="shared" si="14"/>
        <v>0</v>
      </c>
      <c r="BM13">
        <f t="shared" si="61"/>
        <v>0</v>
      </c>
      <c r="BN13" s="9">
        <f t="shared" si="62"/>
        <v>0</v>
      </c>
      <c r="BO13" s="8"/>
      <c r="BP13">
        <f t="shared" si="15"/>
        <v>0</v>
      </c>
      <c r="BQ13">
        <f t="shared" si="63"/>
        <v>0</v>
      </c>
      <c r="BR13" s="9">
        <f t="shared" si="64"/>
        <v>0</v>
      </c>
      <c r="BS13" s="8"/>
      <c r="BT13">
        <f t="shared" si="16"/>
        <v>0</v>
      </c>
      <c r="BU13">
        <f t="shared" si="65"/>
        <v>0</v>
      </c>
      <c r="BV13" s="9">
        <f t="shared" si="66"/>
        <v>0</v>
      </c>
      <c r="BW13" s="8"/>
      <c r="BX13">
        <f t="shared" si="17"/>
        <v>0</v>
      </c>
      <c r="BY13">
        <f t="shared" si="67"/>
        <v>0</v>
      </c>
      <c r="BZ13" s="9">
        <f t="shared" si="68"/>
        <v>0</v>
      </c>
      <c r="CA13" s="8"/>
      <c r="CB13">
        <f t="shared" si="18"/>
        <v>0</v>
      </c>
      <c r="CC13">
        <f t="shared" si="69"/>
        <v>0</v>
      </c>
      <c r="CD13" s="9">
        <f t="shared" si="70"/>
        <v>0</v>
      </c>
      <c r="CE13" s="8"/>
      <c r="CF13">
        <f t="shared" si="19"/>
        <v>0</v>
      </c>
      <c r="CG13">
        <f t="shared" si="71"/>
        <v>0</v>
      </c>
      <c r="CH13" s="9">
        <f t="shared" si="72"/>
        <v>0</v>
      </c>
      <c r="CI13" s="8"/>
      <c r="CJ13">
        <f t="shared" si="20"/>
        <v>0</v>
      </c>
      <c r="CK13">
        <f t="shared" si="73"/>
        <v>0</v>
      </c>
      <c r="CL13" s="9">
        <f t="shared" si="74"/>
        <v>0</v>
      </c>
      <c r="CM13" s="8"/>
      <c r="CN13">
        <f t="shared" si="21"/>
        <v>0</v>
      </c>
      <c r="CO13">
        <f t="shared" si="75"/>
        <v>0</v>
      </c>
      <c r="CP13" s="9">
        <f t="shared" si="76"/>
        <v>0</v>
      </c>
      <c r="CQ13" s="8"/>
      <c r="CR13">
        <f t="shared" si="22"/>
        <v>0</v>
      </c>
      <c r="CS13">
        <f t="shared" si="77"/>
        <v>0</v>
      </c>
      <c r="CT13" s="9">
        <f t="shared" si="78"/>
        <v>0</v>
      </c>
      <c r="CU13" s="8"/>
      <c r="CV13">
        <f t="shared" si="23"/>
        <v>0</v>
      </c>
      <c r="CW13">
        <f t="shared" si="79"/>
        <v>0</v>
      </c>
      <c r="CX13" s="9">
        <f t="shared" si="80"/>
        <v>0</v>
      </c>
      <c r="CY13" s="8"/>
      <c r="CZ13">
        <f t="shared" si="24"/>
        <v>0</v>
      </c>
      <c r="DA13">
        <f t="shared" si="81"/>
        <v>0</v>
      </c>
      <c r="DB13" s="9">
        <f t="shared" si="82"/>
        <v>0</v>
      </c>
      <c r="DC13" s="8"/>
      <c r="DD13">
        <f t="shared" si="25"/>
        <v>0</v>
      </c>
      <c r="DE13">
        <f t="shared" si="83"/>
        <v>0</v>
      </c>
      <c r="DF13" s="9">
        <f t="shared" si="84"/>
        <v>0</v>
      </c>
      <c r="DG13" s="8"/>
      <c r="DH13">
        <f t="shared" si="26"/>
        <v>0</v>
      </c>
      <c r="DI13">
        <f t="shared" si="85"/>
        <v>0</v>
      </c>
      <c r="DJ13" s="9">
        <f t="shared" si="86"/>
        <v>0</v>
      </c>
      <c r="DK13" s="8"/>
      <c r="DL13">
        <f t="shared" si="27"/>
        <v>0</v>
      </c>
      <c r="DM13">
        <f t="shared" si="87"/>
        <v>0</v>
      </c>
      <c r="DN13" s="9">
        <f t="shared" si="88"/>
        <v>0</v>
      </c>
      <c r="DO13" s="8"/>
      <c r="DP13">
        <f t="shared" si="28"/>
        <v>0</v>
      </c>
      <c r="DQ13">
        <f t="shared" si="89"/>
        <v>0</v>
      </c>
      <c r="DR13" s="9">
        <f t="shared" si="90"/>
        <v>0</v>
      </c>
      <c r="DS13" s="9"/>
      <c r="DT13" s="9">
        <f t="shared" si="29"/>
        <v>0</v>
      </c>
      <c r="DU13">
        <f t="shared" si="91"/>
        <v>0</v>
      </c>
      <c r="DV13" s="9">
        <f t="shared" si="92"/>
        <v>0</v>
      </c>
      <c r="DW13" s="10">
        <f t="shared" si="93"/>
        <v>0</v>
      </c>
      <c r="DX13" s="11">
        <f t="shared" si="94"/>
        <v>0</v>
      </c>
    </row>
    <row r="14" spans="1:128" ht="19.5">
      <c r="A14" s="12" t="s">
        <v>30</v>
      </c>
      <c r="B14" s="26"/>
      <c r="C14" s="8"/>
      <c r="D14">
        <f t="shared" si="0"/>
        <v>0</v>
      </c>
      <c r="E14">
        <f t="shared" si="30"/>
        <v>0</v>
      </c>
      <c r="F14" s="9">
        <f t="shared" si="31"/>
        <v>0</v>
      </c>
      <c r="G14" s="8"/>
      <c r="H14">
        <f t="shared" si="32"/>
        <v>0</v>
      </c>
      <c r="I14">
        <f t="shared" si="33"/>
        <v>0</v>
      </c>
      <c r="J14" s="9">
        <f t="shared" si="34"/>
        <v>0</v>
      </c>
      <c r="K14" s="8"/>
      <c r="L14">
        <f t="shared" si="1"/>
        <v>0</v>
      </c>
      <c r="M14">
        <f t="shared" si="35"/>
        <v>0</v>
      </c>
      <c r="N14" s="9">
        <f t="shared" si="36"/>
        <v>0</v>
      </c>
      <c r="O14" s="8"/>
      <c r="P14">
        <f t="shared" si="2"/>
        <v>0</v>
      </c>
      <c r="Q14">
        <f t="shared" si="37"/>
        <v>0</v>
      </c>
      <c r="R14" s="9">
        <f t="shared" si="38"/>
        <v>0</v>
      </c>
      <c r="S14" s="8"/>
      <c r="T14">
        <f t="shared" si="3"/>
        <v>0</v>
      </c>
      <c r="U14">
        <f t="shared" si="39"/>
        <v>0</v>
      </c>
      <c r="V14" s="9">
        <f t="shared" si="40"/>
        <v>0</v>
      </c>
      <c r="W14" s="8"/>
      <c r="X14">
        <f t="shared" si="4"/>
        <v>0</v>
      </c>
      <c r="Y14">
        <f t="shared" si="41"/>
        <v>0</v>
      </c>
      <c r="Z14" s="9">
        <f t="shared" si="42"/>
        <v>0</v>
      </c>
      <c r="AA14" s="8"/>
      <c r="AB14">
        <f t="shared" si="5"/>
        <v>0</v>
      </c>
      <c r="AC14">
        <f t="shared" si="43"/>
        <v>0</v>
      </c>
      <c r="AD14" s="9">
        <f t="shared" si="44"/>
        <v>0</v>
      </c>
      <c r="AE14" s="8">
        <v>0</v>
      </c>
      <c r="AF14">
        <f t="shared" si="6"/>
        <v>0</v>
      </c>
      <c r="AG14">
        <f t="shared" si="45"/>
        <v>0</v>
      </c>
      <c r="AH14" s="9">
        <f t="shared" si="46"/>
        <v>0</v>
      </c>
      <c r="AI14" s="8"/>
      <c r="AJ14">
        <f t="shared" si="7"/>
        <v>0</v>
      </c>
      <c r="AK14">
        <f t="shared" si="47"/>
        <v>0</v>
      </c>
      <c r="AL14" s="9">
        <f t="shared" si="48"/>
        <v>0</v>
      </c>
      <c r="AM14" s="8"/>
      <c r="AN14">
        <f t="shared" si="8"/>
        <v>0</v>
      </c>
      <c r="AO14">
        <f t="shared" si="49"/>
        <v>0</v>
      </c>
      <c r="AP14" s="9">
        <f t="shared" si="50"/>
        <v>0</v>
      </c>
      <c r="AQ14" s="8"/>
      <c r="AR14">
        <f t="shared" si="9"/>
        <v>0</v>
      </c>
      <c r="AS14">
        <f t="shared" si="51"/>
        <v>0</v>
      </c>
      <c r="AT14" s="9">
        <f t="shared" si="52"/>
        <v>0</v>
      </c>
      <c r="AU14" s="8"/>
      <c r="AV14">
        <f t="shared" si="10"/>
        <v>0</v>
      </c>
      <c r="AW14">
        <f t="shared" si="53"/>
        <v>0</v>
      </c>
      <c r="AX14" s="9">
        <f t="shared" si="54"/>
        <v>0</v>
      </c>
      <c r="AY14" s="8"/>
      <c r="AZ14">
        <f t="shared" si="11"/>
        <v>0</v>
      </c>
      <c r="BA14">
        <f t="shared" si="55"/>
        <v>0</v>
      </c>
      <c r="BB14" s="9">
        <f t="shared" si="56"/>
        <v>0</v>
      </c>
      <c r="BC14" s="8"/>
      <c r="BD14">
        <f t="shared" si="12"/>
        <v>0</v>
      </c>
      <c r="BE14">
        <f t="shared" si="57"/>
        <v>0</v>
      </c>
      <c r="BF14" s="9">
        <f t="shared" si="58"/>
        <v>0</v>
      </c>
      <c r="BG14" s="8"/>
      <c r="BH14">
        <f t="shared" si="13"/>
        <v>0</v>
      </c>
      <c r="BI14">
        <f t="shared" si="59"/>
        <v>0</v>
      </c>
      <c r="BJ14" s="9">
        <f t="shared" si="60"/>
        <v>0</v>
      </c>
      <c r="BK14" s="8"/>
      <c r="BL14">
        <f t="shared" si="14"/>
        <v>0</v>
      </c>
      <c r="BM14">
        <f t="shared" si="61"/>
        <v>0</v>
      </c>
      <c r="BN14" s="9">
        <f t="shared" si="62"/>
        <v>0</v>
      </c>
      <c r="BO14" s="8"/>
      <c r="BP14">
        <f t="shared" si="15"/>
        <v>0</v>
      </c>
      <c r="BQ14">
        <f t="shared" si="63"/>
        <v>0</v>
      </c>
      <c r="BR14" s="9">
        <f t="shared" si="64"/>
        <v>0</v>
      </c>
      <c r="BS14" s="8"/>
      <c r="BT14">
        <f t="shared" si="16"/>
        <v>0</v>
      </c>
      <c r="BU14">
        <f t="shared" si="65"/>
        <v>0</v>
      </c>
      <c r="BV14" s="9">
        <f t="shared" si="66"/>
        <v>0</v>
      </c>
      <c r="BW14" s="8"/>
      <c r="BX14">
        <f t="shared" si="17"/>
        <v>0</v>
      </c>
      <c r="BY14">
        <f t="shared" si="67"/>
        <v>0</v>
      </c>
      <c r="BZ14" s="9">
        <f t="shared" si="68"/>
        <v>0</v>
      </c>
      <c r="CA14" s="8"/>
      <c r="CB14">
        <f t="shared" si="18"/>
        <v>0</v>
      </c>
      <c r="CC14">
        <f t="shared" si="69"/>
        <v>0</v>
      </c>
      <c r="CD14" s="9">
        <f t="shared" si="70"/>
        <v>0</v>
      </c>
      <c r="CE14" s="8"/>
      <c r="CF14">
        <f t="shared" si="19"/>
        <v>0</v>
      </c>
      <c r="CG14">
        <f t="shared" si="71"/>
        <v>0</v>
      </c>
      <c r="CH14" s="9">
        <f t="shared" si="72"/>
        <v>0</v>
      </c>
      <c r="CI14" s="8"/>
      <c r="CJ14">
        <f t="shared" si="20"/>
        <v>0</v>
      </c>
      <c r="CK14">
        <f t="shared" si="73"/>
        <v>0</v>
      </c>
      <c r="CL14" s="9">
        <f t="shared" si="74"/>
        <v>0</v>
      </c>
      <c r="CM14" s="8"/>
      <c r="CN14">
        <f t="shared" si="21"/>
        <v>0</v>
      </c>
      <c r="CO14">
        <f t="shared" si="75"/>
        <v>0</v>
      </c>
      <c r="CP14" s="9">
        <f t="shared" si="76"/>
        <v>0</v>
      </c>
      <c r="CQ14" s="8"/>
      <c r="CR14">
        <f t="shared" si="22"/>
        <v>0</v>
      </c>
      <c r="CS14">
        <f t="shared" si="77"/>
        <v>0</v>
      </c>
      <c r="CT14" s="9">
        <f t="shared" si="78"/>
        <v>0</v>
      </c>
      <c r="CU14" s="8"/>
      <c r="CV14">
        <f t="shared" si="23"/>
        <v>0</v>
      </c>
      <c r="CW14">
        <f t="shared" si="79"/>
        <v>0</v>
      </c>
      <c r="CX14" s="9">
        <f t="shared" si="80"/>
        <v>0</v>
      </c>
      <c r="CY14" s="8"/>
      <c r="CZ14">
        <f t="shared" si="24"/>
        <v>0</v>
      </c>
      <c r="DA14">
        <f t="shared" si="81"/>
        <v>0</v>
      </c>
      <c r="DB14" s="9">
        <f t="shared" si="82"/>
        <v>0</v>
      </c>
      <c r="DC14" s="8"/>
      <c r="DD14">
        <f t="shared" si="25"/>
        <v>0</v>
      </c>
      <c r="DE14">
        <f t="shared" si="83"/>
        <v>0</v>
      </c>
      <c r="DF14" s="9">
        <f t="shared" si="84"/>
        <v>0</v>
      </c>
      <c r="DG14" s="8"/>
      <c r="DH14">
        <f t="shared" si="26"/>
        <v>0</v>
      </c>
      <c r="DI14">
        <f t="shared" si="85"/>
        <v>0</v>
      </c>
      <c r="DJ14" s="9">
        <f t="shared" si="86"/>
        <v>0</v>
      </c>
      <c r="DK14" s="8"/>
      <c r="DL14">
        <f t="shared" si="27"/>
        <v>0</v>
      </c>
      <c r="DM14">
        <f t="shared" si="87"/>
        <v>0</v>
      </c>
      <c r="DN14" s="9">
        <f t="shared" si="88"/>
        <v>0</v>
      </c>
      <c r="DO14" s="8"/>
      <c r="DP14">
        <f t="shared" si="28"/>
        <v>0</v>
      </c>
      <c r="DQ14">
        <f t="shared" si="89"/>
        <v>0</v>
      </c>
      <c r="DR14" s="9">
        <f t="shared" si="90"/>
        <v>0</v>
      </c>
      <c r="DS14" s="9"/>
      <c r="DT14" s="9">
        <f t="shared" si="29"/>
        <v>0</v>
      </c>
      <c r="DU14">
        <f t="shared" si="91"/>
        <v>0</v>
      </c>
      <c r="DV14" s="9">
        <f t="shared" si="92"/>
        <v>0</v>
      </c>
      <c r="DW14" s="10">
        <f t="shared" si="93"/>
        <v>0</v>
      </c>
      <c r="DX14" s="11">
        <f t="shared" si="94"/>
        <v>0</v>
      </c>
    </row>
    <row r="15" spans="1:128" ht="19.5">
      <c r="A15" s="12" t="s">
        <v>32</v>
      </c>
      <c r="B15" s="26"/>
      <c r="C15" s="8"/>
      <c r="D15">
        <f t="shared" si="0"/>
        <v>0</v>
      </c>
      <c r="E15">
        <f t="shared" si="30"/>
        <v>0</v>
      </c>
      <c r="F15" s="9">
        <f t="shared" si="31"/>
        <v>0</v>
      </c>
      <c r="G15" s="8"/>
      <c r="H15">
        <f t="shared" si="32"/>
        <v>0</v>
      </c>
      <c r="I15">
        <f t="shared" si="33"/>
        <v>0</v>
      </c>
      <c r="J15" s="9">
        <f t="shared" si="34"/>
        <v>0</v>
      </c>
      <c r="K15" s="8"/>
      <c r="L15">
        <f t="shared" si="1"/>
        <v>0</v>
      </c>
      <c r="M15">
        <f t="shared" si="35"/>
        <v>0</v>
      </c>
      <c r="N15" s="9">
        <f t="shared" si="36"/>
        <v>0</v>
      </c>
      <c r="O15" s="8"/>
      <c r="P15">
        <f t="shared" si="2"/>
        <v>0</v>
      </c>
      <c r="Q15">
        <f t="shared" si="37"/>
        <v>0</v>
      </c>
      <c r="R15" s="9">
        <f t="shared" si="38"/>
        <v>0</v>
      </c>
      <c r="S15" s="8"/>
      <c r="T15">
        <f t="shared" si="3"/>
        <v>0</v>
      </c>
      <c r="U15">
        <f t="shared" si="39"/>
        <v>0</v>
      </c>
      <c r="V15" s="9">
        <f t="shared" si="40"/>
        <v>0</v>
      </c>
      <c r="W15" s="8"/>
      <c r="X15">
        <f t="shared" si="4"/>
        <v>0</v>
      </c>
      <c r="Y15">
        <f t="shared" si="41"/>
        <v>0</v>
      </c>
      <c r="Z15" s="9">
        <f t="shared" si="42"/>
        <v>0</v>
      </c>
      <c r="AA15" s="8"/>
      <c r="AB15">
        <f t="shared" si="5"/>
        <v>0</v>
      </c>
      <c r="AC15">
        <f t="shared" si="43"/>
        <v>0</v>
      </c>
      <c r="AD15" s="9">
        <f t="shared" si="44"/>
        <v>0</v>
      </c>
      <c r="AE15" s="8">
        <v>0</v>
      </c>
      <c r="AF15">
        <f t="shared" si="6"/>
        <v>0</v>
      </c>
      <c r="AG15">
        <f t="shared" si="45"/>
        <v>0</v>
      </c>
      <c r="AH15" s="9">
        <f t="shared" si="46"/>
        <v>0</v>
      </c>
      <c r="AI15" s="8"/>
      <c r="AJ15">
        <f t="shared" si="7"/>
        <v>0</v>
      </c>
      <c r="AK15">
        <f t="shared" si="47"/>
        <v>0</v>
      </c>
      <c r="AL15" s="9">
        <f t="shared" si="48"/>
        <v>0</v>
      </c>
      <c r="AM15" s="8"/>
      <c r="AN15">
        <f t="shared" si="8"/>
        <v>0</v>
      </c>
      <c r="AO15">
        <f t="shared" si="49"/>
        <v>0</v>
      </c>
      <c r="AP15" s="9">
        <f t="shared" si="50"/>
        <v>0</v>
      </c>
      <c r="AQ15" s="8"/>
      <c r="AR15">
        <f t="shared" si="9"/>
        <v>0</v>
      </c>
      <c r="AS15">
        <f t="shared" si="51"/>
        <v>0</v>
      </c>
      <c r="AT15" s="9">
        <f t="shared" si="52"/>
        <v>0</v>
      </c>
      <c r="AU15" s="8"/>
      <c r="AV15">
        <f t="shared" si="10"/>
        <v>0</v>
      </c>
      <c r="AW15">
        <f t="shared" si="53"/>
        <v>0</v>
      </c>
      <c r="AX15" s="9">
        <f t="shared" si="54"/>
        <v>0</v>
      </c>
      <c r="AY15" s="8"/>
      <c r="AZ15">
        <f t="shared" si="11"/>
        <v>0</v>
      </c>
      <c r="BA15">
        <f t="shared" si="55"/>
        <v>0</v>
      </c>
      <c r="BB15" s="9">
        <f t="shared" si="56"/>
        <v>0</v>
      </c>
      <c r="BC15" s="8"/>
      <c r="BD15">
        <f t="shared" si="12"/>
        <v>0</v>
      </c>
      <c r="BE15">
        <f t="shared" si="57"/>
        <v>0</v>
      </c>
      <c r="BF15" s="9">
        <f t="shared" si="58"/>
        <v>0</v>
      </c>
      <c r="BG15" s="8"/>
      <c r="BH15">
        <f t="shared" si="13"/>
        <v>0</v>
      </c>
      <c r="BI15">
        <f t="shared" si="59"/>
        <v>0</v>
      </c>
      <c r="BJ15" s="9">
        <f t="shared" si="60"/>
        <v>0</v>
      </c>
      <c r="BK15" s="8"/>
      <c r="BL15">
        <f t="shared" si="14"/>
        <v>0</v>
      </c>
      <c r="BM15">
        <f t="shared" si="61"/>
        <v>0</v>
      </c>
      <c r="BN15" s="9">
        <f t="shared" si="62"/>
        <v>0</v>
      </c>
      <c r="BO15" s="8"/>
      <c r="BP15">
        <f t="shared" si="15"/>
        <v>0</v>
      </c>
      <c r="BQ15">
        <f t="shared" si="63"/>
        <v>0</v>
      </c>
      <c r="BR15" s="9">
        <f t="shared" si="64"/>
        <v>0</v>
      </c>
      <c r="BS15" s="8"/>
      <c r="BT15">
        <f t="shared" si="16"/>
        <v>0</v>
      </c>
      <c r="BU15">
        <f t="shared" si="65"/>
        <v>0</v>
      </c>
      <c r="BV15" s="9">
        <f t="shared" si="66"/>
        <v>0</v>
      </c>
      <c r="BW15" s="8"/>
      <c r="BX15">
        <f t="shared" si="17"/>
        <v>0</v>
      </c>
      <c r="BY15">
        <f t="shared" si="67"/>
        <v>0</v>
      </c>
      <c r="BZ15" s="9">
        <f t="shared" si="68"/>
        <v>0</v>
      </c>
      <c r="CA15" s="8"/>
      <c r="CB15">
        <f t="shared" si="18"/>
        <v>0</v>
      </c>
      <c r="CC15">
        <f t="shared" si="69"/>
        <v>0</v>
      </c>
      <c r="CD15" s="9">
        <f t="shared" si="70"/>
        <v>0</v>
      </c>
      <c r="CE15" s="8"/>
      <c r="CF15">
        <f t="shared" si="19"/>
        <v>0</v>
      </c>
      <c r="CG15">
        <f t="shared" si="71"/>
        <v>0</v>
      </c>
      <c r="CH15" s="9">
        <f t="shared" si="72"/>
        <v>0</v>
      </c>
      <c r="CI15" s="8"/>
      <c r="CJ15">
        <f t="shared" si="20"/>
        <v>0</v>
      </c>
      <c r="CK15">
        <f t="shared" si="73"/>
        <v>0</v>
      </c>
      <c r="CL15" s="9">
        <f t="shared" si="74"/>
        <v>0</v>
      </c>
      <c r="CM15" s="8"/>
      <c r="CN15">
        <f t="shared" si="21"/>
        <v>0</v>
      </c>
      <c r="CO15">
        <f t="shared" si="75"/>
        <v>0</v>
      </c>
      <c r="CP15" s="9">
        <f t="shared" si="76"/>
        <v>0</v>
      </c>
      <c r="CQ15" s="8"/>
      <c r="CR15">
        <f t="shared" si="22"/>
        <v>0</v>
      </c>
      <c r="CS15">
        <f t="shared" si="77"/>
        <v>0</v>
      </c>
      <c r="CT15" s="9">
        <f t="shared" si="78"/>
        <v>0</v>
      </c>
      <c r="CU15" s="8"/>
      <c r="CV15">
        <f t="shared" si="23"/>
        <v>0</v>
      </c>
      <c r="CW15">
        <f t="shared" si="79"/>
        <v>0</v>
      </c>
      <c r="CX15" s="9">
        <f t="shared" si="80"/>
        <v>0</v>
      </c>
      <c r="CY15" s="8"/>
      <c r="CZ15">
        <f t="shared" si="24"/>
        <v>0</v>
      </c>
      <c r="DA15">
        <f t="shared" si="81"/>
        <v>0</v>
      </c>
      <c r="DB15" s="9">
        <f t="shared" si="82"/>
        <v>0</v>
      </c>
      <c r="DC15" s="8"/>
      <c r="DD15">
        <f t="shared" si="25"/>
        <v>0</v>
      </c>
      <c r="DE15">
        <f t="shared" si="83"/>
        <v>0</v>
      </c>
      <c r="DF15" s="9">
        <f t="shared" si="84"/>
        <v>0</v>
      </c>
      <c r="DG15" s="8"/>
      <c r="DH15">
        <f t="shared" si="26"/>
        <v>0</v>
      </c>
      <c r="DI15">
        <f t="shared" si="85"/>
        <v>0</v>
      </c>
      <c r="DJ15" s="9">
        <f t="shared" si="86"/>
        <v>0</v>
      </c>
      <c r="DK15" s="8"/>
      <c r="DL15">
        <f t="shared" si="27"/>
        <v>0</v>
      </c>
      <c r="DM15">
        <f t="shared" si="87"/>
        <v>0</v>
      </c>
      <c r="DN15" s="9">
        <f t="shared" si="88"/>
        <v>0</v>
      </c>
      <c r="DO15" s="8"/>
      <c r="DP15">
        <f t="shared" si="28"/>
        <v>0</v>
      </c>
      <c r="DQ15">
        <f t="shared" si="89"/>
        <v>0</v>
      </c>
      <c r="DR15" s="9">
        <f t="shared" si="90"/>
        <v>0</v>
      </c>
      <c r="DS15" s="9"/>
      <c r="DT15" s="9">
        <f t="shared" si="29"/>
        <v>0</v>
      </c>
      <c r="DU15">
        <f t="shared" si="91"/>
        <v>0</v>
      </c>
      <c r="DV15" s="9">
        <f t="shared" si="92"/>
        <v>0</v>
      </c>
      <c r="DW15" s="10">
        <f t="shared" si="93"/>
        <v>0</v>
      </c>
      <c r="DX15" s="11">
        <f t="shared" si="94"/>
        <v>0</v>
      </c>
    </row>
    <row r="16" spans="1:128" ht="19.5">
      <c r="A16" s="12" t="s">
        <v>34</v>
      </c>
      <c r="B16" s="26"/>
      <c r="C16" s="8"/>
      <c r="D16">
        <f t="shared" si="0"/>
        <v>0</v>
      </c>
      <c r="E16">
        <f t="shared" si="30"/>
        <v>0</v>
      </c>
      <c r="F16" s="9">
        <f t="shared" si="31"/>
        <v>0</v>
      </c>
      <c r="G16" s="8"/>
      <c r="H16">
        <f t="shared" si="32"/>
        <v>0</v>
      </c>
      <c r="I16">
        <f t="shared" si="33"/>
        <v>0</v>
      </c>
      <c r="J16" s="9">
        <f t="shared" si="34"/>
        <v>0</v>
      </c>
      <c r="K16" s="8"/>
      <c r="L16">
        <f t="shared" si="1"/>
        <v>0</v>
      </c>
      <c r="M16">
        <f t="shared" si="35"/>
        <v>0</v>
      </c>
      <c r="N16" s="9">
        <f t="shared" si="36"/>
        <v>0</v>
      </c>
      <c r="O16" s="8"/>
      <c r="P16">
        <f t="shared" si="2"/>
        <v>0</v>
      </c>
      <c r="Q16">
        <f t="shared" si="37"/>
        <v>0</v>
      </c>
      <c r="R16" s="9">
        <f t="shared" si="38"/>
        <v>0</v>
      </c>
      <c r="S16" s="8"/>
      <c r="T16">
        <f t="shared" si="3"/>
        <v>0</v>
      </c>
      <c r="U16">
        <f t="shared" si="39"/>
        <v>0</v>
      </c>
      <c r="V16" s="9">
        <f t="shared" si="40"/>
        <v>0</v>
      </c>
      <c r="W16" s="8"/>
      <c r="X16">
        <f t="shared" si="4"/>
        <v>0</v>
      </c>
      <c r="Y16">
        <f t="shared" si="41"/>
        <v>0</v>
      </c>
      <c r="Z16" s="9">
        <f t="shared" si="42"/>
        <v>0</v>
      </c>
      <c r="AA16" s="8"/>
      <c r="AB16">
        <f t="shared" si="5"/>
        <v>0</v>
      </c>
      <c r="AC16">
        <f t="shared" si="43"/>
        <v>0</v>
      </c>
      <c r="AD16" s="9">
        <f t="shared" si="44"/>
        <v>0</v>
      </c>
      <c r="AE16" s="8">
        <v>0</v>
      </c>
      <c r="AF16">
        <f t="shared" si="6"/>
        <v>0</v>
      </c>
      <c r="AG16">
        <f t="shared" si="45"/>
        <v>0</v>
      </c>
      <c r="AH16" s="9">
        <f t="shared" si="46"/>
        <v>0</v>
      </c>
      <c r="AI16" s="8"/>
      <c r="AJ16">
        <f t="shared" si="7"/>
        <v>0</v>
      </c>
      <c r="AK16">
        <f t="shared" si="47"/>
        <v>0</v>
      </c>
      <c r="AL16" s="9">
        <f t="shared" si="48"/>
        <v>0</v>
      </c>
      <c r="AM16" s="8"/>
      <c r="AN16">
        <f t="shared" si="8"/>
        <v>0</v>
      </c>
      <c r="AO16">
        <f t="shared" si="49"/>
        <v>0</v>
      </c>
      <c r="AP16" s="9">
        <f t="shared" si="50"/>
        <v>0</v>
      </c>
      <c r="AQ16" s="8"/>
      <c r="AR16">
        <f t="shared" si="9"/>
        <v>0</v>
      </c>
      <c r="AS16">
        <f t="shared" si="51"/>
        <v>0</v>
      </c>
      <c r="AT16" s="9">
        <f t="shared" si="52"/>
        <v>0</v>
      </c>
      <c r="AU16" s="8"/>
      <c r="AV16">
        <f t="shared" si="10"/>
        <v>0</v>
      </c>
      <c r="AW16">
        <f t="shared" si="53"/>
        <v>0</v>
      </c>
      <c r="AX16" s="9">
        <f t="shared" si="54"/>
        <v>0</v>
      </c>
      <c r="AY16" s="8"/>
      <c r="AZ16">
        <f t="shared" si="11"/>
        <v>0</v>
      </c>
      <c r="BA16">
        <f t="shared" si="55"/>
        <v>0</v>
      </c>
      <c r="BB16" s="9">
        <f t="shared" si="56"/>
        <v>0</v>
      </c>
      <c r="BC16" s="8"/>
      <c r="BD16">
        <f t="shared" si="12"/>
        <v>0</v>
      </c>
      <c r="BE16">
        <f t="shared" si="57"/>
        <v>0</v>
      </c>
      <c r="BF16" s="9">
        <f t="shared" si="58"/>
        <v>0</v>
      </c>
      <c r="BG16" s="8"/>
      <c r="BH16">
        <f t="shared" si="13"/>
        <v>0</v>
      </c>
      <c r="BI16">
        <f t="shared" si="59"/>
        <v>0</v>
      </c>
      <c r="BJ16" s="9">
        <f t="shared" si="60"/>
        <v>0</v>
      </c>
      <c r="BK16" s="8"/>
      <c r="BL16">
        <f t="shared" si="14"/>
        <v>0</v>
      </c>
      <c r="BM16">
        <f t="shared" si="61"/>
        <v>0</v>
      </c>
      <c r="BN16" s="9">
        <f t="shared" si="62"/>
        <v>0</v>
      </c>
      <c r="BO16" s="8"/>
      <c r="BP16">
        <f t="shared" si="15"/>
        <v>0</v>
      </c>
      <c r="BQ16">
        <f t="shared" si="63"/>
        <v>0</v>
      </c>
      <c r="BR16" s="9">
        <f t="shared" si="64"/>
        <v>0</v>
      </c>
      <c r="BS16" s="8"/>
      <c r="BT16">
        <f t="shared" si="16"/>
        <v>0</v>
      </c>
      <c r="BU16">
        <f t="shared" si="65"/>
        <v>0</v>
      </c>
      <c r="BV16" s="9">
        <f t="shared" si="66"/>
        <v>0</v>
      </c>
      <c r="BW16" s="8"/>
      <c r="BX16">
        <f t="shared" si="17"/>
        <v>0</v>
      </c>
      <c r="BY16">
        <f t="shared" si="67"/>
        <v>0</v>
      </c>
      <c r="BZ16" s="9">
        <f t="shared" si="68"/>
        <v>0</v>
      </c>
      <c r="CA16" s="8"/>
      <c r="CB16">
        <f t="shared" si="18"/>
        <v>0</v>
      </c>
      <c r="CC16">
        <f t="shared" si="69"/>
        <v>0</v>
      </c>
      <c r="CD16" s="9">
        <f t="shared" si="70"/>
        <v>0</v>
      </c>
      <c r="CE16" s="8"/>
      <c r="CF16">
        <f t="shared" si="19"/>
        <v>0</v>
      </c>
      <c r="CG16">
        <f t="shared" si="71"/>
        <v>0</v>
      </c>
      <c r="CH16" s="9">
        <f t="shared" si="72"/>
        <v>0</v>
      </c>
      <c r="CI16" s="8"/>
      <c r="CJ16">
        <f t="shared" si="20"/>
        <v>0</v>
      </c>
      <c r="CK16">
        <f t="shared" si="73"/>
        <v>0</v>
      </c>
      <c r="CL16" s="9">
        <f t="shared" si="74"/>
        <v>0</v>
      </c>
      <c r="CM16" s="8"/>
      <c r="CN16">
        <f t="shared" si="21"/>
        <v>0</v>
      </c>
      <c r="CO16">
        <f t="shared" si="75"/>
        <v>0</v>
      </c>
      <c r="CP16" s="9">
        <f t="shared" si="76"/>
        <v>0</v>
      </c>
      <c r="CQ16" s="8"/>
      <c r="CR16">
        <f t="shared" si="22"/>
        <v>0</v>
      </c>
      <c r="CS16">
        <f t="shared" si="77"/>
        <v>0</v>
      </c>
      <c r="CT16" s="9">
        <f t="shared" si="78"/>
        <v>0</v>
      </c>
      <c r="CU16" s="8"/>
      <c r="CV16">
        <f t="shared" si="23"/>
        <v>0</v>
      </c>
      <c r="CW16">
        <f t="shared" si="79"/>
        <v>0</v>
      </c>
      <c r="CX16" s="9">
        <f t="shared" si="80"/>
        <v>0</v>
      </c>
      <c r="CY16" s="8"/>
      <c r="CZ16">
        <f t="shared" si="24"/>
        <v>0</v>
      </c>
      <c r="DA16">
        <f t="shared" si="81"/>
        <v>0</v>
      </c>
      <c r="DB16" s="9">
        <f t="shared" si="82"/>
        <v>0</v>
      </c>
      <c r="DC16" s="8"/>
      <c r="DD16">
        <f t="shared" si="25"/>
        <v>0</v>
      </c>
      <c r="DE16">
        <f t="shared" si="83"/>
        <v>0</v>
      </c>
      <c r="DF16" s="9">
        <f t="shared" si="84"/>
        <v>0</v>
      </c>
      <c r="DG16" s="8"/>
      <c r="DH16">
        <f t="shared" si="26"/>
        <v>0</v>
      </c>
      <c r="DI16">
        <f t="shared" si="85"/>
        <v>0</v>
      </c>
      <c r="DJ16" s="9">
        <f t="shared" si="86"/>
        <v>0</v>
      </c>
      <c r="DK16" s="8"/>
      <c r="DL16">
        <f t="shared" si="27"/>
        <v>0</v>
      </c>
      <c r="DM16">
        <f t="shared" si="87"/>
        <v>0</v>
      </c>
      <c r="DN16" s="9">
        <f t="shared" si="88"/>
        <v>0</v>
      </c>
      <c r="DO16" s="8"/>
      <c r="DP16">
        <f t="shared" si="28"/>
        <v>0</v>
      </c>
      <c r="DQ16">
        <f t="shared" si="89"/>
        <v>0</v>
      </c>
      <c r="DR16" s="9">
        <f t="shared" si="90"/>
        <v>0</v>
      </c>
      <c r="DS16" s="9"/>
      <c r="DT16" s="9">
        <f t="shared" si="29"/>
        <v>0</v>
      </c>
      <c r="DU16">
        <f t="shared" si="91"/>
        <v>0</v>
      </c>
      <c r="DV16" s="9">
        <f t="shared" si="92"/>
        <v>0</v>
      </c>
      <c r="DW16" s="10">
        <f t="shared" si="93"/>
        <v>0</v>
      </c>
      <c r="DX16" s="11">
        <f t="shared" si="94"/>
        <v>0</v>
      </c>
    </row>
    <row r="17" spans="1:128" ht="19.5">
      <c r="A17" s="12" t="s">
        <v>34</v>
      </c>
      <c r="C17" s="8"/>
      <c r="D17">
        <f t="shared" si="0"/>
        <v>0</v>
      </c>
      <c r="E17">
        <f t="shared" si="30"/>
        <v>0</v>
      </c>
      <c r="F17" s="9">
        <f t="shared" si="31"/>
        <v>0</v>
      </c>
      <c r="G17" s="8"/>
      <c r="H17">
        <f t="shared" si="32"/>
        <v>0</v>
      </c>
      <c r="I17">
        <f t="shared" si="33"/>
        <v>0</v>
      </c>
      <c r="J17" s="9">
        <f t="shared" si="34"/>
        <v>0</v>
      </c>
      <c r="K17" s="8"/>
      <c r="L17">
        <f t="shared" si="1"/>
        <v>0</v>
      </c>
      <c r="M17">
        <f t="shared" si="35"/>
        <v>0</v>
      </c>
      <c r="N17" s="9">
        <f t="shared" si="36"/>
        <v>0</v>
      </c>
      <c r="O17" s="8"/>
      <c r="P17">
        <f t="shared" si="2"/>
        <v>0</v>
      </c>
      <c r="Q17">
        <f t="shared" si="37"/>
        <v>0</v>
      </c>
      <c r="R17" s="9">
        <f t="shared" si="38"/>
        <v>0</v>
      </c>
      <c r="S17" s="8"/>
      <c r="T17">
        <f t="shared" si="3"/>
        <v>0</v>
      </c>
      <c r="U17">
        <f t="shared" si="39"/>
        <v>0</v>
      </c>
      <c r="V17" s="9">
        <f t="shared" si="40"/>
        <v>0</v>
      </c>
      <c r="W17" s="8"/>
      <c r="X17">
        <f t="shared" si="4"/>
        <v>0</v>
      </c>
      <c r="Y17">
        <f t="shared" si="41"/>
        <v>0</v>
      </c>
      <c r="Z17" s="9">
        <f t="shared" si="42"/>
        <v>0</v>
      </c>
      <c r="AA17" s="8"/>
      <c r="AB17">
        <f t="shared" si="5"/>
        <v>0</v>
      </c>
      <c r="AC17">
        <f t="shared" si="43"/>
        <v>0</v>
      </c>
      <c r="AD17" s="9">
        <f t="shared" si="44"/>
        <v>0</v>
      </c>
      <c r="AE17" s="8">
        <v>0</v>
      </c>
      <c r="AF17">
        <f t="shared" si="6"/>
        <v>0</v>
      </c>
      <c r="AG17">
        <f t="shared" si="45"/>
        <v>0</v>
      </c>
      <c r="AH17" s="9">
        <f t="shared" si="46"/>
        <v>0</v>
      </c>
      <c r="AI17" s="8"/>
      <c r="AJ17">
        <f t="shared" si="7"/>
        <v>0</v>
      </c>
      <c r="AK17">
        <f t="shared" si="47"/>
        <v>0</v>
      </c>
      <c r="AL17" s="9">
        <f t="shared" si="48"/>
        <v>0</v>
      </c>
      <c r="AM17" s="8"/>
      <c r="AN17">
        <f t="shared" si="8"/>
        <v>0</v>
      </c>
      <c r="AO17">
        <f t="shared" si="49"/>
        <v>0</v>
      </c>
      <c r="AP17" s="9">
        <f t="shared" si="50"/>
        <v>0</v>
      </c>
      <c r="AQ17" s="8"/>
      <c r="AR17">
        <f t="shared" si="9"/>
        <v>0</v>
      </c>
      <c r="AS17">
        <f t="shared" si="51"/>
        <v>0</v>
      </c>
      <c r="AT17" s="9">
        <f t="shared" si="52"/>
        <v>0</v>
      </c>
      <c r="AU17" s="8"/>
      <c r="AV17">
        <f t="shared" si="10"/>
        <v>0</v>
      </c>
      <c r="AW17">
        <f t="shared" si="53"/>
        <v>0</v>
      </c>
      <c r="AX17" s="9">
        <f t="shared" si="54"/>
        <v>0</v>
      </c>
      <c r="AY17" s="8"/>
      <c r="AZ17">
        <f t="shared" si="11"/>
        <v>0</v>
      </c>
      <c r="BA17">
        <f t="shared" si="55"/>
        <v>0</v>
      </c>
      <c r="BB17" s="9">
        <f t="shared" si="56"/>
        <v>0</v>
      </c>
      <c r="BC17" s="8"/>
      <c r="BD17">
        <f t="shared" si="12"/>
        <v>0</v>
      </c>
      <c r="BE17">
        <f t="shared" si="57"/>
        <v>0</v>
      </c>
      <c r="BF17" s="9">
        <f t="shared" si="58"/>
        <v>0</v>
      </c>
      <c r="BG17" s="8"/>
      <c r="BH17">
        <f t="shared" si="13"/>
        <v>0</v>
      </c>
      <c r="BI17">
        <f t="shared" si="59"/>
        <v>0</v>
      </c>
      <c r="BJ17" s="9">
        <f t="shared" si="60"/>
        <v>0</v>
      </c>
      <c r="BK17" s="8"/>
      <c r="BL17">
        <f t="shared" si="14"/>
        <v>0</v>
      </c>
      <c r="BM17">
        <f t="shared" si="61"/>
        <v>0</v>
      </c>
      <c r="BN17" s="9">
        <f t="shared" si="62"/>
        <v>0</v>
      </c>
      <c r="BO17" s="8"/>
      <c r="BP17">
        <f t="shared" si="15"/>
        <v>0</v>
      </c>
      <c r="BQ17">
        <f t="shared" si="63"/>
        <v>0</v>
      </c>
      <c r="BR17" s="9">
        <f t="shared" si="64"/>
        <v>0</v>
      </c>
      <c r="BS17" s="8"/>
      <c r="BT17">
        <f t="shared" si="16"/>
        <v>0</v>
      </c>
      <c r="BU17">
        <f t="shared" si="65"/>
        <v>0</v>
      </c>
      <c r="BV17" s="9">
        <f t="shared" si="66"/>
        <v>0</v>
      </c>
      <c r="BW17" s="8"/>
      <c r="BX17">
        <f t="shared" si="17"/>
        <v>0</v>
      </c>
      <c r="BY17">
        <f t="shared" si="67"/>
        <v>0</v>
      </c>
      <c r="BZ17" s="9">
        <f t="shared" si="68"/>
        <v>0</v>
      </c>
      <c r="CA17" s="8"/>
      <c r="CB17">
        <f t="shared" si="18"/>
        <v>0</v>
      </c>
      <c r="CC17">
        <f t="shared" si="69"/>
        <v>0</v>
      </c>
      <c r="CD17" s="9">
        <f t="shared" si="70"/>
        <v>0</v>
      </c>
      <c r="CE17" s="8"/>
      <c r="CF17">
        <f t="shared" si="19"/>
        <v>0</v>
      </c>
      <c r="CG17">
        <f t="shared" si="71"/>
        <v>0</v>
      </c>
      <c r="CH17" s="9">
        <f t="shared" si="72"/>
        <v>0</v>
      </c>
      <c r="CI17" s="8"/>
      <c r="CJ17">
        <f t="shared" si="20"/>
        <v>0</v>
      </c>
      <c r="CK17">
        <f t="shared" si="73"/>
        <v>0</v>
      </c>
      <c r="CL17" s="9">
        <f t="shared" si="74"/>
        <v>0</v>
      </c>
      <c r="CM17" s="8"/>
      <c r="CN17">
        <f t="shared" si="21"/>
        <v>0</v>
      </c>
      <c r="CO17">
        <f t="shared" si="75"/>
        <v>0</v>
      </c>
      <c r="CP17" s="9">
        <f t="shared" si="76"/>
        <v>0</v>
      </c>
      <c r="CQ17" s="8"/>
      <c r="CR17">
        <f t="shared" si="22"/>
        <v>0</v>
      </c>
      <c r="CS17">
        <f t="shared" si="77"/>
        <v>0</v>
      </c>
      <c r="CT17" s="9">
        <f t="shared" si="78"/>
        <v>0</v>
      </c>
      <c r="CU17" s="8"/>
      <c r="CV17">
        <f t="shared" si="23"/>
        <v>0</v>
      </c>
      <c r="CW17">
        <f t="shared" si="79"/>
        <v>0</v>
      </c>
      <c r="CX17" s="9">
        <f t="shared" si="80"/>
        <v>0</v>
      </c>
      <c r="CY17" s="8"/>
      <c r="CZ17">
        <f t="shared" si="24"/>
        <v>0</v>
      </c>
      <c r="DA17">
        <f t="shared" si="81"/>
        <v>0</v>
      </c>
      <c r="DB17" s="9">
        <f t="shared" si="82"/>
        <v>0</v>
      </c>
      <c r="DC17" s="8"/>
      <c r="DD17">
        <f t="shared" si="25"/>
        <v>0</v>
      </c>
      <c r="DE17">
        <f t="shared" si="83"/>
        <v>0</v>
      </c>
      <c r="DF17" s="9">
        <f t="shared" si="84"/>
        <v>0</v>
      </c>
      <c r="DG17" s="8"/>
      <c r="DH17">
        <f t="shared" si="26"/>
        <v>0</v>
      </c>
      <c r="DI17">
        <f t="shared" si="85"/>
        <v>0</v>
      </c>
      <c r="DJ17" s="9">
        <f t="shared" si="86"/>
        <v>0</v>
      </c>
      <c r="DK17" s="8"/>
      <c r="DL17">
        <f t="shared" si="27"/>
        <v>0</v>
      </c>
      <c r="DM17">
        <f t="shared" si="87"/>
        <v>0</v>
      </c>
      <c r="DN17" s="9">
        <f t="shared" si="88"/>
        <v>0</v>
      </c>
      <c r="DO17" s="8"/>
      <c r="DP17">
        <f t="shared" si="28"/>
        <v>0</v>
      </c>
      <c r="DQ17">
        <f t="shared" si="89"/>
        <v>0</v>
      </c>
      <c r="DR17" s="9">
        <f t="shared" si="90"/>
        <v>0</v>
      </c>
      <c r="DS17" s="9"/>
      <c r="DT17" s="9">
        <f t="shared" si="29"/>
        <v>0</v>
      </c>
      <c r="DU17">
        <f t="shared" si="91"/>
        <v>0</v>
      </c>
      <c r="DV17" s="9">
        <f t="shared" si="92"/>
        <v>0</v>
      </c>
      <c r="DW17" s="10">
        <f t="shared" si="93"/>
        <v>0</v>
      </c>
      <c r="DX17" s="11">
        <f t="shared" si="94"/>
        <v>0</v>
      </c>
    </row>
    <row r="18" spans="1:128" ht="19.5">
      <c r="A18" s="12" t="s">
        <v>34</v>
      </c>
      <c r="C18" s="8"/>
      <c r="D18">
        <f t="shared" si="0"/>
        <v>0</v>
      </c>
      <c r="E18">
        <f t="shared" si="30"/>
        <v>0</v>
      </c>
      <c r="F18" s="9">
        <f t="shared" si="31"/>
        <v>0</v>
      </c>
      <c r="G18" s="8"/>
      <c r="H18">
        <f t="shared" si="32"/>
        <v>0</v>
      </c>
      <c r="I18">
        <f t="shared" si="33"/>
        <v>0</v>
      </c>
      <c r="J18" s="9">
        <f t="shared" si="34"/>
        <v>0</v>
      </c>
      <c r="K18" s="8"/>
      <c r="L18">
        <f t="shared" si="1"/>
        <v>0</v>
      </c>
      <c r="M18">
        <f t="shared" si="35"/>
        <v>0</v>
      </c>
      <c r="N18" s="9">
        <f t="shared" si="36"/>
        <v>0</v>
      </c>
      <c r="O18" s="8"/>
      <c r="P18">
        <f t="shared" si="2"/>
        <v>0</v>
      </c>
      <c r="Q18">
        <f t="shared" si="37"/>
        <v>0</v>
      </c>
      <c r="R18" s="9">
        <f t="shared" si="38"/>
        <v>0</v>
      </c>
      <c r="S18" s="8"/>
      <c r="T18">
        <f t="shared" si="3"/>
        <v>0</v>
      </c>
      <c r="U18">
        <f t="shared" si="39"/>
        <v>0</v>
      </c>
      <c r="V18" s="9">
        <f t="shared" si="40"/>
        <v>0</v>
      </c>
      <c r="W18" s="8"/>
      <c r="X18">
        <f t="shared" si="4"/>
        <v>0</v>
      </c>
      <c r="Y18">
        <f t="shared" si="41"/>
        <v>0</v>
      </c>
      <c r="Z18" s="9">
        <f t="shared" si="42"/>
        <v>0</v>
      </c>
      <c r="AA18" s="8"/>
      <c r="AB18">
        <f t="shared" si="5"/>
        <v>0</v>
      </c>
      <c r="AC18">
        <f t="shared" si="43"/>
        <v>0</v>
      </c>
      <c r="AD18" s="9">
        <f t="shared" si="44"/>
        <v>0</v>
      </c>
      <c r="AE18" s="8">
        <v>0</v>
      </c>
      <c r="AF18">
        <f t="shared" si="6"/>
        <v>0</v>
      </c>
      <c r="AG18">
        <f t="shared" si="45"/>
        <v>0</v>
      </c>
      <c r="AH18" s="9">
        <f t="shared" si="46"/>
        <v>0</v>
      </c>
      <c r="AI18" s="8"/>
      <c r="AJ18">
        <f t="shared" si="7"/>
        <v>0</v>
      </c>
      <c r="AK18">
        <f t="shared" si="47"/>
        <v>0</v>
      </c>
      <c r="AL18" s="9">
        <f t="shared" si="48"/>
        <v>0</v>
      </c>
      <c r="AM18" s="8"/>
      <c r="AN18">
        <f t="shared" si="8"/>
        <v>0</v>
      </c>
      <c r="AO18">
        <f t="shared" si="49"/>
        <v>0</v>
      </c>
      <c r="AP18" s="9">
        <f t="shared" si="50"/>
        <v>0</v>
      </c>
      <c r="AQ18" s="8"/>
      <c r="AR18">
        <f t="shared" si="9"/>
        <v>0</v>
      </c>
      <c r="AS18">
        <f t="shared" si="51"/>
        <v>0</v>
      </c>
      <c r="AT18" s="9">
        <f t="shared" si="52"/>
        <v>0</v>
      </c>
      <c r="AU18" s="8"/>
      <c r="AV18">
        <f t="shared" si="10"/>
        <v>0</v>
      </c>
      <c r="AW18">
        <f t="shared" si="53"/>
        <v>0</v>
      </c>
      <c r="AX18" s="9">
        <f t="shared" si="54"/>
        <v>0</v>
      </c>
      <c r="AY18" s="8"/>
      <c r="AZ18">
        <f t="shared" si="11"/>
        <v>0</v>
      </c>
      <c r="BA18">
        <f t="shared" si="55"/>
        <v>0</v>
      </c>
      <c r="BB18" s="9">
        <f t="shared" si="56"/>
        <v>0</v>
      </c>
      <c r="BC18" s="8"/>
      <c r="BD18">
        <f t="shared" si="12"/>
        <v>0</v>
      </c>
      <c r="BE18">
        <f t="shared" si="57"/>
        <v>0</v>
      </c>
      <c r="BF18" s="9">
        <f t="shared" si="58"/>
        <v>0</v>
      </c>
      <c r="BG18" s="8"/>
      <c r="BH18">
        <f t="shared" si="13"/>
        <v>0</v>
      </c>
      <c r="BI18">
        <f t="shared" si="59"/>
        <v>0</v>
      </c>
      <c r="BJ18" s="9">
        <f t="shared" si="60"/>
        <v>0</v>
      </c>
      <c r="BK18" s="8"/>
      <c r="BL18">
        <f t="shared" si="14"/>
        <v>0</v>
      </c>
      <c r="BM18">
        <f t="shared" si="61"/>
        <v>0</v>
      </c>
      <c r="BN18" s="9">
        <f t="shared" si="62"/>
        <v>0</v>
      </c>
      <c r="BO18" s="8"/>
      <c r="BP18">
        <f t="shared" si="15"/>
        <v>0</v>
      </c>
      <c r="BQ18">
        <f t="shared" si="63"/>
        <v>0</v>
      </c>
      <c r="BR18" s="9">
        <f t="shared" si="64"/>
        <v>0</v>
      </c>
      <c r="BS18" s="8"/>
      <c r="BT18">
        <f t="shared" si="16"/>
        <v>0</v>
      </c>
      <c r="BU18">
        <f t="shared" si="65"/>
        <v>0</v>
      </c>
      <c r="BV18" s="9">
        <f t="shared" si="66"/>
        <v>0</v>
      </c>
      <c r="BW18" s="8"/>
      <c r="BX18">
        <f t="shared" si="17"/>
        <v>0</v>
      </c>
      <c r="BY18">
        <f t="shared" si="67"/>
        <v>0</v>
      </c>
      <c r="BZ18" s="9">
        <f t="shared" si="68"/>
        <v>0</v>
      </c>
      <c r="CA18" s="8"/>
      <c r="CB18">
        <f t="shared" si="18"/>
        <v>0</v>
      </c>
      <c r="CC18">
        <f t="shared" si="69"/>
        <v>0</v>
      </c>
      <c r="CD18" s="9">
        <f t="shared" si="70"/>
        <v>0</v>
      </c>
      <c r="CE18" s="8"/>
      <c r="CF18">
        <f t="shared" si="19"/>
        <v>0</v>
      </c>
      <c r="CG18">
        <f t="shared" si="71"/>
        <v>0</v>
      </c>
      <c r="CH18" s="9">
        <f t="shared" si="72"/>
        <v>0</v>
      </c>
      <c r="CI18" s="8"/>
      <c r="CJ18">
        <f t="shared" si="20"/>
        <v>0</v>
      </c>
      <c r="CK18">
        <f t="shared" si="73"/>
        <v>0</v>
      </c>
      <c r="CL18" s="9">
        <f t="shared" si="74"/>
        <v>0</v>
      </c>
      <c r="CM18" s="8"/>
      <c r="CN18">
        <f t="shared" si="21"/>
        <v>0</v>
      </c>
      <c r="CO18">
        <f t="shared" si="75"/>
        <v>0</v>
      </c>
      <c r="CP18" s="9">
        <f t="shared" si="76"/>
        <v>0</v>
      </c>
      <c r="CQ18" s="8"/>
      <c r="CR18">
        <f t="shared" si="22"/>
        <v>0</v>
      </c>
      <c r="CS18">
        <f t="shared" si="77"/>
        <v>0</v>
      </c>
      <c r="CT18" s="9">
        <f t="shared" si="78"/>
        <v>0</v>
      </c>
      <c r="CU18" s="8"/>
      <c r="CV18">
        <f t="shared" si="23"/>
        <v>0</v>
      </c>
      <c r="CW18">
        <f t="shared" si="79"/>
        <v>0</v>
      </c>
      <c r="CX18" s="9">
        <f t="shared" si="80"/>
        <v>0</v>
      </c>
      <c r="CY18" s="8"/>
      <c r="CZ18">
        <f t="shared" si="24"/>
        <v>0</v>
      </c>
      <c r="DA18">
        <f t="shared" si="81"/>
        <v>0</v>
      </c>
      <c r="DB18" s="9">
        <f t="shared" si="82"/>
        <v>0</v>
      </c>
      <c r="DC18" s="8"/>
      <c r="DD18">
        <f t="shared" si="25"/>
        <v>0</v>
      </c>
      <c r="DE18">
        <f t="shared" si="83"/>
        <v>0</v>
      </c>
      <c r="DF18" s="9">
        <f t="shared" si="84"/>
        <v>0</v>
      </c>
      <c r="DG18" s="8"/>
      <c r="DH18">
        <f t="shared" si="26"/>
        <v>0</v>
      </c>
      <c r="DI18">
        <f t="shared" si="85"/>
        <v>0</v>
      </c>
      <c r="DJ18" s="9">
        <f t="shared" si="86"/>
        <v>0</v>
      </c>
      <c r="DK18" s="8"/>
      <c r="DL18">
        <f t="shared" si="27"/>
        <v>0</v>
      </c>
      <c r="DM18">
        <f t="shared" si="87"/>
        <v>0</v>
      </c>
      <c r="DN18" s="9">
        <f t="shared" si="88"/>
        <v>0</v>
      </c>
      <c r="DO18" s="8"/>
      <c r="DP18">
        <f t="shared" si="28"/>
        <v>0</v>
      </c>
      <c r="DQ18">
        <f t="shared" si="89"/>
        <v>0</v>
      </c>
      <c r="DR18" s="9">
        <f t="shared" si="90"/>
        <v>0</v>
      </c>
      <c r="DS18" s="9"/>
      <c r="DT18" s="9">
        <f t="shared" si="29"/>
        <v>0</v>
      </c>
      <c r="DU18">
        <f t="shared" si="91"/>
        <v>0</v>
      </c>
      <c r="DV18" s="9">
        <f t="shared" si="92"/>
        <v>0</v>
      </c>
      <c r="DW18" s="10">
        <f t="shared" si="93"/>
        <v>0</v>
      </c>
      <c r="DX18" s="11">
        <f t="shared" si="94"/>
        <v>0</v>
      </c>
    </row>
    <row r="19" spans="1:128" ht="19.5">
      <c r="A19" s="12" t="s">
        <v>34</v>
      </c>
      <c r="C19" s="8"/>
      <c r="D19">
        <f t="shared" si="0"/>
        <v>0</v>
      </c>
      <c r="E19">
        <f t="shared" si="30"/>
        <v>0</v>
      </c>
      <c r="F19" s="9">
        <f t="shared" si="31"/>
        <v>0</v>
      </c>
      <c r="G19" s="8"/>
      <c r="H19">
        <f t="shared" si="32"/>
        <v>0</v>
      </c>
      <c r="I19">
        <f t="shared" si="33"/>
        <v>0</v>
      </c>
      <c r="J19" s="9">
        <f t="shared" si="34"/>
        <v>0</v>
      </c>
      <c r="K19" s="8"/>
      <c r="L19">
        <f t="shared" si="1"/>
        <v>0</v>
      </c>
      <c r="M19">
        <f t="shared" si="35"/>
        <v>0</v>
      </c>
      <c r="N19" s="9">
        <f t="shared" si="36"/>
        <v>0</v>
      </c>
      <c r="O19" s="8"/>
      <c r="P19">
        <f t="shared" si="2"/>
        <v>0</v>
      </c>
      <c r="Q19">
        <f t="shared" si="37"/>
        <v>0</v>
      </c>
      <c r="R19" s="9">
        <f t="shared" si="38"/>
        <v>0</v>
      </c>
      <c r="S19" s="8"/>
      <c r="T19">
        <f t="shared" si="3"/>
        <v>0</v>
      </c>
      <c r="U19">
        <f t="shared" si="39"/>
        <v>0</v>
      </c>
      <c r="V19" s="9">
        <f t="shared" si="40"/>
        <v>0</v>
      </c>
      <c r="W19" s="8"/>
      <c r="X19">
        <f t="shared" si="4"/>
        <v>0</v>
      </c>
      <c r="Y19">
        <f t="shared" si="41"/>
        <v>0</v>
      </c>
      <c r="Z19" s="9">
        <f t="shared" si="42"/>
        <v>0</v>
      </c>
      <c r="AA19" s="8"/>
      <c r="AB19">
        <f t="shared" si="5"/>
        <v>0</v>
      </c>
      <c r="AC19">
        <f t="shared" si="43"/>
        <v>0</v>
      </c>
      <c r="AD19" s="9">
        <f t="shared" si="44"/>
        <v>0</v>
      </c>
      <c r="AE19" s="8">
        <v>0</v>
      </c>
      <c r="AF19">
        <f t="shared" si="6"/>
        <v>0</v>
      </c>
      <c r="AG19">
        <f t="shared" si="45"/>
        <v>0</v>
      </c>
      <c r="AH19" s="9">
        <f t="shared" si="46"/>
        <v>0</v>
      </c>
      <c r="AI19" s="8"/>
      <c r="AJ19">
        <f t="shared" si="7"/>
        <v>0</v>
      </c>
      <c r="AK19">
        <f t="shared" si="47"/>
        <v>0</v>
      </c>
      <c r="AL19" s="9">
        <f t="shared" si="48"/>
        <v>0</v>
      </c>
      <c r="AM19" s="8"/>
      <c r="AN19">
        <f t="shared" si="8"/>
        <v>0</v>
      </c>
      <c r="AO19">
        <f t="shared" si="49"/>
        <v>0</v>
      </c>
      <c r="AP19" s="9">
        <f t="shared" si="50"/>
        <v>0</v>
      </c>
      <c r="AQ19" s="8"/>
      <c r="AR19">
        <f t="shared" si="9"/>
        <v>0</v>
      </c>
      <c r="AS19">
        <f t="shared" si="51"/>
        <v>0</v>
      </c>
      <c r="AT19" s="9">
        <f t="shared" si="52"/>
        <v>0</v>
      </c>
      <c r="AU19" s="8"/>
      <c r="AV19">
        <f t="shared" si="10"/>
        <v>0</v>
      </c>
      <c r="AW19">
        <f t="shared" si="53"/>
        <v>0</v>
      </c>
      <c r="AX19" s="9">
        <f t="shared" si="54"/>
        <v>0</v>
      </c>
      <c r="AY19" s="8"/>
      <c r="AZ19">
        <f t="shared" si="11"/>
        <v>0</v>
      </c>
      <c r="BA19">
        <f t="shared" si="55"/>
        <v>0</v>
      </c>
      <c r="BB19" s="9">
        <f t="shared" si="56"/>
        <v>0</v>
      </c>
      <c r="BC19" s="8"/>
      <c r="BD19">
        <f t="shared" si="12"/>
        <v>0</v>
      </c>
      <c r="BE19">
        <f t="shared" si="57"/>
        <v>0</v>
      </c>
      <c r="BF19" s="9">
        <f t="shared" si="58"/>
        <v>0</v>
      </c>
      <c r="BG19" s="8"/>
      <c r="BH19">
        <f t="shared" si="13"/>
        <v>0</v>
      </c>
      <c r="BI19">
        <f t="shared" si="59"/>
        <v>0</v>
      </c>
      <c r="BJ19" s="9">
        <f t="shared" si="60"/>
        <v>0</v>
      </c>
      <c r="BK19" s="8"/>
      <c r="BL19">
        <f t="shared" si="14"/>
        <v>0</v>
      </c>
      <c r="BM19">
        <f t="shared" si="61"/>
        <v>0</v>
      </c>
      <c r="BN19" s="9">
        <f t="shared" si="62"/>
        <v>0</v>
      </c>
      <c r="BO19" s="8"/>
      <c r="BP19">
        <f t="shared" si="15"/>
        <v>0</v>
      </c>
      <c r="BQ19">
        <f t="shared" si="63"/>
        <v>0</v>
      </c>
      <c r="BR19" s="9">
        <f t="shared" si="64"/>
        <v>0</v>
      </c>
      <c r="BS19" s="8"/>
      <c r="BT19">
        <f t="shared" si="16"/>
        <v>0</v>
      </c>
      <c r="BU19">
        <f t="shared" si="65"/>
        <v>0</v>
      </c>
      <c r="BV19" s="9">
        <f t="shared" si="66"/>
        <v>0</v>
      </c>
      <c r="BW19" s="8"/>
      <c r="BX19">
        <f t="shared" si="17"/>
        <v>0</v>
      </c>
      <c r="BY19">
        <f t="shared" si="67"/>
        <v>0</v>
      </c>
      <c r="BZ19" s="9">
        <f t="shared" si="68"/>
        <v>0</v>
      </c>
      <c r="CA19" s="8"/>
      <c r="CB19">
        <f t="shared" si="18"/>
        <v>0</v>
      </c>
      <c r="CC19">
        <f t="shared" si="69"/>
        <v>0</v>
      </c>
      <c r="CD19" s="9">
        <f t="shared" si="70"/>
        <v>0</v>
      </c>
      <c r="CE19" s="8"/>
      <c r="CF19">
        <f t="shared" si="19"/>
        <v>0</v>
      </c>
      <c r="CG19">
        <f t="shared" si="71"/>
        <v>0</v>
      </c>
      <c r="CH19" s="9">
        <f t="shared" si="72"/>
        <v>0</v>
      </c>
      <c r="CI19" s="8"/>
      <c r="CJ19">
        <f t="shared" si="20"/>
        <v>0</v>
      </c>
      <c r="CK19">
        <f t="shared" si="73"/>
        <v>0</v>
      </c>
      <c r="CL19" s="9">
        <f t="shared" si="74"/>
        <v>0</v>
      </c>
      <c r="CM19" s="8"/>
      <c r="CN19">
        <f t="shared" si="21"/>
        <v>0</v>
      </c>
      <c r="CO19">
        <f t="shared" si="75"/>
        <v>0</v>
      </c>
      <c r="CP19" s="9">
        <f t="shared" si="76"/>
        <v>0</v>
      </c>
      <c r="CQ19" s="8"/>
      <c r="CR19">
        <f t="shared" si="22"/>
        <v>0</v>
      </c>
      <c r="CS19">
        <f t="shared" si="77"/>
        <v>0</v>
      </c>
      <c r="CT19" s="9">
        <f t="shared" si="78"/>
        <v>0</v>
      </c>
      <c r="CU19" s="8"/>
      <c r="CV19">
        <f t="shared" si="23"/>
        <v>0</v>
      </c>
      <c r="CW19">
        <f t="shared" si="79"/>
        <v>0</v>
      </c>
      <c r="CX19" s="9">
        <f t="shared" si="80"/>
        <v>0</v>
      </c>
      <c r="CY19" s="8"/>
      <c r="CZ19">
        <f t="shared" si="24"/>
        <v>0</v>
      </c>
      <c r="DA19">
        <f t="shared" si="81"/>
        <v>0</v>
      </c>
      <c r="DB19" s="9">
        <f t="shared" si="82"/>
        <v>0</v>
      </c>
      <c r="DC19" s="8"/>
      <c r="DD19">
        <f t="shared" si="25"/>
        <v>0</v>
      </c>
      <c r="DE19">
        <f t="shared" si="83"/>
        <v>0</v>
      </c>
      <c r="DF19" s="9">
        <f t="shared" si="84"/>
        <v>0</v>
      </c>
      <c r="DG19" s="8"/>
      <c r="DH19">
        <f t="shared" si="26"/>
        <v>0</v>
      </c>
      <c r="DI19">
        <f t="shared" si="85"/>
        <v>0</v>
      </c>
      <c r="DJ19" s="9">
        <f t="shared" si="86"/>
        <v>0</v>
      </c>
      <c r="DK19" s="8"/>
      <c r="DL19">
        <f t="shared" si="27"/>
        <v>0</v>
      </c>
      <c r="DM19">
        <f t="shared" si="87"/>
        <v>0</v>
      </c>
      <c r="DN19" s="9">
        <f t="shared" si="88"/>
        <v>0</v>
      </c>
      <c r="DO19" s="8"/>
      <c r="DP19">
        <f t="shared" si="28"/>
        <v>0</v>
      </c>
      <c r="DQ19">
        <f t="shared" si="89"/>
        <v>0</v>
      </c>
      <c r="DR19" s="9">
        <f t="shared" si="90"/>
        <v>0</v>
      </c>
      <c r="DS19" s="9"/>
      <c r="DT19" s="9">
        <f t="shared" si="29"/>
        <v>0</v>
      </c>
      <c r="DU19">
        <f t="shared" si="91"/>
        <v>0</v>
      </c>
      <c r="DV19" s="9">
        <f t="shared" si="92"/>
        <v>0</v>
      </c>
      <c r="DW19" s="10">
        <f t="shared" si="93"/>
        <v>0</v>
      </c>
      <c r="DX19" s="11">
        <f t="shared" si="94"/>
        <v>0</v>
      </c>
    </row>
    <row r="20" spans="1:128" ht="19.5">
      <c r="A20" s="12" t="s">
        <v>34</v>
      </c>
      <c r="C20" s="8"/>
      <c r="D20">
        <f t="shared" si="0"/>
        <v>0</v>
      </c>
      <c r="E20">
        <f t="shared" si="30"/>
        <v>0</v>
      </c>
      <c r="F20" s="9">
        <f t="shared" si="31"/>
        <v>0</v>
      </c>
      <c r="G20" s="8"/>
      <c r="H20">
        <f t="shared" si="32"/>
        <v>0</v>
      </c>
      <c r="I20">
        <f t="shared" si="33"/>
        <v>0</v>
      </c>
      <c r="J20" s="9">
        <f t="shared" si="34"/>
        <v>0</v>
      </c>
      <c r="K20" s="8"/>
      <c r="L20">
        <f t="shared" si="1"/>
        <v>0</v>
      </c>
      <c r="M20">
        <f t="shared" si="35"/>
        <v>0</v>
      </c>
      <c r="N20" s="9">
        <f t="shared" si="36"/>
        <v>0</v>
      </c>
      <c r="O20" s="8"/>
      <c r="P20">
        <f t="shared" si="2"/>
        <v>0</v>
      </c>
      <c r="Q20">
        <f t="shared" si="37"/>
        <v>0</v>
      </c>
      <c r="R20" s="9">
        <f t="shared" si="38"/>
        <v>0</v>
      </c>
      <c r="S20" s="8"/>
      <c r="T20">
        <f t="shared" si="3"/>
        <v>0</v>
      </c>
      <c r="U20">
        <f t="shared" si="39"/>
        <v>0</v>
      </c>
      <c r="V20" s="9">
        <f t="shared" si="40"/>
        <v>0</v>
      </c>
      <c r="W20" s="8"/>
      <c r="X20">
        <f t="shared" si="4"/>
        <v>0</v>
      </c>
      <c r="Y20">
        <f t="shared" si="41"/>
        <v>0</v>
      </c>
      <c r="Z20" s="9">
        <f t="shared" si="42"/>
        <v>0</v>
      </c>
      <c r="AA20" s="8"/>
      <c r="AB20">
        <f t="shared" si="5"/>
        <v>0</v>
      </c>
      <c r="AC20">
        <f t="shared" si="43"/>
        <v>0</v>
      </c>
      <c r="AD20" s="9">
        <f t="shared" si="44"/>
        <v>0</v>
      </c>
      <c r="AE20" s="8">
        <v>0</v>
      </c>
      <c r="AF20">
        <f t="shared" si="6"/>
        <v>0</v>
      </c>
      <c r="AG20">
        <f t="shared" si="45"/>
        <v>0</v>
      </c>
      <c r="AH20" s="9">
        <f t="shared" si="46"/>
        <v>0</v>
      </c>
      <c r="AI20" s="8"/>
      <c r="AJ20">
        <f t="shared" si="7"/>
        <v>0</v>
      </c>
      <c r="AK20">
        <f t="shared" si="47"/>
        <v>0</v>
      </c>
      <c r="AL20" s="9">
        <f t="shared" si="48"/>
        <v>0</v>
      </c>
      <c r="AM20" s="8"/>
      <c r="AN20">
        <f t="shared" si="8"/>
        <v>0</v>
      </c>
      <c r="AO20">
        <f t="shared" si="49"/>
        <v>0</v>
      </c>
      <c r="AP20" s="9">
        <f t="shared" si="50"/>
        <v>0</v>
      </c>
      <c r="AQ20" s="8"/>
      <c r="AR20">
        <f t="shared" si="9"/>
        <v>0</v>
      </c>
      <c r="AS20">
        <f t="shared" si="51"/>
        <v>0</v>
      </c>
      <c r="AT20" s="9">
        <f t="shared" si="52"/>
        <v>0</v>
      </c>
      <c r="AU20" s="8"/>
      <c r="AV20">
        <f t="shared" si="10"/>
        <v>0</v>
      </c>
      <c r="AW20">
        <f t="shared" si="53"/>
        <v>0</v>
      </c>
      <c r="AX20" s="9">
        <f t="shared" si="54"/>
        <v>0</v>
      </c>
      <c r="AY20" s="8"/>
      <c r="AZ20">
        <f t="shared" si="11"/>
        <v>0</v>
      </c>
      <c r="BA20">
        <f t="shared" si="55"/>
        <v>0</v>
      </c>
      <c r="BB20" s="9">
        <f t="shared" si="56"/>
        <v>0</v>
      </c>
      <c r="BC20" s="8"/>
      <c r="BD20">
        <f t="shared" si="12"/>
        <v>0</v>
      </c>
      <c r="BE20">
        <f t="shared" si="57"/>
        <v>0</v>
      </c>
      <c r="BF20" s="9">
        <f t="shared" si="58"/>
        <v>0</v>
      </c>
      <c r="BG20" s="8"/>
      <c r="BH20">
        <f t="shared" si="13"/>
        <v>0</v>
      </c>
      <c r="BI20">
        <f t="shared" si="59"/>
        <v>0</v>
      </c>
      <c r="BJ20" s="9">
        <f t="shared" si="60"/>
        <v>0</v>
      </c>
      <c r="BK20" s="8"/>
      <c r="BL20">
        <f t="shared" si="14"/>
        <v>0</v>
      </c>
      <c r="BM20">
        <f t="shared" si="61"/>
        <v>0</v>
      </c>
      <c r="BN20" s="9">
        <f t="shared" si="62"/>
        <v>0</v>
      </c>
      <c r="BO20" s="8"/>
      <c r="BP20">
        <f t="shared" si="15"/>
        <v>0</v>
      </c>
      <c r="BQ20">
        <f t="shared" si="63"/>
        <v>0</v>
      </c>
      <c r="BR20" s="9">
        <f t="shared" si="64"/>
        <v>0</v>
      </c>
      <c r="BS20" s="8"/>
      <c r="BT20">
        <f t="shared" si="16"/>
        <v>0</v>
      </c>
      <c r="BU20">
        <f t="shared" si="65"/>
        <v>0</v>
      </c>
      <c r="BV20" s="9">
        <f t="shared" si="66"/>
        <v>0</v>
      </c>
      <c r="BW20" s="8"/>
      <c r="BX20">
        <f t="shared" si="17"/>
        <v>0</v>
      </c>
      <c r="BY20">
        <f t="shared" si="67"/>
        <v>0</v>
      </c>
      <c r="BZ20" s="9">
        <f t="shared" si="68"/>
        <v>0</v>
      </c>
      <c r="CA20" s="8"/>
      <c r="CB20">
        <f t="shared" si="18"/>
        <v>0</v>
      </c>
      <c r="CC20">
        <f t="shared" si="69"/>
        <v>0</v>
      </c>
      <c r="CD20" s="9">
        <f t="shared" si="70"/>
        <v>0</v>
      </c>
      <c r="CE20" s="8"/>
      <c r="CF20">
        <f t="shared" si="19"/>
        <v>0</v>
      </c>
      <c r="CG20">
        <f t="shared" si="71"/>
        <v>0</v>
      </c>
      <c r="CH20" s="9">
        <f t="shared" si="72"/>
        <v>0</v>
      </c>
      <c r="CI20" s="8"/>
      <c r="CJ20">
        <f t="shared" si="20"/>
        <v>0</v>
      </c>
      <c r="CK20">
        <f t="shared" si="73"/>
        <v>0</v>
      </c>
      <c r="CL20" s="9">
        <f t="shared" si="74"/>
        <v>0</v>
      </c>
      <c r="CM20" s="8"/>
      <c r="CN20">
        <f t="shared" si="21"/>
        <v>0</v>
      </c>
      <c r="CO20">
        <f t="shared" si="75"/>
        <v>0</v>
      </c>
      <c r="CP20" s="9">
        <f t="shared" si="76"/>
        <v>0</v>
      </c>
      <c r="CQ20" s="8"/>
      <c r="CR20">
        <f t="shared" si="22"/>
        <v>0</v>
      </c>
      <c r="CS20">
        <f t="shared" si="77"/>
        <v>0</v>
      </c>
      <c r="CT20" s="9">
        <f t="shared" si="78"/>
        <v>0</v>
      </c>
      <c r="CU20" s="8"/>
      <c r="CV20">
        <f t="shared" si="23"/>
        <v>0</v>
      </c>
      <c r="CW20">
        <f t="shared" si="79"/>
        <v>0</v>
      </c>
      <c r="CX20" s="9">
        <f t="shared" si="80"/>
        <v>0</v>
      </c>
      <c r="CY20" s="8"/>
      <c r="CZ20">
        <f t="shared" si="24"/>
        <v>0</v>
      </c>
      <c r="DA20">
        <f t="shared" si="81"/>
        <v>0</v>
      </c>
      <c r="DB20" s="9">
        <f t="shared" si="82"/>
        <v>0</v>
      </c>
      <c r="DC20" s="8"/>
      <c r="DD20">
        <f t="shared" si="25"/>
        <v>0</v>
      </c>
      <c r="DE20">
        <f t="shared" si="83"/>
        <v>0</v>
      </c>
      <c r="DF20" s="9">
        <f t="shared" si="84"/>
        <v>0</v>
      </c>
      <c r="DG20" s="8"/>
      <c r="DH20">
        <f t="shared" si="26"/>
        <v>0</v>
      </c>
      <c r="DI20">
        <f t="shared" si="85"/>
        <v>0</v>
      </c>
      <c r="DJ20" s="9">
        <f t="shared" si="86"/>
        <v>0</v>
      </c>
      <c r="DK20" s="8"/>
      <c r="DL20">
        <f t="shared" si="27"/>
        <v>0</v>
      </c>
      <c r="DM20">
        <f t="shared" si="87"/>
        <v>0</v>
      </c>
      <c r="DN20" s="9">
        <f t="shared" si="88"/>
        <v>0</v>
      </c>
      <c r="DO20" s="8"/>
      <c r="DP20">
        <f t="shared" si="28"/>
        <v>0</v>
      </c>
      <c r="DQ20">
        <f t="shared" si="89"/>
        <v>0</v>
      </c>
      <c r="DR20" s="9">
        <f t="shared" si="90"/>
        <v>0</v>
      </c>
      <c r="DS20" s="9"/>
      <c r="DT20" s="9">
        <f t="shared" si="29"/>
        <v>0</v>
      </c>
      <c r="DU20">
        <f t="shared" si="91"/>
        <v>0</v>
      </c>
      <c r="DV20" s="9">
        <f t="shared" si="92"/>
        <v>0</v>
      </c>
      <c r="DW20" s="10">
        <f t="shared" si="93"/>
        <v>0</v>
      </c>
      <c r="DX20" s="11">
        <f t="shared" si="94"/>
        <v>0</v>
      </c>
    </row>
    <row r="21" spans="1:128" ht="19.5">
      <c r="A21" s="12" t="s">
        <v>34</v>
      </c>
      <c r="C21" s="8"/>
      <c r="D21">
        <f t="shared" si="0"/>
        <v>0</v>
      </c>
      <c r="E21">
        <f t="shared" si="30"/>
        <v>0</v>
      </c>
      <c r="F21" s="9">
        <f t="shared" si="31"/>
        <v>0</v>
      </c>
      <c r="G21" s="8"/>
      <c r="H21">
        <f t="shared" si="32"/>
        <v>0</v>
      </c>
      <c r="I21">
        <f t="shared" si="33"/>
        <v>0</v>
      </c>
      <c r="J21" s="9">
        <f t="shared" si="34"/>
        <v>0</v>
      </c>
      <c r="K21" s="8"/>
      <c r="L21">
        <f t="shared" si="1"/>
        <v>0</v>
      </c>
      <c r="M21">
        <f t="shared" si="35"/>
        <v>0</v>
      </c>
      <c r="N21" s="9">
        <f t="shared" si="36"/>
        <v>0</v>
      </c>
      <c r="O21" s="8"/>
      <c r="P21">
        <f t="shared" si="2"/>
        <v>0</v>
      </c>
      <c r="Q21">
        <f t="shared" si="37"/>
        <v>0</v>
      </c>
      <c r="R21" s="9">
        <f t="shared" si="38"/>
        <v>0</v>
      </c>
      <c r="S21" s="8"/>
      <c r="T21">
        <f t="shared" si="3"/>
        <v>0</v>
      </c>
      <c r="U21">
        <f t="shared" si="39"/>
        <v>0</v>
      </c>
      <c r="V21" s="9">
        <f t="shared" si="40"/>
        <v>0</v>
      </c>
      <c r="W21" s="8"/>
      <c r="X21">
        <f t="shared" si="4"/>
        <v>0</v>
      </c>
      <c r="Y21">
        <f t="shared" si="41"/>
        <v>0</v>
      </c>
      <c r="Z21" s="9">
        <f t="shared" si="42"/>
        <v>0</v>
      </c>
      <c r="AA21" s="8"/>
      <c r="AB21">
        <f t="shared" si="5"/>
        <v>0</v>
      </c>
      <c r="AC21">
        <f t="shared" si="43"/>
        <v>0</v>
      </c>
      <c r="AD21" s="9">
        <f t="shared" si="44"/>
        <v>0</v>
      </c>
      <c r="AE21" s="8">
        <v>0</v>
      </c>
      <c r="AF21">
        <f t="shared" si="6"/>
        <v>0</v>
      </c>
      <c r="AG21">
        <f t="shared" si="45"/>
        <v>0</v>
      </c>
      <c r="AH21" s="9">
        <f t="shared" si="46"/>
        <v>0</v>
      </c>
      <c r="AI21" s="8"/>
      <c r="AJ21">
        <f t="shared" si="7"/>
        <v>0</v>
      </c>
      <c r="AK21">
        <f t="shared" si="47"/>
        <v>0</v>
      </c>
      <c r="AL21" s="9">
        <f t="shared" si="48"/>
        <v>0</v>
      </c>
      <c r="AM21" s="8"/>
      <c r="AN21">
        <f t="shared" si="8"/>
        <v>0</v>
      </c>
      <c r="AO21">
        <f t="shared" si="49"/>
        <v>0</v>
      </c>
      <c r="AP21" s="9">
        <f t="shared" si="50"/>
        <v>0</v>
      </c>
      <c r="AQ21" s="8"/>
      <c r="AR21">
        <f t="shared" si="9"/>
        <v>0</v>
      </c>
      <c r="AS21">
        <f t="shared" si="51"/>
        <v>0</v>
      </c>
      <c r="AT21" s="9">
        <f t="shared" si="52"/>
        <v>0</v>
      </c>
      <c r="AU21" s="8"/>
      <c r="AV21">
        <f t="shared" si="10"/>
        <v>0</v>
      </c>
      <c r="AW21">
        <f t="shared" si="53"/>
        <v>0</v>
      </c>
      <c r="AX21" s="9">
        <f t="shared" si="54"/>
        <v>0</v>
      </c>
      <c r="AY21" s="8"/>
      <c r="AZ21">
        <f t="shared" si="11"/>
        <v>0</v>
      </c>
      <c r="BA21">
        <f t="shared" si="55"/>
        <v>0</v>
      </c>
      <c r="BB21" s="9">
        <f t="shared" si="56"/>
        <v>0</v>
      </c>
      <c r="BC21" s="8"/>
      <c r="BD21">
        <f t="shared" si="12"/>
        <v>0</v>
      </c>
      <c r="BE21">
        <f t="shared" si="57"/>
        <v>0</v>
      </c>
      <c r="BF21" s="9">
        <f t="shared" si="58"/>
        <v>0</v>
      </c>
      <c r="BG21" s="8"/>
      <c r="BH21">
        <f t="shared" si="13"/>
        <v>0</v>
      </c>
      <c r="BI21">
        <f t="shared" si="59"/>
        <v>0</v>
      </c>
      <c r="BJ21" s="9">
        <f t="shared" si="60"/>
        <v>0</v>
      </c>
      <c r="BK21" s="8"/>
      <c r="BL21">
        <f t="shared" si="14"/>
        <v>0</v>
      </c>
      <c r="BM21">
        <f t="shared" si="61"/>
        <v>0</v>
      </c>
      <c r="BN21" s="9">
        <f t="shared" si="62"/>
        <v>0</v>
      </c>
      <c r="BO21" s="8"/>
      <c r="BP21">
        <f t="shared" si="15"/>
        <v>0</v>
      </c>
      <c r="BQ21">
        <f t="shared" si="63"/>
        <v>0</v>
      </c>
      <c r="BR21" s="9">
        <f t="shared" si="64"/>
        <v>0</v>
      </c>
      <c r="BS21" s="8"/>
      <c r="BT21">
        <f t="shared" si="16"/>
        <v>0</v>
      </c>
      <c r="BU21">
        <f t="shared" si="65"/>
        <v>0</v>
      </c>
      <c r="BV21" s="9">
        <f t="shared" si="66"/>
        <v>0</v>
      </c>
      <c r="BW21" s="8"/>
      <c r="BX21">
        <f t="shared" si="17"/>
        <v>0</v>
      </c>
      <c r="BY21">
        <f t="shared" si="67"/>
        <v>0</v>
      </c>
      <c r="BZ21" s="9">
        <f t="shared" si="68"/>
        <v>0</v>
      </c>
      <c r="CA21" s="8"/>
      <c r="CB21">
        <f t="shared" si="18"/>
        <v>0</v>
      </c>
      <c r="CC21">
        <f t="shared" si="69"/>
        <v>0</v>
      </c>
      <c r="CD21" s="9">
        <f t="shared" si="70"/>
        <v>0</v>
      </c>
      <c r="CE21" s="8"/>
      <c r="CF21">
        <f t="shared" si="19"/>
        <v>0</v>
      </c>
      <c r="CG21">
        <f t="shared" si="71"/>
        <v>0</v>
      </c>
      <c r="CH21" s="9">
        <f t="shared" si="72"/>
        <v>0</v>
      </c>
      <c r="CI21" s="8"/>
      <c r="CJ21">
        <f t="shared" si="20"/>
        <v>0</v>
      </c>
      <c r="CK21">
        <f t="shared" si="73"/>
        <v>0</v>
      </c>
      <c r="CL21" s="9">
        <f t="shared" si="74"/>
        <v>0</v>
      </c>
      <c r="CM21" s="8"/>
      <c r="CN21">
        <f t="shared" si="21"/>
        <v>0</v>
      </c>
      <c r="CO21">
        <f t="shared" si="75"/>
        <v>0</v>
      </c>
      <c r="CP21" s="9">
        <f t="shared" si="76"/>
        <v>0</v>
      </c>
      <c r="CQ21" s="8"/>
      <c r="CR21">
        <f t="shared" si="22"/>
        <v>0</v>
      </c>
      <c r="CS21">
        <f t="shared" si="77"/>
        <v>0</v>
      </c>
      <c r="CT21" s="9">
        <f t="shared" si="78"/>
        <v>0</v>
      </c>
      <c r="CU21" s="8"/>
      <c r="CV21">
        <f t="shared" si="23"/>
        <v>0</v>
      </c>
      <c r="CW21">
        <f t="shared" si="79"/>
        <v>0</v>
      </c>
      <c r="CX21" s="9">
        <f t="shared" si="80"/>
        <v>0</v>
      </c>
      <c r="CY21" s="8"/>
      <c r="CZ21">
        <f t="shared" si="24"/>
        <v>0</v>
      </c>
      <c r="DA21">
        <f t="shared" si="81"/>
        <v>0</v>
      </c>
      <c r="DB21" s="9">
        <f t="shared" si="82"/>
        <v>0</v>
      </c>
      <c r="DC21" s="8"/>
      <c r="DD21">
        <f t="shared" si="25"/>
        <v>0</v>
      </c>
      <c r="DE21">
        <f t="shared" si="83"/>
        <v>0</v>
      </c>
      <c r="DF21" s="9">
        <f t="shared" si="84"/>
        <v>0</v>
      </c>
      <c r="DG21" s="8"/>
      <c r="DH21">
        <f t="shared" si="26"/>
        <v>0</v>
      </c>
      <c r="DI21">
        <f t="shared" si="85"/>
        <v>0</v>
      </c>
      <c r="DJ21" s="9">
        <f t="shared" si="86"/>
        <v>0</v>
      </c>
      <c r="DK21" s="8"/>
      <c r="DL21">
        <f t="shared" si="27"/>
        <v>0</v>
      </c>
      <c r="DM21">
        <f t="shared" si="87"/>
        <v>0</v>
      </c>
      <c r="DN21" s="9">
        <f t="shared" si="88"/>
        <v>0</v>
      </c>
      <c r="DO21" s="8"/>
      <c r="DP21">
        <f t="shared" si="28"/>
        <v>0</v>
      </c>
      <c r="DQ21">
        <f t="shared" si="89"/>
        <v>0</v>
      </c>
      <c r="DR21" s="9">
        <f t="shared" si="90"/>
        <v>0</v>
      </c>
      <c r="DS21" s="9"/>
      <c r="DT21" s="9">
        <f t="shared" si="29"/>
        <v>0</v>
      </c>
      <c r="DU21">
        <f t="shared" si="91"/>
        <v>0</v>
      </c>
      <c r="DV21" s="9">
        <f t="shared" si="92"/>
        <v>0</v>
      </c>
      <c r="DW21" s="10">
        <f t="shared" si="93"/>
        <v>0</v>
      </c>
      <c r="DX21" s="11">
        <f t="shared" si="94"/>
        <v>0</v>
      </c>
    </row>
    <row r="22" spans="1:128" ht="19.5">
      <c r="A22" s="12" t="s">
        <v>34</v>
      </c>
      <c r="C22" s="8"/>
      <c r="D22">
        <f t="shared" si="0"/>
        <v>0</v>
      </c>
      <c r="E22">
        <f t="shared" si="30"/>
        <v>0</v>
      </c>
      <c r="F22" s="9">
        <f t="shared" si="31"/>
        <v>0</v>
      </c>
      <c r="G22" s="8"/>
      <c r="H22">
        <f t="shared" si="32"/>
        <v>0</v>
      </c>
      <c r="I22">
        <f t="shared" si="33"/>
        <v>0</v>
      </c>
      <c r="J22" s="9">
        <f t="shared" si="34"/>
        <v>0</v>
      </c>
      <c r="K22" s="8"/>
      <c r="L22">
        <f t="shared" si="1"/>
        <v>0</v>
      </c>
      <c r="M22">
        <f t="shared" si="35"/>
        <v>0</v>
      </c>
      <c r="N22" s="9">
        <f t="shared" si="36"/>
        <v>0</v>
      </c>
      <c r="O22" s="8"/>
      <c r="P22">
        <f t="shared" si="2"/>
        <v>0</v>
      </c>
      <c r="Q22">
        <f t="shared" si="37"/>
        <v>0</v>
      </c>
      <c r="R22" s="9">
        <f t="shared" si="38"/>
        <v>0</v>
      </c>
      <c r="S22" s="8"/>
      <c r="T22">
        <f t="shared" si="3"/>
        <v>0</v>
      </c>
      <c r="U22">
        <f t="shared" si="39"/>
        <v>0</v>
      </c>
      <c r="V22" s="9">
        <f t="shared" si="40"/>
        <v>0</v>
      </c>
      <c r="W22" s="8"/>
      <c r="X22">
        <f t="shared" si="4"/>
        <v>0</v>
      </c>
      <c r="Y22">
        <f t="shared" si="41"/>
        <v>0</v>
      </c>
      <c r="Z22" s="9">
        <f t="shared" si="42"/>
        <v>0</v>
      </c>
      <c r="AA22" s="8"/>
      <c r="AB22">
        <f t="shared" si="5"/>
        <v>0</v>
      </c>
      <c r="AC22">
        <f t="shared" si="43"/>
        <v>0</v>
      </c>
      <c r="AD22" s="9">
        <f t="shared" si="44"/>
        <v>0</v>
      </c>
      <c r="AE22" s="8">
        <v>0</v>
      </c>
      <c r="AF22">
        <f t="shared" si="6"/>
        <v>0</v>
      </c>
      <c r="AG22">
        <f t="shared" si="45"/>
        <v>0</v>
      </c>
      <c r="AH22" s="9">
        <f t="shared" si="46"/>
        <v>0</v>
      </c>
      <c r="AI22" s="8"/>
      <c r="AJ22">
        <f t="shared" si="7"/>
        <v>0</v>
      </c>
      <c r="AK22">
        <f t="shared" si="47"/>
        <v>0</v>
      </c>
      <c r="AL22" s="9">
        <f t="shared" si="48"/>
        <v>0</v>
      </c>
      <c r="AM22" s="8"/>
      <c r="AN22">
        <f t="shared" si="8"/>
        <v>0</v>
      </c>
      <c r="AO22">
        <f t="shared" si="49"/>
        <v>0</v>
      </c>
      <c r="AP22" s="9">
        <f t="shared" si="50"/>
        <v>0</v>
      </c>
      <c r="AQ22" s="8"/>
      <c r="AR22">
        <f t="shared" si="9"/>
        <v>0</v>
      </c>
      <c r="AS22">
        <f t="shared" si="51"/>
        <v>0</v>
      </c>
      <c r="AT22" s="9">
        <f t="shared" si="52"/>
        <v>0</v>
      </c>
      <c r="AU22" s="8"/>
      <c r="AV22">
        <f t="shared" si="10"/>
        <v>0</v>
      </c>
      <c r="AW22">
        <f t="shared" si="53"/>
        <v>0</v>
      </c>
      <c r="AX22" s="9">
        <f t="shared" si="54"/>
        <v>0</v>
      </c>
      <c r="AY22" s="8"/>
      <c r="AZ22">
        <f t="shared" si="11"/>
        <v>0</v>
      </c>
      <c r="BA22">
        <f t="shared" si="55"/>
        <v>0</v>
      </c>
      <c r="BB22" s="9">
        <f t="shared" si="56"/>
        <v>0</v>
      </c>
      <c r="BC22" s="8"/>
      <c r="BD22">
        <f t="shared" si="12"/>
        <v>0</v>
      </c>
      <c r="BE22">
        <f t="shared" si="57"/>
        <v>0</v>
      </c>
      <c r="BF22" s="9">
        <f t="shared" si="58"/>
        <v>0</v>
      </c>
      <c r="BG22" s="8"/>
      <c r="BH22">
        <f t="shared" si="13"/>
        <v>0</v>
      </c>
      <c r="BI22">
        <f t="shared" si="59"/>
        <v>0</v>
      </c>
      <c r="BJ22" s="9">
        <f t="shared" si="60"/>
        <v>0</v>
      </c>
      <c r="BK22" s="8"/>
      <c r="BL22">
        <f t="shared" si="14"/>
        <v>0</v>
      </c>
      <c r="BM22">
        <f t="shared" si="61"/>
        <v>0</v>
      </c>
      <c r="BN22" s="9">
        <f t="shared" si="62"/>
        <v>0</v>
      </c>
      <c r="BO22" s="8"/>
      <c r="BP22">
        <f t="shared" si="15"/>
        <v>0</v>
      </c>
      <c r="BQ22">
        <f t="shared" si="63"/>
        <v>0</v>
      </c>
      <c r="BR22" s="9">
        <f t="shared" si="64"/>
        <v>0</v>
      </c>
      <c r="BS22" s="8"/>
      <c r="BT22">
        <f t="shared" si="16"/>
        <v>0</v>
      </c>
      <c r="BU22">
        <f t="shared" si="65"/>
        <v>0</v>
      </c>
      <c r="BV22" s="9">
        <f t="shared" si="66"/>
        <v>0</v>
      </c>
      <c r="BW22" s="8"/>
      <c r="BX22">
        <f t="shared" si="17"/>
        <v>0</v>
      </c>
      <c r="BY22">
        <f t="shared" si="67"/>
        <v>0</v>
      </c>
      <c r="BZ22" s="9">
        <f t="shared" si="68"/>
        <v>0</v>
      </c>
      <c r="CA22" s="8"/>
      <c r="CB22">
        <f t="shared" si="18"/>
        <v>0</v>
      </c>
      <c r="CC22">
        <f t="shared" si="69"/>
        <v>0</v>
      </c>
      <c r="CD22" s="9">
        <f t="shared" si="70"/>
        <v>0</v>
      </c>
      <c r="CE22" s="8"/>
      <c r="CF22">
        <f t="shared" si="19"/>
        <v>0</v>
      </c>
      <c r="CG22">
        <f t="shared" si="71"/>
        <v>0</v>
      </c>
      <c r="CH22" s="9">
        <f t="shared" si="72"/>
        <v>0</v>
      </c>
      <c r="CI22" s="8"/>
      <c r="CJ22">
        <f t="shared" si="20"/>
        <v>0</v>
      </c>
      <c r="CK22">
        <f t="shared" si="73"/>
        <v>0</v>
      </c>
      <c r="CL22" s="9">
        <f t="shared" si="74"/>
        <v>0</v>
      </c>
      <c r="CM22" s="8"/>
      <c r="CN22">
        <f t="shared" si="21"/>
        <v>0</v>
      </c>
      <c r="CO22">
        <f t="shared" si="75"/>
        <v>0</v>
      </c>
      <c r="CP22" s="9">
        <f t="shared" si="76"/>
        <v>0</v>
      </c>
      <c r="CQ22" s="8"/>
      <c r="CR22">
        <f t="shared" si="22"/>
        <v>0</v>
      </c>
      <c r="CS22">
        <f t="shared" si="77"/>
        <v>0</v>
      </c>
      <c r="CT22" s="9">
        <f t="shared" si="78"/>
        <v>0</v>
      </c>
      <c r="CU22" s="8"/>
      <c r="CV22">
        <f t="shared" si="23"/>
        <v>0</v>
      </c>
      <c r="CW22">
        <f t="shared" si="79"/>
        <v>0</v>
      </c>
      <c r="CX22" s="9">
        <f t="shared" si="80"/>
        <v>0</v>
      </c>
      <c r="CY22" s="8"/>
      <c r="CZ22">
        <f t="shared" si="24"/>
        <v>0</v>
      </c>
      <c r="DA22">
        <f t="shared" si="81"/>
        <v>0</v>
      </c>
      <c r="DB22" s="9">
        <f t="shared" si="82"/>
        <v>0</v>
      </c>
      <c r="DC22" s="8"/>
      <c r="DD22">
        <f t="shared" si="25"/>
        <v>0</v>
      </c>
      <c r="DE22">
        <f t="shared" si="83"/>
        <v>0</v>
      </c>
      <c r="DF22" s="9">
        <f t="shared" si="84"/>
        <v>0</v>
      </c>
      <c r="DG22" s="8"/>
      <c r="DH22">
        <f t="shared" si="26"/>
        <v>0</v>
      </c>
      <c r="DI22">
        <f t="shared" si="85"/>
        <v>0</v>
      </c>
      <c r="DJ22" s="9">
        <f t="shared" si="86"/>
        <v>0</v>
      </c>
      <c r="DK22" s="8"/>
      <c r="DL22">
        <f t="shared" si="27"/>
        <v>0</v>
      </c>
      <c r="DM22">
        <f t="shared" si="87"/>
        <v>0</v>
      </c>
      <c r="DN22" s="9">
        <f t="shared" si="88"/>
        <v>0</v>
      </c>
      <c r="DO22" s="8"/>
      <c r="DP22">
        <f t="shared" si="28"/>
        <v>0</v>
      </c>
      <c r="DQ22">
        <f t="shared" si="89"/>
        <v>0</v>
      </c>
      <c r="DR22" s="9">
        <f t="shared" si="90"/>
        <v>0</v>
      </c>
      <c r="DS22" s="9"/>
      <c r="DT22" s="9">
        <f t="shared" si="29"/>
        <v>0</v>
      </c>
      <c r="DU22">
        <f t="shared" si="91"/>
        <v>0</v>
      </c>
      <c r="DV22" s="9">
        <f t="shared" si="92"/>
        <v>0</v>
      </c>
      <c r="DW22" s="10">
        <f t="shared" si="93"/>
        <v>0</v>
      </c>
      <c r="DX22" s="11">
        <f t="shared" si="94"/>
        <v>0</v>
      </c>
    </row>
    <row r="23" spans="1:128" ht="19.5">
      <c r="A23" s="12" t="s">
        <v>34</v>
      </c>
      <c r="C23" s="8"/>
      <c r="D23">
        <f t="shared" si="0"/>
        <v>0</v>
      </c>
      <c r="E23">
        <f t="shared" si="30"/>
        <v>0</v>
      </c>
      <c r="F23" s="9">
        <f t="shared" si="31"/>
        <v>0</v>
      </c>
      <c r="G23" s="8"/>
      <c r="H23">
        <f t="shared" si="32"/>
        <v>0</v>
      </c>
      <c r="I23">
        <f t="shared" si="33"/>
        <v>0</v>
      </c>
      <c r="J23" s="9">
        <f t="shared" si="34"/>
        <v>0</v>
      </c>
      <c r="K23" s="8"/>
      <c r="L23">
        <f t="shared" si="1"/>
        <v>0</v>
      </c>
      <c r="M23">
        <f t="shared" si="35"/>
        <v>0</v>
      </c>
      <c r="N23" s="9">
        <f t="shared" si="36"/>
        <v>0</v>
      </c>
      <c r="O23" s="8"/>
      <c r="P23">
        <f t="shared" si="2"/>
        <v>0</v>
      </c>
      <c r="Q23">
        <f t="shared" si="37"/>
        <v>0</v>
      </c>
      <c r="R23" s="9">
        <f t="shared" si="38"/>
        <v>0</v>
      </c>
      <c r="S23" s="8"/>
      <c r="T23">
        <f t="shared" si="3"/>
        <v>0</v>
      </c>
      <c r="U23">
        <f t="shared" si="39"/>
        <v>0</v>
      </c>
      <c r="V23" s="9">
        <f t="shared" si="40"/>
        <v>0</v>
      </c>
      <c r="W23" s="8"/>
      <c r="X23">
        <f t="shared" si="4"/>
        <v>0</v>
      </c>
      <c r="Y23">
        <f t="shared" si="41"/>
        <v>0</v>
      </c>
      <c r="Z23" s="9">
        <f t="shared" si="42"/>
        <v>0</v>
      </c>
      <c r="AA23" s="8"/>
      <c r="AB23">
        <f t="shared" si="5"/>
        <v>0</v>
      </c>
      <c r="AC23">
        <f t="shared" si="43"/>
        <v>0</v>
      </c>
      <c r="AD23" s="9">
        <f t="shared" si="44"/>
        <v>0</v>
      </c>
      <c r="AE23" s="8">
        <v>0</v>
      </c>
      <c r="AF23">
        <f t="shared" si="6"/>
        <v>0</v>
      </c>
      <c r="AG23">
        <f t="shared" si="45"/>
        <v>0</v>
      </c>
      <c r="AH23" s="9">
        <f t="shared" si="46"/>
        <v>0</v>
      </c>
      <c r="AI23" s="8"/>
      <c r="AJ23">
        <f t="shared" si="7"/>
        <v>0</v>
      </c>
      <c r="AK23">
        <f t="shared" si="47"/>
        <v>0</v>
      </c>
      <c r="AL23" s="9">
        <f t="shared" si="48"/>
        <v>0</v>
      </c>
      <c r="AM23" s="8"/>
      <c r="AN23">
        <f t="shared" si="8"/>
        <v>0</v>
      </c>
      <c r="AO23">
        <f t="shared" si="49"/>
        <v>0</v>
      </c>
      <c r="AP23" s="9">
        <f t="shared" si="50"/>
        <v>0</v>
      </c>
      <c r="AQ23" s="8"/>
      <c r="AR23">
        <f t="shared" si="9"/>
        <v>0</v>
      </c>
      <c r="AS23">
        <f t="shared" si="51"/>
        <v>0</v>
      </c>
      <c r="AT23" s="9">
        <f t="shared" si="52"/>
        <v>0</v>
      </c>
      <c r="AU23" s="8"/>
      <c r="AV23">
        <f t="shared" si="10"/>
        <v>0</v>
      </c>
      <c r="AW23">
        <f t="shared" si="53"/>
        <v>0</v>
      </c>
      <c r="AX23" s="9">
        <f t="shared" si="54"/>
        <v>0</v>
      </c>
      <c r="AY23" s="8"/>
      <c r="AZ23">
        <f t="shared" si="11"/>
        <v>0</v>
      </c>
      <c r="BA23">
        <f t="shared" si="55"/>
        <v>0</v>
      </c>
      <c r="BB23" s="9">
        <f t="shared" si="56"/>
        <v>0</v>
      </c>
      <c r="BC23" s="8"/>
      <c r="BD23">
        <f t="shared" si="12"/>
        <v>0</v>
      </c>
      <c r="BE23">
        <f t="shared" si="57"/>
        <v>0</v>
      </c>
      <c r="BF23" s="9">
        <f t="shared" si="58"/>
        <v>0</v>
      </c>
      <c r="BG23" s="8"/>
      <c r="BH23">
        <f t="shared" si="13"/>
        <v>0</v>
      </c>
      <c r="BI23">
        <f t="shared" si="59"/>
        <v>0</v>
      </c>
      <c r="BJ23" s="9">
        <f t="shared" si="60"/>
        <v>0</v>
      </c>
      <c r="BK23" s="8"/>
      <c r="BL23">
        <f t="shared" si="14"/>
        <v>0</v>
      </c>
      <c r="BM23">
        <f t="shared" si="61"/>
        <v>0</v>
      </c>
      <c r="BN23" s="9">
        <f t="shared" si="62"/>
        <v>0</v>
      </c>
      <c r="BO23" s="8"/>
      <c r="BP23">
        <f t="shared" si="15"/>
        <v>0</v>
      </c>
      <c r="BQ23">
        <f t="shared" si="63"/>
        <v>0</v>
      </c>
      <c r="BR23" s="9">
        <f t="shared" si="64"/>
        <v>0</v>
      </c>
      <c r="BS23" s="8"/>
      <c r="BT23">
        <f t="shared" si="16"/>
        <v>0</v>
      </c>
      <c r="BU23">
        <f t="shared" si="65"/>
        <v>0</v>
      </c>
      <c r="BV23" s="9">
        <f t="shared" si="66"/>
        <v>0</v>
      </c>
      <c r="BW23" s="8"/>
      <c r="BX23">
        <f t="shared" si="17"/>
        <v>0</v>
      </c>
      <c r="BY23">
        <f t="shared" si="67"/>
        <v>0</v>
      </c>
      <c r="BZ23" s="9">
        <f t="shared" si="68"/>
        <v>0</v>
      </c>
      <c r="CA23" s="8"/>
      <c r="CB23">
        <f t="shared" si="18"/>
        <v>0</v>
      </c>
      <c r="CC23">
        <f t="shared" si="69"/>
        <v>0</v>
      </c>
      <c r="CD23" s="9">
        <f t="shared" si="70"/>
        <v>0</v>
      </c>
      <c r="CE23" s="8"/>
      <c r="CF23">
        <f t="shared" si="19"/>
        <v>0</v>
      </c>
      <c r="CG23">
        <f t="shared" si="71"/>
        <v>0</v>
      </c>
      <c r="CH23" s="9">
        <f t="shared" si="72"/>
        <v>0</v>
      </c>
      <c r="CI23" s="8"/>
      <c r="CJ23">
        <f t="shared" si="20"/>
        <v>0</v>
      </c>
      <c r="CK23">
        <f t="shared" si="73"/>
        <v>0</v>
      </c>
      <c r="CL23" s="9">
        <f t="shared" si="74"/>
        <v>0</v>
      </c>
      <c r="CM23" s="8"/>
      <c r="CN23">
        <f t="shared" si="21"/>
        <v>0</v>
      </c>
      <c r="CO23">
        <f t="shared" si="75"/>
        <v>0</v>
      </c>
      <c r="CP23" s="9">
        <f t="shared" si="76"/>
        <v>0</v>
      </c>
      <c r="CQ23" s="8"/>
      <c r="CR23">
        <f t="shared" si="22"/>
        <v>0</v>
      </c>
      <c r="CS23">
        <f t="shared" si="77"/>
        <v>0</v>
      </c>
      <c r="CT23" s="9">
        <f t="shared" si="78"/>
        <v>0</v>
      </c>
      <c r="CU23" s="8"/>
      <c r="CV23">
        <f t="shared" si="23"/>
        <v>0</v>
      </c>
      <c r="CW23">
        <f t="shared" si="79"/>
        <v>0</v>
      </c>
      <c r="CX23" s="9">
        <f t="shared" si="80"/>
        <v>0</v>
      </c>
      <c r="CY23" s="8"/>
      <c r="CZ23">
        <f t="shared" si="24"/>
        <v>0</v>
      </c>
      <c r="DA23">
        <f t="shared" si="81"/>
        <v>0</v>
      </c>
      <c r="DB23" s="9">
        <f t="shared" si="82"/>
        <v>0</v>
      </c>
      <c r="DC23" s="8"/>
      <c r="DD23">
        <f t="shared" si="25"/>
        <v>0</v>
      </c>
      <c r="DE23">
        <f t="shared" si="83"/>
        <v>0</v>
      </c>
      <c r="DF23" s="9">
        <f t="shared" si="84"/>
        <v>0</v>
      </c>
      <c r="DG23" s="8"/>
      <c r="DH23">
        <f t="shared" si="26"/>
        <v>0</v>
      </c>
      <c r="DI23">
        <f t="shared" si="85"/>
        <v>0</v>
      </c>
      <c r="DJ23" s="9">
        <f t="shared" si="86"/>
        <v>0</v>
      </c>
      <c r="DK23" s="8"/>
      <c r="DL23">
        <f t="shared" si="27"/>
        <v>0</v>
      </c>
      <c r="DM23">
        <f t="shared" si="87"/>
        <v>0</v>
      </c>
      <c r="DN23" s="9">
        <f t="shared" si="88"/>
        <v>0</v>
      </c>
      <c r="DO23" s="8"/>
      <c r="DP23">
        <f t="shared" si="28"/>
        <v>0</v>
      </c>
      <c r="DQ23">
        <f t="shared" si="89"/>
        <v>0</v>
      </c>
      <c r="DR23" s="9">
        <f t="shared" si="90"/>
        <v>0</v>
      </c>
      <c r="DS23" s="9"/>
      <c r="DT23" s="9">
        <f t="shared" si="29"/>
        <v>0</v>
      </c>
      <c r="DU23">
        <f t="shared" si="91"/>
        <v>0</v>
      </c>
      <c r="DV23" s="9">
        <f t="shared" si="92"/>
        <v>0</v>
      </c>
      <c r="DW23" s="10">
        <f t="shared" si="93"/>
        <v>0</v>
      </c>
      <c r="DX23" s="11">
        <f t="shared" si="94"/>
        <v>0</v>
      </c>
    </row>
    <row r="24" spans="1:128" ht="19.5">
      <c r="A24" s="12" t="s">
        <v>34</v>
      </c>
      <c r="C24" s="8"/>
      <c r="D24">
        <f t="shared" si="0"/>
        <v>0</v>
      </c>
      <c r="E24">
        <f t="shared" si="30"/>
        <v>0</v>
      </c>
      <c r="F24" s="9">
        <f t="shared" si="31"/>
        <v>0</v>
      </c>
      <c r="G24" s="8"/>
      <c r="H24">
        <f t="shared" si="32"/>
        <v>0</v>
      </c>
      <c r="I24">
        <f t="shared" si="33"/>
        <v>0</v>
      </c>
      <c r="J24" s="9">
        <f t="shared" si="34"/>
        <v>0</v>
      </c>
      <c r="K24" s="8"/>
      <c r="L24">
        <f t="shared" si="1"/>
        <v>0</v>
      </c>
      <c r="M24">
        <f t="shared" si="35"/>
        <v>0</v>
      </c>
      <c r="N24" s="9">
        <f t="shared" si="36"/>
        <v>0</v>
      </c>
      <c r="O24" s="8"/>
      <c r="P24">
        <f t="shared" si="2"/>
        <v>0</v>
      </c>
      <c r="Q24">
        <f t="shared" si="37"/>
        <v>0</v>
      </c>
      <c r="R24" s="9">
        <f t="shared" si="38"/>
        <v>0</v>
      </c>
      <c r="S24" s="8"/>
      <c r="T24">
        <f t="shared" si="3"/>
        <v>0</v>
      </c>
      <c r="U24">
        <f t="shared" si="39"/>
        <v>0</v>
      </c>
      <c r="V24" s="9">
        <f t="shared" si="40"/>
        <v>0</v>
      </c>
      <c r="W24" s="8"/>
      <c r="X24">
        <f t="shared" si="4"/>
        <v>0</v>
      </c>
      <c r="Y24">
        <f t="shared" si="41"/>
        <v>0</v>
      </c>
      <c r="Z24" s="9">
        <f t="shared" si="42"/>
        <v>0</v>
      </c>
      <c r="AA24" s="8"/>
      <c r="AB24">
        <f t="shared" si="5"/>
        <v>0</v>
      </c>
      <c r="AC24">
        <f t="shared" si="43"/>
        <v>0</v>
      </c>
      <c r="AD24" s="9">
        <f t="shared" si="44"/>
        <v>0</v>
      </c>
      <c r="AE24" s="8">
        <v>0</v>
      </c>
      <c r="AF24">
        <f t="shared" si="6"/>
        <v>0</v>
      </c>
      <c r="AG24">
        <f t="shared" si="45"/>
        <v>0</v>
      </c>
      <c r="AH24" s="9">
        <f t="shared" si="46"/>
        <v>0</v>
      </c>
      <c r="AI24" s="8"/>
      <c r="AJ24">
        <f t="shared" si="7"/>
        <v>0</v>
      </c>
      <c r="AK24">
        <f t="shared" si="47"/>
        <v>0</v>
      </c>
      <c r="AL24" s="9">
        <f t="shared" si="48"/>
        <v>0</v>
      </c>
      <c r="AM24" s="8"/>
      <c r="AN24">
        <f t="shared" si="8"/>
        <v>0</v>
      </c>
      <c r="AO24">
        <f t="shared" si="49"/>
        <v>0</v>
      </c>
      <c r="AP24" s="9">
        <f t="shared" si="50"/>
        <v>0</v>
      </c>
      <c r="AQ24" s="8"/>
      <c r="AR24">
        <f t="shared" si="9"/>
        <v>0</v>
      </c>
      <c r="AS24">
        <f t="shared" si="51"/>
        <v>0</v>
      </c>
      <c r="AT24" s="9">
        <f t="shared" si="52"/>
        <v>0</v>
      </c>
      <c r="AU24" s="8"/>
      <c r="AV24">
        <f t="shared" si="10"/>
        <v>0</v>
      </c>
      <c r="AW24">
        <f t="shared" si="53"/>
        <v>0</v>
      </c>
      <c r="AX24" s="9">
        <f t="shared" si="54"/>
        <v>0</v>
      </c>
      <c r="AY24" s="8"/>
      <c r="AZ24">
        <f t="shared" si="11"/>
        <v>0</v>
      </c>
      <c r="BA24">
        <f t="shared" si="55"/>
        <v>0</v>
      </c>
      <c r="BB24" s="9">
        <f t="shared" si="56"/>
        <v>0</v>
      </c>
      <c r="BC24" s="8"/>
      <c r="BD24">
        <f t="shared" si="12"/>
        <v>0</v>
      </c>
      <c r="BE24">
        <f t="shared" si="57"/>
        <v>0</v>
      </c>
      <c r="BF24" s="9">
        <f t="shared" si="58"/>
        <v>0</v>
      </c>
      <c r="BG24" s="8"/>
      <c r="BH24">
        <f t="shared" si="13"/>
        <v>0</v>
      </c>
      <c r="BI24">
        <f t="shared" si="59"/>
        <v>0</v>
      </c>
      <c r="BJ24" s="9">
        <f t="shared" si="60"/>
        <v>0</v>
      </c>
      <c r="BK24" s="8"/>
      <c r="BL24">
        <f t="shared" si="14"/>
        <v>0</v>
      </c>
      <c r="BM24">
        <f t="shared" si="61"/>
        <v>0</v>
      </c>
      <c r="BN24" s="9">
        <f t="shared" si="62"/>
        <v>0</v>
      </c>
      <c r="BO24" s="8"/>
      <c r="BP24">
        <f t="shared" si="15"/>
        <v>0</v>
      </c>
      <c r="BQ24">
        <f t="shared" si="63"/>
        <v>0</v>
      </c>
      <c r="BR24" s="9">
        <f t="shared" si="64"/>
        <v>0</v>
      </c>
      <c r="BS24" s="8"/>
      <c r="BT24">
        <f t="shared" si="16"/>
        <v>0</v>
      </c>
      <c r="BU24">
        <f t="shared" si="65"/>
        <v>0</v>
      </c>
      <c r="BV24" s="9">
        <f t="shared" si="66"/>
        <v>0</v>
      </c>
      <c r="BW24" s="8"/>
      <c r="BX24">
        <f t="shared" si="17"/>
        <v>0</v>
      </c>
      <c r="BY24">
        <f t="shared" si="67"/>
        <v>0</v>
      </c>
      <c r="BZ24" s="9">
        <f t="shared" si="68"/>
        <v>0</v>
      </c>
      <c r="CA24" s="8"/>
      <c r="CB24">
        <f t="shared" si="18"/>
        <v>0</v>
      </c>
      <c r="CC24">
        <f t="shared" si="69"/>
        <v>0</v>
      </c>
      <c r="CD24" s="9">
        <f t="shared" si="70"/>
        <v>0</v>
      </c>
      <c r="CE24" s="8"/>
      <c r="CF24">
        <f t="shared" si="19"/>
        <v>0</v>
      </c>
      <c r="CG24">
        <f t="shared" si="71"/>
        <v>0</v>
      </c>
      <c r="CH24" s="9">
        <f t="shared" si="72"/>
        <v>0</v>
      </c>
      <c r="CI24" s="8"/>
      <c r="CJ24">
        <f t="shared" si="20"/>
        <v>0</v>
      </c>
      <c r="CK24">
        <f t="shared" si="73"/>
        <v>0</v>
      </c>
      <c r="CL24" s="9">
        <f t="shared" si="74"/>
        <v>0</v>
      </c>
      <c r="CM24" s="8"/>
      <c r="CN24">
        <f t="shared" si="21"/>
        <v>0</v>
      </c>
      <c r="CO24">
        <f t="shared" si="75"/>
        <v>0</v>
      </c>
      <c r="CP24" s="9">
        <f t="shared" si="76"/>
        <v>0</v>
      </c>
      <c r="CQ24" s="8"/>
      <c r="CR24">
        <f t="shared" si="22"/>
        <v>0</v>
      </c>
      <c r="CS24">
        <f t="shared" si="77"/>
        <v>0</v>
      </c>
      <c r="CT24" s="9">
        <f t="shared" si="78"/>
        <v>0</v>
      </c>
      <c r="CU24" s="8"/>
      <c r="CV24">
        <f t="shared" si="23"/>
        <v>0</v>
      </c>
      <c r="CW24">
        <f t="shared" si="79"/>
        <v>0</v>
      </c>
      <c r="CX24" s="9">
        <f t="shared" si="80"/>
        <v>0</v>
      </c>
      <c r="CY24" s="8"/>
      <c r="CZ24">
        <f t="shared" si="24"/>
        <v>0</v>
      </c>
      <c r="DA24">
        <f t="shared" si="81"/>
        <v>0</v>
      </c>
      <c r="DB24" s="9">
        <f t="shared" si="82"/>
        <v>0</v>
      </c>
      <c r="DC24" s="8"/>
      <c r="DD24">
        <f t="shared" si="25"/>
        <v>0</v>
      </c>
      <c r="DE24">
        <f t="shared" si="83"/>
        <v>0</v>
      </c>
      <c r="DF24" s="9">
        <f t="shared" si="84"/>
        <v>0</v>
      </c>
      <c r="DG24" s="8"/>
      <c r="DH24">
        <f t="shared" si="26"/>
        <v>0</v>
      </c>
      <c r="DI24">
        <f t="shared" si="85"/>
        <v>0</v>
      </c>
      <c r="DJ24" s="9">
        <f t="shared" si="86"/>
        <v>0</v>
      </c>
      <c r="DK24" s="8"/>
      <c r="DL24">
        <f t="shared" si="27"/>
        <v>0</v>
      </c>
      <c r="DM24">
        <f t="shared" si="87"/>
        <v>0</v>
      </c>
      <c r="DN24" s="9">
        <f t="shared" si="88"/>
        <v>0</v>
      </c>
      <c r="DO24" s="8"/>
      <c r="DP24">
        <f t="shared" si="28"/>
        <v>0</v>
      </c>
      <c r="DQ24">
        <f t="shared" si="89"/>
        <v>0</v>
      </c>
      <c r="DR24" s="9">
        <f t="shared" si="90"/>
        <v>0</v>
      </c>
      <c r="DS24" s="9"/>
      <c r="DT24" s="9">
        <f t="shared" si="29"/>
        <v>0</v>
      </c>
      <c r="DU24">
        <f t="shared" si="91"/>
        <v>0</v>
      </c>
      <c r="DV24" s="9">
        <f t="shared" si="92"/>
        <v>0</v>
      </c>
      <c r="DW24" s="10">
        <f t="shared" si="93"/>
        <v>0</v>
      </c>
      <c r="DX24" s="11">
        <f t="shared" si="94"/>
        <v>0</v>
      </c>
    </row>
    <row r="25" spans="1:128" ht="19.5">
      <c r="A25" s="12"/>
      <c r="C25" s="8"/>
      <c r="F25" s="9"/>
      <c r="G25" s="8"/>
      <c r="J25" s="9"/>
      <c r="K25" s="8"/>
      <c r="N25" s="9"/>
      <c r="O25" s="8"/>
      <c r="R25" s="9"/>
      <c r="S25" s="8"/>
      <c r="V25" s="9"/>
      <c r="W25" s="8"/>
      <c r="Z25" s="9"/>
      <c r="AA25" s="8"/>
      <c r="AD25" s="9"/>
      <c r="AE25" s="8"/>
      <c r="AH25" s="9"/>
      <c r="AI25" s="8"/>
      <c r="AL25" s="9"/>
      <c r="AM25" s="8"/>
      <c r="AP25" s="9"/>
      <c r="AQ25" s="8"/>
      <c r="AT25" s="9"/>
      <c r="AU25" s="8"/>
      <c r="AX25" s="9"/>
      <c r="AY25" s="8"/>
      <c r="BB25" s="9"/>
      <c r="BC25" s="8"/>
      <c r="BF25" s="9"/>
      <c r="BG25" s="8"/>
      <c r="BJ25" s="9"/>
      <c r="BK25" s="8"/>
      <c r="BN25" s="9"/>
      <c r="BO25" s="8"/>
      <c r="BR25" s="9"/>
      <c r="BS25" s="8"/>
      <c r="BV25" s="9"/>
      <c r="BW25" s="8"/>
      <c r="BZ25" s="9"/>
      <c r="CA25" s="8"/>
      <c r="CD25" s="9"/>
      <c r="CE25" s="8"/>
      <c r="CH25" s="9"/>
      <c r="CI25" s="8"/>
      <c r="CL25" s="9"/>
      <c r="CM25" s="8"/>
      <c r="CP25" s="9"/>
      <c r="CQ25" s="8"/>
      <c r="CS25"/>
      <c r="CT25" s="9"/>
      <c r="CU25" s="8"/>
      <c r="CX25" s="9"/>
      <c r="CY25" s="8"/>
      <c r="DB25" s="9"/>
      <c r="DC25" s="8"/>
      <c r="DF25" s="9"/>
      <c r="DG25" s="8"/>
      <c r="DJ25" s="9"/>
      <c r="DK25" s="8"/>
      <c r="DN25" s="9"/>
      <c r="DO25" s="8"/>
      <c r="DR25" s="9"/>
      <c r="DS25" s="9"/>
      <c r="DT25" s="9"/>
      <c r="DV25" s="9"/>
      <c r="DW25" s="10"/>
      <c r="DX25" s="11"/>
    </row>
    <row r="26" spans="1:128">
      <c r="E26">
        <f t="shared" si="30"/>
        <v>0</v>
      </c>
      <c r="F26" s="9">
        <f t="shared" si="31"/>
        <v>0</v>
      </c>
      <c r="I26">
        <f t="shared" si="33"/>
        <v>0</v>
      </c>
      <c r="J26" s="9">
        <f t="shared" si="34"/>
        <v>0</v>
      </c>
      <c r="M26">
        <f t="shared" si="35"/>
        <v>0</v>
      </c>
      <c r="N26" s="9">
        <f t="shared" si="36"/>
        <v>0</v>
      </c>
      <c r="Q26">
        <f t="shared" si="37"/>
        <v>0</v>
      </c>
      <c r="R26" s="9">
        <f t="shared" si="38"/>
        <v>0</v>
      </c>
      <c r="U26">
        <f t="shared" si="39"/>
        <v>0</v>
      </c>
      <c r="V26" s="9">
        <f t="shared" si="40"/>
        <v>0</v>
      </c>
      <c r="Y26">
        <f t="shared" si="41"/>
        <v>0</v>
      </c>
      <c r="Z26" s="9">
        <f t="shared" si="42"/>
        <v>0</v>
      </c>
      <c r="AC26">
        <f t="shared" si="43"/>
        <v>0</v>
      </c>
      <c r="AD26" s="9">
        <f t="shared" si="44"/>
        <v>0</v>
      </c>
      <c r="AG26">
        <f t="shared" si="45"/>
        <v>0</v>
      </c>
      <c r="AH26" s="9">
        <f t="shared" si="46"/>
        <v>0</v>
      </c>
      <c r="AK26">
        <f t="shared" si="47"/>
        <v>0</v>
      </c>
      <c r="AL26" s="9">
        <f t="shared" si="48"/>
        <v>0</v>
      </c>
      <c r="AO26">
        <f t="shared" si="49"/>
        <v>0</v>
      </c>
      <c r="AP26" s="9">
        <f t="shared" si="50"/>
        <v>0</v>
      </c>
      <c r="AS26">
        <f t="shared" si="51"/>
        <v>0</v>
      </c>
      <c r="AT26" s="9">
        <f t="shared" si="52"/>
        <v>0</v>
      </c>
      <c r="AW26">
        <f t="shared" si="53"/>
        <v>0</v>
      </c>
      <c r="AX26" s="9">
        <f t="shared" si="54"/>
        <v>0</v>
      </c>
      <c r="BA26">
        <f t="shared" si="55"/>
        <v>0</v>
      </c>
      <c r="BB26" s="9">
        <f t="shared" si="56"/>
        <v>0</v>
      </c>
      <c r="BE26">
        <f t="shared" si="57"/>
        <v>0</v>
      </c>
      <c r="BF26" s="9">
        <f t="shared" si="58"/>
        <v>0</v>
      </c>
      <c r="BI26">
        <f t="shared" si="59"/>
        <v>0</v>
      </c>
      <c r="BJ26" s="9">
        <f t="shared" si="60"/>
        <v>0</v>
      </c>
      <c r="BM26">
        <f t="shared" si="61"/>
        <v>0</v>
      </c>
      <c r="BN26" s="9">
        <f t="shared" si="62"/>
        <v>0</v>
      </c>
      <c r="BQ26">
        <f t="shared" si="63"/>
        <v>0</v>
      </c>
      <c r="BR26" s="9">
        <f t="shared" si="64"/>
        <v>0</v>
      </c>
      <c r="BU26">
        <f t="shared" si="65"/>
        <v>0</v>
      </c>
      <c r="BV26" s="9">
        <f t="shared" si="66"/>
        <v>0</v>
      </c>
      <c r="BY26">
        <f t="shared" si="67"/>
        <v>0</v>
      </c>
      <c r="BZ26" s="9">
        <f t="shared" si="68"/>
        <v>0</v>
      </c>
      <c r="CC26">
        <f t="shared" si="69"/>
        <v>0</v>
      </c>
      <c r="CD26" s="9">
        <f t="shared" si="70"/>
        <v>0</v>
      </c>
      <c r="CG26">
        <f t="shared" si="71"/>
        <v>0</v>
      </c>
      <c r="CH26" s="9">
        <f t="shared" si="72"/>
        <v>0</v>
      </c>
      <c r="CK26">
        <f t="shared" si="73"/>
        <v>0</v>
      </c>
      <c r="CL26" s="9">
        <f t="shared" si="74"/>
        <v>0</v>
      </c>
      <c r="CO26">
        <f t="shared" si="75"/>
        <v>0</v>
      </c>
      <c r="CP26" s="9">
        <f t="shared" si="76"/>
        <v>0</v>
      </c>
      <c r="CS26">
        <f t="shared" si="77"/>
        <v>0</v>
      </c>
      <c r="CT26" s="9">
        <f t="shared" si="78"/>
        <v>0</v>
      </c>
      <c r="CW26">
        <f t="shared" si="79"/>
        <v>0</v>
      </c>
      <c r="CX26" s="9">
        <f t="shared" si="80"/>
        <v>0</v>
      </c>
      <c r="DA26">
        <f t="shared" si="81"/>
        <v>0</v>
      </c>
      <c r="DB26" s="9">
        <f t="shared" si="82"/>
        <v>0</v>
      </c>
      <c r="DE26">
        <f t="shared" si="83"/>
        <v>0</v>
      </c>
      <c r="DF26" s="9">
        <f t="shared" si="84"/>
        <v>0</v>
      </c>
      <c r="DI26">
        <f t="shared" si="85"/>
        <v>0</v>
      </c>
      <c r="DJ26" s="9">
        <f t="shared" si="86"/>
        <v>0</v>
      </c>
      <c r="DM26">
        <f t="shared" si="87"/>
        <v>0</v>
      </c>
      <c r="DN26" s="9">
        <f t="shared" si="88"/>
        <v>0</v>
      </c>
      <c r="DO26" s="8"/>
      <c r="DQ26">
        <f t="shared" si="89"/>
        <v>0</v>
      </c>
      <c r="DR26" s="9">
        <f t="shared" si="90"/>
        <v>0</v>
      </c>
      <c r="DT26">
        <f t="shared" si="29"/>
        <v>0</v>
      </c>
      <c r="DU26">
        <f t="shared" si="91"/>
        <v>0</v>
      </c>
      <c r="DV26" s="9">
        <f t="shared" si="92"/>
        <v>0</v>
      </c>
      <c r="DW26" s="10">
        <f t="shared" si="93"/>
        <v>0</v>
      </c>
      <c r="DX26" s="11"/>
    </row>
    <row r="27" spans="1:128">
      <c r="F27" s="9"/>
      <c r="J27" s="9"/>
      <c r="N27" s="9"/>
      <c r="R27" s="9"/>
      <c r="V27" s="9"/>
      <c r="Z27" s="9"/>
      <c r="AD27" s="9"/>
      <c r="AH27" s="9"/>
      <c r="AL27" s="9"/>
      <c r="AP27" s="9"/>
      <c r="AT27" s="9"/>
      <c r="AX27" s="9"/>
      <c r="BB27" s="9"/>
      <c r="BF27" s="9"/>
      <c r="BJ27" s="9"/>
      <c r="BN27" s="9"/>
      <c r="BR27" s="9"/>
      <c r="BV27" s="9"/>
      <c r="BZ27" s="9"/>
      <c r="CD27" s="9"/>
      <c r="CH27" s="9"/>
      <c r="CL27" s="9"/>
      <c r="CP27" s="9"/>
      <c r="CS27"/>
      <c r="CT27" s="9"/>
      <c r="CX27" s="9"/>
      <c r="DB27" s="9"/>
      <c r="DF27" s="9"/>
      <c r="DJ27" s="9"/>
      <c r="DN27" s="9"/>
      <c r="DR27" s="9"/>
      <c r="DV27" s="9"/>
      <c r="DX27" s="11"/>
    </row>
    <row r="28" spans="1:128">
      <c r="CM28" s="8"/>
      <c r="CS28"/>
      <c r="DT28">
        <f t="shared" si="29"/>
        <v>0</v>
      </c>
      <c r="DX28" s="11"/>
    </row>
    <row r="29" spans="1:128">
      <c r="CS29"/>
      <c r="DT29">
        <f t="shared" si="29"/>
        <v>0</v>
      </c>
      <c r="DX29" s="11"/>
    </row>
    <row r="30" spans="1:128">
      <c r="CS30"/>
      <c r="DT30">
        <f t="shared" si="29"/>
        <v>0</v>
      </c>
      <c r="DX30" s="11"/>
    </row>
    <row r="31" spans="1:128">
      <c r="CS31"/>
      <c r="DT31">
        <f t="shared" si="29"/>
        <v>0</v>
      </c>
      <c r="DX31" s="11"/>
    </row>
    <row r="32" spans="1:128">
      <c r="CS32"/>
      <c r="DT32">
        <f t="shared" si="29"/>
        <v>0</v>
      </c>
      <c r="DX32" s="11"/>
    </row>
    <row r="33" spans="97:128">
      <c r="CS33"/>
      <c r="DT33">
        <f t="shared" si="29"/>
        <v>0</v>
      </c>
      <c r="DX33" s="11"/>
    </row>
    <row r="34" spans="97:128">
      <c r="CS34"/>
      <c r="DT34">
        <f t="shared" si="29"/>
        <v>0</v>
      </c>
      <c r="DX34" s="11"/>
    </row>
    <row r="35" spans="97:128">
      <c r="CS35"/>
      <c r="DT35">
        <f t="shared" si="29"/>
        <v>0</v>
      </c>
      <c r="DX35" s="11"/>
    </row>
    <row r="36" spans="97:128">
      <c r="CS36"/>
      <c r="DT36">
        <f t="shared" si="29"/>
        <v>0</v>
      </c>
      <c r="DX36" s="11"/>
    </row>
    <row r="37" spans="97:128">
      <c r="CS37"/>
      <c r="DT37">
        <f t="shared" si="29"/>
        <v>0</v>
      </c>
      <c r="DX37" s="11"/>
    </row>
    <row r="38" spans="97:128">
      <c r="CS38"/>
      <c r="DT38">
        <f t="shared" si="29"/>
        <v>0</v>
      </c>
      <c r="DX38" s="11"/>
    </row>
    <row r="39" spans="97:128">
      <c r="CS39"/>
      <c r="DT39">
        <f t="shared" si="29"/>
        <v>0</v>
      </c>
      <c r="DX39" s="11"/>
    </row>
    <row r="40" spans="97:128">
      <c r="CS40"/>
      <c r="DT40">
        <f t="shared" si="29"/>
        <v>0</v>
      </c>
      <c r="DX40" s="11"/>
    </row>
  </sheetData>
  <pageMargins left="0.7" right="0.7" top="0.75" bottom="0.75" header="0.3" footer="0.3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FC24A-E48F-432D-A73A-FFB4602A77B8}">
  <dimension ref="A1:DX40"/>
  <sheetViews>
    <sheetView topLeftCell="B1" workbookViewId="0">
      <pane xSplit="1" topLeftCell="DA1" activePane="topRight" state="frozen"/>
      <selection pane="topRight" activeCell="DK7" sqref="DK7"/>
    </sheetView>
  </sheetViews>
  <sheetFormatPr defaultColWidth="10.140625" defaultRowHeight="15"/>
  <cols>
    <col min="1" max="1" width="35.85546875" hidden="1" customWidth="1"/>
    <col min="2" max="2" width="35.85546875" customWidth="1"/>
    <col min="3" max="3" width="12.7109375" customWidth="1"/>
    <col min="4" max="5" width="9.140625"/>
    <col min="6" max="6" width="11.28515625" customWidth="1"/>
    <col min="7" max="7" width="9.140625"/>
    <col min="8" max="8" width="11" bestFit="1" customWidth="1"/>
    <col min="9" max="9" width="14" customWidth="1"/>
    <col min="10" max="29" width="11" bestFit="1" customWidth="1"/>
    <col min="30" max="30" width="13" customWidth="1"/>
    <col min="31" max="32" width="11" bestFit="1" customWidth="1"/>
    <col min="33" max="33" width="13" customWidth="1"/>
    <col min="34" max="35" width="9.140625"/>
    <col min="36" max="36" width="12.42578125" customWidth="1"/>
    <col min="37" max="38" width="9.140625"/>
    <col min="39" max="39" width="11.7109375" customWidth="1"/>
    <col min="40" max="41" width="9.140625"/>
    <col min="42" max="42" width="12" customWidth="1"/>
    <col min="43" max="43" width="10.140625" bestFit="1" customWidth="1"/>
    <col min="44" max="44" width="9.140625"/>
    <col min="45" max="45" width="13.28515625" customWidth="1"/>
    <col min="46" max="46" width="9.140625"/>
    <col min="47" max="47" width="10.140625" bestFit="1" customWidth="1"/>
    <col min="48" max="48" width="12.5703125" customWidth="1"/>
    <col min="49" max="50" width="9.140625"/>
    <col min="51" max="51" width="12.5703125" customWidth="1"/>
    <col min="52" max="53" width="9.140625"/>
    <col min="54" max="54" width="12.7109375" customWidth="1"/>
    <col min="55" max="55" width="10.140625" bestFit="1" customWidth="1"/>
    <col min="56" max="56" width="9.140625"/>
    <col min="57" max="57" width="12.28515625" customWidth="1"/>
    <col min="58" max="58" width="9.140625"/>
    <col min="59" max="59" width="10.140625" bestFit="1" customWidth="1"/>
    <col min="60" max="60" width="12.42578125" customWidth="1"/>
    <col min="61" max="62" width="9.140625"/>
    <col min="63" max="63" width="12" customWidth="1"/>
    <col min="64" max="65" width="9.140625"/>
    <col min="66" max="66" width="12.5703125" customWidth="1"/>
    <col min="67" max="67" width="10.140625" bestFit="1" customWidth="1"/>
    <col min="68" max="68" width="9.140625"/>
    <col min="69" max="69" width="12" customWidth="1"/>
    <col min="70" max="70" width="9.140625"/>
    <col min="71" max="71" width="10.140625" bestFit="1" customWidth="1"/>
    <col min="72" max="72" width="11.85546875" customWidth="1"/>
    <col min="73" max="74" width="9.140625"/>
    <col min="75" max="75" width="12.42578125" customWidth="1"/>
    <col min="76" max="77" width="9.140625"/>
    <col min="78" max="78" width="11.7109375" customWidth="1"/>
    <col min="79" max="79" width="10.140625" bestFit="1" customWidth="1"/>
    <col min="80" max="80" width="9.140625"/>
    <col min="81" max="81" width="12.42578125" customWidth="1"/>
    <col min="82" max="82" width="9.140625"/>
    <col min="83" max="83" width="10.140625" bestFit="1" customWidth="1"/>
    <col min="84" max="84" width="12.28515625" customWidth="1"/>
    <col min="85" max="86" width="9.140625"/>
    <col min="87" max="87" width="14.7109375" customWidth="1"/>
    <col min="88" max="89" width="9.140625"/>
    <col min="90" max="90" width="13.85546875" customWidth="1"/>
    <col min="91" max="91" width="10.140625" bestFit="1" customWidth="1"/>
    <col min="92" max="92" width="9.140625"/>
    <col min="93" max="93" width="15.42578125" customWidth="1"/>
    <col min="94" max="94" width="14.140625" customWidth="1"/>
    <col min="95" max="95" width="10.140625" bestFit="1" customWidth="1"/>
    <col min="96" max="96" width="22.42578125" bestFit="1" customWidth="1"/>
    <col min="97" max="97" width="25.5703125" style="11" bestFit="1" customWidth="1"/>
    <col min="98" max="98" width="9.140625"/>
    <col min="99" max="99" width="10.140625" bestFit="1" customWidth="1"/>
    <col min="100" max="100" width="12.140625" bestFit="1" customWidth="1"/>
  </cols>
  <sheetData>
    <row r="1" spans="1:128">
      <c r="A1" s="1" t="s">
        <v>0</v>
      </c>
      <c r="B1" s="1" t="s">
        <v>1</v>
      </c>
      <c r="C1" s="2">
        <v>45870</v>
      </c>
      <c r="D1" s="1" t="s">
        <v>2</v>
      </c>
      <c r="E1" s="1" t="s">
        <v>3</v>
      </c>
      <c r="F1" s="1" t="s">
        <v>4</v>
      </c>
      <c r="G1" s="2">
        <f>C1+1</f>
        <v>45871</v>
      </c>
      <c r="H1" s="1" t="s">
        <v>2</v>
      </c>
      <c r="I1" s="1" t="s">
        <v>3</v>
      </c>
      <c r="J1" s="1" t="s">
        <v>4</v>
      </c>
      <c r="K1" s="3">
        <f>G1+1</f>
        <v>45872</v>
      </c>
      <c r="L1" s="1" t="s">
        <v>2</v>
      </c>
      <c r="M1" s="1" t="s">
        <v>3</v>
      </c>
      <c r="N1" s="1" t="s">
        <v>4</v>
      </c>
      <c r="O1" s="4">
        <f>K1+1</f>
        <v>45873</v>
      </c>
      <c r="P1" s="1" t="s">
        <v>2</v>
      </c>
      <c r="Q1" s="1" t="s">
        <v>3</v>
      </c>
      <c r="R1" s="1" t="s">
        <v>4</v>
      </c>
      <c r="S1" s="4">
        <f>O1+1</f>
        <v>45874</v>
      </c>
      <c r="T1" s="1" t="s">
        <v>2</v>
      </c>
      <c r="U1" s="1" t="s">
        <v>3</v>
      </c>
      <c r="V1" s="1" t="s">
        <v>4</v>
      </c>
      <c r="W1" s="4">
        <f>S1+1</f>
        <v>45875</v>
      </c>
      <c r="X1" s="1" t="s">
        <v>2</v>
      </c>
      <c r="Y1" s="1" t="s">
        <v>3</v>
      </c>
      <c r="Z1" s="1" t="s">
        <v>4</v>
      </c>
      <c r="AA1" s="4">
        <f>W1+1</f>
        <v>45876</v>
      </c>
      <c r="AB1" s="1" t="s">
        <v>2</v>
      </c>
      <c r="AC1" s="1" t="s">
        <v>3</v>
      </c>
      <c r="AD1" s="1" t="s">
        <v>4</v>
      </c>
      <c r="AE1" s="4">
        <f>AA1+1</f>
        <v>45877</v>
      </c>
      <c r="AF1" s="1" t="s">
        <v>2</v>
      </c>
      <c r="AG1" s="1" t="s">
        <v>3</v>
      </c>
      <c r="AH1" s="1" t="s">
        <v>4</v>
      </c>
      <c r="AI1" s="4">
        <f>AE1+1</f>
        <v>45878</v>
      </c>
      <c r="AJ1" s="1" t="s">
        <v>2</v>
      </c>
      <c r="AK1" s="1" t="s">
        <v>3</v>
      </c>
      <c r="AL1" s="1" t="s">
        <v>4</v>
      </c>
      <c r="AM1" s="4">
        <f>AI1+1</f>
        <v>45879</v>
      </c>
      <c r="AN1" s="1" t="s">
        <v>2</v>
      </c>
      <c r="AO1" s="1" t="s">
        <v>3</v>
      </c>
      <c r="AP1" s="1" t="s">
        <v>4</v>
      </c>
      <c r="AQ1" s="4">
        <v>45880</v>
      </c>
      <c r="AR1" s="1" t="s">
        <v>2</v>
      </c>
      <c r="AS1" s="1" t="s">
        <v>3</v>
      </c>
      <c r="AT1" s="1" t="s">
        <v>4</v>
      </c>
      <c r="AU1" s="4">
        <v>45881</v>
      </c>
      <c r="AV1" s="1" t="s">
        <v>2</v>
      </c>
      <c r="AW1" s="1" t="s">
        <v>3</v>
      </c>
      <c r="AX1" s="1" t="s">
        <v>4</v>
      </c>
      <c r="AY1" s="4">
        <f>AU1+1</f>
        <v>45882</v>
      </c>
      <c r="AZ1" s="1" t="s">
        <v>2</v>
      </c>
      <c r="BA1" s="1" t="s">
        <v>3</v>
      </c>
      <c r="BB1" s="1" t="s">
        <v>4</v>
      </c>
      <c r="BC1" s="4">
        <v>45883</v>
      </c>
      <c r="BD1" s="1" t="s">
        <v>2</v>
      </c>
      <c r="BE1" s="1" t="s">
        <v>3</v>
      </c>
      <c r="BF1" s="1" t="s">
        <v>4</v>
      </c>
      <c r="BG1" s="4">
        <v>45884</v>
      </c>
      <c r="BH1" s="1" t="s">
        <v>2</v>
      </c>
      <c r="BI1" s="1" t="s">
        <v>3</v>
      </c>
      <c r="BJ1" s="1" t="s">
        <v>4</v>
      </c>
      <c r="BK1" s="4">
        <f>BG1+1</f>
        <v>45885</v>
      </c>
      <c r="BL1" s="1" t="s">
        <v>2</v>
      </c>
      <c r="BM1" s="1" t="s">
        <v>3</v>
      </c>
      <c r="BN1" s="1" t="s">
        <v>4</v>
      </c>
      <c r="BO1" s="4">
        <v>45886</v>
      </c>
      <c r="BP1" s="1" t="s">
        <v>2</v>
      </c>
      <c r="BQ1" s="1" t="s">
        <v>3</v>
      </c>
      <c r="BR1" s="1" t="s">
        <v>4</v>
      </c>
      <c r="BS1" s="4">
        <v>45887</v>
      </c>
      <c r="BT1" s="1" t="s">
        <v>2</v>
      </c>
      <c r="BU1" s="1" t="s">
        <v>3</v>
      </c>
      <c r="BV1" s="1" t="s">
        <v>4</v>
      </c>
      <c r="BW1" s="4">
        <f>BS1+1</f>
        <v>45888</v>
      </c>
      <c r="BX1" s="1" t="s">
        <v>2</v>
      </c>
      <c r="BY1" s="1" t="s">
        <v>3</v>
      </c>
      <c r="BZ1" s="1" t="s">
        <v>4</v>
      </c>
      <c r="CA1" s="4">
        <v>45889</v>
      </c>
      <c r="CB1" s="1" t="s">
        <v>2</v>
      </c>
      <c r="CC1" s="1" t="s">
        <v>3</v>
      </c>
      <c r="CD1" s="1" t="s">
        <v>4</v>
      </c>
      <c r="CE1" s="4">
        <v>45890</v>
      </c>
      <c r="CF1" s="1" t="s">
        <v>2</v>
      </c>
      <c r="CG1" s="1" t="s">
        <v>3</v>
      </c>
      <c r="CH1" s="1" t="s">
        <v>4</v>
      </c>
      <c r="CI1" s="4">
        <f>CE1+1</f>
        <v>45891</v>
      </c>
      <c r="CJ1" s="1" t="s">
        <v>2</v>
      </c>
      <c r="CK1" s="1" t="s">
        <v>3</v>
      </c>
      <c r="CL1" s="1" t="s">
        <v>4</v>
      </c>
      <c r="CM1" s="4">
        <v>45892</v>
      </c>
      <c r="CN1" s="1" t="s">
        <v>2</v>
      </c>
      <c r="CO1" s="1" t="s">
        <v>3</v>
      </c>
      <c r="CP1" s="1" t="s">
        <v>4</v>
      </c>
      <c r="CQ1" s="4">
        <v>45893</v>
      </c>
      <c r="CR1" s="1" t="s">
        <v>2</v>
      </c>
      <c r="CS1" s="1" t="s">
        <v>3</v>
      </c>
      <c r="CT1" s="1" t="s">
        <v>4</v>
      </c>
      <c r="CU1" s="4">
        <v>45894</v>
      </c>
      <c r="CV1" s="1" t="s">
        <v>2</v>
      </c>
      <c r="CW1" s="1" t="s">
        <v>3</v>
      </c>
      <c r="CX1" s="1" t="s">
        <v>4</v>
      </c>
      <c r="CY1" s="4">
        <f>CU1+1</f>
        <v>45895</v>
      </c>
      <c r="CZ1" s="1" t="s">
        <v>2</v>
      </c>
      <c r="DA1" s="1" t="s">
        <v>3</v>
      </c>
      <c r="DB1" s="1" t="s">
        <v>4</v>
      </c>
      <c r="DC1" s="4">
        <f>CY1+1</f>
        <v>45896</v>
      </c>
      <c r="DD1" s="1" t="s">
        <v>2</v>
      </c>
      <c r="DE1" s="1" t="s">
        <v>3</v>
      </c>
      <c r="DF1" s="1" t="s">
        <v>4</v>
      </c>
      <c r="DG1" s="4">
        <f>DC1+1</f>
        <v>45897</v>
      </c>
      <c r="DH1" s="1" t="s">
        <v>2</v>
      </c>
      <c r="DI1" s="1" t="s">
        <v>3</v>
      </c>
      <c r="DJ1" s="1" t="s">
        <v>4</v>
      </c>
      <c r="DK1" s="4">
        <f>DG1+1</f>
        <v>45898</v>
      </c>
      <c r="DL1" s="1" t="s">
        <v>2</v>
      </c>
      <c r="DM1" s="1" t="s">
        <v>3</v>
      </c>
      <c r="DN1" s="1" t="s">
        <v>4</v>
      </c>
      <c r="DO1" s="4">
        <f>DK1+1</f>
        <v>45899</v>
      </c>
      <c r="DP1" s="1" t="s">
        <v>2</v>
      </c>
      <c r="DQ1" s="1" t="s">
        <v>3</v>
      </c>
      <c r="DR1" s="1" t="s">
        <v>4</v>
      </c>
      <c r="DS1" s="4">
        <f>DO1+1</f>
        <v>45900</v>
      </c>
      <c r="DT1" s="1" t="s">
        <v>2</v>
      </c>
      <c r="DU1" s="1" t="s">
        <v>3</v>
      </c>
      <c r="DV1" s="1" t="s">
        <v>4</v>
      </c>
      <c r="DW1" s="1" t="s">
        <v>5</v>
      </c>
      <c r="DX1" s="5" t="s">
        <v>6</v>
      </c>
    </row>
    <row r="2" spans="1:128" ht="19.5">
      <c r="A2" s="6" t="s">
        <v>7</v>
      </c>
      <c r="B2" s="15" t="s">
        <v>66</v>
      </c>
      <c r="C2" s="8">
        <v>120</v>
      </c>
      <c r="D2">
        <f t="shared" ref="D2:D24" si="0">IF(C2&gt;50,C2-50,0)</f>
        <v>70</v>
      </c>
      <c r="E2">
        <f>IF(C2&gt;75,C2-75,0)</f>
        <v>45</v>
      </c>
      <c r="F2" s="9">
        <f>(D2*0.5)+(E2*0.25)</f>
        <v>46.25</v>
      </c>
      <c r="G2" s="8"/>
      <c r="H2">
        <f>IF(G2&gt;50,G2-50,0)</f>
        <v>0</v>
      </c>
      <c r="I2">
        <f>IF(G2&gt;75,G2-75,0)</f>
        <v>0</v>
      </c>
      <c r="J2" s="9">
        <f>(H2*0.5)+(I2*0.25)</f>
        <v>0</v>
      </c>
      <c r="K2" s="8"/>
      <c r="L2">
        <f t="shared" ref="L2:L24" si="1">IF(K2&gt;50,K2-50,0)</f>
        <v>0</v>
      </c>
      <c r="M2">
        <f>IF(K2&gt;75,K2-75,0)</f>
        <v>0</v>
      </c>
      <c r="N2" s="9">
        <f>(L2*0.5)+(M2*0.25)</f>
        <v>0</v>
      </c>
      <c r="O2" s="8">
        <v>131</v>
      </c>
      <c r="P2">
        <f t="shared" ref="P2:P24" si="2">IF(O2&gt;50,O2-50,0)</f>
        <v>81</v>
      </c>
      <c r="Q2">
        <f>IF(O2&gt;75,O2-75,0)</f>
        <v>56</v>
      </c>
      <c r="R2" s="9">
        <f>(P2*0.5)+(Q2*0.25)</f>
        <v>54.5</v>
      </c>
      <c r="S2" s="8">
        <v>111</v>
      </c>
      <c r="T2">
        <f t="shared" ref="T2:T24" si="3">IF(S2&gt;50,S2-50,0)</f>
        <v>61</v>
      </c>
      <c r="U2">
        <f>IF(S2&gt;75,S2-75,0)</f>
        <v>36</v>
      </c>
      <c r="V2" s="9">
        <f>(T2*0.5)+(U2*0.25)</f>
        <v>39.5</v>
      </c>
      <c r="W2" s="8">
        <v>130</v>
      </c>
      <c r="X2">
        <f t="shared" ref="X2:X24" si="4">IF(W2&gt;50,W2-50,0)</f>
        <v>80</v>
      </c>
      <c r="Y2">
        <f>IF(W2&gt;75,W2-75,0)</f>
        <v>55</v>
      </c>
      <c r="Z2" s="9">
        <f>(X2*0.5)+(Y2*0.25)</f>
        <v>53.75</v>
      </c>
      <c r="AA2" s="8">
        <v>140</v>
      </c>
      <c r="AB2">
        <f t="shared" ref="AB2:AB24" si="5">IF(AA2&gt;50,AA2-50,0)</f>
        <v>90</v>
      </c>
      <c r="AC2">
        <f>IF(AA2&gt;75,AA2-75,0)</f>
        <v>65</v>
      </c>
      <c r="AD2" s="9">
        <f>(AB2*0.5)+(AC2*0.25)</f>
        <v>61.25</v>
      </c>
      <c r="AE2" s="8">
        <v>0</v>
      </c>
      <c r="AF2">
        <f t="shared" ref="AF2:AF24" si="6">IF(AE2&gt;50,AE2-50,0)</f>
        <v>0</v>
      </c>
      <c r="AG2">
        <f>IF(AE2&gt;75,AE2-75,0)</f>
        <v>0</v>
      </c>
      <c r="AH2" s="9">
        <f>(AF2*0.5)+(AG2*0.25)</f>
        <v>0</v>
      </c>
      <c r="AI2" s="8"/>
      <c r="AJ2">
        <f t="shared" ref="AJ2:AJ24" si="7">IF(AI2&gt;50,AI2-50,0)</f>
        <v>0</v>
      </c>
      <c r="AK2">
        <f>IF(AI2&gt;75,AI2-75,0)</f>
        <v>0</v>
      </c>
      <c r="AL2" s="9">
        <f>(AJ2*0.5)+(AK2*0.25)</f>
        <v>0</v>
      </c>
      <c r="AM2" s="8"/>
      <c r="AN2">
        <f t="shared" ref="AN2:AN24" si="8">IF(AM2&gt;50,AM2-50,0)</f>
        <v>0</v>
      </c>
      <c r="AO2">
        <f>IF(AM2&gt;75,AM2-75,0)</f>
        <v>0</v>
      </c>
      <c r="AP2" s="9">
        <f>(AN2*0.5)+(AO2*0.25)</f>
        <v>0</v>
      </c>
      <c r="AQ2" s="8">
        <v>125</v>
      </c>
      <c r="AR2">
        <f t="shared" ref="AR2:AR24" si="9">IF(AQ2&gt;50,AQ2-50,0)</f>
        <v>75</v>
      </c>
      <c r="AS2">
        <f>IF(AQ2&gt;75,AQ2-75,0)</f>
        <v>50</v>
      </c>
      <c r="AT2" s="9">
        <f>(AR2*0.5)+(AS2*0.25)</f>
        <v>50</v>
      </c>
      <c r="AU2" s="8">
        <v>106</v>
      </c>
      <c r="AV2">
        <f t="shared" ref="AV2:AV24" si="10">IF(AU2&gt;50,AU2-50,0)</f>
        <v>56</v>
      </c>
      <c r="AW2">
        <f>IF(AU2&gt;75,AU2-75,0)</f>
        <v>31</v>
      </c>
      <c r="AX2" s="9">
        <f>(AV2*0.5)+(AW2*0.25)</f>
        <v>35.75</v>
      </c>
      <c r="AY2" s="8">
        <v>113</v>
      </c>
      <c r="AZ2">
        <f t="shared" ref="AZ2:AZ24" si="11">IF(AY2&gt;50,AY2-50,0)</f>
        <v>63</v>
      </c>
      <c r="BA2">
        <f>IF(AY2&gt;75,AY2-75,0)</f>
        <v>38</v>
      </c>
      <c r="BB2" s="9">
        <f>(AZ2*0.5)+(BA2*0.25)</f>
        <v>41</v>
      </c>
      <c r="BC2" s="8">
        <v>165</v>
      </c>
      <c r="BD2">
        <f t="shared" ref="BD2:BD24" si="12">IF(BC2&gt;50,BC2-50,0)</f>
        <v>115</v>
      </c>
      <c r="BE2">
        <f>IF(BC2&gt;75,BC2-75,0)</f>
        <v>90</v>
      </c>
      <c r="BF2" s="9">
        <f>(BD2*0.5)+(BE2*0.25)</f>
        <v>80</v>
      </c>
      <c r="BG2" s="8">
        <v>201</v>
      </c>
      <c r="BH2">
        <f t="shared" ref="BH2:BH24" si="13">IF(BG2&gt;50,BG2-50,0)</f>
        <v>151</v>
      </c>
      <c r="BI2">
        <f>IF(BG2&gt;75,BG2-75,0)</f>
        <v>126</v>
      </c>
      <c r="BJ2" s="9">
        <f>(BH2*0.5)+(BI2*0.25)</f>
        <v>107</v>
      </c>
      <c r="BK2" s="8"/>
      <c r="BL2">
        <f t="shared" ref="BL2:BL24" si="14">IF(BK2&gt;50,BK2-50,0)</f>
        <v>0</v>
      </c>
      <c r="BM2">
        <f>IF(BK2&gt;75,BK2-75,0)</f>
        <v>0</v>
      </c>
      <c r="BN2" s="9">
        <f>(BL2*0.5)+(BM2*0.25)</f>
        <v>0</v>
      </c>
      <c r="BO2" s="8"/>
      <c r="BP2">
        <f t="shared" ref="BP2:BP24" si="15">IF(BO2&gt;50,BO2-50,0)</f>
        <v>0</v>
      </c>
      <c r="BQ2">
        <f>IF(BO2&gt;75,BO2-75,0)</f>
        <v>0</v>
      </c>
      <c r="BR2" s="9">
        <f>(BP2*0.5)+(BQ2*0.25)</f>
        <v>0</v>
      </c>
      <c r="BS2" s="8">
        <v>140</v>
      </c>
      <c r="BT2">
        <f t="shared" ref="BT2:BT24" si="16">IF(BS2&gt;50,BS2-50,0)</f>
        <v>90</v>
      </c>
      <c r="BU2">
        <f>IF(BS2&gt;75,BS2-75,0)</f>
        <v>65</v>
      </c>
      <c r="BV2" s="9">
        <f>(BT2*0.5)+(BU2*0.25)</f>
        <v>61.25</v>
      </c>
      <c r="BW2" s="8">
        <v>125</v>
      </c>
      <c r="BX2">
        <f t="shared" ref="BX2:BX24" si="17">IF(BW2&gt;50,BW2-50,0)</f>
        <v>75</v>
      </c>
      <c r="BY2">
        <f>IF(BW2&gt;75,BW2-75,0)</f>
        <v>50</v>
      </c>
      <c r="BZ2" s="9">
        <f>(BX2*0.5)+(BY2*0.25)</f>
        <v>50</v>
      </c>
      <c r="CA2" s="8">
        <v>141</v>
      </c>
      <c r="CB2">
        <f t="shared" ref="CB2:CB24" si="18">IF(CA2&gt;50,CA2-50,0)</f>
        <v>91</v>
      </c>
      <c r="CC2">
        <f>IF(CA2&gt;75,CA2-75,0)</f>
        <v>66</v>
      </c>
      <c r="CD2" s="9">
        <f>(CB2*0.5)+(CC2*0.25)</f>
        <v>62</v>
      </c>
      <c r="CE2" s="8">
        <v>140</v>
      </c>
      <c r="CF2">
        <f t="shared" ref="CF2:CF24" si="19">IF(CE2&gt;50,CE2-50,0)</f>
        <v>90</v>
      </c>
      <c r="CG2">
        <f>IF(CE2&gt;75,CE2-75,0)</f>
        <v>65</v>
      </c>
      <c r="CH2" s="9">
        <f>(CF2*0.5)+(CG2*0.25)</f>
        <v>61.25</v>
      </c>
      <c r="CI2" s="8">
        <v>100</v>
      </c>
      <c r="CJ2">
        <f t="shared" ref="CJ2:CJ24" si="20">IF(CI2&gt;50,CI2-50,0)</f>
        <v>50</v>
      </c>
      <c r="CK2">
        <f>IF(CI2&gt;75,CI2-75,0)</f>
        <v>25</v>
      </c>
      <c r="CL2" s="9">
        <f>(CJ2*0.5)+(CK2*0.25)</f>
        <v>31.25</v>
      </c>
      <c r="CM2" s="8"/>
      <c r="CN2">
        <f t="shared" ref="CN2:CN24" si="21">IF(CM2&gt;50,CM2-50,0)</f>
        <v>0</v>
      </c>
      <c r="CO2">
        <f>IF(CM2&gt;75,CM2-75,0)</f>
        <v>0</v>
      </c>
      <c r="CP2" s="9">
        <f>(CN2*0.5)+(CO2*0.25)</f>
        <v>0</v>
      </c>
      <c r="CQ2" s="8"/>
      <c r="CR2">
        <f t="shared" ref="CR2:CR24" si="22">IF(CQ2&gt;50,CQ2-50,0)</f>
        <v>0</v>
      </c>
      <c r="CS2">
        <f>IF(CQ2&gt;75,CQ2-75,0)</f>
        <v>0</v>
      </c>
      <c r="CT2" s="9">
        <f>(CR2*0.5)+(CS2*0.25)</f>
        <v>0</v>
      </c>
      <c r="CU2" s="8">
        <v>160</v>
      </c>
      <c r="CV2">
        <f t="shared" ref="CV2:CV24" si="23">IF(CU2&gt;50,CU2-50,0)</f>
        <v>110</v>
      </c>
      <c r="CW2">
        <f>IF(CU2&gt;75,CU2-75,0)</f>
        <v>85</v>
      </c>
      <c r="CX2" s="9">
        <f>(CV2*0.5)+(CW2*0.25)</f>
        <v>76.25</v>
      </c>
      <c r="CY2" s="8">
        <v>136</v>
      </c>
      <c r="CZ2">
        <f t="shared" ref="CZ2:CZ24" si="24">IF(CY2&gt;50,CY2-50,0)</f>
        <v>86</v>
      </c>
      <c r="DA2">
        <f>IF(CY2&gt;75,CY2-75,0)</f>
        <v>61</v>
      </c>
      <c r="DB2" s="9">
        <f>(CZ2*0.5)+(DA2*0.25)</f>
        <v>58.25</v>
      </c>
      <c r="DC2" s="8">
        <v>141</v>
      </c>
      <c r="DD2">
        <f t="shared" ref="DD2:DD24" si="25">IF(DC2&gt;50,DC2-50,0)</f>
        <v>91</v>
      </c>
      <c r="DE2">
        <f>IF(DC2&gt;75,DC2-75,0)</f>
        <v>66</v>
      </c>
      <c r="DF2" s="9">
        <f>(DD2*0.5)+(DE2*0.25)</f>
        <v>62</v>
      </c>
      <c r="DG2" s="8">
        <v>141</v>
      </c>
      <c r="DH2">
        <f t="shared" ref="DH2:DH24" si="26">IF(DG2&gt;50,DG2-50,0)</f>
        <v>91</v>
      </c>
      <c r="DI2">
        <f>IF(DG2&gt;75,DG2-75,0)</f>
        <v>66</v>
      </c>
      <c r="DJ2" s="9">
        <f>(DH2*0.5)+(DI2*0.25)</f>
        <v>62</v>
      </c>
      <c r="DK2" s="8">
        <v>105</v>
      </c>
      <c r="DL2">
        <f t="shared" ref="DL2:DL24" si="27">IF(DK2&gt;50,DK2-50,0)</f>
        <v>55</v>
      </c>
      <c r="DM2">
        <f>IF(DK2&gt;75,DK2-75,0)</f>
        <v>30</v>
      </c>
      <c r="DN2" s="9">
        <f>(DL2*0.5)+(DM2*0.25)</f>
        <v>35</v>
      </c>
      <c r="DO2" s="8"/>
      <c r="DP2">
        <f t="shared" ref="DP2:DP24" si="28">IF(DO2&gt;50,DO2-50,0)</f>
        <v>0</v>
      </c>
      <c r="DQ2">
        <f>IF(DO2&gt;75,DO2-75,0)</f>
        <v>0</v>
      </c>
      <c r="DR2" s="9">
        <f>(DP2*0.5)+(DQ2*0.25)</f>
        <v>0</v>
      </c>
      <c r="DS2" s="9"/>
      <c r="DT2" s="9">
        <f t="shared" ref="DT2:DT40" si="29">IF(DS2&gt;50,DS2-50,0)</f>
        <v>0</v>
      </c>
      <c r="DU2">
        <f>IF(DS2&gt;75,DS2-75,0)</f>
        <v>0</v>
      </c>
      <c r="DV2" s="9">
        <f>(DT2*0.5)+(DU2*0.25)</f>
        <v>0</v>
      </c>
      <c r="DW2" s="10">
        <f>F2+J2+N2+R2+V2+Z2+AD2+AH2+AL2+AP2+AT2+AX2+BB2+BF2+BJ2+BN2+BR2+BV2+BZ2+CD2+CH2+CL2+CP2+CT2+CX2+DB2+DF2+DJ2+DN2+DR2+DT2</f>
        <v>1128.25</v>
      </c>
      <c r="DX2" s="11">
        <f>C2+G2+K2+O2+S2+W2+AA2+AE2+AI2+AM2+AQ2+AU2+AY2+BC2+BG2+BK2+BO2+BS2+BW2+CA2+CE2+CI2+CM2+CQ2+CU2+CY2+DC2+DG2+DK2+DO2+DS2</f>
        <v>2671</v>
      </c>
    </row>
    <row r="3" spans="1:128" ht="19.5">
      <c r="A3" s="6" t="s">
        <v>9</v>
      </c>
      <c r="B3" s="15" t="s">
        <v>110</v>
      </c>
      <c r="C3" s="8">
        <v>110</v>
      </c>
      <c r="D3">
        <f t="shared" si="0"/>
        <v>60</v>
      </c>
      <c r="E3">
        <f t="shared" ref="E3:E26" si="30">IF(C3&gt;75,C3-75,0)</f>
        <v>35</v>
      </c>
      <c r="F3" s="9">
        <f t="shared" ref="F3:F26" si="31">(D3*0.5)+(E3*0.25)</f>
        <v>38.75</v>
      </c>
      <c r="G3" s="8"/>
      <c r="H3">
        <f t="shared" ref="H3:H24" si="32">IF(G3&gt;50,G3-50,0)</f>
        <v>0</v>
      </c>
      <c r="I3">
        <f t="shared" ref="I3:I26" si="33">IF(G3&gt;75,G3-75,0)</f>
        <v>0</v>
      </c>
      <c r="J3" s="9">
        <f t="shared" ref="J3:J26" si="34">(H3*0.5)+(I3*0.25)</f>
        <v>0</v>
      </c>
      <c r="K3" s="8"/>
      <c r="L3">
        <f t="shared" si="1"/>
        <v>0</v>
      </c>
      <c r="M3">
        <f t="shared" ref="M3:M26" si="35">IF(K3&gt;75,K3-75,0)</f>
        <v>0</v>
      </c>
      <c r="N3" s="9">
        <f t="shared" ref="N3:N26" si="36">(L3*0.5)+(M3*0.25)</f>
        <v>0</v>
      </c>
      <c r="O3" s="8">
        <v>106</v>
      </c>
      <c r="P3">
        <f t="shared" si="2"/>
        <v>56</v>
      </c>
      <c r="Q3">
        <f t="shared" ref="Q3:Q26" si="37">IF(O3&gt;75,O3-75,0)</f>
        <v>31</v>
      </c>
      <c r="R3" s="9">
        <f t="shared" ref="R3:R26" si="38">(P3*0.5)+(Q3*0.25)</f>
        <v>35.75</v>
      </c>
      <c r="S3" s="8">
        <v>101</v>
      </c>
      <c r="T3">
        <f t="shared" si="3"/>
        <v>51</v>
      </c>
      <c r="U3">
        <f t="shared" ref="U3:U26" si="39">IF(S3&gt;75,S3-75,0)</f>
        <v>26</v>
      </c>
      <c r="V3" s="9">
        <f t="shared" ref="V3:V26" si="40">(T3*0.5)+(U3*0.25)</f>
        <v>32</v>
      </c>
      <c r="W3" s="8">
        <v>98</v>
      </c>
      <c r="X3">
        <f t="shared" si="4"/>
        <v>48</v>
      </c>
      <c r="Y3">
        <f t="shared" ref="Y3:Y26" si="41">IF(W3&gt;75,W3-75,0)</f>
        <v>23</v>
      </c>
      <c r="Z3" s="9">
        <f t="shared" ref="Z3:Z26" si="42">(X3*0.5)+(Y3*0.25)</f>
        <v>29.75</v>
      </c>
      <c r="AA3" s="8">
        <v>82</v>
      </c>
      <c r="AB3">
        <f t="shared" si="5"/>
        <v>32</v>
      </c>
      <c r="AC3">
        <f t="shared" ref="AC3:AC26" si="43">IF(AA3&gt;75,AA3-75,0)</f>
        <v>7</v>
      </c>
      <c r="AD3" s="9">
        <f t="shared" ref="AD3:AD26" si="44">(AB3*0.5)+(AC3*0.25)</f>
        <v>17.75</v>
      </c>
      <c r="AE3" s="8">
        <v>100</v>
      </c>
      <c r="AF3">
        <f t="shared" si="6"/>
        <v>50</v>
      </c>
      <c r="AG3">
        <f t="shared" ref="AG3:AG26" si="45">IF(AE3&gt;75,AE3-75,0)</f>
        <v>25</v>
      </c>
      <c r="AH3" s="9">
        <f t="shared" ref="AH3:AH26" si="46">(AF3*0.5)+(AG3*0.25)</f>
        <v>31.25</v>
      </c>
      <c r="AI3" s="8"/>
      <c r="AJ3">
        <f t="shared" si="7"/>
        <v>0</v>
      </c>
      <c r="AK3">
        <f t="shared" ref="AK3:AK26" si="47">IF(AI3&gt;75,AI3-75,0)</f>
        <v>0</v>
      </c>
      <c r="AL3" s="9">
        <f t="shared" ref="AL3:AL26" si="48">(AJ3*0.5)+(AK3*0.25)</f>
        <v>0</v>
      </c>
      <c r="AM3" s="8"/>
      <c r="AN3">
        <f t="shared" si="8"/>
        <v>0</v>
      </c>
      <c r="AO3">
        <f t="shared" ref="AO3:AO26" si="49">IF(AM3&gt;75,AM3-75,0)</f>
        <v>0</v>
      </c>
      <c r="AP3" s="9">
        <f t="shared" ref="AP3:AP26" si="50">(AN3*0.5)+(AO3*0.25)</f>
        <v>0</v>
      </c>
      <c r="AQ3" s="8">
        <v>112</v>
      </c>
      <c r="AR3">
        <f t="shared" si="9"/>
        <v>62</v>
      </c>
      <c r="AS3">
        <f t="shared" ref="AS3:AS26" si="51">IF(AQ3&gt;75,AQ3-75,0)</f>
        <v>37</v>
      </c>
      <c r="AT3" s="9">
        <f t="shared" ref="AT3:AT26" si="52">(AR3*0.5)+(AS3*0.25)</f>
        <v>40.25</v>
      </c>
      <c r="AU3" s="8">
        <v>95</v>
      </c>
      <c r="AV3">
        <f t="shared" si="10"/>
        <v>45</v>
      </c>
      <c r="AW3">
        <f t="shared" ref="AW3:AW26" si="53">IF(AU3&gt;75,AU3-75,0)</f>
        <v>20</v>
      </c>
      <c r="AX3" s="9">
        <f t="shared" ref="AX3:AX26" si="54">(AV3*0.5)+(AW3*0.25)</f>
        <v>27.5</v>
      </c>
      <c r="AY3" s="8">
        <v>75</v>
      </c>
      <c r="AZ3">
        <f t="shared" si="11"/>
        <v>25</v>
      </c>
      <c r="BA3">
        <f t="shared" ref="BA3:BA26" si="55">IF(AY3&gt;75,AY3-75,0)</f>
        <v>0</v>
      </c>
      <c r="BB3" s="9">
        <f t="shared" ref="BB3:BB26" si="56">(AZ3*0.5)+(BA3*0.25)</f>
        <v>12.5</v>
      </c>
      <c r="BC3" s="8">
        <v>100</v>
      </c>
      <c r="BD3">
        <f t="shared" si="12"/>
        <v>50</v>
      </c>
      <c r="BE3">
        <f t="shared" ref="BE3:BE26" si="57">IF(BC3&gt;75,BC3-75,0)</f>
        <v>25</v>
      </c>
      <c r="BF3" s="9">
        <f t="shared" ref="BF3:BF26" si="58">(BD3*0.5)+(BE3*0.25)</f>
        <v>31.25</v>
      </c>
      <c r="BG3" s="8">
        <v>66</v>
      </c>
      <c r="BH3">
        <f t="shared" si="13"/>
        <v>16</v>
      </c>
      <c r="BI3">
        <f t="shared" ref="BI3:BI26" si="59">IF(BG3&gt;75,BG3-75,0)</f>
        <v>0</v>
      </c>
      <c r="BJ3" s="9">
        <f t="shared" ref="BJ3:BJ26" si="60">(BH3*0.5)+(BI3*0.25)</f>
        <v>8</v>
      </c>
      <c r="BK3" s="8"/>
      <c r="BL3">
        <f t="shared" si="14"/>
        <v>0</v>
      </c>
      <c r="BM3">
        <f t="shared" ref="BM3:BM26" si="61">IF(BK3&gt;75,BK3-75,0)</f>
        <v>0</v>
      </c>
      <c r="BN3" s="9">
        <f t="shared" ref="BN3:BN26" si="62">(BL3*0.5)+(BM3*0.25)</f>
        <v>0</v>
      </c>
      <c r="BO3" s="8"/>
      <c r="BP3">
        <f t="shared" si="15"/>
        <v>0</v>
      </c>
      <c r="BQ3">
        <f t="shared" ref="BQ3:BQ26" si="63">IF(BO3&gt;75,BO3-75,0)</f>
        <v>0</v>
      </c>
      <c r="BR3" s="9">
        <f t="shared" ref="BR3:BR26" si="64">(BP3*0.5)+(BQ3*0.25)</f>
        <v>0</v>
      </c>
      <c r="BS3" s="8">
        <v>100</v>
      </c>
      <c r="BT3">
        <f t="shared" si="16"/>
        <v>50</v>
      </c>
      <c r="BU3">
        <f t="shared" ref="BU3:BU26" si="65">IF(BS3&gt;75,BS3-75,0)</f>
        <v>25</v>
      </c>
      <c r="BV3" s="9">
        <f t="shared" ref="BV3:BV26" si="66">(BT3*0.5)+(BU3*0.25)</f>
        <v>31.25</v>
      </c>
      <c r="BW3" s="8">
        <v>120</v>
      </c>
      <c r="BX3">
        <f t="shared" si="17"/>
        <v>70</v>
      </c>
      <c r="BY3">
        <f t="shared" ref="BY3:BY26" si="67">IF(BW3&gt;75,BW3-75,0)</f>
        <v>45</v>
      </c>
      <c r="BZ3" s="9">
        <f t="shared" ref="BZ3:BZ26" si="68">(BX3*0.5)+(BY3*0.25)</f>
        <v>46.25</v>
      </c>
      <c r="CA3" s="8">
        <v>105</v>
      </c>
      <c r="CB3">
        <f t="shared" si="18"/>
        <v>55</v>
      </c>
      <c r="CC3">
        <f t="shared" ref="CC3:CC26" si="69">IF(CA3&gt;75,CA3-75,0)</f>
        <v>30</v>
      </c>
      <c r="CD3" s="9">
        <f t="shared" ref="CD3:CD26" si="70">(CB3*0.5)+(CC3*0.25)</f>
        <v>35</v>
      </c>
      <c r="CE3" s="8">
        <v>98</v>
      </c>
      <c r="CF3">
        <f t="shared" si="19"/>
        <v>48</v>
      </c>
      <c r="CG3">
        <f t="shared" ref="CG3:CG26" si="71">IF(CE3&gt;75,CE3-75,0)</f>
        <v>23</v>
      </c>
      <c r="CH3" s="9">
        <f t="shared" ref="CH3:CH26" si="72">(CF3*0.5)+(CG3*0.25)</f>
        <v>29.75</v>
      </c>
      <c r="CI3" s="8">
        <v>102</v>
      </c>
      <c r="CJ3">
        <f t="shared" si="20"/>
        <v>52</v>
      </c>
      <c r="CK3">
        <f t="shared" ref="CK3:CK26" si="73">IF(CI3&gt;75,CI3-75,0)</f>
        <v>27</v>
      </c>
      <c r="CL3" s="9">
        <f t="shared" ref="CL3:CL26" si="74">(CJ3*0.5)+(CK3*0.25)</f>
        <v>32.75</v>
      </c>
      <c r="CM3" s="8"/>
      <c r="CN3">
        <f t="shared" si="21"/>
        <v>0</v>
      </c>
      <c r="CO3">
        <f t="shared" ref="CO3:CO26" si="75">IF(CM3&gt;75,CM3-75,0)</f>
        <v>0</v>
      </c>
      <c r="CP3" s="9">
        <f t="shared" ref="CP3:CP26" si="76">(CN3*0.5)+(CO3*0.25)</f>
        <v>0</v>
      </c>
      <c r="CQ3" s="8"/>
      <c r="CR3">
        <f t="shared" si="22"/>
        <v>0</v>
      </c>
      <c r="CS3">
        <f t="shared" ref="CS3:CS26" si="77">IF(CQ3&gt;75,CQ3-75,0)</f>
        <v>0</v>
      </c>
      <c r="CT3" s="9">
        <f t="shared" ref="CT3:CT26" si="78">(CR3*0.5)+(CS3*0.25)</f>
        <v>0</v>
      </c>
      <c r="CU3" s="8">
        <v>103</v>
      </c>
      <c r="CV3">
        <f t="shared" si="23"/>
        <v>53</v>
      </c>
      <c r="CW3">
        <f t="shared" ref="CW3:CW26" si="79">IF(CU3&gt;75,CU3-75,0)</f>
        <v>28</v>
      </c>
      <c r="CX3" s="9">
        <f t="shared" ref="CX3:CX26" si="80">(CV3*0.5)+(CW3*0.25)</f>
        <v>33.5</v>
      </c>
      <c r="CY3" s="8">
        <v>99</v>
      </c>
      <c r="CZ3">
        <f t="shared" si="24"/>
        <v>49</v>
      </c>
      <c r="DA3">
        <f t="shared" ref="DA3:DA26" si="81">IF(CY3&gt;75,CY3-75,0)</f>
        <v>24</v>
      </c>
      <c r="DB3" s="9">
        <f t="shared" ref="DB3:DB26" si="82">(CZ3*0.5)+(DA3*0.25)</f>
        <v>30.5</v>
      </c>
      <c r="DC3" s="8">
        <v>100</v>
      </c>
      <c r="DD3">
        <f t="shared" si="25"/>
        <v>50</v>
      </c>
      <c r="DE3">
        <f t="shared" ref="DE3:DE26" si="83">IF(DC3&gt;75,DC3-75,0)</f>
        <v>25</v>
      </c>
      <c r="DF3" s="9">
        <f t="shared" ref="DF3:DF26" si="84">(DD3*0.5)+(DE3*0.25)</f>
        <v>31.25</v>
      </c>
      <c r="DG3" s="8">
        <v>82</v>
      </c>
      <c r="DH3">
        <f t="shared" si="26"/>
        <v>32</v>
      </c>
      <c r="DI3">
        <f t="shared" ref="DI3:DI26" si="85">IF(DG3&gt;75,DG3-75,0)</f>
        <v>7</v>
      </c>
      <c r="DJ3" s="9">
        <f t="shared" ref="DJ3:DJ26" si="86">(DH3*0.5)+(DI3*0.25)</f>
        <v>17.75</v>
      </c>
      <c r="DK3" s="8">
        <v>94</v>
      </c>
      <c r="DL3">
        <f t="shared" si="27"/>
        <v>44</v>
      </c>
      <c r="DM3">
        <f t="shared" ref="DM3:DM26" si="87">IF(DK3&gt;75,DK3-75,0)</f>
        <v>19</v>
      </c>
      <c r="DN3" s="9">
        <f t="shared" ref="DN3:DN26" si="88">(DL3*0.5)+(DM3*0.25)</f>
        <v>26.75</v>
      </c>
      <c r="DO3" s="8"/>
      <c r="DP3">
        <f t="shared" si="28"/>
        <v>0</v>
      </c>
      <c r="DQ3">
        <f t="shared" ref="DQ3:DQ26" si="89">IF(DO3&gt;75,DO3-75,0)</f>
        <v>0</v>
      </c>
      <c r="DR3" s="9">
        <f t="shared" ref="DR3:DR26" si="90">(DP3*0.5)+(DQ3*0.25)</f>
        <v>0</v>
      </c>
      <c r="DS3" s="9"/>
      <c r="DT3" s="9">
        <f t="shared" si="29"/>
        <v>0</v>
      </c>
      <c r="DU3">
        <f t="shared" ref="DU3:DU26" si="91">IF(DS3&gt;75,DS3-75,0)</f>
        <v>0</v>
      </c>
      <c r="DV3" s="9">
        <f t="shared" ref="DV3:DV26" si="92">(DT3*0.5)+(DU3*0.25)</f>
        <v>0</v>
      </c>
      <c r="DW3" s="10">
        <f t="shared" ref="DW3:DW26" si="93">F3+J3+N3+R3+V3+Z3+AD3+AH3+AL3+AP3+AT3+AX3+BB3+BF3+BJ3+BN3+BR3+BV3+BZ3+CD3+CH3+CL3+CP3+CT3+CX3+DB3+DF3+DJ3+DN3+DR3+DT3</f>
        <v>619.5</v>
      </c>
      <c r="DX3" s="11">
        <f>C3+G3+K3+O3+S3+W3+AA3+AE3+AI3+AM3+AQ3+AU3+AY3+BC3+BG3+BK3+BO3+BS3+BW3+CA3+CE3+CI3+CM3+CQ3+CU3+CY3+DC3+DG3+DK3+DO3+DS3</f>
        <v>2048</v>
      </c>
    </row>
    <row r="4" spans="1:128" ht="19.5">
      <c r="A4" s="6" t="s">
        <v>11</v>
      </c>
      <c r="B4" s="15" t="s">
        <v>64</v>
      </c>
      <c r="C4" s="8">
        <v>82</v>
      </c>
      <c r="D4">
        <f t="shared" si="0"/>
        <v>32</v>
      </c>
      <c r="E4">
        <f t="shared" si="30"/>
        <v>7</v>
      </c>
      <c r="F4" s="9">
        <f t="shared" si="31"/>
        <v>17.75</v>
      </c>
      <c r="G4" s="8"/>
      <c r="H4">
        <f t="shared" si="32"/>
        <v>0</v>
      </c>
      <c r="I4">
        <f t="shared" si="33"/>
        <v>0</v>
      </c>
      <c r="J4" s="9">
        <f t="shared" si="34"/>
        <v>0</v>
      </c>
      <c r="K4" s="8"/>
      <c r="L4">
        <f t="shared" si="1"/>
        <v>0</v>
      </c>
      <c r="M4">
        <f t="shared" si="35"/>
        <v>0</v>
      </c>
      <c r="N4" s="9">
        <f t="shared" si="36"/>
        <v>0</v>
      </c>
      <c r="O4" s="8">
        <v>96</v>
      </c>
      <c r="P4">
        <f t="shared" si="2"/>
        <v>46</v>
      </c>
      <c r="Q4">
        <f t="shared" si="37"/>
        <v>21</v>
      </c>
      <c r="R4" s="9">
        <f t="shared" si="38"/>
        <v>28.25</v>
      </c>
      <c r="S4" s="8">
        <v>66</v>
      </c>
      <c r="T4">
        <f t="shared" si="3"/>
        <v>16</v>
      </c>
      <c r="U4">
        <f t="shared" si="39"/>
        <v>0</v>
      </c>
      <c r="V4" s="9">
        <f t="shared" si="40"/>
        <v>8</v>
      </c>
      <c r="W4" s="8">
        <v>83</v>
      </c>
      <c r="X4">
        <f t="shared" si="4"/>
        <v>33</v>
      </c>
      <c r="Y4">
        <f t="shared" si="41"/>
        <v>8</v>
      </c>
      <c r="Z4" s="9">
        <f t="shared" si="42"/>
        <v>18.5</v>
      </c>
      <c r="AA4" s="8">
        <v>76</v>
      </c>
      <c r="AB4">
        <f t="shared" si="5"/>
        <v>26</v>
      </c>
      <c r="AC4">
        <f t="shared" si="43"/>
        <v>1</v>
      </c>
      <c r="AD4" s="9">
        <f t="shared" si="44"/>
        <v>13.25</v>
      </c>
      <c r="AE4" s="8">
        <v>89</v>
      </c>
      <c r="AF4">
        <f t="shared" si="6"/>
        <v>39</v>
      </c>
      <c r="AG4">
        <f t="shared" si="45"/>
        <v>14</v>
      </c>
      <c r="AH4" s="9">
        <f t="shared" si="46"/>
        <v>23</v>
      </c>
      <c r="AI4" s="8"/>
      <c r="AJ4">
        <f t="shared" si="7"/>
        <v>0</v>
      </c>
      <c r="AK4">
        <f t="shared" si="47"/>
        <v>0</v>
      </c>
      <c r="AL4" s="9">
        <f t="shared" si="48"/>
        <v>0</v>
      </c>
      <c r="AM4" s="8"/>
      <c r="AN4">
        <f t="shared" si="8"/>
        <v>0</v>
      </c>
      <c r="AO4">
        <f t="shared" si="49"/>
        <v>0</v>
      </c>
      <c r="AP4" s="9">
        <f t="shared" si="50"/>
        <v>0</v>
      </c>
      <c r="AQ4" s="8"/>
      <c r="AR4">
        <f t="shared" si="9"/>
        <v>0</v>
      </c>
      <c r="AS4">
        <f t="shared" si="51"/>
        <v>0</v>
      </c>
      <c r="AT4" s="9">
        <f t="shared" si="52"/>
        <v>0</v>
      </c>
      <c r="AU4" s="8">
        <v>75</v>
      </c>
      <c r="AV4">
        <f t="shared" si="10"/>
        <v>25</v>
      </c>
      <c r="AW4">
        <f t="shared" si="53"/>
        <v>0</v>
      </c>
      <c r="AX4" s="9">
        <f t="shared" si="54"/>
        <v>12.5</v>
      </c>
      <c r="AY4" s="8">
        <v>64</v>
      </c>
      <c r="AZ4">
        <f t="shared" si="11"/>
        <v>14</v>
      </c>
      <c r="BA4">
        <f t="shared" si="55"/>
        <v>0</v>
      </c>
      <c r="BB4" s="9">
        <f t="shared" si="56"/>
        <v>7</v>
      </c>
      <c r="BC4" s="8">
        <v>89</v>
      </c>
      <c r="BD4">
        <f t="shared" si="12"/>
        <v>39</v>
      </c>
      <c r="BE4">
        <f t="shared" si="57"/>
        <v>14</v>
      </c>
      <c r="BF4" s="9">
        <f t="shared" si="58"/>
        <v>23</v>
      </c>
      <c r="BG4" s="8">
        <v>92</v>
      </c>
      <c r="BH4">
        <f t="shared" si="13"/>
        <v>42</v>
      </c>
      <c r="BI4">
        <f t="shared" si="59"/>
        <v>17</v>
      </c>
      <c r="BJ4" s="9">
        <f t="shared" si="60"/>
        <v>25.25</v>
      </c>
      <c r="BK4" s="8"/>
      <c r="BL4">
        <f t="shared" si="14"/>
        <v>0</v>
      </c>
      <c r="BM4">
        <f t="shared" si="61"/>
        <v>0</v>
      </c>
      <c r="BN4" s="9">
        <f t="shared" si="62"/>
        <v>0</v>
      </c>
      <c r="BO4" s="8"/>
      <c r="BP4">
        <f t="shared" si="15"/>
        <v>0</v>
      </c>
      <c r="BQ4">
        <f t="shared" si="63"/>
        <v>0</v>
      </c>
      <c r="BR4" s="9">
        <f t="shared" si="64"/>
        <v>0</v>
      </c>
      <c r="BS4" s="8">
        <v>96</v>
      </c>
      <c r="BT4">
        <f t="shared" si="16"/>
        <v>46</v>
      </c>
      <c r="BU4">
        <f t="shared" si="65"/>
        <v>21</v>
      </c>
      <c r="BV4" s="9">
        <f t="shared" si="66"/>
        <v>28.25</v>
      </c>
      <c r="BW4" s="8">
        <v>93</v>
      </c>
      <c r="BX4">
        <f t="shared" si="17"/>
        <v>43</v>
      </c>
      <c r="BY4">
        <f t="shared" si="67"/>
        <v>18</v>
      </c>
      <c r="BZ4" s="9">
        <f t="shared" si="68"/>
        <v>26</v>
      </c>
      <c r="CA4" s="8">
        <v>88</v>
      </c>
      <c r="CB4">
        <f t="shared" si="18"/>
        <v>38</v>
      </c>
      <c r="CC4">
        <f t="shared" si="69"/>
        <v>13</v>
      </c>
      <c r="CD4" s="9">
        <f t="shared" si="70"/>
        <v>22.25</v>
      </c>
      <c r="CE4" s="8">
        <v>72</v>
      </c>
      <c r="CF4">
        <f t="shared" si="19"/>
        <v>22</v>
      </c>
      <c r="CG4">
        <f t="shared" si="71"/>
        <v>0</v>
      </c>
      <c r="CH4" s="9">
        <f t="shared" si="72"/>
        <v>11</v>
      </c>
      <c r="CI4" s="8">
        <v>87</v>
      </c>
      <c r="CJ4">
        <f t="shared" si="20"/>
        <v>37</v>
      </c>
      <c r="CK4">
        <f t="shared" si="73"/>
        <v>12</v>
      </c>
      <c r="CL4" s="9">
        <f t="shared" si="74"/>
        <v>21.5</v>
      </c>
      <c r="CM4" s="8"/>
      <c r="CN4">
        <f t="shared" si="21"/>
        <v>0</v>
      </c>
      <c r="CO4">
        <f t="shared" si="75"/>
        <v>0</v>
      </c>
      <c r="CP4" s="9">
        <f t="shared" si="76"/>
        <v>0</v>
      </c>
      <c r="CQ4" s="8"/>
      <c r="CR4">
        <f t="shared" si="22"/>
        <v>0</v>
      </c>
      <c r="CS4">
        <f t="shared" si="77"/>
        <v>0</v>
      </c>
      <c r="CT4" s="9">
        <f t="shared" si="78"/>
        <v>0</v>
      </c>
      <c r="CU4" s="8">
        <v>87</v>
      </c>
      <c r="CV4">
        <f t="shared" si="23"/>
        <v>37</v>
      </c>
      <c r="CW4">
        <f t="shared" si="79"/>
        <v>12</v>
      </c>
      <c r="CX4" s="9">
        <f t="shared" si="80"/>
        <v>21.5</v>
      </c>
      <c r="CY4" s="8">
        <v>75</v>
      </c>
      <c r="CZ4">
        <f t="shared" si="24"/>
        <v>25</v>
      </c>
      <c r="DA4">
        <f t="shared" si="81"/>
        <v>0</v>
      </c>
      <c r="DB4" s="9">
        <f t="shared" si="82"/>
        <v>12.5</v>
      </c>
      <c r="DC4" s="8">
        <v>82</v>
      </c>
      <c r="DD4">
        <f t="shared" si="25"/>
        <v>32</v>
      </c>
      <c r="DE4">
        <f t="shared" si="83"/>
        <v>7</v>
      </c>
      <c r="DF4" s="9">
        <f t="shared" si="84"/>
        <v>17.75</v>
      </c>
      <c r="DG4" s="8">
        <v>81</v>
      </c>
      <c r="DH4">
        <f t="shared" si="26"/>
        <v>31</v>
      </c>
      <c r="DI4">
        <f t="shared" si="85"/>
        <v>6</v>
      </c>
      <c r="DJ4" s="9">
        <f t="shared" si="86"/>
        <v>17</v>
      </c>
      <c r="DK4" s="8">
        <v>78</v>
      </c>
      <c r="DL4">
        <f t="shared" si="27"/>
        <v>28</v>
      </c>
      <c r="DM4">
        <f t="shared" si="87"/>
        <v>3</v>
      </c>
      <c r="DN4" s="9">
        <f t="shared" si="88"/>
        <v>14.75</v>
      </c>
      <c r="DO4" s="8"/>
      <c r="DP4">
        <f t="shared" si="28"/>
        <v>0</v>
      </c>
      <c r="DQ4">
        <f t="shared" si="89"/>
        <v>0</v>
      </c>
      <c r="DR4" s="9">
        <f t="shared" si="90"/>
        <v>0</v>
      </c>
      <c r="DS4" s="9"/>
      <c r="DT4" s="9">
        <f t="shared" si="29"/>
        <v>0</v>
      </c>
      <c r="DU4">
        <f t="shared" si="91"/>
        <v>0</v>
      </c>
      <c r="DV4" s="9">
        <f t="shared" si="92"/>
        <v>0</v>
      </c>
      <c r="DW4" s="10">
        <f t="shared" si="93"/>
        <v>369</v>
      </c>
      <c r="DX4" s="11">
        <f>C4+G4+K4+O4+S4+W4+AA4+AE4+AI4+AM4+AQ4+AU4+AY4+BC4+BG4+BK4+BO4+BS4+BW4+CA4+CE4+CI4+CM4+CQ4+CU4+CY4+DC4+DG4+DK4+DO4+DS4</f>
        <v>1651</v>
      </c>
    </row>
    <row r="5" spans="1:128" ht="19.5">
      <c r="A5" s="6" t="s">
        <v>13</v>
      </c>
      <c r="B5" s="15" t="s">
        <v>117</v>
      </c>
      <c r="C5" s="8">
        <v>77</v>
      </c>
      <c r="D5">
        <f t="shared" si="0"/>
        <v>27</v>
      </c>
      <c r="E5">
        <f t="shared" si="30"/>
        <v>2</v>
      </c>
      <c r="F5" s="9">
        <f t="shared" si="31"/>
        <v>14</v>
      </c>
      <c r="G5" s="8"/>
      <c r="H5">
        <f t="shared" si="32"/>
        <v>0</v>
      </c>
      <c r="I5">
        <f t="shared" si="33"/>
        <v>0</v>
      </c>
      <c r="J5" s="9">
        <f t="shared" si="34"/>
        <v>0</v>
      </c>
      <c r="K5" s="8"/>
      <c r="L5">
        <f t="shared" si="1"/>
        <v>0</v>
      </c>
      <c r="M5">
        <f t="shared" si="35"/>
        <v>0</v>
      </c>
      <c r="N5" s="9">
        <f t="shared" si="36"/>
        <v>0</v>
      </c>
      <c r="O5" s="8">
        <v>87</v>
      </c>
      <c r="P5">
        <f t="shared" si="2"/>
        <v>37</v>
      </c>
      <c r="Q5">
        <f t="shared" si="37"/>
        <v>12</v>
      </c>
      <c r="R5" s="9">
        <f t="shared" si="38"/>
        <v>21.5</v>
      </c>
      <c r="S5" s="8">
        <v>59</v>
      </c>
      <c r="T5">
        <f t="shared" si="3"/>
        <v>9</v>
      </c>
      <c r="U5">
        <f t="shared" si="39"/>
        <v>0</v>
      </c>
      <c r="V5" s="9">
        <f t="shared" si="40"/>
        <v>4.5</v>
      </c>
      <c r="W5" s="8">
        <v>85</v>
      </c>
      <c r="X5">
        <f t="shared" si="4"/>
        <v>35</v>
      </c>
      <c r="Y5">
        <f t="shared" si="41"/>
        <v>10</v>
      </c>
      <c r="Z5" s="9">
        <f t="shared" si="42"/>
        <v>20</v>
      </c>
      <c r="AA5" s="8">
        <v>108</v>
      </c>
      <c r="AB5">
        <f t="shared" si="5"/>
        <v>58</v>
      </c>
      <c r="AC5">
        <f t="shared" si="43"/>
        <v>33</v>
      </c>
      <c r="AD5" s="9">
        <f t="shared" si="44"/>
        <v>37.25</v>
      </c>
      <c r="AE5">
        <v>0</v>
      </c>
      <c r="AF5">
        <f t="shared" si="6"/>
        <v>0</v>
      </c>
      <c r="AG5">
        <f t="shared" si="45"/>
        <v>0</v>
      </c>
      <c r="AH5" s="9">
        <f t="shared" si="46"/>
        <v>0</v>
      </c>
      <c r="AI5" s="8"/>
      <c r="AJ5">
        <f t="shared" si="7"/>
        <v>0</v>
      </c>
      <c r="AK5">
        <f t="shared" si="47"/>
        <v>0</v>
      </c>
      <c r="AL5" s="9">
        <f t="shared" si="48"/>
        <v>0</v>
      </c>
      <c r="AM5" s="8"/>
      <c r="AN5">
        <f t="shared" si="8"/>
        <v>0</v>
      </c>
      <c r="AO5">
        <f t="shared" si="49"/>
        <v>0</v>
      </c>
      <c r="AP5" s="9">
        <f t="shared" si="50"/>
        <v>0</v>
      </c>
      <c r="AQ5" s="8">
        <v>91</v>
      </c>
      <c r="AR5">
        <f t="shared" si="9"/>
        <v>41</v>
      </c>
      <c r="AS5">
        <f t="shared" si="51"/>
        <v>16</v>
      </c>
      <c r="AT5" s="9">
        <f t="shared" si="52"/>
        <v>24.5</v>
      </c>
      <c r="AU5" s="8"/>
      <c r="AV5">
        <f t="shared" si="10"/>
        <v>0</v>
      </c>
      <c r="AW5">
        <f t="shared" si="53"/>
        <v>0</v>
      </c>
      <c r="AX5" s="9">
        <f t="shared" si="54"/>
        <v>0</v>
      </c>
      <c r="AY5" s="8">
        <v>60</v>
      </c>
      <c r="AZ5">
        <f t="shared" si="11"/>
        <v>10</v>
      </c>
      <c r="BA5">
        <f t="shared" si="55"/>
        <v>0</v>
      </c>
      <c r="BB5" s="9">
        <f t="shared" si="56"/>
        <v>5</v>
      </c>
      <c r="BC5" s="8"/>
      <c r="BD5">
        <f t="shared" si="12"/>
        <v>0</v>
      </c>
      <c r="BE5">
        <f t="shared" si="57"/>
        <v>0</v>
      </c>
      <c r="BF5" s="9">
        <f t="shared" si="58"/>
        <v>0</v>
      </c>
      <c r="BG5" s="8"/>
      <c r="BH5">
        <f t="shared" si="13"/>
        <v>0</v>
      </c>
      <c r="BI5">
        <f t="shared" si="59"/>
        <v>0</v>
      </c>
      <c r="BJ5" s="9">
        <f t="shared" si="60"/>
        <v>0</v>
      </c>
      <c r="BK5" s="8"/>
      <c r="BL5">
        <f t="shared" si="14"/>
        <v>0</v>
      </c>
      <c r="BM5">
        <f t="shared" si="61"/>
        <v>0</v>
      </c>
      <c r="BN5" s="9">
        <f t="shared" si="62"/>
        <v>0</v>
      </c>
      <c r="BO5" s="8"/>
      <c r="BP5">
        <f t="shared" si="15"/>
        <v>0</v>
      </c>
      <c r="BQ5">
        <f t="shared" si="63"/>
        <v>0</v>
      </c>
      <c r="BR5" s="9">
        <f t="shared" si="64"/>
        <v>0</v>
      </c>
      <c r="BS5" s="8">
        <v>101</v>
      </c>
      <c r="BT5">
        <f t="shared" si="16"/>
        <v>51</v>
      </c>
      <c r="BU5">
        <f t="shared" si="65"/>
        <v>26</v>
      </c>
      <c r="BV5" s="9">
        <f t="shared" si="66"/>
        <v>32</v>
      </c>
      <c r="BW5" s="8">
        <v>111</v>
      </c>
      <c r="BX5">
        <f t="shared" si="17"/>
        <v>61</v>
      </c>
      <c r="BY5">
        <f t="shared" si="67"/>
        <v>36</v>
      </c>
      <c r="BZ5" s="9">
        <f t="shared" si="68"/>
        <v>39.5</v>
      </c>
      <c r="CA5" s="8">
        <v>95</v>
      </c>
      <c r="CB5">
        <f t="shared" si="18"/>
        <v>45</v>
      </c>
      <c r="CC5">
        <f t="shared" si="69"/>
        <v>20</v>
      </c>
      <c r="CD5" s="9">
        <f t="shared" si="70"/>
        <v>27.5</v>
      </c>
      <c r="CE5" s="8">
        <v>101</v>
      </c>
      <c r="CF5">
        <f t="shared" si="19"/>
        <v>51</v>
      </c>
      <c r="CG5">
        <f t="shared" si="71"/>
        <v>26</v>
      </c>
      <c r="CH5" s="9">
        <f t="shared" si="72"/>
        <v>32</v>
      </c>
      <c r="CI5" s="8"/>
      <c r="CJ5">
        <f t="shared" si="20"/>
        <v>0</v>
      </c>
      <c r="CK5">
        <f t="shared" si="73"/>
        <v>0</v>
      </c>
      <c r="CL5" s="9">
        <f t="shared" si="74"/>
        <v>0</v>
      </c>
      <c r="CM5" s="8"/>
      <c r="CN5">
        <f>IF(CM5&gt;37.5,CM5-37.5,0)</f>
        <v>0</v>
      </c>
      <c r="CO5">
        <f t="shared" si="75"/>
        <v>0</v>
      </c>
      <c r="CP5" s="9">
        <f t="shared" si="76"/>
        <v>0</v>
      </c>
      <c r="CQ5" s="8"/>
      <c r="CR5">
        <f>IF(CQ5&gt;37.5,CQ5-37.5,0)</f>
        <v>0</v>
      </c>
      <c r="CS5">
        <f t="shared" si="77"/>
        <v>0</v>
      </c>
      <c r="CT5" s="9">
        <f t="shared" si="78"/>
        <v>0</v>
      </c>
      <c r="CU5" s="8">
        <v>93</v>
      </c>
      <c r="CV5">
        <f>IF(CU5&gt;37.5,CU5-37.5,0)</f>
        <v>55.5</v>
      </c>
      <c r="CW5">
        <f t="shared" si="79"/>
        <v>18</v>
      </c>
      <c r="CX5" s="9">
        <f t="shared" si="80"/>
        <v>32.25</v>
      </c>
      <c r="CY5" s="8">
        <v>77</v>
      </c>
      <c r="CZ5">
        <f>IF(CY5&gt;37.5,CY5-37.5,0)</f>
        <v>39.5</v>
      </c>
      <c r="DA5">
        <f t="shared" si="81"/>
        <v>2</v>
      </c>
      <c r="DB5" s="9">
        <f t="shared" si="82"/>
        <v>20.25</v>
      </c>
      <c r="DC5" s="8">
        <v>61</v>
      </c>
      <c r="DD5">
        <f>IF(DC5&gt;37.5,DC5-37.5,0)</f>
        <v>23.5</v>
      </c>
      <c r="DE5">
        <f t="shared" si="83"/>
        <v>0</v>
      </c>
      <c r="DF5" s="9">
        <f t="shared" si="84"/>
        <v>11.75</v>
      </c>
      <c r="DG5" s="8">
        <v>110</v>
      </c>
      <c r="DH5">
        <f>IF(DG5&gt;37.5,DG5-37.5,0)</f>
        <v>72.5</v>
      </c>
      <c r="DI5">
        <f t="shared" si="85"/>
        <v>35</v>
      </c>
      <c r="DJ5" s="9">
        <f t="shared" si="86"/>
        <v>45</v>
      </c>
      <c r="DK5" s="8">
        <v>0</v>
      </c>
      <c r="DL5">
        <f>IF(DK5&gt;37.5,DK5-37.5,0)</f>
        <v>0</v>
      </c>
      <c r="DM5">
        <f t="shared" si="87"/>
        <v>0</v>
      </c>
      <c r="DN5" s="9">
        <f t="shared" si="88"/>
        <v>0</v>
      </c>
      <c r="DO5" s="8"/>
      <c r="DP5">
        <f>IF(DO5&gt;37.5,DO5-37.5,0)</f>
        <v>0</v>
      </c>
      <c r="DQ5">
        <f t="shared" si="89"/>
        <v>0</v>
      </c>
      <c r="DR5" s="9">
        <f t="shared" si="90"/>
        <v>0</v>
      </c>
      <c r="DS5" s="9"/>
      <c r="DT5" s="9">
        <f t="shared" si="29"/>
        <v>0</v>
      </c>
      <c r="DU5">
        <f t="shared" si="91"/>
        <v>0</v>
      </c>
      <c r="DV5" s="9">
        <f t="shared" si="92"/>
        <v>0</v>
      </c>
      <c r="DW5" s="10">
        <f t="shared" si="93"/>
        <v>367</v>
      </c>
      <c r="DX5" s="11">
        <f>C5+G5+K5+O5+S5+W5+AA5+AE5+AI5+AM5+AQ5+AU5+AY5+BC5+BG5+BK5+BO5+BS5+BW5+CA5+CE5+CI5+CM5+CQ5+CU5+CY5+DC5+DG5+DK5+DO5+DS5</f>
        <v>1316</v>
      </c>
    </row>
    <row r="6" spans="1:128" ht="19.5">
      <c r="A6" s="6" t="s">
        <v>15</v>
      </c>
      <c r="B6" s="15" t="s">
        <v>71</v>
      </c>
      <c r="C6" s="8">
        <v>70</v>
      </c>
      <c r="D6">
        <f t="shared" si="0"/>
        <v>20</v>
      </c>
      <c r="E6">
        <f t="shared" si="30"/>
        <v>0</v>
      </c>
      <c r="F6" s="9">
        <f t="shared" si="31"/>
        <v>10</v>
      </c>
      <c r="G6" s="8"/>
      <c r="H6">
        <f t="shared" si="32"/>
        <v>0</v>
      </c>
      <c r="I6">
        <f t="shared" si="33"/>
        <v>0</v>
      </c>
      <c r="J6" s="9">
        <f t="shared" si="34"/>
        <v>0</v>
      </c>
      <c r="K6" s="8"/>
      <c r="L6">
        <f t="shared" si="1"/>
        <v>0</v>
      </c>
      <c r="M6">
        <f t="shared" si="35"/>
        <v>0</v>
      </c>
      <c r="N6" s="9">
        <f t="shared" si="36"/>
        <v>0</v>
      </c>
      <c r="O6" s="8">
        <v>95</v>
      </c>
      <c r="P6">
        <f t="shared" si="2"/>
        <v>45</v>
      </c>
      <c r="Q6">
        <f t="shared" si="37"/>
        <v>20</v>
      </c>
      <c r="R6" s="9">
        <f t="shared" si="38"/>
        <v>27.5</v>
      </c>
      <c r="S6" s="8">
        <v>68</v>
      </c>
      <c r="T6">
        <f t="shared" si="3"/>
        <v>18</v>
      </c>
      <c r="U6">
        <f t="shared" si="39"/>
        <v>0</v>
      </c>
      <c r="V6" s="9">
        <f t="shared" si="40"/>
        <v>9</v>
      </c>
      <c r="W6" s="8">
        <v>85</v>
      </c>
      <c r="X6">
        <f t="shared" si="4"/>
        <v>35</v>
      </c>
      <c r="Y6">
        <f t="shared" si="41"/>
        <v>10</v>
      </c>
      <c r="Z6" s="9">
        <f t="shared" si="42"/>
        <v>20</v>
      </c>
      <c r="AA6" s="8">
        <v>77</v>
      </c>
      <c r="AB6">
        <f t="shared" si="5"/>
        <v>27</v>
      </c>
      <c r="AC6">
        <f t="shared" si="43"/>
        <v>2</v>
      </c>
      <c r="AD6" s="9">
        <f t="shared" si="44"/>
        <v>14</v>
      </c>
      <c r="AE6" s="8">
        <v>98</v>
      </c>
      <c r="AF6">
        <f t="shared" si="6"/>
        <v>48</v>
      </c>
      <c r="AG6">
        <f t="shared" si="45"/>
        <v>23</v>
      </c>
      <c r="AH6" s="9">
        <f t="shared" si="46"/>
        <v>29.75</v>
      </c>
      <c r="AI6" s="8"/>
      <c r="AJ6">
        <f t="shared" si="7"/>
        <v>0</v>
      </c>
      <c r="AK6">
        <f t="shared" si="47"/>
        <v>0</v>
      </c>
      <c r="AL6" s="9">
        <f t="shared" si="48"/>
        <v>0</v>
      </c>
      <c r="AM6" s="8"/>
      <c r="AN6">
        <f t="shared" si="8"/>
        <v>0</v>
      </c>
      <c r="AO6">
        <f t="shared" si="49"/>
        <v>0</v>
      </c>
      <c r="AP6" s="9">
        <f t="shared" si="50"/>
        <v>0</v>
      </c>
      <c r="AQ6" s="8">
        <v>91</v>
      </c>
      <c r="AR6">
        <f t="shared" si="9"/>
        <v>41</v>
      </c>
      <c r="AS6">
        <f t="shared" si="51"/>
        <v>16</v>
      </c>
      <c r="AT6" s="9">
        <f t="shared" si="52"/>
        <v>24.5</v>
      </c>
      <c r="AU6" s="8">
        <v>70</v>
      </c>
      <c r="AV6">
        <f t="shared" si="10"/>
        <v>20</v>
      </c>
      <c r="AW6">
        <f t="shared" si="53"/>
        <v>0</v>
      </c>
      <c r="AX6" s="9">
        <f t="shared" si="54"/>
        <v>10</v>
      </c>
      <c r="AY6" s="8">
        <v>58</v>
      </c>
      <c r="AZ6">
        <f t="shared" si="11"/>
        <v>8</v>
      </c>
      <c r="BA6">
        <f t="shared" si="55"/>
        <v>0</v>
      </c>
      <c r="BB6" s="9">
        <f t="shared" si="56"/>
        <v>4</v>
      </c>
      <c r="BC6" s="8">
        <v>89</v>
      </c>
      <c r="BD6">
        <f t="shared" si="12"/>
        <v>39</v>
      </c>
      <c r="BE6">
        <f t="shared" si="57"/>
        <v>14</v>
      </c>
      <c r="BF6" s="9">
        <f t="shared" si="58"/>
        <v>23</v>
      </c>
      <c r="BG6" s="8">
        <v>74</v>
      </c>
      <c r="BH6">
        <f t="shared" si="13"/>
        <v>24</v>
      </c>
      <c r="BI6">
        <f t="shared" si="59"/>
        <v>0</v>
      </c>
      <c r="BJ6" s="9">
        <f t="shared" si="60"/>
        <v>12</v>
      </c>
      <c r="BK6" s="8"/>
      <c r="BL6">
        <f t="shared" si="14"/>
        <v>0</v>
      </c>
      <c r="BM6">
        <f t="shared" si="61"/>
        <v>0</v>
      </c>
      <c r="BN6" s="9">
        <f t="shared" si="62"/>
        <v>0</v>
      </c>
      <c r="BO6" s="8"/>
      <c r="BP6">
        <f t="shared" si="15"/>
        <v>0</v>
      </c>
      <c r="BQ6">
        <f t="shared" si="63"/>
        <v>0</v>
      </c>
      <c r="BR6" s="9">
        <f t="shared" si="64"/>
        <v>0</v>
      </c>
      <c r="BS6" s="8">
        <v>89</v>
      </c>
      <c r="BT6">
        <f t="shared" si="16"/>
        <v>39</v>
      </c>
      <c r="BU6">
        <f t="shared" si="65"/>
        <v>14</v>
      </c>
      <c r="BV6" s="9">
        <f t="shared" si="66"/>
        <v>23</v>
      </c>
      <c r="BW6" s="8">
        <v>94</v>
      </c>
      <c r="BX6">
        <f t="shared" si="17"/>
        <v>44</v>
      </c>
      <c r="BY6">
        <f t="shared" si="67"/>
        <v>19</v>
      </c>
      <c r="BZ6" s="9">
        <f t="shared" si="68"/>
        <v>26.75</v>
      </c>
      <c r="CA6" s="8">
        <v>95</v>
      </c>
      <c r="CB6">
        <f t="shared" si="18"/>
        <v>45</v>
      </c>
      <c r="CC6">
        <f t="shared" si="69"/>
        <v>20</v>
      </c>
      <c r="CD6" s="9">
        <f t="shared" si="70"/>
        <v>27.5</v>
      </c>
      <c r="CE6" s="8">
        <v>77</v>
      </c>
      <c r="CF6">
        <f t="shared" si="19"/>
        <v>27</v>
      </c>
      <c r="CG6">
        <f t="shared" si="71"/>
        <v>2</v>
      </c>
      <c r="CH6" s="9">
        <f t="shared" si="72"/>
        <v>14</v>
      </c>
      <c r="CI6" s="8">
        <v>83</v>
      </c>
      <c r="CJ6">
        <f t="shared" si="20"/>
        <v>33</v>
      </c>
      <c r="CK6">
        <f t="shared" si="73"/>
        <v>8</v>
      </c>
      <c r="CL6" s="9">
        <f t="shared" si="74"/>
        <v>18.5</v>
      </c>
      <c r="CM6" s="8"/>
      <c r="CN6">
        <f t="shared" si="21"/>
        <v>0</v>
      </c>
      <c r="CO6">
        <f t="shared" si="75"/>
        <v>0</v>
      </c>
      <c r="CP6" s="9">
        <f t="shared" si="76"/>
        <v>0</v>
      </c>
      <c r="CQ6" s="8"/>
      <c r="CR6">
        <f t="shared" si="22"/>
        <v>0</v>
      </c>
      <c r="CS6">
        <f t="shared" si="77"/>
        <v>0</v>
      </c>
      <c r="CT6" s="9">
        <f t="shared" si="78"/>
        <v>0</v>
      </c>
      <c r="CU6" s="8">
        <v>87</v>
      </c>
      <c r="CV6">
        <f t="shared" si="23"/>
        <v>37</v>
      </c>
      <c r="CW6">
        <f t="shared" si="79"/>
        <v>12</v>
      </c>
      <c r="CX6" s="9">
        <f t="shared" si="80"/>
        <v>21.5</v>
      </c>
      <c r="CY6" s="8">
        <v>82</v>
      </c>
      <c r="CZ6">
        <f t="shared" si="24"/>
        <v>32</v>
      </c>
      <c r="DA6">
        <f t="shared" si="81"/>
        <v>7</v>
      </c>
      <c r="DB6" s="9">
        <f t="shared" si="82"/>
        <v>17.75</v>
      </c>
      <c r="DC6" s="8">
        <v>74</v>
      </c>
      <c r="DD6">
        <f t="shared" si="25"/>
        <v>24</v>
      </c>
      <c r="DE6">
        <f t="shared" si="83"/>
        <v>0</v>
      </c>
      <c r="DF6" s="9">
        <f t="shared" si="84"/>
        <v>12</v>
      </c>
      <c r="DG6" s="8">
        <v>90</v>
      </c>
      <c r="DH6">
        <f t="shared" si="26"/>
        <v>40</v>
      </c>
      <c r="DI6">
        <f t="shared" si="85"/>
        <v>15</v>
      </c>
      <c r="DJ6" s="9">
        <f t="shared" si="86"/>
        <v>23.75</v>
      </c>
      <c r="DK6" s="8">
        <v>64</v>
      </c>
      <c r="DL6">
        <f t="shared" si="27"/>
        <v>14</v>
      </c>
      <c r="DM6">
        <f t="shared" si="87"/>
        <v>0</v>
      </c>
      <c r="DN6" s="9">
        <f t="shared" si="88"/>
        <v>7</v>
      </c>
      <c r="DO6" s="8"/>
      <c r="DP6">
        <f t="shared" si="28"/>
        <v>0</v>
      </c>
      <c r="DQ6">
        <f t="shared" si="89"/>
        <v>0</v>
      </c>
      <c r="DR6" s="9">
        <f t="shared" si="90"/>
        <v>0</v>
      </c>
      <c r="DS6" s="9"/>
      <c r="DT6" s="9">
        <f t="shared" si="29"/>
        <v>0</v>
      </c>
      <c r="DU6">
        <f t="shared" si="91"/>
        <v>0</v>
      </c>
      <c r="DV6" s="9">
        <f t="shared" si="92"/>
        <v>0</v>
      </c>
      <c r="DW6" s="10">
        <f t="shared" si="93"/>
        <v>375.5</v>
      </c>
      <c r="DX6" s="11">
        <f t="shared" ref="DX6:DX24" si="94">C6+G6+K6+O6+S6+W6+AA6+AE6+AI6+AM6+AQ6+AU6+AY6+BC6+BG6+BK6+BO6+BS6+BW6+CA6+CE6+CI6+CM6+CQ6+CU6+CY6+DC6+DG6+DK6+DO6</f>
        <v>1710</v>
      </c>
    </row>
    <row r="7" spans="1:128" ht="39">
      <c r="A7" s="6" t="s">
        <v>17</v>
      </c>
      <c r="B7" s="15" t="s">
        <v>120</v>
      </c>
      <c r="C7" s="8"/>
      <c r="D7">
        <f t="shared" si="0"/>
        <v>0</v>
      </c>
      <c r="E7">
        <f t="shared" si="30"/>
        <v>0</v>
      </c>
      <c r="F7" s="9">
        <f t="shared" si="31"/>
        <v>0</v>
      </c>
      <c r="G7" s="8"/>
      <c r="H7">
        <f t="shared" si="32"/>
        <v>0</v>
      </c>
      <c r="I7">
        <f t="shared" si="33"/>
        <v>0</v>
      </c>
      <c r="J7" s="9">
        <f t="shared" si="34"/>
        <v>0</v>
      </c>
      <c r="K7" s="8"/>
      <c r="L7">
        <f t="shared" si="1"/>
        <v>0</v>
      </c>
      <c r="M7">
        <f t="shared" si="35"/>
        <v>0</v>
      </c>
      <c r="N7" s="9">
        <f t="shared" si="36"/>
        <v>0</v>
      </c>
      <c r="O7" s="8"/>
      <c r="P7">
        <f t="shared" si="2"/>
        <v>0</v>
      </c>
      <c r="Q7">
        <f t="shared" si="37"/>
        <v>0</v>
      </c>
      <c r="R7" s="9">
        <f t="shared" si="38"/>
        <v>0</v>
      </c>
      <c r="S7" s="8"/>
      <c r="T7">
        <f t="shared" si="3"/>
        <v>0</v>
      </c>
      <c r="U7">
        <f t="shared" si="39"/>
        <v>0</v>
      </c>
      <c r="V7" s="9">
        <f t="shared" si="40"/>
        <v>0</v>
      </c>
      <c r="W7" s="8"/>
      <c r="X7">
        <f t="shared" si="4"/>
        <v>0</v>
      </c>
      <c r="Y7">
        <f t="shared" si="41"/>
        <v>0</v>
      </c>
      <c r="Z7" s="9">
        <f t="shared" si="42"/>
        <v>0</v>
      </c>
      <c r="AA7" s="8"/>
      <c r="AB7">
        <f t="shared" si="5"/>
        <v>0</v>
      </c>
      <c r="AC7">
        <f t="shared" si="43"/>
        <v>0</v>
      </c>
      <c r="AD7" s="9">
        <f t="shared" si="44"/>
        <v>0</v>
      </c>
      <c r="AE7" s="8">
        <v>57</v>
      </c>
      <c r="AF7">
        <f t="shared" si="6"/>
        <v>7</v>
      </c>
      <c r="AG7">
        <f t="shared" si="45"/>
        <v>0</v>
      </c>
      <c r="AH7" s="9">
        <f t="shared" si="46"/>
        <v>3.5</v>
      </c>
      <c r="AI7" s="8"/>
      <c r="AJ7">
        <f t="shared" si="7"/>
        <v>0</v>
      </c>
      <c r="AK7">
        <f t="shared" si="47"/>
        <v>0</v>
      </c>
      <c r="AL7" s="9">
        <f t="shared" si="48"/>
        <v>0</v>
      </c>
      <c r="AM7" s="8"/>
      <c r="AN7">
        <f t="shared" si="8"/>
        <v>0</v>
      </c>
      <c r="AO7">
        <f t="shared" si="49"/>
        <v>0</v>
      </c>
      <c r="AP7" s="9">
        <f t="shared" si="50"/>
        <v>0</v>
      </c>
      <c r="AQ7" s="8"/>
      <c r="AR7">
        <f t="shared" si="9"/>
        <v>0</v>
      </c>
      <c r="AS7">
        <f t="shared" si="51"/>
        <v>0</v>
      </c>
      <c r="AT7" s="9">
        <f t="shared" si="52"/>
        <v>0</v>
      </c>
      <c r="AU7" s="8"/>
      <c r="AV7">
        <f t="shared" si="10"/>
        <v>0</v>
      </c>
      <c r="AW7">
        <f t="shared" si="53"/>
        <v>0</v>
      </c>
      <c r="AX7" s="9">
        <f t="shared" si="54"/>
        <v>0</v>
      </c>
      <c r="AY7" s="8"/>
      <c r="AZ7">
        <f t="shared" si="11"/>
        <v>0</v>
      </c>
      <c r="BA7">
        <f t="shared" si="55"/>
        <v>0</v>
      </c>
      <c r="BB7" s="9">
        <f t="shared" si="56"/>
        <v>0</v>
      </c>
      <c r="BC7" s="8">
        <v>50</v>
      </c>
      <c r="BD7">
        <f t="shared" si="12"/>
        <v>0</v>
      </c>
      <c r="BE7">
        <f t="shared" si="57"/>
        <v>0</v>
      </c>
      <c r="BF7" s="9">
        <f t="shared" si="58"/>
        <v>0</v>
      </c>
      <c r="BG7" s="8">
        <v>58</v>
      </c>
      <c r="BH7">
        <f t="shared" si="13"/>
        <v>8</v>
      </c>
      <c r="BI7">
        <f t="shared" si="59"/>
        <v>0</v>
      </c>
      <c r="BJ7" s="9">
        <f t="shared" si="60"/>
        <v>4</v>
      </c>
      <c r="BK7" s="8"/>
      <c r="BL7">
        <f t="shared" si="14"/>
        <v>0</v>
      </c>
      <c r="BM7">
        <f t="shared" si="61"/>
        <v>0</v>
      </c>
      <c r="BN7" s="9">
        <f t="shared" si="62"/>
        <v>0</v>
      </c>
      <c r="BO7" s="8"/>
      <c r="BP7">
        <f t="shared" si="15"/>
        <v>0</v>
      </c>
      <c r="BQ7">
        <f t="shared" si="63"/>
        <v>0</v>
      </c>
      <c r="BR7" s="9">
        <f t="shared" si="64"/>
        <v>0</v>
      </c>
      <c r="BS7" s="8"/>
      <c r="BT7">
        <f t="shared" si="16"/>
        <v>0</v>
      </c>
      <c r="BU7">
        <f t="shared" si="65"/>
        <v>0</v>
      </c>
      <c r="BV7" s="9">
        <f t="shared" si="66"/>
        <v>0</v>
      </c>
      <c r="BW7" s="8"/>
      <c r="BX7">
        <f t="shared" si="17"/>
        <v>0</v>
      </c>
      <c r="BY7">
        <f t="shared" si="67"/>
        <v>0</v>
      </c>
      <c r="BZ7" s="9">
        <f t="shared" si="68"/>
        <v>0</v>
      </c>
      <c r="CA7" s="8"/>
      <c r="CB7">
        <f t="shared" si="18"/>
        <v>0</v>
      </c>
      <c r="CC7">
        <f t="shared" si="69"/>
        <v>0</v>
      </c>
      <c r="CD7" s="9">
        <f t="shared" si="70"/>
        <v>0</v>
      </c>
      <c r="CE7" s="8"/>
      <c r="CF7">
        <f t="shared" si="19"/>
        <v>0</v>
      </c>
      <c r="CG7">
        <f t="shared" si="71"/>
        <v>0</v>
      </c>
      <c r="CH7" s="9">
        <f t="shared" si="72"/>
        <v>0</v>
      </c>
      <c r="CI7" s="8"/>
      <c r="CJ7">
        <f t="shared" si="20"/>
        <v>0</v>
      </c>
      <c r="CK7">
        <f t="shared" si="73"/>
        <v>0</v>
      </c>
      <c r="CL7" s="9">
        <f t="shared" si="74"/>
        <v>0</v>
      </c>
      <c r="CM7" s="8"/>
      <c r="CN7">
        <f t="shared" si="21"/>
        <v>0</v>
      </c>
      <c r="CO7">
        <f t="shared" si="75"/>
        <v>0</v>
      </c>
      <c r="CP7" s="9">
        <f t="shared" si="76"/>
        <v>0</v>
      </c>
      <c r="CQ7" s="8"/>
      <c r="CR7">
        <f t="shared" si="22"/>
        <v>0</v>
      </c>
      <c r="CS7">
        <f t="shared" si="77"/>
        <v>0</v>
      </c>
      <c r="CT7" s="9">
        <f t="shared" si="78"/>
        <v>0</v>
      </c>
      <c r="CU7" s="8"/>
      <c r="CV7">
        <f t="shared" si="23"/>
        <v>0</v>
      </c>
      <c r="CW7">
        <f t="shared" si="79"/>
        <v>0</v>
      </c>
      <c r="CX7" s="9">
        <f t="shared" si="80"/>
        <v>0</v>
      </c>
      <c r="CY7" s="8"/>
      <c r="CZ7">
        <f t="shared" si="24"/>
        <v>0</v>
      </c>
      <c r="DA7">
        <f t="shared" si="81"/>
        <v>0</v>
      </c>
      <c r="DB7" s="9">
        <f t="shared" si="82"/>
        <v>0</v>
      </c>
      <c r="DC7" s="8"/>
      <c r="DD7">
        <f t="shared" si="25"/>
        <v>0</v>
      </c>
      <c r="DE7">
        <f t="shared" si="83"/>
        <v>0</v>
      </c>
      <c r="DF7" s="9">
        <f t="shared" si="84"/>
        <v>0</v>
      </c>
      <c r="DG7" s="8"/>
      <c r="DH7">
        <f t="shared" si="26"/>
        <v>0</v>
      </c>
      <c r="DI7">
        <f t="shared" si="85"/>
        <v>0</v>
      </c>
      <c r="DJ7" s="9">
        <f t="shared" si="86"/>
        <v>0</v>
      </c>
      <c r="DK7" s="8"/>
      <c r="DL7">
        <f t="shared" si="27"/>
        <v>0</v>
      </c>
      <c r="DM7">
        <f t="shared" si="87"/>
        <v>0</v>
      </c>
      <c r="DN7" s="9">
        <f t="shared" si="88"/>
        <v>0</v>
      </c>
      <c r="DO7" s="8"/>
      <c r="DP7">
        <f t="shared" si="28"/>
        <v>0</v>
      </c>
      <c r="DQ7">
        <f t="shared" si="89"/>
        <v>0</v>
      </c>
      <c r="DR7" s="9">
        <f t="shared" si="90"/>
        <v>0</v>
      </c>
      <c r="DS7" s="9"/>
      <c r="DT7" s="9">
        <f t="shared" si="29"/>
        <v>0</v>
      </c>
      <c r="DU7">
        <f t="shared" si="91"/>
        <v>0</v>
      </c>
      <c r="DV7" s="9">
        <f t="shared" si="92"/>
        <v>0</v>
      </c>
      <c r="DW7" s="10">
        <f t="shared" si="93"/>
        <v>7.5</v>
      </c>
      <c r="DX7" s="11">
        <f t="shared" si="94"/>
        <v>165</v>
      </c>
    </row>
    <row r="8" spans="1:128" ht="19.5">
      <c r="A8" s="6" t="s">
        <v>19</v>
      </c>
      <c r="B8" s="15" t="s">
        <v>123</v>
      </c>
      <c r="C8" s="8"/>
      <c r="D8">
        <f t="shared" si="0"/>
        <v>0</v>
      </c>
      <c r="E8">
        <f t="shared" si="30"/>
        <v>0</v>
      </c>
      <c r="F8" s="9">
        <f t="shared" si="31"/>
        <v>0</v>
      </c>
      <c r="G8" s="8"/>
      <c r="H8">
        <f t="shared" si="32"/>
        <v>0</v>
      </c>
      <c r="I8">
        <f t="shared" si="33"/>
        <v>0</v>
      </c>
      <c r="J8" s="9">
        <f t="shared" si="34"/>
        <v>0</v>
      </c>
      <c r="K8" s="8"/>
      <c r="L8">
        <f t="shared" si="1"/>
        <v>0</v>
      </c>
      <c r="M8">
        <f t="shared" si="35"/>
        <v>0</v>
      </c>
      <c r="N8" s="9">
        <f t="shared" si="36"/>
        <v>0</v>
      </c>
      <c r="O8" s="8"/>
      <c r="P8">
        <f t="shared" si="2"/>
        <v>0</v>
      </c>
      <c r="Q8">
        <f t="shared" si="37"/>
        <v>0</v>
      </c>
      <c r="R8" s="9">
        <f t="shared" si="38"/>
        <v>0</v>
      </c>
      <c r="S8" s="8"/>
      <c r="T8">
        <f t="shared" si="3"/>
        <v>0</v>
      </c>
      <c r="U8">
        <f t="shared" si="39"/>
        <v>0</v>
      </c>
      <c r="V8" s="9">
        <f t="shared" si="40"/>
        <v>0</v>
      </c>
      <c r="W8" s="8"/>
      <c r="X8">
        <f t="shared" si="4"/>
        <v>0</v>
      </c>
      <c r="Y8">
        <f t="shared" si="41"/>
        <v>0</v>
      </c>
      <c r="Z8" s="9">
        <f t="shared" si="42"/>
        <v>0</v>
      </c>
      <c r="AA8" s="8"/>
      <c r="AB8">
        <f t="shared" si="5"/>
        <v>0</v>
      </c>
      <c r="AC8">
        <f t="shared" si="43"/>
        <v>0</v>
      </c>
      <c r="AD8" s="9">
        <f t="shared" si="44"/>
        <v>0</v>
      </c>
      <c r="AE8" s="8">
        <v>68</v>
      </c>
      <c r="AF8">
        <f t="shared" si="6"/>
        <v>18</v>
      </c>
      <c r="AG8">
        <f t="shared" si="45"/>
        <v>0</v>
      </c>
      <c r="AH8" s="9">
        <f t="shared" si="46"/>
        <v>9</v>
      </c>
      <c r="AI8" s="8"/>
      <c r="AJ8">
        <f t="shared" si="7"/>
        <v>0</v>
      </c>
      <c r="AK8">
        <f t="shared" si="47"/>
        <v>0</v>
      </c>
      <c r="AL8" s="9">
        <f t="shared" si="48"/>
        <v>0</v>
      </c>
      <c r="AM8" s="8"/>
      <c r="AN8">
        <f t="shared" si="8"/>
        <v>0</v>
      </c>
      <c r="AO8">
        <f t="shared" si="49"/>
        <v>0</v>
      </c>
      <c r="AP8" s="9">
        <f t="shared" si="50"/>
        <v>0</v>
      </c>
      <c r="AQ8" s="8"/>
      <c r="AR8">
        <f t="shared" si="9"/>
        <v>0</v>
      </c>
      <c r="AS8">
        <f t="shared" si="51"/>
        <v>0</v>
      </c>
      <c r="AT8" s="9">
        <f t="shared" si="52"/>
        <v>0</v>
      </c>
      <c r="AU8" s="8"/>
      <c r="AV8">
        <f t="shared" si="10"/>
        <v>0</v>
      </c>
      <c r="AW8">
        <f t="shared" si="53"/>
        <v>0</v>
      </c>
      <c r="AX8" s="9">
        <f t="shared" si="54"/>
        <v>0</v>
      </c>
      <c r="AY8" s="8"/>
      <c r="AZ8">
        <f t="shared" si="11"/>
        <v>0</v>
      </c>
      <c r="BA8">
        <f t="shared" si="55"/>
        <v>0</v>
      </c>
      <c r="BB8" s="9">
        <f t="shared" si="56"/>
        <v>0</v>
      </c>
      <c r="BC8" s="8">
        <v>80</v>
      </c>
      <c r="BD8">
        <f t="shared" si="12"/>
        <v>30</v>
      </c>
      <c r="BE8">
        <f t="shared" si="57"/>
        <v>5</v>
      </c>
      <c r="BF8" s="9">
        <f t="shared" si="58"/>
        <v>16.25</v>
      </c>
      <c r="BG8" s="8">
        <v>71</v>
      </c>
      <c r="BH8">
        <f t="shared" si="13"/>
        <v>21</v>
      </c>
      <c r="BI8">
        <f t="shared" si="59"/>
        <v>0</v>
      </c>
      <c r="BJ8" s="9">
        <f t="shared" si="60"/>
        <v>10.5</v>
      </c>
      <c r="BK8" s="8"/>
      <c r="BL8">
        <f t="shared" si="14"/>
        <v>0</v>
      </c>
      <c r="BM8">
        <f t="shared" si="61"/>
        <v>0</v>
      </c>
      <c r="BN8" s="9">
        <f t="shared" si="62"/>
        <v>0</v>
      </c>
      <c r="BO8" s="8"/>
      <c r="BP8">
        <f t="shared" si="15"/>
        <v>0</v>
      </c>
      <c r="BQ8">
        <f t="shared" si="63"/>
        <v>0</v>
      </c>
      <c r="BR8" s="9">
        <f t="shared" si="64"/>
        <v>0</v>
      </c>
      <c r="BS8" s="8"/>
      <c r="BT8">
        <f t="shared" si="16"/>
        <v>0</v>
      </c>
      <c r="BU8">
        <f t="shared" si="65"/>
        <v>0</v>
      </c>
      <c r="BV8" s="9">
        <f t="shared" si="66"/>
        <v>0</v>
      </c>
      <c r="BW8" s="8"/>
      <c r="BX8">
        <f t="shared" si="17"/>
        <v>0</v>
      </c>
      <c r="BY8">
        <f t="shared" si="67"/>
        <v>0</v>
      </c>
      <c r="BZ8" s="9">
        <f t="shared" si="68"/>
        <v>0</v>
      </c>
      <c r="CA8" s="8"/>
      <c r="CB8">
        <f t="shared" si="18"/>
        <v>0</v>
      </c>
      <c r="CC8">
        <f t="shared" si="69"/>
        <v>0</v>
      </c>
      <c r="CD8" s="9">
        <f t="shared" si="70"/>
        <v>0</v>
      </c>
      <c r="CE8" s="8"/>
      <c r="CF8">
        <f t="shared" si="19"/>
        <v>0</v>
      </c>
      <c r="CG8">
        <f t="shared" si="71"/>
        <v>0</v>
      </c>
      <c r="CH8" s="9">
        <f t="shared" si="72"/>
        <v>0</v>
      </c>
      <c r="CI8" s="8">
        <v>64</v>
      </c>
      <c r="CJ8">
        <f t="shared" si="20"/>
        <v>14</v>
      </c>
      <c r="CK8">
        <f t="shared" si="73"/>
        <v>0</v>
      </c>
      <c r="CL8" s="9">
        <f t="shared" si="74"/>
        <v>7</v>
      </c>
      <c r="CM8" s="8"/>
      <c r="CN8">
        <f t="shared" si="21"/>
        <v>0</v>
      </c>
      <c r="CO8">
        <f t="shared" si="75"/>
        <v>0</v>
      </c>
      <c r="CP8" s="9">
        <f t="shared" si="76"/>
        <v>0</v>
      </c>
      <c r="CQ8" s="8"/>
      <c r="CR8">
        <f t="shared" si="22"/>
        <v>0</v>
      </c>
      <c r="CS8">
        <f t="shared" si="77"/>
        <v>0</v>
      </c>
      <c r="CT8" s="9">
        <f t="shared" si="78"/>
        <v>0</v>
      </c>
      <c r="CU8" s="8"/>
      <c r="CV8">
        <f t="shared" si="23"/>
        <v>0</v>
      </c>
      <c r="CW8">
        <f t="shared" si="79"/>
        <v>0</v>
      </c>
      <c r="CX8" s="9">
        <f t="shared" si="80"/>
        <v>0</v>
      </c>
      <c r="CY8" s="8"/>
      <c r="CZ8">
        <f t="shared" si="24"/>
        <v>0</v>
      </c>
      <c r="DA8">
        <f t="shared" si="81"/>
        <v>0</v>
      </c>
      <c r="DB8" s="9">
        <f t="shared" si="82"/>
        <v>0</v>
      </c>
      <c r="DC8" s="8"/>
      <c r="DD8">
        <f t="shared" si="25"/>
        <v>0</v>
      </c>
      <c r="DE8">
        <f t="shared" si="83"/>
        <v>0</v>
      </c>
      <c r="DF8" s="9">
        <f t="shared" si="84"/>
        <v>0</v>
      </c>
      <c r="DG8" s="8"/>
      <c r="DH8">
        <f t="shared" si="26"/>
        <v>0</v>
      </c>
      <c r="DI8">
        <f t="shared" si="85"/>
        <v>0</v>
      </c>
      <c r="DJ8" s="9">
        <f t="shared" si="86"/>
        <v>0</v>
      </c>
      <c r="DK8" s="8"/>
      <c r="DL8">
        <f t="shared" si="27"/>
        <v>0</v>
      </c>
      <c r="DM8">
        <f t="shared" si="87"/>
        <v>0</v>
      </c>
      <c r="DN8" s="9">
        <f t="shared" si="88"/>
        <v>0</v>
      </c>
      <c r="DO8" s="8"/>
      <c r="DP8">
        <f t="shared" si="28"/>
        <v>0</v>
      </c>
      <c r="DQ8">
        <f t="shared" si="89"/>
        <v>0</v>
      </c>
      <c r="DR8" s="9">
        <f t="shared" si="90"/>
        <v>0</v>
      </c>
      <c r="DS8" s="9"/>
      <c r="DT8" s="9">
        <f t="shared" si="29"/>
        <v>0</v>
      </c>
      <c r="DU8">
        <f t="shared" si="91"/>
        <v>0</v>
      </c>
      <c r="DV8" s="9">
        <f t="shared" si="92"/>
        <v>0</v>
      </c>
      <c r="DW8" s="10">
        <f t="shared" si="93"/>
        <v>42.75</v>
      </c>
      <c r="DX8" s="11">
        <f t="shared" si="94"/>
        <v>283</v>
      </c>
    </row>
    <row r="9" spans="1:128" ht="19.5">
      <c r="A9" s="6" t="s">
        <v>21</v>
      </c>
      <c r="B9" s="15" t="s">
        <v>124</v>
      </c>
      <c r="C9" s="8"/>
      <c r="D9">
        <f t="shared" si="0"/>
        <v>0</v>
      </c>
      <c r="E9">
        <f t="shared" si="30"/>
        <v>0</v>
      </c>
      <c r="F9" s="9">
        <f t="shared" si="31"/>
        <v>0</v>
      </c>
      <c r="G9" s="8"/>
      <c r="H9">
        <f t="shared" si="32"/>
        <v>0</v>
      </c>
      <c r="I9">
        <f t="shared" si="33"/>
        <v>0</v>
      </c>
      <c r="J9" s="9">
        <f t="shared" si="34"/>
        <v>0</v>
      </c>
      <c r="K9" s="8"/>
      <c r="L9">
        <f t="shared" si="1"/>
        <v>0</v>
      </c>
      <c r="M9">
        <f t="shared" si="35"/>
        <v>0</v>
      </c>
      <c r="N9" s="9">
        <f t="shared" si="36"/>
        <v>0</v>
      </c>
      <c r="O9" s="8"/>
      <c r="P9">
        <f t="shared" si="2"/>
        <v>0</v>
      </c>
      <c r="Q9">
        <f t="shared" si="37"/>
        <v>0</v>
      </c>
      <c r="R9" s="9">
        <f t="shared" si="38"/>
        <v>0</v>
      </c>
      <c r="S9" s="8"/>
      <c r="T9">
        <f t="shared" si="3"/>
        <v>0</v>
      </c>
      <c r="U9">
        <f t="shared" si="39"/>
        <v>0</v>
      </c>
      <c r="V9" s="9">
        <f t="shared" si="40"/>
        <v>0</v>
      </c>
      <c r="W9" s="8"/>
      <c r="X9">
        <f t="shared" si="4"/>
        <v>0</v>
      </c>
      <c r="Y9">
        <f t="shared" si="41"/>
        <v>0</v>
      </c>
      <c r="Z9" s="9">
        <f t="shared" si="42"/>
        <v>0</v>
      </c>
      <c r="AA9" s="8"/>
      <c r="AB9">
        <f t="shared" si="5"/>
        <v>0</v>
      </c>
      <c r="AC9">
        <f t="shared" si="43"/>
        <v>0</v>
      </c>
      <c r="AD9" s="9">
        <f t="shared" si="44"/>
        <v>0</v>
      </c>
      <c r="AE9" s="8">
        <v>0</v>
      </c>
      <c r="AF9">
        <f t="shared" si="6"/>
        <v>0</v>
      </c>
      <c r="AG9">
        <f t="shared" si="45"/>
        <v>0</v>
      </c>
      <c r="AH9" s="9">
        <f t="shared" si="46"/>
        <v>0</v>
      </c>
      <c r="AI9" s="8"/>
      <c r="AJ9">
        <f t="shared" si="7"/>
        <v>0</v>
      </c>
      <c r="AK9">
        <f t="shared" si="47"/>
        <v>0</v>
      </c>
      <c r="AL9" s="9">
        <f t="shared" si="48"/>
        <v>0</v>
      </c>
      <c r="AM9" s="8"/>
      <c r="AN9">
        <f t="shared" si="8"/>
        <v>0</v>
      </c>
      <c r="AO9">
        <f t="shared" si="49"/>
        <v>0</v>
      </c>
      <c r="AP9" s="9">
        <f t="shared" si="50"/>
        <v>0</v>
      </c>
      <c r="AQ9" s="8"/>
      <c r="AR9">
        <f t="shared" si="9"/>
        <v>0</v>
      </c>
      <c r="AS9">
        <f t="shared" si="51"/>
        <v>0</v>
      </c>
      <c r="AT9" s="9">
        <f t="shared" si="52"/>
        <v>0</v>
      </c>
      <c r="AU9" s="8"/>
      <c r="AV9">
        <f t="shared" si="10"/>
        <v>0</v>
      </c>
      <c r="AW9">
        <f t="shared" si="53"/>
        <v>0</v>
      </c>
      <c r="AX9" s="9">
        <f t="shared" si="54"/>
        <v>0</v>
      </c>
      <c r="AY9" s="8"/>
      <c r="AZ9">
        <f t="shared" si="11"/>
        <v>0</v>
      </c>
      <c r="BA9">
        <f t="shared" si="55"/>
        <v>0</v>
      </c>
      <c r="BB9" s="9">
        <f t="shared" si="56"/>
        <v>0</v>
      </c>
      <c r="BC9" s="8"/>
      <c r="BD9">
        <f t="shared" si="12"/>
        <v>0</v>
      </c>
      <c r="BE9">
        <f t="shared" si="57"/>
        <v>0</v>
      </c>
      <c r="BF9" s="9">
        <f t="shared" si="58"/>
        <v>0</v>
      </c>
      <c r="BG9" s="8"/>
      <c r="BH9">
        <f t="shared" si="13"/>
        <v>0</v>
      </c>
      <c r="BI9">
        <f t="shared" si="59"/>
        <v>0</v>
      </c>
      <c r="BJ9" s="9">
        <f t="shared" si="60"/>
        <v>0</v>
      </c>
      <c r="BK9" s="8"/>
      <c r="BL9">
        <f t="shared" si="14"/>
        <v>0</v>
      </c>
      <c r="BM9">
        <f t="shared" si="61"/>
        <v>0</v>
      </c>
      <c r="BN9" s="9">
        <f t="shared" si="62"/>
        <v>0</v>
      </c>
      <c r="BO9" s="8"/>
      <c r="BP9">
        <f t="shared" si="15"/>
        <v>0</v>
      </c>
      <c r="BQ9">
        <f t="shared" si="63"/>
        <v>0</v>
      </c>
      <c r="BR9" s="9">
        <f t="shared" si="64"/>
        <v>0</v>
      </c>
      <c r="BS9" s="8"/>
      <c r="BT9">
        <f t="shared" si="16"/>
        <v>0</v>
      </c>
      <c r="BU9">
        <f t="shared" si="65"/>
        <v>0</v>
      </c>
      <c r="BV9" s="9">
        <f t="shared" si="66"/>
        <v>0</v>
      </c>
      <c r="BW9" s="8"/>
      <c r="BX9">
        <f t="shared" si="17"/>
        <v>0</v>
      </c>
      <c r="BY9">
        <f t="shared" si="67"/>
        <v>0</v>
      </c>
      <c r="BZ9" s="9">
        <f t="shared" si="68"/>
        <v>0</v>
      </c>
      <c r="CA9" s="8"/>
      <c r="CB9">
        <f t="shared" si="18"/>
        <v>0</v>
      </c>
      <c r="CC9">
        <f t="shared" si="69"/>
        <v>0</v>
      </c>
      <c r="CD9" s="9">
        <f t="shared" si="70"/>
        <v>0</v>
      </c>
      <c r="CE9" s="8"/>
      <c r="CF9">
        <f t="shared" si="19"/>
        <v>0</v>
      </c>
      <c r="CG9">
        <f t="shared" si="71"/>
        <v>0</v>
      </c>
      <c r="CH9" s="9">
        <f t="shared" si="72"/>
        <v>0</v>
      </c>
      <c r="CI9" s="8"/>
      <c r="CJ9">
        <f t="shared" si="20"/>
        <v>0</v>
      </c>
      <c r="CK9">
        <f t="shared" si="73"/>
        <v>0</v>
      </c>
      <c r="CL9" s="9">
        <f t="shared" si="74"/>
        <v>0</v>
      </c>
      <c r="CM9" s="8"/>
      <c r="CN9">
        <f t="shared" si="21"/>
        <v>0</v>
      </c>
      <c r="CO9">
        <f t="shared" si="75"/>
        <v>0</v>
      </c>
      <c r="CP9" s="9">
        <f t="shared" si="76"/>
        <v>0</v>
      </c>
      <c r="CQ9" s="8"/>
      <c r="CR9">
        <f t="shared" si="22"/>
        <v>0</v>
      </c>
      <c r="CS9">
        <f t="shared" si="77"/>
        <v>0</v>
      </c>
      <c r="CT9" s="9">
        <f t="shared" si="78"/>
        <v>0</v>
      </c>
      <c r="CU9" s="8"/>
      <c r="CV9">
        <f t="shared" si="23"/>
        <v>0</v>
      </c>
      <c r="CW9">
        <f t="shared" si="79"/>
        <v>0</v>
      </c>
      <c r="CX9" s="9">
        <f t="shared" si="80"/>
        <v>0</v>
      </c>
      <c r="CY9" s="8"/>
      <c r="CZ9">
        <f t="shared" si="24"/>
        <v>0</v>
      </c>
      <c r="DA9">
        <f t="shared" si="81"/>
        <v>0</v>
      </c>
      <c r="DB9" s="9">
        <f t="shared" si="82"/>
        <v>0</v>
      </c>
      <c r="DC9" s="8"/>
      <c r="DD9">
        <f t="shared" si="25"/>
        <v>0</v>
      </c>
      <c r="DE9">
        <f t="shared" si="83"/>
        <v>0</v>
      </c>
      <c r="DF9" s="9">
        <f t="shared" si="84"/>
        <v>0</v>
      </c>
      <c r="DG9" s="8"/>
      <c r="DH9">
        <f t="shared" si="26"/>
        <v>0</v>
      </c>
      <c r="DI9">
        <f t="shared" si="85"/>
        <v>0</v>
      </c>
      <c r="DJ9" s="9">
        <f t="shared" si="86"/>
        <v>0</v>
      </c>
      <c r="DK9" s="8"/>
      <c r="DL9">
        <f t="shared" si="27"/>
        <v>0</v>
      </c>
      <c r="DM9">
        <f t="shared" si="87"/>
        <v>0</v>
      </c>
      <c r="DN9" s="9">
        <f t="shared" si="88"/>
        <v>0</v>
      </c>
      <c r="DO9" s="8"/>
      <c r="DP9">
        <f t="shared" si="28"/>
        <v>0</v>
      </c>
      <c r="DQ9">
        <f t="shared" si="89"/>
        <v>0</v>
      </c>
      <c r="DR9" s="9">
        <f t="shared" si="90"/>
        <v>0</v>
      </c>
      <c r="DS9" s="9"/>
      <c r="DT9" s="9">
        <f t="shared" si="29"/>
        <v>0</v>
      </c>
      <c r="DU9">
        <f t="shared" si="91"/>
        <v>0</v>
      </c>
      <c r="DV9" s="9">
        <f t="shared" si="92"/>
        <v>0</v>
      </c>
      <c r="DW9" s="10">
        <f t="shared" si="93"/>
        <v>0</v>
      </c>
      <c r="DX9" s="11">
        <f t="shared" si="94"/>
        <v>0</v>
      </c>
    </row>
    <row r="10" spans="1:128" ht="19.5">
      <c r="A10" s="6"/>
      <c r="B10" s="15"/>
      <c r="C10" s="8"/>
      <c r="D10">
        <f t="shared" si="0"/>
        <v>0</v>
      </c>
      <c r="E10">
        <f t="shared" si="30"/>
        <v>0</v>
      </c>
      <c r="F10" s="9">
        <f t="shared" si="31"/>
        <v>0</v>
      </c>
      <c r="G10" s="8"/>
      <c r="H10">
        <f t="shared" si="32"/>
        <v>0</v>
      </c>
      <c r="I10">
        <f t="shared" si="33"/>
        <v>0</v>
      </c>
      <c r="J10" s="9">
        <f t="shared" si="34"/>
        <v>0</v>
      </c>
      <c r="K10" s="8"/>
      <c r="L10">
        <f t="shared" si="1"/>
        <v>0</v>
      </c>
      <c r="M10">
        <f t="shared" si="35"/>
        <v>0</v>
      </c>
      <c r="N10" s="9">
        <f t="shared" si="36"/>
        <v>0</v>
      </c>
      <c r="O10" s="8"/>
      <c r="P10">
        <f t="shared" si="2"/>
        <v>0</v>
      </c>
      <c r="Q10">
        <f t="shared" si="37"/>
        <v>0</v>
      </c>
      <c r="R10" s="9">
        <f t="shared" si="38"/>
        <v>0</v>
      </c>
      <c r="S10" s="8"/>
      <c r="T10">
        <f t="shared" si="3"/>
        <v>0</v>
      </c>
      <c r="U10">
        <f t="shared" si="39"/>
        <v>0</v>
      </c>
      <c r="V10" s="9">
        <f t="shared" si="40"/>
        <v>0</v>
      </c>
      <c r="W10" s="8"/>
      <c r="X10">
        <f t="shared" si="4"/>
        <v>0</v>
      </c>
      <c r="Y10">
        <f t="shared" si="41"/>
        <v>0</v>
      </c>
      <c r="Z10" s="9">
        <f t="shared" si="42"/>
        <v>0</v>
      </c>
      <c r="AA10" s="8"/>
      <c r="AB10">
        <f t="shared" si="5"/>
        <v>0</v>
      </c>
      <c r="AC10">
        <f t="shared" si="43"/>
        <v>0</v>
      </c>
      <c r="AD10" s="9">
        <f t="shared" si="44"/>
        <v>0</v>
      </c>
      <c r="AE10" s="8">
        <v>0</v>
      </c>
      <c r="AF10">
        <f t="shared" si="6"/>
        <v>0</v>
      </c>
      <c r="AG10">
        <f t="shared" si="45"/>
        <v>0</v>
      </c>
      <c r="AH10" s="9">
        <f t="shared" si="46"/>
        <v>0</v>
      </c>
      <c r="AI10" s="8"/>
      <c r="AJ10">
        <f t="shared" si="7"/>
        <v>0</v>
      </c>
      <c r="AK10">
        <f t="shared" si="47"/>
        <v>0</v>
      </c>
      <c r="AL10" s="9">
        <f t="shared" si="48"/>
        <v>0</v>
      </c>
      <c r="AM10" s="8"/>
      <c r="AN10">
        <f t="shared" si="8"/>
        <v>0</v>
      </c>
      <c r="AO10">
        <f t="shared" si="49"/>
        <v>0</v>
      </c>
      <c r="AP10" s="9">
        <f t="shared" si="50"/>
        <v>0</v>
      </c>
      <c r="AQ10" s="8"/>
      <c r="AR10">
        <f t="shared" si="9"/>
        <v>0</v>
      </c>
      <c r="AS10">
        <f t="shared" si="51"/>
        <v>0</v>
      </c>
      <c r="AT10" s="9">
        <f t="shared" si="52"/>
        <v>0</v>
      </c>
      <c r="AU10" s="8"/>
      <c r="AV10">
        <f t="shared" si="10"/>
        <v>0</v>
      </c>
      <c r="AW10">
        <f t="shared" si="53"/>
        <v>0</v>
      </c>
      <c r="AX10" s="9">
        <f t="shared" si="54"/>
        <v>0</v>
      </c>
      <c r="AY10" s="8"/>
      <c r="AZ10">
        <f t="shared" si="11"/>
        <v>0</v>
      </c>
      <c r="BA10">
        <f t="shared" si="55"/>
        <v>0</v>
      </c>
      <c r="BB10" s="9">
        <f t="shared" si="56"/>
        <v>0</v>
      </c>
      <c r="BC10" s="8"/>
      <c r="BD10">
        <f t="shared" si="12"/>
        <v>0</v>
      </c>
      <c r="BE10">
        <f t="shared" si="57"/>
        <v>0</v>
      </c>
      <c r="BF10" s="9">
        <f t="shared" si="58"/>
        <v>0</v>
      </c>
      <c r="BG10" s="8"/>
      <c r="BH10">
        <f t="shared" si="13"/>
        <v>0</v>
      </c>
      <c r="BI10">
        <f t="shared" si="59"/>
        <v>0</v>
      </c>
      <c r="BJ10" s="9">
        <f t="shared" si="60"/>
        <v>0</v>
      </c>
      <c r="BK10" s="8"/>
      <c r="BL10">
        <f t="shared" si="14"/>
        <v>0</v>
      </c>
      <c r="BM10">
        <f t="shared" si="61"/>
        <v>0</v>
      </c>
      <c r="BN10" s="9">
        <f t="shared" si="62"/>
        <v>0</v>
      </c>
      <c r="BO10" s="8"/>
      <c r="BP10">
        <f t="shared" si="15"/>
        <v>0</v>
      </c>
      <c r="BQ10">
        <f t="shared" si="63"/>
        <v>0</v>
      </c>
      <c r="BR10" s="9">
        <f t="shared" si="64"/>
        <v>0</v>
      </c>
      <c r="BS10" s="8"/>
      <c r="BT10">
        <f t="shared" si="16"/>
        <v>0</v>
      </c>
      <c r="BU10">
        <f t="shared" si="65"/>
        <v>0</v>
      </c>
      <c r="BV10" s="9">
        <f t="shared" si="66"/>
        <v>0</v>
      </c>
      <c r="BW10" s="8"/>
      <c r="BX10">
        <f t="shared" si="17"/>
        <v>0</v>
      </c>
      <c r="BY10">
        <f t="shared" si="67"/>
        <v>0</v>
      </c>
      <c r="BZ10" s="9">
        <f t="shared" si="68"/>
        <v>0</v>
      </c>
      <c r="CA10" s="8"/>
      <c r="CB10">
        <f t="shared" si="18"/>
        <v>0</v>
      </c>
      <c r="CC10">
        <f t="shared" si="69"/>
        <v>0</v>
      </c>
      <c r="CD10" s="9">
        <f t="shared" si="70"/>
        <v>0</v>
      </c>
      <c r="CE10" s="8"/>
      <c r="CF10">
        <f t="shared" si="19"/>
        <v>0</v>
      </c>
      <c r="CG10">
        <f t="shared" si="71"/>
        <v>0</v>
      </c>
      <c r="CH10" s="9">
        <f t="shared" si="72"/>
        <v>0</v>
      </c>
      <c r="CI10" s="8"/>
      <c r="CJ10">
        <f t="shared" si="20"/>
        <v>0</v>
      </c>
      <c r="CK10">
        <f t="shared" si="73"/>
        <v>0</v>
      </c>
      <c r="CL10" s="9">
        <f t="shared" si="74"/>
        <v>0</v>
      </c>
      <c r="CM10" s="8"/>
      <c r="CN10">
        <f t="shared" si="21"/>
        <v>0</v>
      </c>
      <c r="CO10">
        <f t="shared" si="75"/>
        <v>0</v>
      </c>
      <c r="CP10" s="9">
        <f t="shared" si="76"/>
        <v>0</v>
      </c>
      <c r="CQ10" s="8"/>
      <c r="CR10">
        <f t="shared" si="22"/>
        <v>0</v>
      </c>
      <c r="CS10">
        <f t="shared" si="77"/>
        <v>0</v>
      </c>
      <c r="CT10" s="9">
        <f t="shared" si="78"/>
        <v>0</v>
      </c>
      <c r="CU10" s="8"/>
      <c r="CV10">
        <f t="shared" si="23"/>
        <v>0</v>
      </c>
      <c r="CW10">
        <f t="shared" si="79"/>
        <v>0</v>
      </c>
      <c r="CX10" s="9">
        <f t="shared" si="80"/>
        <v>0</v>
      </c>
      <c r="CY10" s="8"/>
      <c r="CZ10">
        <f t="shared" si="24"/>
        <v>0</v>
      </c>
      <c r="DA10">
        <f t="shared" si="81"/>
        <v>0</v>
      </c>
      <c r="DB10" s="9">
        <f t="shared" si="82"/>
        <v>0</v>
      </c>
      <c r="DC10" s="8"/>
      <c r="DD10">
        <f t="shared" si="25"/>
        <v>0</v>
      </c>
      <c r="DE10">
        <f t="shared" si="83"/>
        <v>0</v>
      </c>
      <c r="DF10" s="9">
        <f t="shared" si="84"/>
        <v>0</v>
      </c>
      <c r="DG10" s="8"/>
      <c r="DH10">
        <f t="shared" si="26"/>
        <v>0</v>
      </c>
      <c r="DI10">
        <f t="shared" si="85"/>
        <v>0</v>
      </c>
      <c r="DJ10" s="9">
        <f t="shared" si="86"/>
        <v>0</v>
      </c>
      <c r="DK10" s="8"/>
      <c r="DL10">
        <f t="shared" si="27"/>
        <v>0</v>
      </c>
      <c r="DM10">
        <f t="shared" si="87"/>
        <v>0</v>
      </c>
      <c r="DN10" s="9">
        <f t="shared" si="88"/>
        <v>0</v>
      </c>
      <c r="DO10" s="8"/>
      <c r="DP10">
        <f t="shared" si="28"/>
        <v>0</v>
      </c>
      <c r="DQ10">
        <f t="shared" si="89"/>
        <v>0</v>
      </c>
      <c r="DR10" s="9">
        <f t="shared" si="90"/>
        <v>0</v>
      </c>
      <c r="DS10" s="9"/>
      <c r="DT10" s="9">
        <f t="shared" si="29"/>
        <v>0</v>
      </c>
      <c r="DU10">
        <f t="shared" si="91"/>
        <v>0</v>
      </c>
      <c r="DV10" s="9">
        <f t="shared" si="92"/>
        <v>0</v>
      </c>
      <c r="DW10" s="10">
        <f t="shared" si="93"/>
        <v>0</v>
      </c>
      <c r="DX10" s="11">
        <f t="shared" si="94"/>
        <v>0</v>
      </c>
    </row>
    <row r="11" spans="1:128" ht="19.5">
      <c r="A11" s="6" t="s">
        <v>24</v>
      </c>
      <c r="B11" s="15"/>
      <c r="C11" s="8"/>
      <c r="D11">
        <f t="shared" si="0"/>
        <v>0</v>
      </c>
      <c r="E11">
        <f t="shared" si="30"/>
        <v>0</v>
      </c>
      <c r="F11" s="9">
        <f t="shared" si="31"/>
        <v>0</v>
      </c>
      <c r="G11" s="8"/>
      <c r="H11">
        <f t="shared" si="32"/>
        <v>0</v>
      </c>
      <c r="I11">
        <f t="shared" si="33"/>
        <v>0</v>
      </c>
      <c r="J11" s="9">
        <f t="shared" si="34"/>
        <v>0</v>
      </c>
      <c r="K11" s="8"/>
      <c r="L11">
        <f t="shared" si="1"/>
        <v>0</v>
      </c>
      <c r="M11">
        <f t="shared" si="35"/>
        <v>0</v>
      </c>
      <c r="N11" s="9">
        <f t="shared" si="36"/>
        <v>0</v>
      </c>
      <c r="O11" s="8"/>
      <c r="P11">
        <f t="shared" si="2"/>
        <v>0</v>
      </c>
      <c r="Q11">
        <f t="shared" si="37"/>
        <v>0</v>
      </c>
      <c r="R11" s="9">
        <f t="shared" si="38"/>
        <v>0</v>
      </c>
      <c r="S11" s="8"/>
      <c r="T11">
        <f t="shared" si="3"/>
        <v>0</v>
      </c>
      <c r="U11">
        <f t="shared" si="39"/>
        <v>0</v>
      </c>
      <c r="V11" s="9">
        <f t="shared" si="40"/>
        <v>0</v>
      </c>
      <c r="W11" s="8"/>
      <c r="X11">
        <f t="shared" si="4"/>
        <v>0</v>
      </c>
      <c r="Y11">
        <f t="shared" si="41"/>
        <v>0</v>
      </c>
      <c r="Z11" s="9">
        <f t="shared" si="42"/>
        <v>0</v>
      </c>
      <c r="AA11" s="8"/>
      <c r="AB11">
        <f t="shared" si="5"/>
        <v>0</v>
      </c>
      <c r="AC11">
        <f t="shared" si="43"/>
        <v>0</v>
      </c>
      <c r="AD11" s="9">
        <f t="shared" si="44"/>
        <v>0</v>
      </c>
      <c r="AE11" s="8">
        <v>0</v>
      </c>
      <c r="AF11">
        <f t="shared" si="6"/>
        <v>0</v>
      </c>
      <c r="AG11">
        <f t="shared" si="45"/>
        <v>0</v>
      </c>
      <c r="AH11" s="9">
        <f t="shared" si="46"/>
        <v>0</v>
      </c>
      <c r="AI11" s="8"/>
      <c r="AJ11">
        <f t="shared" si="7"/>
        <v>0</v>
      </c>
      <c r="AK11">
        <f t="shared" si="47"/>
        <v>0</v>
      </c>
      <c r="AL11" s="9">
        <f t="shared" si="48"/>
        <v>0</v>
      </c>
      <c r="AM11" s="8"/>
      <c r="AN11">
        <f t="shared" si="8"/>
        <v>0</v>
      </c>
      <c r="AO11">
        <f t="shared" si="49"/>
        <v>0</v>
      </c>
      <c r="AP11" s="9">
        <f t="shared" si="50"/>
        <v>0</v>
      </c>
      <c r="AQ11" s="8"/>
      <c r="AR11">
        <f t="shared" si="9"/>
        <v>0</v>
      </c>
      <c r="AS11">
        <f t="shared" si="51"/>
        <v>0</v>
      </c>
      <c r="AT11" s="9">
        <f t="shared" si="52"/>
        <v>0</v>
      </c>
      <c r="AU11" s="8"/>
      <c r="AV11">
        <f t="shared" si="10"/>
        <v>0</v>
      </c>
      <c r="AW11">
        <f t="shared" si="53"/>
        <v>0</v>
      </c>
      <c r="AX11" s="9">
        <f t="shared" si="54"/>
        <v>0</v>
      </c>
      <c r="AY11" s="8"/>
      <c r="AZ11">
        <f t="shared" si="11"/>
        <v>0</v>
      </c>
      <c r="BA11">
        <f t="shared" si="55"/>
        <v>0</v>
      </c>
      <c r="BB11" s="9">
        <f t="shared" si="56"/>
        <v>0</v>
      </c>
      <c r="BC11" s="8"/>
      <c r="BD11">
        <f t="shared" si="12"/>
        <v>0</v>
      </c>
      <c r="BE11">
        <f t="shared" si="57"/>
        <v>0</v>
      </c>
      <c r="BF11" s="9">
        <f t="shared" si="58"/>
        <v>0</v>
      </c>
      <c r="BG11" s="8"/>
      <c r="BH11">
        <f t="shared" si="13"/>
        <v>0</v>
      </c>
      <c r="BI11">
        <f t="shared" si="59"/>
        <v>0</v>
      </c>
      <c r="BJ11" s="9">
        <f t="shared" si="60"/>
        <v>0</v>
      </c>
      <c r="BK11" s="8"/>
      <c r="BL11">
        <f t="shared" si="14"/>
        <v>0</v>
      </c>
      <c r="BM11">
        <f t="shared" si="61"/>
        <v>0</v>
      </c>
      <c r="BN11" s="9">
        <f t="shared" si="62"/>
        <v>0</v>
      </c>
      <c r="BO11" s="8"/>
      <c r="BP11">
        <f t="shared" si="15"/>
        <v>0</v>
      </c>
      <c r="BQ11">
        <f t="shared" si="63"/>
        <v>0</v>
      </c>
      <c r="BR11" s="9">
        <f t="shared" si="64"/>
        <v>0</v>
      </c>
      <c r="BS11" s="8"/>
      <c r="BT11">
        <f t="shared" si="16"/>
        <v>0</v>
      </c>
      <c r="BU11">
        <f t="shared" si="65"/>
        <v>0</v>
      </c>
      <c r="BV11" s="9">
        <f t="shared" si="66"/>
        <v>0</v>
      </c>
      <c r="BW11" s="8"/>
      <c r="BX11">
        <f t="shared" si="17"/>
        <v>0</v>
      </c>
      <c r="BY11">
        <f t="shared" si="67"/>
        <v>0</v>
      </c>
      <c r="BZ11" s="9">
        <f t="shared" si="68"/>
        <v>0</v>
      </c>
      <c r="CA11" s="8"/>
      <c r="CB11">
        <f t="shared" si="18"/>
        <v>0</v>
      </c>
      <c r="CC11">
        <f t="shared" si="69"/>
        <v>0</v>
      </c>
      <c r="CD11" s="9">
        <f t="shared" si="70"/>
        <v>0</v>
      </c>
      <c r="CE11" s="8"/>
      <c r="CF11">
        <f t="shared" si="19"/>
        <v>0</v>
      </c>
      <c r="CG11">
        <f t="shared" si="71"/>
        <v>0</v>
      </c>
      <c r="CH11" s="9">
        <f t="shared" si="72"/>
        <v>0</v>
      </c>
      <c r="CI11" s="8"/>
      <c r="CJ11">
        <f t="shared" si="20"/>
        <v>0</v>
      </c>
      <c r="CK11">
        <f t="shared" si="73"/>
        <v>0</v>
      </c>
      <c r="CL11" s="9">
        <f t="shared" si="74"/>
        <v>0</v>
      </c>
      <c r="CM11" s="8"/>
      <c r="CN11">
        <f t="shared" si="21"/>
        <v>0</v>
      </c>
      <c r="CO11">
        <f t="shared" si="75"/>
        <v>0</v>
      </c>
      <c r="CP11" s="9">
        <f t="shared" si="76"/>
        <v>0</v>
      </c>
      <c r="CQ11" s="8"/>
      <c r="CR11">
        <f t="shared" si="22"/>
        <v>0</v>
      </c>
      <c r="CS11">
        <f t="shared" si="77"/>
        <v>0</v>
      </c>
      <c r="CT11" s="9">
        <f t="shared" si="78"/>
        <v>0</v>
      </c>
      <c r="CU11" s="8"/>
      <c r="CV11">
        <f t="shared" si="23"/>
        <v>0</v>
      </c>
      <c r="CW11">
        <f t="shared" si="79"/>
        <v>0</v>
      </c>
      <c r="CX11" s="9">
        <f t="shared" si="80"/>
        <v>0</v>
      </c>
      <c r="CY11" s="8"/>
      <c r="CZ11">
        <f t="shared" si="24"/>
        <v>0</v>
      </c>
      <c r="DA11">
        <f t="shared" si="81"/>
        <v>0</v>
      </c>
      <c r="DB11" s="9">
        <f t="shared" si="82"/>
        <v>0</v>
      </c>
      <c r="DC11" s="8"/>
      <c r="DD11">
        <f t="shared" si="25"/>
        <v>0</v>
      </c>
      <c r="DE11">
        <f t="shared" si="83"/>
        <v>0</v>
      </c>
      <c r="DF11" s="9">
        <f t="shared" si="84"/>
        <v>0</v>
      </c>
      <c r="DG11" s="8"/>
      <c r="DH11">
        <f t="shared" si="26"/>
        <v>0</v>
      </c>
      <c r="DI11">
        <f t="shared" si="85"/>
        <v>0</v>
      </c>
      <c r="DJ11" s="9">
        <f t="shared" si="86"/>
        <v>0</v>
      </c>
      <c r="DK11" s="8"/>
      <c r="DL11">
        <f t="shared" si="27"/>
        <v>0</v>
      </c>
      <c r="DM11">
        <f t="shared" si="87"/>
        <v>0</v>
      </c>
      <c r="DN11" s="9">
        <f t="shared" si="88"/>
        <v>0</v>
      </c>
      <c r="DO11" s="8"/>
      <c r="DP11">
        <f t="shared" si="28"/>
        <v>0</v>
      </c>
      <c r="DQ11">
        <f t="shared" si="89"/>
        <v>0</v>
      </c>
      <c r="DR11" s="9">
        <f t="shared" si="90"/>
        <v>0</v>
      </c>
      <c r="DS11" s="9"/>
      <c r="DT11" s="9">
        <f t="shared" si="29"/>
        <v>0</v>
      </c>
      <c r="DU11">
        <f t="shared" si="91"/>
        <v>0</v>
      </c>
      <c r="DV11" s="9">
        <f t="shared" si="92"/>
        <v>0</v>
      </c>
      <c r="DW11" s="10">
        <f t="shared" si="93"/>
        <v>0</v>
      </c>
      <c r="DX11" s="11">
        <f t="shared" si="94"/>
        <v>0</v>
      </c>
    </row>
    <row r="12" spans="1:128" ht="19.5">
      <c r="A12" s="6" t="s">
        <v>26</v>
      </c>
      <c r="B12" s="15"/>
      <c r="C12" s="8"/>
      <c r="D12">
        <f t="shared" si="0"/>
        <v>0</v>
      </c>
      <c r="E12">
        <f t="shared" si="30"/>
        <v>0</v>
      </c>
      <c r="F12" s="9">
        <f t="shared" si="31"/>
        <v>0</v>
      </c>
      <c r="G12" s="8"/>
      <c r="H12">
        <f t="shared" si="32"/>
        <v>0</v>
      </c>
      <c r="I12">
        <f t="shared" si="33"/>
        <v>0</v>
      </c>
      <c r="J12" s="9">
        <f t="shared" si="34"/>
        <v>0</v>
      </c>
      <c r="K12" s="8"/>
      <c r="L12">
        <f t="shared" si="1"/>
        <v>0</v>
      </c>
      <c r="M12">
        <f t="shared" si="35"/>
        <v>0</v>
      </c>
      <c r="N12" s="9">
        <f t="shared" si="36"/>
        <v>0</v>
      </c>
      <c r="O12" s="8"/>
      <c r="P12">
        <f t="shared" si="2"/>
        <v>0</v>
      </c>
      <c r="Q12">
        <f t="shared" si="37"/>
        <v>0</v>
      </c>
      <c r="R12" s="9">
        <f t="shared" si="38"/>
        <v>0</v>
      </c>
      <c r="S12" s="8"/>
      <c r="T12">
        <f t="shared" si="3"/>
        <v>0</v>
      </c>
      <c r="U12">
        <f t="shared" si="39"/>
        <v>0</v>
      </c>
      <c r="V12" s="9">
        <f t="shared" si="40"/>
        <v>0</v>
      </c>
      <c r="W12" s="8"/>
      <c r="X12">
        <f t="shared" si="4"/>
        <v>0</v>
      </c>
      <c r="Y12">
        <f t="shared" si="41"/>
        <v>0</v>
      </c>
      <c r="Z12" s="9">
        <f t="shared" si="42"/>
        <v>0</v>
      </c>
      <c r="AA12" s="8"/>
      <c r="AB12">
        <f t="shared" si="5"/>
        <v>0</v>
      </c>
      <c r="AC12">
        <f t="shared" si="43"/>
        <v>0</v>
      </c>
      <c r="AD12" s="9">
        <f t="shared" si="44"/>
        <v>0</v>
      </c>
      <c r="AE12" s="8">
        <v>0</v>
      </c>
      <c r="AF12">
        <f t="shared" si="6"/>
        <v>0</v>
      </c>
      <c r="AG12">
        <f t="shared" si="45"/>
        <v>0</v>
      </c>
      <c r="AH12" s="9">
        <f t="shared" si="46"/>
        <v>0</v>
      </c>
      <c r="AI12" s="8"/>
      <c r="AJ12">
        <f t="shared" si="7"/>
        <v>0</v>
      </c>
      <c r="AK12">
        <f t="shared" si="47"/>
        <v>0</v>
      </c>
      <c r="AL12" s="9">
        <f t="shared" si="48"/>
        <v>0</v>
      </c>
      <c r="AM12" s="8"/>
      <c r="AN12">
        <f t="shared" si="8"/>
        <v>0</v>
      </c>
      <c r="AO12">
        <f t="shared" si="49"/>
        <v>0</v>
      </c>
      <c r="AP12" s="9">
        <f t="shared" si="50"/>
        <v>0</v>
      </c>
      <c r="AQ12" s="8"/>
      <c r="AR12">
        <f t="shared" si="9"/>
        <v>0</v>
      </c>
      <c r="AS12">
        <f t="shared" si="51"/>
        <v>0</v>
      </c>
      <c r="AT12" s="9">
        <f t="shared" si="52"/>
        <v>0</v>
      </c>
      <c r="AU12" s="8"/>
      <c r="AV12">
        <f t="shared" si="10"/>
        <v>0</v>
      </c>
      <c r="AW12">
        <f t="shared" si="53"/>
        <v>0</v>
      </c>
      <c r="AX12" s="9">
        <f t="shared" si="54"/>
        <v>0</v>
      </c>
      <c r="AY12" s="8"/>
      <c r="AZ12">
        <f t="shared" si="11"/>
        <v>0</v>
      </c>
      <c r="BA12">
        <f t="shared" si="55"/>
        <v>0</v>
      </c>
      <c r="BB12" s="9">
        <f t="shared" si="56"/>
        <v>0</v>
      </c>
      <c r="BC12" s="8"/>
      <c r="BD12">
        <f t="shared" si="12"/>
        <v>0</v>
      </c>
      <c r="BE12">
        <f t="shared" si="57"/>
        <v>0</v>
      </c>
      <c r="BF12" s="9">
        <f t="shared" si="58"/>
        <v>0</v>
      </c>
      <c r="BG12" s="8"/>
      <c r="BH12">
        <f t="shared" si="13"/>
        <v>0</v>
      </c>
      <c r="BI12">
        <f t="shared" si="59"/>
        <v>0</v>
      </c>
      <c r="BJ12" s="9">
        <f t="shared" si="60"/>
        <v>0</v>
      </c>
      <c r="BK12" s="8"/>
      <c r="BL12">
        <f t="shared" si="14"/>
        <v>0</v>
      </c>
      <c r="BM12">
        <f t="shared" si="61"/>
        <v>0</v>
      </c>
      <c r="BN12" s="9">
        <f t="shared" si="62"/>
        <v>0</v>
      </c>
      <c r="BO12" s="8"/>
      <c r="BP12">
        <f t="shared" si="15"/>
        <v>0</v>
      </c>
      <c r="BQ12">
        <f t="shared" si="63"/>
        <v>0</v>
      </c>
      <c r="BR12" s="9">
        <f t="shared" si="64"/>
        <v>0</v>
      </c>
      <c r="BS12" s="8"/>
      <c r="BT12">
        <f t="shared" si="16"/>
        <v>0</v>
      </c>
      <c r="BU12">
        <f t="shared" si="65"/>
        <v>0</v>
      </c>
      <c r="BV12" s="9">
        <f t="shared" si="66"/>
        <v>0</v>
      </c>
      <c r="BW12" s="8"/>
      <c r="BX12">
        <f t="shared" si="17"/>
        <v>0</v>
      </c>
      <c r="BY12">
        <f t="shared" si="67"/>
        <v>0</v>
      </c>
      <c r="BZ12" s="9">
        <f t="shared" si="68"/>
        <v>0</v>
      </c>
      <c r="CA12" s="8"/>
      <c r="CB12">
        <f t="shared" si="18"/>
        <v>0</v>
      </c>
      <c r="CC12">
        <f t="shared" si="69"/>
        <v>0</v>
      </c>
      <c r="CD12" s="9">
        <f t="shared" si="70"/>
        <v>0</v>
      </c>
      <c r="CE12" s="8"/>
      <c r="CF12">
        <f t="shared" si="19"/>
        <v>0</v>
      </c>
      <c r="CG12">
        <f t="shared" si="71"/>
        <v>0</v>
      </c>
      <c r="CH12" s="9">
        <f t="shared" si="72"/>
        <v>0</v>
      </c>
      <c r="CI12" s="8"/>
      <c r="CJ12">
        <f t="shared" si="20"/>
        <v>0</v>
      </c>
      <c r="CK12">
        <f t="shared" si="73"/>
        <v>0</v>
      </c>
      <c r="CL12" s="9">
        <f t="shared" si="74"/>
        <v>0</v>
      </c>
      <c r="CM12" s="8"/>
      <c r="CN12">
        <f t="shared" si="21"/>
        <v>0</v>
      </c>
      <c r="CO12">
        <f t="shared" si="75"/>
        <v>0</v>
      </c>
      <c r="CP12" s="9">
        <f t="shared" si="76"/>
        <v>0</v>
      </c>
      <c r="CQ12" s="8"/>
      <c r="CR12">
        <f t="shared" si="22"/>
        <v>0</v>
      </c>
      <c r="CS12">
        <f t="shared" si="77"/>
        <v>0</v>
      </c>
      <c r="CT12" s="9">
        <f t="shared" si="78"/>
        <v>0</v>
      </c>
      <c r="CU12" s="8"/>
      <c r="CV12">
        <f t="shared" si="23"/>
        <v>0</v>
      </c>
      <c r="CW12">
        <f t="shared" si="79"/>
        <v>0</v>
      </c>
      <c r="CX12" s="9">
        <f t="shared" si="80"/>
        <v>0</v>
      </c>
      <c r="CY12" s="8"/>
      <c r="CZ12">
        <f t="shared" si="24"/>
        <v>0</v>
      </c>
      <c r="DA12">
        <f t="shared" si="81"/>
        <v>0</v>
      </c>
      <c r="DB12" s="9">
        <f t="shared" si="82"/>
        <v>0</v>
      </c>
      <c r="DC12" s="8"/>
      <c r="DD12">
        <f t="shared" si="25"/>
        <v>0</v>
      </c>
      <c r="DE12">
        <f t="shared" si="83"/>
        <v>0</v>
      </c>
      <c r="DF12" s="9">
        <f t="shared" si="84"/>
        <v>0</v>
      </c>
      <c r="DG12" s="8"/>
      <c r="DH12">
        <f t="shared" si="26"/>
        <v>0</v>
      </c>
      <c r="DI12">
        <f t="shared" si="85"/>
        <v>0</v>
      </c>
      <c r="DJ12" s="9">
        <f t="shared" si="86"/>
        <v>0</v>
      </c>
      <c r="DK12" s="8"/>
      <c r="DL12">
        <f t="shared" si="27"/>
        <v>0</v>
      </c>
      <c r="DM12">
        <f t="shared" si="87"/>
        <v>0</v>
      </c>
      <c r="DN12" s="9">
        <f t="shared" si="88"/>
        <v>0</v>
      </c>
      <c r="DO12" s="8"/>
      <c r="DP12">
        <f t="shared" si="28"/>
        <v>0</v>
      </c>
      <c r="DQ12">
        <f t="shared" si="89"/>
        <v>0</v>
      </c>
      <c r="DR12" s="9">
        <f t="shared" si="90"/>
        <v>0</v>
      </c>
      <c r="DS12" s="9"/>
      <c r="DT12" s="9">
        <f t="shared" si="29"/>
        <v>0</v>
      </c>
      <c r="DU12">
        <f t="shared" si="91"/>
        <v>0</v>
      </c>
      <c r="DV12" s="9">
        <f t="shared" si="92"/>
        <v>0</v>
      </c>
      <c r="DW12" s="10">
        <f t="shared" si="93"/>
        <v>0</v>
      </c>
      <c r="DX12" s="11">
        <f t="shared" si="94"/>
        <v>0</v>
      </c>
    </row>
    <row r="13" spans="1:128" ht="19.5">
      <c r="A13" s="12" t="s">
        <v>28</v>
      </c>
      <c r="B13" s="15"/>
      <c r="C13" s="8"/>
      <c r="D13">
        <f t="shared" si="0"/>
        <v>0</v>
      </c>
      <c r="E13">
        <f t="shared" si="30"/>
        <v>0</v>
      </c>
      <c r="F13" s="9">
        <f t="shared" si="31"/>
        <v>0</v>
      </c>
      <c r="G13" s="8"/>
      <c r="H13">
        <f t="shared" si="32"/>
        <v>0</v>
      </c>
      <c r="I13">
        <f t="shared" si="33"/>
        <v>0</v>
      </c>
      <c r="J13" s="9">
        <f t="shared" si="34"/>
        <v>0</v>
      </c>
      <c r="K13" s="8"/>
      <c r="L13">
        <f t="shared" si="1"/>
        <v>0</v>
      </c>
      <c r="M13">
        <f t="shared" si="35"/>
        <v>0</v>
      </c>
      <c r="N13" s="9">
        <f t="shared" si="36"/>
        <v>0</v>
      </c>
      <c r="O13" s="8"/>
      <c r="P13">
        <f t="shared" si="2"/>
        <v>0</v>
      </c>
      <c r="Q13">
        <f t="shared" si="37"/>
        <v>0</v>
      </c>
      <c r="R13" s="9">
        <f t="shared" si="38"/>
        <v>0</v>
      </c>
      <c r="S13" s="8"/>
      <c r="T13">
        <f t="shared" si="3"/>
        <v>0</v>
      </c>
      <c r="U13">
        <f t="shared" si="39"/>
        <v>0</v>
      </c>
      <c r="V13" s="9">
        <f t="shared" si="40"/>
        <v>0</v>
      </c>
      <c r="W13" s="8"/>
      <c r="X13">
        <f t="shared" si="4"/>
        <v>0</v>
      </c>
      <c r="Y13">
        <f t="shared" si="41"/>
        <v>0</v>
      </c>
      <c r="Z13" s="9">
        <f t="shared" si="42"/>
        <v>0</v>
      </c>
      <c r="AA13" s="8"/>
      <c r="AB13">
        <f t="shared" si="5"/>
        <v>0</v>
      </c>
      <c r="AC13">
        <f t="shared" si="43"/>
        <v>0</v>
      </c>
      <c r="AD13" s="9">
        <f t="shared" si="44"/>
        <v>0</v>
      </c>
      <c r="AE13" s="8">
        <v>0</v>
      </c>
      <c r="AF13">
        <f t="shared" si="6"/>
        <v>0</v>
      </c>
      <c r="AG13">
        <f t="shared" si="45"/>
        <v>0</v>
      </c>
      <c r="AH13" s="9">
        <f t="shared" si="46"/>
        <v>0</v>
      </c>
      <c r="AI13" s="8"/>
      <c r="AJ13">
        <f t="shared" si="7"/>
        <v>0</v>
      </c>
      <c r="AK13">
        <f t="shared" si="47"/>
        <v>0</v>
      </c>
      <c r="AL13" s="9">
        <f t="shared" si="48"/>
        <v>0</v>
      </c>
      <c r="AM13" s="8"/>
      <c r="AN13">
        <f t="shared" si="8"/>
        <v>0</v>
      </c>
      <c r="AO13">
        <f t="shared" si="49"/>
        <v>0</v>
      </c>
      <c r="AP13" s="9">
        <f t="shared" si="50"/>
        <v>0</v>
      </c>
      <c r="AQ13" s="8"/>
      <c r="AR13">
        <f t="shared" si="9"/>
        <v>0</v>
      </c>
      <c r="AS13">
        <f t="shared" si="51"/>
        <v>0</v>
      </c>
      <c r="AT13" s="9">
        <f t="shared" si="52"/>
        <v>0</v>
      </c>
      <c r="AU13" s="8"/>
      <c r="AV13">
        <f t="shared" si="10"/>
        <v>0</v>
      </c>
      <c r="AW13">
        <f t="shared" si="53"/>
        <v>0</v>
      </c>
      <c r="AX13" s="9">
        <f t="shared" si="54"/>
        <v>0</v>
      </c>
      <c r="AY13" s="8"/>
      <c r="AZ13">
        <f t="shared" si="11"/>
        <v>0</v>
      </c>
      <c r="BA13">
        <f t="shared" si="55"/>
        <v>0</v>
      </c>
      <c r="BB13" s="9">
        <f t="shared" si="56"/>
        <v>0</v>
      </c>
      <c r="BC13" s="8"/>
      <c r="BD13">
        <f t="shared" si="12"/>
        <v>0</v>
      </c>
      <c r="BE13">
        <f t="shared" si="57"/>
        <v>0</v>
      </c>
      <c r="BF13" s="9">
        <f t="shared" si="58"/>
        <v>0</v>
      </c>
      <c r="BG13" s="8"/>
      <c r="BH13">
        <f t="shared" si="13"/>
        <v>0</v>
      </c>
      <c r="BI13">
        <f t="shared" si="59"/>
        <v>0</v>
      </c>
      <c r="BJ13" s="9">
        <f t="shared" si="60"/>
        <v>0</v>
      </c>
      <c r="BK13" s="8"/>
      <c r="BL13">
        <f t="shared" si="14"/>
        <v>0</v>
      </c>
      <c r="BM13">
        <f t="shared" si="61"/>
        <v>0</v>
      </c>
      <c r="BN13" s="9">
        <f t="shared" si="62"/>
        <v>0</v>
      </c>
      <c r="BO13" s="8"/>
      <c r="BP13">
        <f t="shared" si="15"/>
        <v>0</v>
      </c>
      <c r="BQ13">
        <f t="shared" si="63"/>
        <v>0</v>
      </c>
      <c r="BR13" s="9">
        <f t="shared" si="64"/>
        <v>0</v>
      </c>
      <c r="BS13" s="8"/>
      <c r="BT13">
        <f t="shared" si="16"/>
        <v>0</v>
      </c>
      <c r="BU13">
        <f t="shared" si="65"/>
        <v>0</v>
      </c>
      <c r="BV13" s="9">
        <f t="shared" si="66"/>
        <v>0</v>
      </c>
      <c r="BW13" s="8"/>
      <c r="BX13">
        <f t="shared" si="17"/>
        <v>0</v>
      </c>
      <c r="BY13">
        <f t="shared" si="67"/>
        <v>0</v>
      </c>
      <c r="BZ13" s="9">
        <f t="shared" si="68"/>
        <v>0</v>
      </c>
      <c r="CA13" s="8"/>
      <c r="CB13">
        <f t="shared" si="18"/>
        <v>0</v>
      </c>
      <c r="CC13">
        <f t="shared" si="69"/>
        <v>0</v>
      </c>
      <c r="CD13" s="9">
        <f t="shared" si="70"/>
        <v>0</v>
      </c>
      <c r="CE13" s="8"/>
      <c r="CF13">
        <f t="shared" si="19"/>
        <v>0</v>
      </c>
      <c r="CG13">
        <f t="shared" si="71"/>
        <v>0</v>
      </c>
      <c r="CH13" s="9">
        <f t="shared" si="72"/>
        <v>0</v>
      </c>
      <c r="CI13" s="8"/>
      <c r="CJ13">
        <f t="shared" si="20"/>
        <v>0</v>
      </c>
      <c r="CK13">
        <f t="shared" si="73"/>
        <v>0</v>
      </c>
      <c r="CL13" s="9">
        <f t="shared" si="74"/>
        <v>0</v>
      </c>
      <c r="CM13" s="8"/>
      <c r="CN13">
        <f t="shared" si="21"/>
        <v>0</v>
      </c>
      <c r="CO13">
        <f t="shared" si="75"/>
        <v>0</v>
      </c>
      <c r="CP13" s="9">
        <f t="shared" si="76"/>
        <v>0</v>
      </c>
      <c r="CQ13" s="8"/>
      <c r="CR13">
        <f t="shared" si="22"/>
        <v>0</v>
      </c>
      <c r="CS13">
        <f t="shared" si="77"/>
        <v>0</v>
      </c>
      <c r="CT13" s="9">
        <f t="shared" si="78"/>
        <v>0</v>
      </c>
      <c r="CU13" s="8"/>
      <c r="CV13">
        <f t="shared" si="23"/>
        <v>0</v>
      </c>
      <c r="CW13">
        <f t="shared" si="79"/>
        <v>0</v>
      </c>
      <c r="CX13" s="9">
        <f t="shared" si="80"/>
        <v>0</v>
      </c>
      <c r="CY13" s="8"/>
      <c r="CZ13">
        <f t="shared" si="24"/>
        <v>0</v>
      </c>
      <c r="DA13">
        <f t="shared" si="81"/>
        <v>0</v>
      </c>
      <c r="DB13" s="9">
        <f t="shared" si="82"/>
        <v>0</v>
      </c>
      <c r="DC13" s="8"/>
      <c r="DD13">
        <f t="shared" si="25"/>
        <v>0</v>
      </c>
      <c r="DE13">
        <f t="shared" si="83"/>
        <v>0</v>
      </c>
      <c r="DF13" s="9">
        <f t="shared" si="84"/>
        <v>0</v>
      </c>
      <c r="DG13" s="8"/>
      <c r="DH13">
        <f t="shared" si="26"/>
        <v>0</v>
      </c>
      <c r="DI13">
        <f t="shared" si="85"/>
        <v>0</v>
      </c>
      <c r="DJ13" s="9">
        <f t="shared" si="86"/>
        <v>0</v>
      </c>
      <c r="DK13" s="8"/>
      <c r="DL13">
        <f t="shared" si="27"/>
        <v>0</v>
      </c>
      <c r="DM13">
        <f t="shared" si="87"/>
        <v>0</v>
      </c>
      <c r="DN13" s="9">
        <f t="shared" si="88"/>
        <v>0</v>
      </c>
      <c r="DO13" s="8"/>
      <c r="DP13">
        <f t="shared" si="28"/>
        <v>0</v>
      </c>
      <c r="DQ13">
        <f t="shared" si="89"/>
        <v>0</v>
      </c>
      <c r="DR13" s="9">
        <f t="shared" si="90"/>
        <v>0</v>
      </c>
      <c r="DS13" s="9"/>
      <c r="DT13" s="9">
        <f t="shared" si="29"/>
        <v>0</v>
      </c>
      <c r="DU13">
        <f t="shared" si="91"/>
        <v>0</v>
      </c>
      <c r="DV13" s="9">
        <f t="shared" si="92"/>
        <v>0</v>
      </c>
      <c r="DW13" s="10">
        <f t="shared" si="93"/>
        <v>0</v>
      </c>
      <c r="DX13" s="11">
        <f t="shared" si="94"/>
        <v>0</v>
      </c>
    </row>
    <row r="14" spans="1:128" ht="19.5">
      <c r="A14" s="12" t="s">
        <v>30</v>
      </c>
      <c r="B14" s="26"/>
      <c r="C14" s="8"/>
      <c r="D14">
        <f t="shared" si="0"/>
        <v>0</v>
      </c>
      <c r="E14">
        <f t="shared" si="30"/>
        <v>0</v>
      </c>
      <c r="F14" s="9">
        <f t="shared" si="31"/>
        <v>0</v>
      </c>
      <c r="G14" s="8"/>
      <c r="H14">
        <f t="shared" si="32"/>
        <v>0</v>
      </c>
      <c r="I14">
        <f t="shared" si="33"/>
        <v>0</v>
      </c>
      <c r="J14" s="9">
        <f t="shared" si="34"/>
        <v>0</v>
      </c>
      <c r="K14" s="8"/>
      <c r="L14">
        <f t="shared" si="1"/>
        <v>0</v>
      </c>
      <c r="M14">
        <f t="shared" si="35"/>
        <v>0</v>
      </c>
      <c r="N14" s="9">
        <f t="shared" si="36"/>
        <v>0</v>
      </c>
      <c r="O14" s="8"/>
      <c r="P14">
        <f t="shared" si="2"/>
        <v>0</v>
      </c>
      <c r="Q14">
        <f t="shared" si="37"/>
        <v>0</v>
      </c>
      <c r="R14" s="9">
        <f t="shared" si="38"/>
        <v>0</v>
      </c>
      <c r="S14" s="8"/>
      <c r="T14">
        <f t="shared" si="3"/>
        <v>0</v>
      </c>
      <c r="U14">
        <f t="shared" si="39"/>
        <v>0</v>
      </c>
      <c r="V14" s="9">
        <f t="shared" si="40"/>
        <v>0</v>
      </c>
      <c r="W14" s="8"/>
      <c r="X14">
        <f t="shared" si="4"/>
        <v>0</v>
      </c>
      <c r="Y14">
        <f t="shared" si="41"/>
        <v>0</v>
      </c>
      <c r="Z14" s="9">
        <f t="shared" si="42"/>
        <v>0</v>
      </c>
      <c r="AA14" s="8"/>
      <c r="AB14">
        <f t="shared" si="5"/>
        <v>0</v>
      </c>
      <c r="AC14">
        <f t="shared" si="43"/>
        <v>0</v>
      </c>
      <c r="AD14" s="9">
        <f t="shared" si="44"/>
        <v>0</v>
      </c>
      <c r="AE14" s="8">
        <v>0</v>
      </c>
      <c r="AF14">
        <f t="shared" si="6"/>
        <v>0</v>
      </c>
      <c r="AG14">
        <f t="shared" si="45"/>
        <v>0</v>
      </c>
      <c r="AH14" s="9">
        <f t="shared" si="46"/>
        <v>0</v>
      </c>
      <c r="AI14" s="8"/>
      <c r="AJ14">
        <f t="shared" si="7"/>
        <v>0</v>
      </c>
      <c r="AK14">
        <f t="shared" si="47"/>
        <v>0</v>
      </c>
      <c r="AL14" s="9">
        <f t="shared" si="48"/>
        <v>0</v>
      </c>
      <c r="AM14" s="8"/>
      <c r="AN14">
        <f t="shared" si="8"/>
        <v>0</v>
      </c>
      <c r="AO14">
        <f t="shared" si="49"/>
        <v>0</v>
      </c>
      <c r="AP14" s="9">
        <f t="shared" si="50"/>
        <v>0</v>
      </c>
      <c r="AQ14" s="8"/>
      <c r="AR14">
        <f t="shared" si="9"/>
        <v>0</v>
      </c>
      <c r="AS14">
        <f t="shared" si="51"/>
        <v>0</v>
      </c>
      <c r="AT14" s="9">
        <f t="shared" si="52"/>
        <v>0</v>
      </c>
      <c r="AU14" s="8"/>
      <c r="AV14">
        <f t="shared" si="10"/>
        <v>0</v>
      </c>
      <c r="AW14">
        <f t="shared" si="53"/>
        <v>0</v>
      </c>
      <c r="AX14" s="9">
        <f t="shared" si="54"/>
        <v>0</v>
      </c>
      <c r="AY14" s="8"/>
      <c r="AZ14">
        <f t="shared" si="11"/>
        <v>0</v>
      </c>
      <c r="BA14">
        <f t="shared" si="55"/>
        <v>0</v>
      </c>
      <c r="BB14" s="9">
        <f t="shared" si="56"/>
        <v>0</v>
      </c>
      <c r="BC14" s="8"/>
      <c r="BD14">
        <f t="shared" si="12"/>
        <v>0</v>
      </c>
      <c r="BE14">
        <f t="shared" si="57"/>
        <v>0</v>
      </c>
      <c r="BF14" s="9">
        <f t="shared" si="58"/>
        <v>0</v>
      </c>
      <c r="BG14" s="8"/>
      <c r="BH14">
        <f t="shared" si="13"/>
        <v>0</v>
      </c>
      <c r="BI14">
        <f t="shared" si="59"/>
        <v>0</v>
      </c>
      <c r="BJ14" s="9">
        <f t="shared" si="60"/>
        <v>0</v>
      </c>
      <c r="BK14" s="8"/>
      <c r="BL14">
        <f t="shared" si="14"/>
        <v>0</v>
      </c>
      <c r="BM14">
        <f t="shared" si="61"/>
        <v>0</v>
      </c>
      <c r="BN14" s="9">
        <f t="shared" si="62"/>
        <v>0</v>
      </c>
      <c r="BO14" s="8"/>
      <c r="BP14">
        <f t="shared" si="15"/>
        <v>0</v>
      </c>
      <c r="BQ14">
        <f t="shared" si="63"/>
        <v>0</v>
      </c>
      <c r="BR14" s="9">
        <f t="shared" si="64"/>
        <v>0</v>
      </c>
      <c r="BS14" s="8"/>
      <c r="BT14">
        <f t="shared" si="16"/>
        <v>0</v>
      </c>
      <c r="BU14">
        <f t="shared" si="65"/>
        <v>0</v>
      </c>
      <c r="BV14" s="9">
        <f t="shared" si="66"/>
        <v>0</v>
      </c>
      <c r="BW14" s="8"/>
      <c r="BX14">
        <f t="shared" si="17"/>
        <v>0</v>
      </c>
      <c r="BY14">
        <f t="shared" si="67"/>
        <v>0</v>
      </c>
      <c r="BZ14" s="9">
        <f t="shared" si="68"/>
        <v>0</v>
      </c>
      <c r="CA14" s="8"/>
      <c r="CB14">
        <f t="shared" si="18"/>
        <v>0</v>
      </c>
      <c r="CC14">
        <f t="shared" si="69"/>
        <v>0</v>
      </c>
      <c r="CD14" s="9">
        <f t="shared" si="70"/>
        <v>0</v>
      </c>
      <c r="CE14" s="8"/>
      <c r="CF14">
        <f t="shared" si="19"/>
        <v>0</v>
      </c>
      <c r="CG14">
        <f t="shared" si="71"/>
        <v>0</v>
      </c>
      <c r="CH14" s="9">
        <f t="shared" si="72"/>
        <v>0</v>
      </c>
      <c r="CI14" s="8"/>
      <c r="CJ14">
        <f t="shared" si="20"/>
        <v>0</v>
      </c>
      <c r="CK14">
        <f t="shared" si="73"/>
        <v>0</v>
      </c>
      <c r="CL14" s="9">
        <f t="shared" si="74"/>
        <v>0</v>
      </c>
      <c r="CM14" s="8"/>
      <c r="CN14">
        <f t="shared" si="21"/>
        <v>0</v>
      </c>
      <c r="CO14">
        <f t="shared" si="75"/>
        <v>0</v>
      </c>
      <c r="CP14" s="9">
        <f t="shared" si="76"/>
        <v>0</v>
      </c>
      <c r="CQ14" s="8"/>
      <c r="CR14">
        <f t="shared" si="22"/>
        <v>0</v>
      </c>
      <c r="CS14">
        <f t="shared" si="77"/>
        <v>0</v>
      </c>
      <c r="CT14" s="9">
        <f t="shared" si="78"/>
        <v>0</v>
      </c>
      <c r="CU14" s="8"/>
      <c r="CV14">
        <f t="shared" si="23"/>
        <v>0</v>
      </c>
      <c r="CW14">
        <f t="shared" si="79"/>
        <v>0</v>
      </c>
      <c r="CX14" s="9">
        <f t="shared" si="80"/>
        <v>0</v>
      </c>
      <c r="CY14" s="8"/>
      <c r="CZ14">
        <f t="shared" si="24"/>
        <v>0</v>
      </c>
      <c r="DA14">
        <f t="shared" si="81"/>
        <v>0</v>
      </c>
      <c r="DB14" s="9">
        <f t="shared" si="82"/>
        <v>0</v>
      </c>
      <c r="DC14" s="8"/>
      <c r="DD14">
        <f t="shared" si="25"/>
        <v>0</v>
      </c>
      <c r="DE14">
        <f t="shared" si="83"/>
        <v>0</v>
      </c>
      <c r="DF14" s="9">
        <f t="shared" si="84"/>
        <v>0</v>
      </c>
      <c r="DG14" s="8"/>
      <c r="DH14">
        <f t="shared" si="26"/>
        <v>0</v>
      </c>
      <c r="DI14">
        <f t="shared" si="85"/>
        <v>0</v>
      </c>
      <c r="DJ14" s="9">
        <f t="shared" si="86"/>
        <v>0</v>
      </c>
      <c r="DK14" s="8"/>
      <c r="DL14">
        <f t="shared" si="27"/>
        <v>0</v>
      </c>
      <c r="DM14">
        <f t="shared" si="87"/>
        <v>0</v>
      </c>
      <c r="DN14" s="9">
        <f t="shared" si="88"/>
        <v>0</v>
      </c>
      <c r="DO14" s="8"/>
      <c r="DP14">
        <f t="shared" si="28"/>
        <v>0</v>
      </c>
      <c r="DQ14">
        <f t="shared" si="89"/>
        <v>0</v>
      </c>
      <c r="DR14" s="9">
        <f t="shared" si="90"/>
        <v>0</v>
      </c>
      <c r="DS14" s="9"/>
      <c r="DT14" s="9">
        <f t="shared" si="29"/>
        <v>0</v>
      </c>
      <c r="DU14">
        <f t="shared" si="91"/>
        <v>0</v>
      </c>
      <c r="DV14" s="9">
        <f t="shared" si="92"/>
        <v>0</v>
      </c>
      <c r="DW14" s="10">
        <f t="shared" si="93"/>
        <v>0</v>
      </c>
      <c r="DX14" s="11">
        <f t="shared" si="94"/>
        <v>0</v>
      </c>
    </row>
    <row r="15" spans="1:128" ht="19.5">
      <c r="A15" s="12" t="s">
        <v>32</v>
      </c>
      <c r="B15" s="26"/>
      <c r="C15" s="8"/>
      <c r="D15">
        <f t="shared" si="0"/>
        <v>0</v>
      </c>
      <c r="E15">
        <f t="shared" si="30"/>
        <v>0</v>
      </c>
      <c r="F15" s="9">
        <f t="shared" si="31"/>
        <v>0</v>
      </c>
      <c r="G15" s="8"/>
      <c r="H15">
        <f t="shared" si="32"/>
        <v>0</v>
      </c>
      <c r="I15">
        <f t="shared" si="33"/>
        <v>0</v>
      </c>
      <c r="J15" s="9">
        <f t="shared" si="34"/>
        <v>0</v>
      </c>
      <c r="K15" s="8"/>
      <c r="L15">
        <f t="shared" si="1"/>
        <v>0</v>
      </c>
      <c r="M15">
        <f t="shared" si="35"/>
        <v>0</v>
      </c>
      <c r="N15" s="9">
        <f t="shared" si="36"/>
        <v>0</v>
      </c>
      <c r="O15" s="8"/>
      <c r="P15">
        <f t="shared" si="2"/>
        <v>0</v>
      </c>
      <c r="Q15">
        <f t="shared" si="37"/>
        <v>0</v>
      </c>
      <c r="R15" s="9">
        <f t="shared" si="38"/>
        <v>0</v>
      </c>
      <c r="S15" s="8"/>
      <c r="T15">
        <f t="shared" si="3"/>
        <v>0</v>
      </c>
      <c r="U15">
        <f t="shared" si="39"/>
        <v>0</v>
      </c>
      <c r="V15" s="9">
        <f t="shared" si="40"/>
        <v>0</v>
      </c>
      <c r="W15" s="8"/>
      <c r="X15">
        <f t="shared" si="4"/>
        <v>0</v>
      </c>
      <c r="Y15">
        <f t="shared" si="41"/>
        <v>0</v>
      </c>
      <c r="Z15" s="9">
        <f t="shared" si="42"/>
        <v>0</v>
      </c>
      <c r="AA15" s="8"/>
      <c r="AB15">
        <f t="shared" si="5"/>
        <v>0</v>
      </c>
      <c r="AC15">
        <f t="shared" si="43"/>
        <v>0</v>
      </c>
      <c r="AD15" s="9">
        <f t="shared" si="44"/>
        <v>0</v>
      </c>
      <c r="AE15" s="8">
        <v>0</v>
      </c>
      <c r="AF15">
        <f t="shared" si="6"/>
        <v>0</v>
      </c>
      <c r="AG15">
        <f t="shared" si="45"/>
        <v>0</v>
      </c>
      <c r="AH15" s="9">
        <f t="shared" si="46"/>
        <v>0</v>
      </c>
      <c r="AI15" s="8"/>
      <c r="AJ15">
        <f t="shared" si="7"/>
        <v>0</v>
      </c>
      <c r="AK15">
        <f t="shared" si="47"/>
        <v>0</v>
      </c>
      <c r="AL15" s="9">
        <f t="shared" si="48"/>
        <v>0</v>
      </c>
      <c r="AM15" s="8"/>
      <c r="AN15">
        <f t="shared" si="8"/>
        <v>0</v>
      </c>
      <c r="AO15">
        <f t="shared" si="49"/>
        <v>0</v>
      </c>
      <c r="AP15" s="9">
        <f t="shared" si="50"/>
        <v>0</v>
      </c>
      <c r="AQ15" s="8"/>
      <c r="AR15">
        <f t="shared" si="9"/>
        <v>0</v>
      </c>
      <c r="AS15">
        <f t="shared" si="51"/>
        <v>0</v>
      </c>
      <c r="AT15" s="9">
        <f t="shared" si="52"/>
        <v>0</v>
      </c>
      <c r="AU15" s="8"/>
      <c r="AV15">
        <f t="shared" si="10"/>
        <v>0</v>
      </c>
      <c r="AW15">
        <f t="shared" si="53"/>
        <v>0</v>
      </c>
      <c r="AX15" s="9">
        <f t="shared" si="54"/>
        <v>0</v>
      </c>
      <c r="AY15" s="8"/>
      <c r="AZ15">
        <f t="shared" si="11"/>
        <v>0</v>
      </c>
      <c r="BA15">
        <f t="shared" si="55"/>
        <v>0</v>
      </c>
      <c r="BB15" s="9">
        <f t="shared" si="56"/>
        <v>0</v>
      </c>
      <c r="BC15" s="8"/>
      <c r="BD15">
        <f t="shared" si="12"/>
        <v>0</v>
      </c>
      <c r="BE15">
        <f t="shared" si="57"/>
        <v>0</v>
      </c>
      <c r="BF15" s="9">
        <f t="shared" si="58"/>
        <v>0</v>
      </c>
      <c r="BG15" s="8"/>
      <c r="BH15">
        <f t="shared" si="13"/>
        <v>0</v>
      </c>
      <c r="BI15">
        <f t="shared" si="59"/>
        <v>0</v>
      </c>
      <c r="BJ15" s="9">
        <f t="shared" si="60"/>
        <v>0</v>
      </c>
      <c r="BK15" s="8"/>
      <c r="BL15">
        <f t="shared" si="14"/>
        <v>0</v>
      </c>
      <c r="BM15">
        <f t="shared" si="61"/>
        <v>0</v>
      </c>
      <c r="BN15" s="9">
        <f t="shared" si="62"/>
        <v>0</v>
      </c>
      <c r="BO15" s="8"/>
      <c r="BP15">
        <f t="shared" si="15"/>
        <v>0</v>
      </c>
      <c r="BQ15">
        <f t="shared" si="63"/>
        <v>0</v>
      </c>
      <c r="BR15" s="9">
        <f t="shared" si="64"/>
        <v>0</v>
      </c>
      <c r="BS15" s="8"/>
      <c r="BT15">
        <f t="shared" si="16"/>
        <v>0</v>
      </c>
      <c r="BU15">
        <f t="shared" si="65"/>
        <v>0</v>
      </c>
      <c r="BV15" s="9">
        <f t="shared" si="66"/>
        <v>0</v>
      </c>
      <c r="BW15" s="8"/>
      <c r="BX15">
        <f t="shared" si="17"/>
        <v>0</v>
      </c>
      <c r="BY15">
        <f t="shared" si="67"/>
        <v>0</v>
      </c>
      <c r="BZ15" s="9">
        <f t="shared" si="68"/>
        <v>0</v>
      </c>
      <c r="CA15" s="8"/>
      <c r="CB15">
        <f t="shared" si="18"/>
        <v>0</v>
      </c>
      <c r="CC15">
        <f t="shared" si="69"/>
        <v>0</v>
      </c>
      <c r="CD15" s="9">
        <f t="shared" si="70"/>
        <v>0</v>
      </c>
      <c r="CE15" s="8"/>
      <c r="CF15">
        <f t="shared" si="19"/>
        <v>0</v>
      </c>
      <c r="CG15">
        <f t="shared" si="71"/>
        <v>0</v>
      </c>
      <c r="CH15" s="9">
        <f t="shared" si="72"/>
        <v>0</v>
      </c>
      <c r="CI15" s="8"/>
      <c r="CJ15">
        <f t="shared" si="20"/>
        <v>0</v>
      </c>
      <c r="CK15">
        <f t="shared" si="73"/>
        <v>0</v>
      </c>
      <c r="CL15" s="9">
        <f t="shared" si="74"/>
        <v>0</v>
      </c>
      <c r="CM15" s="8"/>
      <c r="CN15">
        <f t="shared" si="21"/>
        <v>0</v>
      </c>
      <c r="CO15">
        <f t="shared" si="75"/>
        <v>0</v>
      </c>
      <c r="CP15" s="9">
        <f t="shared" si="76"/>
        <v>0</v>
      </c>
      <c r="CQ15" s="8"/>
      <c r="CR15">
        <f t="shared" si="22"/>
        <v>0</v>
      </c>
      <c r="CS15">
        <f t="shared" si="77"/>
        <v>0</v>
      </c>
      <c r="CT15" s="9">
        <f t="shared" si="78"/>
        <v>0</v>
      </c>
      <c r="CU15" s="8"/>
      <c r="CV15">
        <f t="shared" si="23"/>
        <v>0</v>
      </c>
      <c r="CW15">
        <f t="shared" si="79"/>
        <v>0</v>
      </c>
      <c r="CX15" s="9">
        <f t="shared" si="80"/>
        <v>0</v>
      </c>
      <c r="CY15" s="8"/>
      <c r="CZ15">
        <f t="shared" si="24"/>
        <v>0</v>
      </c>
      <c r="DA15">
        <f t="shared" si="81"/>
        <v>0</v>
      </c>
      <c r="DB15" s="9">
        <f t="shared" si="82"/>
        <v>0</v>
      </c>
      <c r="DC15" s="8"/>
      <c r="DD15">
        <f t="shared" si="25"/>
        <v>0</v>
      </c>
      <c r="DE15">
        <f t="shared" si="83"/>
        <v>0</v>
      </c>
      <c r="DF15" s="9">
        <f t="shared" si="84"/>
        <v>0</v>
      </c>
      <c r="DG15" s="8"/>
      <c r="DH15">
        <f t="shared" si="26"/>
        <v>0</v>
      </c>
      <c r="DI15">
        <f t="shared" si="85"/>
        <v>0</v>
      </c>
      <c r="DJ15" s="9">
        <f t="shared" si="86"/>
        <v>0</v>
      </c>
      <c r="DK15" s="8"/>
      <c r="DL15">
        <f t="shared" si="27"/>
        <v>0</v>
      </c>
      <c r="DM15">
        <f t="shared" si="87"/>
        <v>0</v>
      </c>
      <c r="DN15" s="9">
        <f t="shared" si="88"/>
        <v>0</v>
      </c>
      <c r="DO15" s="8"/>
      <c r="DP15">
        <f t="shared" si="28"/>
        <v>0</v>
      </c>
      <c r="DQ15">
        <f t="shared" si="89"/>
        <v>0</v>
      </c>
      <c r="DR15" s="9">
        <f t="shared" si="90"/>
        <v>0</v>
      </c>
      <c r="DS15" s="9"/>
      <c r="DT15" s="9">
        <f t="shared" si="29"/>
        <v>0</v>
      </c>
      <c r="DU15">
        <f t="shared" si="91"/>
        <v>0</v>
      </c>
      <c r="DV15" s="9">
        <f t="shared" si="92"/>
        <v>0</v>
      </c>
      <c r="DW15" s="10">
        <f t="shared" si="93"/>
        <v>0</v>
      </c>
      <c r="DX15" s="11">
        <f t="shared" si="94"/>
        <v>0</v>
      </c>
    </row>
    <row r="16" spans="1:128" ht="19.5">
      <c r="A16" s="12" t="s">
        <v>34</v>
      </c>
      <c r="B16" s="26"/>
      <c r="C16" s="8"/>
      <c r="D16">
        <f t="shared" si="0"/>
        <v>0</v>
      </c>
      <c r="E16">
        <f t="shared" si="30"/>
        <v>0</v>
      </c>
      <c r="F16" s="9">
        <f t="shared" si="31"/>
        <v>0</v>
      </c>
      <c r="G16" s="8"/>
      <c r="H16">
        <f t="shared" si="32"/>
        <v>0</v>
      </c>
      <c r="I16">
        <f t="shared" si="33"/>
        <v>0</v>
      </c>
      <c r="J16" s="9">
        <f t="shared" si="34"/>
        <v>0</v>
      </c>
      <c r="K16" s="8"/>
      <c r="L16">
        <f t="shared" si="1"/>
        <v>0</v>
      </c>
      <c r="M16">
        <f t="shared" si="35"/>
        <v>0</v>
      </c>
      <c r="N16" s="9">
        <f t="shared" si="36"/>
        <v>0</v>
      </c>
      <c r="O16" s="8"/>
      <c r="P16">
        <f t="shared" si="2"/>
        <v>0</v>
      </c>
      <c r="Q16">
        <f t="shared" si="37"/>
        <v>0</v>
      </c>
      <c r="R16" s="9">
        <f t="shared" si="38"/>
        <v>0</v>
      </c>
      <c r="S16" s="8"/>
      <c r="T16">
        <f t="shared" si="3"/>
        <v>0</v>
      </c>
      <c r="U16">
        <f t="shared" si="39"/>
        <v>0</v>
      </c>
      <c r="V16" s="9">
        <f t="shared" si="40"/>
        <v>0</v>
      </c>
      <c r="W16" s="8"/>
      <c r="X16">
        <f t="shared" si="4"/>
        <v>0</v>
      </c>
      <c r="Y16">
        <f t="shared" si="41"/>
        <v>0</v>
      </c>
      <c r="Z16" s="9">
        <f t="shared" si="42"/>
        <v>0</v>
      </c>
      <c r="AA16" s="8"/>
      <c r="AB16">
        <f t="shared" si="5"/>
        <v>0</v>
      </c>
      <c r="AC16">
        <f t="shared" si="43"/>
        <v>0</v>
      </c>
      <c r="AD16" s="9">
        <f t="shared" si="44"/>
        <v>0</v>
      </c>
      <c r="AE16" s="8">
        <v>0</v>
      </c>
      <c r="AF16">
        <f t="shared" si="6"/>
        <v>0</v>
      </c>
      <c r="AG16">
        <f t="shared" si="45"/>
        <v>0</v>
      </c>
      <c r="AH16" s="9">
        <f t="shared" si="46"/>
        <v>0</v>
      </c>
      <c r="AI16" s="8"/>
      <c r="AJ16">
        <f t="shared" si="7"/>
        <v>0</v>
      </c>
      <c r="AK16">
        <f t="shared" si="47"/>
        <v>0</v>
      </c>
      <c r="AL16" s="9">
        <f t="shared" si="48"/>
        <v>0</v>
      </c>
      <c r="AM16" s="8"/>
      <c r="AN16">
        <f t="shared" si="8"/>
        <v>0</v>
      </c>
      <c r="AO16">
        <f t="shared" si="49"/>
        <v>0</v>
      </c>
      <c r="AP16" s="9">
        <f t="shared" si="50"/>
        <v>0</v>
      </c>
      <c r="AQ16" s="8"/>
      <c r="AR16">
        <f t="shared" si="9"/>
        <v>0</v>
      </c>
      <c r="AS16">
        <f t="shared" si="51"/>
        <v>0</v>
      </c>
      <c r="AT16" s="9">
        <f t="shared" si="52"/>
        <v>0</v>
      </c>
      <c r="AU16" s="8"/>
      <c r="AV16">
        <f t="shared" si="10"/>
        <v>0</v>
      </c>
      <c r="AW16">
        <f t="shared" si="53"/>
        <v>0</v>
      </c>
      <c r="AX16" s="9">
        <f t="shared" si="54"/>
        <v>0</v>
      </c>
      <c r="AY16" s="8"/>
      <c r="AZ16">
        <f t="shared" si="11"/>
        <v>0</v>
      </c>
      <c r="BA16">
        <f t="shared" si="55"/>
        <v>0</v>
      </c>
      <c r="BB16" s="9">
        <f t="shared" si="56"/>
        <v>0</v>
      </c>
      <c r="BC16" s="8"/>
      <c r="BD16">
        <f t="shared" si="12"/>
        <v>0</v>
      </c>
      <c r="BE16">
        <f t="shared" si="57"/>
        <v>0</v>
      </c>
      <c r="BF16" s="9">
        <f t="shared" si="58"/>
        <v>0</v>
      </c>
      <c r="BG16" s="8"/>
      <c r="BH16">
        <f t="shared" si="13"/>
        <v>0</v>
      </c>
      <c r="BI16">
        <f t="shared" si="59"/>
        <v>0</v>
      </c>
      <c r="BJ16" s="9">
        <f t="shared" si="60"/>
        <v>0</v>
      </c>
      <c r="BK16" s="8"/>
      <c r="BL16">
        <f t="shared" si="14"/>
        <v>0</v>
      </c>
      <c r="BM16">
        <f t="shared" si="61"/>
        <v>0</v>
      </c>
      <c r="BN16" s="9">
        <f t="shared" si="62"/>
        <v>0</v>
      </c>
      <c r="BO16" s="8"/>
      <c r="BP16">
        <f t="shared" si="15"/>
        <v>0</v>
      </c>
      <c r="BQ16">
        <f t="shared" si="63"/>
        <v>0</v>
      </c>
      <c r="BR16" s="9">
        <f t="shared" si="64"/>
        <v>0</v>
      </c>
      <c r="BS16" s="8"/>
      <c r="BT16">
        <f t="shared" si="16"/>
        <v>0</v>
      </c>
      <c r="BU16">
        <f t="shared" si="65"/>
        <v>0</v>
      </c>
      <c r="BV16" s="9">
        <f t="shared" si="66"/>
        <v>0</v>
      </c>
      <c r="BW16" s="8"/>
      <c r="BX16">
        <f t="shared" si="17"/>
        <v>0</v>
      </c>
      <c r="BY16">
        <f t="shared" si="67"/>
        <v>0</v>
      </c>
      <c r="BZ16" s="9">
        <f t="shared" si="68"/>
        <v>0</v>
      </c>
      <c r="CA16" s="8"/>
      <c r="CB16">
        <f t="shared" si="18"/>
        <v>0</v>
      </c>
      <c r="CC16">
        <f t="shared" si="69"/>
        <v>0</v>
      </c>
      <c r="CD16" s="9">
        <f t="shared" si="70"/>
        <v>0</v>
      </c>
      <c r="CE16" s="8"/>
      <c r="CF16">
        <f t="shared" si="19"/>
        <v>0</v>
      </c>
      <c r="CG16">
        <f t="shared" si="71"/>
        <v>0</v>
      </c>
      <c r="CH16" s="9">
        <f t="shared" si="72"/>
        <v>0</v>
      </c>
      <c r="CI16" s="8"/>
      <c r="CJ16">
        <f t="shared" si="20"/>
        <v>0</v>
      </c>
      <c r="CK16">
        <f t="shared" si="73"/>
        <v>0</v>
      </c>
      <c r="CL16" s="9">
        <f t="shared" si="74"/>
        <v>0</v>
      </c>
      <c r="CM16" s="8"/>
      <c r="CN16">
        <f t="shared" si="21"/>
        <v>0</v>
      </c>
      <c r="CO16">
        <f t="shared" si="75"/>
        <v>0</v>
      </c>
      <c r="CP16" s="9">
        <f t="shared" si="76"/>
        <v>0</v>
      </c>
      <c r="CQ16" s="8"/>
      <c r="CR16">
        <f t="shared" si="22"/>
        <v>0</v>
      </c>
      <c r="CS16">
        <f t="shared" si="77"/>
        <v>0</v>
      </c>
      <c r="CT16" s="9">
        <f t="shared" si="78"/>
        <v>0</v>
      </c>
      <c r="CU16" s="8"/>
      <c r="CV16">
        <f t="shared" si="23"/>
        <v>0</v>
      </c>
      <c r="CW16">
        <f t="shared" si="79"/>
        <v>0</v>
      </c>
      <c r="CX16" s="9">
        <f t="shared" si="80"/>
        <v>0</v>
      </c>
      <c r="CY16" s="8"/>
      <c r="CZ16">
        <f t="shared" si="24"/>
        <v>0</v>
      </c>
      <c r="DA16">
        <f t="shared" si="81"/>
        <v>0</v>
      </c>
      <c r="DB16" s="9">
        <f t="shared" si="82"/>
        <v>0</v>
      </c>
      <c r="DC16" s="8"/>
      <c r="DD16">
        <f t="shared" si="25"/>
        <v>0</v>
      </c>
      <c r="DE16">
        <f t="shared" si="83"/>
        <v>0</v>
      </c>
      <c r="DF16" s="9">
        <f t="shared" si="84"/>
        <v>0</v>
      </c>
      <c r="DG16" s="8"/>
      <c r="DH16">
        <f t="shared" si="26"/>
        <v>0</v>
      </c>
      <c r="DI16">
        <f t="shared" si="85"/>
        <v>0</v>
      </c>
      <c r="DJ16" s="9">
        <f t="shared" si="86"/>
        <v>0</v>
      </c>
      <c r="DK16" s="8"/>
      <c r="DL16">
        <f t="shared" si="27"/>
        <v>0</v>
      </c>
      <c r="DM16">
        <f t="shared" si="87"/>
        <v>0</v>
      </c>
      <c r="DN16" s="9">
        <f t="shared" si="88"/>
        <v>0</v>
      </c>
      <c r="DO16" s="8"/>
      <c r="DP16">
        <f t="shared" si="28"/>
        <v>0</v>
      </c>
      <c r="DQ16">
        <f t="shared" si="89"/>
        <v>0</v>
      </c>
      <c r="DR16" s="9">
        <f t="shared" si="90"/>
        <v>0</v>
      </c>
      <c r="DS16" s="9"/>
      <c r="DT16" s="9">
        <f t="shared" si="29"/>
        <v>0</v>
      </c>
      <c r="DU16">
        <f t="shared" si="91"/>
        <v>0</v>
      </c>
      <c r="DV16" s="9">
        <f t="shared" si="92"/>
        <v>0</v>
      </c>
      <c r="DW16" s="10">
        <f t="shared" si="93"/>
        <v>0</v>
      </c>
      <c r="DX16" s="11">
        <f t="shared" si="94"/>
        <v>0</v>
      </c>
    </row>
    <row r="17" spans="1:128" ht="19.5">
      <c r="A17" s="12" t="s">
        <v>34</v>
      </c>
      <c r="C17" s="8"/>
      <c r="D17">
        <f t="shared" si="0"/>
        <v>0</v>
      </c>
      <c r="E17">
        <f t="shared" si="30"/>
        <v>0</v>
      </c>
      <c r="F17" s="9">
        <f t="shared" si="31"/>
        <v>0</v>
      </c>
      <c r="G17" s="8"/>
      <c r="H17">
        <f t="shared" si="32"/>
        <v>0</v>
      </c>
      <c r="I17">
        <f t="shared" si="33"/>
        <v>0</v>
      </c>
      <c r="J17" s="9">
        <f t="shared" si="34"/>
        <v>0</v>
      </c>
      <c r="K17" s="8"/>
      <c r="L17">
        <f t="shared" si="1"/>
        <v>0</v>
      </c>
      <c r="M17">
        <f t="shared" si="35"/>
        <v>0</v>
      </c>
      <c r="N17" s="9">
        <f t="shared" si="36"/>
        <v>0</v>
      </c>
      <c r="O17" s="8"/>
      <c r="P17">
        <f t="shared" si="2"/>
        <v>0</v>
      </c>
      <c r="Q17">
        <f t="shared" si="37"/>
        <v>0</v>
      </c>
      <c r="R17" s="9">
        <f t="shared" si="38"/>
        <v>0</v>
      </c>
      <c r="S17" s="8"/>
      <c r="T17">
        <f t="shared" si="3"/>
        <v>0</v>
      </c>
      <c r="U17">
        <f t="shared" si="39"/>
        <v>0</v>
      </c>
      <c r="V17" s="9">
        <f t="shared" si="40"/>
        <v>0</v>
      </c>
      <c r="W17" s="8"/>
      <c r="X17">
        <f t="shared" si="4"/>
        <v>0</v>
      </c>
      <c r="Y17">
        <f t="shared" si="41"/>
        <v>0</v>
      </c>
      <c r="Z17" s="9">
        <f t="shared" si="42"/>
        <v>0</v>
      </c>
      <c r="AA17" s="8"/>
      <c r="AB17">
        <f t="shared" si="5"/>
        <v>0</v>
      </c>
      <c r="AC17">
        <f t="shared" si="43"/>
        <v>0</v>
      </c>
      <c r="AD17" s="9">
        <f t="shared" si="44"/>
        <v>0</v>
      </c>
      <c r="AE17" s="8">
        <v>0</v>
      </c>
      <c r="AF17">
        <f t="shared" si="6"/>
        <v>0</v>
      </c>
      <c r="AG17">
        <f t="shared" si="45"/>
        <v>0</v>
      </c>
      <c r="AH17" s="9">
        <f t="shared" si="46"/>
        <v>0</v>
      </c>
      <c r="AI17" s="8"/>
      <c r="AJ17">
        <f t="shared" si="7"/>
        <v>0</v>
      </c>
      <c r="AK17">
        <f t="shared" si="47"/>
        <v>0</v>
      </c>
      <c r="AL17" s="9">
        <f t="shared" si="48"/>
        <v>0</v>
      </c>
      <c r="AM17" s="8"/>
      <c r="AN17">
        <f t="shared" si="8"/>
        <v>0</v>
      </c>
      <c r="AO17">
        <f t="shared" si="49"/>
        <v>0</v>
      </c>
      <c r="AP17" s="9">
        <f t="shared" si="50"/>
        <v>0</v>
      </c>
      <c r="AQ17" s="8"/>
      <c r="AR17">
        <f t="shared" si="9"/>
        <v>0</v>
      </c>
      <c r="AS17">
        <f t="shared" si="51"/>
        <v>0</v>
      </c>
      <c r="AT17" s="9">
        <f t="shared" si="52"/>
        <v>0</v>
      </c>
      <c r="AU17" s="8"/>
      <c r="AV17">
        <f t="shared" si="10"/>
        <v>0</v>
      </c>
      <c r="AW17">
        <f t="shared" si="53"/>
        <v>0</v>
      </c>
      <c r="AX17" s="9">
        <f t="shared" si="54"/>
        <v>0</v>
      </c>
      <c r="AY17" s="8"/>
      <c r="AZ17">
        <f t="shared" si="11"/>
        <v>0</v>
      </c>
      <c r="BA17">
        <f t="shared" si="55"/>
        <v>0</v>
      </c>
      <c r="BB17" s="9">
        <f t="shared" si="56"/>
        <v>0</v>
      </c>
      <c r="BC17" s="8"/>
      <c r="BD17">
        <f t="shared" si="12"/>
        <v>0</v>
      </c>
      <c r="BE17">
        <f t="shared" si="57"/>
        <v>0</v>
      </c>
      <c r="BF17" s="9">
        <f t="shared" si="58"/>
        <v>0</v>
      </c>
      <c r="BG17" s="8"/>
      <c r="BH17">
        <f t="shared" si="13"/>
        <v>0</v>
      </c>
      <c r="BI17">
        <f t="shared" si="59"/>
        <v>0</v>
      </c>
      <c r="BJ17" s="9">
        <f t="shared" si="60"/>
        <v>0</v>
      </c>
      <c r="BK17" s="8"/>
      <c r="BL17">
        <f t="shared" si="14"/>
        <v>0</v>
      </c>
      <c r="BM17">
        <f t="shared" si="61"/>
        <v>0</v>
      </c>
      <c r="BN17" s="9">
        <f t="shared" si="62"/>
        <v>0</v>
      </c>
      <c r="BO17" s="8"/>
      <c r="BP17">
        <f t="shared" si="15"/>
        <v>0</v>
      </c>
      <c r="BQ17">
        <f t="shared" si="63"/>
        <v>0</v>
      </c>
      <c r="BR17" s="9">
        <f t="shared" si="64"/>
        <v>0</v>
      </c>
      <c r="BS17" s="8"/>
      <c r="BT17">
        <f t="shared" si="16"/>
        <v>0</v>
      </c>
      <c r="BU17">
        <f t="shared" si="65"/>
        <v>0</v>
      </c>
      <c r="BV17" s="9">
        <f t="shared" si="66"/>
        <v>0</v>
      </c>
      <c r="BW17" s="8"/>
      <c r="BX17">
        <f t="shared" si="17"/>
        <v>0</v>
      </c>
      <c r="BY17">
        <f t="shared" si="67"/>
        <v>0</v>
      </c>
      <c r="BZ17" s="9">
        <f t="shared" si="68"/>
        <v>0</v>
      </c>
      <c r="CA17" s="8"/>
      <c r="CB17">
        <f t="shared" si="18"/>
        <v>0</v>
      </c>
      <c r="CC17">
        <f t="shared" si="69"/>
        <v>0</v>
      </c>
      <c r="CD17" s="9">
        <f t="shared" si="70"/>
        <v>0</v>
      </c>
      <c r="CE17" s="8"/>
      <c r="CF17">
        <f t="shared" si="19"/>
        <v>0</v>
      </c>
      <c r="CG17">
        <f t="shared" si="71"/>
        <v>0</v>
      </c>
      <c r="CH17" s="9">
        <f t="shared" si="72"/>
        <v>0</v>
      </c>
      <c r="CI17" s="8"/>
      <c r="CJ17">
        <f t="shared" si="20"/>
        <v>0</v>
      </c>
      <c r="CK17">
        <f t="shared" si="73"/>
        <v>0</v>
      </c>
      <c r="CL17" s="9">
        <f t="shared" si="74"/>
        <v>0</v>
      </c>
      <c r="CM17" s="8"/>
      <c r="CN17">
        <f t="shared" si="21"/>
        <v>0</v>
      </c>
      <c r="CO17">
        <f t="shared" si="75"/>
        <v>0</v>
      </c>
      <c r="CP17" s="9">
        <f t="shared" si="76"/>
        <v>0</v>
      </c>
      <c r="CQ17" s="8"/>
      <c r="CR17">
        <f t="shared" si="22"/>
        <v>0</v>
      </c>
      <c r="CS17">
        <f t="shared" si="77"/>
        <v>0</v>
      </c>
      <c r="CT17" s="9">
        <f t="shared" si="78"/>
        <v>0</v>
      </c>
      <c r="CU17" s="8"/>
      <c r="CV17">
        <f t="shared" si="23"/>
        <v>0</v>
      </c>
      <c r="CW17">
        <f t="shared" si="79"/>
        <v>0</v>
      </c>
      <c r="CX17" s="9">
        <f t="shared" si="80"/>
        <v>0</v>
      </c>
      <c r="CY17" s="8"/>
      <c r="CZ17">
        <f t="shared" si="24"/>
        <v>0</v>
      </c>
      <c r="DA17">
        <f t="shared" si="81"/>
        <v>0</v>
      </c>
      <c r="DB17" s="9">
        <f t="shared" si="82"/>
        <v>0</v>
      </c>
      <c r="DC17" s="8"/>
      <c r="DD17">
        <f t="shared" si="25"/>
        <v>0</v>
      </c>
      <c r="DE17">
        <f t="shared" si="83"/>
        <v>0</v>
      </c>
      <c r="DF17" s="9">
        <f t="shared" si="84"/>
        <v>0</v>
      </c>
      <c r="DG17" s="8"/>
      <c r="DH17">
        <f t="shared" si="26"/>
        <v>0</v>
      </c>
      <c r="DI17">
        <f t="shared" si="85"/>
        <v>0</v>
      </c>
      <c r="DJ17" s="9">
        <f t="shared" si="86"/>
        <v>0</v>
      </c>
      <c r="DK17" s="8"/>
      <c r="DL17">
        <f t="shared" si="27"/>
        <v>0</v>
      </c>
      <c r="DM17">
        <f t="shared" si="87"/>
        <v>0</v>
      </c>
      <c r="DN17" s="9">
        <f t="shared" si="88"/>
        <v>0</v>
      </c>
      <c r="DO17" s="8"/>
      <c r="DP17">
        <f t="shared" si="28"/>
        <v>0</v>
      </c>
      <c r="DQ17">
        <f t="shared" si="89"/>
        <v>0</v>
      </c>
      <c r="DR17" s="9">
        <f t="shared" si="90"/>
        <v>0</v>
      </c>
      <c r="DS17" s="9"/>
      <c r="DT17" s="9">
        <f t="shared" si="29"/>
        <v>0</v>
      </c>
      <c r="DU17">
        <f t="shared" si="91"/>
        <v>0</v>
      </c>
      <c r="DV17" s="9">
        <f t="shared" si="92"/>
        <v>0</v>
      </c>
      <c r="DW17" s="10">
        <f t="shared" si="93"/>
        <v>0</v>
      </c>
      <c r="DX17" s="11">
        <f t="shared" si="94"/>
        <v>0</v>
      </c>
    </row>
    <row r="18" spans="1:128" ht="19.5">
      <c r="A18" s="12" t="s">
        <v>34</v>
      </c>
      <c r="C18" s="8"/>
      <c r="D18">
        <f t="shared" si="0"/>
        <v>0</v>
      </c>
      <c r="E18">
        <f t="shared" si="30"/>
        <v>0</v>
      </c>
      <c r="F18" s="9">
        <f t="shared" si="31"/>
        <v>0</v>
      </c>
      <c r="G18" s="8"/>
      <c r="H18">
        <f t="shared" si="32"/>
        <v>0</v>
      </c>
      <c r="I18">
        <f t="shared" si="33"/>
        <v>0</v>
      </c>
      <c r="J18" s="9">
        <f t="shared" si="34"/>
        <v>0</v>
      </c>
      <c r="K18" s="8"/>
      <c r="L18">
        <f t="shared" si="1"/>
        <v>0</v>
      </c>
      <c r="M18">
        <f t="shared" si="35"/>
        <v>0</v>
      </c>
      <c r="N18" s="9">
        <f t="shared" si="36"/>
        <v>0</v>
      </c>
      <c r="O18" s="8"/>
      <c r="P18">
        <f t="shared" si="2"/>
        <v>0</v>
      </c>
      <c r="Q18">
        <f t="shared" si="37"/>
        <v>0</v>
      </c>
      <c r="R18" s="9">
        <f t="shared" si="38"/>
        <v>0</v>
      </c>
      <c r="S18" s="8"/>
      <c r="T18">
        <f t="shared" si="3"/>
        <v>0</v>
      </c>
      <c r="U18">
        <f t="shared" si="39"/>
        <v>0</v>
      </c>
      <c r="V18" s="9">
        <f t="shared" si="40"/>
        <v>0</v>
      </c>
      <c r="W18" s="8"/>
      <c r="X18">
        <f t="shared" si="4"/>
        <v>0</v>
      </c>
      <c r="Y18">
        <f t="shared" si="41"/>
        <v>0</v>
      </c>
      <c r="Z18" s="9">
        <f t="shared" si="42"/>
        <v>0</v>
      </c>
      <c r="AA18" s="8"/>
      <c r="AB18">
        <f t="shared" si="5"/>
        <v>0</v>
      </c>
      <c r="AC18">
        <f t="shared" si="43"/>
        <v>0</v>
      </c>
      <c r="AD18" s="9">
        <f t="shared" si="44"/>
        <v>0</v>
      </c>
      <c r="AE18" s="8">
        <v>0</v>
      </c>
      <c r="AF18">
        <f t="shared" si="6"/>
        <v>0</v>
      </c>
      <c r="AG18">
        <f t="shared" si="45"/>
        <v>0</v>
      </c>
      <c r="AH18" s="9">
        <f t="shared" si="46"/>
        <v>0</v>
      </c>
      <c r="AI18" s="8"/>
      <c r="AJ18">
        <f t="shared" si="7"/>
        <v>0</v>
      </c>
      <c r="AK18">
        <f t="shared" si="47"/>
        <v>0</v>
      </c>
      <c r="AL18" s="9">
        <f t="shared" si="48"/>
        <v>0</v>
      </c>
      <c r="AM18" s="8"/>
      <c r="AN18">
        <f t="shared" si="8"/>
        <v>0</v>
      </c>
      <c r="AO18">
        <f t="shared" si="49"/>
        <v>0</v>
      </c>
      <c r="AP18" s="9">
        <f t="shared" si="50"/>
        <v>0</v>
      </c>
      <c r="AQ18" s="8"/>
      <c r="AR18">
        <f t="shared" si="9"/>
        <v>0</v>
      </c>
      <c r="AS18">
        <f t="shared" si="51"/>
        <v>0</v>
      </c>
      <c r="AT18" s="9">
        <f t="shared" si="52"/>
        <v>0</v>
      </c>
      <c r="AU18" s="8"/>
      <c r="AV18">
        <f t="shared" si="10"/>
        <v>0</v>
      </c>
      <c r="AW18">
        <f t="shared" si="53"/>
        <v>0</v>
      </c>
      <c r="AX18" s="9">
        <f t="shared" si="54"/>
        <v>0</v>
      </c>
      <c r="AY18" s="8"/>
      <c r="AZ18">
        <f t="shared" si="11"/>
        <v>0</v>
      </c>
      <c r="BA18">
        <f t="shared" si="55"/>
        <v>0</v>
      </c>
      <c r="BB18" s="9">
        <f t="shared" si="56"/>
        <v>0</v>
      </c>
      <c r="BC18" s="8"/>
      <c r="BD18">
        <f t="shared" si="12"/>
        <v>0</v>
      </c>
      <c r="BE18">
        <f t="shared" si="57"/>
        <v>0</v>
      </c>
      <c r="BF18" s="9">
        <f t="shared" si="58"/>
        <v>0</v>
      </c>
      <c r="BG18" s="8"/>
      <c r="BH18">
        <f t="shared" si="13"/>
        <v>0</v>
      </c>
      <c r="BI18">
        <f t="shared" si="59"/>
        <v>0</v>
      </c>
      <c r="BJ18" s="9">
        <f t="shared" si="60"/>
        <v>0</v>
      </c>
      <c r="BK18" s="8"/>
      <c r="BL18">
        <f t="shared" si="14"/>
        <v>0</v>
      </c>
      <c r="BM18">
        <f t="shared" si="61"/>
        <v>0</v>
      </c>
      <c r="BN18" s="9">
        <f t="shared" si="62"/>
        <v>0</v>
      </c>
      <c r="BO18" s="8"/>
      <c r="BP18">
        <f t="shared" si="15"/>
        <v>0</v>
      </c>
      <c r="BQ18">
        <f t="shared" si="63"/>
        <v>0</v>
      </c>
      <c r="BR18" s="9">
        <f t="shared" si="64"/>
        <v>0</v>
      </c>
      <c r="BS18" s="8"/>
      <c r="BT18">
        <f t="shared" si="16"/>
        <v>0</v>
      </c>
      <c r="BU18">
        <f t="shared" si="65"/>
        <v>0</v>
      </c>
      <c r="BV18" s="9">
        <f t="shared" si="66"/>
        <v>0</v>
      </c>
      <c r="BW18" s="8"/>
      <c r="BX18">
        <f t="shared" si="17"/>
        <v>0</v>
      </c>
      <c r="BY18">
        <f t="shared" si="67"/>
        <v>0</v>
      </c>
      <c r="BZ18" s="9">
        <f t="shared" si="68"/>
        <v>0</v>
      </c>
      <c r="CA18" s="8"/>
      <c r="CB18">
        <f t="shared" si="18"/>
        <v>0</v>
      </c>
      <c r="CC18">
        <f t="shared" si="69"/>
        <v>0</v>
      </c>
      <c r="CD18" s="9">
        <f t="shared" si="70"/>
        <v>0</v>
      </c>
      <c r="CE18" s="8"/>
      <c r="CF18">
        <f t="shared" si="19"/>
        <v>0</v>
      </c>
      <c r="CG18">
        <f t="shared" si="71"/>
        <v>0</v>
      </c>
      <c r="CH18" s="9">
        <f t="shared" si="72"/>
        <v>0</v>
      </c>
      <c r="CI18" s="8"/>
      <c r="CJ18">
        <f t="shared" si="20"/>
        <v>0</v>
      </c>
      <c r="CK18">
        <f t="shared" si="73"/>
        <v>0</v>
      </c>
      <c r="CL18" s="9">
        <f t="shared" si="74"/>
        <v>0</v>
      </c>
      <c r="CM18" s="8"/>
      <c r="CN18">
        <f t="shared" si="21"/>
        <v>0</v>
      </c>
      <c r="CO18">
        <f t="shared" si="75"/>
        <v>0</v>
      </c>
      <c r="CP18" s="9">
        <f t="shared" si="76"/>
        <v>0</v>
      </c>
      <c r="CQ18" s="8"/>
      <c r="CR18">
        <f t="shared" si="22"/>
        <v>0</v>
      </c>
      <c r="CS18">
        <f t="shared" si="77"/>
        <v>0</v>
      </c>
      <c r="CT18" s="9">
        <f t="shared" si="78"/>
        <v>0</v>
      </c>
      <c r="CU18" s="8"/>
      <c r="CV18">
        <f t="shared" si="23"/>
        <v>0</v>
      </c>
      <c r="CW18">
        <f t="shared" si="79"/>
        <v>0</v>
      </c>
      <c r="CX18" s="9">
        <f t="shared" si="80"/>
        <v>0</v>
      </c>
      <c r="CY18" s="8"/>
      <c r="CZ18">
        <f t="shared" si="24"/>
        <v>0</v>
      </c>
      <c r="DA18">
        <f t="shared" si="81"/>
        <v>0</v>
      </c>
      <c r="DB18" s="9">
        <f t="shared" si="82"/>
        <v>0</v>
      </c>
      <c r="DC18" s="8"/>
      <c r="DD18">
        <f t="shared" si="25"/>
        <v>0</v>
      </c>
      <c r="DE18">
        <f t="shared" si="83"/>
        <v>0</v>
      </c>
      <c r="DF18" s="9">
        <f t="shared" si="84"/>
        <v>0</v>
      </c>
      <c r="DG18" s="8"/>
      <c r="DH18">
        <f t="shared" si="26"/>
        <v>0</v>
      </c>
      <c r="DI18">
        <f t="shared" si="85"/>
        <v>0</v>
      </c>
      <c r="DJ18" s="9">
        <f t="shared" si="86"/>
        <v>0</v>
      </c>
      <c r="DK18" s="8"/>
      <c r="DL18">
        <f t="shared" si="27"/>
        <v>0</v>
      </c>
      <c r="DM18">
        <f t="shared" si="87"/>
        <v>0</v>
      </c>
      <c r="DN18" s="9">
        <f t="shared" si="88"/>
        <v>0</v>
      </c>
      <c r="DO18" s="8"/>
      <c r="DP18">
        <f t="shared" si="28"/>
        <v>0</v>
      </c>
      <c r="DQ18">
        <f t="shared" si="89"/>
        <v>0</v>
      </c>
      <c r="DR18" s="9">
        <f t="shared" si="90"/>
        <v>0</v>
      </c>
      <c r="DS18" s="9"/>
      <c r="DT18" s="9">
        <f t="shared" si="29"/>
        <v>0</v>
      </c>
      <c r="DU18">
        <f t="shared" si="91"/>
        <v>0</v>
      </c>
      <c r="DV18" s="9">
        <f t="shared" si="92"/>
        <v>0</v>
      </c>
      <c r="DW18" s="10">
        <f t="shared" si="93"/>
        <v>0</v>
      </c>
      <c r="DX18" s="11">
        <f t="shared" si="94"/>
        <v>0</v>
      </c>
    </row>
    <row r="19" spans="1:128" ht="19.5">
      <c r="A19" s="12" t="s">
        <v>34</v>
      </c>
      <c r="C19" s="8"/>
      <c r="D19">
        <f t="shared" si="0"/>
        <v>0</v>
      </c>
      <c r="E19">
        <f t="shared" si="30"/>
        <v>0</v>
      </c>
      <c r="F19" s="9">
        <f t="shared" si="31"/>
        <v>0</v>
      </c>
      <c r="G19" s="8"/>
      <c r="H19">
        <f t="shared" si="32"/>
        <v>0</v>
      </c>
      <c r="I19">
        <f t="shared" si="33"/>
        <v>0</v>
      </c>
      <c r="J19" s="9">
        <f t="shared" si="34"/>
        <v>0</v>
      </c>
      <c r="K19" s="8"/>
      <c r="L19">
        <f t="shared" si="1"/>
        <v>0</v>
      </c>
      <c r="M19">
        <f t="shared" si="35"/>
        <v>0</v>
      </c>
      <c r="N19" s="9">
        <f t="shared" si="36"/>
        <v>0</v>
      </c>
      <c r="O19" s="8"/>
      <c r="P19">
        <f t="shared" si="2"/>
        <v>0</v>
      </c>
      <c r="Q19">
        <f t="shared" si="37"/>
        <v>0</v>
      </c>
      <c r="R19" s="9">
        <f t="shared" si="38"/>
        <v>0</v>
      </c>
      <c r="S19" s="8"/>
      <c r="T19">
        <f t="shared" si="3"/>
        <v>0</v>
      </c>
      <c r="U19">
        <f t="shared" si="39"/>
        <v>0</v>
      </c>
      <c r="V19" s="9">
        <f t="shared" si="40"/>
        <v>0</v>
      </c>
      <c r="W19" s="8"/>
      <c r="X19">
        <f t="shared" si="4"/>
        <v>0</v>
      </c>
      <c r="Y19">
        <f t="shared" si="41"/>
        <v>0</v>
      </c>
      <c r="Z19" s="9">
        <f t="shared" si="42"/>
        <v>0</v>
      </c>
      <c r="AA19" s="8"/>
      <c r="AB19">
        <f t="shared" si="5"/>
        <v>0</v>
      </c>
      <c r="AC19">
        <f t="shared" si="43"/>
        <v>0</v>
      </c>
      <c r="AD19" s="9">
        <f t="shared" si="44"/>
        <v>0</v>
      </c>
      <c r="AE19" s="8">
        <v>0</v>
      </c>
      <c r="AF19">
        <f t="shared" si="6"/>
        <v>0</v>
      </c>
      <c r="AG19">
        <f t="shared" si="45"/>
        <v>0</v>
      </c>
      <c r="AH19" s="9">
        <f t="shared" si="46"/>
        <v>0</v>
      </c>
      <c r="AI19" s="8"/>
      <c r="AJ19">
        <f t="shared" si="7"/>
        <v>0</v>
      </c>
      <c r="AK19">
        <f t="shared" si="47"/>
        <v>0</v>
      </c>
      <c r="AL19" s="9">
        <f t="shared" si="48"/>
        <v>0</v>
      </c>
      <c r="AM19" s="8"/>
      <c r="AN19">
        <f t="shared" si="8"/>
        <v>0</v>
      </c>
      <c r="AO19">
        <f t="shared" si="49"/>
        <v>0</v>
      </c>
      <c r="AP19" s="9">
        <f t="shared" si="50"/>
        <v>0</v>
      </c>
      <c r="AQ19" s="8"/>
      <c r="AR19">
        <f t="shared" si="9"/>
        <v>0</v>
      </c>
      <c r="AS19">
        <f t="shared" si="51"/>
        <v>0</v>
      </c>
      <c r="AT19" s="9">
        <f t="shared" si="52"/>
        <v>0</v>
      </c>
      <c r="AU19" s="8"/>
      <c r="AV19">
        <f t="shared" si="10"/>
        <v>0</v>
      </c>
      <c r="AW19">
        <f t="shared" si="53"/>
        <v>0</v>
      </c>
      <c r="AX19" s="9">
        <f t="shared" si="54"/>
        <v>0</v>
      </c>
      <c r="AY19" s="8"/>
      <c r="AZ19">
        <f t="shared" si="11"/>
        <v>0</v>
      </c>
      <c r="BA19">
        <f t="shared" si="55"/>
        <v>0</v>
      </c>
      <c r="BB19" s="9">
        <f t="shared" si="56"/>
        <v>0</v>
      </c>
      <c r="BC19" s="8"/>
      <c r="BD19">
        <f t="shared" si="12"/>
        <v>0</v>
      </c>
      <c r="BE19">
        <f t="shared" si="57"/>
        <v>0</v>
      </c>
      <c r="BF19" s="9">
        <f t="shared" si="58"/>
        <v>0</v>
      </c>
      <c r="BG19" s="8"/>
      <c r="BH19">
        <f t="shared" si="13"/>
        <v>0</v>
      </c>
      <c r="BI19">
        <f t="shared" si="59"/>
        <v>0</v>
      </c>
      <c r="BJ19" s="9">
        <f t="shared" si="60"/>
        <v>0</v>
      </c>
      <c r="BK19" s="8"/>
      <c r="BL19">
        <f t="shared" si="14"/>
        <v>0</v>
      </c>
      <c r="BM19">
        <f t="shared" si="61"/>
        <v>0</v>
      </c>
      <c r="BN19" s="9">
        <f t="shared" si="62"/>
        <v>0</v>
      </c>
      <c r="BO19" s="8"/>
      <c r="BP19">
        <f t="shared" si="15"/>
        <v>0</v>
      </c>
      <c r="BQ19">
        <f t="shared" si="63"/>
        <v>0</v>
      </c>
      <c r="BR19" s="9">
        <f t="shared" si="64"/>
        <v>0</v>
      </c>
      <c r="BS19" s="8"/>
      <c r="BT19">
        <f t="shared" si="16"/>
        <v>0</v>
      </c>
      <c r="BU19">
        <f t="shared" si="65"/>
        <v>0</v>
      </c>
      <c r="BV19" s="9">
        <f t="shared" si="66"/>
        <v>0</v>
      </c>
      <c r="BW19" s="8"/>
      <c r="BX19">
        <f t="shared" si="17"/>
        <v>0</v>
      </c>
      <c r="BY19">
        <f t="shared" si="67"/>
        <v>0</v>
      </c>
      <c r="BZ19" s="9">
        <f t="shared" si="68"/>
        <v>0</v>
      </c>
      <c r="CA19" s="8"/>
      <c r="CB19">
        <f t="shared" si="18"/>
        <v>0</v>
      </c>
      <c r="CC19">
        <f t="shared" si="69"/>
        <v>0</v>
      </c>
      <c r="CD19" s="9">
        <f t="shared" si="70"/>
        <v>0</v>
      </c>
      <c r="CE19" s="8"/>
      <c r="CF19">
        <f t="shared" si="19"/>
        <v>0</v>
      </c>
      <c r="CG19">
        <f t="shared" si="71"/>
        <v>0</v>
      </c>
      <c r="CH19" s="9">
        <f t="shared" si="72"/>
        <v>0</v>
      </c>
      <c r="CI19" s="8"/>
      <c r="CJ19">
        <f t="shared" si="20"/>
        <v>0</v>
      </c>
      <c r="CK19">
        <f t="shared" si="73"/>
        <v>0</v>
      </c>
      <c r="CL19" s="9">
        <f t="shared" si="74"/>
        <v>0</v>
      </c>
      <c r="CM19" s="8"/>
      <c r="CN19">
        <f t="shared" si="21"/>
        <v>0</v>
      </c>
      <c r="CO19">
        <f t="shared" si="75"/>
        <v>0</v>
      </c>
      <c r="CP19" s="9">
        <f t="shared" si="76"/>
        <v>0</v>
      </c>
      <c r="CQ19" s="8"/>
      <c r="CR19">
        <f t="shared" si="22"/>
        <v>0</v>
      </c>
      <c r="CS19">
        <f t="shared" si="77"/>
        <v>0</v>
      </c>
      <c r="CT19" s="9">
        <f t="shared" si="78"/>
        <v>0</v>
      </c>
      <c r="CU19" s="8"/>
      <c r="CV19">
        <f t="shared" si="23"/>
        <v>0</v>
      </c>
      <c r="CW19">
        <f t="shared" si="79"/>
        <v>0</v>
      </c>
      <c r="CX19" s="9">
        <f t="shared" si="80"/>
        <v>0</v>
      </c>
      <c r="CY19" s="8"/>
      <c r="CZ19">
        <f t="shared" si="24"/>
        <v>0</v>
      </c>
      <c r="DA19">
        <f t="shared" si="81"/>
        <v>0</v>
      </c>
      <c r="DB19" s="9">
        <f t="shared" si="82"/>
        <v>0</v>
      </c>
      <c r="DC19" s="8"/>
      <c r="DD19">
        <f t="shared" si="25"/>
        <v>0</v>
      </c>
      <c r="DE19">
        <f t="shared" si="83"/>
        <v>0</v>
      </c>
      <c r="DF19" s="9">
        <f t="shared" si="84"/>
        <v>0</v>
      </c>
      <c r="DG19" s="8"/>
      <c r="DH19">
        <f t="shared" si="26"/>
        <v>0</v>
      </c>
      <c r="DI19">
        <f t="shared" si="85"/>
        <v>0</v>
      </c>
      <c r="DJ19" s="9">
        <f t="shared" si="86"/>
        <v>0</v>
      </c>
      <c r="DK19" s="8"/>
      <c r="DL19">
        <f t="shared" si="27"/>
        <v>0</v>
      </c>
      <c r="DM19">
        <f t="shared" si="87"/>
        <v>0</v>
      </c>
      <c r="DN19" s="9">
        <f t="shared" si="88"/>
        <v>0</v>
      </c>
      <c r="DO19" s="8"/>
      <c r="DP19">
        <f t="shared" si="28"/>
        <v>0</v>
      </c>
      <c r="DQ19">
        <f t="shared" si="89"/>
        <v>0</v>
      </c>
      <c r="DR19" s="9">
        <f t="shared" si="90"/>
        <v>0</v>
      </c>
      <c r="DS19" s="9"/>
      <c r="DT19" s="9">
        <f t="shared" si="29"/>
        <v>0</v>
      </c>
      <c r="DU19">
        <f t="shared" si="91"/>
        <v>0</v>
      </c>
      <c r="DV19" s="9">
        <f t="shared" si="92"/>
        <v>0</v>
      </c>
      <c r="DW19" s="10">
        <f t="shared" si="93"/>
        <v>0</v>
      </c>
      <c r="DX19" s="11">
        <f t="shared" si="94"/>
        <v>0</v>
      </c>
    </row>
    <row r="20" spans="1:128" ht="19.5">
      <c r="A20" s="12" t="s">
        <v>34</v>
      </c>
      <c r="C20" s="8"/>
      <c r="D20">
        <f t="shared" si="0"/>
        <v>0</v>
      </c>
      <c r="E20">
        <f t="shared" si="30"/>
        <v>0</v>
      </c>
      <c r="F20" s="9">
        <f t="shared" si="31"/>
        <v>0</v>
      </c>
      <c r="G20" s="8"/>
      <c r="H20">
        <f t="shared" si="32"/>
        <v>0</v>
      </c>
      <c r="I20">
        <f t="shared" si="33"/>
        <v>0</v>
      </c>
      <c r="J20" s="9">
        <f t="shared" si="34"/>
        <v>0</v>
      </c>
      <c r="K20" s="8"/>
      <c r="L20">
        <f t="shared" si="1"/>
        <v>0</v>
      </c>
      <c r="M20">
        <f t="shared" si="35"/>
        <v>0</v>
      </c>
      <c r="N20" s="9">
        <f t="shared" si="36"/>
        <v>0</v>
      </c>
      <c r="O20" s="8"/>
      <c r="P20">
        <f t="shared" si="2"/>
        <v>0</v>
      </c>
      <c r="Q20">
        <f t="shared" si="37"/>
        <v>0</v>
      </c>
      <c r="R20" s="9">
        <f t="shared" si="38"/>
        <v>0</v>
      </c>
      <c r="S20" s="8"/>
      <c r="T20">
        <f t="shared" si="3"/>
        <v>0</v>
      </c>
      <c r="U20">
        <f t="shared" si="39"/>
        <v>0</v>
      </c>
      <c r="V20" s="9">
        <f t="shared" si="40"/>
        <v>0</v>
      </c>
      <c r="W20" s="8"/>
      <c r="X20">
        <f t="shared" si="4"/>
        <v>0</v>
      </c>
      <c r="Y20">
        <f t="shared" si="41"/>
        <v>0</v>
      </c>
      <c r="Z20" s="9">
        <f t="shared" si="42"/>
        <v>0</v>
      </c>
      <c r="AA20" s="8"/>
      <c r="AB20">
        <f t="shared" si="5"/>
        <v>0</v>
      </c>
      <c r="AC20">
        <f t="shared" si="43"/>
        <v>0</v>
      </c>
      <c r="AD20" s="9">
        <f t="shared" si="44"/>
        <v>0</v>
      </c>
      <c r="AE20" s="8">
        <v>0</v>
      </c>
      <c r="AF20">
        <f t="shared" si="6"/>
        <v>0</v>
      </c>
      <c r="AG20">
        <f t="shared" si="45"/>
        <v>0</v>
      </c>
      <c r="AH20" s="9">
        <f t="shared" si="46"/>
        <v>0</v>
      </c>
      <c r="AI20" s="8"/>
      <c r="AJ20">
        <f t="shared" si="7"/>
        <v>0</v>
      </c>
      <c r="AK20">
        <f t="shared" si="47"/>
        <v>0</v>
      </c>
      <c r="AL20" s="9">
        <f t="shared" si="48"/>
        <v>0</v>
      </c>
      <c r="AM20" s="8"/>
      <c r="AN20">
        <f t="shared" si="8"/>
        <v>0</v>
      </c>
      <c r="AO20">
        <f t="shared" si="49"/>
        <v>0</v>
      </c>
      <c r="AP20" s="9">
        <f t="shared" si="50"/>
        <v>0</v>
      </c>
      <c r="AQ20" s="8"/>
      <c r="AR20">
        <f t="shared" si="9"/>
        <v>0</v>
      </c>
      <c r="AS20">
        <f t="shared" si="51"/>
        <v>0</v>
      </c>
      <c r="AT20" s="9">
        <f t="shared" si="52"/>
        <v>0</v>
      </c>
      <c r="AU20" s="8"/>
      <c r="AV20">
        <f t="shared" si="10"/>
        <v>0</v>
      </c>
      <c r="AW20">
        <f t="shared" si="53"/>
        <v>0</v>
      </c>
      <c r="AX20" s="9">
        <f t="shared" si="54"/>
        <v>0</v>
      </c>
      <c r="AY20" s="8"/>
      <c r="AZ20">
        <f t="shared" si="11"/>
        <v>0</v>
      </c>
      <c r="BA20">
        <f t="shared" si="55"/>
        <v>0</v>
      </c>
      <c r="BB20" s="9">
        <f t="shared" si="56"/>
        <v>0</v>
      </c>
      <c r="BC20" s="8"/>
      <c r="BD20">
        <f t="shared" si="12"/>
        <v>0</v>
      </c>
      <c r="BE20">
        <f t="shared" si="57"/>
        <v>0</v>
      </c>
      <c r="BF20" s="9">
        <f t="shared" si="58"/>
        <v>0</v>
      </c>
      <c r="BG20" s="8"/>
      <c r="BH20">
        <f t="shared" si="13"/>
        <v>0</v>
      </c>
      <c r="BI20">
        <f t="shared" si="59"/>
        <v>0</v>
      </c>
      <c r="BJ20" s="9">
        <f t="shared" si="60"/>
        <v>0</v>
      </c>
      <c r="BK20" s="8"/>
      <c r="BL20">
        <f t="shared" si="14"/>
        <v>0</v>
      </c>
      <c r="BM20">
        <f t="shared" si="61"/>
        <v>0</v>
      </c>
      <c r="BN20" s="9">
        <f t="shared" si="62"/>
        <v>0</v>
      </c>
      <c r="BO20" s="8"/>
      <c r="BP20">
        <f t="shared" si="15"/>
        <v>0</v>
      </c>
      <c r="BQ20">
        <f t="shared" si="63"/>
        <v>0</v>
      </c>
      <c r="BR20" s="9">
        <f t="shared" si="64"/>
        <v>0</v>
      </c>
      <c r="BS20" s="8"/>
      <c r="BT20">
        <f t="shared" si="16"/>
        <v>0</v>
      </c>
      <c r="BU20">
        <f t="shared" si="65"/>
        <v>0</v>
      </c>
      <c r="BV20" s="9">
        <f t="shared" si="66"/>
        <v>0</v>
      </c>
      <c r="BW20" s="8"/>
      <c r="BX20">
        <f t="shared" si="17"/>
        <v>0</v>
      </c>
      <c r="BY20">
        <f t="shared" si="67"/>
        <v>0</v>
      </c>
      <c r="BZ20" s="9">
        <f t="shared" si="68"/>
        <v>0</v>
      </c>
      <c r="CA20" s="8"/>
      <c r="CB20">
        <f t="shared" si="18"/>
        <v>0</v>
      </c>
      <c r="CC20">
        <f t="shared" si="69"/>
        <v>0</v>
      </c>
      <c r="CD20" s="9">
        <f t="shared" si="70"/>
        <v>0</v>
      </c>
      <c r="CE20" s="8"/>
      <c r="CF20">
        <f t="shared" si="19"/>
        <v>0</v>
      </c>
      <c r="CG20">
        <f t="shared" si="71"/>
        <v>0</v>
      </c>
      <c r="CH20" s="9">
        <f t="shared" si="72"/>
        <v>0</v>
      </c>
      <c r="CI20" s="8"/>
      <c r="CJ20">
        <f t="shared" si="20"/>
        <v>0</v>
      </c>
      <c r="CK20">
        <f t="shared" si="73"/>
        <v>0</v>
      </c>
      <c r="CL20" s="9">
        <f t="shared" si="74"/>
        <v>0</v>
      </c>
      <c r="CM20" s="8"/>
      <c r="CN20">
        <f t="shared" si="21"/>
        <v>0</v>
      </c>
      <c r="CO20">
        <f t="shared" si="75"/>
        <v>0</v>
      </c>
      <c r="CP20" s="9">
        <f t="shared" si="76"/>
        <v>0</v>
      </c>
      <c r="CQ20" s="8"/>
      <c r="CR20">
        <f t="shared" si="22"/>
        <v>0</v>
      </c>
      <c r="CS20">
        <f t="shared" si="77"/>
        <v>0</v>
      </c>
      <c r="CT20" s="9">
        <f t="shared" si="78"/>
        <v>0</v>
      </c>
      <c r="CU20" s="8"/>
      <c r="CV20">
        <f t="shared" si="23"/>
        <v>0</v>
      </c>
      <c r="CW20">
        <f t="shared" si="79"/>
        <v>0</v>
      </c>
      <c r="CX20" s="9">
        <f t="shared" si="80"/>
        <v>0</v>
      </c>
      <c r="CY20" s="8"/>
      <c r="CZ20">
        <f t="shared" si="24"/>
        <v>0</v>
      </c>
      <c r="DA20">
        <f t="shared" si="81"/>
        <v>0</v>
      </c>
      <c r="DB20" s="9">
        <f t="shared" si="82"/>
        <v>0</v>
      </c>
      <c r="DC20" s="8"/>
      <c r="DD20">
        <f t="shared" si="25"/>
        <v>0</v>
      </c>
      <c r="DE20">
        <f t="shared" si="83"/>
        <v>0</v>
      </c>
      <c r="DF20" s="9">
        <f t="shared" si="84"/>
        <v>0</v>
      </c>
      <c r="DG20" s="8"/>
      <c r="DH20">
        <f t="shared" si="26"/>
        <v>0</v>
      </c>
      <c r="DI20">
        <f t="shared" si="85"/>
        <v>0</v>
      </c>
      <c r="DJ20" s="9">
        <f t="shared" si="86"/>
        <v>0</v>
      </c>
      <c r="DK20" s="8"/>
      <c r="DL20">
        <f t="shared" si="27"/>
        <v>0</v>
      </c>
      <c r="DM20">
        <f t="shared" si="87"/>
        <v>0</v>
      </c>
      <c r="DN20" s="9">
        <f t="shared" si="88"/>
        <v>0</v>
      </c>
      <c r="DO20" s="8"/>
      <c r="DP20">
        <f t="shared" si="28"/>
        <v>0</v>
      </c>
      <c r="DQ20">
        <f t="shared" si="89"/>
        <v>0</v>
      </c>
      <c r="DR20" s="9">
        <f t="shared" si="90"/>
        <v>0</v>
      </c>
      <c r="DS20" s="9"/>
      <c r="DT20" s="9">
        <f t="shared" si="29"/>
        <v>0</v>
      </c>
      <c r="DU20">
        <f t="shared" si="91"/>
        <v>0</v>
      </c>
      <c r="DV20" s="9">
        <f t="shared" si="92"/>
        <v>0</v>
      </c>
      <c r="DW20" s="10">
        <f t="shared" si="93"/>
        <v>0</v>
      </c>
      <c r="DX20" s="11">
        <f t="shared" si="94"/>
        <v>0</v>
      </c>
    </row>
    <row r="21" spans="1:128" ht="19.5">
      <c r="A21" s="12" t="s">
        <v>34</v>
      </c>
      <c r="C21" s="8"/>
      <c r="D21">
        <f t="shared" si="0"/>
        <v>0</v>
      </c>
      <c r="E21">
        <f t="shared" si="30"/>
        <v>0</v>
      </c>
      <c r="F21" s="9">
        <f t="shared" si="31"/>
        <v>0</v>
      </c>
      <c r="G21" s="8"/>
      <c r="H21">
        <f t="shared" si="32"/>
        <v>0</v>
      </c>
      <c r="I21">
        <f t="shared" si="33"/>
        <v>0</v>
      </c>
      <c r="J21" s="9">
        <f t="shared" si="34"/>
        <v>0</v>
      </c>
      <c r="K21" s="8"/>
      <c r="L21">
        <f t="shared" si="1"/>
        <v>0</v>
      </c>
      <c r="M21">
        <f t="shared" si="35"/>
        <v>0</v>
      </c>
      <c r="N21" s="9">
        <f t="shared" si="36"/>
        <v>0</v>
      </c>
      <c r="O21" s="8"/>
      <c r="P21">
        <f t="shared" si="2"/>
        <v>0</v>
      </c>
      <c r="Q21">
        <f t="shared" si="37"/>
        <v>0</v>
      </c>
      <c r="R21" s="9">
        <f t="shared" si="38"/>
        <v>0</v>
      </c>
      <c r="S21" s="8"/>
      <c r="T21">
        <f t="shared" si="3"/>
        <v>0</v>
      </c>
      <c r="U21">
        <f t="shared" si="39"/>
        <v>0</v>
      </c>
      <c r="V21" s="9">
        <f t="shared" si="40"/>
        <v>0</v>
      </c>
      <c r="W21" s="8"/>
      <c r="X21">
        <f t="shared" si="4"/>
        <v>0</v>
      </c>
      <c r="Y21">
        <f t="shared" si="41"/>
        <v>0</v>
      </c>
      <c r="Z21" s="9">
        <f t="shared" si="42"/>
        <v>0</v>
      </c>
      <c r="AA21" s="8"/>
      <c r="AB21">
        <f t="shared" si="5"/>
        <v>0</v>
      </c>
      <c r="AC21">
        <f t="shared" si="43"/>
        <v>0</v>
      </c>
      <c r="AD21" s="9">
        <f t="shared" si="44"/>
        <v>0</v>
      </c>
      <c r="AE21" s="8">
        <v>0</v>
      </c>
      <c r="AF21">
        <f t="shared" si="6"/>
        <v>0</v>
      </c>
      <c r="AG21">
        <f t="shared" si="45"/>
        <v>0</v>
      </c>
      <c r="AH21" s="9">
        <f t="shared" si="46"/>
        <v>0</v>
      </c>
      <c r="AI21" s="8"/>
      <c r="AJ21">
        <f t="shared" si="7"/>
        <v>0</v>
      </c>
      <c r="AK21">
        <f t="shared" si="47"/>
        <v>0</v>
      </c>
      <c r="AL21" s="9">
        <f t="shared" si="48"/>
        <v>0</v>
      </c>
      <c r="AM21" s="8"/>
      <c r="AN21">
        <f t="shared" si="8"/>
        <v>0</v>
      </c>
      <c r="AO21">
        <f t="shared" si="49"/>
        <v>0</v>
      </c>
      <c r="AP21" s="9">
        <f t="shared" si="50"/>
        <v>0</v>
      </c>
      <c r="AQ21" s="8"/>
      <c r="AR21">
        <f t="shared" si="9"/>
        <v>0</v>
      </c>
      <c r="AS21">
        <f t="shared" si="51"/>
        <v>0</v>
      </c>
      <c r="AT21" s="9">
        <f t="shared" si="52"/>
        <v>0</v>
      </c>
      <c r="AU21" s="8"/>
      <c r="AV21">
        <f t="shared" si="10"/>
        <v>0</v>
      </c>
      <c r="AW21">
        <f t="shared" si="53"/>
        <v>0</v>
      </c>
      <c r="AX21" s="9">
        <f t="shared" si="54"/>
        <v>0</v>
      </c>
      <c r="AY21" s="8"/>
      <c r="AZ21">
        <f t="shared" si="11"/>
        <v>0</v>
      </c>
      <c r="BA21">
        <f t="shared" si="55"/>
        <v>0</v>
      </c>
      <c r="BB21" s="9">
        <f t="shared" si="56"/>
        <v>0</v>
      </c>
      <c r="BC21" s="8"/>
      <c r="BD21">
        <f t="shared" si="12"/>
        <v>0</v>
      </c>
      <c r="BE21">
        <f t="shared" si="57"/>
        <v>0</v>
      </c>
      <c r="BF21" s="9">
        <f t="shared" si="58"/>
        <v>0</v>
      </c>
      <c r="BG21" s="8"/>
      <c r="BH21">
        <f t="shared" si="13"/>
        <v>0</v>
      </c>
      <c r="BI21">
        <f t="shared" si="59"/>
        <v>0</v>
      </c>
      <c r="BJ21" s="9">
        <f t="shared" si="60"/>
        <v>0</v>
      </c>
      <c r="BK21" s="8"/>
      <c r="BL21">
        <f t="shared" si="14"/>
        <v>0</v>
      </c>
      <c r="BM21">
        <f t="shared" si="61"/>
        <v>0</v>
      </c>
      <c r="BN21" s="9">
        <f t="shared" si="62"/>
        <v>0</v>
      </c>
      <c r="BO21" s="8"/>
      <c r="BP21">
        <f t="shared" si="15"/>
        <v>0</v>
      </c>
      <c r="BQ21">
        <f t="shared" si="63"/>
        <v>0</v>
      </c>
      <c r="BR21" s="9">
        <f t="shared" si="64"/>
        <v>0</v>
      </c>
      <c r="BS21" s="8"/>
      <c r="BT21">
        <f t="shared" si="16"/>
        <v>0</v>
      </c>
      <c r="BU21">
        <f t="shared" si="65"/>
        <v>0</v>
      </c>
      <c r="BV21" s="9">
        <f t="shared" si="66"/>
        <v>0</v>
      </c>
      <c r="BW21" s="8"/>
      <c r="BX21">
        <f t="shared" si="17"/>
        <v>0</v>
      </c>
      <c r="BY21">
        <f t="shared" si="67"/>
        <v>0</v>
      </c>
      <c r="BZ21" s="9">
        <f t="shared" si="68"/>
        <v>0</v>
      </c>
      <c r="CA21" s="8"/>
      <c r="CB21">
        <f t="shared" si="18"/>
        <v>0</v>
      </c>
      <c r="CC21">
        <f t="shared" si="69"/>
        <v>0</v>
      </c>
      <c r="CD21" s="9">
        <f t="shared" si="70"/>
        <v>0</v>
      </c>
      <c r="CE21" s="8"/>
      <c r="CF21">
        <f t="shared" si="19"/>
        <v>0</v>
      </c>
      <c r="CG21">
        <f t="shared" si="71"/>
        <v>0</v>
      </c>
      <c r="CH21" s="9">
        <f t="shared" si="72"/>
        <v>0</v>
      </c>
      <c r="CI21" s="8"/>
      <c r="CJ21">
        <f t="shared" si="20"/>
        <v>0</v>
      </c>
      <c r="CK21">
        <f t="shared" si="73"/>
        <v>0</v>
      </c>
      <c r="CL21" s="9">
        <f t="shared" si="74"/>
        <v>0</v>
      </c>
      <c r="CM21" s="8"/>
      <c r="CN21">
        <f t="shared" si="21"/>
        <v>0</v>
      </c>
      <c r="CO21">
        <f t="shared" si="75"/>
        <v>0</v>
      </c>
      <c r="CP21" s="9">
        <f t="shared" si="76"/>
        <v>0</v>
      </c>
      <c r="CQ21" s="8"/>
      <c r="CR21">
        <f t="shared" si="22"/>
        <v>0</v>
      </c>
      <c r="CS21">
        <f t="shared" si="77"/>
        <v>0</v>
      </c>
      <c r="CT21" s="9">
        <f t="shared" si="78"/>
        <v>0</v>
      </c>
      <c r="CU21" s="8"/>
      <c r="CV21">
        <f t="shared" si="23"/>
        <v>0</v>
      </c>
      <c r="CW21">
        <f t="shared" si="79"/>
        <v>0</v>
      </c>
      <c r="CX21" s="9">
        <f t="shared" si="80"/>
        <v>0</v>
      </c>
      <c r="CY21" s="8"/>
      <c r="CZ21">
        <f t="shared" si="24"/>
        <v>0</v>
      </c>
      <c r="DA21">
        <f t="shared" si="81"/>
        <v>0</v>
      </c>
      <c r="DB21" s="9">
        <f t="shared" si="82"/>
        <v>0</v>
      </c>
      <c r="DC21" s="8"/>
      <c r="DD21">
        <f t="shared" si="25"/>
        <v>0</v>
      </c>
      <c r="DE21">
        <f t="shared" si="83"/>
        <v>0</v>
      </c>
      <c r="DF21" s="9">
        <f t="shared" si="84"/>
        <v>0</v>
      </c>
      <c r="DG21" s="8"/>
      <c r="DH21">
        <f t="shared" si="26"/>
        <v>0</v>
      </c>
      <c r="DI21">
        <f t="shared" si="85"/>
        <v>0</v>
      </c>
      <c r="DJ21" s="9">
        <f t="shared" si="86"/>
        <v>0</v>
      </c>
      <c r="DK21" s="8"/>
      <c r="DL21">
        <f t="shared" si="27"/>
        <v>0</v>
      </c>
      <c r="DM21">
        <f t="shared" si="87"/>
        <v>0</v>
      </c>
      <c r="DN21" s="9">
        <f t="shared" si="88"/>
        <v>0</v>
      </c>
      <c r="DO21" s="8"/>
      <c r="DP21">
        <f t="shared" si="28"/>
        <v>0</v>
      </c>
      <c r="DQ21">
        <f t="shared" si="89"/>
        <v>0</v>
      </c>
      <c r="DR21" s="9">
        <f t="shared" si="90"/>
        <v>0</v>
      </c>
      <c r="DS21" s="9"/>
      <c r="DT21" s="9">
        <f t="shared" si="29"/>
        <v>0</v>
      </c>
      <c r="DU21">
        <f t="shared" si="91"/>
        <v>0</v>
      </c>
      <c r="DV21" s="9">
        <f t="shared" si="92"/>
        <v>0</v>
      </c>
      <c r="DW21" s="10">
        <f t="shared" si="93"/>
        <v>0</v>
      </c>
      <c r="DX21" s="11">
        <f t="shared" si="94"/>
        <v>0</v>
      </c>
    </row>
    <row r="22" spans="1:128" ht="19.5">
      <c r="A22" s="12" t="s">
        <v>34</v>
      </c>
      <c r="C22" s="8"/>
      <c r="D22">
        <f t="shared" si="0"/>
        <v>0</v>
      </c>
      <c r="E22">
        <f t="shared" si="30"/>
        <v>0</v>
      </c>
      <c r="F22" s="9">
        <f t="shared" si="31"/>
        <v>0</v>
      </c>
      <c r="G22" s="8"/>
      <c r="H22">
        <f t="shared" si="32"/>
        <v>0</v>
      </c>
      <c r="I22">
        <f t="shared" si="33"/>
        <v>0</v>
      </c>
      <c r="J22" s="9">
        <f t="shared" si="34"/>
        <v>0</v>
      </c>
      <c r="K22" s="8"/>
      <c r="L22">
        <f t="shared" si="1"/>
        <v>0</v>
      </c>
      <c r="M22">
        <f t="shared" si="35"/>
        <v>0</v>
      </c>
      <c r="N22" s="9">
        <f t="shared" si="36"/>
        <v>0</v>
      </c>
      <c r="O22" s="8"/>
      <c r="P22">
        <f t="shared" si="2"/>
        <v>0</v>
      </c>
      <c r="Q22">
        <f t="shared" si="37"/>
        <v>0</v>
      </c>
      <c r="R22" s="9">
        <f t="shared" si="38"/>
        <v>0</v>
      </c>
      <c r="S22" s="8"/>
      <c r="T22">
        <f t="shared" si="3"/>
        <v>0</v>
      </c>
      <c r="U22">
        <f t="shared" si="39"/>
        <v>0</v>
      </c>
      <c r="V22" s="9">
        <f t="shared" si="40"/>
        <v>0</v>
      </c>
      <c r="W22" s="8"/>
      <c r="X22">
        <f t="shared" si="4"/>
        <v>0</v>
      </c>
      <c r="Y22">
        <f t="shared" si="41"/>
        <v>0</v>
      </c>
      <c r="Z22" s="9">
        <f t="shared" si="42"/>
        <v>0</v>
      </c>
      <c r="AA22" s="8"/>
      <c r="AB22">
        <f t="shared" si="5"/>
        <v>0</v>
      </c>
      <c r="AC22">
        <f t="shared" si="43"/>
        <v>0</v>
      </c>
      <c r="AD22" s="9">
        <f t="shared" si="44"/>
        <v>0</v>
      </c>
      <c r="AE22" s="8">
        <v>0</v>
      </c>
      <c r="AF22">
        <f t="shared" si="6"/>
        <v>0</v>
      </c>
      <c r="AG22">
        <f t="shared" si="45"/>
        <v>0</v>
      </c>
      <c r="AH22" s="9">
        <f t="shared" si="46"/>
        <v>0</v>
      </c>
      <c r="AI22" s="8"/>
      <c r="AJ22">
        <f t="shared" si="7"/>
        <v>0</v>
      </c>
      <c r="AK22">
        <f t="shared" si="47"/>
        <v>0</v>
      </c>
      <c r="AL22" s="9">
        <f t="shared" si="48"/>
        <v>0</v>
      </c>
      <c r="AM22" s="8"/>
      <c r="AN22">
        <f t="shared" si="8"/>
        <v>0</v>
      </c>
      <c r="AO22">
        <f t="shared" si="49"/>
        <v>0</v>
      </c>
      <c r="AP22" s="9">
        <f t="shared" si="50"/>
        <v>0</v>
      </c>
      <c r="AQ22" s="8"/>
      <c r="AR22">
        <f t="shared" si="9"/>
        <v>0</v>
      </c>
      <c r="AS22">
        <f t="shared" si="51"/>
        <v>0</v>
      </c>
      <c r="AT22" s="9">
        <f t="shared" si="52"/>
        <v>0</v>
      </c>
      <c r="AU22" s="8"/>
      <c r="AV22">
        <f t="shared" si="10"/>
        <v>0</v>
      </c>
      <c r="AW22">
        <f t="shared" si="53"/>
        <v>0</v>
      </c>
      <c r="AX22" s="9">
        <f t="shared" si="54"/>
        <v>0</v>
      </c>
      <c r="AY22" s="8"/>
      <c r="AZ22">
        <f t="shared" si="11"/>
        <v>0</v>
      </c>
      <c r="BA22">
        <f t="shared" si="55"/>
        <v>0</v>
      </c>
      <c r="BB22" s="9">
        <f t="shared" si="56"/>
        <v>0</v>
      </c>
      <c r="BC22" s="8"/>
      <c r="BD22">
        <f t="shared" si="12"/>
        <v>0</v>
      </c>
      <c r="BE22">
        <f t="shared" si="57"/>
        <v>0</v>
      </c>
      <c r="BF22" s="9">
        <f t="shared" si="58"/>
        <v>0</v>
      </c>
      <c r="BG22" s="8"/>
      <c r="BH22">
        <f t="shared" si="13"/>
        <v>0</v>
      </c>
      <c r="BI22">
        <f t="shared" si="59"/>
        <v>0</v>
      </c>
      <c r="BJ22" s="9">
        <f t="shared" si="60"/>
        <v>0</v>
      </c>
      <c r="BK22" s="8"/>
      <c r="BL22">
        <f t="shared" si="14"/>
        <v>0</v>
      </c>
      <c r="BM22">
        <f t="shared" si="61"/>
        <v>0</v>
      </c>
      <c r="BN22" s="9">
        <f t="shared" si="62"/>
        <v>0</v>
      </c>
      <c r="BO22" s="8"/>
      <c r="BP22">
        <f t="shared" si="15"/>
        <v>0</v>
      </c>
      <c r="BQ22">
        <f t="shared" si="63"/>
        <v>0</v>
      </c>
      <c r="BR22" s="9">
        <f t="shared" si="64"/>
        <v>0</v>
      </c>
      <c r="BS22" s="8"/>
      <c r="BT22">
        <f t="shared" si="16"/>
        <v>0</v>
      </c>
      <c r="BU22">
        <f t="shared" si="65"/>
        <v>0</v>
      </c>
      <c r="BV22" s="9">
        <f t="shared" si="66"/>
        <v>0</v>
      </c>
      <c r="BW22" s="8"/>
      <c r="BX22">
        <f t="shared" si="17"/>
        <v>0</v>
      </c>
      <c r="BY22">
        <f t="shared" si="67"/>
        <v>0</v>
      </c>
      <c r="BZ22" s="9">
        <f t="shared" si="68"/>
        <v>0</v>
      </c>
      <c r="CA22" s="8"/>
      <c r="CB22">
        <f t="shared" si="18"/>
        <v>0</v>
      </c>
      <c r="CC22">
        <f t="shared" si="69"/>
        <v>0</v>
      </c>
      <c r="CD22" s="9">
        <f t="shared" si="70"/>
        <v>0</v>
      </c>
      <c r="CE22" s="8"/>
      <c r="CF22">
        <f t="shared" si="19"/>
        <v>0</v>
      </c>
      <c r="CG22">
        <f t="shared" si="71"/>
        <v>0</v>
      </c>
      <c r="CH22" s="9">
        <f t="shared" si="72"/>
        <v>0</v>
      </c>
      <c r="CI22" s="8"/>
      <c r="CJ22">
        <f t="shared" si="20"/>
        <v>0</v>
      </c>
      <c r="CK22">
        <f t="shared" si="73"/>
        <v>0</v>
      </c>
      <c r="CL22" s="9">
        <f t="shared" si="74"/>
        <v>0</v>
      </c>
      <c r="CM22" s="8"/>
      <c r="CN22">
        <f t="shared" si="21"/>
        <v>0</v>
      </c>
      <c r="CO22">
        <f t="shared" si="75"/>
        <v>0</v>
      </c>
      <c r="CP22" s="9">
        <f t="shared" si="76"/>
        <v>0</v>
      </c>
      <c r="CQ22" s="8"/>
      <c r="CR22">
        <f t="shared" si="22"/>
        <v>0</v>
      </c>
      <c r="CS22">
        <f t="shared" si="77"/>
        <v>0</v>
      </c>
      <c r="CT22" s="9">
        <f t="shared" si="78"/>
        <v>0</v>
      </c>
      <c r="CU22" s="8"/>
      <c r="CV22">
        <f t="shared" si="23"/>
        <v>0</v>
      </c>
      <c r="CW22">
        <f t="shared" si="79"/>
        <v>0</v>
      </c>
      <c r="CX22" s="9">
        <f t="shared" si="80"/>
        <v>0</v>
      </c>
      <c r="CY22" s="8"/>
      <c r="CZ22">
        <f t="shared" si="24"/>
        <v>0</v>
      </c>
      <c r="DA22">
        <f t="shared" si="81"/>
        <v>0</v>
      </c>
      <c r="DB22" s="9">
        <f t="shared" si="82"/>
        <v>0</v>
      </c>
      <c r="DC22" s="8"/>
      <c r="DD22">
        <f t="shared" si="25"/>
        <v>0</v>
      </c>
      <c r="DE22">
        <f t="shared" si="83"/>
        <v>0</v>
      </c>
      <c r="DF22" s="9">
        <f t="shared" si="84"/>
        <v>0</v>
      </c>
      <c r="DG22" s="8"/>
      <c r="DH22">
        <f t="shared" si="26"/>
        <v>0</v>
      </c>
      <c r="DI22">
        <f t="shared" si="85"/>
        <v>0</v>
      </c>
      <c r="DJ22" s="9">
        <f t="shared" si="86"/>
        <v>0</v>
      </c>
      <c r="DK22" s="8"/>
      <c r="DL22">
        <f t="shared" si="27"/>
        <v>0</v>
      </c>
      <c r="DM22">
        <f t="shared" si="87"/>
        <v>0</v>
      </c>
      <c r="DN22" s="9">
        <f t="shared" si="88"/>
        <v>0</v>
      </c>
      <c r="DO22" s="8"/>
      <c r="DP22">
        <f t="shared" si="28"/>
        <v>0</v>
      </c>
      <c r="DQ22">
        <f t="shared" si="89"/>
        <v>0</v>
      </c>
      <c r="DR22" s="9">
        <f t="shared" si="90"/>
        <v>0</v>
      </c>
      <c r="DS22" s="9"/>
      <c r="DT22" s="9">
        <f t="shared" si="29"/>
        <v>0</v>
      </c>
      <c r="DU22">
        <f t="shared" si="91"/>
        <v>0</v>
      </c>
      <c r="DV22" s="9">
        <f t="shared" si="92"/>
        <v>0</v>
      </c>
      <c r="DW22" s="10">
        <f t="shared" si="93"/>
        <v>0</v>
      </c>
      <c r="DX22" s="11">
        <f t="shared" si="94"/>
        <v>0</v>
      </c>
    </row>
    <row r="23" spans="1:128" ht="19.5">
      <c r="A23" s="12" t="s">
        <v>34</v>
      </c>
      <c r="C23" s="8"/>
      <c r="D23">
        <f t="shared" si="0"/>
        <v>0</v>
      </c>
      <c r="E23">
        <f t="shared" si="30"/>
        <v>0</v>
      </c>
      <c r="F23" s="9">
        <f t="shared" si="31"/>
        <v>0</v>
      </c>
      <c r="G23" s="8"/>
      <c r="H23">
        <f t="shared" si="32"/>
        <v>0</v>
      </c>
      <c r="I23">
        <f t="shared" si="33"/>
        <v>0</v>
      </c>
      <c r="J23" s="9">
        <f t="shared" si="34"/>
        <v>0</v>
      </c>
      <c r="K23" s="8"/>
      <c r="L23">
        <f t="shared" si="1"/>
        <v>0</v>
      </c>
      <c r="M23">
        <f t="shared" si="35"/>
        <v>0</v>
      </c>
      <c r="N23" s="9">
        <f t="shared" si="36"/>
        <v>0</v>
      </c>
      <c r="O23" s="8"/>
      <c r="P23">
        <f t="shared" si="2"/>
        <v>0</v>
      </c>
      <c r="Q23">
        <f t="shared" si="37"/>
        <v>0</v>
      </c>
      <c r="R23" s="9">
        <f t="shared" si="38"/>
        <v>0</v>
      </c>
      <c r="S23" s="8"/>
      <c r="T23">
        <f t="shared" si="3"/>
        <v>0</v>
      </c>
      <c r="U23">
        <f t="shared" si="39"/>
        <v>0</v>
      </c>
      <c r="V23" s="9">
        <f t="shared" si="40"/>
        <v>0</v>
      </c>
      <c r="W23" s="8"/>
      <c r="X23">
        <f t="shared" si="4"/>
        <v>0</v>
      </c>
      <c r="Y23">
        <f t="shared" si="41"/>
        <v>0</v>
      </c>
      <c r="Z23" s="9">
        <f t="shared" si="42"/>
        <v>0</v>
      </c>
      <c r="AA23" s="8"/>
      <c r="AB23">
        <f t="shared" si="5"/>
        <v>0</v>
      </c>
      <c r="AC23">
        <f t="shared" si="43"/>
        <v>0</v>
      </c>
      <c r="AD23" s="9">
        <f t="shared" si="44"/>
        <v>0</v>
      </c>
      <c r="AE23" s="8">
        <v>0</v>
      </c>
      <c r="AF23">
        <f t="shared" si="6"/>
        <v>0</v>
      </c>
      <c r="AG23">
        <f t="shared" si="45"/>
        <v>0</v>
      </c>
      <c r="AH23" s="9">
        <f t="shared" si="46"/>
        <v>0</v>
      </c>
      <c r="AI23" s="8"/>
      <c r="AJ23">
        <f t="shared" si="7"/>
        <v>0</v>
      </c>
      <c r="AK23">
        <f t="shared" si="47"/>
        <v>0</v>
      </c>
      <c r="AL23" s="9">
        <f t="shared" si="48"/>
        <v>0</v>
      </c>
      <c r="AM23" s="8"/>
      <c r="AN23">
        <f t="shared" si="8"/>
        <v>0</v>
      </c>
      <c r="AO23">
        <f t="shared" si="49"/>
        <v>0</v>
      </c>
      <c r="AP23" s="9">
        <f t="shared" si="50"/>
        <v>0</v>
      </c>
      <c r="AQ23" s="8"/>
      <c r="AR23">
        <f t="shared" si="9"/>
        <v>0</v>
      </c>
      <c r="AS23">
        <f t="shared" si="51"/>
        <v>0</v>
      </c>
      <c r="AT23" s="9">
        <f t="shared" si="52"/>
        <v>0</v>
      </c>
      <c r="AU23" s="8"/>
      <c r="AV23">
        <f t="shared" si="10"/>
        <v>0</v>
      </c>
      <c r="AW23">
        <f t="shared" si="53"/>
        <v>0</v>
      </c>
      <c r="AX23" s="9">
        <f t="shared" si="54"/>
        <v>0</v>
      </c>
      <c r="AY23" s="8"/>
      <c r="AZ23">
        <f t="shared" si="11"/>
        <v>0</v>
      </c>
      <c r="BA23">
        <f t="shared" si="55"/>
        <v>0</v>
      </c>
      <c r="BB23" s="9">
        <f t="shared" si="56"/>
        <v>0</v>
      </c>
      <c r="BC23" s="8"/>
      <c r="BD23">
        <f t="shared" si="12"/>
        <v>0</v>
      </c>
      <c r="BE23">
        <f t="shared" si="57"/>
        <v>0</v>
      </c>
      <c r="BF23" s="9">
        <f t="shared" si="58"/>
        <v>0</v>
      </c>
      <c r="BG23" s="8"/>
      <c r="BH23">
        <f t="shared" si="13"/>
        <v>0</v>
      </c>
      <c r="BI23">
        <f t="shared" si="59"/>
        <v>0</v>
      </c>
      <c r="BJ23" s="9">
        <f t="shared" si="60"/>
        <v>0</v>
      </c>
      <c r="BK23" s="8"/>
      <c r="BL23">
        <f t="shared" si="14"/>
        <v>0</v>
      </c>
      <c r="BM23">
        <f t="shared" si="61"/>
        <v>0</v>
      </c>
      <c r="BN23" s="9">
        <f t="shared" si="62"/>
        <v>0</v>
      </c>
      <c r="BO23" s="8"/>
      <c r="BP23">
        <f t="shared" si="15"/>
        <v>0</v>
      </c>
      <c r="BQ23">
        <f t="shared" si="63"/>
        <v>0</v>
      </c>
      <c r="BR23" s="9">
        <f t="shared" si="64"/>
        <v>0</v>
      </c>
      <c r="BS23" s="8"/>
      <c r="BT23">
        <f t="shared" si="16"/>
        <v>0</v>
      </c>
      <c r="BU23">
        <f t="shared" si="65"/>
        <v>0</v>
      </c>
      <c r="BV23" s="9">
        <f t="shared" si="66"/>
        <v>0</v>
      </c>
      <c r="BW23" s="8"/>
      <c r="BX23">
        <f t="shared" si="17"/>
        <v>0</v>
      </c>
      <c r="BY23">
        <f t="shared" si="67"/>
        <v>0</v>
      </c>
      <c r="BZ23" s="9">
        <f t="shared" si="68"/>
        <v>0</v>
      </c>
      <c r="CA23" s="8"/>
      <c r="CB23">
        <f t="shared" si="18"/>
        <v>0</v>
      </c>
      <c r="CC23">
        <f t="shared" si="69"/>
        <v>0</v>
      </c>
      <c r="CD23" s="9">
        <f t="shared" si="70"/>
        <v>0</v>
      </c>
      <c r="CE23" s="8"/>
      <c r="CF23">
        <f t="shared" si="19"/>
        <v>0</v>
      </c>
      <c r="CG23">
        <f t="shared" si="71"/>
        <v>0</v>
      </c>
      <c r="CH23" s="9">
        <f t="shared" si="72"/>
        <v>0</v>
      </c>
      <c r="CI23" s="8"/>
      <c r="CJ23">
        <f t="shared" si="20"/>
        <v>0</v>
      </c>
      <c r="CK23">
        <f t="shared" si="73"/>
        <v>0</v>
      </c>
      <c r="CL23" s="9">
        <f t="shared" si="74"/>
        <v>0</v>
      </c>
      <c r="CM23" s="8"/>
      <c r="CN23">
        <f t="shared" si="21"/>
        <v>0</v>
      </c>
      <c r="CO23">
        <f t="shared" si="75"/>
        <v>0</v>
      </c>
      <c r="CP23" s="9">
        <f t="shared" si="76"/>
        <v>0</v>
      </c>
      <c r="CQ23" s="8"/>
      <c r="CR23">
        <f t="shared" si="22"/>
        <v>0</v>
      </c>
      <c r="CS23">
        <f t="shared" si="77"/>
        <v>0</v>
      </c>
      <c r="CT23" s="9">
        <f t="shared" si="78"/>
        <v>0</v>
      </c>
      <c r="CU23" s="8"/>
      <c r="CV23">
        <f t="shared" si="23"/>
        <v>0</v>
      </c>
      <c r="CW23">
        <f t="shared" si="79"/>
        <v>0</v>
      </c>
      <c r="CX23" s="9">
        <f t="shared" si="80"/>
        <v>0</v>
      </c>
      <c r="CY23" s="8"/>
      <c r="CZ23">
        <f t="shared" si="24"/>
        <v>0</v>
      </c>
      <c r="DA23">
        <f t="shared" si="81"/>
        <v>0</v>
      </c>
      <c r="DB23" s="9">
        <f t="shared" si="82"/>
        <v>0</v>
      </c>
      <c r="DC23" s="8"/>
      <c r="DD23">
        <f t="shared" si="25"/>
        <v>0</v>
      </c>
      <c r="DE23">
        <f t="shared" si="83"/>
        <v>0</v>
      </c>
      <c r="DF23" s="9">
        <f t="shared" si="84"/>
        <v>0</v>
      </c>
      <c r="DG23" s="8"/>
      <c r="DH23">
        <f t="shared" si="26"/>
        <v>0</v>
      </c>
      <c r="DI23">
        <f t="shared" si="85"/>
        <v>0</v>
      </c>
      <c r="DJ23" s="9">
        <f t="shared" si="86"/>
        <v>0</v>
      </c>
      <c r="DK23" s="8"/>
      <c r="DL23">
        <f t="shared" si="27"/>
        <v>0</v>
      </c>
      <c r="DM23">
        <f t="shared" si="87"/>
        <v>0</v>
      </c>
      <c r="DN23" s="9">
        <f t="shared" si="88"/>
        <v>0</v>
      </c>
      <c r="DO23" s="8"/>
      <c r="DP23">
        <f t="shared" si="28"/>
        <v>0</v>
      </c>
      <c r="DQ23">
        <f t="shared" si="89"/>
        <v>0</v>
      </c>
      <c r="DR23" s="9">
        <f t="shared" si="90"/>
        <v>0</v>
      </c>
      <c r="DS23" s="9"/>
      <c r="DT23" s="9">
        <f t="shared" si="29"/>
        <v>0</v>
      </c>
      <c r="DU23">
        <f t="shared" si="91"/>
        <v>0</v>
      </c>
      <c r="DV23" s="9">
        <f t="shared" si="92"/>
        <v>0</v>
      </c>
      <c r="DW23" s="10">
        <f t="shared" si="93"/>
        <v>0</v>
      </c>
      <c r="DX23" s="11">
        <f t="shared" si="94"/>
        <v>0</v>
      </c>
    </row>
    <row r="24" spans="1:128" ht="19.5">
      <c r="A24" s="12" t="s">
        <v>34</v>
      </c>
      <c r="C24" s="8"/>
      <c r="D24">
        <f t="shared" si="0"/>
        <v>0</v>
      </c>
      <c r="E24">
        <f t="shared" si="30"/>
        <v>0</v>
      </c>
      <c r="F24" s="9">
        <f t="shared" si="31"/>
        <v>0</v>
      </c>
      <c r="G24" s="8"/>
      <c r="H24">
        <f t="shared" si="32"/>
        <v>0</v>
      </c>
      <c r="I24">
        <f t="shared" si="33"/>
        <v>0</v>
      </c>
      <c r="J24" s="9">
        <f t="shared" si="34"/>
        <v>0</v>
      </c>
      <c r="K24" s="8"/>
      <c r="L24">
        <f t="shared" si="1"/>
        <v>0</v>
      </c>
      <c r="M24">
        <f t="shared" si="35"/>
        <v>0</v>
      </c>
      <c r="N24" s="9">
        <f t="shared" si="36"/>
        <v>0</v>
      </c>
      <c r="O24" s="8"/>
      <c r="P24">
        <f t="shared" si="2"/>
        <v>0</v>
      </c>
      <c r="Q24">
        <f t="shared" si="37"/>
        <v>0</v>
      </c>
      <c r="R24" s="9">
        <f t="shared" si="38"/>
        <v>0</v>
      </c>
      <c r="S24" s="8"/>
      <c r="T24">
        <f t="shared" si="3"/>
        <v>0</v>
      </c>
      <c r="U24">
        <f t="shared" si="39"/>
        <v>0</v>
      </c>
      <c r="V24" s="9">
        <f t="shared" si="40"/>
        <v>0</v>
      </c>
      <c r="W24" s="8"/>
      <c r="X24">
        <f t="shared" si="4"/>
        <v>0</v>
      </c>
      <c r="Y24">
        <f t="shared" si="41"/>
        <v>0</v>
      </c>
      <c r="Z24" s="9">
        <f t="shared" si="42"/>
        <v>0</v>
      </c>
      <c r="AA24" s="8"/>
      <c r="AB24">
        <f t="shared" si="5"/>
        <v>0</v>
      </c>
      <c r="AC24">
        <f t="shared" si="43"/>
        <v>0</v>
      </c>
      <c r="AD24" s="9">
        <f t="shared" si="44"/>
        <v>0</v>
      </c>
      <c r="AE24" s="8">
        <v>0</v>
      </c>
      <c r="AF24">
        <f t="shared" si="6"/>
        <v>0</v>
      </c>
      <c r="AG24">
        <f t="shared" si="45"/>
        <v>0</v>
      </c>
      <c r="AH24" s="9">
        <f t="shared" si="46"/>
        <v>0</v>
      </c>
      <c r="AI24" s="8"/>
      <c r="AJ24">
        <f t="shared" si="7"/>
        <v>0</v>
      </c>
      <c r="AK24">
        <f t="shared" si="47"/>
        <v>0</v>
      </c>
      <c r="AL24" s="9">
        <f t="shared" si="48"/>
        <v>0</v>
      </c>
      <c r="AM24" s="8"/>
      <c r="AN24">
        <f t="shared" si="8"/>
        <v>0</v>
      </c>
      <c r="AO24">
        <f t="shared" si="49"/>
        <v>0</v>
      </c>
      <c r="AP24" s="9">
        <f t="shared" si="50"/>
        <v>0</v>
      </c>
      <c r="AQ24" s="8"/>
      <c r="AR24">
        <f t="shared" si="9"/>
        <v>0</v>
      </c>
      <c r="AS24">
        <f t="shared" si="51"/>
        <v>0</v>
      </c>
      <c r="AT24" s="9">
        <f t="shared" si="52"/>
        <v>0</v>
      </c>
      <c r="AU24" s="8"/>
      <c r="AV24">
        <f t="shared" si="10"/>
        <v>0</v>
      </c>
      <c r="AW24">
        <f t="shared" si="53"/>
        <v>0</v>
      </c>
      <c r="AX24" s="9">
        <f t="shared" si="54"/>
        <v>0</v>
      </c>
      <c r="AY24" s="8"/>
      <c r="AZ24">
        <f t="shared" si="11"/>
        <v>0</v>
      </c>
      <c r="BA24">
        <f t="shared" si="55"/>
        <v>0</v>
      </c>
      <c r="BB24" s="9">
        <f t="shared" si="56"/>
        <v>0</v>
      </c>
      <c r="BC24" s="8"/>
      <c r="BD24">
        <f t="shared" si="12"/>
        <v>0</v>
      </c>
      <c r="BE24">
        <f t="shared" si="57"/>
        <v>0</v>
      </c>
      <c r="BF24" s="9">
        <f t="shared" si="58"/>
        <v>0</v>
      </c>
      <c r="BG24" s="8"/>
      <c r="BH24">
        <f t="shared" si="13"/>
        <v>0</v>
      </c>
      <c r="BI24">
        <f t="shared" si="59"/>
        <v>0</v>
      </c>
      <c r="BJ24" s="9">
        <f t="shared" si="60"/>
        <v>0</v>
      </c>
      <c r="BK24" s="8"/>
      <c r="BL24">
        <f t="shared" si="14"/>
        <v>0</v>
      </c>
      <c r="BM24">
        <f t="shared" si="61"/>
        <v>0</v>
      </c>
      <c r="BN24" s="9">
        <f t="shared" si="62"/>
        <v>0</v>
      </c>
      <c r="BO24" s="8"/>
      <c r="BP24">
        <f t="shared" si="15"/>
        <v>0</v>
      </c>
      <c r="BQ24">
        <f t="shared" si="63"/>
        <v>0</v>
      </c>
      <c r="BR24" s="9">
        <f t="shared" si="64"/>
        <v>0</v>
      </c>
      <c r="BS24" s="8"/>
      <c r="BT24">
        <f t="shared" si="16"/>
        <v>0</v>
      </c>
      <c r="BU24">
        <f t="shared" si="65"/>
        <v>0</v>
      </c>
      <c r="BV24" s="9">
        <f t="shared" si="66"/>
        <v>0</v>
      </c>
      <c r="BW24" s="8"/>
      <c r="BX24">
        <f t="shared" si="17"/>
        <v>0</v>
      </c>
      <c r="BY24">
        <f t="shared" si="67"/>
        <v>0</v>
      </c>
      <c r="BZ24" s="9">
        <f t="shared" si="68"/>
        <v>0</v>
      </c>
      <c r="CA24" s="8"/>
      <c r="CB24">
        <f t="shared" si="18"/>
        <v>0</v>
      </c>
      <c r="CC24">
        <f t="shared" si="69"/>
        <v>0</v>
      </c>
      <c r="CD24" s="9">
        <f t="shared" si="70"/>
        <v>0</v>
      </c>
      <c r="CE24" s="8"/>
      <c r="CF24">
        <f t="shared" si="19"/>
        <v>0</v>
      </c>
      <c r="CG24">
        <f t="shared" si="71"/>
        <v>0</v>
      </c>
      <c r="CH24" s="9">
        <f t="shared" si="72"/>
        <v>0</v>
      </c>
      <c r="CI24" s="8"/>
      <c r="CJ24">
        <f t="shared" si="20"/>
        <v>0</v>
      </c>
      <c r="CK24">
        <f t="shared" si="73"/>
        <v>0</v>
      </c>
      <c r="CL24" s="9">
        <f t="shared" si="74"/>
        <v>0</v>
      </c>
      <c r="CM24" s="8"/>
      <c r="CN24">
        <f t="shared" si="21"/>
        <v>0</v>
      </c>
      <c r="CO24">
        <f t="shared" si="75"/>
        <v>0</v>
      </c>
      <c r="CP24" s="9">
        <f t="shared" si="76"/>
        <v>0</v>
      </c>
      <c r="CQ24" s="8"/>
      <c r="CR24">
        <f t="shared" si="22"/>
        <v>0</v>
      </c>
      <c r="CS24">
        <f t="shared" si="77"/>
        <v>0</v>
      </c>
      <c r="CT24" s="9">
        <f t="shared" si="78"/>
        <v>0</v>
      </c>
      <c r="CU24" s="8"/>
      <c r="CV24">
        <f t="shared" si="23"/>
        <v>0</v>
      </c>
      <c r="CW24">
        <f t="shared" si="79"/>
        <v>0</v>
      </c>
      <c r="CX24" s="9">
        <f t="shared" si="80"/>
        <v>0</v>
      </c>
      <c r="CY24" s="8"/>
      <c r="CZ24">
        <f t="shared" si="24"/>
        <v>0</v>
      </c>
      <c r="DA24">
        <f t="shared" si="81"/>
        <v>0</v>
      </c>
      <c r="DB24" s="9">
        <f t="shared" si="82"/>
        <v>0</v>
      </c>
      <c r="DC24" s="8"/>
      <c r="DD24">
        <f t="shared" si="25"/>
        <v>0</v>
      </c>
      <c r="DE24">
        <f t="shared" si="83"/>
        <v>0</v>
      </c>
      <c r="DF24" s="9">
        <f t="shared" si="84"/>
        <v>0</v>
      </c>
      <c r="DG24" s="8"/>
      <c r="DH24">
        <f t="shared" si="26"/>
        <v>0</v>
      </c>
      <c r="DI24">
        <f t="shared" si="85"/>
        <v>0</v>
      </c>
      <c r="DJ24" s="9">
        <f t="shared" si="86"/>
        <v>0</v>
      </c>
      <c r="DK24" s="8"/>
      <c r="DL24">
        <f t="shared" si="27"/>
        <v>0</v>
      </c>
      <c r="DM24">
        <f t="shared" si="87"/>
        <v>0</v>
      </c>
      <c r="DN24" s="9">
        <f t="shared" si="88"/>
        <v>0</v>
      </c>
      <c r="DO24" s="8"/>
      <c r="DP24">
        <f t="shared" si="28"/>
        <v>0</v>
      </c>
      <c r="DQ24">
        <f t="shared" si="89"/>
        <v>0</v>
      </c>
      <c r="DR24" s="9">
        <f t="shared" si="90"/>
        <v>0</v>
      </c>
      <c r="DS24" s="9"/>
      <c r="DT24" s="9">
        <f t="shared" si="29"/>
        <v>0</v>
      </c>
      <c r="DU24">
        <f t="shared" si="91"/>
        <v>0</v>
      </c>
      <c r="DV24" s="9">
        <f t="shared" si="92"/>
        <v>0</v>
      </c>
      <c r="DW24" s="10">
        <f t="shared" si="93"/>
        <v>0</v>
      </c>
      <c r="DX24" s="11">
        <f t="shared" si="94"/>
        <v>0</v>
      </c>
    </row>
    <row r="25" spans="1:128" ht="19.5">
      <c r="A25" s="12"/>
      <c r="C25" s="8"/>
      <c r="F25" s="9"/>
      <c r="G25" s="8"/>
      <c r="J25" s="9"/>
      <c r="K25" s="8"/>
      <c r="N25" s="9"/>
      <c r="O25" s="8"/>
      <c r="R25" s="9"/>
      <c r="S25" s="8"/>
      <c r="V25" s="9"/>
      <c r="W25" s="8"/>
      <c r="Z25" s="9"/>
      <c r="AA25" s="8"/>
      <c r="AD25" s="9"/>
      <c r="AE25" s="8"/>
      <c r="AH25" s="9"/>
      <c r="AI25" s="8"/>
      <c r="AL25" s="9"/>
      <c r="AM25" s="8"/>
      <c r="AP25" s="9"/>
      <c r="AQ25" s="8"/>
      <c r="AT25" s="9"/>
      <c r="AU25" s="8"/>
      <c r="AX25" s="9"/>
      <c r="AY25" s="8"/>
      <c r="BB25" s="9"/>
      <c r="BC25" s="8"/>
      <c r="BF25" s="9"/>
      <c r="BG25" s="8"/>
      <c r="BJ25" s="9"/>
      <c r="BK25" s="8"/>
      <c r="BN25" s="9"/>
      <c r="BO25" s="8"/>
      <c r="BR25" s="9"/>
      <c r="BS25" s="8"/>
      <c r="BV25" s="9"/>
      <c r="BW25" s="8"/>
      <c r="BZ25" s="9"/>
      <c r="CA25" s="8"/>
      <c r="CD25" s="9"/>
      <c r="CE25" s="8"/>
      <c r="CH25" s="9"/>
      <c r="CI25" s="8"/>
      <c r="CL25" s="9"/>
      <c r="CM25" s="8"/>
      <c r="CP25" s="9"/>
      <c r="CQ25" s="8"/>
      <c r="CS25"/>
      <c r="CT25" s="9"/>
      <c r="CU25" s="8"/>
      <c r="CX25" s="9"/>
      <c r="CY25" s="8"/>
      <c r="DB25" s="9"/>
      <c r="DC25" s="8"/>
      <c r="DF25" s="9"/>
      <c r="DG25" s="8"/>
      <c r="DJ25" s="9"/>
      <c r="DK25" s="8"/>
      <c r="DN25" s="9"/>
      <c r="DO25" s="8"/>
      <c r="DR25" s="9"/>
      <c r="DS25" s="9"/>
      <c r="DT25" s="9"/>
      <c r="DV25" s="9"/>
      <c r="DW25" s="10"/>
      <c r="DX25" s="11"/>
    </row>
    <row r="26" spans="1:128">
      <c r="E26">
        <f t="shared" si="30"/>
        <v>0</v>
      </c>
      <c r="F26" s="9">
        <f t="shared" si="31"/>
        <v>0</v>
      </c>
      <c r="I26">
        <f t="shared" si="33"/>
        <v>0</v>
      </c>
      <c r="J26" s="9">
        <f t="shared" si="34"/>
        <v>0</v>
      </c>
      <c r="M26">
        <f t="shared" si="35"/>
        <v>0</v>
      </c>
      <c r="N26" s="9">
        <f t="shared" si="36"/>
        <v>0</v>
      </c>
      <c r="Q26">
        <f t="shared" si="37"/>
        <v>0</v>
      </c>
      <c r="R26" s="9">
        <f t="shared" si="38"/>
        <v>0</v>
      </c>
      <c r="U26">
        <f t="shared" si="39"/>
        <v>0</v>
      </c>
      <c r="V26" s="9">
        <f t="shared" si="40"/>
        <v>0</v>
      </c>
      <c r="Y26">
        <f t="shared" si="41"/>
        <v>0</v>
      </c>
      <c r="Z26" s="9">
        <f t="shared" si="42"/>
        <v>0</v>
      </c>
      <c r="AC26">
        <f t="shared" si="43"/>
        <v>0</v>
      </c>
      <c r="AD26" s="9">
        <f t="shared" si="44"/>
        <v>0</v>
      </c>
      <c r="AG26">
        <f t="shared" si="45"/>
        <v>0</v>
      </c>
      <c r="AH26" s="9">
        <f t="shared" si="46"/>
        <v>0</v>
      </c>
      <c r="AK26">
        <f t="shared" si="47"/>
        <v>0</v>
      </c>
      <c r="AL26" s="9">
        <f t="shared" si="48"/>
        <v>0</v>
      </c>
      <c r="AO26">
        <f t="shared" si="49"/>
        <v>0</v>
      </c>
      <c r="AP26" s="9">
        <f t="shared" si="50"/>
        <v>0</v>
      </c>
      <c r="AS26">
        <f t="shared" si="51"/>
        <v>0</v>
      </c>
      <c r="AT26" s="9">
        <f t="shared" si="52"/>
        <v>0</v>
      </c>
      <c r="AW26">
        <f t="shared" si="53"/>
        <v>0</v>
      </c>
      <c r="AX26" s="9">
        <f t="shared" si="54"/>
        <v>0</v>
      </c>
      <c r="BA26">
        <f t="shared" si="55"/>
        <v>0</v>
      </c>
      <c r="BB26" s="9">
        <f t="shared" si="56"/>
        <v>0</v>
      </c>
      <c r="BE26">
        <f t="shared" si="57"/>
        <v>0</v>
      </c>
      <c r="BF26" s="9">
        <f t="shared" si="58"/>
        <v>0</v>
      </c>
      <c r="BI26">
        <f t="shared" si="59"/>
        <v>0</v>
      </c>
      <c r="BJ26" s="9">
        <f t="shared" si="60"/>
        <v>0</v>
      </c>
      <c r="BM26">
        <f t="shared" si="61"/>
        <v>0</v>
      </c>
      <c r="BN26" s="9">
        <f t="shared" si="62"/>
        <v>0</v>
      </c>
      <c r="BQ26">
        <f t="shared" si="63"/>
        <v>0</v>
      </c>
      <c r="BR26" s="9">
        <f t="shared" si="64"/>
        <v>0</v>
      </c>
      <c r="BU26">
        <f t="shared" si="65"/>
        <v>0</v>
      </c>
      <c r="BV26" s="9">
        <f t="shared" si="66"/>
        <v>0</v>
      </c>
      <c r="BY26">
        <f t="shared" si="67"/>
        <v>0</v>
      </c>
      <c r="BZ26" s="9">
        <f t="shared" si="68"/>
        <v>0</v>
      </c>
      <c r="CC26">
        <f t="shared" si="69"/>
        <v>0</v>
      </c>
      <c r="CD26" s="9">
        <f t="shared" si="70"/>
        <v>0</v>
      </c>
      <c r="CG26">
        <f t="shared" si="71"/>
        <v>0</v>
      </c>
      <c r="CH26" s="9">
        <f t="shared" si="72"/>
        <v>0</v>
      </c>
      <c r="CK26">
        <f t="shared" si="73"/>
        <v>0</v>
      </c>
      <c r="CL26" s="9">
        <f t="shared" si="74"/>
        <v>0</v>
      </c>
      <c r="CO26">
        <f t="shared" si="75"/>
        <v>0</v>
      </c>
      <c r="CP26" s="9">
        <f t="shared" si="76"/>
        <v>0</v>
      </c>
      <c r="CS26">
        <f t="shared" si="77"/>
        <v>0</v>
      </c>
      <c r="CT26" s="9">
        <f t="shared" si="78"/>
        <v>0</v>
      </c>
      <c r="CW26">
        <f t="shared" si="79"/>
        <v>0</v>
      </c>
      <c r="CX26" s="9">
        <f t="shared" si="80"/>
        <v>0</v>
      </c>
      <c r="DA26">
        <f t="shared" si="81"/>
        <v>0</v>
      </c>
      <c r="DB26" s="9">
        <f t="shared" si="82"/>
        <v>0</v>
      </c>
      <c r="DE26">
        <f t="shared" si="83"/>
        <v>0</v>
      </c>
      <c r="DF26" s="9">
        <f t="shared" si="84"/>
        <v>0</v>
      </c>
      <c r="DI26">
        <f t="shared" si="85"/>
        <v>0</v>
      </c>
      <c r="DJ26" s="9">
        <f t="shared" si="86"/>
        <v>0</v>
      </c>
      <c r="DM26">
        <f t="shared" si="87"/>
        <v>0</v>
      </c>
      <c r="DN26" s="9">
        <f t="shared" si="88"/>
        <v>0</v>
      </c>
      <c r="DO26" s="8"/>
      <c r="DQ26">
        <f t="shared" si="89"/>
        <v>0</v>
      </c>
      <c r="DR26" s="9">
        <f t="shared" si="90"/>
        <v>0</v>
      </c>
      <c r="DT26">
        <f t="shared" si="29"/>
        <v>0</v>
      </c>
      <c r="DU26">
        <f t="shared" si="91"/>
        <v>0</v>
      </c>
      <c r="DV26" s="9">
        <f t="shared" si="92"/>
        <v>0</v>
      </c>
      <c r="DW26" s="10">
        <f t="shared" si="93"/>
        <v>0</v>
      </c>
      <c r="DX26" s="11"/>
    </row>
    <row r="27" spans="1:128">
      <c r="F27" s="9"/>
      <c r="J27" s="9"/>
      <c r="N27" s="9"/>
      <c r="R27" s="9"/>
      <c r="V27" s="9"/>
      <c r="Z27" s="9"/>
      <c r="AD27" s="9"/>
      <c r="AH27" s="9"/>
      <c r="AL27" s="9"/>
      <c r="AP27" s="9"/>
      <c r="AT27" s="9"/>
      <c r="AX27" s="9"/>
      <c r="BB27" s="9"/>
      <c r="BF27" s="9"/>
      <c r="BJ27" s="9"/>
      <c r="BN27" s="9"/>
      <c r="BR27" s="9"/>
      <c r="BV27" s="9"/>
      <c r="BZ27" s="9"/>
      <c r="CD27" s="9"/>
      <c r="CH27" s="9"/>
      <c r="CL27" s="9"/>
      <c r="CP27" s="9"/>
      <c r="CS27"/>
      <c r="CT27" s="9"/>
      <c r="CX27" s="9"/>
      <c r="DB27" s="9"/>
      <c r="DF27" s="9"/>
      <c r="DJ27" s="9"/>
      <c r="DN27" s="9"/>
      <c r="DR27" s="9"/>
      <c r="DV27" s="9"/>
      <c r="DX27" s="11"/>
    </row>
    <row r="28" spans="1:128">
      <c r="CM28" s="8"/>
      <c r="CS28"/>
      <c r="DT28">
        <f t="shared" si="29"/>
        <v>0</v>
      </c>
      <c r="DX28" s="11"/>
    </row>
    <row r="29" spans="1:128">
      <c r="CS29"/>
      <c r="DT29">
        <f t="shared" si="29"/>
        <v>0</v>
      </c>
      <c r="DX29" s="11"/>
    </row>
    <row r="30" spans="1:128">
      <c r="CS30"/>
      <c r="DT30">
        <f t="shared" si="29"/>
        <v>0</v>
      </c>
      <c r="DX30" s="11"/>
    </row>
    <row r="31" spans="1:128">
      <c r="CS31"/>
      <c r="DT31">
        <f t="shared" si="29"/>
        <v>0</v>
      </c>
      <c r="DX31" s="11"/>
    </row>
    <row r="32" spans="1:128">
      <c r="CS32"/>
      <c r="DT32">
        <f t="shared" si="29"/>
        <v>0</v>
      </c>
      <c r="DX32" s="11"/>
    </row>
    <row r="33" spans="97:128">
      <c r="CS33"/>
      <c r="DT33">
        <f t="shared" si="29"/>
        <v>0</v>
      </c>
      <c r="DX33" s="11"/>
    </row>
    <row r="34" spans="97:128">
      <c r="CS34"/>
      <c r="DT34">
        <f t="shared" si="29"/>
        <v>0</v>
      </c>
      <c r="DX34" s="11"/>
    </row>
    <row r="35" spans="97:128">
      <c r="CS35"/>
      <c r="DT35">
        <f t="shared" si="29"/>
        <v>0</v>
      </c>
      <c r="DX35" s="11"/>
    </row>
    <row r="36" spans="97:128">
      <c r="CS36"/>
      <c r="DT36">
        <f t="shared" si="29"/>
        <v>0</v>
      </c>
      <c r="DX36" s="11"/>
    </row>
    <row r="37" spans="97:128">
      <c r="CS37"/>
      <c r="DT37">
        <f t="shared" si="29"/>
        <v>0</v>
      </c>
      <c r="DX37" s="11"/>
    </row>
    <row r="38" spans="97:128">
      <c r="CS38"/>
      <c r="DT38">
        <f t="shared" si="29"/>
        <v>0</v>
      </c>
      <c r="DX38" s="11"/>
    </row>
    <row r="39" spans="97:128">
      <c r="CS39"/>
      <c r="DT39">
        <f t="shared" si="29"/>
        <v>0</v>
      </c>
      <c r="DX39" s="11"/>
    </row>
    <row r="40" spans="97:128">
      <c r="CS40"/>
      <c r="DT40">
        <f t="shared" si="29"/>
        <v>0</v>
      </c>
      <c r="DX40" s="11"/>
    </row>
  </sheetData>
  <pageMargins left="0.7" right="0.7" top="0.75" bottom="0.75" header="0.3" footer="0.3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F70F3-5278-4D6B-9B0E-43832E56B9A7}">
  <dimension ref="A1:CQ28"/>
  <sheetViews>
    <sheetView workbookViewId="0">
      <pane xSplit="1" topLeftCell="B1" activePane="topRight" state="frozen"/>
      <selection pane="topRight"/>
    </sheetView>
  </sheetViews>
  <sheetFormatPr defaultRowHeight="15"/>
  <cols>
    <col min="1" max="1" width="31.28515625" customWidth="1"/>
    <col min="2" max="2" width="11" bestFit="1" customWidth="1"/>
    <col min="32" max="32" width="9.85546875" bestFit="1" customWidth="1"/>
    <col min="35" max="35" width="9.85546875" bestFit="1" customWidth="1"/>
    <col min="36" max="36" width="10.42578125" bestFit="1" customWidth="1"/>
    <col min="38" max="38" width="9.85546875" bestFit="1" customWidth="1"/>
    <col min="41" max="41" width="9.85546875" bestFit="1" customWidth="1"/>
    <col min="44" max="44" width="9.85546875" bestFit="1" customWidth="1"/>
    <col min="47" max="47" width="12.140625" bestFit="1" customWidth="1"/>
    <col min="50" max="50" width="12.140625" bestFit="1" customWidth="1"/>
    <col min="53" max="53" width="12.140625" bestFit="1" customWidth="1"/>
    <col min="56" max="56" width="12.140625" bestFit="1" customWidth="1"/>
    <col min="59" max="59" width="12.140625" bestFit="1" customWidth="1"/>
    <col min="62" max="62" width="12.140625" bestFit="1" customWidth="1"/>
    <col min="65" max="65" width="12.140625" bestFit="1" customWidth="1"/>
    <col min="68" max="68" width="12.140625" bestFit="1" customWidth="1"/>
    <col min="71" max="71" width="12.140625" bestFit="1" customWidth="1"/>
    <col min="74" max="74" width="12.140625" bestFit="1" customWidth="1"/>
    <col min="77" max="77" width="12.140625" bestFit="1" customWidth="1"/>
    <col min="80" max="80" width="12.140625" bestFit="1" customWidth="1"/>
    <col min="83" max="83" width="12.140625" bestFit="1" customWidth="1"/>
    <col min="86" max="86" width="12.140625" bestFit="1" customWidth="1"/>
    <col min="89" max="89" width="12.140625" bestFit="1" customWidth="1"/>
    <col min="92" max="92" width="12.140625" bestFit="1" customWidth="1"/>
    <col min="95" max="95" width="13.85546875" bestFit="1" customWidth="1"/>
  </cols>
  <sheetData>
    <row r="1" spans="1:95" ht="26.25">
      <c r="A1" s="14" t="s">
        <v>46</v>
      </c>
      <c r="B1" s="4">
        <v>45870</v>
      </c>
      <c r="C1" t="s">
        <v>47</v>
      </c>
      <c r="D1" t="s">
        <v>4</v>
      </c>
      <c r="E1" s="4">
        <f>B1+1</f>
        <v>45871</v>
      </c>
      <c r="F1" t="s">
        <v>47</v>
      </c>
      <c r="G1" t="s">
        <v>4</v>
      </c>
      <c r="H1" s="4">
        <f>E1+1</f>
        <v>45872</v>
      </c>
      <c r="I1" t="s">
        <v>47</v>
      </c>
      <c r="J1" t="s">
        <v>4</v>
      </c>
      <c r="K1" s="4">
        <f>H1+1</f>
        <v>45873</v>
      </c>
      <c r="L1" t="s">
        <v>47</v>
      </c>
      <c r="M1" t="s">
        <v>4</v>
      </c>
      <c r="N1" s="4">
        <f>K1+1</f>
        <v>45874</v>
      </c>
      <c r="O1" t="s">
        <v>47</v>
      </c>
      <c r="P1" t="s">
        <v>4</v>
      </c>
      <c r="Q1" s="4">
        <f>N1+1</f>
        <v>45875</v>
      </c>
      <c r="R1" t="s">
        <v>47</v>
      </c>
      <c r="S1" t="s">
        <v>4</v>
      </c>
      <c r="T1" s="4">
        <f>Q1+1</f>
        <v>45876</v>
      </c>
      <c r="U1" t="s">
        <v>47</v>
      </c>
      <c r="V1" t="s">
        <v>4</v>
      </c>
      <c r="W1" s="4">
        <f>T1+1</f>
        <v>45877</v>
      </c>
      <c r="X1" t="s">
        <v>47</v>
      </c>
      <c r="Y1" t="s">
        <v>4</v>
      </c>
      <c r="Z1" s="4">
        <f>W1+1</f>
        <v>45878</v>
      </c>
      <c r="AA1" t="s">
        <v>47</v>
      </c>
      <c r="AB1" t="s">
        <v>4</v>
      </c>
      <c r="AC1" s="4">
        <f>Z1+1</f>
        <v>45879</v>
      </c>
      <c r="AD1" t="s">
        <v>47</v>
      </c>
      <c r="AE1" t="s">
        <v>4</v>
      </c>
      <c r="AF1" s="4">
        <f>AC1+1</f>
        <v>45880</v>
      </c>
      <c r="AG1" t="s">
        <v>47</v>
      </c>
      <c r="AH1" t="s">
        <v>4</v>
      </c>
      <c r="AI1" s="4">
        <f>AF1+1</f>
        <v>45881</v>
      </c>
      <c r="AJ1" t="s">
        <v>47</v>
      </c>
      <c r="AK1" t="s">
        <v>4</v>
      </c>
      <c r="AL1" s="4">
        <f>AI1+1</f>
        <v>45882</v>
      </c>
      <c r="AM1" t="s">
        <v>47</v>
      </c>
      <c r="AN1" t="s">
        <v>4</v>
      </c>
      <c r="AO1" s="4">
        <f>AL1+1</f>
        <v>45883</v>
      </c>
      <c r="AP1" t="s">
        <v>47</v>
      </c>
      <c r="AQ1" t="s">
        <v>4</v>
      </c>
      <c r="AR1" s="4">
        <f>AO1+1</f>
        <v>45884</v>
      </c>
      <c r="AS1" t="s">
        <v>47</v>
      </c>
      <c r="AT1" t="s">
        <v>4</v>
      </c>
      <c r="AU1" s="4">
        <f>AR1+1</f>
        <v>45885</v>
      </c>
      <c r="AV1" t="s">
        <v>47</v>
      </c>
      <c r="AW1" t="s">
        <v>4</v>
      </c>
      <c r="AX1" s="4">
        <f>AU1+1</f>
        <v>45886</v>
      </c>
      <c r="AY1" t="s">
        <v>47</v>
      </c>
      <c r="AZ1" t="s">
        <v>4</v>
      </c>
      <c r="BA1" s="4">
        <f>AX1+1</f>
        <v>45887</v>
      </c>
      <c r="BB1" t="s">
        <v>47</v>
      </c>
      <c r="BC1" t="s">
        <v>4</v>
      </c>
      <c r="BD1" s="4">
        <f>BA1+1</f>
        <v>45888</v>
      </c>
      <c r="BE1" t="s">
        <v>47</v>
      </c>
      <c r="BF1" t="s">
        <v>4</v>
      </c>
      <c r="BG1" s="4">
        <f>BD1+1</f>
        <v>45889</v>
      </c>
      <c r="BH1" t="s">
        <v>47</v>
      </c>
      <c r="BI1" t="s">
        <v>4</v>
      </c>
      <c r="BJ1" s="4">
        <f>BG1+1</f>
        <v>45890</v>
      </c>
      <c r="BK1" t="s">
        <v>47</v>
      </c>
      <c r="BL1" t="s">
        <v>4</v>
      </c>
      <c r="BM1" s="4">
        <f>BJ1+1</f>
        <v>45891</v>
      </c>
      <c r="BN1" t="s">
        <v>47</v>
      </c>
      <c r="BO1" t="s">
        <v>4</v>
      </c>
      <c r="BP1" s="4">
        <f>BM1+1</f>
        <v>45892</v>
      </c>
      <c r="BQ1" t="s">
        <v>47</v>
      </c>
      <c r="BR1" t="s">
        <v>4</v>
      </c>
      <c r="BS1" s="4">
        <f>BP1+1</f>
        <v>45893</v>
      </c>
      <c r="BT1" t="s">
        <v>47</v>
      </c>
      <c r="BU1" t="s">
        <v>4</v>
      </c>
      <c r="BV1" s="4">
        <f>BS1+1</f>
        <v>45894</v>
      </c>
      <c r="BW1" t="s">
        <v>47</v>
      </c>
      <c r="BX1" t="s">
        <v>4</v>
      </c>
      <c r="BY1" s="4">
        <f>BV1+1</f>
        <v>45895</v>
      </c>
      <c r="BZ1" t="s">
        <v>47</v>
      </c>
      <c r="CA1" t="s">
        <v>4</v>
      </c>
      <c r="CB1" s="4">
        <f>BY1+1</f>
        <v>45896</v>
      </c>
      <c r="CC1" t="s">
        <v>47</v>
      </c>
      <c r="CD1" t="s">
        <v>4</v>
      </c>
      <c r="CE1" s="4">
        <f>CB1+1</f>
        <v>45897</v>
      </c>
      <c r="CF1" t="s">
        <v>47</v>
      </c>
      <c r="CG1" t="s">
        <v>4</v>
      </c>
      <c r="CH1" s="4">
        <f>CE1+1</f>
        <v>45898</v>
      </c>
      <c r="CI1" t="s">
        <v>47</v>
      </c>
      <c r="CJ1" t="s">
        <v>4</v>
      </c>
      <c r="CK1" s="4">
        <f>CH1+1</f>
        <v>45899</v>
      </c>
      <c r="CL1" t="s">
        <v>47</v>
      </c>
      <c r="CM1" t="s">
        <v>4</v>
      </c>
      <c r="CN1" s="4">
        <f>CK1+1</f>
        <v>45900</v>
      </c>
      <c r="CO1" t="s">
        <v>47</v>
      </c>
      <c r="CP1" t="s">
        <v>4</v>
      </c>
      <c r="CQ1" t="s">
        <v>48</v>
      </c>
    </row>
    <row r="2" spans="1:95" ht="19.5">
      <c r="A2" s="6"/>
      <c r="C2">
        <f>IF(B2&gt;40,B2-40,0)</f>
        <v>0</v>
      </c>
      <c r="D2" s="10">
        <f t="shared" ref="D2:D9" si="0">(C2*1)</f>
        <v>0</v>
      </c>
      <c r="F2">
        <f t="shared" ref="F2:F9" si="1">IF(E2&gt;40,E2-40,0)</f>
        <v>0</v>
      </c>
      <c r="G2" s="10">
        <f t="shared" ref="G2:G9" si="2">(F2*1)</f>
        <v>0</v>
      </c>
      <c r="I2">
        <f t="shared" ref="I2:I9" si="3">IF(H2&gt;40,H2-40,0)</f>
        <v>0</v>
      </c>
      <c r="J2" s="10">
        <f t="shared" ref="J2:J9" si="4">(I2*1)</f>
        <v>0</v>
      </c>
      <c r="L2">
        <f t="shared" ref="L2:L9" si="5">IF(K2&gt;40,K2-40,0)</f>
        <v>0</v>
      </c>
      <c r="M2" s="10">
        <f t="shared" ref="M2:M9" si="6">(L2*1)</f>
        <v>0</v>
      </c>
      <c r="O2">
        <f t="shared" ref="O2:O9" si="7">IF(N2&gt;40,N2-40,0)</f>
        <v>0</v>
      </c>
      <c r="P2" s="10">
        <f t="shared" ref="P2:P9" si="8">(O2*1)</f>
        <v>0</v>
      </c>
      <c r="R2">
        <f t="shared" ref="R2:R9" si="9">IF(Q2&gt;40,Q2-40,0)</f>
        <v>0</v>
      </c>
      <c r="S2" s="10">
        <f t="shared" ref="S2:S9" si="10">(R2*1)</f>
        <v>0</v>
      </c>
      <c r="U2">
        <f t="shared" ref="U2:U9" si="11">IF(T2&gt;40,T2-40,0)</f>
        <v>0</v>
      </c>
      <c r="V2" s="10">
        <f t="shared" ref="V2:V9" si="12">(U2*1)</f>
        <v>0</v>
      </c>
      <c r="X2">
        <f t="shared" ref="X2:X9" si="13">IF(W2&gt;40,W2-40,0)</f>
        <v>0</v>
      </c>
      <c r="Y2" s="10">
        <f t="shared" ref="Y2:Y9" si="14">(X2*1)</f>
        <v>0</v>
      </c>
      <c r="AA2">
        <f t="shared" ref="AA2:AA9" si="15">IF(Z2&gt;40,Z2-40,0)</f>
        <v>0</v>
      </c>
      <c r="AB2" s="10">
        <f t="shared" ref="AB2:AB9" si="16">(AA2*1)</f>
        <v>0</v>
      </c>
      <c r="AD2">
        <f t="shared" ref="AD2:AD9" si="17">IF(AC2&gt;40,AC2-40,0)</f>
        <v>0</v>
      </c>
      <c r="AE2" s="10">
        <f t="shared" ref="AE2:AE9" si="18">(AD2*1)</f>
        <v>0</v>
      </c>
      <c r="AG2">
        <f t="shared" ref="AG2:AG9" si="19">IF(AF2&gt;40,AF2-40,0)</f>
        <v>0</v>
      </c>
      <c r="AH2" s="10">
        <f t="shared" ref="AH2:AH9" si="20">(AG2*1)</f>
        <v>0</v>
      </c>
      <c r="AJ2">
        <f t="shared" ref="AJ2:AJ9" si="21">IF(AI2&gt;40,AI2-40,0)</f>
        <v>0</v>
      </c>
      <c r="AK2" s="10">
        <f t="shared" ref="AK2:AK9" si="22">(AJ2*1)</f>
        <v>0</v>
      </c>
      <c r="AM2">
        <f t="shared" ref="AM2:AM9" si="23">IF(AL2&gt;40,AL2-40,0)</f>
        <v>0</v>
      </c>
      <c r="AN2" s="10">
        <f t="shared" ref="AN2:AN9" si="24">(AM2*1)</f>
        <v>0</v>
      </c>
      <c r="AP2">
        <f t="shared" ref="AP2:AP9" si="25">IF(AO2&gt;40,AO2-40,0)</f>
        <v>0</v>
      </c>
      <c r="AQ2" s="10">
        <f t="shared" ref="AQ2:AQ9" si="26">(AP2*1)</f>
        <v>0</v>
      </c>
      <c r="AS2">
        <f t="shared" ref="AS2:AS9" si="27">IF(AR2&gt;40,AR2-40,0)</f>
        <v>0</v>
      </c>
      <c r="AT2" s="10">
        <f t="shared" ref="AT2:AT9" si="28">(AS2*1)</f>
        <v>0</v>
      </c>
      <c r="AV2">
        <f t="shared" ref="AV2:AV9" si="29">IF(AU2&gt;40,AU2-40,0)</f>
        <v>0</v>
      </c>
      <c r="AW2" s="10">
        <f t="shared" ref="AW2:AW9" si="30">(AV2*1)</f>
        <v>0</v>
      </c>
      <c r="AY2">
        <f t="shared" ref="AY2:AY9" si="31">IF(AX2&gt;40,AX2-40,0)</f>
        <v>0</v>
      </c>
      <c r="AZ2" s="10">
        <f t="shared" ref="AZ2:AZ9" si="32">(AY2*1)</f>
        <v>0</v>
      </c>
      <c r="BB2">
        <f t="shared" ref="BB2:BB9" si="33">IF(BA2&gt;40,BA2-40,0)</f>
        <v>0</v>
      </c>
      <c r="BC2" s="10">
        <f t="shared" ref="BC2:BC9" si="34">(BB2*1)</f>
        <v>0</v>
      </c>
      <c r="BE2">
        <f t="shared" ref="BE2:BE9" si="35">IF(BD2&gt;40,BD2-40,0)</f>
        <v>0</v>
      </c>
      <c r="BF2" s="10">
        <f t="shared" ref="BF2:BF9" si="36">(BE2*1)</f>
        <v>0</v>
      </c>
      <c r="BH2">
        <f t="shared" ref="BH2:BH9" si="37">IF(BG2&gt;40,BG2-40,0)</f>
        <v>0</v>
      </c>
      <c r="BI2" s="10">
        <f t="shared" ref="BI2:BI9" si="38">(BH2*1)</f>
        <v>0</v>
      </c>
      <c r="BK2">
        <f t="shared" ref="BK2:BK9" si="39">IF(BJ2&gt;40,BJ2-40,0)</f>
        <v>0</v>
      </c>
      <c r="BL2" s="10">
        <f t="shared" ref="BL2:BL9" si="40">(BK2*1)</f>
        <v>0</v>
      </c>
      <c r="BN2">
        <f t="shared" ref="BN2:BN9" si="41">IF(BM2&gt;40,BM2-40,0)</f>
        <v>0</v>
      </c>
      <c r="BO2" s="10">
        <f t="shared" ref="BO2:BO9" si="42">(BN2*1)</f>
        <v>0</v>
      </c>
      <c r="BQ2">
        <f t="shared" ref="BQ2:BQ9" si="43">IF(BP2&gt;40,BP2-40,0)</f>
        <v>0</v>
      </c>
      <c r="BR2" s="10">
        <f t="shared" ref="BR2:BR9" si="44">(BQ2*1)</f>
        <v>0</v>
      </c>
      <c r="BT2">
        <f t="shared" ref="BT2:BT9" si="45">IF(BS2&gt;40,BS2-40,0)</f>
        <v>0</v>
      </c>
      <c r="BU2" s="10">
        <f t="shared" ref="BU2:BU9" si="46">(BT2*1)</f>
        <v>0</v>
      </c>
      <c r="BW2">
        <f t="shared" ref="BW2:BW9" si="47">IF(BV2&gt;40,BV2-40,0)</f>
        <v>0</v>
      </c>
      <c r="BX2" s="10">
        <f t="shared" ref="BX2:BX9" si="48">(BW2*1)</f>
        <v>0</v>
      </c>
      <c r="BZ2">
        <f t="shared" ref="BZ2:BZ9" si="49">IF(BY2&gt;40,BY2-40,0)</f>
        <v>0</v>
      </c>
      <c r="CA2" s="10">
        <f t="shared" ref="CA2:CA9" si="50">(BZ2*1)</f>
        <v>0</v>
      </c>
      <c r="CC2">
        <f t="shared" ref="CC2:CC9" si="51">IF(CB2&gt;40,CB2-40,0)</f>
        <v>0</v>
      </c>
      <c r="CD2" s="10">
        <f t="shared" ref="CD2:CD9" si="52">(CC2*1)</f>
        <v>0</v>
      </c>
      <c r="CF2">
        <f t="shared" ref="CF2:CF9" si="53">IF(CE2&gt;40,CE2-40,0)</f>
        <v>0</v>
      </c>
      <c r="CG2" s="10">
        <f t="shared" ref="CG2:CG9" si="54">(CF2*1)</f>
        <v>0</v>
      </c>
      <c r="CH2">
        <v>58</v>
      </c>
      <c r="CI2">
        <f t="shared" ref="CI2:CI9" si="55">IF(CH2&gt;40,CH2-40,0)</f>
        <v>18</v>
      </c>
      <c r="CJ2" s="10">
        <f t="shared" ref="CJ2:CJ9" si="56">(CI2*1)</f>
        <v>18</v>
      </c>
      <c r="CL2">
        <f t="shared" ref="CL2:CL9" si="57">IF(CK2&gt;40,CK2-40,0)</f>
        <v>0</v>
      </c>
      <c r="CM2" s="10">
        <f t="shared" ref="CM2:CM9" si="58">(CL2*1)</f>
        <v>0</v>
      </c>
      <c r="CO2">
        <f t="shared" ref="CO2:CO9" si="59">IF(CN2&gt;40,CN2-40,0)</f>
        <v>0</v>
      </c>
      <c r="CP2" s="10">
        <f t="shared" ref="CP2:CP9" si="60">(CO2*1)</f>
        <v>0</v>
      </c>
      <c r="CQ2" s="10">
        <f>(D2+G2+J2+M2+P2+S2+V2+Y2+AB2+AE2+AH2+AK2+AN2+AQ2+AT2+AW2+AZ2+BF2+BI2+BL2+BO2+BR2+BU2+BX2+CA2+CG2+CJ2+CM2+CD2+CP2)</f>
        <v>18</v>
      </c>
    </row>
    <row r="3" spans="1:95" ht="39">
      <c r="A3" s="6" t="s">
        <v>96</v>
      </c>
      <c r="B3">
        <v>54</v>
      </c>
      <c r="C3">
        <f t="shared" ref="C3:C9" si="61">IF(B3&gt;40,B3-40,0)</f>
        <v>14</v>
      </c>
      <c r="D3" s="10">
        <f t="shared" si="0"/>
        <v>14</v>
      </c>
      <c r="F3">
        <f t="shared" si="1"/>
        <v>0</v>
      </c>
      <c r="G3" s="10">
        <f t="shared" si="2"/>
        <v>0</v>
      </c>
      <c r="I3">
        <f t="shared" si="3"/>
        <v>0</v>
      </c>
      <c r="J3" s="10">
        <f t="shared" si="4"/>
        <v>0</v>
      </c>
      <c r="K3">
        <v>56</v>
      </c>
      <c r="L3">
        <f t="shared" si="5"/>
        <v>16</v>
      </c>
      <c r="M3" s="10">
        <f t="shared" si="6"/>
        <v>16</v>
      </c>
      <c r="N3">
        <v>60</v>
      </c>
      <c r="O3">
        <f t="shared" si="7"/>
        <v>20</v>
      </c>
      <c r="P3" s="10">
        <f t="shared" si="8"/>
        <v>20</v>
      </c>
      <c r="Q3">
        <v>60</v>
      </c>
      <c r="R3">
        <f t="shared" si="9"/>
        <v>20</v>
      </c>
      <c r="S3" s="10">
        <f t="shared" si="10"/>
        <v>20</v>
      </c>
      <c r="T3">
        <v>63</v>
      </c>
      <c r="U3">
        <f t="shared" si="11"/>
        <v>23</v>
      </c>
      <c r="V3" s="10">
        <f t="shared" si="12"/>
        <v>23</v>
      </c>
      <c r="W3">
        <v>57</v>
      </c>
      <c r="X3">
        <f t="shared" si="13"/>
        <v>17</v>
      </c>
      <c r="Y3" s="10">
        <f t="shared" si="14"/>
        <v>17</v>
      </c>
      <c r="AA3">
        <f t="shared" si="15"/>
        <v>0</v>
      </c>
      <c r="AB3" s="10">
        <f t="shared" si="16"/>
        <v>0</v>
      </c>
      <c r="AD3">
        <f t="shared" si="17"/>
        <v>0</v>
      </c>
      <c r="AE3" s="10">
        <f t="shared" si="18"/>
        <v>0</v>
      </c>
      <c r="AF3">
        <v>55</v>
      </c>
      <c r="AG3">
        <f t="shared" si="19"/>
        <v>15</v>
      </c>
      <c r="AH3" s="10">
        <f t="shared" si="20"/>
        <v>15</v>
      </c>
      <c r="AI3">
        <v>64</v>
      </c>
      <c r="AJ3">
        <f t="shared" si="21"/>
        <v>24</v>
      </c>
      <c r="AK3" s="10">
        <f t="shared" si="22"/>
        <v>24</v>
      </c>
      <c r="AL3">
        <v>56</v>
      </c>
      <c r="AM3">
        <f t="shared" si="23"/>
        <v>16</v>
      </c>
      <c r="AN3" s="10">
        <f t="shared" si="24"/>
        <v>16</v>
      </c>
      <c r="AO3">
        <v>60</v>
      </c>
      <c r="AP3">
        <f t="shared" si="25"/>
        <v>20</v>
      </c>
      <c r="AQ3" s="10">
        <f t="shared" si="26"/>
        <v>20</v>
      </c>
      <c r="AR3">
        <v>63</v>
      </c>
      <c r="AS3">
        <f t="shared" si="27"/>
        <v>23</v>
      </c>
      <c r="AT3" s="10">
        <f t="shared" si="28"/>
        <v>23</v>
      </c>
      <c r="AV3">
        <f t="shared" si="29"/>
        <v>0</v>
      </c>
      <c r="AW3" s="10">
        <f t="shared" si="30"/>
        <v>0</v>
      </c>
      <c r="AY3">
        <f t="shared" si="31"/>
        <v>0</v>
      </c>
      <c r="AZ3" s="10">
        <f t="shared" si="32"/>
        <v>0</v>
      </c>
      <c r="BA3">
        <v>68</v>
      </c>
      <c r="BB3">
        <f t="shared" si="33"/>
        <v>28</v>
      </c>
      <c r="BC3" s="10">
        <f t="shared" si="34"/>
        <v>28</v>
      </c>
      <c r="BD3">
        <v>61</v>
      </c>
      <c r="BE3">
        <f t="shared" si="35"/>
        <v>21</v>
      </c>
      <c r="BF3" s="10">
        <f t="shared" si="36"/>
        <v>21</v>
      </c>
      <c r="BG3">
        <v>66</v>
      </c>
      <c r="BH3">
        <f t="shared" si="37"/>
        <v>26</v>
      </c>
      <c r="BI3" s="10">
        <f t="shared" si="38"/>
        <v>26</v>
      </c>
      <c r="BK3">
        <f t="shared" si="39"/>
        <v>0</v>
      </c>
      <c r="BL3" s="10">
        <f t="shared" si="40"/>
        <v>0</v>
      </c>
      <c r="BM3">
        <v>61</v>
      </c>
      <c r="BN3">
        <f t="shared" si="41"/>
        <v>21</v>
      </c>
      <c r="BO3" s="10">
        <f t="shared" si="42"/>
        <v>21</v>
      </c>
      <c r="BQ3">
        <f t="shared" si="43"/>
        <v>0</v>
      </c>
      <c r="BR3" s="10">
        <f t="shared" si="44"/>
        <v>0</v>
      </c>
      <c r="BT3">
        <f t="shared" si="45"/>
        <v>0</v>
      </c>
      <c r="BU3" s="10">
        <f t="shared" si="46"/>
        <v>0</v>
      </c>
      <c r="BV3">
        <v>70</v>
      </c>
      <c r="BW3">
        <f t="shared" si="47"/>
        <v>30</v>
      </c>
      <c r="BX3" s="10">
        <f t="shared" si="48"/>
        <v>30</v>
      </c>
      <c r="BY3">
        <v>70</v>
      </c>
      <c r="BZ3">
        <f t="shared" si="49"/>
        <v>30</v>
      </c>
      <c r="CA3" s="10">
        <f t="shared" si="50"/>
        <v>30</v>
      </c>
      <c r="CB3">
        <v>40</v>
      </c>
      <c r="CC3">
        <f t="shared" si="51"/>
        <v>0</v>
      </c>
      <c r="CD3" s="10">
        <f t="shared" si="52"/>
        <v>0</v>
      </c>
      <c r="CE3">
        <v>55</v>
      </c>
      <c r="CF3">
        <f t="shared" si="53"/>
        <v>15</v>
      </c>
      <c r="CG3" s="10">
        <f t="shared" si="54"/>
        <v>15</v>
      </c>
      <c r="CI3">
        <f t="shared" si="55"/>
        <v>0</v>
      </c>
      <c r="CJ3" s="10">
        <f t="shared" si="56"/>
        <v>0</v>
      </c>
      <c r="CL3">
        <f t="shared" si="57"/>
        <v>0</v>
      </c>
      <c r="CM3" s="10">
        <f t="shared" si="58"/>
        <v>0</v>
      </c>
      <c r="CO3">
        <f t="shared" si="59"/>
        <v>0</v>
      </c>
      <c r="CP3" s="10">
        <f t="shared" si="60"/>
        <v>0</v>
      </c>
      <c r="CQ3" s="10">
        <f t="shared" ref="CQ3:CQ9" si="62">(D3+G3+J3+M3+P3+S3+V3+Y3+AB3+AE3+AH3+AK3+AN3+AQ3+AT3+AW3+AZ3+BF3+BI3+BL3+BO3+BR3+BU3+BX3+CA3+CG3+CJ3+CM3+CD3+CP3)</f>
        <v>351</v>
      </c>
    </row>
    <row r="4" spans="1:95" ht="39">
      <c r="A4" s="6" t="s">
        <v>97</v>
      </c>
      <c r="C4">
        <f t="shared" si="61"/>
        <v>0</v>
      </c>
      <c r="D4" s="10">
        <f t="shared" si="0"/>
        <v>0</v>
      </c>
      <c r="F4">
        <f t="shared" si="1"/>
        <v>0</v>
      </c>
      <c r="G4" s="10">
        <f t="shared" si="2"/>
        <v>0</v>
      </c>
      <c r="I4">
        <f t="shared" si="3"/>
        <v>0</v>
      </c>
      <c r="J4" s="10">
        <f t="shared" si="4"/>
        <v>0</v>
      </c>
      <c r="L4">
        <f t="shared" si="5"/>
        <v>0</v>
      </c>
      <c r="M4" s="10">
        <f t="shared" si="6"/>
        <v>0</v>
      </c>
      <c r="O4">
        <f t="shared" si="7"/>
        <v>0</v>
      </c>
      <c r="P4" s="10">
        <f t="shared" si="8"/>
        <v>0</v>
      </c>
      <c r="R4">
        <f t="shared" si="9"/>
        <v>0</v>
      </c>
      <c r="S4" s="10">
        <f t="shared" si="10"/>
        <v>0</v>
      </c>
      <c r="U4">
        <f t="shared" si="11"/>
        <v>0</v>
      </c>
      <c r="V4" s="10">
        <f t="shared" si="12"/>
        <v>0</v>
      </c>
      <c r="X4">
        <f t="shared" si="13"/>
        <v>0</v>
      </c>
      <c r="Y4" s="10">
        <f t="shared" si="14"/>
        <v>0</v>
      </c>
      <c r="AA4">
        <f t="shared" si="15"/>
        <v>0</v>
      </c>
      <c r="AB4" s="10">
        <f t="shared" si="16"/>
        <v>0</v>
      </c>
      <c r="AD4">
        <f t="shared" si="17"/>
        <v>0</v>
      </c>
      <c r="AE4" s="10">
        <f t="shared" si="18"/>
        <v>0</v>
      </c>
      <c r="AG4">
        <f t="shared" si="19"/>
        <v>0</v>
      </c>
      <c r="AH4" s="10">
        <f t="shared" si="20"/>
        <v>0</v>
      </c>
      <c r="AJ4">
        <f t="shared" si="21"/>
        <v>0</v>
      </c>
      <c r="AK4" s="10">
        <f t="shared" si="22"/>
        <v>0</v>
      </c>
      <c r="AM4">
        <f t="shared" si="23"/>
        <v>0</v>
      </c>
      <c r="AN4" s="10">
        <f t="shared" si="24"/>
        <v>0</v>
      </c>
      <c r="AP4">
        <f t="shared" si="25"/>
        <v>0</v>
      </c>
      <c r="AQ4" s="10">
        <f t="shared" si="26"/>
        <v>0</v>
      </c>
      <c r="AS4">
        <f t="shared" si="27"/>
        <v>0</v>
      </c>
      <c r="AT4" s="10">
        <f t="shared" si="28"/>
        <v>0</v>
      </c>
      <c r="AV4">
        <f t="shared" si="29"/>
        <v>0</v>
      </c>
      <c r="AW4" s="10">
        <f t="shared" si="30"/>
        <v>0</v>
      </c>
      <c r="AY4">
        <f t="shared" si="31"/>
        <v>0</v>
      </c>
      <c r="AZ4" s="10">
        <f t="shared" si="32"/>
        <v>0</v>
      </c>
      <c r="BB4">
        <f t="shared" si="33"/>
        <v>0</v>
      </c>
      <c r="BC4" s="10">
        <f t="shared" si="34"/>
        <v>0</v>
      </c>
      <c r="BE4">
        <f t="shared" si="35"/>
        <v>0</v>
      </c>
      <c r="BF4" s="10">
        <f t="shared" si="36"/>
        <v>0</v>
      </c>
      <c r="BH4">
        <f t="shared" si="37"/>
        <v>0</v>
      </c>
      <c r="BI4" s="10">
        <f t="shared" si="38"/>
        <v>0</v>
      </c>
      <c r="BK4">
        <f t="shared" si="39"/>
        <v>0</v>
      </c>
      <c r="BL4" s="10">
        <f t="shared" si="40"/>
        <v>0</v>
      </c>
      <c r="BN4">
        <f t="shared" si="41"/>
        <v>0</v>
      </c>
      <c r="BO4" s="10">
        <f t="shared" si="42"/>
        <v>0</v>
      </c>
      <c r="BQ4">
        <f t="shared" si="43"/>
        <v>0</v>
      </c>
      <c r="BR4" s="10">
        <f t="shared" si="44"/>
        <v>0</v>
      </c>
      <c r="BT4">
        <f t="shared" si="45"/>
        <v>0</v>
      </c>
      <c r="BU4" s="10">
        <f t="shared" si="46"/>
        <v>0</v>
      </c>
      <c r="BW4">
        <f t="shared" si="47"/>
        <v>0</v>
      </c>
      <c r="BX4" s="10">
        <f t="shared" si="48"/>
        <v>0</v>
      </c>
      <c r="BZ4">
        <f t="shared" si="49"/>
        <v>0</v>
      </c>
      <c r="CA4" s="10">
        <f t="shared" si="50"/>
        <v>0</v>
      </c>
      <c r="CC4">
        <f t="shared" si="51"/>
        <v>0</v>
      </c>
      <c r="CD4" s="10">
        <f t="shared" si="52"/>
        <v>0</v>
      </c>
      <c r="CF4">
        <f t="shared" si="53"/>
        <v>0</v>
      </c>
      <c r="CG4" s="10">
        <f t="shared" si="54"/>
        <v>0</v>
      </c>
      <c r="CI4">
        <f t="shared" si="55"/>
        <v>0</v>
      </c>
      <c r="CJ4" s="10">
        <f t="shared" si="56"/>
        <v>0</v>
      </c>
      <c r="CL4">
        <f t="shared" si="57"/>
        <v>0</v>
      </c>
      <c r="CM4" s="10">
        <f t="shared" si="58"/>
        <v>0</v>
      </c>
      <c r="CO4">
        <f t="shared" si="59"/>
        <v>0</v>
      </c>
      <c r="CP4" s="10">
        <f t="shared" si="60"/>
        <v>0</v>
      </c>
      <c r="CQ4" s="10">
        <f t="shared" si="62"/>
        <v>0</v>
      </c>
    </row>
    <row r="5" spans="1:95" ht="39">
      <c r="A5" s="6" t="s">
        <v>111</v>
      </c>
      <c r="C5">
        <f t="shared" si="61"/>
        <v>0</v>
      </c>
      <c r="D5" s="10">
        <f t="shared" si="0"/>
        <v>0</v>
      </c>
      <c r="F5">
        <f t="shared" si="1"/>
        <v>0</v>
      </c>
      <c r="G5" s="10">
        <f t="shared" si="2"/>
        <v>0</v>
      </c>
      <c r="I5">
        <f t="shared" si="3"/>
        <v>0</v>
      </c>
      <c r="J5" s="10">
        <f t="shared" si="4"/>
        <v>0</v>
      </c>
      <c r="L5">
        <f t="shared" si="5"/>
        <v>0</v>
      </c>
      <c r="M5" s="10">
        <f t="shared" si="6"/>
        <v>0</v>
      </c>
      <c r="O5">
        <f t="shared" si="7"/>
        <v>0</v>
      </c>
      <c r="P5" s="10">
        <f t="shared" si="8"/>
        <v>0</v>
      </c>
      <c r="R5">
        <f t="shared" si="9"/>
        <v>0</v>
      </c>
      <c r="S5" s="10">
        <f t="shared" si="10"/>
        <v>0</v>
      </c>
      <c r="U5">
        <f t="shared" si="11"/>
        <v>0</v>
      </c>
      <c r="V5" s="10">
        <f t="shared" si="12"/>
        <v>0</v>
      </c>
      <c r="X5">
        <f t="shared" si="13"/>
        <v>0</v>
      </c>
      <c r="Y5" s="10">
        <f t="shared" si="14"/>
        <v>0</v>
      </c>
      <c r="AA5">
        <f t="shared" si="15"/>
        <v>0</v>
      </c>
      <c r="AB5" s="10">
        <f t="shared" si="16"/>
        <v>0</v>
      </c>
      <c r="AD5">
        <f t="shared" si="17"/>
        <v>0</v>
      </c>
      <c r="AE5" s="10">
        <f t="shared" si="18"/>
        <v>0</v>
      </c>
      <c r="AG5">
        <f t="shared" si="19"/>
        <v>0</v>
      </c>
      <c r="AH5" s="10">
        <f t="shared" si="20"/>
        <v>0</v>
      </c>
      <c r="AJ5">
        <f t="shared" si="21"/>
        <v>0</v>
      </c>
      <c r="AK5" s="10">
        <f t="shared" si="22"/>
        <v>0</v>
      </c>
      <c r="AM5">
        <f t="shared" si="23"/>
        <v>0</v>
      </c>
      <c r="AN5" s="10">
        <f t="shared" si="24"/>
        <v>0</v>
      </c>
      <c r="AP5">
        <f t="shared" si="25"/>
        <v>0</v>
      </c>
      <c r="AQ5" s="10">
        <f t="shared" si="26"/>
        <v>0</v>
      </c>
      <c r="AS5">
        <f t="shared" si="27"/>
        <v>0</v>
      </c>
      <c r="AT5" s="10">
        <f t="shared" si="28"/>
        <v>0</v>
      </c>
      <c r="AV5">
        <f t="shared" si="29"/>
        <v>0</v>
      </c>
      <c r="AW5" s="10">
        <f t="shared" si="30"/>
        <v>0</v>
      </c>
      <c r="AY5">
        <f t="shared" si="31"/>
        <v>0</v>
      </c>
      <c r="AZ5" s="10">
        <f t="shared" si="32"/>
        <v>0</v>
      </c>
      <c r="BB5">
        <f t="shared" si="33"/>
        <v>0</v>
      </c>
      <c r="BC5" s="10">
        <f t="shared" si="34"/>
        <v>0</v>
      </c>
      <c r="BE5">
        <f t="shared" si="35"/>
        <v>0</v>
      </c>
      <c r="BF5" s="10">
        <f t="shared" si="36"/>
        <v>0</v>
      </c>
      <c r="BH5">
        <f t="shared" si="37"/>
        <v>0</v>
      </c>
      <c r="BI5" s="10">
        <f t="shared" si="38"/>
        <v>0</v>
      </c>
      <c r="BK5">
        <f t="shared" si="39"/>
        <v>0</v>
      </c>
      <c r="BL5" s="10">
        <f t="shared" si="40"/>
        <v>0</v>
      </c>
      <c r="BN5">
        <f t="shared" si="41"/>
        <v>0</v>
      </c>
      <c r="BO5" s="10">
        <f t="shared" si="42"/>
        <v>0</v>
      </c>
      <c r="BQ5">
        <f t="shared" si="43"/>
        <v>0</v>
      </c>
      <c r="BR5" s="10">
        <f t="shared" si="44"/>
        <v>0</v>
      </c>
      <c r="BT5">
        <f t="shared" si="45"/>
        <v>0</v>
      </c>
      <c r="BU5" s="10">
        <f t="shared" si="46"/>
        <v>0</v>
      </c>
      <c r="BW5">
        <f t="shared" si="47"/>
        <v>0</v>
      </c>
      <c r="BX5" s="10">
        <f t="shared" si="48"/>
        <v>0</v>
      </c>
      <c r="BZ5">
        <f t="shared" si="49"/>
        <v>0</v>
      </c>
      <c r="CA5" s="10">
        <f t="shared" si="50"/>
        <v>0</v>
      </c>
      <c r="CC5">
        <f t="shared" si="51"/>
        <v>0</v>
      </c>
      <c r="CD5" s="10">
        <f t="shared" si="52"/>
        <v>0</v>
      </c>
      <c r="CF5">
        <f t="shared" si="53"/>
        <v>0</v>
      </c>
      <c r="CG5" s="10">
        <f t="shared" si="54"/>
        <v>0</v>
      </c>
      <c r="CI5">
        <f t="shared" si="55"/>
        <v>0</v>
      </c>
      <c r="CJ5" s="10">
        <f t="shared" si="56"/>
        <v>0</v>
      </c>
      <c r="CL5">
        <f t="shared" si="57"/>
        <v>0</v>
      </c>
      <c r="CM5" s="10">
        <f t="shared" si="58"/>
        <v>0</v>
      </c>
      <c r="CO5">
        <f t="shared" si="59"/>
        <v>0</v>
      </c>
      <c r="CP5" s="10">
        <f t="shared" si="60"/>
        <v>0</v>
      </c>
      <c r="CQ5" s="10">
        <f t="shared" si="62"/>
        <v>0</v>
      </c>
    </row>
    <row r="6" spans="1:95" ht="39">
      <c r="A6" s="6" t="s">
        <v>99</v>
      </c>
      <c r="C6">
        <f t="shared" si="61"/>
        <v>0</v>
      </c>
      <c r="D6" s="10">
        <f t="shared" si="0"/>
        <v>0</v>
      </c>
      <c r="F6">
        <f t="shared" si="1"/>
        <v>0</v>
      </c>
      <c r="G6" s="10">
        <f t="shared" si="2"/>
        <v>0</v>
      </c>
      <c r="I6">
        <f t="shared" si="3"/>
        <v>0</v>
      </c>
      <c r="J6" s="10">
        <f t="shared" si="4"/>
        <v>0</v>
      </c>
      <c r="L6">
        <f t="shared" si="5"/>
        <v>0</v>
      </c>
      <c r="M6" s="10">
        <f t="shared" si="6"/>
        <v>0</v>
      </c>
      <c r="O6">
        <f t="shared" si="7"/>
        <v>0</v>
      </c>
      <c r="P6" s="10">
        <f t="shared" si="8"/>
        <v>0</v>
      </c>
      <c r="R6">
        <f t="shared" si="9"/>
        <v>0</v>
      </c>
      <c r="S6" s="10">
        <f t="shared" si="10"/>
        <v>0</v>
      </c>
      <c r="U6">
        <f t="shared" si="11"/>
        <v>0</v>
      </c>
      <c r="V6" s="10">
        <f t="shared" si="12"/>
        <v>0</v>
      </c>
      <c r="X6">
        <f t="shared" si="13"/>
        <v>0</v>
      </c>
      <c r="Y6" s="10">
        <f t="shared" si="14"/>
        <v>0</v>
      </c>
      <c r="AA6">
        <f t="shared" si="15"/>
        <v>0</v>
      </c>
      <c r="AB6" s="10">
        <f t="shared" si="16"/>
        <v>0</v>
      </c>
      <c r="AD6">
        <f t="shared" si="17"/>
        <v>0</v>
      </c>
      <c r="AE6" s="10">
        <f t="shared" si="18"/>
        <v>0</v>
      </c>
      <c r="AG6">
        <f t="shared" si="19"/>
        <v>0</v>
      </c>
      <c r="AH6" s="10">
        <f t="shared" si="20"/>
        <v>0</v>
      </c>
      <c r="AJ6">
        <f t="shared" si="21"/>
        <v>0</v>
      </c>
      <c r="AK6" s="10">
        <f t="shared" si="22"/>
        <v>0</v>
      </c>
      <c r="AM6">
        <f t="shared" si="23"/>
        <v>0</v>
      </c>
      <c r="AN6" s="10">
        <f t="shared" si="24"/>
        <v>0</v>
      </c>
      <c r="AP6">
        <f t="shared" si="25"/>
        <v>0</v>
      </c>
      <c r="AQ6" s="10">
        <f t="shared" si="26"/>
        <v>0</v>
      </c>
      <c r="AS6">
        <f t="shared" si="27"/>
        <v>0</v>
      </c>
      <c r="AT6" s="10">
        <f t="shared" si="28"/>
        <v>0</v>
      </c>
      <c r="AV6">
        <f t="shared" si="29"/>
        <v>0</v>
      </c>
      <c r="AW6" s="10">
        <f t="shared" si="30"/>
        <v>0</v>
      </c>
      <c r="AY6">
        <f t="shared" si="31"/>
        <v>0</v>
      </c>
      <c r="AZ6" s="10">
        <f t="shared" si="32"/>
        <v>0</v>
      </c>
      <c r="BB6">
        <f t="shared" si="33"/>
        <v>0</v>
      </c>
      <c r="BC6" s="10">
        <f t="shared" si="34"/>
        <v>0</v>
      </c>
      <c r="BE6">
        <f t="shared" si="35"/>
        <v>0</v>
      </c>
      <c r="BF6" s="10">
        <f t="shared" si="36"/>
        <v>0</v>
      </c>
      <c r="BH6">
        <f t="shared" si="37"/>
        <v>0</v>
      </c>
      <c r="BI6" s="10">
        <f t="shared" si="38"/>
        <v>0</v>
      </c>
      <c r="BK6">
        <f t="shared" si="39"/>
        <v>0</v>
      </c>
      <c r="BL6" s="10">
        <f t="shared" si="40"/>
        <v>0</v>
      </c>
      <c r="BN6">
        <f t="shared" si="41"/>
        <v>0</v>
      </c>
      <c r="BO6" s="10">
        <f t="shared" si="42"/>
        <v>0</v>
      </c>
      <c r="BQ6">
        <f t="shared" si="43"/>
        <v>0</v>
      </c>
      <c r="BR6" s="10">
        <f t="shared" si="44"/>
        <v>0</v>
      </c>
      <c r="BT6">
        <f t="shared" si="45"/>
        <v>0</v>
      </c>
      <c r="BU6" s="10">
        <f t="shared" si="46"/>
        <v>0</v>
      </c>
      <c r="BW6">
        <f t="shared" si="47"/>
        <v>0</v>
      </c>
      <c r="BX6" s="10">
        <f t="shared" si="48"/>
        <v>0</v>
      </c>
      <c r="BZ6">
        <f t="shared" si="49"/>
        <v>0</v>
      </c>
      <c r="CA6" s="10">
        <f t="shared" si="50"/>
        <v>0</v>
      </c>
      <c r="CC6">
        <f t="shared" si="51"/>
        <v>0</v>
      </c>
      <c r="CD6" s="10">
        <f t="shared" si="52"/>
        <v>0</v>
      </c>
      <c r="CF6">
        <f t="shared" si="53"/>
        <v>0</v>
      </c>
      <c r="CG6" s="10">
        <f t="shared" si="54"/>
        <v>0</v>
      </c>
      <c r="CI6">
        <f t="shared" si="55"/>
        <v>0</v>
      </c>
      <c r="CJ6" s="10">
        <f t="shared" si="56"/>
        <v>0</v>
      </c>
      <c r="CL6">
        <f t="shared" si="57"/>
        <v>0</v>
      </c>
      <c r="CM6" s="10">
        <f t="shared" si="58"/>
        <v>0</v>
      </c>
      <c r="CO6">
        <f t="shared" si="59"/>
        <v>0</v>
      </c>
      <c r="CP6" s="10">
        <f t="shared" si="60"/>
        <v>0</v>
      </c>
      <c r="CQ6" s="10">
        <f t="shared" si="62"/>
        <v>0</v>
      </c>
    </row>
    <row r="7" spans="1:95" ht="39">
      <c r="A7" s="6" t="s">
        <v>100</v>
      </c>
      <c r="B7">
        <v>72</v>
      </c>
      <c r="C7">
        <f t="shared" si="61"/>
        <v>32</v>
      </c>
      <c r="D7" s="10">
        <f t="shared" si="0"/>
        <v>32</v>
      </c>
      <c r="F7">
        <f t="shared" si="1"/>
        <v>0</v>
      </c>
      <c r="G7" s="10">
        <f t="shared" si="2"/>
        <v>0</v>
      </c>
      <c r="I7">
        <f t="shared" si="3"/>
        <v>0</v>
      </c>
      <c r="J7" s="10">
        <f t="shared" si="4"/>
        <v>0</v>
      </c>
      <c r="K7">
        <v>72</v>
      </c>
      <c r="L7">
        <f t="shared" si="5"/>
        <v>32</v>
      </c>
      <c r="M7" s="10">
        <f t="shared" si="6"/>
        <v>32</v>
      </c>
      <c r="O7">
        <f t="shared" si="7"/>
        <v>0</v>
      </c>
      <c r="P7" s="10">
        <f t="shared" si="8"/>
        <v>0</v>
      </c>
      <c r="Q7">
        <v>90</v>
      </c>
      <c r="R7">
        <f t="shared" si="9"/>
        <v>50</v>
      </c>
      <c r="S7" s="10">
        <f t="shared" si="10"/>
        <v>50</v>
      </c>
      <c r="T7">
        <v>80</v>
      </c>
      <c r="U7">
        <f t="shared" si="11"/>
        <v>40</v>
      </c>
      <c r="V7" s="10">
        <f t="shared" si="12"/>
        <v>40</v>
      </c>
      <c r="W7">
        <v>71</v>
      </c>
      <c r="X7">
        <f t="shared" si="13"/>
        <v>31</v>
      </c>
      <c r="Y7" s="10">
        <f t="shared" si="14"/>
        <v>31</v>
      </c>
      <c r="AA7">
        <f t="shared" si="15"/>
        <v>0</v>
      </c>
      <c r="AB7" s="10">
        <f t="shared" si="16"/>
        <v>0</v>
      </c>
      <c r="AD7">
        <f t="shared" si="17"/>
        <v>0</v>
      </c>
      <c r="AE7" s="10">
        <f t="shared" si="18"/>
        <v>0</v>
      </c>
      <c r="AF7">
        <v>73</v>
      </c>
      <c r="AG7">
        <f t="shared" si="19"/>
        <v>33</v>
      </c>
      <c r="AH7" s="10">
        <f t="shared" si="20"/>
        <v>33</v>
      </c>
      <c r="AI7">
        <v>100</v>
      </c>
      <c r="AJ7">
        <f t="shared" si="21"/>
        <v>60</v>
      </c>
      <c r="AK7" s="10">
        <f t="shared" si="22"/>
        <v>60</v>
      </c>
      <c r="AL7">
        <v>80</v>
      </c>
      <c r="AM7">
        <f t="shared" si="23"/>
        <v>40</v>
      </c>
      <c r="AN7" s="10">
        <f t="shared" si="24"/>
        <v>40</v>
      </c>
      <c r="AO7">
        <v>74</v>
      </c>
      <c r="AP7">
        <f t="shared" si="25"/>
        <v>34</v>
      </c>
      <c r="AQ7" s="10">
        <f t="shared" si="26"/>
        <v>34</v>
      </c>
      <c r="AR7">
        <v>74</v>
      </c>
      <c r="AS7">
        <f t="shared" si="27"/>
        <v>34</v>
      </c>
      <c r="AT7" s="10">
        <f t="shared" si="28"/>
        <v>34</v>
      </c>
      <c r="AV7">
        <f t="shared" si="29"/>
        <v>0</v>
      </c>
      <c r="AW7" s="10">
        <f t="shared" si="30"/>
        <v>0</v>
      </c>
      <c r="AY7">
        <f t="shared" si="31"/>
        <v>0</v>
      </c>
      <c r="AZ7" s="10">
        <f t="shared" si="32"/>
        <v>0</v>
      </c>
      <c r="BA7">
        <v>78</v>
      </c>
      <c r="BB7">
        <f t="shared" si="33"/>
        <v>38</v>
      </c>
      <c r="BC7" s="10">
        <f t="shared" si="34"/>
        <v>38</v>
      </c>
      <c r="BD7">
        <v>78</v>
      </c>
      <c r="BE7">
        <f t="shared" si="35"/>
        <v>38</v>
      </c>
      <c r="BF7" s="10">
        <f t="shared" si="36"/>
        <v>38</v>
      </c>
      <c r="BG7">
        <v>82</v>
      </c>
      <c r="BH7">
        <f t="shared" si="37"/>
        <v>42</v>
      </c>
      <c r="BI7" s="10">
        <f t="shared" si="38"/>
        <v>42</v>
      </c>
      <c r="BJ7">
        <v>75</v>
      </c>
      <c r="BK7">
        <f t="shared" si="39"/>
        <v>35</v>
      </c>
      <c r="BL7" s="10">
        <f t="shared" si="40"/>
        <v>35</v>
      </c>
      <c r="BM7">
        <v>74</v>
      </c>
      <c r="BN7">
        <f t="shared" si="41"/>
        <v>34</v>
      </c>
      <c r="BO7" s="10">
        <f t="shared" si="42"/>
        <v>34</v>
      </c>
      <c r="BQ7">
        <f t="shared" si="43"/>
        <v>0</v>
      </c>
      <c r="BR7" s="10">
        <f t="shared" si="44"/>
        <v>0</v>
      </c>
      <c r="BT7">
        <f t="shared" si="45"/>
        <v>0</v>
      </c>
      <c r="BU7" s="10">
        <f t="shared" si="46"/>
        <v>0</v>
      </c>
      <c r="BV7">
        <v>83</v>
      </c>
      <c r="BW7">
        <f t="shared" si="47"/>
        <v>43</v>
      </c>
      <c r="BX7" s="10">
        <f t="shared" si="48"/>
        <v>43</v>
      </c>
      <c r="BY7">
        <v>78</v>
      </c>
      <c r="BZ7">
        <f t="shared" si="49"/>
        <v>38</v>
      </c>
      <c r="CA7" s="10">
        <f t="shared" si="50"/>
        <v>38</v>
      </c>
      <c r="CC7">
        <f t="shared" si="51"/>
        <v>0</v>
      </c>
      <c r="CD7" s="10">
        <f t="shared" si="52"/>
        <v>0</v>
      </c>
      <c r="CE7">
        <v>76</v>
      </c>
      <c r="CF7">
        <f t="shared" si="53"/>
        <v>36</v>
      </c>
      <c r="CG7" s="10">
        <f t="shared" si="54"/>
        <v>36</v>
      </c>
      <c r="CH7">
        <v>72</v>
      </c>
      <c r="CI7">
        <f t="shared" si="55"/>
        <v>32</v>
      </c>
      <c r="CJ7" s="10">
        <f t="shared" si="56"/>
        <v>32</v>
      </c>
      <c r="CL7">
        <f t="shared" si="57"/>
        <v>0</v>
      </c>
      <c r="CM7" s="10">
        <f t="shared" si="58"/>
        <v>0</v>
      </c>
      <c r="CO7">
        <f t="shared" si="59"/>
        <v>0</v>
      </c>
      <c r="CP7" s="10">
        <f t="shared" si="60"/>
        <v>0</v>
      </c>
      <c r="CQ7" s="10">
        <f t="shared" si="62"/>
        <v>684</v>
      </c>
    </row>
    <row r="8" spans="1:95" ht="19.5">
      <c r="A8" s="6" t="s">
        <v>102</v>
      </c>
      <c r="C8">
        <f t="shared" si="61"/>
        <v>0</v>
      </c>
      <c r="D8" s="10">
        <f t="shared" si="0"/>
        <v>0</v>
      </c>
      <c r="F8">
        <f t="shared" si="1"/>
        <v>0</v>
      </c>
      <c r="G8" s="10">
        <f t="shared" si="2"/>
        <v>0</v>
      </c>
      <c r="I8">
        <f t="shared" si="3"/>
        <v>0</v>
      </c>
      <c r="J8" s="10">
        <f t="shared" si="4"/>
        <v>0</v>
      </c>
      <c r="L8">
        <f t="shared" si="5"/>
        <v>0</v>
      </c>
      <c r="M8" s="10">
        <f t="shared" si="6"/>
        <v>0</v>
      </c>
      <c r="O8">
        <f t="shared" si="7"/>
        <v>0</v>
      </c>
      <c r="P8" s="10">
        <f t="shared" si="8"/>
        <v>0</v>
      </c>
      <c r="R8">
        <f t="shared" si="9"/>
        <v>0</v>
      </c>
      <c r="S8" s="10">
        <f t="shared" si="10"/>
        <v>0</v>
      </c>
      <c r="U8">
        <f t="shared" si="11"/>
        <v>0</v>
      </c>
      <c r="V8" s="10">
        <f t="shared" si="12"/>
        <v>0</v>
      </c>
      <c r="X8">
        <f t="shared" si="13"/>
        <v>0</v>
      </c>
      <c r="Y8" s="10">
        <f t="shared" si="14"/>
        <v>0</v>
      </c>
      <c r="AA8">
        <f t="shared" si="15"/>
        <v>0</v>
      </c>
      <c r="AB8" s="10">
        <f t="shared" si="16"/>
        <v>0</v>
      </c>
      <c r="AD8">
        <f t="shared" si="17"/>
        <v>0</v>
      </c>
      <c r="AE8" s="10">
        <f t="shared" si="18"/>
        <v>0</v>
      </c>
      <c r="AG8">
        <f t="shared" si="19"/>
        <v>0</v>
      </c>
      <c r="AH8" s="10">
        <f t="shared" si="20"/>
        <v>0</v>
      </c>
      <c r="AJ8">
        <f t="shared" si="21"/>
        <v>0</v>
      </c>
      <c r="AK8" s="10">
        <f t="shared" si="22"/>
        <v>0</v>
      </c>
      <c r="AM8">
        <f t="shared" si="23"/>
        <v>0</v>
      </c>
      <c r="AN8" s="10">
        <f t="shared" si="24"/>
        <v>0</v>
      </c>
      <c r="AP8">
        <f t="shared" si="25"/>
        <v>0</v>
      </c>
      <c r="AQ8" s="10">
        <f t="shared" si="26"/>
        <v>0</v>
      </c>
      <c r="AS8">
        <f t="shared" si="27"/>
        <v>0</v>
      </c>
      <c r="AT8" s="10">
        <f t="shared" si="28"/>
        <v>0</v>
      </c>
      <c r="AV8">
        <f t="shared" si="29"/>
        <v>0</v>
      </c>
      <c r="AW8" s="10">
        <f t="shared" si="30"/>
        <v>0</v>
      </c>
      <c r="AY8">
        <f t="shared" si="31"/>
        <v>0</v>
      </c>
      <c r="AZ8" s="10">
        <f t="shared" si="32"/>
        <v>0</v>
      </c>
      <c r="BB8">
        <f t="shared" si="33"/>
        <v>0</v>
      </c>
      <c r="BC8" s="10">
        <f t="shared" si="34"/>
        <v>0</v>
      </c>
      <c r="BE8">
        <f t="shared" si="35"/>
        <v>0</v>
      </c>
      <c r="BF8" s="10">
        <f t="shared" si="36"/>
        <v>0</v>
      </c>
      <c r="BH8">
        <f t="shared" si="37"/>
        <v>0</v>
      </c>
      <c r="BI8" s="10">
        <f t="shared" si="38"/>
        <v>0</v>
      </c>
      <c r="BK8">
        <f t="shared" si="39"/>
        <v>0</v>
      </c>
      <c r="BL8" s="10">
        <f t="shared" si="40"/>
        <v>0</v>
      </c>
      <c r="BN8">
        <f t="shared" si="41"/>
        <v>0</v>
      </c>
      <c r="BO8" s="10">
        <f t="shared" si="42"/>
        <v>0</v>
      </c>
      <c r="BQ8">
        <f t="shared" si="43"/>
        <v>0</v>
      </c>
      <c r="BR8" s="10">
        <f t="shared" si="44"/>
        <v>0</v>
      </c>
      <c r="BT8">
        <f t="shared" si="45"/>
        <v>0</v>
      </c>
      <c r="BU8" s="10">
        <f t="shared" si="46"/>
        <v>0</v>
      </c>
      <c r="BW8">
        <f t="shared" si="47"/>
        <v>0</v>
      </c>
      <c r="BX8" s="10">
        <f t="shared" si="48"/>
        <v>0</v>
      </c>
      <c r="BZ8">
        <f t="shared" si="49"/>
        <v>0</v>
      </c>
      <c r="CA8" s="10">
        <f t="shared" si="50"/>
        <v>0</v>
      </c>
      <c r="CB8">
        <v>22</v>
      </c>
      <c r="CC8">
        <f t="shared" si="51"/>
        <v>0</v>
      </c>
      <c r="CD8" s="10">
        <f t="shared" si="52"/>
        <v>0</v>
      </c>
      <c r="CF8">
        <f t="shared" si="53"/>
        <v>0</v>
      </c>
      <c r="CG8" s="10">
        <f t="shared" si="54"/>
        <v>0</v>
      </c>
      <c r="CI8">
        <f t="shared" si="55"/>
        <v>0</v>
      </c>
      <c r="CJ8" s="10">
        <f t="shared" si="56"/>
        <v>0</v>
      </c>
      <c r="CL8">
        <f t="shared" si="57"/>
        <v>0</v>
      </c>
      <c r="CM8" s="10">
        <f t="shared" si="58"/>
        <v>0</v>
      </c>
      <c r="CO8">
        <f t="shared" si="59"/>
        <v>0</v>
      </c>
      <c r="CP8" s="10">
        <f t="shared" si="60"/>
        <v>0</v>
      </c>
      <c r="CQ8" s="10">
        <f t="shared" si="62"/>
        <v>0</v>
      </c>
    </row>
    <row r="9" spans="1:95" ht="39">
      <c r="A9" s="6" t="s">
        <v>103</v>
      </c>
      <c r="B9">
        <v>70</v>
      </c>
      <c r="C9">
        <f t="shared" si="61"/>
        <v>30</v>
      </c>
      <c r="D9" s="10">
        <f t="shared" si="0"/>
        <v>30</v>
      </c>
      <c r="F9">
        <f t="shared" si="1"/>
        <v>0</v>
      </c>
      <c r="G9" s="10">
        <f t="shared" si="2"/>
        <v>0</v>
      </c>
      <c r="I9">
        <f t="shared" si="3"/>
        <v>0</v>
      </c>
      <c r="J9" s="10">
        <f t="shared" si="4"/>
        <v>0</v>
      </c>
      <c r="K9">
        <v>64</v>
      </c>
      <c r="L9">
        <f t="shared" si="5"/>
        <v>24</v>
      </c>
      <c r="M9" s="10">
        <f t="shared" si="6"/>
        <v>24</v>
      </c>
      <c r="N9">
        <v>74</v>
      </c>
      <c r="O9">
        <f t="shared" si="7"/>
        <v>34</v>
      </c>
      <c r="P9" s="10">
        <f t="shared" si="8"/>
        <v>34</v>
      </c>
      <c r="Q9">
        <v>84</v>
      </c>
      <c r="R9">
        <f t="shared" si="9"/>
        <v>44</v>
      </c>
      <c r="S9" s="10">
        <f t="shared" si="10"/>
        <v>44</v>
      </c>
      <c r="T9">
        <v>59</v>
      </c>
      <c r="U9">
        <f t="shared" si="11"/>
        <v>19</v>
      </c>
      <c r="V9" s="10">
        <f t="shared" si="12"/>
        <v>19</v>
      </c>
      <c r="W9">
        <v>65</v>
      </c>
      <c r="X9">
        <f t="shared" si="13"/>
        <v>25</v>
      </c>
      <c r="Y9" s="10">
        <f t="shared" si="14"/>
        <v>25</v>
      </c>
      <c r="AA9">
        <f t="shared" si="15"/>
        <v>0</v>
      </c>
      <c r="AB9" s="10">
        <f t="shared" si="16"/>
        <v>0</v>
      </c>
      <c r="AD9">
        <f t="shared" si="17"/>
        <v>0</v>
      </c>
      <c r="AE9" s="10">
        <f t="shared" si="18"/>
        <v>0</v>
      </c>
      <c r="AF9">
        <v>56</v>
      </c>
      <c r="AG9">
        <f t="shared" si="19"/>
        <v>16</v>
      </c>
      <c r="AH9" s="10">
        <f t="shared" si="20"/>
        <v>16</v>
      </c>
      <c r="AI9">
        <v>55</v>
      </c>
      <c r="AJ9">
        <f t="shared" si="21"/>
        <v>15</v>
      </c>
      <c r="AK9" s="10">
        <f t="shared" si="22"/>
        <v>15</v>
      </c>
      <c r="AL9">
        <v>55</v>
      </c>
      <c r="AM9">
        <f t="shared" si="23"/>
        <v>15</v>
      </c>
      <c r="AN9" s="10">
        <f t="shared" si="24"/>
        <v>15</v>
      </c>
      <c r="AO9">
        <v>55</v>
      </c>
      <c r="AP9">
        <f t="shared" si="25"/>
        <v>15</v>
      </c>
      <c r="AQ9" s="10">
        <f t="shared" si="26"/>
        <v>15</v>
      </c>
      <c r="AR9">
        <v>61</v>
      </c>
      <c r="AS9">
        <f t="shared" si="27"/>
        <v>21</v>
      </c>
      <c r="AT9" s="10">
        <f t="shared" si="28"/>
        <v>21</v>
      </c>
      <c r="AV9">
        <f t="shared" si="29"/>
        <v>0</v>
      </c>
      <c r="AW9" s="10">
        <f t="shared" si="30"/>
        <v>0</v>
      </c>
      <c r="AY9">
        <f t="shared" si="31"/>
        <v>0</v>
      </c>
      <c r="AZ9" s="10">
        <f t="shared" si="32"/>
        <v>0</v>
      </c>
      <c r="BA9">
        <v>62</v>
      </c>
      <c r="BB9">
        <f t="shared" si="33"/>
        <v>22</v>
      </c>
      <c r="BC9" s="10">
        <f t="shared" si="34"/>
        <v>22</v>
      </c>
      <c r="BD9">
        <v>69</v>
      </c>
      <c r="BE9">
        <f t="shared" si="35"/>
        <v>29</v>
      </c>
      <c r="BF9" s="10">
        <f t="shared" si="36"/>
        <v>29</v>
      </c>
      <c r="BG9">
        <v>58</v>
      </c>
      <c r="BH9">
        <f t="shared" si="37"/>
        <v>18</v>
      </c>
      <c r="BI9" s="10">
        <f t="shared" si="38"/>
        <v>18</v>
      </c>
      <c r="BJ9">
        <v>58</v>
      </c>
      <c r="BK9">
        <f t="shared" si="39"/>
        <v>18</v>
      </c>
      <c r="BL9" s="10">
        <f t="shared" si="40"/>
        <v>18</v>
      </c>
      <c r="BM9">
        <v>73</v>
      </c>
      <c r="BN9">
        <f t="shared" si="41"/>
        <v>33</v>
      </c>
      <c r="BO9" s="10">
        <f t="shared" si="42"/>
        <v>33</v>
      </c>
      <c r="BQ9">
        <f t="shared" si="43"/>
        <v>0</v>
      </c>
      <c r="BR9" s="10">
        <f t="shared" si="44"/>
        <v>0</v>
      </c>
      <c r="BT9">
        <f t="shared" si="45"/>
        <v>0</v>
      </c>
      <c r="BU9" s="10">
        <f t="shared" si="46"/>
        <v>0</v>
      </c>
      <c r="BV9">
        <v>78</v>
      </c>
      <c r="BW9">
        <f t="shared" si="47"/>
        <v>38</v>
      </c>
      <c r="BX9" s="10">
        <f t="shared" si="48"/>
        <v>38</v>
      </c>
      <c r="BY9">
        <v>74</v>
      </c>
      <c r="BZ9">
        <f t="shared" si="49"/>
        <v>34</v>
      </c>
      <c r="CA9" s="10">
        <f t="shared" si="50"/>
        <v>34</v>
      </c>
      <c r="CB9">
        <v>52</v>
      </c>
      <c r="CC9">
        <f t="shared" si="51"/>
        <v>12</v>
      </c>
      <c r="CD9" s="10">
        <f t="shared" si="52"/>
        <v>12</v>
      </c>
      <c r="CE9">
        <v>61</v>
      </c>
      <c r="CF9">
        <f t="shared" si="53"/>
        <v>21</v>
      </c>
      <c r="CG9" s="10">
        <f t="shared" si="54"/>
        <v>21</v>
      </c>
      <c r="CH9">
        <v>57</v>
      </c>
      <c r="CI9">
        <f t="shared" si="55"/>
        <v>17</v>
      </c>
      <c r="CJ9" s="10">
        <f t="shared" si="56"/>
        <v>17</v>
      </c>
      <c r="CL9">
        <f t="shared" si="57"/>
        <v>0</v>
      </c>
      <c r="CM9" s="10">
        <f t="shared" si="58"/>
        <v>0</v>
      </c>
      <c r="CO9">
        <f t="shared" si="59"/>
        <v>0</v>
      </c>
      <c r="CP9" s="10">
        <f t="shared" si="60"/>
        <v>0</v>
      </c>
      <c r="CQ9" s="10">
        <f t="shared" si="62"/>
        <v>478</v>
      </c>
    </row>
    <row r="10" spans="1:95" ht="19.5">
      <c r="A10" s="6"/>
    </row>
    <row r="11" spans="1:95" ht="19.5">
      <c r="A11" s="6"/>
    </row>
    <row r="12" spans="1:95" ht="19.5">
      <c r="A12" s="6" t="s">
        <v>104</v>
      </c>
    </row>
    <row r="13" spans="1:95" ht="19.5">
      <c r="A13" s="6"/>
    </row>
    <row r="14" spans="1:95" ht="19.5">
      <c r="A14" s="6"/>
    </row>
    <row r="15" spans="1:95" ht="19.5">
      <c r="A15" s="6"/>
    </row>
    <row r="16" spans="1:95" ht="19.5">
      <c r="A16" s="6"/>
    </row>
    <row r="17" spans="1:1" ht="19.5">
      <c r="A17" s="6"/>
    </row>
    <row r="18" spans="1:1" ht="19.5">
      <c r="A18" s="6"/>
    </row>
    <row r="19" spans="1:1" ht="19.5">
      <c r="A19" s="6"/>
    </row>
    <row r="20" spans="1:1" ht="19.5">
      <c r="A20" s="6"/>
    </row>
    <row r="21" spans="1:1" ht="19.5">
      <c r="A21" s="6"/>
    </row>
    <row r="22" spans="1:1" ht="19.5">
      <c r="A22" s="6"/>
    </row>
    <row r="23" spans="1:1" ht="19.5">
      <c r="A23" s="6"/>
    </row>
    <row r="24" spans="1:1" ht="19.5">
      <c r="A24" s="6"/>
    </row>
    <row r="25" spans="1:1" ht="19.5">
      <c r="A25" s="6"/>
    </row>
    <row r="26" spans="1:1" ht="19.5">
      <c r="A26" s="6"/>
    </row>
    <row r="27" spans="1:1" ht="19.5">
      <c r="A27" s="6"/>
    </row>
    <row r="28" spans="1:1" ht="19.5">
      <c r="A28" s="6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ABCB7-EB4C-4996-BE59-F222EBC161B5}">
  <dimension ref="A1:DE28"/>
  <sheetViews>
    <sheetView workbookViewId="0">
      <pane xSplit="1" topLeftCell="DE7" activePane="topRight" state="frozen"/>
      <selection pane="topRight" activeCell="DE7" sqref="DE7"/>
    </sheetView>
  </sheetViews>
  <sheetFormatPr defaultRowHeight="15"/>
  <cols>
    <col min="1" max="1" width="31.28515625" customWidth="1"/>
    <col min="2" max="2" width="11" bestFit="1" customWidth="1"/>
    <col min="29" max="29" width="9.85546875" bestFit="1" customWidth="1"/>
    <col min="32" max="32" width="9.85546875" bestFit="1" customWidth="1"/>
    <col min="35" max="35" width="9.85546875" bestFit="1" customWidth="1"/>
    <col min="36" max="36" width="10.42578125" bestFit="1" customWidth="1"/>
    <col min="37" max="37" width="6.85546875" bestFit="1" customWidth="1"/>
    <col min="38" max="38" width="9.85546875" bestFit="1" customWidth="1"/>
    <col min="40" max="40" width="5.7109375" bestFit="1" customWidth="1"/>
    <col min="41" max="41" width="9.85546875" bestFit="1" customWidth="1"/>
    <col min="44" max="44" width="9.85546875" bestFit="1" customWidth="1"/>
    <col min="47" max="47" width="12.140625" bestFit="1" customWidth="1"/>
    <col min="49" max="49" width="15.140625" bestFit="1" customWidth="1"/>
    <col min="51" max="51" width="12.140625" bestFit="1" customWidth="1"/>
    <col min="53" max="53" width="15.7109375" bestFit="1" customWidth="1"/>
    <col min="55" max="55" width="12.140625" bestFit="1" customWidth="1"/>
    <col min="57" max="57" width="15.140625" bestFit="1" customWidth="1"/>
    <col min="59" max="59" width="12.140625" bestFit="1" customWidth="1"/>
    <col min="61" max="61" width="15.140625" bestFit="1" customWidth="1"/>
    <col min="63" max="63" width="12.140625" bestFit="1" customWidth="1"/>
    <col min="66" max="66" width="12.140625" bestFit="1" customWidth="1"/>
    <col min="70" max="70" width="12.140625" bestFit="1" customWidth="1"/>
    <col min="72" max="72" width="10.42578125" bestFit="1" customWidth="1"/>
    <col min="74" max="74" width="12.140625" bestFit="1" customWidth="1"/>
    <col min="78" max="78" width="12.140625" bestFit="1" customWidth="1"/>
    <col min="82" max="82" width="12.140625" bestFit="1" customWidth="1"/>
    <col min="86" max="86" width="12.140625" bestFit="1" customWidth="1"/>
    <col min="90" max="90" width="12.140625" bestFit="1" customWidth="1"/>
    <col min="94" max="94" width="12.140625" bestFit="1" customWidth="1"/>
    <col min="98" max="98" width="12.140625" bestFit="1" customWidth="1"/>
    <col min="102" max="102" width="12.140625" bestFit="1" customWidth="1"/>
    <col min="106" max="106" width="12.140625" bestFit="1" customWidth="1"/>
    <col min="109" max="109" width="13.85546875" bestFit="1" customWidth="1"/>
  </cols>
  <sheetData>
    <row r="1" spans="1:109" ht="26.25">
      <c r="A1" s="14" t="s">
        <v>46</v>
      </c>
      <c r="B1" s="4">
        <v>45901</v>
      </c>
      <c r="C1" t="s">
        <v>47</v>
      </c>
      <c r="D1" t="s">
        <v>4</v>
      </c>
      <c r="E1" s="4">
        <f>B1+1</f>
        <v>45902</v>
      </c>
      <c r="F1" t="s">
        <v>47</v>
      </c>
      <c r="G1" t="s">
        <v>4</v>
      </c>
      <c r="H1" s="4">
        <f>E1+1</f>
        <v>45903</v>
      </c>
      <c r="I1" t="s">
        <v>47</v>
      </c>
      <c r="J1" t="s">
        <v>4</v>
      </c>
      <c r="K1" s="4">
        <f>H1+1</f>
        <v>45904</v>
      </c>
      <c r="L1" t="s">
        <v>47</v>
      </c>
      <c r="M1" t="s">
        <v>4</v>
      </c>
      <c r="N1" s="4">
        <f>K1+1</f>
        <v>45905</v>
      </c>
      <c r="O1" t="s">
        <v>47</v>
      </c>
      <c r="P1" t="s">
        <v>4</v>
      </c>
      <c r="Q1" s="4">
        <f>N1+1</f>
        <v>45906</v>
      </c>
      <c r="R1" t="s">
        <v>47</v>
      </c>
      <c r="S1" t="s">
        <v>4</v>
      </c>
      <c r="T1" s="4">
        <f>Q1+1</f>
        <v>45907</v>
      </c>
      <c r="U1" t="s">
        <v>47</v>
      </c>
      <c r="V1" t="s">
        <v>4</v>
      </c>
      <c r="W1" s="4">
        <f>T1+1</f>
        <v>45908</v>
      </c>
      <c r="X1" t="s">
        <v>47</v>
      </c>
      <c r="Y1" t="s">
        <v>4</v>
      </c>
      <c r="Z1" s="4">
        <f>W1+1</f>
        <v>45909</v>
      </c>
      <c r="AA1" t="s">
        <v>47</v>
      </c>
      <c r="AB1" t="s">
        <v>4</v>
      </c>
      <c r="AC1" s="4">
        <f>Z1+1</f>
        <v>45910</v>
      </c>
      <c r="AD1" t="s">
        <v>47</v>
      </c>
      <c r="AE1" t="s">
        <v>4</v>
      </c>
      <c r="AF1" s="4">
        <f>AC1+1</f>
        <v>45911</v>
      </c>
      <c r="AG1" t="s">
        <v>47</v>
      </c>
      <c r="AH1" t="s">
        <v>4</v>
      </c>
      <c r="AI1" s="4">
        <f>AF1+1</f>
        <v>45912</v>
      </c>
      <c r="AJ1" t="s">
        <v>47</v>
      </c>
      <c r="AK1" t="s">
        <v>4</v>
      </c>
      <c r="AL1" s="4">
        <f>AI1+1</f>
        <v>45913</v>
      </c>
      <c r="AM1" t="s">
        <v>47</v>
      </c>
      <c r="AN1" t="s">
        <v>4</v>
      </c>
      <c r="AO1" s="4">
        <f>AL1+1</f>
        <v>45914</v>
      </c>
      <c r="AP1" t="s">
        <v>47</v>
      </c>
      <c r="AQ1" t="s">
        <v>4</v>
      </c>
      <c r="AR1" s="4">
        <f>AO1+1</f>
        <v>45915</v>
      </c>
      <c r="AS1" t="s">
        <v>47</v>
      </c>
      <c r="AT1" t="s">
        <v>4</v>
      </c>
      <c r="AU1" s="4">
        <f>AR1+1</f>
        <v>45916</v>
      </c>
      <c r="AV1" t="s">
        <v>47</v>
      </c>
      <c r="AW1" t="s">
        <v>125</v>
      </c>
      <c r="AX1" t="s">
        <v>4</v>
      </c>
      <c r="AY1" s="4">
        <f>AU1+1</f>
        <v>45917</v>
      </c>
      <c r="AZ1" t="s">
        <v>47</v>
      </c>
      <c r="BA1" t="s">
        <v>126</v>
      </c>
      <c r="BB1" t="s">
        <v>4</v>
      </c>
      <c r="BC1" s="4">
        <f>AY1+1</f>
        <v>45918</v>
      </c>
      <c r="BD1" t="s">
        <v>47</v>
      </c>
      <c r="BE1" t="s">
        <v>127</v>
      </c>
      <c r="BF1" t="s">
        <v>4</v>
      </c>
      <c r="BG1" s="4">
        <f>BC1+1</f>
        <v>45919</v>
      </c>
      <c r="BH1" t="s">
        <v>47</v>
      </c>
      <c r="BI1" t="s">
        <v>127</v>
      </c>
      <c r="BJ1" t="s">
        <v>4</v>
      </c>
      <c r="BK1" s="4">
        <f>BG1+1</f>
        <v>45920</v>
      </c>
      <c r="BL1" t="s">
        <v>47</v>
      </c>
      <c r="BM1" t="s">
        <v>4</v>
      </c>
      <c r="BN1" s="4">
        <f>BK1+1</f>
        <v>45921</v>
      </c>
      <c r="BO1" t="s">
        <v>47</v>
      </c>
      <c r="BQ1" t="s">
        <v>4</v>
      </c>
      <c r="BR1" s="4">
        <f>BN1+1</f>
        <v>45922</v>
      </c>
      <c r="BS1" t="s">
        <v>47</v>
      </c>
      <c r="BT1" t="s">
        <v>128</v>
      </c>
      <c r="BU1" t="s">
        <v>4</v>
      </c>
      <c r="BV1" s="4">
        <f>BR1+1</f>
        <v>45923</v>
      </c>
      <c r="BW1" t="s">
        <v>47</v>
      </c>
      <c r="BY1" t="s">
        <v>4</v>
      </c>
      <c r="BZ1" s="4">
        <f>BV1+1</f>
        <v>45924</v>
      </c>
      <c r="CA1" t="s">
        <v>47</v>
      </c>
      <c r="CC1" t="s">
        <v>4</v>
      </c>
      <c r="CD1" s="4">
        <f>BZ1+1</f>
        <v>45925</v>
      </c>
      <c r="CE1" t="s">
        <v>47</v>
      </c>
      <c r="CG1" t="s">
        <v>4</v>
      </c>
      <c r="CH1" s="4">
        <f>CD1+1</f>
        <v>45926</v>
      </c>
      <c r="CI1" t="s">
        <v>47</v>
      </c>
      <c r="CK1" t="s">
        <v>4</v>
      </c>
      <c r="CL1" s="4">
        <f>CH1+1</f>
        <v>45927</v>
      </c>
      <c r="CM1" t="s">
        <v>47</v>
      </c>
      <c r="CO1" t="s">
        <v>4</v>
      </c>
      <c r="CP1" s="4">
        <f>CL1+1</f>
        <v>45928</v>
      </c>
      <c r="CQ1" t="s">
        <v>47</v>
      </c>
      <c r="CS1" t="s">
        <v>4</v>
      </c>
      <c r="CT1" s="4">
        <f>CP1+1</f>
        <v>45929</v>
      </c>
      <c r="CU1" t="s">
        <v>47</v>
      </c>
      <c r="CW1" t="s">
        <v>4</v>
      </c>
      <c r="CX1" s="4">
        <f>CT1+1</f>
        <v>45930</v>
      </c>
      <c r="CY1" t="s">
        <v>47</v>
      </c>
      <c r="DA1" t="s">
        <v>4</v>
      </c>
      <c r="DB1" s="4">
        <f>CX1+1</f>
        <v>45931</v>
      </c>
      <c r="DC1" t="s">
        <v>47</v>
      </c>
      <c r="DD1" t="s">
        <v>4</v>
      </c>
      <c r="DE1" t="s">
        <v>48</v>
      </c>
    </row>
    <row r="2" spans="1:109" ht="19.5">
      <c r="A2" s="6" t="s">
        <v>129</v>
      </c>
      <c r="C2">
        <f>IF(B2&gt;40,B2-40,0)</f>
        <v>0</v>
      </c>
      <c r="D2" s="10">
        <f t="shared" ref="D2:D9" si="0">(C2*1)</f>
        <v>0</v>
      </c>
      <c r="F2">
        <f t="shared" ref="F2:F9" si="1">IF(E2&gt;40,E2-40,0)</f>
        <v>0</v>
      </c>
      <c r="G2" s="10">
        <f t="shared" ref="G2:G9" si="2">(F2*1)</f>
        <v>0</v>
      </c>
      <c r="I2">
        <f t="shared" ref="I2:I9" si="3">IF(H2&gt;40,H2-40,0)</f>
        <v>0</v>
      </c>
      <c r="J2" s="10">
        <f t="shared" ref="J2:J9" si="4">(I2*1)</f>
        <v>0</v>
      </c>
      <c r="L2">
        <f t="shared" ref="L2:L9" si="5">IF(K2&gt;40,K2-40,0)</f>
        <v>0</v>
      </c>
      <c r="M2" s="10">
        <f t="shared" ref="M2:M9" si="6">(L2*1)</f>
        <v>0</v>
      </c>
      <c r="O2">
        <f t="shared" ref="O2:O9" si="7">IF(N2&gt;40,N2-40,0)</f>
        <v>0</v>
      </c>
      <c r="P2" s="10">
        <f t="shared" ref="P2:P9" si="8">(O2*1)</f>
        <v>0</v>
      </c>
      <c r="R2">
        <f t="shared" ref="R2:R9" si="9">IF(Q2&gt;40,Q2-40,0)</f>
        <v>0</v>
      </c>
      <c r="S2" s="10">
        <f t="shared" ref="S2:S9" si="10">(R2*1)</f>
        <v>0</v>
      </c>
      <c r="U2">
        <f t="shared" ref="U2:U9" si="11">IF(T2&gt;40,T2-40,0)</f>
        <v>0</v>
      </c>
      <c r="V2" s="10">
        <f t="shared" ref="V2:V9" si="12">(U2*1)</f>
        <v>0</v>
      </c>
      <c r="W2">
        <v>83</v>
      </c>
      <c r="X2">
        <f t="shared" ref="X2:X9" si="13">IF(W2&gt;40,W2-40,0)</f>
        <v>43</v>
      </c>
      <c r="Y2" s="10">
        <f t="shared" ref="Y2:Y9" si="14">(X2*1)</f>
        <v>43</v>
      </c>
      <c r="Z2">
        <v>55</v>
      </c>
      <c r="AA2">
        <f t="shared" ref="AA2:AA9" si="15">IF(Z2&gt;40,Z2-40,0)</f>
        <v>15</v>
      </c>
      <c r="AB2" s="10">
        <f t="shared" ref="AB2:AB9" si="16">(AA2*1)</f>
        <v>15</v>
      </c>
      <c r="AC2">
        <v>55</v>
      </c>
      <c r="AD2">
        <f t="shared" ref="AD2:AD9" si="17">IF(AC2&gt;40,AC2-40,0)</f>
        <v>15</v>
      </c>
      <c r="AE2" s="10">
        <f t="shared" ref="AE2:AE9" si="18">(AD2*1)</f>
        <v>15</v>
      </c>
      <c r="AF2">
        <v>47</v>
      </c>
      <c r="AG2">
        <f t="shared" ref="AG2:AG9" si="19">IF(AF2&gt;40,AF2-40,0)</f>
        <v>7</v>
      </c>
      <c r="AH2" s="10">
        <f t="shared" ref="AH2:AH9" si="20">(AG2*1)</f>
        <v>7</v>
      </c>
      <c r="AI2">
        <v>55</v>
      </c>
      <c r="AJ2">
        <f t="shared" ref="AJ2:AJ9" si="21">IF(AI2&gt;40,AI2-40,0)</f>
        <v>15</v>
      </c>
      <c r="AK2" s="10">
        <f t="shared" ref="AK2:AK9" si="22">(AJ2*1)</f>
        <v>15</v>
      </c>
      <c r="AM2">
        <f t="shared" ref="AM2:AM9" si="23">IF(AL2&gt;40,AL2-40,0)</f>
        <v>0</v>
      </c>
      <c r="AN2" s="10">
        <f t="shared" ref="AN2:AN9" si="24">(AM2*1)</f>
        <v>0</v>
      </c>
      <c r="AP2">
        <f t="shared" ref="AP2:AP9" si="25">IF(AO2&gt;40,AO2-40,0)</f>
        <v>0</v>
      </c>
      <c r="AQ2" s="10">
        <f t="shared" ref="AQ2:AQ9" si="26">(AP2*1)</f>
        <v>0</v>
      </c>
      <c r="AS2">
        <f t="shared" ref="AS2:AS9" si="27">IF(AR2&gt;40,AR2-40,0)</f>
        <v>0</v>
      </c>
      <c r="AT2" s="10">
        <f t="shared" ref="AT2:AT9" si="28">(AS2*1)</f>
        <v>0</v>
      </c>
      <c r="AV2">
        <f>IF(AU2&gt;50,AU2-50,0)</f>
        <v>0</v>
      </c>
      <c r="AW2">
        <f>IF(AU2&gt;100,AU2-100,0)</f>
        <v>0</v>
      </c>
      <c r="AX2" s="10">
        <f>(AV2*1)+(AW2*0.25)</f>
        <v>0</v>
      </c>
      <c r="AZ2">
        <f>IF(AY2&gt;50,AY2-50,0)</f>
        <v>0</v>
      </c>
      <c r="BA2">
        <f>IF(AY2&gt;100,AY2-100,0)</f>
        <v>0</v>
      </c>
      <c r="BB2" s="10">
        <f>(AZ2*1)+(BA2*0.25)</f>
        <v>0</v>
      </c>
      <c r="BD2">
        <f>IF(BC2&gt;50,BC2-50,0)</f>
        <v>0</v>
      </c>
      <c r="BE2">
        <f>IF(BC2&gt;100,BC2-100,0)</f>
        <v>0</v>
      </c>
      <c r="BF2" s="10">
        <f>(BD2*1)+(BE2*0.25)</f>
        <v>0</v>
      </c>
      <c r="BH2">
        <f>IF(BG2&gt;50,BG2-50,0)</f>
        <v>0</v>
      </c>
      <c r="BI2">
        <f>IF(BG2&gt;100,BG2-100,0)</f>
        <v>0</v>
      </c>
      <c r="BJ2" s="10">
        <f>(BH2*1)+(BI2*0.25)</f>
        <v>0</v>
      </c>
      <c r="BL2">
        <f t="shared" ref="BL2:BL9" si="29">IF(BK2&gt;40,BK2-40,0)</f>
        <v>0</v>
      </c>
      <c r="BM2" s="10">
        <f t="shared" ref="BM2:BM9" si="30">(BL2*1)</f>
        <v>0</v>
      </c>
      <c r="BO2">
        <f>IF(BN2&gt;50,BN2-50,0)</f>
        <v>0</v>
      </c>
      <c r="BP2">
        <f>IF(BN2&gt;100,BN2-100,0)</f>
        <v>0</v>
      </c>
      <c r="BQ2" s="10">
        <f>(BO2*1)+(BP2*0.25)</f>
        <v>0</v>
      </c>
      <c r="BS2">
        <f>IF(BR2&gt;50,BR2-50,0)</f>
        <v>0</v>
      </c>
      <c r="BT2">
        <f>IF(BR2&gt;100,BR2-100,0)</f>
        <v>0</v>
      </c>
      <c r="BU2" s="10">
        <f>(BS2*1)+(BT2*0.25)</f>
        <v>0</v>
      </c>
      <c r="BW2">
        <f>IF(BV2&gt;50,BV2-50,0)</f>
        <v>0</v>
      </c>
      <c r="BX2">
        <f>IF(BV2&gt;100,BV2-100,0)</f>
        <v>0</v>
      </c>
      <c r="BY2" s="10">
        <f>(BW2*1)+(BX2*0.25)</f>
        <v>0</v>
      </c>
      <c r="CA2">
        <f t="shared" ref="CA2" si="31">IF(BZ2&gt;50,BZ2-50,0)</f>
        <v>0</v>
      </c>
      <c r="CB2">
        <f t="shared" ref="CB2" si="32">IF(BZ2&gt;100,BZ2-100,0)</f>
        <v>0</v>
      </c>
      <c r="CC2" s="10">
        <f t="shared" ref="CC2" si="33">(CA2*1)+(CB2*0.25)</f>
        <v>0</v>
      </c>
      <c r="CE2">
        <f t="shared" ref="CE2" si="34">IF(CD2&gt;50,CD2-50,0)</f>
        <v>0</v>
      </c>
      <c r="CF2">
        <f t="shared" ref="CF2" si="35">IF(CD2&gt;100,CD2-100,0)</f>
        <v>0</v>
      </c>
      <c r="CG2" s="10">
        <f t="shared" ref="CG2" si="36">(CE2*1)+(CF2*0.25)</f>
        <v>0</v>
      </c>
      <c r="CI2">
        <f t="shared" ref="CI2" si="37">IF(CH2&gt;50,CH2-50,0)</f>
        <v>0</v>
      </c>
      <c r="CJ2">
        <f t="shared" ref="CJ2" si="38">IF(CH2&gt;100,CH2-100,0)</f>
        <v>0</v>
      </c>
      <c r="CK2" s="10">
        <f t="shared" ref="CK2" si="39">(CI2*1)+(CJ2*0.25)</f>
        <v>0</v>
      </c>
      <c r="CM2">
        <f t="shared" ref="CM2" si="40">IF(CL2&gt;50,CL2-50,0)</f>
        <v>0</v>
      </c>
      <c r="CN2">
        <f t="shared" ref="CN2" si="41">IF(CL2&gt;100,CL2-100,0)</f>
        <v>0</v>
      </c>
      <c r="CO2" s="10">
        <f t="shared" ref="CO2" si="42">(CM2*1)+(CN2*0.25)</f>
        <v>0</v>
      </c>
      <c r="CQ2">
        <f t="shared" ref="CQ2" si="43">IF(CP2&gt;50,CP2-50,0)</f>
        <v>0</v>
      </c>
      <c r="CR2">
        <f t="shared" ref="CR2" si="44">IF(CP2&gt;100,CP2-100,0)</f>
        <v>0</v>
      </c>
      <c r="CS2" s="10">
        <f t="shared" ref="CS2" si="45">(CQ2*1)+(CR2*0.25)</f>
        <v>0</v>
      </c>
      <c r="CU2">
        <f t="shared" ref="CU2" si="46">IF(CT2&gt;50,CT2-50,0)</f>
        <v>0</v>
      </c>
      <c r="CV2">
        <f t="shared" ref="CV2" si="47">IF(CT2&gt;100,CT2-100,0)</f>
        <v>0</v>
      </c>
      <c r="CW2" s="10">
        <f t="shared" ref="CW2" si="48">(CU2*1)+(CV2*0.25)</f>
        <v>0</v>
      </c>
      <c r="CY2">
        <f t="shared" ref="CY2" si="49">IF(CX2&gt;50,CX2-50,0)</f>
        <v>0</v>
      </c>
      <c r="CZ2">
        <f t="shared" ref="CZ2" si="50">IF(CX2&gt;100,CX2-100,0)</f>
        <v>0</v>
      </c>
      <c r="DA2" s="10">
        <f t="shared" ref="DA2" si="51">(CY2*1)+(CZ2*0.25)</f>
        <v>0</v>
      </c>
      <c r="DC2">
        <f t="shared" ref="DC2:DC9" si="52">IF(DB2&gt;40,DB2-40,0)</f>
        <v>0</v>
      </c>
      <c r="DD2" s="10">
        <f t="shared" ref="DD2:DD9" si="53">(DC2*1)</f>
        <v>0</v>
      </c>
      <c r="DE2" s="10">
        <f>(D2+G2+J2+M2+P2+S2+V2+Y2+AB2+AE2+AH2+AK2+AN2+AQ2+AT2+AX2+BB2+BJ2+BM2+BQ2+BU2+BY2+CC2+CG2+CK2+CS2+CW2+DA2+CO2+DD2)</f>
        <v>95</v>
      </c>
    </row>
    <row r="3" spans="1:109" ht="39">
      <c r="A3" s="6" t="s">
        <v>96</v>
      </c>
      <c r="C3">
        <f t="shared" ref="C3:C9" si="54">IF(B3&gt;40,B3-40,0)</f>
        <v>0</v>
      </c>
      <c r="D3" s="10">
        <f t="shared" si="0"/>
        <v>0</v>
      </c>
      <c r="E3">
        <v>70</v>
      </c>
      <c r="F3">
        <f t="shared" si="1"/>
        <v>30</v>
      </c>
      <c r="G3" s="10">
        <f t="shared" si="2"/>
        <v>30</v>
      </c>
      <c r="H3">
        <v>60</v>
      </c>
      <c r="I3">
        <f t="shared" si="3"/>
        <v>20</v>
      </c>
      <c r="J3" s="10">
        <f t="shared" si="4"/>
        <v>20</v>
      </c>
      <c r="K3">
        <v>67</v>
      </c>
      <c r="L3">
        <f t="shared" si="5"/>
        <v>27</v>
      </c>
      <c r="M3" s="10">
        <f t="shared" si="6"/>
        <v>27</v>
      </c>
      <c r="N3">
        <v>69</v>
      </c>
      <c r="O3">
        <f t="shared" si="7"/>
        <v>29</v>
      </c>
      <c r="P3" s="10">
        <f t="shared" si="8"/>
        <v>29</v>
      </c>
      <c r="R3">
        <f t="shared" si="9"/>
        <v>0</v>
      </c>
      <c r="S3" s="10">
        <f t="shared" si="10"/>
        <v>0</v>
      </c>
      <c r="U3">
        <f t="shared" si="11"/>
        <v>0</v>
      </c>
      <c r="V3" s="10">
        <f t="shared" si="12"/>
        <v>0</v>
      </c>
      <c r="W3">
        <v>67</v>
      </c>
      <c r="X3">
        <f>IF(W3&gt;40,W3-40,0)</f>
        <v>27</v>
      </c>
      <c r="Y3" s="10">
        <f t="shared" si="14"/>
        <v>27</v>
      </c>
      <c r="Z3">
        <v>75</v>
      </c>
      <c r="AA3">
        <f t="shared" si="15"/>
        <v>35</v>
      </c>
      <c r="AB3" s="10">
        <f t="shared" si="16"/>
        <v>35</v>
      </c>
      <c r="AC3">
        <v>75</v>
      </c>
      <c r="AD3">
        <f t="shared" si="17"/>
        <v>35</v>
      </c>
      <c r="AE3" s="10">
        <f t="shared" si="18"/>
        <v>35</v>
      </c>
      <c r="AF3">
        <v>53</v>
      </c>
      <c r="AG3">
        <f t="shared" si="19"/>
        <v>13</v>
      </c>
      <c r="AH3" s="10">
        <f t="shared" si="20"/>
        <v>13</v>
      </c>
      <c r="AI3">
        <v>70</v>
      </c>
      <c r="AJ3">
        <f t="shared" si="21"/>
        <v>30</v>
      </c>
      <c r="AK3" s="10">
        <f t="shared" si="22"/>
        <v>30</v>
      </c>
      <c r="AM3">
        <f t="shared" si="23"/>
        <v>0</v>
      </c>
      <c r="AN3" s="10">
        <f t="shared" si="24"/>
        <v>0</v>
      </c>
      <c r="AP3">
        <f t="shared" si="25"/>
        <v>0</v>
      </c>
      <c r="AQ3" s="10">
        <f t="shared" si="26"/>
        <v>0</v>
      </c>
      <c r="AR3">
        <v>70</v>
      </c>
      <c r="AS3">
        <f t="shared" si="27"/>
        <v>30</v>
      </c>
      <c r="AT3" s="10">
        <f t="shared" si="28"/>
        <v>30</v>
      </c>
      <c r="AU3">
        <v>87</v>
      </c>
      <c r="AV3">
        <f t="shared" ref="AV3:AV9" si="55">IF(AU3&gt;40,AU3-40,0)</f>
        <v>47</v>
      </c>
      <c r="AW3">
        <f t="shared" ref="AW3:AW9" si="56">IF(AU3&gt;100,AU3-100,0)</f>
        <v>0</v>
      </c>
      <c r="AX3" s="10">
        <f t="shared" ref="AX3:AX9" si="57">(AV3*1)+(AW3*0.25)</f>
        <v>47</v>
      </c>
      <c r="AY3">
        <v>53</v>
      </c>
      <c r="AZ3">
        <f t="shared" ref="AZ3:AZ9" si="58">IF(AY3&gt;50,AY3-50,0)</f>
        <v>3</v>
      </c>
      <c r="BA3">
        <f t="shared" ref="BA3:BA9" si="59">IF(AY3&gt;100,AY3-100,0)</f>
        <v>0</v>
      </c>
      <c r="BB3" s="10">
        <f t="shared" ref="BB3:BB9" si="60">(AZ3*1)+(BA3*0.25)</f>
        <v>3</v>
      </c>
      <c r="BC3">
        <v>72</v>
      </c>
      <c r="BD3">
        <f t="shared" ref="BD3:BD9" si="61">IF(BC3&gt;50,BC3-50,0)</f>
        <v>22</v>
      </c>
      <c r="BE3">
        <f t="shared" ref="BE3:BE9" si="62">IF(BC3&gt;100,BC3-100,0)</f>
        <v>0</v>
      </c>
      <c r="BF3" s="10">
        <f t="shared" ref="BF3:BF9" si="63">(BD3*1)+(BE3*0.25)</f>
        <v>22</v>
      </c>
      <c r="BG3">
        <v>78</v>
      </c>
      <c r="BH3">
        <f t="shared" ref="BH3:BH9" si="64">IF(BG3&gt;50,BG3-50,0)</f>
        <v>28</v>
      </c>
      <c r="BI3">
        <f t="shared" ref="BI3:BI9" si="65">IF(BG3&gt;100,BG3-100,0)</f>
        <v>0</v>
      </c>
      <c r="BJ3" s="10">
        <f t="shared" ref="BJ3:BJ9" si="66">(BH3*1)+(BI3*0.25)</f>
        <v>28</v>
      </c>
      <c r="BL3">
        <f t="shared" si="29"/>
        <v>0</v>
      </c>
      <c r="BM3" s="10">
        <f t="shared" si="30"/>
        <v>0</v>
      </c>
      <c r="BO3">
        <f t="shared" ref="BO3:BO9" si="67">IF(BN3&gt;50,BN3-50,0)</f>
        <v>0</v>
      </c>
      <c r="BP3">
        <f t="shared" ref="BP3:BP9" si="68">IF(BN3&gt;100,BN3-100,0)</f>
        <v>0</v>
      </c>
      <c r="BQ3" s="10">
        <f t="shared" ref="BQ3:BQ9" si="69">(BO3*1)+(BP3*0.25)</f>
        <v>0</v>
      </c>
      <c r="BR3">
        <v>81</v>
      </c>
      <c r="BS3">
        <f t="shared" ref="BS3:BS9" si="70">IF(BR3&gt;50,BR3-50,0)</f>
        <v>31</v>
      </c>
      <c r="BT3">
        <f t="shared" ref="BT3:BT9" si="71">IF(BR3&gt;100,BR3-100,0)</f>
        <v>0</v>
      </c>
      <c r="BU3" s="10">
        <f t="shared" ref="BU3:BU9" si="72">(BS3*1)+(BT3*0.25)</f>
        <v>31</v>
      </c>
      <c r="BW3">
        <f t="shared" ref="BW3:BW9" si="73">IF(BV3&gt;50,BV3-50,0)</f>
        <v>0</v>
      </c>
      <c r="BX3">
        <f t="shared" ref="BX3:BX9" si="74">IF(BV3&gt;100,BV3-100,0)</f>
        <v>0</v>
      </c>
      <c r="BY3" s="10">
        <f t="shared" ref="BY3:BY9" si="75">(BW3*1)+(BX3*0.25)</f>
        <v>0</v>
      </c>
      <c r="BZ3">
        <v>83</v>
      </c>
      <c r="CA3">
        <f t="shared" ref="CA3" si="76">IF(BZ3&gt;50,BZ3-50,0)</f>
        <v>33</v>
      </c>
      <c r="CB3">
        <f t="shared" ref="CB3:CB9" si="77">IF(BZ3&gt;100,BZ3-100,0)</f>
        <v>0</v>
      </c>
      <c r="CC3" s="10">
        <f t="shared" ref="CC3:CC9" si="78">(CA3*1)+(CB3*0.25)</f>
        <v>33</v>
      </c>
      <c r="CD3">
        <v>75</v>
      </c>
      <c r="CE3">
        <f t="shared" ref="CE3" si="79">IF(CD3&gt;50,CD3-50,0)</f>
        <v>25</v>
      </c>
      <c r="CF3">
        <f t="shared" ref="CF3:CF9" si="80">IF(CD3&gt;100,CD3-100,0)</f>
        <v>0</v>
      </c>
      <c r="CG3" s="10">
        <f t="shared" ref="CG3:CG9" si="81">(CE3*1)+(CF3*0.25)</f>
        <v>25</v>
      </c>
      <c r="CH3">
        <v>90</v>
      </c>
      <c r="CI3">
        <f t="shared" ref="CI3" si="82">IF(CH3&gt;50,CH3-50,0)</f>
        <v>40</v>
      </c>
      <c r="CJ3">
        <f t="shared" ref="CJ3:CJ9" si="83">IF(CH3&gt;100,CH3-100,0)</f>
        <v>0</v>
      </c>
      <c r="CK3" s="10">
        <f t="shared" ref="CK3:CK9" si="84">(CI3*1)+(CJ3*0.25)</f>
        <v>40</v>
      </c>
      <c r="CM3">
        <f t="shared" ref="CM3" si="85">IF(CL3&gt;50,CL3-50,0)</f>
        <v>0</v>
      </c>
      <c r="CN3">
        <f t="shared" ref="CN3:CN9" si="86">IF(CL3&gt;100,CL3-100,0)</f>
        <v>0</v>
      </c>
      <c r="CO3" s="10">
        <f t="shared" ref="CO3:CO9" si="87">(CM3*1)+(CN3*0.25)</f>
        <v>0</v>
      </c>
      <c r="CQ3">
        <f t="shared" ref="CQ3" si="88">IF(CP3&gt;50,CP3-50,0)</f>
        <v>0</v>
      </c>
      <c r="CR3">
        <f t="shared" ref="CR3:CR9" si="89">IF(CP3&gt;100,CP3-100,0)</f>
        <v>0</v>
      </c>
      <c r="CS3" s="10">
        <f t="shared" ref="CS3:CS9" si="90">(CQ3*1)+(CR3*0.25)</f>
        <v>0</v>
      </c>
      <c r="CT3">
        <v>81</v>
      </c>
      <c r="CU3">
        <f t="shared" ref="CU3" si="91">IF(CT3&gt;50,CT3-50,0)</f>
        <v>31</v>
      </c>
      <c r="CV3">
        <f t="shared" ref="CV3:CV9" si="92">IF(CT3&gt;100,CT3-100,0)</f>
        <v>0</v>
      </c>
      <c r="CW3" s="10">
        <f t="shared" ref="CW3:CW9" si="93">(CU3*1)+(CV3*0.25)</f>
        <v>31</v>
      </c>
      <c r="CX3">
        <v>82</v>
      </c>
      <c r="CY3">
        <f t="shared" ref="CY3" si="94">IF(CX3&gt;50,CX3-50,0)</f>
        <v>32</v>
      </c>
      <c r="CZ3">
        <f t="shared" ref="CZ3:CZ9" si="95">IF(CX3&gt;100,CX3-100,0)</f>
        <v>0</v>
      </c>
      <c r="DA3" s="10">
        <f t="shared" ref="DA3:DA9" si="96">(CY3*1)+(CZ3*0.25)</f>
        <v>32</v>
      </c>
      <c r="DC3">
        <f t="shared" si="52"/>
        <v>0</v>
      </c>
      <c r="DD3" s="10">
        <f t="shared" si="53"/>
        <v>0</v>
      </c>
      <c r="DE3">
        <f t="shared" ref="DE3:DE9" si="97">(D3+G3+J3+M3+P3+S3+V3+Y3+AB3+AE3+AH3+AK3+AN3+AQ3+AT3+AX3+BB3+BJ3+BM3+BQ3+BU3+BY3+CC3+CG3+CK3+CS3+CW3+DA3+CO3+DD3)</f>
        <v>546</v>
      </c>
    </row>
    <row r="4" spans="1:109" ht="39">
      <c r="A4" s="6" t="s">
        <v>97</v>
      </c>
      <c r="C4">
        <f t="shared" si="54"/>
        <v>0</v>
      </c>
      <c r="D4" s="10">
        <f t="shared" si="0"/>
        <v>0</v>
      </c>
      <c r="F4">
        <f t="shared" si="1"/>
        <v>0</v>
      </c>
      <c r="G4" s="10">
        <f t="shared" si="2"/>
        <v>0</v>
      </c>
      <c r="I4">
        <f t="shared" si="3"/>
        <v>0</v>
      </c>
      <c r="J4" s="10">
        <f t="shared" si="4"/>
        <v>0</v>
      </c>
      <c r="L4">
        <f t="shared" si="5"/>
        <v>0</v>
      </c>
      <c r="M4" s="10">
        <f t="shared" si="6"/>
        <v>0</v>
      </c>
      <c r="O4">
        <f t="shared" si="7"/>
        <v>0</v>
      </c>
      <c r="P4" s="10">
        <f t="shared" si="8"/>
        <v>0</v>
      </c>
      <c r="R4">
        <f t="shared" si="9"/>
        <v>0</v>
      </c>
      <c r="S4" s="10">
        <f t="shared" si="10"/>
        <v>0</v>
      </c>
      <c r="U4">
        <f t="shared" si="11"/>
        <v>0</v>
      </c>
      <c r="V4" s="10">
        <f t="shared" si="12"/>
        <v>0</v>
      </c>
      <c r="X4">
        <f t="shared" si="13"/>
        <v>0</v>
      </c>
      <c r="Y4" s="10">
        <f t="shared" si="14"/>
        <v>0</v>
      </c>
      <c r="AA4">
        <f t="shared" si="15"/>
        <v>0</v>
      </c>
      <c r="AB4" s="10">
        <f t="shared" si="16"/>
        <v>0</v>
      </c>
      <c r="AD4">
        <f t="shared" si="17"/>
        <v>0</v>
      </c>
      <c r="AE4" s="10">
        <f t="shared" si="18"/>
        <v>0</v>
      </c>
      <c r="AG4">
        <f t="shared" si="19"/>
        <v>0</v>
      </c>
      <c r="AH4" s="10">
        <f t="shared" si="20"/>
        <v>0</v>
      </c>
      <c r="AJ4">
        <f t="shared" si="21"/>
        <v>0</v>
      </c>
      <c r="AK4" s="10">
        <f t="shared" si="22"/>
        <v>0</v>
      </c>
      <c r="AM4">
        <f t="shared" si="23"/>
        <v>0</v>
      </c>
      <c r="AN4" s="10">
        <f t="shared" si="24"/>
        <v>0</v>
      </c>
      <c r="AP4">
        <f t="shared" si="25"/>
        <v>0</v>
      </c>
      <c r="AQ4" s="10">
        <f t="shared" si="26"/>
        <v>0</v>
      </c>
      <c r="AS4">
        <f t="shared" si="27"/>
        <v>0</v>
      </c>
      <c r="AT4" s="10">
        <f t="shared" si="28"/>
        <v>0</v>
      </c>
      <c r="AV4">
        <f t="shared" si="55"/>
        <v>0</v>
      </c>
      <c r="AW4">
        <f t="shared" si="56"/>
        <v>0</v>
      </c>
      <c r="AX4" s="10">
        <f t="shared" si="57"/>
        <v>0</v>
      </c>
      <c r="AZ4">
        <f t="shared" si="58"/>
        <v>0</v>
      </c>
      <c r="BA4">
        <f t="shared" si="59"/>
        <v>0</v>
      </c>
      <c r="BB4" s="10">
        <f t="shared" si="60"/>
        <v>0</v>
      </c>
      <c r="BD4">
        <f t="shared" si="61"/>
        <v>0</v>
      </c>
      <c r="BE4">
        <f t="shared" si="62"/>
        <v>0</v>
      </c>
      <c r="BF4" s="10">
        <f t="shared" si="63"/>
        <v>0</v>
      </c>
      <c r="BH4">
        <f t="shared" si="64"/>
        <v>0</v>
      </c>
      <c r="BI4">
        <f t="shared" si="65"/>
        <v>0</v>
      </c>
      <c r="BJ4" s="10">
        <f t="shared" si="66"/>
        <v>0</v>
      </c>
      <c r="BL4">
        <f t="shared" si="29"/>
        <v>0</v>
      </c>
      <c r="BM4" s="10">
        <f t="shared" si="30"/>
        <v>0</v>
      </c>
      <c r="BO4">
        <f t="shared" si="67"/>
        <v>0</v>
      </c>
      <c r="BP4">
        <f t="shared" si="68"/>
        <v>0</v>
      </c>
      <c r="BQ4" s="10">
        <f t="shared" si="69"/>
        <v>0</v>
      </c>
      <c r="BS4">
        <f t="shared" si="70"/>
        <v>0</v>
      </c>
      <c r="BT4">
        <f t="shared" si="71"/>
        <v>0</v>
      </c>
      <c r="BU4" s="10">
        <f t="shared" si="72"/>
        <v>0</v>
      </c>
      <c r="BW4">
        <f t="shared" si="73"/>
        <v>0</v>
      </c>
      <c r="BX4">
        <f t="shared" si="74"/>
        <v>0</v>
      </c>
      <c r="BY4" s="10">
        <f t="shared" si="75"/>
        <v>0</v>
      </c>
      <c r="CA4">
        <f t="shared" ref="CA4" si="98">IF(BZ4&gt;50,BZ4-50,0)</f>
        <v>0</v>
      </c>
      <c r="CB4">
        <f t="shared" si="77"/>
        <v>0</v>
      </c>
      <c r="CC4" s="10">
        <f t="shared" si="78"/>
        <v>0</v>
      </c>
      <c r="CE4">
        <f t="shared" ref="CE4" si="99">IF(CD4&gt;50,CD4-50,0)</f>
        <v>0</v>
      </c>
      <c r="CF4">
        <f t="shared" si="80"/>
        <v>0</v>
      </c>
      <c r="CG4" s="10">
        <f t="shared" si="81"/>
        <v>0</v>
      </c>
      <c r="CI4">
        <f t="shared" ref="CI4" si="100">IF(CH4&gt;50,CH4-50,0)</f>
        <v>0</v>
      </c>
      <c r="CJ4">
        <f t="shared" si="83"/>
        <v>0</v>
      </c>
      <c r="CK4" s="10">
        <f t="shared" si="84"/>
        <v>0</v>
      </c>
      <c r="CM4">
        <f t="shared" ref="CM4" si="101">IF(CL4&gt;50,CL4-50,0)</f>
        <v>0</v>
      </c>
      <c r="CN4">
        <f t="shared" si="86"/>
        <v>0</v>
      </c>
      <c r="CO4" s="10">
        <f t="shared" si="87"/>
        <v>0</v>
      </c>
      <c r="CQ4">
        <f t="shared" ref="CQ4" si="102">IF(CP4&gt;50,CP4-50,0)</f>
        <v>0</v>
      </c>
      <c r="CR4">
        <f t="shared" si="89"/>
        <v>0</v>
      </c>
      <c r="CS4" s="10">
        <f t="shared" si="90"/>
        <v>0</v>
      </c>
      <c r="CU4">
        <f t="shared" ref="CU4" si="103">IF(CT4&gt;50,CT4-50,0)</f>
        <v>0</v>
      </c>
      <c r="CV4">
        <f t="shared" si="92"/>
        <v>0</v>
      </c>
      <c r="CW4" s="10">
        <f t="shared" si="93"/>
        <v>0</v>
      </c>
      <c r="CY4">
        <f t="shared" ref="CY4" si="104">IF(CX4&gt;50,CX4-50,0)</f>
        <v>0</v>
      </c>
      <c r="CZ4">
        <f t="shared" si="95"/>
        <v>0</v>
      </c>
      <c r="DA4" s="10">
        <f t="shared" si="96"/>
        <v>0</v>
      </c>
      <c r="DC4">
        <f t="shared" si="52"/>
        <v>0</v>
      </c>
      <c r="DD4" s="10">
        <f t="shared" si="53"/>
        <v>0</v>
      </c>
      <c r="DE4">
        <f t="shared" si="97"/>
        <v>0</v>
      </c>
    </row>
    <row r="5" spans="1:109" ht="39">
      <c r="A5" s="6" t="s">
        <v>111</v>
      </c>
      <c r="C5">
        <f t="shared" si="54"/>
        <v>0</v>
      </c>
      <c r="D5" s="10">
        <f t="shared" si="0"/>
        <v>0</v>
      </c>
      <c r="F5">
        <f t="shared" si="1"/>
        <v>0</v>
      </c>
      <c r="G5" s="10">
        <f t="shared" si="2"/>
        <v>0</v>
      </c>
      <c r="I5">
        <f t="shared" si="3"/>
        <v>0</v>
      </c>
      <c r="J5" s="10">
        <f t="shared" si="4"/>
        <v>0</v>
      </c>
      <c r="L5">
        <f t="shared" si="5"/>
        <v>0</v>
      </c>
      <c r="M5" s="10">
        <f t="shared" si="6"/>
        <v>0</v>
      </c>
      <c r="O5">
        <f t="shared" si="7"/>
        <v>0</v>
      </c>
      <c r="P5" s="10">
        <f t="shared" si="8"/>
        <v>0</v>
      </c>
      <c r="R5">
        <f t="shared" si="9"/>
        <v>0</v>
      </c>
      <c r="S5" s="10">
        <f t="shared" si="10"/>
        <v>0</v>
      </c>
      <c r="U5">
        <f t="shared" si="11"/>
        <v>0</v>
      </c>
      <c r="V5" s="10">
        <f t="shared" si="12"/>
        <v>0</v>
      </c>
      <c r="X5">
        <f t="shared" si="13"/>
        <v>0</v>
      </c>
      <c r="Y5" s="10">
        <f t="shared" si="14"/>
        <v>0</v>
      </c>
      <c r="AA5">
        <f t="shared" si="15"/>
        <v>0</v>
      </c>
      <c r="AB5" s="10">
        <f t="shared" si="16"/>
        <v>0</v>
      </c>
      <c r="AD5">
        <f t="shared" si="17"/>
        <v>0</v>
      </c>
      <c r="AE5" s="10">
        <f t="shared" si="18"/>
        <v>0</v>
      </c>
      <c r="AG5">
        <f t="shared" si="19"/>
        <v>0</v>
      </c>
      <c r="AH5" s="10">
        <f t="shared" si="20"/>
        <v>0</v>
      </c>
      <c r="AJ5">
        <f t="shared" si="21"/>
        <v>0</v>
      </c>
      <c r="AK5" s="10">
        <f t="shared" si="22"/>
        <v>0</v>
      </c>
      <c r="AM5">
        <f t="shared" si="23"/>
        <v>0</v>
      </c>
      <c r="AN5" s="10">
        <f t="shared" si="24"/>
        <v>0</v>
      </c>
      <c r="AP5">
        <f t="shared" si="25"/>
        <v>0</v>
      </c>
      <c r="AQ5" s="10">
        <f t="shared" si="26"/>
        <v>0</v>
      </c>
      <c r="AS5">
        <f t="shared" si="27"/>
        <v>0</v>
      </c>
      <c r="AT5" s="10">
        <f t="shared" si="28"/>
        <v>0</v>
      </c>
      <c r="AV5">
        <f t="shared" si="55"/>
        <v>0</v>
      </c>
      <c r="AW5">
        <f t="shared" si="56"/>
        <v>0</v>
      </c>
      <c r="AX5" s="10">
        <f t="shared" si="57"/>
        <v>0</v>
      </c>
      <c r="AZ5">
        <f t="shared" si="58"/>
        <v>0</v>
      </c>
      <c r="BA5">
        <f t="shared" si="59"/>
        <v>0</v>
      </c>
      <c r="BB5" s="10">
        <f t="shared" si="60"/>
        <v>0</v>
      </c>
      <c r="BD5">
        <f t="shared" si="61"/>
        <v>0</v>
      </c>
      <c r="BE5">
        <f t="shared" si="62"/>
        <v>0</v>
      </c>
      <c r="BF5" s="10">
        <f t="shared" si="63"/>
        <v>0</v>
      </c>
      <c r="BH5">
        <f t="shared" si="64"/>
        <v>0</v>
      </c>
      <c r="BI5">
        <f t="shared" si="65"/>
        <v>0</v>
      </c>
      <c r="BJ5" s="10">
        <f t="shared" si="66"/>
        <v>0</v>
      </c>
      <c r="BL5">
        <f t="shared" si="29"/>
        <v>0</v>
      </c>
      <c r="BM5" s="10">
        <f t="shared" si="30"/>
        <v>0</v>
      </c>
      <c r="BO5">
        <f t="shared" si="67"/>
        <v>0</v>
      </c>
      <c r="BP5">
        <f t="shared" si="68"/>
        <v>0</v>
      </c>
      <c r="BQ5" s="10">
        <f t="shared" si="69"/>
        <v>0</v>
      </c>
      <c r="BS5">
        <f t="shared" si="70"/>
        <v>0</v>
      </c>
      <c r="BT5">
        <f t="shared" si="71"/>
        <v>0</v>
      </c>
      <c r="BU5" s="10">
        <f t="shared" si="72"/>
        <v>0</v>
      </c>
      <c r="BW5">
        <f t="shared" si="73"/>
        <v>0</v>
      </c>
      <c r="BX5">
        <f t="shared" si="74"/>
        <v>0</v>
      </c>
      <c r="BY5" s="10">
        <f t="shared" si="75"/>
        <v>0</v>
      </c>
      <c r="CA5">
        <f t="shared" ref="CA5" si="105">IF(BZ5&gt;50,BZ5-50,0)</f>
        <v>0</v>
      </c>
      <c r="CB5">
        <f t="shared" si="77"/>
        <v>0</v>
      </c>
      <c r="CC5" s="10">
        <f t="shared" si="78"/>
        <v>0</v>
      </c>
      <c r="CE5">
        <f t="shared" ref="CE5" si="106">IF(CD5&gt;50,CD5-50,0)</f>
        <v>0</v>
      </c>
      <c r="CF5">
        <f t="shared" si="80"/>
        <v>0</v>
      </c>
      <c r="CG5" s="10">
        <f t="shared" si="81"/>
        <v>0</v>
      </c>
      <c r="CI5">
        <f t="shared" ref="CI5" si="107">IF(CH5&gt;50,CH5-50,0)</f>
        <v>0</v>
      </c>
      <c r="CJ5">
        <f t="shared" si="83"/>
        <v>0</v>
      </c>
      <c r="CK5" s="10">
        <f t="shared" si="84"/>
        <v>0</v>
      </c>
      <c r="CM5">
        <f t="shared" ref="CM5" si="108">IF(CL5&gt;50,CL5-50,0)</f>
        <v>0</v>
      </c>
      <c r="CN5">
        <f t="shared" si="86"/>
        <v>0</v>
      </c>
      <c r="CO5" s="10">
        <f t="shared" si="87"/>
        <v>0</v>
      </c>
      <c r="CQ5">
        <f t="shared" ref="CQ5" si="109">IF(CP5&gt;50,CP5-50,0)</f>
        <v>0</v>
      </c>
      <c r="CR5">
        <f t="shared" si="89"/>
        <v>0</v>
      </c>
      <c r="CS5" s="10">
        <f t="shared" si="90"/>
        <v>0</v>
      </c>
      <c r="CU5">
        <f t="shared" ref="CU5" si="110">IF(CT5&gt;50,CT5-50,0)</f>
        <v>0</v>
      </c>
      <c r="CV5">
        <f t="shared" si="92"/>
        <v>0</v>
      </c>
      <c r="CW5" s="10">
        <f t="shared" si="93"/>
        <v>0</v>
      </c>
      <c r="CY5">
        <f t="shared" ref="CY5" si="111">IF(CX5&gt;50,CX5-50,0)</f>
        <v>0</v>
      </c>
      <c r="CZ5">
        <f t="shared" si="95"/>
        <v>0</v>
      </c>
      <c r="DA5" s="10">
        <f t="shared" si="96"/>
        <v>0</v>
      </c>
      <c r="DC5">
        <f t="shared" si="52"/>
        <v>0</v>
      </c>
      <c r="DD5" s="10">
        <f t="shared" si="53"/>
        <v>0</v>
      </c>
      <c r="DE5">
        <f t="shared" si="97"/>
        <v>0</v>
      </c>
    </row>
    <row r="6" spans="1:109" ht="39">
      <c r="A6" s="6" t="s">
        <v>99</v>
      </c>
      <c r="C6">
        <f t="shared" si="54"/>
        <v>0</v>
      </c>
      <c r="D6" s="10">
        <f t="shared" si="0"/>
        <v>0</v>
      </c>
      <c r="F6">
        <f t="shared" si="1"/>
        <v>0</v>
      </c>
      <c r="G6" s="10">
        <f t="shared" si="2"/>
        <v>0</v>
      </c>
      <c r="I6">
        <f t="shared" si="3"/>
        <v>0</v>
      </c>
      <c r="J6" s="10">
        <f t="shared" si="4"/>
        <v>0</v>
      </c>
      <c r="L6">
        <f t="shared" si="5"/>
        <v>0</v>
      </c>
      <c r="M6" s="10">
        <f t="shared" si="6"/>
        <v>0</v>
      </c>
      <c r="O6">
        <f t="shared" si="7"/>
        <v>0</v>
      </c>
      <c r="P6" s="10">
        <f t="shared" si="8"/>
        <v>0</v>
      </c>
      <c r="R6">
        <f t="shared" si="9"/>
        <v>0</v>
      </c>
      <c r="S6" s="10">
        <f t="shared" si="10"/>
        <v>0</v>
      </c>
      <c r="U6">
        <f t="shared" si="11"/>
        <v>0</v>
      </c>
      <c r="V6" s="10">
        <f t="shared" si="12"/>
        <v>0</v>
      </c>
      <c r="X6">
        <f t="shared" si="13"/>
        <v>0</v>
      </c>
      <c r="Y6" s="10">
        <f t="shared" si="14"/>
        <v>0</v>
      </c>
      <c r="AA6">
        <f t="shared" si="15"/>
        <v>0</v>
      </c>
      <c r="AB6" s="10">
        <f t="shared" si="16"/>
        <v>0</v>
      </c>
      <c r="AD6">
        <f t="shared" si="17"/>
        <v>0</v>
      </c>
      <c r="AE6" s="10">
        <f t="shared" si="18"/>
        <v>0</v>
      </c>
      <c r="AG6">
        <f t="shared" si="19"/>
        <v>0</v>
      </c>
      <c r="AH6" s="10">
        <f t="shared" si="20"/>
        <v>0</v>
      </c>
      <c r="AJ6">
        <f t="shared" si="21"/>
        <v>0</v>
      </c>
      <c r="AK6" s="10">
        <f t="shared" si="22"/>
        <v>0</v>
      </c>
      <c r="AM6">
        <f t="shared" si="23"/>
        <v>0</v>
      </c>
      <c r="AN6" s="10">
        <f t="shared" si="24"/>
        <v>0</v>
      </c>
      <c r="AP6">
        <f t="shared" si="25"/>
        <v>0</v>
      </c>
      <c r="AQ6" s="10">
        <f t="shared" si="26"/>
        <v>0</v>
      </c>
      <c r="AS6">
        <f t="shared" si="27"/>
        <v>0</v>
      </c>
      <c r="AT6" s="10">
        <f t="shared" si="28"/>
        <v>0</v>
      </c>
      <c r="AV6">
        <f t="shared" si="55"/>
        <v>0</v>
      </c>
      <c r="AW6">
        <f t="shared" si="56"/>
        <v>0</v>
      </c>
      <c r="AX6" s="10">
        <f t="shared" si="57"/>
        <v>0</v>
      </c>
      <c r="AZ6">
        <f t="shared" si="58"/>
        <v>0</v>
      </c>
      <c r="BA6">
        <f t="shared" si="59"/>
        <v>0</v>
      </c>
      <c r="BB6" s="10">
        <f t="shared" si="60"/>
        <v>0</v>
      </c>
      <c r="BD6">
        <f t="shared" si="61"/>
        <v>0</v>
      </c>
      <c r="BE6">
        <f t="shared" si="62"/>
        <v>0</v>
      </c>
      <c r="BF6" s="10">
        <f t="shared" si="63"/>
        <v>0</v>
      </c>
      <c r="BH6">
        <f t="shared" si="64"/>
        <v>0</v>
      </c>
      <c r="BI6">
        <f t="shared" si="65"/>
        <v>0</v>
      </c>
      <c r="BJ6" s="10">
        <f t="shared" si="66"/>
        <v>0</v>
      </c>
      <c r="BL6">
        <f t="shared" si="29"/>
        <v>0</v>
      </c>
      <c r="BM6" s="10">
        <f t="shared" si="30"/>
        <v>0</v>
      </c>
      <c r="BO6">
        <f t="shared" si="67"/>
        <v>0</v>
      </c>
      <c r="BP6">
        <f t="shared" si="68"/>
        <v>0</v>
      </c>
      <c r="BQ6" s="10">
        <f t="shared" si="69"/>
        <v>0</v>
      </c>
      <c r="BS6">
        <f t="shared" si="70"/>
        <v>0</v>
      </c>
      <c r="BT6">
        <f t="shared" si="71"/>
        <v>0</v>
      </c>
      <c r="BU6" s="10">
        <f t="shared" si="72"/>
        <v>0</v>
      </c>
      <c r="BW6">
        <f t="shared" si="73"/>
        <v>0</v>
      </c>
      <c r="BX6">
        <f t="shared" si="74"/>
        <v>0</v>
      </c>
      <c r="BY6" s="10">
        <f t="shared" si="75"/>
        <v>0</v>
      </c>
      <c r="CA6">
        <f t="shared" ref="CA6" si="112">IF(BZ6&gt;50,BZ6-50,0)</f>
        <v>0</v>
      </c>
      <c r="CB6">
        <f t="shared" si="77"/>
        <v>0</v>
      </c>
      <c r="CC6" s="10">
        <f t="shared" si="78"/>
        <v>0</v>
      </c>
      <c r="CE6">
        <f t="shared" ref="CE6" si="113">IF(CD6&gt;50,CD6-50,0)</f>
        <v>0</v>
      </c>
      <c r="CF6">
        <f t="shared" si="80"/>
        <v>0</v>
      </c>
      <c r="CG6" s="10">
        <f t="shared" si="81"/>
        <v>0</v>
      </c>
      <c r="CI6">
        <f t="shared" ref="CI6" si="114">IF(CH6&gt;50,CH6-50,0)</f>
        <v>0</v>
      </c>
      <c r="CJ6">
        <f t="shared" si="83"/>
        <v>0</v>
      </c>
      <c r="CK6" s="10">
        <f t="shared" si="84"/>
        <v>0</v>
      </c>
      <c r="CM6">
        <f t="shared" ref="CM6" si="115">IF(CL6&gt;50,CL6-50,0)</f>
        <v>0</v>
      </c>
      <c r="CN6">
        <f t="shared" si="86"/>
        <v>0</v>
      </c>
      <c r="CO6" s="10">
        <f t="shared" si="87"/>
        <v>0</v>
      </c>
      <c r="CQ6">
        <f t="shared" ref="CQ6" si="116">IF(CP6&gt;50,CP6-50,0)</f>
        <v>0</v>
      </c>
      <c r="CR6">
        <f t="shared" si="89"/>
        <v>0</v>
      </c>
      <c r="CS6" s="10">
        <f t="shared" si="90"/>
        <v>0</v>
      </c>
      <c r="CU6">
        <f t="shared" ref="CU6" si="117">IF(CT6&gt;50,CT6-50,0)</f>
        <v>0</v>
      </c>
      <c r="CV6">
        <f t="shared" si="92"/>
        <v>0</v>
      </c>
      <c r="CW6" s="10">
        <f t="shared" si="93"/>
        <v>0</v>
      </c>
      <c r="CY6">
        <f t="shared" ref="CY6" si="118">IF(CX6&gt;50,CX6-50,0)</f>
        <v>0</v>
      </c>
      <c r="CZ6">
        <f t="shared" si="95"/>
        <v>0</v>
      </c>
      <c r="DA6" s="10">
        <f t="shared" si="96"/>
        <v>0</v>
      </c>
      <c r="DC6">
        <f t="shared" si="52"/>
        <v>0</v>
      </c>
      <c r="DD6" s="10">
        <f t="shared" si="53"/>
        <v>0</v>
      </c>
      <c r="DE6">
        <f t="shared" si="97"/>
        <v>0</v>
      </c>
    </row>
    <row r="7" spans="1:109" ht="39">
      <c r="A7" s="6" t="s">
        <v>100</v>
      </c>
      <c r="C7">
        <f t="shared" si="54"/>
        <v>0</v>
      </c>
      <c r="D7" s="10">
        <f t="shared" si="0"/>
        <v>0</v>
      </c>
      <c r="E7">
        <v>82</v>
      </c>
      <c r="F7">
        <f t="shared" si="1"/>
        <v>42</v>
      </c>
      <c r="G7" s="10">
        <f t="shared" si="2"/>
        <v>42</v>
      </c>
      <c r="H7">
        <v>82</v>
      </c>
      <c r="I7">
        <f t="shared" si="3"/>
        <v>42</v>
      </c>
      <c r="J7" s="10">
        <f t="shared" si="4"/>
        <v>42</v>
      </c>
      <c r="K7">
        <v>68</v>
      </c>
      <c r="L7">
        <f t="shared" si="5"/>
        <v>28</v>
      </c>
      <c r="M7" s="10">
        <f t="shared" si="6"/>
        <v>28</v>
      </c>
      <c r="N7">
        <v>78</v>
      </c>
      <c r="O7">
        <f t="shared" si="7"/>
        <v>38</v>
      </c>
      <c r="P7" s="10">
        <f t="shared" si="8"/>
        <v>38</v>
      </c>
      <c r="R7">
        <f t="shared" si="9"/>
        <v>0</v>
      </c>
      <c r="S7" s="10">
        <f t="shared" si="10"/>
        <v>0</v>
      </c>
      <c r="U7">
        <f t="shared" si="11"/>
        <v>0</v>
      </c>
      <c r="V7" s="10">
        <f t="shared" si="12"/>
        <v>0</v>
      </c>
      <c r="W7">
        <v>110</v>
      </c>
      <c r="X7">
        <f t="shared" si="13"/>
        <v>70</v>
      </c>
      <c r="Y7" s="10">
        <f t="shared" si="14"/>
        <v>70</v>
      </c>
      <c r="Z7">
        <v>91</v>
      </c>
      <c r="AA7">
        <f t="shared" si="15"/>
        <v>51</v>
      </c>
      <c r="AB7" s="10">
        <f t="shared" si="16"/>
        <v>51</v>
      </c>
      <c r="AC7">
        <v>100</v>
      </c>
      <c r="AD7">
        <f t="shared" si="17"/>
        <v>60</v>
      </c>
      <c r="AE7" s="10">
        <f t="shared" si="18"/>
        <v>60</v>
      </c>
      <c r="AF7">
        <v>100</v>
      </c>
      <c r="AG7">
        <f t="shared" si="19"/>
        <v>60</v>
      </c>
      <c r="AH7" s="10">
        <f t="shared" si="20"/>
        <v>60</v>
      </c>
      <c r="AI7">
        <v>80</v>
      </c>
      <c r="AJ7">
        <f t="shared" si="21"/>
        <v>40</v>
      </c>
      <c r="AK7" s="10">
        <f t="shared" si="22"/>
        <v>40</v>
      </c>
      <c r="AM7">
        <f t="shared" si="23"/>
        <v>0</v>
      </c>
      <c r="AN7" s="10">
        <f t="shared" si="24"/>
        <v>0</v>
      </c>
      <c r="AP7">
        <f t="shared" si="25"/>
        <v>0</v>
      </c>
      <c r="AQ7" s="10">
        <f t="shared" si="26"/>
        <v>0</v>
      </c>
      <c r="AR7">
        <v>118</v>
      </c>
      <c r="AS7">
        <f t="shared" si="27"/>
        <v>78</v>
      </c>
      <c r="AT7" s="10">
        <f t="shared" si="28"/>
        <v>78</v>
      </c>
      <c r="AU7">
        <v>111</v>
      </c>
      <c r="AV7">
        <f t="shared" si="55"/>
        <v>71</v>
      </c>
      <c r="AW7">
        <f t="shared" si="56"/>
        <v>11</v>
      </c>
      <c r="AX7" s="10">
        <f t="shared" si="57"/>
        <v>73.75</v>
      </c>
      <c r="AZ7">
        <f t="shared" si="58"/>
        <v>0</v>
      </c>
      <c r="BA7">
        <f t="shared" si="59"/>
        <v>0</v>
      </c>
      <c r="BB7" s="10">
        <f t="shared" si="60"/>
        <v>0</v>
      </c>
      <c r="BD7">
        <f t="shared" si="61"/>
        <v>0</v>
      </c>
      <c r="BE7">
        <f t="shared" si="62"/>
        <v>0</v>
      </c>
      <c r="BF7" s="10">
        <f t="shared" si="63"/>
        <v>0</v>
      </c>
      <c r="BH7">
        <f t="shared" si="64"/>
        <v>0</v>
      </c>
      <c r="BI7">
        <f t="shared" si="65"/>
        <v>0</v>
      </c>
      <c r="BJ7" s="10">
        <f t="shared" si="66"/>
        <v>0</v>
      </c>
      <c r="BL7">
        <f t="shared" si="29"/>
        <v>0</v>
      </c>
      <c r="BM7" s="10">
        <f t="shared" si="30"/>
        <v>0</v>
      </c>
      <c r="BO7">
        <f t="shared" si="67"/>
        <v>0</v>
      </c>
      <c r="BP7">
        <f t="shared" si="68"/>
        <v>0</v>
      </c>
      <c r="BQ7" s="10">
        <f t="shared" si="69"/>
        <v>0</v>
      </c>
      <c r="BR7">
        <v>92</v>
      </c>
      <c r="BS7">
        <f t="shared" si="70"/>
        <v>42</v>
      </c>
      <c r="BT7">
        <f t="shared" si="71"/>
        <v>0</v>
      </c>
      <c r="BU7" s="10">
        <f t="shared" si="72"/>
        <v>42</v>
      </c>
      <c r="BV7">
        <v>132</v>
      </c>
      <c r="BW7">
        <f t="shared" si="73"/>
        <v>82</v>
      </c>
      <c r="BX7">
        <f t="shared" si="74"/>
        <v>32</v>
      </c>
      <c r="BY7" s="10">
        <f t="shared" si="75"/>
        <v>90</v>
      </c>
      <c r="CA7">
        <f t="shared" ref="CA7" si="119">IF(BZ7&gt;50,BZ7-50,0)</f>
        <v>0</v>
      </c>
      <c r="CB7">
        <f t="shared" si="77"/>
        <v>0</v>
      </c>
      <c r="CC7" s="10">
        <f t="shared" si="78"/>
        <v>0</v>
      </c>
      <c r="CE7">
        <f t="shared" ref="CE7" si="120">IF(CD7&gt;50,CD7-50,0)</f>
        <v>0</v>
      </c>
      <c r="CF7">
        <f t="shared" si="80"/>
        <v>0</v>
      </c>
      <c r="CG7" s="10">
        <f t="shared" si="81"/>
        <v>0</v>
      </c>
      <c r="CI7">
        <f t="shared" ref="CI7" si="121">IF(CH7&gt;50,CH7-50,0)</f>
        <v>0</v>
      </c>
      <c r="CJ7">
        <f t="shared" si="83"/>
        <v>0</v>
      </c>
      <c r="CK7" s="10">
        <f t="shared" si="84"/>
        <v>0</v>
      </c>
      <c r="CM7">
        <f t="shared" ref="CM7" si="122">IF(CL7&gt;50,CL7-50,0)</f>
        <v>0</v>
      </c>
      <c r="CN7">
        <f t="shared" si="86"/>
        <v>0</v>
      </c>
      <c r="CO7" s="10">
        <f t="shared" si="87"/>
        <v>0</v>
      </c>
      <c r="CQ7">
        <f t="shared" ref="CQ7" si="123">IF(CP7&gt;50,CP7-50,0)</f>
        <v>0</v>
      </c>
      <c r="CR7">
        <f t="shared" si="89"/>
        <v>0</v>
      </c>
      <c r="CS7" s="10">
        <f t="shared" si="90"/>
        <v>0</v>
      </c>
      <c r="CU7">
        <f t="shared" ref="CU7" si="124">IF(CT7&gt;50,CT7-50,0)</f>
        <v>0</v>
      </c>
      <c r="CV7">
        <f t="shared" si="92"/>
        <v>0</v>
      </c>
      <c r="CW7" s="10">
        <f t="shared" si="93"/>
        <v>0</v>
      </c>
      <c r="CY7">
        <f t="shared" ref="CY7" si="125">IF(CX7&gt;50,CX7-50,0)</f>
        <v>0</v>
      </c>
      <c r="CZ7">
        <f t="shared" si="95"/>
        <v>0</v>
      </c>
      <c r="DA7" s="10">
        <f t="shared" si="96"/>
        <v>0</v>
      </c>
      <c r="DC7">
        <f t="shared" si="52"/>
        <v>0</v>
      </c>
      <c r="DD7" s="10">
        <f t="shared" si="53"/>
        <v>0</v>
      </c>
      <c r="DE7">
        <f t="shared" si="97"/>
        <v>714.75</v>
      </c>
    </row>
    <row r="8" spans="1:109" ht="19.5">
      <c r="A8" s="6" t="s">
        <v>102</v>
      </c>
      <c r="C8">
        <f t="shared" si="54"/>
        <v>0</v>
      </c>
      <c r="D8" s="10">
        <f t="shared" si="0"/>
        <v>0</v>
      </c>
      <c r="F8">
        <f t="shared" si="1"/>
        <v>0</v>
      </c>
      <c r="G8" s="10">
        <f t="shared" si="2"/>
        <v>0</v>
      </c>
      <c r="I8">
        <f t="shared" si="3"/>
        <v>0</v>
      </c>
      <c r="J8" s="10">
        <f t="shared" si="4"/>
        <v>0</v>
      </c>
      <c r="L8">
        <f t="shared" si="5"/>
        <v>0</v>
      </c>
      <c r="M8" s="10">
        <f t="shared" si="6"/>
        <v>0</v>
      </c>
      <c r="O8">
        <f t="shared" si="7"/>
        <v>0</v>
      </c>
      <c r="P8" s="10">
        <f t="shared" si="8"/>
        <v>0</v>
      </c>
      <c r="R8">
        <f t="shared" si="9"/>
        <v>0</v>
      </c>
      <c r="S8" s="10">
        <f t="shared" si="10"/>
        <v>0</v>
      </c>
      <c r="U8">
        <f t="shared" si="11"/>
        <v>0</v>
      </c>
      <c r="V8" s="10">
        <f t="shared" si="12"/>
        <v>0</v>
      </c>
      <c r="X8">
        <f t="shared" si="13"/>
        <v>0</v>
      </c>
      <c r="Y8" s="10">
        <f t="shared" si="14"/>
        <v>0</v>
      </c>
      <c r="AA8">
        <f t="shared" si="15"/>
        <v>0</v>
      </c>
      <c r="AB8" s="10">
        <f t="shared" si="16"/>
        <v>0</v>
      </c>
      <c r="AD8">
        <f t="shared" si="17"/>
        <v>0</v>
      </c>
      <c r="AE8" s="10">
        <f t="shared" si="18"/>
        <v>0</v>
      </c>
      <c r="AG8">
        <f t="shared" si="19"/>
        <v>0</v>
      </c>
      <c r="AH8" s="10">
        <f t="shared" si="20"/>
        <v>0</v>
      </c>
      <c r="AJ8">
        <f t="shared" si="21"/>
        <v>0</v>
      </c>
      <c r="AK8" s="10">
        <f t="shared" si="22"/>
        <v>0</v>
      </c>
      <c r="AM8">
        <f t="shared" si="23"/>
        <v>0</v>
      </c>
      <c r="AN8" s="10">
        <f t="shared" si="24"/>
        <v>0</v>
      </c>
      <c r="AP8">
        <f t="shared" si="25"/>
        <v>0</v>
      </c>
      <c r="AQ8" s="10">
        <f t="shared" si="26"/>
        <v>0</v>
      </c>
      <c r="AS8">
        <f t="shared" si="27"/>
        <v>0</v>
      </c>
      <c r="AT8" s="10">
        <f t="shared" si="28"/>
        <v>0</v>
      </c>
      <c r="AV8">
        <f t="shared" si="55"/>
        <v>0</v>
      </c>
      <c r="AW8">
        <f t="shared" si="56"/>
        <v>0</v>
      </c>
      <c r="AX8" s="10">
        <f t="shared" si="57"/>
        <v>0</v>
      </c>
      <c r="AZ8">
        <f t="shared" si="58"/>
        <v>0</v>
      </c>
      <c r="BA8">
        <f t="shared" si="59"/>
        <v>0</v>
      </c>
      <c r="BB8" s="10">
        <f t="shared" si="60"/>
        <v>0</v>
      </c>
      <c r="BD8">
        <f t="shared" si="61"/>
        <v>0</v>
      </c>
      <c r="BE8">
        <f t="shared" si="62"/>
        <v>0</v>
      </c>
      <c r="BF8" s="10">
        <f t="shared" si="63"/>
        <v>0</v>
      </c>
      <c r="BH8">
        <f t="shared" si="64"/>
        <v>0</v>
      </c>
      <c r="BI8">
        <f t="shared" si="65"/>
        <v>0</v>
      </c>
      <c r="BJ8" s="10">
        <f t="shared" si="66"/>
        <v>0</v>
      </c>
      <c r="BL8">
        <f t="shared" si="29"/>
        <v>0</v>
      </c>
      <c r="BM8" s="10">
        <f t="shared" si="30"/>
        <v>0</v>
      </c>
      <c r="BO8">
        <f t="shared" si="67"/>
        <v>0</v>
      </c>
      <c r="BP8">
        <f t="shared" si="68"/>
        <v>0</v>
      </c>
      <c r="BQ8" s="10">
        <f t="shared" si="69"/>
        <v>0</v>
      </c>
      <c r="BS8">
        <f t="shared" si="70"/>
        <v>0</v>
      </c>
      <c r="BT8">
        <f t="shared" si="71"/>
        <v>0</v>
      </c>
      <c r="BU8" s="10">
        <f t="shared" si="72"/>
        <v>0</v>
      </c>
      <c r="BW8">
        <f t="shared" si="73"/>
        <v>0</v>
      </c>
      <c r="BX8">
        <f t="shared" si="74"/>
        <v>0</v>
      </c>
      <c r="BY8" s="10">
        <f t="shared" si="75"/>
        <v>0</v>
      </c>
      <c r="CA8">
        <f t="shared" ref="CA8" si="126">IF(BZ8&gt;50,BZ8-50,0)</f>
        <v>0</v>
      </c>
      <c r="CB8">
        <f t="shared" si="77"/>
        <v>0</v>
      </c>
      <c r="CC8" s="10">
        <f t="shared" si="78"/>
        <v>0</v>
      </c>
      <c r="CE8">
        <f t="shared" ref="CE8" si="127">IF(CD8&gt;50,CD8-50,0)</f>
        <v>0</v>
      </c>
      <c r="CF8">
        <f t="shared" si="80"/>
        <v>0</v>
      </c>
      <c r="CG8" s="10">
        <f t="shared" si="81"/>
        <v>0</v>
      </c>
      <c r="CI8">
        <f t="shared" ref="CI8" si="128">IF(CH8&gt;50,CH8-50,0)</f>
        <v>0</v>
      </c>
      <c r="CJ8">
        <f t="shared" si="83"/>
        <v>0</v>
      </c>
      <c r="CK8" s="10">
        <f t="shared" si="84"/>
        <v>0</v>
      </c>
      <c r="CM8">
        <f t="shared" ref="CM8" si="129">IF(CL8&gt;50,CL8-50,0)</f>
        <v>0</v>
      </c>
      <c r="CN8">
        <f t="shared" si="86"/>
        <v>0</v>
      </c>
      <c r="CO8" s="10">
        <f t="shared" si="87"/>
        <v>0</v>
      </c>
      <c r="CQ8">
        <f t="shared" ref="CQ8" si="130">IF(CP8&gt;50,CP8-50,0)</f>
        <v>0</v>
      </c>
      <c r="CR8">
        <f t="shared" si="89"/>
        <v>0</v>
      </c>
      <c r="CS8" s="10">
        <f t="shared" si="90"/>
        <v>0</v>
      </c>
      <c r="CU8">
        <f t="shared" ref="CU8" si="131">IF(CT8&gt;50,CT8-50,0)</f>
        <v>0</v>
      </c>
      <c r="CV8">
        <f t="shared" si="92"/>
        <v>0</v>
      </c>
      <c r="CW8" s="10">
        <f t="shared" si="93"/>
        <v>0</v>
      </c>
      <c r="CY8">
        <f t="shared" ref="CY8" si="132">IF(CX8&gt;50,CX8-50,0)</f>
        <v>0</v>
      </c>
      <c r="CZ8">
        <f t="shared" si="95"/>
        <v>0</v>
      </c>
      <c r="DA8" s="10">
        <f t="shared" si="96"/>
        <v>0</v>
      </c>
      <c r="DC8">
        <f t="shared" si="52"/>
        <v>0</v>
      </c>
      <c r="DD8" s="10">
        <f t="shared" si="53"/>
        <v>0</v>
      </c>
      <c r="DE8">
        <f t="shared" si="97"/>
        <v>0</v>
      </c>
    </row>
    <row r="9" spans="1:109" ht="39">
      <c r="A9" s="6" t="s">
        <v>103</v>
      </c>
      <c r="C9">
        <f t="shared" si="54"/>
        <v>0</v>
      </c>
      <c r="D9" s="10">
        <f t="shared" si="0"/>
        <v>0</v>
      </c>
      <c r="E9">
        <v>76</v>
      </c>
      <c r="F9">
        <f t="shared" si="1"/>
        <v>36</v>
      </c>
      <c r="G9" s="10">
        <f t="shared" si="2"/>
        <v>36</v>
      </c>
      <c r="H9">
        <v>82</v>
      </c>
      <c r="I9">
        <f t="shared" si="3"/>
        <v>42</v>
      </c>
      <c r="J9" s="10">
        <f t="shared" si="4"/>
        <v>42</v>
      </c>
      <c r="K9">
        <v>63</v>
      </c>
      <c r="L9">
        <f t="shared" si="5"/>
        <v>23</v>
      </c>
      <c r="M9" s="10">
        <f t="shared" si="6"/>
        <v>23</v>
      </c>
      <c r="N9">
        <v>74</v>
      </c>
      <c r="O9">
        <f t="shared" si="7"/>
        <v>34</v>
      </c>
      <c r="P9" s="10">
        <f t="shared" si="8"/>
        <v>34</v>
      </c>
      <c r="R9">
        <f t="shared" si="9"/>
        <v>0</v>
      </c>
      <c r="S9" s="10">
        <f t="shared" si="10"/>
        <v>0</v>
      </c>
      <c r="U9">
        <f t="shared" si="11"/>
        <v>0</v>
      </c>
      <c r="V9" s="10">
        <f t="shared" si="12"/>
        <v>0</v>
      </c>
      <c r="W9">
        <v>89</v>
      </c>
      <c r="X9">
        <f t="shared" si="13"/>
        <v>49</v>
      </c>
      <c r="Y9" s="10">
        <f t="shared" si="14"/>
        <v>49</v>
      </c>
      <c r="Z9">
        <v>75</v>
      </c>
      <c r="AA9">
        <f t="shared" si="15"/>
        <v>35</v>
      </c>
      <c r="AB9" s="10">
        <f t="shared" si="16"/>
        <v>35</v>
      </c>
      <c r="AC9">
        <v>57</v>
      </c>
      <c r="AD9">
        <f t="shared" si="17"/>
        <v>17</v>
      </c>
      <c r="AE9" s="10">
        <f t="shared" si="18"/>
        <v>17</v>
      </c>
      <c r="AF9">
        <v>70</v>
      </c>
      <c r="AG9">
        <f t="shared" si="19"/>
        <v>30</v>
      </c>
      <c r="AH9" s="10">
        <f t="shared" si="20"/>
        <v>30</v>
      </c>
      <c r="AJ9">
        <f t="shared" si="21"/>
        <v>0</v>
      </c>
      <c r="AK9" s="10">
        <f t="shared" si="22"/>
        <v>0</v>
      </c>
      <c r="AM9">
        <f t="shared" si="23"/>
        <v>0</v>
      </c>
      <c r="AN9" s="10">
        <f t="shared" si="24"/>
        <v>0</v>
      </c>
      <c r="AP9">
        <f t="shared" si="25"/>
        <v>0</v>
      </c>
      <c r="AQ9" s="10">
        <f t="shared" si="26"/>
        <v>0</v>
      </c>
      <c r="AR9">
        <v>96</v>
      </c>
      <c r="AS9">
        <f t="shared" si="27"/>
        <v>56</v>
      </c>
      <c r="AT9" s="10">
        <f t="shared" si="28"/>
        <v>56</v>
      </c>
      <c r="AU9">
        <v>108</v>
      </c>
      <c r="AV9">
        <f t="shared" si="55"/>
        <v>68</v>
      </c>
      <c r="AW9">
        <f t="shared" si="56"/>
        <v>8</v>
      </c>
      <c r="AX9" s="10">
        <f t="shared" si="57"/>
        <v>70</v>
      </c>
      <c r="AY9">
        <v>128</v>
      </c>
      <c r="AZ9">
        <f t="shared" si="58"/>
        <v>78</v>
      </c>
      <c r="BA9">
        <f t="shared" si="59"/>
        <v>28</v>
      </c>
      <c r="BB9" s="10">
        <f t="shared" si="60"/>
        <v>85</v>
      </c>
      <c r="BC9">
        <v>107</v>
      </c>
      <c r="BD9">
        <f t="shared" si="61"/>
        <v>57</v>
      </c>
      <c r="BE9">
        <f t="shared" si="62"/>
        <v>7</v>
      </c>
      <c r="BF9" s="10">
        <f t="shared" si="63"/>
        <v>58.75</v>
      </c>
      <c r="BG9">
        <v>159</v>
      </c>
      <c r="BH9">
        <f t="shared" si="64"/>
        <v>109</v>
      </c>
      <c r="BI9">
        <f t="shared" si="65"/>
        <v>59</v>
      </c>
      <c r="BJ9" s="10">
        <f t="shared" si="66"/>
        <v>123.75</v>
      </c>
      <c r="BL9">
        <f t="shared" si="29"/>
        <v>0</v>
      </c>
      <c r="BM9" s="10">
        <f t="shared" si="30"/>
        <v>0</v>
      </c>
      <c r="BO9">
        <f t="shared" si="67"/>
        <v>0</v>
      </c>
      <c r="BP9">
        <f t="shared" si="68"/>
        <v>0</v>
      </c>
      <c r="BQ9" s="10">
        <f t="shared" si="69"/>
        <v>0</v>
      </c>
      <c r="BR9">
        <v>100</v>
      </c>
      <c r="BS9">
        <f t="shared" si="70"/>
        <v>50</v>
      </c>
      <c r="BT9">
        <f t="shared" si="71"/>
        <v>0</v>
      </c>
      <c r="BU9" s="10">
        <f t="shared" si="72"/>
        <v>50</v>
      </c>
      <c r="BV9">
        <v>122</v>
      </c>
      <c r="BW9">
        <f t="shared" si="73"/>
        <v>72</v>
      </c>
      <c r="BX9">
        <f t="shared" si="74"/>
        <v>22</v>
      </c>
      <c r="BY9" s="10">
        <f t="shared" si="75"/>
        <v>77.5</v>
      </c>
      <c r="BZ9">
        <v>119</v>
      </c>
      <c r="CA9">
        <f t="shared" ref="CA9" si="133">IF(BZ9&gt;50,BZ9-50,0)</f>
        <v>69</v>
      </c>
      <c r="CB9">
        <f t="shared" si="77"/>
        <v>19</v>
      </c>
      <c r="CC9" s="10">
        <f t="shared" si="78"/>
        <v>73.75</v>
      </c>
      <c r="CD9">
        <v>107</v>
      </c>
      <c r="CE9">
        <f t="shared" ref="CE9" si="134">IF(CD9&gt;50,CD9-50,0)</f>
        <v>57</v>
      </c>
      <c r="CF9">
        <f t="shared" si="80"/>
        <v>7</v>
      </c>
      <c r="CG9" s="10">
        <f t="shared" si="81"/>
        <v>58.75</v>
      </c>
      <c r="CH9">
        <v>108</v>
      </c>
      <c r="CI9">
        <f t="shared" ref="CI9" si="135">IF(CH9&gt;50,CH9-50,0)</f>
        <v>58</v>
      </c>
      <c r="CJ9">
        <f t="shared" si="83"/>
        <v>8</v>
      </c>
      <c r="CK9" s="10">
        <f t="shared" si="84"/>
        <v>60</v>
      </c>
      <c r="CM9">
        <f t="shared" ref="CM9" si="136">IF(CL9&gt;50,CL9-50,0)</f>
        <v>0</v>
      </c>
      <c r="CN9">
        <f t="shared" si="86"/>
        <v>0</v>
      </c>
      <c r="CO9" s="10">
        <f t="shared" si="87"/>
        <v>0</v>
      </c>
      <c r="CQ9">
        <f t="shared" ref="CQ9" si="137">IF(CP9&gt;50,CP9-50,0)</f>
        <v>0</v>
      </c>
      <c r="CR9">
        <f t="shared" si="89"/>
        <v>0</v>
      </c>
      <c r="CS9" s="10">
        <f t="shared" si="90"/>
        <v>0</v>
      </c>
      <c r="CT9">
        <v>143</v>
      </c>
      <c r="CU9">
        <f t="shared" ref="CU9" si="138">IF(CT9&gt;50,CT9-50,0)</f>
        <v>93</v>
      </c>
      <c r="CV9">
        <f t="shared" si="92"/>
        <v>43</v>
      </c>
      <c r="CW9" s="10">
        <f t="shared" si="93"/>
        <v>103.75</v>
      </c>
      <c r="CX9">
        <v>127</v>
      </c>
      <c r="CY9">
        <f t="shared" ref="CY9" si="139">IF(CX9&gt;50,CX9-50,0)</f>
        <v>77</v>
      </c>
      <c r="CZ9">
        <f t="shared" si="95"/>
        <v>27</v>
      </c>
      <c r="DA9" s="10">
        <f t="shared" si="96"/>
        <v>83.75</v>
      </c>
      <c r="DC9">
        <f t="shared" si="52"/>
        <v>0</v>
      </c>
      <c r="DD9" s="10">
        <f t="shared" si="53"/>
        <v>0</v>
      </c>
      <c r="DE9">
        <f t="shared" si="97"/>
        <v>1108.25</v>
      </c>
    </row>
    <row r="10" spans="1:109" ht="19.5">
      <c r="A10" s="6"/>
    </row>
    <row r="11" spans="1:109" ht="19.5">
      <c r="A11" s="6"/>
    </row>
    <row r="12" spans="1:109" ht="19.5">
      <c r="A12" s="6" t="s">
        <v>104</v>
      </c>
    </row>
    <row r="13" spans="1:109" ht="19.5">
      <c r="A13" s="6"/>
    </row>
    <row r="14" spans="1:109" ht="19.5">
      <c r="A14" s="6"/>
    </row>
    <row r="15" spans="1:109" ht="19.5">
      <c r="A15" s="6"/>
    </row>
    <row r="16" spans="1:109" ht="19.5">
      <c r="A16" s="6"/>
    </row>
    <row r="17" spans="1:1" ht="19.5">
      <c r="A17" s="6"/>
    </row>
    <row r="18" spans="1:1" ht="19.5">
      <c r="A18" s="6"/>
    </row>
    <row r="19" spans="1:1" ht="19.5">
      <c r="A19" s="6"/>
    </row>
    <row r="20" spans="1:1" ht="19.5">
      <c r="A20" s="6"/>
    </row>
    <row r="21" spans="1:1" ht="19.5">
      <c r="A21" s="6"/>
    </row>
    <row r="22" spans="1:1" ht="19.5">
      <c r="A22" s="6"/>
    </row>
    <row r="23" spans="1:1" ht="19.5">
      <c r="A23" s="6"/>
    </row>
    <row r="24" spans="1:1" ht="19.5">
      <c r="A24" s="6"/>
    </row>
    <row r="25" spans="1:1" ht="19.5">
      <c r="A25" s="6"/>
    </row>
    <row r="26" spans="1:1" ht="19.5">
      <c r="A26" s="6"/>
    </row>
    <row r="27" spans="1:1" ht="19.5">
      <c r="A27" s="6"/>
    </row>
    <row r="28" spans="1:1" ht="19.5">
      <c r="A28" s="6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B3DF2-C230-4177-BDC3-4CA9555AC44A}">
  <dimension ref="A1:DZ40"/>
  <sheetViews>
    <sheetView topLeftCell="B1" workbookViewId="0">
      <pane xSplit="1" topLeftCell="DN1" activePane="topRight" state="frozen"/>
      <selection pane="topRight" activeCell="CM4" sqref="CM4"/>
    </sheetView>
  </sheetViews>
  <sheetFormatPr defaultColWidth="10.140625" defaultRowHeight="15"/>
  <cols>
    <col min="1" max="1" width="35.85546875" hidden="1" customWidth="1"/>
    <col min="2" max="2" width="35.85546875" customWidth="1"/>
    <col min="3" max="3" width="12.7109375" customWidth="1"/>
    <col min="4" max="5" width="9.140625"/>
    <col min="6" max="6" width="11.28515625" customWidth="1"/>
    <col min="7" max="7" width="9.140625"/>
    <col min="8" max="8" width="11" bestFit="1" customWidth="1"/>
    <col min="9" max="9" width="14" customWidth="1"/>
    <col min="10" max="29" width="11" bestFit="1" customWidth="1"/>
    <col min="30" max="30" width="13" customWidth="1"/>
    <col min="31" max="32" width="11" bestFit="1" customWidth="1"/>
    <col min="33" max="33" width="13" customWidth="1"/>
    <col min="34" max="35" width="9.140625"/>
    <col min="36" max="36" width="12.42578125" customWidth="1"/>
    <col min="37" max="38" width="9.140625"/>
    <col min="39" max="39" width="11.7109375" customWidth="1"/>
    <col min="40" max="41" width="9.140625"/>
    <col min="42" max="42" width="12" customWidth="1"/>
    <col min="43" max="43" width="10.140625" bestFit="1" customWidth="1"/>
    <col min="44" max="44" width="9.140625"/>
    <col min="45" max="45" width="13.28515625" customWidth="1"/>
    <col min="46" max="46" width="9.140625"/>
    <col min="47" max="47" width="10.140625" bestFit="1" customWidth="1"/>
    <col min="48" max="48" width="12.5703125" customWidth="1"/>
    <col min="49" max="50" width="9.140625"/>
    <col min="51" max="51" width="12.5703125" customWidth="1"/>
    <col min="52" max="53" width="9.140625"/>
    <col min="54" max="54" width="12.7109375" customWidth="1"/>
    <col min="55" max="55" width="10.140625" bestFit="1" customWidth="1"/>
    <col min="56" max="56" width="9.140625"/>
    <col min="57" max="57" width="12.28515625" customWidth="1"/>
    <col min="58" max="58" width="9.140625"/>
    <col min="59" max="59" width="10.140625" bestFit="1" customWidth="1"/>
    <col min="60" max="60" width="12.42578125" customWidth="1"/>
    <col min="61" max="62" width="9.140625"/>
    <col min="63" max="63" width="12" customWidth="1"/>
    <col min="64" max="65" width="9.140625"/>
    <col min="66" max="66" width="12.5703125" customWidth="1"/>
    <col min="67" max="67" width="10.140625" bestFit="1" customWidth="1"/>
    <col min="68" max="68" width="9.140625"/>
    <col min="69" max="69" width="12" customWidth="1"/>
    <col min="70" max="70" width="9.140625"/>
    <col min="71" max="71" width="10.140625" bestFit="1" customWidth="1"/>
    <col min="72" max="72" width="11.85546875" customWidth="1"/>
    <col min="73" max="74" width="9.140625"/>
    <col min="75" max="75" width="12.42578125" customWidth="1"/>
    <col min="76" max="77" width="9.140625"/>
    <col min="78" max="78" width="11.7109375" customWidth="1"/>
    <col min="79" max="79" width="10.140625" bestFit="1" customWidth="1"/>
    <col min="80" max="80" width="9.140625"/>
    <col min="81" max="81" width="12.42578125" customWidth="1"/>
    <col min="82" max="82" width="9.140625"/>
    <col min="83" max="83" width="10.140625" bestFit="1" customWidth="1"/>
    <col min="84" max="84" width="12.28515625" customWidth="1"/>
    <col min="85" max="86" width="9.140625"/>
    <col min="87" max="87" width="14.7109375" customWidth="1"/>
    <col min="88" max="89" width="9.140625"/>
    <col min="90" max="90" width="13.85546875" customWidth="1"/>
    <col min="91" max="91" width="10.140625" bestFit="1" customWidth="1"/>
    <col min="92" max="92" width="9.140625"/>
    <col min="93" max="93" width="15.42578125" customWidth="1"/>
    <col min="94" max="94" width="14.140625" customWidth="1"/>
    <col min="95" max="95" width="10.140625" bestFit="1" customWidth="1"/>
    <col min="96" max="96" width="22.42578125" bestFit="1" customWidth="1"/>
    <col min="97" max="97" width="25.5703125" style="11" bestFit="1" customWidth="1"/>
    <col min="98" max="98" width="9.140625"/>
    <col min="99" max="99" width="10.140625" bestFit="1" customWidth="1"/>
    <col min="100" max="100" width="12.140625" bestFit="1" customWidth="1"/>
    <col min="127" max="127" width="19.28515625" style="21" bestFit="1" customWidth="1"/>
    <col min="128" max="128" width="24" bestFit="1" customWidth="1"/>
  </cols>
  <sheetData>
    <row r="1" spans="1:130">
      <c r="A1" s="1" t="s">
        <v>0</v>
      </c>
      <c r="B1" s="1" t="s">
        <v>1</v>
      </c>
      <c r="C1" s="2">
        <v>45901</v>
      </c>
      <c r="D1" s="1" t="s">
        <v>2</v>
      </c>
      <c r="E1" s="1" t="s">
        <v>3</v>
      </c>
      <c r="F1" s="1" t="s">
        <v>4</v>
      </c>
      <c r="G1" s="2">
        <f>C1+1</f>
        <v>45902</v>
      </c>
      <c r="H1" s="1" t="s">
        <v>2</v>
      </c>
      <c r="I1" s="1" t="s">
        <v>3</v>
      </c>
      <c r="J1" s="1" t="s">
        <v>4</v>
      </c>
      <c r="K1" s="3">
        <f>G1+1</f>
        <v>45903</v>
      </c>
      <c r="L1" s="1" t="s">
        <v>2</v>
      </c>
      <c r="M1" s="1" t="s">
        <v>3</v>
      </c>
      <c r="N1" s="1" t="s">
        <v>4</v>
      </c>
      <c r="O1" s="4">
        <f>K1+1</f>
        <v>45904</v>
      </c>
      <c r="P1" s="1" t="s">
        <v>2</v>
      </c>
      <c r="Q1" s="1" t="s">
        <v>3</v>
      </c>
      <c r="R1" s="1" t="s">
        <v>4</v>
      </c>
      <c r="S1" s="4">
        <f>O1+1</f>
        <v>45905</v>
      </c>
      <c r="T1" s="1" t="s">
        <v>2</v>
      </c>
      <c r="U1" s="1" t="s">
        <v>3</v>
      </c>
      <c r="V1" s="1" t="s">
        <v>4</v>
      </c>
      <c r="W1" s="4">
        <f>S1+1</f>
        <v>45906</v>
      </c>
      <c r="X1" s="1" t="s">
        <v>2</v>
      </c>
      <c r="Y1" s="1" t="s">
        <v>3</v>
      </c>
      <c r="Z1" s="1" t="s">
        <v>4</v>
      </c>
      <c r="AA1" s="4">
        <f>W1+1</f>
        <v>45907</v>
      </c>
      <c r="AB1" s="1" t="s">
        <v>2</v>
      </c>
      <c r="AC1" s="1" t="s">
        <v>3</v>
      </c>
      <c r="AD1" s="1" t="s">
        <v>4</v>
      </c>
      <c r="AE1" s="4">
        <f>AA1+1</f>
        <v>45908</v>
      </c>
      <c r="AF1" s="1" t="s">
        <v>2</v>
      </c>
      <c r="AG1" s="1" t="s">
        <v>3</v>
      </c>
      <c r="AH1" s="1" t="s">
        <v>4</v>
      </c>
      <c r="AI1" s="4">
        <f>AE1+1</f>
        <v>45909</v>
      </c>
      <c r="AJ1" s="1" t="s">
        <v>2</v>
      </c>
      <c r="AK1" s="1" t="s">
        <v>3</v>
      </c>
      <c r="AL1" s="1" t="s">
        <v>4</v>
      </c>
      <c r="AM1" s="4">
        <f>AI1+1</f>
        <v>45910</v>
      </c>
      <c r="AN1" s="1" t="s">
        <v>2</v>
      </c>
      <c r="AO1" s="1" t="s">
        <v>3</v>
      </c>
      <c r="AP1" s="1" t="s">
        <v>4</v>
      </c>
      <c r="AQ1" s="4">
        <v>45911</v>
      </c>
      <c r="AR1" s="1" t="s">
        <v>2</v>
      </c>
      <c r="AS1" s="1" t="s">
        <v>3</v>
      </c>
      <c r="AT1" s="1" t="s">
        <v>4</v>
      </c>
      <c r="AU1" s="4">
        <v>45912</v>
      </c>
      <c r="AV1" s="1" t="s">
        <v>2</v>
      </c>
      <c r="AW1" s="1" t="s">
        <v>3</v>
      </c>
      <c r="AX1" s="1" t="s">
        <v>4</v>
      </c>
      <c r="AY1" s="4">
        <f>AU1+1</f>
        <v>45913</v>
      </c>
      <c r="AZ1" s="1" t="s">
        <v>2</v>
      </c>
      <c r="BA1" s="1" t="s">
        <v>3</v>
      </c>
      <c r="BB1" s="1" t="s">
        <v>4</v>
      </c>
      <c r="BC1" s="4">
        <v>45914</v>
      </c>
      <c r="BD1" s="1" t="s">
        <v>2</v>
      </c>
      <c r="BE1" s="1" t="s">
        <v>3</v>
      </c>
      <c r="BF1" s="1" t="s">
        <v>4</v>
      </c>
      <c r="BG1" s="4">
        <v>45915</v>
      </c>
      <c r="BH1" s="1" t="s">
        <v>2</v>
      </c>
      <c r="BI1" s="1" t="s">
        <v>3</v>
      </c>
      <c r="BJ1" s="1" t="s">
        <v>4</v>
      </c>
      <c r="BK1" s="4">
        <f>BG1+1</f>
        <v>45916</v>
      </c>
      <c r="BL1" s="1" t="s">
        <v>2</v>
      </c>
      <c r="BM1" s="1" t="s">
        <v>3</v>
      </c>
      <c r="BN1" s="1" t="s">
        <v>4</v>
      </c>
      <c r="BO1" s="4">
        <v>45917</v>
      </c>
      <c r="BP1" s="1" t="s">
        <v>2</v>
      </c>
      <c r="BQ1" s="1" t="s">
        <v>3</v>
      </c>
      <c r="BR1" s="1" t="s">
        <v>4</v>
      </c>
      <c r="BS1" s="4">
        <v>45918</v>
      </c>
      <c r="BT1" s="1" t="s">
        <v>2</v>
      </c>
      <c r="BU1" s="1" t="s">
        <v>3</v>
      </c>
      <c r="BV1" s="1" t="s">
        <v>4</v>
      </c>
      <c r="BW1" s="4">
        <f>BS1+1</f>
        <v>45919</v>
      </c>
      <c r="BX1" s="1" t="s">
        <v>2</v>
      </c>
      <c r="BY1" s="1" t="s">
        <v>3</v>
      </c>
      <c r="BZ1" s="1" t="s">
        <v>4</v>
      </c>
      <c r="CA1" s="4">
        <v>45920</v>
      </c>
      <c r="CB1" s="1" t="s">
        <v>2</v>
      </c>
      <c r="CC1" s="1" t="s">
        <v>3</v>
      </c>
      <c r="CD1" s="1" t="s">
        <v>4</v>
      </c>
      <c r="CE1" s="4">
        <v>45921</v>
      </c>
      <c r="CF1" s="1" t="s">
        <v>2</v>
      </c>
      <c r="CG1" s="1" t="s">
        <v>3</v>
      </c>
      <c r="CH1" s="1" t="s">
        <v>4</v>
      </c>
      <c r="CI1" s="4">
        <f>CE1+1</f>
        <v>45922</v>
      </c>
      <c r="CJ1" s="1" t="s">
        <v>2</v>
      </c>
      <c r="CK1" s="1" t="s">
        <v>3</v>
      </c>
      <c r="CL1" s="1" t="s">
        <v>4</v>
      </c>
      <c r="CM1" s="4">
        <v>45923</v>
      </c>
      <c r="CN1" s="1" t="s">
        <v>2</v>
      </c>
      <c r="CO1" s="1" t="s">
        <v>3</v>
      </c>
      <c r="CP1" s="1" t="s">
        <v>4</v>
      </c>
      <c r="CQ1" s="4">
        <v>45924</v>
      </c>
      <c r="CR1" s="1" t="s">
        <v>2</v>
      </c>
      <c r="CS1" s="1" t="s">
        <v>3</v>
      </c>
      <c r="CT1" s="1" t="s">
        <v>4</v>
      </c>
      <c r="CU1" s="4">
        <v>45925</v>
      </c>
      <c r="CV1" s="1" t="s">
        <v>2</v>
      </c>
      <c r="CW1" s="1" t="s">
        <v>3</v>
      </c>
      <c r="CX1" s="1" t="s">
        <v>4</v>
      </c>
      <c r="CY1" s="4">
        <f>CU1+1</f>
        <v>45926</v>
      </c>
      <c r="CZ1" s="1" t="s">
        <v>2</v>
      </c>
      <c r="DA1" s="1" t="s">
        <v>3</v>
      </c>
      <c r="DB1" s="1" t="s">
        <v>4</v>
      </c>
      <c r="DC1" s="4">
        <f>CY1+1</f>
        <v>45927</v>
      </c>
      <c r="DD1" s="1" t="s">
        <v>2</v>
      </c>
      <c r="DE1" s="1" t="s">
        <v>3</v>
      </c>
      <c r="DF1" s="1" t="s">
        <v>4</v>
      </c>
      <c r="DG1" s="4">
        <f>DC1+1</f>
        <v>45928</v>
      </c>
      <c r="DH1" s="1" t="s">
        <v>2</v>
      </c>
      <c r="DI1" s="1" t="s">
        <v>3</v>
      </c>
      <c r="DJ1" s="1" t="s">
        <v>4</v>
      </c>
      <c r="DK1" s="4">
        <f>DG1+1</f>
        <v>45929</v>
      </c>
      <c r="DL1" s="1" t="s">
        <v>2</v>
      </c>
      <c r="DM1" s="1" t="s">
        <v>3</v>
      </c>
      <c r="DN1" s="1" t="s">
        <v>4</v>
      </c>
      <c r="DO1" s="4">
        <f>DK1+1</f>
        <v>45930</v>
      </c>
      <c r="DP1" s="1" t="s">
        <v>2</v>
      </c>
      <c r="DQ1" s="1" t="s">
        <v>3</v>
      </c>
      <c r="DR1" s="1" t="s">
        <v>4</v>
      </c>
      <c r="DS1" s="4">
        <f>DO1+1</f>
        <v>45931</v>
      </c>
      <c r="DT1" s="1" t="s">
        <v>2</v>
      </c>
      <c r="DU1" s="1" t="s">
        <v>3</v>
      </c>
      <c r="DV1" s="1" t="s">
        <v>4</v>
      </c>
      <c r="DW1" s="20" t="s">
        <v>5</v>
      </c>
      <c r="DX1" s="5" t="s">
        <v>6</v>
      </c>
    </row>
    <row r="2" spans="1:130" ht="19.5">
      <c r="A2" s="6" t="s">
        <v>7</v>
      </c>
      <c r="B2" s="15"/>
      <c r="C2" s="8"/>
      <c r="D2">
        <f t="shared" ref="D2:D24" si="0">IF(C2&gt;50,C2-50,0)</f>
        <v>0</v>
      </c>
      <c r="E2">
        <f>IF(C2&gt;75,C2-75,0)</f>
        <v>0</v>
      </c>
      <c r="F2" s="9">
        <f>(D2*0.5)+(E2*0.25)</f>
        <v>0</v>
      </c>
      <c r="G2" s="8"/>
      <c r="H2">
        <f>IF(G2&gt;50,G2-50,0)</f>
        <v>0</v>
      </c>
      <c r="I2">
        <f>IF(G2&gt;75,G2-75,0)</f>
        <v>0</v>
      </c>
      <c r="J2" s="9">
        <f>(H2*0.5)+(I2*0.25)</f>
        <v>0</v>
      </c>
      <c r="K2" s="8"/>
      <c r="L2">
        <f t="shared" ref="L2:L24" si="1">IF(K2&gt;50,K2-50,0)</f>
        <v>0</v>
      </c>
      <c r="M2">
        <f>IF(K2&gt;75,K2-75,0)</f>
        <v>0</v>
      </c>
      <c r="N2" s="9">
        <f>(L2*0.5)+(M2*0.25)</f>
        <v>0</v>
      </c>
      <c r="O2" s="8"/>
      <c r="P2">
        <f t="shared" ref="P2:P24" si="2">IF(O2&gt;50,O2-50,0)</f>
        <v>0</v>
      </c>
      <c r="Q2">
        <f>IF(O2&gt;75,O2-75,0)</f>
        <v>0</v>
      </c>
      <c r="R2" s="9">
        <f>(P2*0.5)+(Q2*0.25)</f>
        <v>0</v>
      </c>
      <c r="S2" s="8"/>
      <c r="T2">
        <f t="shared" ref="T2:T24" si="3">IF(S2&gt;50,S2-50,0)</f>
        <v>0</v>
      </c>
      <c r="U2">
        <f>IF(S2&gt;75,S2-75,0)</f>
        <v>0</v>
      </c>
      <c r="V2" s="9">
        <f>(T2*0.5)+(U2*0.25)</f>
        <v>0</v>
      </c>
      <c r="W2" s="8"/>
      <c r="X2">
        <f t="shared" ref="X2:X24" si="4">IF(W2&gt;50,W2-50,0)</f>
        <v>0</v>
      </c>
      <c r="Y2">
        <f>IF(W2&gt;75,W2-75,0)</f>
        <v>0</v>
      </c>
      <c r="Z2" s="9">
        <f>(X2*0.5)+(Y2*0.25)</f>
        <v>0</v>
      </c>
      <c r="AA2" s="8"/>
      <c r="AB2">
        <f t="shared" ref="AB2:AB24" si="5">IF(AA2&gt;50,AA2-50,0)</f>
        <v>0</v>
      </c>
      <c r="AC2">
        <f>IF(AA2&gt;75,AA2-75,0)</f>
        <v>0</v>
      </c>
      <c r="AD2" s="9">
        <f>(AB2*0.5)+(AC2*0.25)</f>
        <v>0</v>
      </c>
      <c r="AE2" s="8"/>
      <c r="AF2">
        <f t="shared" ref="AF2:AF24" si="6">IF(AE2&gt;50,AE2-50,0)</f>
        <v>0</v>
      </c>
      <c r="AG2">
        <f>IF(AE2&gt;75,AE2-75,0)</f>
        <v>0</v>
      </c>
      <c r="AH2" s="9">
        <f>(AF2*0.5)+(AG2*0.25)</f>
        <v>0</v>
      </c>
      <c r="AI2" s="8"/>
      <c r="AL2" s="9"/>
      <c r="AM2" s="8"/>
      <c r="AN2">
        <f t="shared" ref="AN2:AN24" si="7">IF(AM2&gt;50,AM2-50,0)</f>
        <v>0</v>
      </c>
      <c r="AO2">
        <f>IF(AM2&gt;75,AM2-75,0)</f>
        <v>0</v>
      </c>
      <c r="AP2" s="9">
        <f>(AN2*0.5)+(AO2*0.25)</f>
        <v>0</v>
      </c>
      <c r="AQ2" s="8"/>
      <c r="AR2">
        <f t="shared" ref="AR2:AR24" si="8">IF(AQ2&gt;50,AQ2-50,0)</f>
        <v>0</v>
      </c>
      <c r="AS2">
        <f>IF(AQ2&gt;75,AQ2-75,0)</f>
        <v>0</v>
      </c>
      <c r="AT2" s="9">
        <f>(AR2*0.5)+(AS2*0.25)</f>
        <v>0</v>
      </c>
      <c r="AU2" s="8"/>
      <c r="AV2">
        <f t="shared" ref="AV2:AV24" si="9">IF(AU2&gt;50,AU2-50,0)</f>
        <v>0</v>
      </c>
      <c r="AW2">
        <f>IF(AU2&gt;75,AU2-75,0)</f>
        <v>0</v>
      </c>
      <c r="AX2" s="9">
        <f>(AV2*0.5)+(AW2*0.25)</f>
        <v>0</v>
      </c>
      <c r="AY2" s="8"/>
      <c r="AZ2">
        <f t="shared" ref="AZ2:AZ24" si="10">IF(AY2&gt;50,AY2-50,0)</f>
        <v>0</v>
      </c>
      <c r="BA2">
        <f>IF(AY2&gt;75,AY2-75,0)</f>
        <v>0</v>
      </c>
      <c r="BB2" s="9">
        <f>(AZ2*0.5)+(BA2*0.25)</f>
        <v>0</v>
      </c>
      <c r="BC2" s="8"/>
      <c r="BD2">
        <f t="shared" ref="BD2:BD24" si="11">IF(BC2&gt;50,BC2-50,0)</f>
        <v>0</v>
      </c>
      <c r="BE2">
        <f>IF(BC2&gt;75,BC2-75,0)</f>
        <v>0</v>
      </c>
      <c r="BF2" s="9">
        <f>(BD2*0.5)+(BE2*0.25)</f>
        <v>0</v>
      </c>
      <c r="BG2" s="8"/>
      <c r="BH2">
        <f t="shared" ref="BH2:BH24" si="12">IF(BG2&gt;50,BG2-50,0)</f>
        <v>0</v>
      </c>
      <c r="BI2">
        <f>IF(BG2&gt;75,BG2-75,0)</f>
        <v>0</v>
      </c>
      <c r="BJ2" s="9">
        <f>(BH2*0.5)+(BI2*0.25)</f>
        <v>0</v>
      </c>
      <c r="BK2" s="8"/>
      <c r="BL2">
        <f t="shared" ref="BL2:BL24" si="13">IF(BK2&gt;50,BK2-50,0)</f>
        <v>0</v>
      </c>
      <c r="BM2">
        <f>IF(BK2&gt;75,BK2-75,0)</f>
        <v>0</v>
      </c>
      <c r="BN2" s="9">
        <f>(BL2*0.5)+(BM2*0.25)</f>
        <v>0</v>
      </c>
      <c r="BO2" s="8"/>
      <c r="BP2">
        <f t="shared" ref="BP2:BP24" si="14">IF(BO2&gt;50,BO2-50,0)</f>
        <v>0</v>
      </c>
      <c r="BQ2">
        <f>IF(BO2&gt;75,BO2-75,0)</f>
        <v>0</v>
      </c>
      <c r="BR2" s="9">
        <f>(BP2*0.5)+(BQ2*0.25)</f>
        <v>0</v>
      </c>
      <c r="BS2" s="8"/>
      <c r="BT2">
        <f t="shared" ref="BT2:BT24" si="15">IF(BS2&gt;50,BS2-50,0)</f>
        <v>0</v>
      </c>
      <c r="BU2">
        <f>IF(BS2&gt;75,BS2-75,0)</f>
        <v>0</v>
      </c>
      <c r="BV2" s="9">
        <f>(BT2*0.5)+(BU2*0.25)</f>
        <v>0</v>
      </c>
      <c r="BW2" s="8"/>
      <c r="BX2">
        <f t="shared" ref="BX2:BX24" si="16">IF(BW2&gt;50,BW2-50,0)</f>
        <v>0</v>
      </c>
      <c r="BY2">
        <f>IF(BW2&gt;75,BW2-75,0)</f>
        <v>0</v>
      </c>
      <c r="BZ2" s="9">
        <f>(BX2*0.5)+(BY2*0.25)</f>
        <v>0</v>
      </c>
      <c r="CA2" s="8"/>
      <c r="CB2">
        <f t="shared" ref="CB2:CB24" si="17">IF(CA2&gt;50,CA2-50,0)</f>
        <v>0</v>
      </c>
      <c r="CC2">
        <f>IF(CA2&gt;75,CA2-75,0)</f>
        <v>0</v>
      </c>
      <c r="CD2" s="9">
        <f>(CB2*0.5)+(CC2*0.25)</f>
        <v>0</v>
      </c>
      <c r="CE2" s="8"/>
      <c r="CF2">
        <f t="shared" ref="CF2:CF24" si="18">IF(CE2&gt;50,CE2-50,0)</f>
        <v>0</v>
      </c>
      <c r="CG2">
        <f>IF(CE2&gt;75,CE2-75,0)</f>
        <v>0</v>
      </c>
      <c r="CH2" s="9">
        <f>(CF2*0.5)+(CG2*0.25)</f>
        <v>0</v>
      </c>
      <c r="CI2" s="8"/>
      <c r="CJ2">
        <f t="shared" ref="CJ2:CJ24" si="19">IF(CI2&gt;50,CI2-50,0)</f>
        <v>0</v>
      </c>
      <c r="CK2">
        <f>IF(CI2&gt;75,CI2-75,0)</f>
        <v>0</v>
      </c>
      <c r="CL2" s="9">
        <f>(CJ2*0.5)+(CK2*0.25)</f>
        <v>0</v>
      </c>
      <c r="CM2" s="8"/>
      <c r="CN2">
        <f t="shared" ref="CN2:CN24" si="20">IF(CM2&gt;50,CM2-50,0)</f>
        <v>0</v>
      </c>
      <c r="CO2">
        <f>IF(CM2&gt;75,CM2-75,0)</f>
        <v>0</v>
      </c>
      <c r="CP2" s="9">
        <f>(CN2*0.5)+(CO2*0.25)</f>
        <v>0</v>
      </c>
      <c r="CQ2" s="8"/>
      <c r="CR2">
        <f t="shared" ref="CR2:CR24" si="21">IF(CQ2&gt;50,CQ2-50,0)</f>
        <v>0</v>
      </c>
      <c r="CS2">
        <f>IF(CQ2&gt;75,CQ2-75,0)</f>
        <v>0</v>
      </c>
      <c r="CT2" s="9">
        <f>(CR2*0.5)+(CS2*0.25)</f>
        <v>0</v>
      </c>
      <c r="CU2" s="8"/>
      <c r="CV2">
        <f t="shared" ref="CV2:CV24" si="22">IF(CU2&gt;50,CU2-50,0)</f>
        <v>0</v>
      </c>
      <c r="CW2">
        <f>IF(CU2&gt;75,CU2-75,0)</f>
        <v>0</v>
      </c>
      <c r="CX2" s="9">
        <f>(CV2*0.5)+(CW2*0.25)</f>
        <v>0</v>
      </c>
      <c r="CY2" s="8"/>
      <c r="CZ2">
        <f t="shared" ref="CZ2:CZ24" si="23">IF(CY2&gt;50,CY2-50,0)</f>
        <v>0</v>
      </c>
      <c r="DA2">
        <f>IF(CY2&gt;75,CY2-75,0)</f>
        <v>0</v>
      </c>
      <c r="DB2" s="9">
        <f>(CZ2*0.5)+(DA2*0.25)</f>
        <v>0</v>
      </c>
      <c r="DC2" s="8"/>
      <c r="DD2">
        <f t="shared" ref="DD2:DD24" si="24">IF(DC2&gt;50,DC2-50,0)</f>
        <v>0</v>
      </c>
      <c r="DE2">
        <f>IF(DC2&gt;75,DC2-75,0)</f>
        <v>0</v>
      </c>
      <c r="DF2" s="9">
        <f>(DD2*0.5)+(DE2*0.25)</f>
        <v>0</v>
      </c>
      <c r="DG2" s="8"/>
      <c r="DH2">
        <f t="shared" ref="DH2:DH24" si="25">IF(DG2&gt;50,DG2-50,0)</f>
        <v>0</v>
      </c>
      <c r="DI2">
        <f>IF(DG2&gt;75,DG2-75,0)</f>
        <v>0</v>
      </c>
      <c r="DJ2" s="9">
        <f>(DH2*0.5)+(DI2*0.25)</f>
        <v>0</v>
      </c>
      <c r="DK2" s="8"/>
      <c r="DL2">
        <f t="shared" ref="DL2:DL24" si="26">IF(DK2&gt;50,DK2-50,0)</f>
        <v>0</v>
      </c>
      <c r="DM2">
        <f>IF(DK2&gt;75,DK2-75,0)</f>
        <v>0</v>
      </c>
      <c r="DN2" s="9">
        <f>(DL2*0.5)+(DM2*0.25)</f>
        <v>0</v>
      </c>
      <c r="DO2" s="8"/>
      <c r="DP2">
        <f t="shared" ref="DP2:DP24" si="27">IF(DO2&gt;50,DO2-50,0)</f>
        <v>0</v>
      </c>
      <c r="DQ2">
        <f>IF(DO2&gt;75,DO2-75,0)</f>
        <v>0</v>
      </c>
      <c r="DR2" s="9">
        <f>(DP2*0.5)+(DQ2*0.25)</f>
        <v>0</v>
      </c>
      <c r="DS2" s="9"/>
      <c r="DT2" s="9">
        <f t="shared" ref="DT2:DT40" si="28">IF(DS2&gt;50,DS2-50,0)</f>
        <v>0</v>
      </c>
      <c r="DU2">
        <f>IF(DS2&gt;75,DS2-75,0)</f>
        <v>0</v>
      </c>
      <c r="DV2" s="9">
        <f>(DT2*0.5)+(DU2*0.25)</f>
        <v>0</v>
      </c>
      <c r="DW2" s="21">
        <f>F2+J2+N2+R2+V2+Z2+AD2+AH2+AL2+AP2+AT2+AX2+BB2+BF2+BJ2+BN2+BR2+BV2+BZ2+CD2+CH2+CL2+CP2+CT2+CX2+DB2+DF2+DJ2+DN2+DR2+DV2</f>
        <v>0</v>
      </c>
      <c r="DX2" s="11">
        <f>C2+G2+K2+O2+S2+W2+AA2+AE2+AI2+AM2+AQ2+AU2+AY2+BC2+BG2+BK2+BO2+BS2+BW2+CA2+CE2+CI2+CM2+CQ2+CU2+CY2+DC2+DG2+DK2+DO2+DS2</f>
        <v>0</v>
      </c>
    </row>
    <row r="3" spans="1:130" ht="19.5">
      <c r="A3" s="6" t="s">
        <v>9</v>
      </c>
      <c r="B3" s="15" t="s">
        <v>105</v>
      </c>
      <c r="C3" s="8"/>
      <c r="D3">
        <f t="shared" si="0"/>
        <v>0</v>
      </c>
      <c r="E3">
        <f t="shared" ref="E3:E26" si="29">IF(C3&gt;75,C3-75,0)</f>
        <v>0</v>
      </c>
      <c r="F3" s="9">
        <f t="shared" ref="F3:F26" si="30">(D3*0.5)+(E3*0.25)</f>
        <v>0</v>
      </c>
      <c r="G3" s="8">
        <v>98</v>
      </c>
      <c r="H3">
        <f t="shared" ref="H3:H24" si="31">IF(G3&gt;50,G3-50,0)</f>
        <v>48</v>
      </c>
      <c r="I3">
        <f t="shared" ref="I3:I26" si="32">IF(G3&gt;75,G3-75,0)</f>
        <v>23</v>
      </c>
      <c r="J3" s="9">
        <f t="shared" ref="J3:J26" si="33">(H3*0.5)+(I3*0.25)</f>
        <v>29.75</v>
      </c>
      <c r="K3" s="8">
        <v>91</v>
      </c>
      <c r="L3">
        <f t="shared" si="1"/>
        <v>41</v>
      </c>
      <c r="M3">
        <f t="shared" ref="M3:M26" si="34">IF(K3&gt;75,K3-75,0)</f>
        <v>16</v>
      </c>
      <c r="N3" s="9">
        <f t="shared" ref="N3:N26" si="35">(L3*0.5)+(M3*0.25)</f>
        <v>24.5</v>
      </c>
      <c r="O3" s="8">
        <v>58</v>
      </c>
      <c r="P3">
        <f t="shared" si="2"/>
        <v>8</v>
      </c>
      <c r="Q3">
        <f t="shared" ref="Q3:Q26" si="36">IF(O3&gt;75,O3-75,0)</f>
        <v>0</v>
      </c>
      <c r="R3" s="9">
        <f t="shared" ref="R3:R26" si="37">(P3*0.5)+(Q3*0.25)</f>
        <v>4</v>
      </c>
      <c r="S3" s="8">
        <v>105</v>
      </c>
      <c r="T3">
        <f t="shared" si="3"/>
        <v>55</v>
      </c>
      <c r="U3">
        <f t="shared" ref="U3:U26" si="38">IF(S3&gt;75,S3-75,0)</f>
        <v>30</v>
      </c>
      <c r="V3" s="9">
        <f t="shared" ref="V3:V26" si="39">(T3*0.5)+(U3*0.25)</f>
        <v>35</v>
      </c>
      <c r="W3" s="8"/>
      <c r="X3">
        <f t="shared" si="4"/>
        <v>0</v>
      </c>
      <c r="Y3">
        <f t="shared" ref="Y3:Y26" si="40">IF(W3&gt;75,W3-75,0)</f>
        <v>0</v>
      </c>
      <c r="Z3" s="9">
        <f t="shared" ref="Z3:Z26" si="41">(X3*0.5)+(Y3*0.25)</f>
        <v>0</v>
      </c>
      <c r="AA3" s="8"/>
      <c r="AB3">
        <f t="shared" si="5"/>
        <v>0</v>
      </c>
      <c r="AC3">
        <f t="shared" ref="AC3:AC26" si="42">IF(AA3&gt;75,AA3-75,0)</f>
        <v>0</v>
      </c>
      <c r="AD3" s="9">
        <f t="shared" ref="AD3:AD26" si="43">(AB3*0.5)+(AC3*0.25)</f>
        <v>0</v>
      </c>
      <c r="AE3" s="8">
        <v>96</v>
      </c>
      <c r="AF3">
        <f t="shared" si="6"/>
        <v>46</v>
      </c>
      <c r="AG3">
        <f t="shared" ref="AG3:AG26" si="44">IF(AE3&gt;75,AE3-75,0)</f>
        <v>21</v>
      </c>
      <c r="AH3" s="9">
        <f t="shared" ref="AH3:AH26" si="45">(AF3*0.5)+(AG3*0.25)</f>
        <v>28.25</v>
      </c>
      <c r="AI3" s="8">
        <v>71</v>
      </c>
      <c r="AJ3">
        <f t="shared" ref="AJ3:AJ24" si="46">IF(AI3&gt;50,AI3-50,0)</f>
        <v>21</v>
      </c>
      <c r="AK3">
        <f t="shared" ref="AK3:AK26" si="47">IF(AI3&gt;75,AI3-75,0)</f>
        <v>0</v>
      </c>
      <c r="AL3" s="9">
        <f t="shared" ref="AL3:AL26" si="48">(AJ3*0.5)+(AK3*0.25)</f>
        <v>10.5</v>
      </c>
      <c r="AM3" s="8">
        <v>87</v>
      </c>
      <c r="AN3">
        <f t="shared" si="7"/>
        <v>37</v>
      </c>
      <c r="AO3">
        <f t="shared" ref="AO3:AO26" si="49">IF(AM3&gt;75,AM3-75,0)</f>
        <v>12</v>
      </c>
      <c r="AP3" s="9">
        <f t="shared" ref="AP3:AP26" si="50">(AN3*0.5)+(AO3*0.25)</f>
        <v>21.5</v>
      </c>
      <c r="AQ3" s="8">
        <v>100</v>
      </c>
      <c r="AR3">
        <f t="shared" si="8"/>
        <v>50</v>
      </c>
      <c r="AS3">
        <f t="shared" ref="AS3:AS26" si="51">IF(AQ3&gt;75,AQ3-75,0)</f>
        <v>25</v>
      </c>
      <c r="AT3" s="9">
        <f t="shared" ref="AT3:AT26" si="52">(AR3*0.5)+(AS3*0.25)</f>
        <v>31.25</v>
      </c>
      <c r="AU3" s="8">
        <v>103</v>
      </c>
      <c r="AV3">
        <f t="shared" si="9"/>
        <v>53</v>
      </c>
      <c r="AW3">
        <f t="shared" ref="AW3:AW26" si="53">IF(AU3&gt;75,AU3-75,0)</f>
        <v>28</v>
      </c>
      <c r="AX3" s="9">
        <f t="shared" ref="AX3:AX26" si="54">(AV3*0.5)+(AW3*0.25)</f>
        <v>33.5</v>
      </c>
      <c r="AY3" s="8"/>
      <c r="AZ3">
        <f t="shared" si="10"/>
        <v>0</v>
      </c>
      <c r="BA3">
        <f t="shared" ref="BA3:BA26" si="55">IF(AY3&gt;75,AY3-75,0)</f>
        <v>0</v>
      </c>
      <c r="BB3" s="9">
        <f t="shared" ref="BB3:BB26" si="56">(AZ3*0.5)+(BA3*0.25)</f>
        <v>0</v>
      </c>
      <c r="BC3" s="8"/>
      <c r="BD3">
        <f t="shared" si="11"/>
        <v>0</v>
      </c>
      <c r="BE3">
        <f t="shared" ref="BE3:BE26" si="57">IF(BC3&gt;75,BC3-75,0)</f>
        <v>0</v>
      </c>
      <c r="BF3" s="9">
        <f t="shared" ref="BF3:BF26" si="58">(BD3*0.5)+(BE3*0.25)</f>
        <v>0</v>
      </c>
      <c r="BG3" s="8">
        <v>99</v>
      </c>
      <c r="BH3">
        <f t="shared" si="12"/>
        <v>49</v>
      </c>
      <c r="BI3">
        <f t="shared" ref="BI3:BI26" si="59">IF(BG3&gt;75,BG3-75,0)</f>
        <v>24</v>
      </c>
      <c r="BJ3" s="9">
        <f t="shared" ref="BJ3:BJ26" si="60">(BH3*0.5)+(BI3*0.25)</f>
        <v>30.5</v>
      </c>
      <c r="BK3" s="8">
        <v>103</v>
      </c>
      <c r="BL3">
        <f t="shared" si="13"/>
        <v>53</v>
      </c>
      <c r="BM3">
        <f t="shared" ref="BM3:BM26" si="61">IF(BK3&gt;75,BK3-75,0)</f>
        <v>28</v>
      </c>
      <c r="BN3" s="9">
        <f t="shared" ref="BN3:BN26" si="62">(BL3*0.5)+(BM3*0.25)</f>
        <v>33.5</v>
      </c>
      <c r="BO3" s="8">
        <v>110</v>
      </c>
      <c r="BP3">
        <f t="shared" si="14"/>
        <v>60</v>
      </c>
      <c r="BQ3">
        <f t="shared" ref="BQ3:BQ26" si="63">IF(BO3&gt;75,BO3-75,0)</f>
        <v>35</v>
      </c>
      <c r="BR3" s="9">
        <f t="shared" ref="BR3:BR26" si="64">(BP3*0.5)+(BQ3*0.25)</f>
        <v>38.75</v>
      </c>
      <c r="BS3" s="8">
        <v>107</v>
      </c>
      <c r="BT3">
        <f t="shared" si="15"/>
        <v>57</v>
      </c>
      <c r="BU3">
        <f t="shared" ref="BU3:BU26" si="65">IF(BS3&gt;75,BS3-75,0)</f>
        <v>32</v>
      </c>
      <c r="BV3" s="9">
        <f t="shared" ref="BV3:BV26" si="66">(BT3*0.5)+(BU3*0.25)</f>
        <v>36.5</v>
      </c>
      <c r="BW3" s="8">
        <v>107</v>
      </c>
      <c r="BX3">
        <f t="shared" si="16"/>
        <v>57</v>
      </c>
      <c r="BY3">
        <f t="shared" ref="BY3:BY26" si="67">IF(BW3&gt;75,BW3-75,0)</f>
        <v>32</v>
      </c>
      <c r="BZ3" s="9">
        <f t="shared" ref="BZ3:BZ26" si="68">(BX3*0.5)+(BY3*0.25)</f>
        <v>36.5</v>
      </c>
      <c r="CA3" s="8"/>
      <c r="CB3">
        <f t="shared" si="17"/>
        <v>0</v>
      </c>
      <c r="CC3">
        <f t="shared" ref="CC3:CC26" si="69">IF(CA3&gt;75,CA3-75,0)</f>
        <v>0</v>
      </c>
      <c r="CD3" s="9">
        <f t="shared" ref="CD3:CD26" si="70">(CB3*0.5)+(CC3*0.25)</f>
        <v>0</v>
      </c>
      <c r="CE3" s="8"/>
      <c r="CF3">
        <f t="shared" si="18"/>
        <v>0</v>
      </c>
      <c r="CG3">
        <f t="shared" ref="CG3:CG26" si="71">IF(CE3&gt;75,CE3-75,0)</f>
        <v>0</v>
      </c>
      <c r="CH3" s="9">
        <f t="shared" ref="CH3:CH26" si="72">(CF3*0.5)+(CG3*0.25)</f>
        <v>0</v>
      </c>
      <c r="CI3" s="8">
        <v>109</v>
      </c>
      <c r="CJ3">
        <f t="shared" si="19"/>
        <v>59</v>
      </c>
      <c r="CK3">
        <f t="shared" ref="CK3:CK26" si="73">IF(CI3&gt;75,CI3-75,0)</f>
        <v>34</v>
      </c>
      <c r="CL3" s="9">
        <f t="shared" ref="CL3:CL26" si="74">(CJ3*0.5)+(CK3*0.25)</f>
        <v>38</v>
      </c>
      <c r="CM3" s="8">
        <v>104</v>
      </c>
      <c r="CN3">
        <f t="shared" si="20"/>
        <v>54</v>
      </c>
      <c r="CO3">
        <f t="shared" ref="CO3:CO26" si="75">IF(CM3&gt;75,CM3-75,0)</f>
        <v>29</v>
      </c>
      <c r="CP3" s="9">
        <f t="shared" ref="CP3:CP26" si="76">(CN3*0.5)+(CO3*0.25)</f>
        <v>34.25</v>
      </c>
      <c r="CQ3" s="8">
        <v>109</v>
      </c>
      <c r="CR3">
        <f t="shared" si="21"/>
        <v>59</v>
      </c>
      <c r="CS3">
        <f t="shared" ref="CS3:CS26" si="77">IF(CQ3&gt;75,CQ3-75,0)</f>
        <v>34</v>
      </c>
      <c r="CT3" s="9">
        <f t="shared" ref="CT3:CT26" si="78">(CR3*0.5)+(CS3*0.25)</f>
        <v>38</v>
      </c>
      <c r="CU3" s="8">
        <v>104</v>
      </c>
      <c r="CV3">
        <f t="shared" si="22"/>
        <v>54</v>
      </c>
      <c r="CW3">
        <f t="shared" ref="CW3:CW26" si="79">IF(CU3&gt;75,CU3-75,0)</f>
        <v>29</v>
      </c>
      <c r="CX3" s="9">
        <f t="shared" ref="CX3:CX26" si="80">(CV3*0.5)+(CW3*0.25)</f>
        <v>34.25</v>
      </c>
      <c r="CY3" s="8">
        <v>104</v>
      </c>
      <c r="CZ3">
        <f t="shared" si="23"/>
        <v>54</v>
      </c>
      <c r="DA3">
        <f t="shared" ref="DA3:DA26" si="81">IF(CY3&gt;75,CY3-75,0)</f>
        <v>29</v>
      </c>
      <c r="DB3" s="9">
        <f t="shared" ref="DB3:DB26" si="82">(CZ3*0.5)+(DA3*0.25)</f>
        <v>34.25</v>
      </c>
      <c r="DC3" s="8"/>
      <c r="DD3">
        <f t="shared" si="24"/>
        <v>0</v>
      </c>
      <c r="DE3">
        <f t="shared" ref="DE3:DE26" si="83">IF(DC3&gt;75,DC3-75,0)</f>
        <v>0</v>
      </c>
      <c r="DF3" s="9">
        <f t="shared" ref="DF3:DF26" si="84">(DD3*0.5)+(DE3*0.25)</f>
        <v>0</v>
      </c>
      <c r="DG3" s="8"/>
      <c r="DH3">
        <f t="shared" si="25"/>
        <v>0</v>
      </c>
      <c r="DI3">
        <f t="shared" ref="DI3:DI26" si="85">IF(DG3&gt;75,DG3-75,0)</f>
        <v>0</v>
      </c>
      <c r="DJ3" s="9">
        <f t="shared" ref="DJ3:DJ26" si="86">(DH3*0.5)+(DI3*0.25)</f>
        <v>0</v>
      </c>
      <c r="DK3" s="8">
        <v>107</v>
      </c>
      <c r="DL3">
        <f t="shared" si="26"/>
        <v>57</v>
      </c>
      <c r="DM3">
        <f t="shared" ref="DM3:DM26" si="87">IF(DK3&gt;75,DK3-75,0)</f>
        <v>32</v>
      </c>
      <c r="DN3" s="9">
        <f t="shared" ref="DN3:DN26" si="88">(DL3*0.5)+(DM3*0.25)</f>
        <v>36.5</v>
      </c>
      <c r="DO3" s="8">
        <v>111</v>
      </c>
      <c r="DP3">
        <f t="shared" si="27"/>
        <v>61</v>
      </c>
      <c r="DQ3">
        <f t="shared" ref="DQ3:DQ26" si="89">IF(DO3&gt;75,DO3-75,0)</f>
        <v>36</v>
      </c>
      <c r="DR3" s="9">
        <f t="shared" ref="DR3:DR26" si="90">(DP3*0.5)+(DQ3*0.25)</f>
        <v>39.5</v>
      </c>
      <c r="DS3" s="9"/>
      <c r="DT3" s="9">
        <f t="shared" si="28"/>
        <v>0</v>
      </c>
      <c r="DU3">
        <f t="shared" ref="DU3:DU26" si="91">IF(DS3&gt;75,DS3-75,0)</f>
        <v>0</v>
      </c>
      <c r="DV3" s="9">
        <f t="shared" ref="DV3:DV26" si="92">(DT3*0.5)+(DU3*0.25)</f>
        <v>0</v>
      </c>
      <c r="DW3" s="21">
        <f t="shared" ref="DW3:DW28" si="93">F3+J3+N3+R3+V3+Z3+AD3+AH3+AL3+AP3+AT3+AX3+BB3+BF3+BJ3+BN3+BR3+BV3+BZ3+CD3+CH3+CL3+CP3+CT3+CX3+DB3+DF3+DJ3+DN3+DR3+DV3</f>
        <v>648.75</v>
      </c>
      <c r="DX3" s="11">
        <f>C3+G3+K3+O3+S3+W3+AA3+AE3+AI3+AM3+AQ3+AU3+AY3+BC3+BG3+BK3+BO3+BS3+BW3+CA3+CE3+CI3+CM3+CQ3+CU3+CY3+DC3+DG3+DK3+DO3+DS3</f>
        <v>2083</v>
      </c>
      <c r="DY3">
        <v>572.75</v>
      </c>
      <c r="DZ3" s="21">
        <f>DW3-DY3</f>
        <v>76</v>
      </c>
    </row>
    <row r="4" spans="1:130" ht="19.5">
      <c r="A4" s="6" t="s">
        <v>11</v>
      </c>
      <c r="B4" s="15" t="s">
        <v>130</v>
      </c>
      <c r="C4" s="8"/>
      <c r="D4">
        <f t="shared" si="0"/>
        <v>0</v>
      </c>
      <c r="E4">
        <f t="shared" si="29"/>
        <v>0</v>
      </c>
      <c r="F4" s="9">
        <f t="shared" si="30"/>
        <v>0</v>
      </c>
      <c r="G4" s="8">
        <v>97</v>
      </c>
      <c r="H4">
        <f t="shared" si="31"/>
        <v>47</v>
      </c>
      <c r="I4">
        <f t="shared" si="32"/>
        <v>22</v>
      </c>
      <c r="J4" s="9">
        <f t="shared" si="33"/>
        <v>29</v>
      </c>
      <c r="K4" s="8">
        <v>88</v>
      </c>
      <c r="L4">
        <f t="shared" si="1"/>
        <v>38</v>
      </c>
      <c r="M4">
        <f t="shared" si="34"/>
        <v>13</v>
      </c>
      <c r="N4" s="9">
        <f t="shared" si="35"/>
        <v>22.25</v>
      </c>
      <c r="O4" s="8">
        <v>54</v>
      </c>
      <c r="P4">
        <f t="shared" si="2"/>
        <v>4</v>
      </c>
      <c r="Q4">
        <f t="shared" si="36"/>
        <v>0</v>
      </c>
      <c r="R4" s="9">
        <f t="shared" si="37"/>
        <v>2</v>
      </c>
      <c r="S4" s="8">
        <v>113</v>
      </c>
      <c r="T4">
        <f t="shared" si="3"/>
        <v>63</v>
      </c>
      <c r="U4">
        <f t="shared" si="38"/>
        <v>38</v>
      </c>
      <c r="V4" s="9">
        <f t="shared" si="39"/>
        <v>41</v>
      </c>
      <c r="W4" s="8"/>
      <c r="X4">
        <f t="shared" si="4"/>
        <v>0</v>
      </c>
      <c r="Y4">
        <f t="shared" si="40"/>
        <v>0</v>
      </c>
      <c r="Z4" s="9">
        <f t="shared" si="41"/>
        <v>0</v>
      </c>
      <c r="AA4" s="8"/>
      <c r="AB4">
        <f t="shared" si="5"/>
        <v>0</v>
      </c>
      <c r="AC4">
        <f t="shared" si="42"/>
        <v>0</v>
      </c>
      <c r="AD4" s="9">
        <f t="shared" si="43"/>
        <v>0</v>
      </c>
      <c r="AE4" s="8">
        <v>105</v>
      </c>
      <c r="AF4">
        <f t="shared" si="6"/>
        <v>55</v>
      </c>
      <c r="AG4">
        <f t="shared" si="44"/>
        <v>30</v>
      </c>
      <c r="AH4" s="9">
        <f t="shared" si="45"/>
        <v>35</v>
      </c>
      <c r="AI4" s="8">
        <v>47</v>
      </c>
      <c r="AJ4">
        <f t="shared" si="46"/>
        <v>0</v>
      </c>
      <c r="AK4">
        <f t="shared" si="47"/>
        <v>0</v>
      </c>
      <c r="AL4" s="9">
        <f t="shared" si="48"/>
        <v>0</v>
      </c>
      <c r="AM4" s="8">
        <v>95</v>
      </c>
      <c r="AN4">
        <f t="shared" si="7"/>
        <v>45</v>
      </c>
      <c r="AO4">
        <f t="shared" si="49"/>
        <v>20</v>
      </c>
      <c r="AP4" s="9">
        <f t="shared" si="50"/>
        <v>27.5</v>
      </c>
      <c r="AQ4" s="8">
        <v>97</v>
      </c>
      <c r="AR4">
        <f t="shared" si="8"/>
        <v>47</v>
      </c>
      <c r="AS4">
        <f t="shared" si="51"/>
        <v>22</v>
      </c>
      <c r="AT4" s="9">
        <f t="shared" si="52"/>
        <v>29</v>
      </c>
      <c r="AU4" s="8">
        <v>114</v>
      </c>
      <c r="AV4">
        <f t="shared" si="9"/>
        <v>64</v>
      </c>
      <c r="AW4">
        <f t="shared" si="53"/>
        <v>39</v>
      </c>
      <c r="AX4" s="9">
        <f t="shared" si="54"/>
        <v>41.75</v>
      </c>
      <c r="AY4" s="8"/>
      <c r="AZ4">
        <f t="shared" si="10"/>
        <v>0</v>
      </c>
      <c r="BA4">
        <f t="shared" si="55"/>
        <v>0</v>
      </c>
      <c r="BB4" s="9">
        <f t="shared" si="56"/>
        <v>0</v>
      </c>
      <c r="BC4" s="8"/>
      <c r="BD4">
        <f t="shared" si="11"/>
        <v>0</v>
      </c>
      <c r="BE4">
        <f t="shared" si="57"/>
        <v>0</v>
      </c>
      <c r="BF4" s="9">
        <f t="shared" si="58"/>
        <v>0</v>
      </c>
      <c r="BG4" s="8">
        <v>107</v>
      </c>
      <c r="BH4">
        <f t="shared" si="12"/>
        <v>57</v>
      </c>
      <c r="BI4">
        <f t="shared" si="59"/>
        <v>32</v>
      </c>
      <c r="BJ4" s="9">
        <f t="shared" si="60"/>
        <v>36.5</v>
      </c>
      <c r="BK4" s="8">
        <v>112</v>
      </c>
      <c r="BL4">
        <f t="shared" si="13"/>
        <v>62</v>
      </c>
      <c r="BM4">
        <f t="shared" si="61"/>
        <v>37</v>
      </c>
      <c r="BN4" s="9">
        <f t="shared" si="62"/>
        <v>40.25</v>
      </c>
      <c r="BO4" s="8">
        <v>103</v>
      </c>
      <c r="BP4">
        <f t="shared" si="14"/>
        <v>53</v>
      </c>
      <c r="BQ4">
        <f t="shared" si="63"/>
        <v>28</v>
      </c>
      <c r="BR4" s="9">
        <f t="shared" si="64"/>
        <v>33.5</v>
      </c>
      <c r="BS4" s="8">
        <v>93</v>
      </c>
      <c r="BT4">
        <f t="shared" si="15"/>
        <v>43</v>
      </c>
      <c r="BU4">
        <f t="shared" si="65"/>
        <v>18</v>
      </c>
      <c r="BV4" s="9">
        <f t="shared" si="66"/>
        <v>26</v>
      </c>
      <c r="BW4" s="8">
        <v>89</v>
      </c>
      <c r="BX4">
        <f t="shared" si="16"/>
        <v>39</v>
      </c>
      <c r="BY4">
        <f t="shared" si="67"/>
        <v>14</v>
      </c>
      <c r="BZ4" s="9">
        <f t="shared" si="68"/>
        <v>23</v>
      </c>
      <c r="CA4" s="8"/>
      <c r="CB4">
        <f t="shared" si="17"/>
        <v>0</v>
      </c>
      <c r="CC4">
        <f t="shared" si="69"/>
        <v>0</v>
      </c>
      <c r="CD4" s="9">
        <f t="shared" si="70"/>
        <v>0</v>
      </c>
      <c r="CE4" s="8"/>
      <c r="CF4">
        <f t="shared" si="18"/>
        <v>0</v>
      </c>
      <c r="CG4">
        <f t="shared" si="71"/>
        <v>0</v>
      </c>
      <c r="CH4" s="9">
        <f t="shared" si="72"/>
        <v>0</v>
      </c>
      <c r="CI4" s="8">
        <v>116</v>
      </c>
      <c r="CJ4">
        <f t="shared" si="19"/>
        <v>66</v>
      </c>
      <c r="CK4">
        <f t="shared" si="73"/>
        <v>41</v>
      </c>
      <c r="CL4" s="9">
        <f t="shared" si="74"/>
        <v>43.25</v>
      </c>
      <c r="CM4" s="8">
        <v>91</v>
      </c>
      <c r="CN4">
        <f t="shared" si="20"/>
        <v>41</v>
      </c>
      <c r="CO4">
        <f t="shared" si="75"/>
        <v>16</v>
      </c>
      <c r="CP4" s="9">
        <f t="shared" si="76"/>
        <v>24.5</v>
      </c>
      <c r="CQ4" s="8">
        <v>95</v>
      </c>
      <c r="CR4">
        <f t="shared" si="21"/>
        <v>45</v>
      </c>
      <c r="CS4">
        <f t="shared" si="77"/>
        <v>20</v>
      </c>
      <c r="CT4" s="9">
        <f t="shared" si="78"/>
        <v>27.5</v>
      </c>
      <c r="CU4" s="8">
        <v>95</v>
      </c>
      <c r="CV4">
        <f t="shared" si="22"/>
        <v>45</v>
      </c>
      <c r="CW4">
        <f t="shared" si="79"/>
        <v>20</v>
      </c>
      <c r="CX4" s="9">
        <f t="shared" si="80"/>
        <v>27.5</v>
      </c>
      <c r="CY4" s="8">
        <v>88</v>
      </c>
      <c r="CZ4">
        <f t="shared" si="23"/>
        <v>38</v>
      </c>
      <c r="DA4">
        <f t="shared" si="81"/>
        <v>13</v>
      </c>
      <c r="DB4" s="9">
        <f t="shared" si="82"/>
        <v>22.25</v>
      </c>
      <c r="DC4" s="8"/>
      <c r="DD4">
        <f t="shared" si="24"/>
        <v>0</v>
      </c>
      <c r="DE4">
        <f t="shared" si="83"/>
        <v>0</v>
      </c>
      <c r="DF4" s="9">
        <f t="shared" si="84"/>
        <v>0</v>
      </c>
      <c r="DG4" s="8"/>
      <c r="DH4">
        <f t="shared" si="25"/>
        <v>0</v>
      </c>
      <c r="DI4">
        <f t="shared" si="85"/>
        <v>0</v>
      </c>
      <c r="DJ4" s="9">
        <f t="shared" si="86"/>
        <v>0</v>
      </c>
      <c r="DK4" s="8">
        <v>104</v>
      </c>
      <c r="DL4">
        <f t="shared" si="26"/>
        <v>54</v>
      </c>
      <c r="DM4">
        <f t="shared" si="87"/>
        <v>29</v>
      </c>
      <c r="DN4" s="9">
        <f t="shared" si="88"/>
        <v>34.25</v>
      </c>
      <c r="DO4" s="8">
        <v>110</v>
      </c>
      <c r="DP4">
        <f t="shared" si="27"/>
        <v>60</v>
      </c>
      <c r="DQ4">
        <f t="shared" si="89"/>
        <v>35</v>
      </c>
      <c r="DR4" s="9">
        <f t="shared" si="90"/>
        <v>38.75</v>
      </c>
      <c r="DS4" s="9"/>
      <c r="DT4" s="9">
        <f t="shared" si="28"/>
        <v>0</v>
      </c>
      <c r="DU4">
        <f t="shared" si="91"/>
        <v>0</v>
      </c>
      <c r="DV4" s="9">
        <f t="shared" si="92"/>
        <v>0</v>
      </c>
      <c r="DW4" s="21">
        <f t="shared" si="93"/>
        <v>604.75</v>
      </c>
      <c r="DX4" s="11">
        <f>C4+G4+K4+O4+S4+W4+AA4+AE4+AI4+AM4+AQ4+AU4+AY4+BC4+BG4+BK4+BO4+BS4+BW4+CA4+CE4+CI4+CM4+CQ4+CU4+CY4+DC4+DG4+DK4+DO4+DS4</f>
        <v>2013</v>
      </c>
      <c r="DY4">
        <v>533.25</v>
      </c>
      <c r="DZ4" s="21">
        <f>DW4-DY4</f>
        <v>71.5</v>
      </c>
    </row>
    <row r="5" spans="1:130">
      <c r="A5" s="6" t="s">
        <v>13</v>
      </c>
      <c r="B5" s="15" t="s">
        <v>122</v>
      </c>
      <c r="C5" s="8"/>
      <c r="D5">
        <f t="shared" si="0"/>
        <v>0</v>
      </c>
      <c r="E5">
        <f t="shared" si="29"/>
        <v>0</v>
      </c>
      <c r="F5" s="9">
        <f t="shared" si="30"/>
        <v>0</v>
      </c>
      <c r="G5" s="8">
        <v>70</v>
      </c>
      <c r="H5">
        <f t="shared" si="31"/>
        <v>20</v>
      </c>
      <c r="I5">
        <f t="shared" si="32"/>
        <v>0</v>
      </c>
      <c r="J5" s="9">
        <f t="shared" si="33"/>
        <v>10</v>
      </c>
      <c r="K5" s="8">
        <v>63</v>
      </c>
      <c r="L5">
        <f t="shared" si="1"/>
        <v>13</v>
      </c>
      <c r="M5">
        <f t="shared" si="34"/>
        <v>0</v>
      </c>
      <c r="N5" s="9">
        <f t="shared" si="35"/>
        <v>6.5</v>
      </c>
      <c r="O5" s="8">
        <v>35</v>
      </c>
      <c r="P5">
        <f t="shared" si="2"/>
        <v>0</v>
      </c>
      <c r="Q5">
        <f t="shared" si="36"/>
        <v>0</v>
      </c>
      <c r="R5" s="9">
        <f t="shared" si="37"/>
        <v>0</v>
      </c>
      <c r="S5" s="8"/>
      <c r="T5">
        <f t="shared" si="3"/>
        <v>0</v>
      </c>
      <c r="U5">
        <f t="shared" si="38"/>
        <v>0</v>
      </c>
      <c r="V5" s="9">
        <f t="shared" si="39"/>
        <v>0</v>
      </c>
      <c r="W5" s="8"/>
      <c r="X5">
        <f t="shared" si="4"/>
        <v>0</v>
      </c>
      <c r="Y5">
        <f t="shared" si="40"/>
        <v>0</v>
      </c>
      <c r="Z5" s="9">
        <f t="shared" si="41"/>
        <v>0</v>
      </c>
      <c r="AA5" s="8"/>
      <c r="AB5">
        <f t="shared" si="5"/>
        <v>0</v>
      </c>
      <c r="AC5">
        <f t="shared" si="42"/>
        <v>0</v>
      </c>
      <c r="AD5" s="9">
        <f t="shared" si="43"/>
        <v>0</v>
      </c>
      <c r="AE5">
        <v>71</v>
      </c>
      <c r="AF5">
        <f t="shared" si="6"/>
        <v>21</v>
      </c>
      <c r="AG5">
        <f t="shared" si="44"/>
        <v>0</v>
      </c>
      <c r="AH5" s="9">
        <f t="shared" si="45"/>
        <v>10.5</v>
      </c>
      <c r="AI5" s="8">
        <v>25</v>
      </c>
      <c r="AJ5">
        <f t="shared" si="46"/>
        <v>0</v>
      </c>
      <c r="AK5">
        <f t="shared" si="47"/>
        <v>0</v>
      </c>
      <c r="AL5" s="9">
        <f t="shared" si="48"/>
        <v>0</v>
      </c>
      <c r="AM5" s="8">
        <v>50</v>
      </c>
      <c r="AN5">
        <f t="shared" si="7"/>
        <v>0</v>
      </c>
      <c r="AO5">
        <f t="shared" si="49"/>
        <v>0</v>
      </c>
      <c r="AP5" s="9">
        <f t="shared" si="50"/>
        <v>0</v>
      </c>
      <c r="AQ5" s="8"/>
      <c r="AR5">
        <f t="shared" si="8"/>
        <v>0</v>
      </c>
      <c r="AS5">
        <f t="shared" si="51"/>
        <v>0</v>
      </c>
      <c r="AT5" s="9">
        <f t="shared" si="52"/>
        <v>0</v>
      </c>
      <c r="AU5" s="8">
        <v>73</v>
      </c>
      <c r="AV5">
        <f t="shared" si="9"/>
        <v>23</v>
      </c>
      <c r="AW5">
        <f t="shared" si="53"/>
        <v>0</v>
      </c>
      <c r="AX5" s="9">
        <f t="shared" si="54"/>
        <v>11.5</v>
      </c>
      <c r="AY5" s="8"/>
      <c r="AZ5">
        <f t="shared" si="10"/>
        <v>0</v>
      </c>
      <c r="BA5">
        <f t="shared" si="55"/>
        <v>0</v>
      </c>
      <c r="BB5" s="9">
        <f t="shared" si="56"/>
        <v>0</v>
      </c>
      <c r="BC5" s="8"/>
      <c r="BD5">
        <f t="shared" si="11"/>
        <v>0</v>
      </c>
      <c r="BE5">
        <f t="shared" si="57"/>
        <v>0</v>
      </c>
      <c r="BF5" s="9">
        <f t="shared" si="58"/>
        <v>0</v>
      </c>
      <c r="BG5" s="8">
        <v>69</v>
      </c>
      <c r="BH5">
        <f t="shared" si="12"/>
        <v>19</v>
      </c>
      <c r="BI5">
        <f t="shared" si="59"/>
        <v>0</v>
      </c>
      <c r="BJ5" s="9">
        <f t="shared" si="60"/>
        <v>9.5</v>
      </c>
      <c r="BK5" s="8">
        <v>86</v>
      </c>
      <c r="BL5">
        <f t="shared" si="13"/>
        <v>36</v>
      </c>
      <c r="BM5">
        <f t="shared" si="61"/>
        <v>11</v>
      </c>
      <c r="BN5" s="9">
        <f t="shared" si="62"/>
        <v>20.75</v>
      </c>
      <c r="BO5" s="8">
        <v>93</v>
      </c>
      <c r="BP5">
        <f t="shared" si="14"/>
        <v>43</v>
      </c>
      <c r="BQ5">
        <f t="shared" si="63"/>
        <v>18</v>
      </c>
      <c r="BR5" s="9">
        <f t="shared" si="64"/>
        <v>26</v>
      </c>
      <c r="BS5" s="8"/>
      <c r="BT5">
        <f t="shared" si="15"/>
        <v>0</v>
      </c>
      <c r="BU5">
        <f t="shared" si="65"/>
        <v>0</v>
      </c>
      <c r="BV5" s="9">
        <f t="shared" si="66"/>
        <v>0</v>
      </c>
      <c r="BW5" s="8"/>
      <c r="BX5">
        <f t="shared" si="16"/>
        <v>0</v>
      </c>
      <c r="BY5">
        <f t="shared" si="67"/>
        <v>0</v>
      </c>
      <c r="BZ5" s="9">
        <f t="shared" si="68"/>
        <v>0</v>
      </c>
      <c r="CA5" s="8"/>
      <c r="CB5">
        <f t="shared" si="17"/>
        <v>0</v>
      </c>
      <c r="CC5">
        <f t="shared" si="69"/>
        <v>0</v>
      </c>
      <c r="CD5" s="9">
        <f t="shared" si="70"/>
        <v>0</v>
      </c>
      <c r="CE5" s="8"/>
      <c r="CF5">
        <f t="shared" si="18"/>
        <v>0</v>
      </c>
      <c r="CG5">
        <f t="shared" si="71"/>
        <v>0</v>
      </c>
      <c r="CH5" s="9">
        <f t="shared" si="72"/>
        <v>0</v>
      </c>
      <c r="CI5" s="8"/>
      <c r="CJ5">
        <f t="shared" si="19"/>
        <v>0</v>
      </c>
      <c r="CK5">
        <f t="shared" si="73"/>
        <v>0</v>
      </c>
      <c r="CL5" s="9">
        <f t="shared" si="74"/>
        <v>0</v>
      </c>
      <c r="CM5" s="8"/>
      <c r="CN5">
        <f>IF(CM5&gt;37.5,CM5-37.5,0)</f>
        <v>0</v>
      </c>
      <c r="CO5">
        <f t="shared" si="75"/>
        <v>0</v>
      </c>
      <c r="CP5" s="9">
        <f t="shared" si="76"/>
        <v>0</v>
      </c>
      <c r="CQ5" s="8"/>
      <c r="CR5">
        <f>IF(CQ5&gt;37.5,CQ5-37.5,0)</f>
        <v>0</v>
      </c>
      <c r="CS5">
        <f t="shared" si="77"/>
        <v>0</v>
      </c>
      <c r="CT5" s="9">
        <f t="shared" si="78"/>
        <v>0</v>
      </c>
      <c r="CU5" s="8"/>
      <c r="CV5">
        <f>IF(CU5&gt;37.5,CU5-37.5,0)</f>
        <v>0</v>
      </c>
      <c r="CW5">
        <f t="shared" si="79"/>
        <v>0</v>
      </c>
      <c r="CX5" s="9">
        <f t="shared" si="80"/>
        <v>0</v>
      </c>
      <c r="CY5" s="8"/>
      <c r="CZ5">
        <f>IF(CY5&gt;37.5,CY5-37.5,0)</f>
        <v>0</v>
      </c>
      <c r="DA5">
        <f t="shared" si="81"/>
        <v>0</v>
      </c>
      <c r="DB5" s="9">
        <f t="shared" si="82"/>
        <v>0</v>
      </c>
      <c r="DC5" s="8"/>
      <c r="DD5">
        <f>IF(DC5&gt;37.5,DC5-37.5,0)</f>
        <v>0</v>
      </c>
      <c r="DE5">
        <f t="shared" si="83"/>
        <v>0</v>
      </c>
      <c r="DF5" s="9">
        <f t="shared" si="84"/>
        <v>0</v>
      </c>
      <c r="DG5" s="8"/>
      <c r="DH5">
        <f>IF(DG5&gt;37.5,DG5-37.5,0)</f>
        <v>0</v>
      </c>
      <c r="DI5">
        <f t="shared" si="85"/>
        <v>0</v>
      </c>
      <c r="DJ5" s="9">
        <f t="shared" si="86"/>
        <v>0</v>
      </c>
      <c r="DK5" s="8"/>
      <c r="DL5">
        <f>IF(DK5&gt;37.5,DK5-37.5,0)</f>
        <v>0</v>
      </c>
      <c r="DM5">
        <f t="shared" si="87"/>
        <v>0</v>
      </c>
      <c r="DN5" s="9">
        <f t="shared" si="88"/>
        <v>0</v>
      </c>
      <c r="DO5" s="8"/>
      <c r="DP5">
        <f>IF(DO5&gt;37.5,DO5-37.5,0)</f>
        <v>0</v>
      </c>
      <c r="DQ5">
        <f t="shared" si="89"/>
        <v>0</v>
      </c>
      <c r="DR5" s="9">
        <f t="shared" si="90"/>
        <v>0</v>
      </c>
      <c r="DS5" s="9"/>
      <c r="DT5" s="9">
        <f t="shared" si="28"/>
        <v>0</v>
      </c>
      <c r="DU5">
        <f t="shared" si="91"/>
        <v>0</v>
      </c>
      <c r="DV5" s="9">
        <f t="shared" si="92"/>
        <v>0</v>
      </c>
      <c r="DX5" s="11">
        <f>C5+G5+K5+O5+S5+W5+AA5+AE5+AI5+AM5+AQ5+AU5+AY5+BC5+BG5+BK5+BO5+BS5+BW5+CA5+CE5+CI5+CM5+CQ5+CU5+CY5+DC5+DG5+DK5+DO5+DS5</f>
        <v>635</v>
      </c>
      <c r="DZ5" s="21">
        <f t="shared" ref="DZ5:DZ7" si="94">DW5-DY5</f>
        <v>0</v>
      </c>
    </row>
    <row r="6" spans="1:130" ht="19.5">
      <c r="A6" s="6" t="s">
        <v>15</v>
      </c>
      <c r="B6" s="15" t="s">
        <v>121</v>
      </c>
      <c r="C6" s="8"/>
      <c r="D6">
        <f t="shared" si="0"/>
        <v>0</v>
      </c>
      <c r="E6">
        <f t="shared" si="29"/>
        <v>0</v>
      </c>
      <c r="F6" s="9">
        <f t="shared" si="30"/>
        <v>0</v>
      </c>
      <c r="G6" s="8">
        <v>81</v>
      </c>
      <c r="H6">
        <f t="shared" si="31"/>
        <v>31</v>
      </c>
      <c r="I6">
        <f t="shared" si="32"/>
        <v>6</v>
      </c>
      <c r="J6" s="9">
        <f t="shared" si="33"/>
        <v>17</v>
      </c>
      <c r="K6" s="8">
        <v>84</v>
      </c>
      <c r="L6">
        <f t="shared" si="1"/>
        <v>34</v>
      </c>
      <c r="M6">
        <f t="shared" si="34"/>
        <v>9</v>
      </c>
      <c r="N6" s="9">
        <f t="shared" si="35"/>
        <v>19.25</v>
      </c>
      <c r="O6" s="8">
        <v>34</v>
      </c>
      <c r="P6">
        <f t="shared" si="2"/>
        <v>0</v>
      </c>
      <c r="Q6">
        <f t="shared" si="36"/>
        <v>0</v>
      </c>
      <c r="R6" s="9">
        <f t="shared" si="37"/>
        <v>0</v>
      </c>
      <c r="S6" s="8">
        <v>105</v>
      </c>
      <c r="T6">
        <f t="shared" si="3"/>
        <v>55</v>
      </c>
      <c r="U6">
        <f t="shared" si="38"/>
        <v>30</v>
      </c>
      <c r="V6" s="9">
        <f t="shared" si="39"/>
        <v>35</v>
      </c>
      <c r="W6" s="8"/>
      <c r="X6">
        <f t="shared" si="4"/>
        <v>0</v>
      </c>
      <c r="Y6">
        <f t="shared" si="40"/>
        <v>0</v>
      </c>
      <c r="Z6" s="9">
        <f t="shared" si="41"/>
        <v>0</v>
      </c>
      <c r="AA6" s="8"/>
      <c r="AB6">
        <f t="shared" si="5"/>
        <v>0</v>
      </c>
      <c r="AC6">
        <f t="shared" si="42"/>
        <v>0</v>
      </c>
      <c r="AD6" s="9">
        <f t="shared" si="43"/>
        <v>0</v>
      </c>
      <c r="AE6" s="8">
        <v>89</v>
      </c>
      <c r="AF6">
        <f t="shared" si="6"/>
        <v>39</v>
      </c>
      <c r="AG6">
        <f t="shared" si="44"/>
        <v>14</v>
      </c>
      <c r="AH6" s="9">
        <f t="shared" si="45"/>
        <v>23</v>
      </c>
      <c r="AI6" s="8">
        <v>54</v>
      </c>
      <c r="AJ6">
        <f t="shared" si="46"/>
        <v>4</v>
      </c>
      <c r="AK6">
        <f t="shared" si="47"/>
        <v>0</v>
      </c>
      <c r="AL6" s="9">
        <f t="shared" si="48"/>
        <v>2</v>
      </c>
      <c r="AM6" s="8">
        <v>100</v>
      </c>
      <c r="AN6">
        <f t="shared" si="7"/>
        <v>50</v>
      </c>
      <c r="AO6">
        <f t="shared" si="49"/>
        <v>25</v>
      </c>
      <c r="AP6" s="9">
        <f t="shared" si="50"/>
        <v>31.25</v>
      </c>
      <c r="AQ6" s="8">
        <v>85</v>
      </c>
      <c r="AR6">
        <f t="shared" si="8"/>
        <v>35</v>
      </c>
      <c r="AS6">
        <f t="shared" si="51"/>
        <v>10</v>
      </c>
      <c r="AT6" s="9">
        <f t="shared" si="52"/>
        <v>20</v>
      </c>
      <c r="AU6" s="8">
        <v>102</v>
      </c>
      <c r="AV6">
        <f t="shared" si="9"/>
        <v>52</v>
      </c>
      <c r="AW6">
        <f t="shared" si="53"/>
        <v>27</v>
      </c>
      <c r="AX6" s="9">
        <f t="shared" si="54"/>
        <v>32.75</v>
      </c>
      <c r="AY6" s="8"/>
      <c r="AZ6">
        <f t="shared" si="10"/>
        <v>0</v>
      </c>
      <c r="BA6">
        <f t="shared" si="55"/>
        <v>0</v>
      </c>
      <c r="BB6" s="9">
        <f t="shared" si="56"/>
        <v>0</v>
      </c>
      <c r="BC6" s="8"/>
      <c r="BD6">
        <f t="shared" si="11"/>
        <v>0</v>
      </c>
      <c r="BE6">
        <f t="shared" si="57"/>
        <v>0</v>
      </c>
      <c r="BF6" s="9">
        <f t="shared" si="58"/>
        <v>0</v>
      </c>
      <c r="BG6" s="8">
        <v>100</v>
      </c>
      <c r="BH6">
        <f t="shared" si="12"/>
        <v>50</v>
      </c>
      <c r="BI6">
        <f t="shared" si="59"/>
        <v>25</v>
      </c>
      <c r="BJ6" s="9">
        <f t="shared" si="60"/>
        <v>31.25</v>
      </c>
      <c r="BK6" s="8">
        <v>94</v>
      </c>
      <c r="BL6">
        <f t="shared" si="13"/>
        <v>44</v>
      </c>
      <c r="BM6">
        <f t="shared" si="61"/>
        <v>19</v>
      </c>
      <c r="BN6" s="9">
        <f t="shared" si="62"/>
        <v>26.75</v>
      </c>
      <c r="BO6" s="8">
        <v>84</v>
      </c>
      <c r="BP6">
        <f t="shared" si="14"/>
        <v>34</v>
      </c>
      <c r="BQ6">
        <f t="shared" si="63"/>
        <v>9</v>
      </c>
      <c r="BR6" s="9">
        <f t="shared" si="64"/>
        <v>19.25</v>
      </c>
      <c r="BS6" s="8">
        <v>72</v>
      </c>
      <c r="BT6">
        <f t="shared" si="15"/>
        <v>22</v>
      </c>
      <c r="BU6">
        <f t="shared" si="65"/>
        <v>0</v>
      </c>
      <c r="BV6" s="9">
        <f t="shared" si="66"/>
        <v>11</v>
      </c>
      <c r="BW6" s="8"/>
      <c r="BX6">
        <f t="shared" si="16"/>
        <v>0</v>
      </c>
      <c r="BY6">
        <f t="shared" si="67"/>
        <v>0</v>
      </c>
      <c r="BZ6" s="9">
        <f t="shared" si="68"/>
        <v>0</v>
      </c>
      <c r="CA6" s="8"/>
      <c r="CB6">
        <f t="shared" si="17"/>
        <v>0</v>
      </c>
      <c r="CC6">
        <f t="shared" si="69"/>
        <v>0</v>
      </c>
      <c r="CD6" s="9">
        <f t="shared" si="70"/>
        <v>0</v>
      </c>
      <c r="CE6" s="8"/>
      <c r="CF6">
        <f t="shared" si="18"/>
        <v>0</v>
      </c>
      <c r="CG6">
        <f t="shared" si="71"/>
        <v>0</v>
      </c>
      <c r="CH6" s="9">
        <f t="shared" si="72"/>
        <v>0</v>
      </c>
      <c r="CI6" s="8">
        <v>100</v>
      </c>
      <c r="CJ6">
        <f t="shared" si="19"/>
        <v>50</v>
      </c>
      <c r="CK6">
        <f t="shared" si="73"/>
        <v>25</v>
      </c>
      <c r="CL6" s="9">
        <f t="shared" si="74"/>
        <v>31.25</v>
      </c>
      <c r="CM6" s="8">
        <v>88</v>
      </c>
      <c r="CN6">
        <f t="shared" si="20"/>
        <v>38</v>
      </c>
      <c r="CO6">
        <f t="shared" si="75"/>
        <v>13</v>
      </c>
      <c r="CP6" s="9">
        <f t="shared" si="76"/>
        <v>22.25</v>
      </c>
      <c r="CQ6" s="8">
        <v>88</v>
      </c>
      <c r="CR6">
        <f t="shared" si="21"/>
        <v>38</v>
      </c>
      <c r="CS6">
        <f t="shared" si="77"/>
        <v>13</v>
      </c>
      <c r="CT6" s="9">
        <f t="shared" si="78"/>
        <v>22.25</v>
      </c>
      <c r="CU6" s="8">
        <v>101</v>
      </c>
      <c r="CV6">
        <f t="shared" si="22"/>
        <v>51</v>
      </c>
      <c r="CW6">
        <f t="shared" si="79"/>
        <v>26</v>
      </c>
      <c r="CX6" s="9">
        <f t="shared" si="80"/>
        <v>32</v>
      </c>
      <c r="CY6" s="8">
        <v>100</v>
      </c>
      <c r="CZ6">
        <f t="shared" si="23"/>
        <v>50</v>
      </c>
      <c r="DA6">
        <f t="shared" si="81"/>
        <v>25</v>
      </c>
      <c r="DB6" s="9">
        <f t="shared" si="82"/>
        <v>31.25</v>
      </c>
      <c r="DC6" s="8"/>
      <c r="DD6">
        <f t="shared" si="24"/>
        <v>0</v>
      </c>
      <c r="DE6">
        <f t="shared" si="83"/>
        <v>0</v>
      </c>
      <c r="DF6" s="9">
        <f t="shared" si="84"/>
        <v>0</v>
      </c>
      <c r="DG6" s="8"/>
      <c r="DH6">
        <f t="shared" si="25"/>
        <v>0</v>
      </c>
      <c r="DI6">
        <f t="shared" si="85"/>
        <v>0</v>
      </c>
      <c r="DJ6" s="9">
        <f t="shared" si="86"/>
        <v>0</v>
      </c>
      <c r="DK6" s="8">
        <v>100</v>
      </c>
      <c r="DL6">
        <f t="shared" si="26"/>
        <v>50</v>
      </c>
      <c r="DM6">
        <f t="shared" si="87"/>
        <v>25</v>
      </c>
      <c r="DN6" s="9">
        <f t="shared" si="88"/>
        <v>31.25</v>
      </c>
      <c r="DO6" s="8">
        <v>101</v>
      </c>
      <c r="DP6">
        <f t="shared" si="27"/>
        <v>51</v>
      </c>
      <c r="DQ6">
        <f t="shared" si="89"/>
        <v>26</v>
      </c>
      <c r="DR6" s="9">
        <f t="shared" si="90"/>
        <v>32</v>
      </c>
      <c r="DS6" s="9"/>
      <c r="DT6" s="9">
        <f t="shared" si="28"/>
        <v>0</v>
      </c>
      <c r="DU6">
        <f t="shared" si="91"/>
        <v>0</v>
      </c>
      <c r="DV6" s="9">
        <f t="shared" si="92"/>
        <v>0</v>
      </c>
      <c r="DW6" s="21">
        <f t="shared" si="93"/>
        <v>470.75</v>
      </c>
      <c r="DX6" s="11">
        <f t="shared" ref="DX6:DX24" si="95">C6+G6+K6+O6+S6+W6+AA6+AE6+AI6+AM6+AQ6+AU6+AY6+BC6+BG6+BK6+BO6+BS6+BW6+CA6+CE6+CI6+CM6+CQ6+CU6+CY6+DC6+DG6+DK6+DO6</f>
        <v>1762</v>
      </c>
      <c r="DY6">
        <v>407.5</v>
      </c>
      <c r="DZ6" s="21">
        <f t="shared" si="94"/>
        <v>63.25</v>
      </c>
    </row>
    <row r="7" spans="1:130">
      <c r="A7" s="6" t="s">
        <v>17</v>
      </c>
      <c r="B7" s="15" t="s">
        <v>85</v>
      </c>
      <c r="C7" s="8"/>
      <c r="D7">
        <f t="shared" si="0"/>
        <v>0</v>
      </c>
      <c r="E7">
        <f t="shared" si="29"/>
        <v>0</v>
      </c>
      <c r="F7" s="9">
        <f t="shared" si="30"/>
        <v>0</v>
      </c>
      <c r="G7" s="8">
        <v>103</v>
      </c>
      <c r="H7">
        <f t="shared" si="31"/>
        <v>53</v>
      </c>
      <c r="I7">
        <f t="shared" si="32"/>
        <v>28</v>
      </c>
      <c r="J7" s="9">
        <f t="shared" si="33"/>
        <v>33.5</v>
      </c>
      <c r="K7" s="8">
        <v>110</v>
      </c>
      <c r="L7">
        <f t="shared" si="1"/>
        <v>60</v>
      </c>
      <c r="M7">
        <f t="shared" si="34"/>
        <v>35</v>
      </c>
      <c r="N7" s="9">
        <f t="shared" si="35"/>
        <v>38.75</v>
      </c>
      <c r="O7" s="8">
        <v>61</v>
      </c>
      <c r="P7">
        <f t="shared" si="2"/>
        <v>11</v>
      </c>
      <c r="Q7">
        <f t="shared" si="36"/>
        <v>0</v>
      </c>
      <c r="R7" s="9">
        <f t="shared" si="37"/>
        <v>5.5</v>
      </c>
      <c r="S7" s="8">
        <v>137</v>
      </c>
      <c r="T7">
        <f t="shared" si="3"/>
        <v>87</v>
      </c>
      <c r="U7">
        <f t="shared" si="38"/>
        <v>62</v>
      </c>
      <c r="V7" s="9">
        <f t="shared" si="39"/>
        <v>59</v>
      </c>
      <c r="W7" s="8"/>
      <c r="X7">
        <f t="shared" si="4"/>
        <v>0</v>
      </c>
      <c r="Y7">
        <f t="shared" si="40"/>
        <v>0</v>
      </c>
      <c r="Z7" s="9">
        <f t="shared" si="41"/>
        <v>0</v>
      </c>
      <c r="AA7" s="8"/>
      <c r="AB7">
        <f t="shared" si="5"/>
        <v>0</v>
      </c>
      <c r="AC7">
        <f t="shared" si="42"/>
        <v>0</v>
      </c>
      <c r="AD7" s="9">
        <f t="shared" si="43"/>
        <v>0</v>
      </c>
      <c r="AE7" s="8">
        <v>105</v>
      </c>
      <c r="AF7">
        <f t="shared" si="6"/>
        <v>55</v>
      </c>
      <c r="AG7">
        <f t="shared" si="44"/>
        <v>30</v>
      </c>
      <c r="AH7" s="9">
        <f t="shared" si="45"/>
        <v>35</v>
      </c>
      <c r="AI7" s="8">
        <v>65</v>
      </c>
      <c r="AJ7">
        <f t="shared" si="46"/>
        <v>15</v>
      </c>
      <c r="AK7">
        <f t="shared" si="47"/>
        <v>0</v>
      </c>
      <c r="AL7" s="9">
        <f t="shared" si="48"/>
        <v>7.5</v>
      </c>
      <c r="AM7" s="8">
        <v>82</v>
      </c>
      <c r="AN7">
        <f t="shared" si="7"/>
        <v>32</v>
      </c>
      <c r="AO7">
        <f t="shared" si="49"/>
        <v>7</v>
      </c>
      <c r="AP7" s="9">
        <f t="shared" si="50"/>
        <v>17.75</v>
      </c>
      <c r="AQ7" s="8"/>
      <c r="AR7">
        <f t="shared" si="8"/>
        <v>0</v>
      </c>
      <c r="AS7">
        <f t="shared" si="51"/>
        <v>0</v>
      </c>
      <c r="AT7" s="9">
        <f t="shared" si="52"/>
        <v>0</v>
      </c>
      <c r="AU7" s="8">
        <v>118</v>
      </c>
      <c r="AV7">
        <f t="shared" si="9"/>
        <v>68</v>
      </c>
      <c r="AW7">
        <f t="shared" si="53"/>
        <v>43</v>
      </c>
      <c r="AX7" s="9">
        <f t="shared" si="54"/>
        <v>44.75</v>
      </c>
      <c r="AY7" s="8"/>
      <c r="AZ7">
        <f t="shared" si="10"/>
        <v>0</v>
      </c>
      <c r="BA7">
        <f t="shared" si="55"/>
        <v>0</v>
      </c>
      <c r="BB7" s="9">
        <f t="shared" si="56"/>
        <v>0</v>
      </c>
      <c r="BC7" s="8"/>
      <c r="BD7">
        <f t="shared" si="11"/>
        <v>0</v>
      </c>
      <c r="BE7">
        <f t="shared" si="57"/>
        <v>0</v>
      </c>
      <c r="BF7" s="9">
        <f t="shared" si="58"/>
        <v>0</v>
      </c>
      <c r="BG7" s="8">
        <v>114</v>
      </c>
      <c r="BH7">
        <f t="shared" si="12"/>
        <v>64</v>
      </c>
      <c r="BI7">
        <f t="shared" si="59"/>
        <v>39</v>
      </c>
      <c r="BJ7" s="9">
        <f t="shared" si="60"/>
        <v>41.75</v>
      </c>
      <c r="BK7" s="8"/>
      <c r="BL7">
        <f t="shared" si="13"/>
        <v>0</v>
      </c>
      <c r="BM7">
        <f t="shared" si="61"/>
        <v>0</v>
      </c>
      <c r="BN7" s="9">
        <f t="shared" si="62"/>
        <v>0</v>
      </c>
      <c r="BO7" s="8"/>
      <c r="BP7">
        <f t="shared" si="14"/>
        <v>0</v>
      </c>
      <c r="BQ7">
        <f t="shared" si="63"/>
        <v>0</v>
      </c>
      <c r="BR7" s="9">
        <f t="shared" si="64"/>
        <v>0</v>
      </c>
      <c r="BS7" s="8"/>
      <c r="BT7">
        <f t="shared" si="15"/>
        <v>0</v>
      </c>
      <c r="BU7">
        <f t="shared" si="65"/>
        <v>0</v>
      </c>
      <c r="BV7" s="9">
        <f t="shared" si="66"/>
        <v>0</v>
      </c>
      <c r="BW7" s="8"/>
      <c r="BX7">
        <f t="shared" si="16"/>
        <v>0</v>
      </c>
      <c r="BY7">
        <f t="shared" si="67"/>
        <v>0</v>
      </c>
      <c r="BZ7" s="9">
        <f t="shared" si="68"/>
        <v>0</v>
      </c>
      <c r="CA7" s="8"/>
      <c r="CB7">
        <f t="shared" si="17"/>
        <v>0</v>
      </c>
      <c r="CC7">
        <f t="shared" si="69"/>
        <v>0</v>
      </c>
      <c r="CD7" s="9">
        <f t="shared" si="70"/>
        <v>0</v>
      </c>
      <c r="CE7" s="8"/>
      <c r="CF7">
        <f t="shared" si="18"/>
        <v>0</v>
      </c>
      <c r="CG7">
        <f t="shared" si="71"/>
        <v>0</v>
      </c>
      <c r="CH7" s="9">
        <f t="shared" si="72"/>
        <v>0</v>
      </c>
      <c r="CI7" s="8"/>
      <c r="CJ7">
        <f t="shared" si="19"/>
        <v>0</v>
      </c>
      <c r="CK7">
        <f t="shared" si="73"/>
        <v>0</v>
      </c>
      <c r="CL7" s="9">
        <f t="shared" si="74"/>
        <v>0</v>
      </c>
      <c r="CM7" s="8"/>
      <c r="CN7">
        <f t="shared" si="20"/>
        <v>0</v>
      </c>
      <c r="CO7">
        <f t="shared" si="75"/>
        <v>0</v>
      </c>
      <c r="CP7" s="9">
        <f t="shared" si="76"/>
        <v>0</v>
      </c>
      <c r="CQ7" s="8"/>
      <c r="CR7">
        <f t="shared" si="21"/>
        <v>0</v>
      </c>
      <c r="CS7">
        <f t="shared" si="77"/>
        <v>0</v>
      </c>
      <c r="CT7" s="9">
        <f t="shared" si="78"/>
        <v>0</v>
      </c>
      <c r="CU7" s="8"/>
      <c r="CV7">
        <f t="shared" si="22"/>
        <v>0</v>
      </c>
      <c r="CW7">
        <f t="shared" si="79"/>
        <v>0</v>
      </c>
      <c r="CX7" s="9">
        <f t="shared" si="80"/>
        <v>0</v>
      </c>
      <c r="CY7" s="8"/>
      <c r="CZ7">
        <f t="shared" si="23"/>
        <v>0</v>
      </c>
      <c r="DA7">
        <f t="shared" si="81"/>
        <v>0</v>
      </c>
      <c r="DB7" s="9">
        <f t="shared" si="82"/>
        <v>0</v>
      </c>
      <c r="DC7" s="8"/>
      <c r="DD7">
        <f t="shared" si="24"/>
        <v>0</v>
      </c>
      <c r="DE7">
        <f t="shared" si="83"/>
        <v>0</v>
      </c>
      <c r="DF7" s="9">
        <f t="shared" si="84"/>
        <v>0</v>
      </c>
      <c r="DG7" s="8"/>
      <c r="DH7">
        <f t="shared" si="25"/>
        <v>0</v>
      </c>
      <c r="DI7">
        <f t="shared" si="85"/>
        <v>0</v>
      </c>
      <c r="DJ7" s="9">
        <f t="shared" si="86"/>
        <v>0</v>
      </c>
      <c r="DK7" s="8"/>
      <c r="DL7">
        <f t="shared" si="26"/>
        <v>0</v>
      </c>
      <c r="DM7">
        <f t="shared" si="87"/>
        <v>0</v>
      </c>
      <c r="DN7" s="9">
        <f t="shared" si="88"/>
        <v>0</v>
      </c>
      <c r="DO7" s="8"/>
      <c r="DP7">
        <f t="shared" si="27"/>
        <v>0</v>
      </c>
      <c r="DQ7">
        <f t="shared" si="89"/>
        <v>0</v>
      </c>
      <c r="DR7" s="9">
        <f t="shared" si="90"/>
        <v>0</v>
      </c>
      <c r="DS7" s="9"/>
      <c r="DT7" s="9">
        <f t="shared" si="28"/>
        <v>0</v>
      </c>
      <c r="DU7">
        <f t="shared" si="91"/>
        <v>0</v>
      </c>
      <c r="DV7" s="9">
        <f t="shared" si="92"/>
        <v>0</v>
      </c>
      <c r="DX7" s="11">
        <f t="shared" si="95"/>
        <v>895</v>
      </c>
      <c r="DZ7" s="21">
        <f t="shared" si="94"/>
        <v>0</v>
      </c>
    </row>
    <row r="8" spans="1:130" ht="19.5">
      <c r="A8" s="6" t="s">
        <v>19</v>
      </c>
      <c r="B8" s="15" t="s">
        <v>112</v>
      </c>
      <c r="C8" s="8"/>
      <c r="D8">
        <f t="shared" si="0"/>
        <v>0</v>
      </c>
      <c r="E8">
        <f t="shared" si="29"/>
        <v>0</v>
      </c>
      <c r="F8" s="9">
        <f t="shared" si="30"/>
        <v>0</v>
      </c>
      <c r="G8" s="8">
        <v>63</v>
      </c>
      <c r="H8">
        <f t="shared" si="31"/>
        <v>13</v>
      </c>
      <c r="I8">
        <f t="shared" si="32"/>
        <v>0</v>
      </c>
      <c r="J8" s="9">
        <f t="shared" si="33"/>
        <v>6.5</v>
      </c>
      <c r="K8" s="8">
        <v>76</v>
      </c>
      <c r="L8">
        <f t="shared" si="1"/>
        <v>26</v>
      </c>
      <c r="M8">
        <f t="shared" si="34"/>
        <v>1</v>
      </c>
      <c r="N8" s="9">
        <f t="shared" si="35"/>
        <v>13.25</v>
      </c>
      <c r="O8" s="8">
        <v>51</v>
      </c>
      <c r="P8">
        <f t="shared" si="2"/>
        <v>1</v>
      </c>
      <c r="Q8">
        <f t="shared" si="36"/>
        <v>0</v>
      </c>
      <c r="R8" s="9">
        <f t="shared" si="37"/>
        <v>0.5</v>
      </c>
      <c r="S8" s="8">
        <v>59</v>
      </c>
      <c r="T8">
        <f t="shared" si="3"/>
        <v>9</v>
      </c>
      <c r="U8">
        <f t="shared" si="38"/>
        <v>0</v>
      </c>
      <c r="V8" s="9">
        <f t="shared" si="39"/>
        <v>4.5</v>
      </c>
      <c r="W8" s="8"/>
      <c r="X8">
        <f t="shared" si="4"/>
        <v>0</v>
      </c>
      <c r="Y8">
        <f t="shared" si="40"/>
        <v>0</v>
      </c>
      <c r="Z8" s="9">
        <f t="shared" si="41"/>
        <v>0</v>
      </c>
      <c r="AA8" s="8"/>
      <c r="AB8">
        <f t="shared" si="5"/>
        <v>0</v>
      </c>
      <c r="AC8">
        <f t="shared" si="42"/>
        <v>0</v>
      </c>
      <c r="AD8" s="9">
        <f t="shared" si="43"/>
        <v>0</v>
      </c>
      <c r="AE8" s="8">
        <v>75</v>
      </c>
      <c r="AF8">
        <f t="shared" si="6"/>
        <v>25</v>
      </c>
      <c r="AG8">
        <f t="shared" si="44"/>
        <v>0</v>
      </c>
      <c r="AH8" s="9">
        <f t="shared" si="45"/>
        <v>12.5</v>
      </c>
      <c r="AI8" s="8">
        <v>37</v>
      </c>
      <c r="AJ8">
        <f t="shared" si="46"/>
        <v>0</v>
      </c>
      <c r="AK8">
        <f t="shared" si="47"/>
        <v>0</v>
      </c>
      <c r="AL8" s="9">
        <f t="shared" si="48"/>
        <v>0</v>
      </c>
      <c r="AM8" s="8">
        <v>52</v>
      </c>
      <c r="AN8">
        <f t="shared" si="7"/>
        <v>2</v>
      </c>
      <c r="AO8">
        <f t="shared" si="49"/>
        <v>0</v>
      </c>
      <c r="AP8" s="9">
        <f t="shared" si="50"/>
        <v>1</v>
      </c>
      <c r="AQ8" s="8">
        <v>64</v>
      </c>
      <c r="AR8">
        <f t="shared" si="8"/>
        <v>14</v>
      </c>
      <c r="AS8">
        <f t="shared" si="51"/>
        <v>0</v>
      </c>
      <c r="AT8" s="9">
        <f t="shared" si="52"/>
        <v>7</v>
      </c>
      <c r="AU8" s="8">
        <v>58</v>
      </c>
      <c r="AV8">
        <f t="shared" si="9"/>
        <v>8</v>
      </c>
      <c r="AW8">
        <f t="shared" si="53"/>
        <v>0</v>
      </c>
      <c r="AX8" s="9">
        <f t="shared" si="54"/>
        <v>4</v>
      </c>
      <c r="AY8" s="8"/>
      <c r="AZ8">
        <f t="shared" si="10"/>
        <v>0</v>
      </c>
      <c r="BA8">
        <f t="shared" si="55"/>
        <v>0</v>
      </c>
      <c r="BB8" s="9">
        <f t="shared" si="56"/>
        <v>0</v>
      </c>
      <c r="BC8" s="8"/>
      <c r="BD8">
        <f t="shared" si="11"/>
        <v>0</v>
      </c>
      <c r="BE8">
        <f t="shared" si="57"/>
        <v>0</v>
      </c>
      <c r="BF8" s="9">
        <f t="shared" si="58"/>
        <v>0</v>
      </c>
      <c r="BG8" s="8">
        <v>61</v>
      </c>
      <c r="BH8">
        <f t="shared" si="12"/>
        <v>11</v>
      </c>
      <c r="BI8">
        <f t="shared" si="59"/>
        <v>0</v>
      </c>
      <c r="BJ8" s="9">
        <f t="shared" si="60"/>
        <v>5.5</v>
      </c>
      <c r="BK8" s="8">
        <v>54</v>
      </c>
      <c r="BL8">
        <f t="shared" si="13"/>
        <v>4</v>
      </c>
      <c r="BM8">
        <f t="shared" si="61"/>
        <v>0</v>
      </c>
      <c r="BN8" s="9">
        <f t="shared" si="62"/>
        <v>2</v>
      </c>
      <c r="BO8" s="8">
        <v>52</v>
      </c>
      <c r="BP8">
        <f t="shared" si="14"/>
        <v>2</v>
      </c>
      <c r="BQ8">
        <f t="shared" si="63"/>
        <v>0</v>
      </c>
      <c r="BR8" s="9">
        <f t="shared" si="64"/>
        <v>1</v>
      </c>
      <c r="BS8" s="8">
        <v>55</v>
      </c>
      <c r="BT8">
        <f t="shared" si="15"/>
        <v>5</v>
      </c>
      <c r="BU8">
        <f t="shared" si="65"/>
        <v>0</v>
      </c>
      <c r="BV8" s="9">
        <f t="shared" si="66"/>
        <v>2.5</v>
      </c>
      <c r="BW8" s="8">
        <v>82</v>
      </c>
      <c r="BX8">
        <f t="shared" si="16"/>
        <v>32</v>
      </c>
      <c r="BY8">
        <f t="shared" si="67"/>
        <v>7</v>
      </c>
      <c r="BZ8" s="9">
        <f t="shared" si="68"/>
        <v>17.75</v>
      </c>
      <c r="CA8" s="8"/>
      <c r="CB8">
        <f t="shared" si="17"/>
        <v>0</v>
      </c>
      <c r="CC8">
        <f t="shared" si="69"/>
        <v>0</v>
      </c>
      <c r="CD8" s="9">
        <f t="shared" si="70"/>
        <v>0</v>
      </c>
      <c r="CE8" s="8"/>
      <c r="CF8">
        <f t="shared" si="18"/>
        <v>0</v>
      </c>
      <c r="CG8">
        <f t="shared" si="71"/>
        <v>0</v>
      </c>
      <c r="CH8" s="9">
        <f t="shared" si="72"/>
        <v>0</v>
      </c>
      <c r="CI8" s="8">
        <v>52</v>
      </c>
      <c r="CJ8">
        <f t="shared" si="19"/>
        <v>2</v>
      </c>
      <c r="CK8">
        <f t="shared" si="73"/>
        <v>0</v>
      </c>
      <c r="CL8" s="9">
        <f t="shared" si="74"/>
        <v>1</v>
      </c>
      <c r="CM8" s="8">
        <v>56</v>
      </c>
      <c r="CN8">
        <f t="shared" si="20"/>
        <v>6</v>
      </c>
      <c r="CO8">
        <f t="shared" si="75"/>
        <v>0</v>
      </c>
      <c r="CP8" s="9">
        <f t="shared" si="76"/>
        <v>3</v>
      </c>
      <c r="CQ8" s="8">
        <v>61</v>
      </c>
      <c r="CR8">
        <f t="shared" si="21"/>
        <v>11</v>
      </c>
      <c r="CS8">
        <f t="shared" si="77"/>
        <v>0</v>
      </c>
      <c r="CT8" s="9">
        <f t="shared" si="78"/>
        <v>5.5</v>
      </c>
      <c r="CU8" s="8">
        <v>54</v>
      </c>
      <c r="CV8">
        <f t="shared" si="22"/>
        <v>4</v>
      </c>
      <c r="CW8">
        <f t="shared" si="79"/>
        <v>0</v>
      </c>
      <c r="CX8" s="9">
        <f t="shared" si="80"/>
        <v>2</v>
      </c>
      <c r="CY8" s="8">
        <v>54</v>
      </c>
      <c r="CZ8">
        <f t="shared" si="23"/>
        <v>4</v>
      </c>
      <c r="DA8">
        <f t="shared" si="81"/>
        <v>0</v>
      </c>
      <c r="DB8" s="9">
        <f t="shared" si="82"/>
        <v>2</v>
      </c>
      <c r="DC8" s="8"/>
      <c r="DD8">
        <f t="shared" si="24"/>
        <v>0</v>
      </c>
      <c r="DE8">
        <f t="shared" si="83"/>
        <v>0</v>
      </c>
      <c r="DF8" s="9">
        <f t="shared" si="84"/>
        <v>0</v>
      </c>
      <c r="DG8" s="8"/>
      <c r="DH8">
        <f t="shared" si="25"/>
        <v>0</v>
      </c>
      <c r="DI8">
        <f t="shared" si="85"/>
        <v>0</v>
      </c>
      <c r="DJ8" s="9">
        <f t="shared" si="86"/>
        <v>0</v>
      </c>
      <c r="DK8" s="8">
        <v>59</v>
      </c>
      <c r="DL8">
        <f t="shared" si="26"/>
        <v>9</v>
      </c>
      <c r="DM8">
        <f t="shared" si="87"/>
        <v>0</v>
      </c>
      <c r="DN8" s="9">
        <f t="shared" si="88"/>
        <v>4.5</v>
      </c>
      <c r="DO8" s="8">
        <v>61</v>
      </c>
      <c r="DP8">
        <f t="shared" si="27"/>
        <v>11</v>
      </c>
      <c r="DQ8">
        <f t="shared" si="89"/>
        <v>0</v>
      </c>
      <c r="DR8" s="9">
        <f t="shared" si="90"/>
        <v>5.5</v>
      </c>
      <c r="DS8" s="9"/>
      <c r="DT8" s="9">
        <f t="shared" si="28"/>
        <v>0</v>
      </c>
      <c r="DU8">
        <f t="shared" si="91"/>
        <v>0</v>
      </c>
      <c r="DV8" s="9">
        <f t="shared" si="92"/>
        <v>0</v>
      </c>
      <c r="DW8" s="21">
        <f>F8+J8+N8+R8+V8+Z8+AD8+AH8+AL8+AP8+AT8+AX8+BB8+BF8+BJ8+BN8+BR8+BV8+BZ8+CD8+CH8+CL8+CP8+CT8+CX8+DB8+DF8+DJ8+DN8+DR8+DV8</f>
        <v>101.5</v>
      </c>
      <c r="DX8" s="11">
        <f t="shared" si="95"/>
        <v>1236</v>
      </c>
      <c r="DY8">
        <v>91.5</v>
      </c>
      <c r="DZ8" s="21">
        <f>DW8-DY8</f>
        <v>10</v>
      </c>
    </row>
    <row r="9" spans="1:130" ht="18.75" customHeight="1">
      <c r="A9" s="6" t="s">
        <v>21</v>
      </c>
      <c r="B9" s="15" t="s">
        <v>109</v>
      </c>
      <c r="C9" s="8"/>
      <c r="D9">
        <f t="shared" si="0"/>
        <v>0</v>
      </c>
      <c r="E9">
        <f t="shared" si="29"/>
        <v>0</v>
      </c>
      <c r="F9" s="9">
        <f t="shared" si="30"/>
        <v>0</v>
      </c>
      <c r="G9" s="8">
        <v>106</v>
      </c>
      <c r="H9">
        <f t="shared" si="31"/>
        <v>56</v>
      </c>
      <c r="I9">
        <f t="shared" si="32"/>
        <v>31</v>
      </c>
      <c r="J9" s="9">
        <f t="shared" si="33"/>
        <v>35.75</v>
      </c>
      <c r="K9" s="8">
        <v>92</v>
      </c>
      <c r="L9">
        <f t="shared" si="1"/>
        <v>42</v>
      </c>
      <c r="M9">
        <f t="shared" si="34"/>
        <v>17</v>
      </c>
      <c r="N9" s="9">
        <f t="shared" si="35"/>
        <v>25.25</v>
      </c>
      <c r="O9" s="8">
        <v>42</v>
      </c>
      <c r="P9">
        <f t="shared" si="2"/>
        <v>0</v>
      </c>
      <c r="Q9">
        <f t="shared" si="36"/>
        <v>0</v>
      </c>
      <c r="R9" s="9">
        <f t="shared" si="37"/>
        <v>0</v>
      </c>
      <c r="S9" s="8">
        <v>122</v>
      </c>
      <c r="T9">
        <f t="shared" si="3"/>
        <v>72</v>
      </c>
      <c r="U9">
        <f t="shared" si="38"/>
        <v>47</v>
      </c>
      <c r="V9" s="9">
        <f t="shared" si="39"/>
        <v>47.75</v>
      </c>
      <c r="W9" s="8"/>
      <c r="X9">
        <f t="shared" si="4"/>
        <v>0</v>
      </c>
      <c r="Y9">
        <f t="shared" si="40"/>
        <v>0</v>
      </c>
      <c r="Z9" s="9">
        <f t="shared" si="41"/>
        <v>0</v>
      </c>
      <c r="AA9" s="8"/>
      <c r="AB9">
        <f t="shared" si="5"/>
        <v>0</v>
      </c>
      <c r="AC9">
        <f t="shared" si="42"/>
        <v>0</v>
      </c>
      <c r="AD9" s="9">
        <f t="shared" si="43"/>
        <v>0</v>
      </c>
      <c r="AE9" s="8">
        <v>94</v>
      </c>
      <c r="AF9">
        <f t="shared" si="6"/>
        <v>44</v>
      </c>
      <c r="AG9">
        <f t="shared" si="44"/>
        <v>19</v>
      </c>
      <c r="AH9" s="9">
        <f t="shared" si="45"/>
        <v>26.75</v>
      </c>
      <c r="AI9" s="8">
        <v>53</v>
      </c>
      <c r="AJ9">
        <f t="shared" si="46"/>
        <v>3</v>
      </c>
      <c r="AK9">
        <f t="shared" si="47"/>
        <v>0</v>
      </c>
      <c r="AL9" s="9">
        <f t="shared" si="48"/>
        <v>1.5</v>
      </c>
      <c r="AM9" s="8">
        <v>87</v>
      </c>
      <c r="AN9">
        <f t="shared" si="7"/>
        <v>37</v>
      </c>
      <c r="AO9">
        <f t="shared" si="49"/>
        <v>12</v>
      </c>
      <c r="AP9" s="9">
        <f t="shared" si="50"/>
        <v>21.5</v>
      </c>
      <c r="AQ9" s="8">
        <v>106</v>
      </c>
      <c r="AR9">
        <f t="shared" si="8"/>
        <v>56</v>
      </c>
      <c r="AS9">
        <f t="shared" si="51"/>
        <v>31</v>
      </c>
      <c r="AT9" s="9">
        <f t="shared" si="52"/>
        <v>35.75</v>
      </c>
      <c r="AU9" s="8">
        <v>107</v>
      </c>
      <c r="AV9">
        <f t="shared" si="9"/>
        <v>57</v>
      </c>
      <c r="AW9">
        <f t="shared" si="53"/>
        <v>32</v>
      </c>
      <c r="AX9" s="9">
        <f t="shared" si="54"/>
        <v>36.5</v>
      </c>
      <c r="AY9" s="8"/>
      <c r="AZ9">
        <f t="shared" si="10"/>
        <v>0</v>
      </c>
      <c r="BA9">
        <f t="shared" si="55"/>
        <v>0</v>
      </c>
      <c r="BB9" s="9">
        <f t="shared" si="56"/>
        <v>0</v>
      </c>
      <c r="BC9" s="8"/>
      <c r="BD9">
        <f t="shared" si="11"/>
        <v>0</v>
      </c>
      <c r="BE9">
        <f t="shared" si="57"/>
        <v>0</v>
      </c>
      <c r="BF9" s="9">
        <f t="shared" si="58"/>
        <v>0</v>
      </c>
      <c r="BG9" s="8">
        <v>112</v>
      </c>
      <c r="BH9">
        <f t="shared" si="12"/>
        <v>62</v>
      </c>
      <c r="BI9">
        <f t="shared" si="59"/>
        <v>37</v>
      </c>
      <c r="BJ9" s="9">
        <f t="shared" si="60"/>
        <v>40.25</v>
      </c>
      <c r="BK9" s="8">
        <v>108</v>
      </c>
      <c r="BL9">
        <f t="shared" si="13"/>
        <v>58</v>
      </c>
      <c r="BM9">
        <f t="shared" si="61"/>
        <v>33</v>
      </c>
      <c r="BN9" s="9">
        <f t="shared" si="62"/>
        <v>37.25</v>
      </c>
      <c r="BO9" s="8">
        <v>106</v>
      </c>
      <c r="BP9">
        <f t="shared" si="14"/>
        <v>56</v>
      </c>
      <c r="BQ9">
        <f t="shared" si="63"/>
        <v>31</v>
      </c>
      <c r="BR9" s="9">
        <f t="shared" si="64"/>
        <v>35.75</v>
      </c>
      <c r="BS9" s="8">
        <v>92</v>
      </c>
      <c r="BT9">
        <f t="shared" si="15"/>
        <v>42</v>
      </c>
      <c r="BU9">
        <f t="shared" si="65"/>
        <v>17</v>
      </c>
      <c r="BV9" s="9">
        <f t="shared" si="66"/>
        <v>25.25</v>
      </c>
      <c r="BW9" s="8"/>
      <c r="BX9">
        <f t="shared" si="16"/>
        <v>0</v>
      </c>
      <c r="BY9">
        <f t="shared" si="67"/>
        <v>0</v>
      </c>
      <c r="BZ9" s="9">
        <f t="shared" si="68"/>
        <v>0</v>
      </c>
      <c r="CA9" s="8"/>
      <c r="CB9">
        <f t="shared" si="17"/>
        <v>0</v>
      </c>
      <c r="CC9">
        <f t="shared" si="69"/>
        <v>0</v>
      </c>
      <c r="CD9" s="9">
        <f t="shared" si="70"/>
        <v>0</v>
      </c>
      <c r="CE9" s="8"/>
      <c r="CF9">
        <f t="shared" si="18"/>
        <v>0</v>
      </c>
      <c r="CG9">
        <f t="shared" si="71"/>
        <v>0</v>
      </c>
      <c r="CH9" s="9">
        <f t="shared" si="72"/>
        <v>0</v>
      </c>
      <c r="CI9" s="8">
        <v>110</v>
      </c>
      <c r="CJ9">
        <f t="shared" si="19"/>
        <v>60</v>
      </c>
      <c r="CK9">
        <f t="shared" si="73"/>
        <v>35</v>
      </c>
      <c r="CL9" s="9">
        <f t="shared" si="74"/>
        <v>38.75</v>
      </c>
      <c r="CM9" s="8">
        <v>106</v>
      </c>
      <c r="CN9">
        <f t="shared" si="20"/>
        <v>56</v>
      </c>
      <c r="CO9">
        <f t="shared" si="75"/>
        <v>31</v>
      </c>
      <c r="CP9" s="9">
        <f t="shared" si="76"/>
        <v>35.75</v>
      </c>
      <c r="CQ9" s="8">
        <v>95</v>
      </c>
      <c r="CR9">
        <f t="shared" si="21"/>
        <v>45</v>
      </c>
      <c r="CS9">
        <f t="shared" si="77"/>
        <v>20</v>
      </c>
      <c r="CT9" s="9">
        <f t="shared" si="78"/>
        <v>27.5</v>
      </c>
      <c r="CU9" s="8">
        <v>112</v>
      </c>
      <c r="CV9">
        <f t="shared" si="22"/>
        <v>62</v>
      </c>
      <c r="CW9">
        <f t="shared" si="79"/>
        <v>37</v>
      </c>
      <c r="CX9" s="9">
        <f t="shared" si="80"/>
        <v>40.25</v>
      </c>
      <c r="CY9" s="8">
        <v>107</v>
      </c>
      <c r="CZ9">
        <f t="shared" si="23"/>
        <v>57</v>
      </c>
      <c r="DA9">
        <f t="shared" si="81"/>
        <v>32</v>
      </c>
      <c r="DB9" s="9">
        <f t="shared" si="82"/>
        <v>36.5</v>
      </c>
      <c r="DC9" s="8"/>
      <c r="DD9">
        <f t="shared" si="24"/>
        <v>0</v>
      </c>
      <c r="DE9">
        <f t="shared" si="83"/>
        <v>0</v>
      </c>
      <c r="DF9" s="9">
        <f t="shared" si="84"/>
        <v>0</v>
      </c>
      <c r="DG9" s="8"/>
      <c r="DH9">
        <f t="shared" si="25"/>
        <v>0</v>
      </c>
      <c r="DI9">
        <f t="shared" si="85"/>
        <v>0</v>
      </c>
      <c r="DJ9" s="9">
        <f t="shared" si="86"/>
        <v>0</v>
      </c>
      <c r="DK9" s="8">
        <v>111</v>
      </c>
      <c r="DL9">
        <f t="shared" si="26"/>
        <v>61</v>
      </c>
      <c r="DM9">
        <f t="shared" si="87"/>
        <v>36</v>
      </c>
      <c r="DN9" s="9">
        <f t="shared" si="88"/>
        <v>39.5</v>
      </c>
      <c r="DO9" s="8">
        <v>110</v>
      </c>
      <c r="DP9">
        <f t="shared" si="27"/>
        <v>60</v>
      </c>
      <c r="DQ9">
        <f t="shared" si="89"/>
        <v>35</v>
      </c>
      <c r="DR9" s="9">
        <f t="shared" si="90"/>
        <v>38.75</v>
      </c>
      <c r="DS9" s="9"/>
      <c r="DT9" s="9">
        <f t="shared" si="28"/>
        <v>0</v>
      </c>
      <c r="DU9">
        <f t="shared" si="91"/>
        <v>0</v>
      </c>
      <c r="DV9" s="9">
        <f t="shared" si="92"/>
        <v>0</v>
      </c>
      <c r="DW9" s="21">
        <f t="shared" si="93"/>
        <v>626.25</v>
      </c>
      <c r="DX9" s="11">
        <f t="shared" si="95"/>
        <v>1978</v>
      </c>
      <c r="DY9">
        <v>548</v>
      </c>
      <c r="DZ9" s="21">
        <f t="shared" ref="DZ9:DZ10" si="96">DW9-DY9</f>
        <v>78.25</v>
      </c>
    </row>
    <row r="10" spans="1:130" ht="19.5">
      <c r="A10" s="6"/>
      <c r="B10" s="15" t="s">
        <v>95</v>
      </c>
      <c r="C10" s="8"/>
      <c r="D10">
        <f t="shared" si="0"/>
        <v>0</v>
      </c>
      <c r="E10">
        <f t="shared" si="29"/>
        <v>0</v>
      </c>
      <c r="F10" s="9">
        <f t="shared" si="30"/>
        <v>0</v>
      </c>
      <c r="G10" s="8">
        <v>109</v>
      </c>
      <c r="H10">
        <f t="shared" si="31"/>
        <v>59</v>
      </c>
      <c r="I10">
        <f t="shared" si="32"/>
        <v>34</v>
      </c>
      <c r="J10" s="9">
        <f t="shared" si="33"/>
        <v>38</v>
      </c>
      <c r="K10" s="8">
        <v>74</v>
      </c>
      <c r="L10">
        <f t="shared" si="1"/>
        <v>24</v>
      </c>
      <c r="M10">
        <f t="shared" si="34"/>
        <v>0</v>
      </c>
      <c r="N10" s="9">
        <f t="shared" si="35"/>
        <v>12</v>
      </c>
      <c r="O10" s="8">
        <v>56</v>
      </c>
      <c r="P10">
        <f t="shared" si="2"/>
        <v>6</v>
      </c>
      <c r="Q10">
        <f t="shared" si="36"/>
        <v>0</v>
      </c>
      <c r="R10" s="9">
        <f t="shared" si="37"/>
        <v>3</v>
      </c>
      <c r="S10" s="8">
        <v>125</v>
      </c>
      <c r="T10">
        <f t="shared" si="3"/>
        <v>75</v>
      </c>
      <c r="U10">
        <f t="shared" si="38"/>
        <v>50</v>
      </c>
      <c r="V10" s="9">
        <f t="shared" si="39"/>
        <v>50</v>
      </c>
      <c r="W10" s="8"/>
      <c r="X10">
        <f t="shared" si="4"/>
        <v>0</v>
      </c>
      <c r="Y10">
        <f t="shared" si="40"/>
        <v>0</v>
      </c>
      <c r="Z10" s="9">
        <f t="shared" si="41"/>
        <v>0</v>
      </c>
      <c r="AA10" s="8"/>
      <c r="AB10">
        <f t="shared" si="5"/>
        <v>0</v>
      </c>
      <c r="AC10">
        <f t="shared" si="42"/>
        <v>0</v>
      </c>
      <c r="AD10" s="9">
        <f t="shared" si="43"/>
        <v>0</v>
      </c>
      <c r="AE10" s="8">
        <v>91</v>
      </c>
      <c r="AF10">
        <f t="shared" si="6"/>
        <v>41</v>
      </c>
      <c r="AG10">
        <f t="shared" si="44"/>
        <v>16</v>
      </c>
      <c r="AH10" s="9">
        <f t="shared" si="45"/>
        <v>24.5</v>
      </c>
      <c r="AI10" s="8">
        <v>70</v>
      </c>
      <c r="AJ10">
        <f t="shared" si="46"/>
        <v>20</v>
      </c>
      <c r="AK10">
        <f t="shared" si="47"/>
        <v>0</v>
      </c>
      <c r="AL10" s="9">
        <f t="shared" si="48"/>
        <v>10</v>
      </c>
      <c r="AM10" s="8">
        <v>87</v>
      </c>
      <c r="AN10">
        <f t="shared" si="7"/>
        <v>37</v>
      </c>
      <c r="AO10">
        <f t="shared" si="49"/>
        <v>12</v>
      </c>
      <c r="AP10" s="9">
        <f t="shared" si="50"/>
        <v>21.5</v>
      </c>
      <c r="AQ10" s="8">
        <v>95</v>
      </c>
      <c r="AR10">
        <f t="shared" si="8"/>
        <v>45</v>
      </c>
      <c r="AS10">
        <f t="shared" si="51"/>
        <v>20</v>
      </c>
      <c r="AT10" s="9">
        <f t="shared" si="52"/>
        <v>27.5</v>
      </c>
      <c r="AU10" s="8">
        <v>94</v>
      </c>
      <c r="AV10">
        <f t="shared" si="9"/>
        <v>44</v>
      </c>
      <c r="AW10">
        <f t="shared" si="53"/>
        <v>19</v>
      </c>
      <c r="AX10" s="9">
        <f t="shared" si="54"/>
        <v>26.75</v>
      </c>
      <c r="AY10" s="8"/>
      <c r="AZ10">
        <f t="shared" si="10"/>
        <v>0</v>
      </c>
      <c r="BA10">
        <f t="shared" si="55"/>
        <v>0</v>
      </c>
      <c r="BB10" s="9">
        <f t="shared" si="56"/>
        <v>0</v>
      </c>
      <c r="BC10" s="8"/>
      <c r="BD10">
        <f t="shared" si="11"/>
        <v>0</v>
      </c>
      <c r="BE10">
        <f t="shared" si="57"/>
        <v>0</v>
      </c>
      <c r="BF10" s="9">
        <f t="shared" si="58"/>
        <v>0</v>
      </c>
      <c r="BG10" s="8">
        <v>106</v>
      </c>
      <c r="BH10">
        <f t="shared" si="12"/>
        <v>56</v>
      </c>
      <c r="BI10">
        <f t="shared" si="59"/>
        <v>31</v>
      </c>
      <c r="BJ10" s="9">
        <f t="shared" si="60"/>
        <v>35.75</v>
      </c>
      <c r="BK10" s="8"/>
      <c r="BL10">
        <f t="shared" si="13"/>
        <v>0</v>
      </c>
      <c r="BM10">
        <f t="shared" si="61"/>
        <v>0</v>
      </c>
      <c r="BN10" s="9">
        <f t="shared" si="62"/>
        <v>0</v>
      </c>
      <c r="BO10" s="8">
        <v>77</v>
      </c>
      <c r="BP10">
        <f t="shared" si="14"/>
        <v>27</v>
      </c>
      <c r="BQ10">
        <f t="shared" si="63"/>
        <v>2</v>
      </c>
      <c r="BR10" s="9">
        <f t="shared" si="64"/>
        <v>14</v>
      </c>
      <c r="BS10" s="8">
        <v>90</v>
      </c>
      <c r="BT10">
        <f t="shared" si="15"/>
        <v>40</v>
      </c>
      <c r="BU10">
        <f t="shared" si="65"/>
        <v>15</v>
      </c>
      <c r="BV10" s="9">
        <f t="shared" si="66"/>
        <v>23.75</v>
      </c>
      <c r="BW10" s="8">
        <v>91</v>
      </c>
      <c r="BX10">
        <f t="shared" si="16"/>
        <v>41</v>
      </c>
      <c r="BY10">
        <f t="shared" si="67"/>
        <v>16</v>
      </c>
      <c r="BZ10" s="9">
        <f t="shared" si="68"/>
        <v>24.5</v>
      </c>
      <c r="CA10" s="8"/>
      <c r="CB10">
        <f t="shared" si="17"/>
        <v>0</v>
      </c>
      <c r="CC10">
        <f t="shared" si="69"/>
        <v>0</v>
      </c>
      <c r="CD10" s="9">
        <f t="shared" si="70"/>
        <v>0</v>
      </c>
      <c r="CE10" s="8"/>
      <c r="CF10">
        <f t="shared" si="18"/>
        <v>0</v>
      </c>
      <c r="CG10">
        <f t="shared" si="71"/>
        <v>0</v>
      </c>
      <c r="CH10" s="9">
        <f t="shared" si="72"/>
        <v>0</v>
      </c>
      <c r="CI10" s="8">
        <v>93</v>
      </c>
      <c r="CJ10">
        <f t="shared" si="19"/>
        <v>43</v>
      </c>
      <c r="CK10">
        <f t="shared" si="73"/>
        <v>18</v>
      </c>
      <c r="CL10" s="9">
        <f t="shared" si="74"/>
        <v>26</v>
      </c>
      <c r="CM10" s="8">
        <v>101</v>
      </c>
      <c r="CN10">
        <f t="shared" si="20"/>
        <v>51</v>
      </c>
      <c r="CO10">
        <f t="shared" si="75"/>
        <v>26</v>
      </c>
      <c r="CP10" s="9">
        <f t="shared" si="76"/>
        <v>32</v>
      </c>
      <c r="CQ10" s="8">
        <v>103</v>
      </c>
      <c r="CR10">
        <f t="shared" si="21"/>
        <v>53</v>
      </c>
      <c r="CS10">
        <f t="shared" si="77"/>
        <v>28</v>
      </c>
      <c r="CT10" s="9">
        <f t="shared" si="78"/>
        <v>33.5</v>
      </c>
      <c r="CU10" s="8">
        <v>103</v>
      </c>
      <c r="CV10">
        <f t="shared" si="22"/>
        <v>53</v>
      </c>
      <c r="CW10">
        <f t="shared" si="79"/>
        <v>28</v>
      </c>
      <c r="CX10" s="9">
        <f t="shared" si="80"/>
        <v>33.5</v>
      </c>
      <c r="CY10" s="8">
        <v>99</v>
      </c>
      <c r="CZ10">
        <f t="shared" si="23"/>
        <v>49</v>
      </c>
      <c r="DA10">
        <f t="shared" si="81"/>
        <v>24</v>
      </c>
      <c r="DB10" s="9">
        <f t="shared" si="82"/>
        <v>30.5</v>
      </c>
      <c r="DC10" s="8"/>
      <c r="DD10">
        <f t="shared" si="24"/>
        <v>0</v>
      </c>
      <c r="DE10">
        <f t="shared" si="83"/>
        <v>0</v>
      </c>
      <c r="DF10" s="9">
        <f t="shared" si="84"/>
        <v>0</v>
      </c>
      <c r="DG10" s="8"/>
      <c r="DH10">
        <f t="shared" si="25"/>
        <v>0</v>
      </c>
      <c r="DI10">
        <f t="shared" si="85"/>
        <v>0</v>
      </c>
      <c r="DJ10" s="9">
        <f t="shared" si="86"/>
        <v>0</v>
      </c>
      <c r="DK10" s="8">
        <v>95</v>
      </c>
      <c r="DL10">
        <f t="shared" si="26"/>
        <v>45</v>
      </c>
      <c r="DM10">
        <f t="shared" si="87"/>
        <v>20</v>
      </c>
      <c r="DN10" s="9">
        <f t="shared" si="88"/>
        <v>27.5</v>
      </c>
      <c r="DO10" s="8">
        <v>101</v>
      </c>
      <c r="DP10">
        <f t="shared" si="27"/>
        <v>51</v>
      </c>
      <c r="DQ10">
        <f t="shared" si="89"/>
        <v>26</v>
      </c>
      <c r="DR10" s="9">
        <f t="shared" si="90"/>
        <v>32</v>
      </c>
      <c r="DS10" s="9"/>
      <c r="DT10" s="9">
        <f t="shared" si="28"/>
        <v>0</v>
      </c>
      <c r="DU10">
        <f t="shared" si="91"/>
        <v>0</v>
      </c>
      <c r="DV10" s="9">
        <f t="shared" si="92"/>
        <v>0</v>
      </c>
      <c r="DW10" s="21">
        <f t="shared" si="93"/>
        <v>526.25</v>
      </c>
      <c r="DX10" s="11">
        <f t="shared" si="95"/>
        <v>1860</v>
      </c>
      <c r="DY10">
        <v>496</v>
      </c>
      <c r="DZ10" s="21">
        <f t="shared" si="96"/>
        <v>30.25</v>
      </c>
    </row>
    <row r="11" spans="1:130" ht="19.5">
      <c r="A11" s="6" t="s">
        <v>24</v>
      </c>
      <c r="B11" s="15"/>
      <c r="C11" s="8"/>
      <c r="D11">
        <f t="shared" si="0"/>
        <v>0</v>
      </c>
      <c r="E11">
        <f t="shared" si="29"/>
        <v>0</v>
      </c>
      <c r="F11" s="9">
        <f t="shared" si="30"/>
        <v>0</v>
      </c>
      <c r="G11" s="8"/>
      <c r="H11">
        <f t="shared" si="31"/>
        <v>0</v>
      </c>
      <c r="I11">
        <f t="shared" si="32"/>
        <v>0</v>
      </c>
      <c r="J11" s="9">
        <f t="shared" si="33"/>
        <v>0</v>
      </c>
      <c r="K11" s="8"/>
      <c r="L11">
        <f t="shared" si="1"/>
        <v>0</v>
      </c>
      <c r="M11">
        <f t="shared" si="34"/>
        <v>0</v>
      </c>
      <c r="N11" s="9">
        <f t="shared" si="35"/>
        <v>0</v>
      </c>
      <c r="O11" s="8"/>
      <c r="P11">
        <f t="shared" si="2"/>
        <v>0</v>
      </c>
      <c r="Q11">
        <f t="shared" si="36"/>
        <v>0</v>
      </c>
      <c r="R11" s="9">
        <f t="shared" si="37"/>
        <v>0</v>
      </c>
      <c r="S11" s="8"/>
      <c r="T11">
        <f t="shared" si="3"/>
        <v>0</v>
      </c>
      <c r="U11">
        <f t="shared" si="38"/>
        <v>0</v>
      </c>
      <c r="V11" s="9">
        <f t="shared" si="39"/>
        <v>0</v>
      </c>
      <c r="W11" s="8"/>
      <c r="X11">
        <f t="shared" si="4"/>
        <v>0</v>
      </c>
      <c r="Y11">
        <f t="shared" si="40"/>
        <v>0</v>
      </c>
      <c r="Z11" s="9">
        <f t="shared" si="41"/>
        <v>0</v>
      </c>
      <c r="AA11" s="8"/>
      <c r="AB11">
        <f t="shared" si="5"/>
        <v>0</v>
      </c>
      <c r="AC11">
        <f t="shared" si="42"/>
        <v>0</v>
      </c>
      <c r="AD11" s="9">
        <f t="shared" si="43"/>
        <v>0</v>
      </c>
      <c r="AE11" s="8">
        <v>0</v>
      </c>
      <c r="AF11">
        <f t="shared" si="6"/>
        <v>0</v>
      </c>
      <c r="AG11">
        <f t="shared" si="44"/>
        <v>0</v>
      </c>
      <c r="AH11" s="9">
        <f t="shared" si="45"/>
        <v>0</v>
      </c>
      <c r="AI11" s="8"/>
      <c r="AJ11">
        <f t="shared" si="46"/>
        <v>0</v>
      </c>
      <c r="AK11">
        <f t="shared" si="47"/>
        <v>0</v>
      </c>
      <c r="AL11" s="9">
        <f t="shared" si="48"/>
        <v>0</v>
      </c>
      <c r="AM11" s="8"/>
      <c r="AN11">
        <f t="shared" si="7"/>
        <v>0</v>
      </c>
      <c r="AO11">
        <f t="shared" si="49"/>
        <v>0</v>
      </c>
      <c r="AP11" s="9">
        <f t="shared" si="50"/>
        <v>0</v>
      </c>
      <c r="AQ11" s="8"/>
      <c r="AR11">
        <f t="shared" si="8"/>
        <v>0</v>
      </c>
      <c r="AS11">
        <f t="shared" si="51"/>
        <v>0</v>
      </c>
      <c r="AT11" s="9">
        <f t="shared" si="52"/>
        <v>0</v>
      </c>
      <c r="AU11" s="8"/>
      <c r="AV11">
        <f t="shared" si="9"/>
        <v>0</v>
      </c>
      <c r="AW11">
        <f t="shared" si="53"/>
        <v>0</v>
      </c>
      <c r="AX11" s="9">
        <f t="shared" si="54"/>
        <v>0</v>
      </c>
      <c r="AY11" s="8"/>
      <c r="AZ11">
        <f t="shared" si="10"/>
        <v>0</v>
      </c>
      <c r="BA11">
        <f t="shared" si="55"/>
        <v>0</v>
      </c>
      <c r="BB11" s="9">
        <f t="shared" si="56"/>
        <v>0</v>
      </c>
      <c r="BC11" s="8"/>
      <c r="BD11">
        <f t="shared" si="11"/>
        <v>0</v>
      </c>
      <c r="BE11">
        <f t="shared" si="57"/>
        <v>0</v>
      </c>
      <c r="BF11" s="9">
        <f t="shared" si="58"/>
        <v>0</v>
      </c>
      <c r="BG11" s="8"/>
      <c r="BH11">
        <f t="shared" si="12"/>
        <v>0</v>
      </c>
      <c r="BI11">
        <f t="shared" si="59"/>
        <v>0</v>
      </c>
      <c r="BJ11" s="9">
        <f t="shared" si="60"/>
        <v>0</v>
      </c>
      <c r="BK11" s="8"/>
      <c r="BL11">
        <f t="shared" si="13"/>
        <v>0</v>
      </c>
      <c r="BM11">
        <f t="shared" si="61"/>
        <v>0</v>
      </c>
      <c r="BN11" s="9">
        <f t="shared" si="62"/>
        <v>0</v>
      </c>
      <c r="BO11" s="8"/>
      <c r="BP11">
        <f t="shared" si="14"/>
        <v>0</v>
      </c>
      <c r="BQ11">
        <f t="shared" si="63"/>
        <v>0</v>
      </c>
      <c r="BR11" s="9">
        <f t="shared" si="64"/>
        <v>0</v>
      </c>
      <c r="BS11" s="8"/>
      <c r="BT11">
        <f t="shared" si="15"/>
        <v>0</v>
      </c>
      <c r="BU11">
        <f t="shared" si="65"/>
        <v>0</v>
      </c>
      <c r="BV11" s="9">
        <f t="shared" si="66"/>
        <v>0</v>
      </c>
      <c r="BW11" s="8"/>
      <c r="BX11">
        <f t="shared" si="16"/>
        <v>0</v>
      </c>
      <c r="BY11">
        <f t="shared" si="67"/>
        <v>0</v>
      </c>
      <c r="BZ11" s="9">
        <f t="shared" si="68"/>
        <v>0</v>
      </c>
      <c r="CA11" s="8"/>
      <c r="CB11">
        <f t="shared" si="17"/>
        <v>0</v>
      </c>
      <c r="CC11">
        <f t="shared" si="69"/>
        <v>0</v>
      </c>
      <c r="CD11" s="9">
        <f t="shared" si="70"/>
        <v>0</v>
      </c>
      <c r="CE11" s="8"/>
      <c r="CF11">
        <f t="shared" si="18"/>
        <v>0</v>
      </c>
      <c r="CG11">
        <f t="shared" si="71"/>
        <v>0</v>
      </c>
      <c r="CH11" s="9">
        <f t="shared" si="72"/>
        <v>0</v>
      </c>
      <c r="CI11" s="8"/>
      <c r="CJ11">
        <f t="shared" si="19"/>
        <v>0</v>
      </c>
      <c r="CK11">
        <f t="shared" si="73"/>
        <v>0</v>
      </c>
      <c r="CL11" s="9">
        <f t="shared" si="74"/>
        <v>0</v>
      </c>
      <c r="CM11" s="8"/>
      <c r="CN11">
        <f t="shared" si="20"/>
        <v>0</v>
      </c>
      <c r="CO11">
        <f t="shared" si="75"/>
        <v>0</v>
      </c>
      <c r="CP11" s="9">
        <f t="shared" si="76"/>
        <v>0</v>
      </c>
      <c r="CQ11" s="8"/>
      <c r="CR11">
        <f t="shared" si="21"/>
        <v>0</v>
      </c>
      <c r="CS11">
        <f t="shared" si="77"/>
        <v>0</v>
      </c>
      <c r="CT11" s="9">
        <f t="shared" si="78"/>
        <v>0</v>
      </c>
      <c r="CU11" s="8"/>
      <c r="CV11">
        <f t="shared" si="22"/>
        <v>0</v>
      </c>
      <c r="CW11">
        <f t="shared" si="79"/>
        <v>0</v>
      </c>
      <c r="CX11" s="9">
        <f t="shared" si="80"/>
        <v>0</v>
      </c>
      <c r="CY11" s="8"/>
      <c r="CZ11">
        <f t="shared" si="23"/>
        <v>0</v>
      </c>
      <c r="DA11">
        <f t="shared" si="81"/>
        <v>0</v>
      </c>
      <c r="DB11" s="9">
        <f t="shared" si="82"/>
        <v>0</v>
      </c>
      <c r="DC11" s="8"/>
      <c r="DD11">
        <f t="shared" si="24"/>
        <v>0</v>
      </c>
      <c r="DE11">
        <f t="shared" si="83"/>
        <v>0</v>
      </c>
      <c r="DF11" s="9">
        <f t="shared" si="84"/>
        <v>0</v>
      </c>
      <c r="DG11" s="8"/>
      <c r="DH11">
        <f t="shared" si="25"/>
        <v>0</v>
      </c>
      <c r="DI11">
        <f t="shared" si="85"/>
        <v>0</v>
      </c>
      <c r="DJ11" s="9">
        <f t="shared" si="86"/>
        <v>0</v>
      </c>
      <c r="DK11" s="8"/>
      <c r="DL11">
        <f t="shared" si="26"/>
        <v>0</v>
      </c>
      <c r="DM11">
        <f t="shared" si="87"/>
        <v>0</v>
      </c>
      <c r="DN11" s="9">
        <f t="shared" si="88"/>
        <v>0</v>
      </c>
      <c r="DO11" s="8"/>
      <c r="DP11">
        <f t="shared" si="27"/>
        <v>0</v>
      </c>
      <c r="DQ11">
        <f t="shared" si="89"/>
        <v>0</v>
      </c>
      <c r="DR11" s="9">
        <f t="shared" si="90"/>
        <v>0</v>
      </c>
      <c r="DS11" s="9"/>
      <c r="DT11" s="9">
        <f t="shared" si="28"/>
        <v>0</v>
      </c>
      <c r="DU11">
        <f t="shared" si="91"/>
        <v>0</v>
      </c>
      <c r="DV11" s="9">
        <f t="shared" si="92"/>
        <v>0</v>
      </c>
      <c r="DW11" s="21">
        <f t="shared" si="93"/>
        <v>0</v>
      </c>
      <c r="DX11" s="11">
        <f t="shared" si="95"/>
        <v>0</v>
      </c>
    </row>
    <row r="12" spans="1:130" ht="19.5">
      <c r="A12" s="6" t="s">
        <v>26</v>
      </c>
      <c r="B12" s="15"/>
      <c r="C12" s="8"/>
      <c r="D12">
        <f t="shared" si="0"/>
        <v>0</v>
      </c>
      <c r="E12">
        <f t="shared" si="29"/>
        <v>0</v>
      </c>
      <c r="F12" s="9">
        <f t="shared" si="30"/>
        <v>0</v>
      </c>
      <c r="G12" s="8"/>
      <c r="H12">
        <f t="shared" si="31"/>
        <v>0</v>
      </c>
      <c r="I12">
        <f t="shared" si="32"/>
        <v>0</v>
      </c>
      <c r="J12" s="9">
        <f t="shared" si="33"/>
        <v>0</v>
      </c>
      <c r="K12" s="8"/>
      <c r="L12">
        <f t="shared" si="1"/>
        <v>0</v>
      </c>
      <c r="M12">
        <f t="shared" si="34"/>
        <v>0</v>
      </c>
      <c r="N12" s="9">
        <f t="shared" si="35"/>
        <v>0</v>
      </c>
      <c r="O12" s="8"/>
      <c r="P12">
        <f t="shared" si="2"/>
        <v>0</v>
      </c>
      <c r="Q12">
        <f t="shared" si="36"/>
        <v>0</v>
      </c>
      <c r="R12" s="9">
        <f t="shared" si="37"/>
        <v>0</v>
      </c>
      <c r="S12" s="8"/>
      <c r="T12">
        <f t="shared" si="3"/>
        <v>0</v>
      </c>
      <c r="U12">
        <f t="shared" si="38"/>
        <v>0</v>
      </c>
      <c r="V12" s="9">
        <f t="shared" si="39"/>
        <v>0</v>
      </c>
      <c r="W12" s="8"/>
      <c r="X12">
        <f t="shared" si="4"/>
        <v>0</v>
      </c>
      <c r="Y12">
        <f t="shared" si="40"/>
        <v>0</v>
      </c>
      <c r="Z12" s="9">
        <f t="shared" si="41"/>
        <v>0</v>
      </c>
      <c r="AA12" s="8"/>
      <c r="AB12">
        <f t="shared" si="5"/>
        <v>0</v>
      </c>
      <c r="AC12">
        <f t="shared" si="42"/>
        <v>0</v>
      </c>
      <c r="AD12" s="9">
        <f t="shared" si="43"/>
        <v>0</v>
      </c>
      <c r="AE12" s="8">
        <v>0</v>
      </c>
      <c r="AF12">
        <f t="shared" si="6"/>
        <v>0</v>
      </c>
      <c r="AG12">
        <f t="shared" si="44"/>
        <v>0</v>
      </c>
      <c r="AH12" s="9">
        <f t="shared" si="45"/>
        <v>0</v>
      </c>
      <c r="AI12" s="8"/>
      <c r="AJ12">
        <f t="shared" si="46"/>
        <v>0</v>
      </c>
      <c r="AK12">
        <f t="shared" si="47"/>
        <v>0</v>
      </c>
      <c r="AL12" s="9">
        <f t="shared" si="48"/>
        <v>0</v>
      </c>
      <c r="AM12" s="8"/>
      <c r="AN12">
        <f t="shared" si="7"/>
        <v>0</v>
      </c>
      <c r="AO12">
        <f t="shared" si="49"/>
        <v>0</v>
      </c>
      <c r="AP12" s="9">
        <f t="shared" si="50"/>
        <v>0</v>
      </c>
      <c r="AQ12" s="8"/>
      <c r="AR12">
        <f t="shared" si="8"/>
        <v>0</v>
      </c>
      <c r="AS12">
        <f t="shared" si="51"/>
        <v>0</v>
      </c>
      <c r="AT12" s="9">
        <f t="shared" si="52"/>
        <v>0</v>
      </c>
      <c r="AU12" s="8"/>
      <c r="AV12">
        <f t="shared" si="9"/>
        <v>0</v>
      </c>
      <c r="AW12">
        <f t="shared" si="53"/>
        <v>0</v>
      </c>
      <c r="AX12" s="9">
        <f t="shared" si="54"/>
        <v>0</v>
      </c>
      <c r="AY12" s="8"/>
      <c r="AZ12">
        <f t="shared" si="10"/>
        <v>0</v>
      </c>
      <c r="BA12">
        <f t="shared" si="55"/>
        <v>0</v>
      </c>
      <c r="BB12" s="9">
        <f t="shared" si="56"/>
        <v>0</v>
      </c>
      <c r="BC12" s="8"/>
      <c r="BD12">
        <f t="shared" si="11"/>
        <v>0</v>
      </c>
      <c r="BE12">
        <f t="shared" si="57"/>
        <v>0</v>
      </c>
      <c r="BF12" s="9">
        <f t="shared" si="58"/>
        <v>0</v>
      </c>
      <c r="BG12" s="8"/>
      <c r="BH12">
        <f t="shared" si="12"/>
        <v>0</v>
      </c>
      <c r="BI12">
        <f t="shared" si="59"/>
        <v>0</v>
      </c>
      <c r="BJ12" s="9">
        <f t="shared" si="60"/>
        <v>0</v>
      </c>
      <c r="BK12" s="8"/>
      <c r="BL12">
        <f t="shared" si="13"/>
        <v>0</v>
      </c>
      <c r="BM12">
        <f t="shared" si="61"/>
        <v>0</v>
      </c>
      <c r="BN12" s="9">
        <f t="shared" si="62"/>
        <v>0</v>
      </c>
      <c r="BO12" s="8"/>
      <c r="BP12">
        <f t="shared" si="14"/>
        <v>0</v>
      </c>
      <c r="BQ12">
        <f t="shared" si="63"/>
        <v>0</v>
      </c>
      <c r="BR12" s="9">
        <f t="shared" si="64"/>
        <v>0</v>
      </c>
      <c r="BS12" s="8"/>
      <c r="BT12">
        <f t="shared" si="15"/>
        <v>0</v>
      </c>
      <c r="BU12">
        <f t="shared" si="65"/>
        <v>0</v>
      </c>
      <c r="BV12" s="9">
        <f t="shared" si="66"/>
        <v>0</v>
      </c>
      <c r="BW12" s="8"/>
      <c r="BX12">
        <f t="shared" si="16"/>
        <v>0</v>
      </c>
      <c r="BY12">
        <f t="shared" si="67"/>
        <v>0</v>
      </c>
      <c r="BZ12" s="9">
        <f t="shared" si="68"/>
        <v>0</v>
      </c>
      <c r="CA12" s="8"/>
      <c r="CB12">
        <f t="shared" si="17"/>
        <v>0</v>
      </c>
      <c r="CC12">
        <f t="shared" si="69"/>
        <v>0</v>
      </c>
      <c r="CD12" s="9">
        <f t="shared" si="70"/>
        <v>0</v>
      </c>
      <c r="CE12" s="8"/>
      <c r="CF12">
        <f t="shared" si="18"/>
        <v>0</v>
      </c>
      <c r="CG12">
        <f t="shared" si="71"/>
        <v>0</v>
      </c>
      <c r="CH12" s="9">
        <f t="shared" si="72"/>
        <v>0</v>
      </c>
      <c r="CI12" s="8"/>
      <c r="CJ12">
        <f t="shared" si="19"/>
        <v>0</v>
      </c>
      <c r="CK12">
        <f t="shared" si="73"/>
        <v>0</v>
      </c>
      <c r="CL12" s="9">
        <f t="shared" si="74"/>
        <v>0</v>
      </c>
      <c r="CM12" s="8"/>
      <c r="CN12">
        <f t="shared" si="20"/>
        <v>0</v>
      </c>
      <c r="CO12">
        <f t="shared" si="75"/>
        <v>0</v>
      </c>
      <c r="CP12" s="9">
        <f t="shared" si="76"/>
        <v>0</v>
      </c>
      <c r="CQ12" s="8"/>
      <c r="CR12">
        <f t="shared" si="21"/>
        <v>0</v>
      </c>
      <c r="CS12">
        <f t="shared" si="77"/>
        <v>0</v>
      </c>
      <c r="CT12" s="9">
        <f t="shared" si="78"/>
        <v>0</v>
      </c>
      <c r="CU12" s="8"/>
      <c r="CV12">
        <f t="shared" si="22"/>
        <v>0</v>
      </c>
      <c r="CW12">
        <f t="shared" si="79"/>
        <v>0</v>
      </c>
      <c r="CX12" s="9">
        <f t="shared" si="80"/>
        <v>0</v>
      </c>
      <c r="CY12" s="8"/>
      <c r="CZ12">
        <f t="shared" si="23"/>
        <v>0</v>
      </c>
      <c r="DA12">
        <f t="shared" si="81"/>
        <v>0</v>
      </c>
      <c r="DB12" s="9">
        <f t="shared" si="82"/>
        <v>0</v>
      </c>
      <c r="DC12" s="8"/>
      <c r="DD12">
        <f t="shared" si="24"/>
        <v>0</v>
      </c>
      <c r="DE12">
        <f t="shared" si="83"/>
        <v>0</v>
      </c>
      <c r="DF12" s="9">
        <f t="shared" si="84"/>
        <v>0</v>
      </c>
      <c r="DG12" s="8"/>
      <c r="DH12">
        <f t="shared" si="25"/>
        <v>0</v>
      </c>
      <c r="DI12">
        <f t="shared" si="85"/>
        <v>0</v>
      </c>
      <c r="DJ12" s="9">
        <f t="shared" si="86"/>
        <v>0</v>
      </c>
      <c r="DK12" s="8"/>
      <c r="DL12">
        <f t="shared" si="26"/>
        <v>0</v>
      </c>
      <c r="DM12">
        <f t="shared" si="87"/>
        <v>0</v>
      </c>
      <c r="DN12" s="9">
        <f t="shared" si="88"/>
        <v>0</v>
      </c>
      <c r="DO12" s="8"/>
      <c r="DP12">
        <f t="shared" si="27"/>
        <v>0</v>
      </c>
      <c r="DQ12">
        <f t="shared" si="89"/>
        <v>0</v>
      </c>
      <c r="DR12" s="9">
        <f t="shared" si="90"/>
        <v>0</v>
      </c>
      <c r="DS12" s="9"/>
      <c r="DT12" s="9">
        <f t="shared" si="28"/>
        <v>0</v>
      </c>
      <c r="DU12">
        <f t="shared" si="91"/>
        <v>0</v>
      </c>
      <c r="DV12" s="9">
        <f t="shared" si="92"/>
        <v>0</v>
      </c>
      <c r="DW12" s="21">
        <f t="shared" si="93"/>
        <v>0</v>
      </c>
      <c r="DX12" s="11">
        <f t="shared" si="95"/>
        <v>0</v>
      </c>
    </row>
    <row r="13" spans="1:130" ht="19.5">
      <c r="A13" s="12" t="s">
        <v>28</v>
      </c>
      <c r="B13" s="15"/>
      <c r="C13" s="8"/>
      <c r="D13">
        <f t="shared" si="0"/>
        <v>0</v>
      </c>
      <c r="E13">
        <f t="shared" si="29"/>
        <v>0</v>
      </c>
      <c r="F13" s="9">
        <f t="shared" si="30"/>
        <v>0</v>
      </c>
      <c r="G13" s="8"/>
      <c r="H13">
        <f t="shared" si="31"/>
        <v>0</v>
      </c>
      <c r="I13">
        <f t="shared" si="32"/>
        <v>0</v>
      </c>
      <c r="J13" s="9">
        <f t="shared" si="33"/>
        <v>0</v>
      </c>
      <c r="K13" s="8"/>
      <c r="L13">
        <f t="shared" si="1"/>
        <v>0</v>
      </c>
      <c r="M13">
        <f t="shared" si="34"/>
        <v>0</v>
      </c>
      <c r="N13" s="9">
        <f t="shared" si="35"/>
        <v>0</v>
      </c>
      <c r="O13" s="8"/>
      <c r="P13">
        <f t="shared" si="2"/>
        <v>0</v>
      </c>
      <c r="Q13">
        <f t="shared" si="36"/>
        <v>0</v>
      </c>
      <c r="R13" s="9">
        <f t="shared" si="37"/>
        <v>0</v>
      </c>
      <c r="S13" s="8"/>
      <c r="T13">
        <f t="shared" si="3"/>
        <v>0</v>
      </c>
      <c r="U13">
        <f t="shared" si="38"/>
        <v>0</v>
      </c>
      <c r="V13" s="9">
        <f t="shared" si="39"/>
        <v>0</v>
      </c>
      <c r="W13" s="8"/>
      <c r="X13">
        <f t="shared" si="4"/>
        <v>0</v>
      </c>
      <c r="Y13">
        <f t="shared" si="40"/>
        <v>0</v>
      </c>
      <c r="Z13" s="9">
        <f t="shared" si="41"/>
        <v>0</v>
      </c>
      <c r="AA13" s="8"/>
      <c r="AB13">
        <f t="shared" si="5"/>
        <v>0</v>
      </c>
      <c r="AC13">
        <f t="shared" si="42"/>
        <v>0</v>
      </c>
      <c r="AD13" s="9">
        <f t="shared" si="43"/>
        <v>0</v>
      </c>
      <c r="AE13" s="8">
        <v>0</v>
      </c>
      <c r="AF13">
        <f t="shared" si="6"/>
        <v>0</v>
      </c>
      <c r="AG13">
        <f t="shared" si="44"/>
        <v>0</v>
      </c>
      <c r="AH13" s="9">
        <f t="shared" si="45"/>
        <v>0</v>
      </c>
      <c r="AI13" s="8"/>
      <c r="AJ13">
        <f t="shared" si="46"/>
        <v>0</v>
      </c>
      <c r="AK13">
        <f t="shared" si="47"/>
        <v>0</v>
      </c>
      <c r="AL13" s="9">
        <f t="shared" si="48"/>
        <v>0</v>
      </c>
      <c r="AM13" s="8"/>
      <c r="AN13">
        <f t="shared" si="7"/>
        <v>0</v>
      </c>
      <c r="AO13">
        <f t="shared" si="49"/>
        <v>0</v>
      </c>
      <c r="AP13" s="9">
        <f t="shared" si="50"/>
        <v>0</v>
      </c>
      <c r="AQ13" s="8"/>
      <c r="AR13">
        <f t="shared" si="8"/>
        <v>0</v>
      </c>
      <c r="AS13">
        <f t="shared" si="51"/>
        <v>0</v>
      </c>
      <c r="AT13" s="9">
        <f t="shared" si="52"/>
        <v>0</v>
      </c>
      <c r="AU13" s="8"/>
      <c r="AV13">
        <f t="shared" si="9"/>
        <v>0</v>
      </c>
      <c r="AW13">
        <f t="shared" si="53"/>
        <v>0</v>
      </c>
      <c r="AX13" s="9">
        <f t="shared" si="54"/>
        <v>0</v>
      </c>
      <c r="AY13" s="8"/>
      <c r="AZ13">
        <f t="shared" si="10"/>
        <v>0</v>
      </c>
      <c r="BA13">
        <f t="shared" si="55"/>
        <v>0</v>
      </c>
      <c r="BB13" s="9">
        <f t="shared" si="56"/>
        <v>0</v>
      </c>
      <c r="BC13" s="8"/>
      <c r="BD13">
        <f t="shared" si="11"/>
        <v>0</v>
      </c>
      <c r="BE13">
        <f t="shared" si="57"/>
        <v>0</v>
      </c>
      <c r="BF13" s="9">
        <f t="shared" si="58"/>
        <v>0</v>
      </c>
      <c r="BG13" s="8"/>
      <c r="BH13">
        <f t="shared" si="12"/>
        <v>0</v>
      </c>
      <c r="BI13">
        <f t="shared" si="59"/>
        <v>0</v>
      </c>
      <c r="BJ13" s="9">
        <f t="shared" si="60"/>
        <v>0</v>
      </c>
      <c r="BK13" s="8"/>
      <c r="BL13">
        <f t="shared" si="13"/>
        <v>0</v>
      </c>
      <c r="BM13">
        <f t="shared" si="61"/>
        <v>0</v>
      </c>
      <c r="BN13" s="9">
        <f t="shared" si="62"/>
        <v>0</v>
      </c>
      <c r="BO13" s="8"/>
      <c r="BP13">
        <f t="shared" si="14"/>
        <v>0</v>
      </c>
      <c r="BQ13">
        <f t="shared" si="63"/>
        <v>0</v>
      </c>
      <c r="BR13" s="9">
        <f t="shared" si="64"/>
        <v>0</v>
      </c>
      <c r="BS13" s="8"/>
      <c r="BT13">
        <f t="shared" si="15"/>
        <v>0</v>
      </c>
      <c r="BU13">
        <f t="shared" si="65"/>
        <v>0</v>
      </c>
      <c r="BV13" s="9">
        <f t="shared" si="66"/>
        <v>0</v>
      </c>
      <c r="BW13" s="8"/>
      <c r="BX13">
        <f t="shared" si="16"/>
        <v>0</v>
      </c>
      <c r="BY13">
        <f t="shared" si="67"/>
        <v>0</v>
      </c>
      <c r="BZ13" s="9">
        <f t="shared" si="68"/>
        <v>0</v>
      </c>
      <c r="CA13" s="8"/>
      <c r="CB13">
        <f t="shared" si="17"/>
        <v>0</v>
      </c>
      <c r="CC13">
        <f t="shared" si="69"/>
        <v>0</v>
      </c>
      <c r="CD13" s="9">
        <f t="shared" si="70"/>
        <v>0</v>
      </c>
      <c r="CE13" s="8"/>
      <c r="CF13">
        <f t="shared" si="18"/>
        <v>0</v>
      </c>
      <c r="CG13">
        <f t="shared" si="71"/>
        <v>0</v>
      </c>
      <c r="CH13" s="9">
        <f t="shared" si="72"/>
        <v>0</v>
      </c>
      <c r="CI13" s="8"/>
      <c r="CJ13">
        <f t="shared" si="19"/>
        <v>0</v>
      </c>
      <c r="CK13">
        <f t="shared" si="73"/>
        <v>0</v>
      </c>
      <c r="CL13" s="9">
        <f t="shared" si="74"/>
        <v>0</v>
      </c>
      <c r="CM13" s="8"/>
      <c r="CN13">
        <f t="shared" si="20"/>
        <v>0</v>
      </c>
      <c r="CO13">
        <f t="shared" si="75"/>
        <v>0</v>
      </c>
      <c r="CP13" s="9">
        <f t="shared" si="76"/>
        <v>0</v>
      </c>
      <c r="CQ13" s="8"/>
      <c r="CR13">
        <f t="shared" si="21"/>
        <v>0</v>
      </c>
      <c r="CS13">
        <f t="shared" si="77"/>
        <v>0</v>
      </c>
      <c r="CT13" s="9">
        <f t="shared" si="78"/>
        <v>0</v>
      </c>
      <c r="CU13" s="8"/>
      <c r="CV13">
        <f t="shared" si="22"/>
        <v>0</v>
      </c>
      <c r="CW13">
        <f t="shared" si="79"/>
        <v>0</v>
      </c>
      <c r="CX13" s="9">
        <f t="shared" si="80"/>
        <v>0</v>
      </c>
      <c r="CY13" s="8"/>
      <c r="CZ13">
        <f t="shared" si="23"/>
        <v>0</v>
      </c>
      <c r="DA13">
        <f t="shared" si="81"/>
        <v>0</v>
      </c>
      <c r="DB13" s="9">
        <f t="shared" si="82"/>
        <v>0</v>
      </c>
      <c r="DC13" s="8"/>
      <c r="DD13">
        <f t="shared" si="24"/>
        <v>0</v>
      </c>
      <c r="DE13">
        <f t="shared" si="83"/>
        <v>0</v>
      </c>
      <c r="DF13" s="9">
        <f t="shared" si="84"/>
        <v>0</v>
      </c>
      <c r="DG13" s="8"/>
      <c r="DH13">
        <f t="shared" si="25"/>
        <v>0</v>
      </c>
      <c r="DI13">
        <f t="shared" si="85"/>
        <v>0</v>
      </c>
      <c r="DJ13" s="9">
        <f t="shared" si="86"/>
        <v>0</v>
      </c>
      <c r="DK13" s="8"/>
      <c r="DL13">
        <f t="shared" si="26"/>
        <v>0</v>
      </c>
      <c r="DM13">
        <f t="shared" si="87"/>
        <v>0</v>
      </c>
      <c r="DN13" s="9">
        <f t="shared" si="88"/>
        <v>0</v>
      </c>
      <c r="DO13" s="8"/>
      <c r="DP13">
        <f t="shared" si="27"/>
        <v>0</v>
      </c>
      <c r="DQ13">
        <f t="shared" si="89"/>
        <v>0</v>
      </c>
      <c r="DR13" s="9">
        <f t="shared" si="90"/>
        <v>0</v>
      </c>
      <c r="DS13" s="9"/>
      <c r="DT13" s="9">
        <f t="shared" si="28"/>
        <v>0</v>
      </c>
      <c r="DU13">
        <f t="shared" si="91"/>
        <v>0</v>
      </c>
      <c r="DV13" s="9">
        <f t="shared" si="92"/>
        <v>0</v>
      </c>
      <c r="DW13" s="21">
        <f t="shared" si="93"/>
        <v>0</v>
      </c>
      <c r="DX13" s="11">
        <f t="shared" si="95"/>
        <v>0</v>
      </c>
    </row>
    <row r="14" spans="1:130" ht="19.5">
      <c r="A14" s="12" t="s">
        <v>30</v>
      </c>
      <c r="B14" s="26"/>
      <c r="C14" s="8"/>
      <c r="D14">
        <f t="shared" si="0"/>
        <v>0</v>
      </c>
      <c r="E14">
        <f t="shared" si="29"/>
        <v>0</v>
      </c>
      <c r="F14" s="9">
        <f t="shared" si="30"/>
        <v>0</v>
      </c>
      <c r="G14" s="8"/>
      <c r="H14">
        <f t="shared" si="31"/>
        <v>0</v>
      </c>
      <c r="I14">
        <f t="shared" si="32"/>
        <v>0</v>
      </c>
      <c r="J14" s="9">
        <f t="shared" si="33"/>
        <v>0</v>
      </c>
      <c r="K14" s="8"/>
      <c r="L14">
        <f t="shared" si="1"/>
        <v>0</v>
      </c>
      <c r="M14">
        <f t="shared" si="34"/>
        <v>0</v>
      </c>
      <c r="N14" s="9">
        <f t="shared" si="35"/>
        <v>0</v>
      </c>
      <c r="O14" s="8"/>
      <c r="P14">
        <f t="shared" si="2"/>
        <v>0</v>
      </c>
      <c r="Q14">
        <f t="shared" si="36"/>
        <v>0</v>
      </c>
      <c r="R14" s="9">
        <f t="shared" si="37"/>
        <v>0</v>
      </c>
      <c r="S14" s="8"/>
      <c r="T14">
        <f t="shared" si="3"/>
        <v>0</v>
      </c>
      <c r="U14">
        <f t="shared" si="38"/>
        <v>0</v>
      </c>
      <c r="V14" s="9">
        <f t="shared" si="39"/>
        <v>0</v>
      </c>
      <c r="W14" s="8"/>
      <c r="X14">
        <f t="shared" si="4"/>
        <v>0</v>
      </c>
      <c r="Y14">
        <f t="shared" si="40"/>
        <v>0</v>
      </c>
      <c r="Z14" s="9">
        <f t="shared" si="41"/>
        <v>0</v>
      </c>
      <c r="AA14" s="8"/>
      <c r="AB14">
        <f t="shared" si="5"/>
        <v>0</v>
      </c>
      <c r="AC14">
        <f t="shared" si="42"/>
        <v>0</v>
      </c>
      <c r="AD14" s="9">
        <f t="shared" si="43"/>
        <v>0</v>
      </c>
      <c r="AE14" s="8">
        <v>0</v>
      </c>
      <c r="AF14">
        <f t="shared" si="6"/>
        <v>0</v>
      </c>
      <c r="AG14">
        <f t="shared" si="44"/>
        <v>0</v>
      </c>
      <c r="AH14" s="9">
        <f t="shared" si="45"/>
        <v>0</v>
      </c>
      <c r="AI14" s="8"/>
      <c r="AJ14">
        <f t="shared" si="46"/>
        <v>0</v>
      </c>
      <c r="AK14">
        <f t="shared" si="47"/>
        <v>0</v>
      </c>
      <c r="AL14" s="9">
        <f t="shared" si="48"/>
        <v>0</v>
      </c>
      <c r="AM14" s="8"/>
      <c r="AN14">
        <f t="shared" si="7"/>
        <v>0</v>
      </c>
      <c r="AO14">
        <f t="shared" si="49"/>
        <v>0</v>
      </c>
      <c r="AP14" s="9">
        <f t="shared" si="50"/>
        <v>0</v>
      </c>
      <c r="AQ14" s="8"/>
      <c r="AR14">
        <f t="shared" si="8"/>
        <v>0</v>
      </c>
      <c r="AS14">
        <f t="shared" si="51"/>
        <v>0</v>
      </c>
      <c r="AT14" s="9">
        <f t="shared" si="52"/>
        <v>0</v>
      </c>
      <c r="AU14" s="8"/>
      <c r="AV14">
        <f t="shared" si="9"/>
        <v>0</v>
      </c>
      <c r="AW14">
        <f t="shared" si="53"/>
        <v>0</v>
      </c>
      <c r="AX14" s="9">
        <f t="shared" si="54"/>
        <v>0</v>
      </c>
      <c r="AY14" s="8"/>
      <c r="AZ14">
        <f t="shared" si="10"/>
        <v>0</v>
      </c>
      <c r="BA14">
        <f t="shared" si="55"/>
        <v>0</v>
      </c>
      <c r="BB14" s="9">
        <f t="shared" si="56"/>
        <v>0</v>
      </c>
      <c r="BC14" s="8"/>
      <c r="BD14">
        <f t="shared" si="11"/>
        <v>0</v>
      </c>
      <c r="BE14">
        <f t="shared" si="57"/>
        <v>0</v>
      </c>
      <c r="BF14" s="9">
        <f t="shared" si="58"/>
        <v>0</v>
      </c>
      <c r="BG14" s="8"/>
      <c r="BH14">
        <f t="shared" si="12"/>
        <v>0</v>
      </c>
      <c r="BI14">
        <f t="shared" si="59"/>
        <v>0</v>
      </c>
      <c r="BJ14" s="9">
        <f t="shared" si="60"/>
        <v>0</v>
      </c>
      <c r="BK14" s="8"/>
      <c r="BL14">
        <f t="shared" si="13"/>
        <v>0</v>
      </c>
      <c r="BM14">
        <f t="shared" si="61"/>
        <v>0</v>
      </c>
      <c r="BN14" s="9">
        <f t="shared" si="62"/>
        <v>0</v>
      </c>
      <c r="BO14" s="8"/>
      <c r="BP14">
        <f t="shared" si="14"/>
        <v>0</v>
      </c>
      <c r="BQ14">
        <f t="shared" si="63"/>
        <v>0</v>
      </c>
      <c r="BR14" s="9">
        <f t="shared" si="64"/>
        <v>0</v>
      </c>
      <c r="BS14" s="8"/>
      <c r="BT14">
        <f t="shared" si="15"/>
        <v>0</v>
      </c>
      <c r="BU14">
        <f t="shared" si="65"/>
        <v>0</v>
      </c>
      <c r="BV14" s="9">
        <f t="shared" si="66"/>
        <v>0</v>
      </c>
      <c r="BW14" s="8"/>
      <c r="BX14">
        <f t="shared" si="16"/>
        <v>0</v>
      </c>
      <c r="BY14">
        <f t="shared" si="67"/>
        <v>0</v>
      </c>
      <c r="BZ14" s="9">
        <f t="shared" si="68"/>
        <v>0</v>
      </c>
      <c r="CA14" s="8"/>
      <c r="CB14">
        <f t="shared" si="17"/>
        <v>0</v>
      </c>
      <c r="CC14">
        <f t="shared" si="69"/>
        <v>0</v>
      </c>
      <c r="CD14" s="9">
        <f t="shared" si="70"/>
        <v>0</v>
      </c>
      <c r="CE14" s="8"/>
      <c r="CF14">
        <f t="shared" si="18"/>
        <v>0</v>
      </c>
      <c r="CG14">
        <f t="shared" si="71"/>
        <v>0</v>
      </c>
      <c r="CH14" s="9">
        <f t="shared" si="72"/>
        <v>0</v>
      </c>
      <c r="CI14" s="8"/>
      <c r="CJ14">
        <f t="shared" si="19"/>
        <v>0</v>
      </c>
      <c r="CK14">
        <f t="shared" si="73"/>
        <v>0</v>
      </c>
      <c r="CL14" s="9">
        <f t="shared" si="74"/>
        <v>0</v>
      </c>
      <c r="CM14" s="8"/>
      <c r="CN14">
        <f t="shared" si="20"/>
        <v>0</v>
      </c>
      <c r="CO14">
        <f t="shared" si="75"/>
        <v>0</v>
      </c>
      <c r="CP14" s="9">
        <f t="shared" si="76"/>
        <v>0</v>
      </c>
      <c r="CQ14" s="8"/>
      <c r="CR14">
        <f t="shared" si="21"/>
        <v>0</v>
      </c>
      <c r="CS14">
        <f t="shared" si="77"/>
        <v>0</v>
      </c>
      <c r="CT14" s="9">
        <f t="shared" si="78"/>
        <v>0</v>
      </c>
      <c r="CU14" s="8"/>
      <c r="CV14">
        <f t="shared" si="22"/>
        <v>0</v>
      </c>
      <c r="CW14">
        <f t="shared" si="79"/>
        <v>0</v>
      </c>
      <c r="CX14" s="9">
        <f t="shared" si="80"/>
        <v>0</v>
      </c>
      <c r="CY14" s="8"/>
      <c r="CZ14">
        <f t="shared" si="23"/>
        <v>0</v>
      </c>
      <c r="DA14">
        <f t="shared" si="81"/>
        <v>0</v>
      </c>
      <c r="DB14" s="9">
        <f t="shared" si="82"/>
        <v>0</v>
      </c>
      <c r="DC14" s="8"/>
      <c r="DD14">
        <f t="shared" si="24"/>
        <v>0</v>
      </c>
      <c r="DE14">
        <f t="shared" si="83"/>
        <v>0</v>
      </c>
      <c r="DF14" s="9">
        <f t="shared" si="84"/>
        <v>0</v>
      </c>
      <c r="DG14" s="8"/>
      <c r="DH14">
        <f t="shared" si="25"/>
        <v>0</v>
      </c>
      <c r="DI14">
        <f t="shared" si="85"/>
        <v>0</v>
      </c>
      <c r="DJ14" s="9">
        <f t="shared" si="86"/>
        <v>0</v>
      </c>
      <c r="DK14" s="8"/>
      <c r="DL14">
        <f t="shared" si="26"/>
        <v>0</v>
      </c>
      <c r="DM14">
        <f t="shared" si="87"/>
        <v>0</v>
      </c>
      <c r="DN14" s="9">
        <f t="shared" si="88"/>
        <v>0</v>
      </c>
      <c r="DO14" s="8"/>
      <c r="DP14">
        <f t="shared" si="27"/>
        <v>0</v>
      </c>
      <c r="DQ14">
        <f t="shared" si="89"/>
        <v>0</v>
      </c>
      <c r="DR14" s="9">
        <f t="shared" si="90"/>
        <v>0</v>
      </c>
      <c r="DS14" s="9"/>
      <c r="DT14" s="9">
        <f t="shared" si="28"/>
        <v>0</v>
      </c>
      <c r="DU14">
        <f t="shared" si="91"/>
        <v>0</v>
      </c>
      <c r="DV14" s="9">
        <f t="shared" si="92"/>
        <v>0</v>
      </c>
      <c r="DW14" s="21">
        <f t="shared" si="93"/>
        <v>0</v>
      </c>
      <c r="DX14" s="11">
        <f t="shared" si="95"/>
        <v>0</v>
      </c>
    </row>
    <row r="15" spans="1:130" ht="19.5">
      <c r="A15" s="12" t="s">
        <v>32</v>
      </c>
      <c r="B15" s="26"/>
      <c r="C15" s="8"/>
      <c r="D15">
        <f t="shared" si="0"/>
        <v>0</v>
      </c>
      <c r="E15">
        <f t="shared" si="29"/>
        <v>0</v>
      </c>
      <c r="F15" s="9">
        <f t="shared" si="30"/>
        <v>0</v>
      </c>
      <c r="G15" s="8"/>
      <c r="H15">
        <f t="shared" si="31"/>
        <v>0</v>
      </c>
      <c r="I15">
        <f t="shared" si="32"/>
        <v>0</v>
      </c>
      <c r="J15" s="9">
        <f t="shared" si="33"/>
        <v>0</v>
      </c>
      <c r="K15" s="8"/>
      <c r="L15">
        <f t="shared" si="1"/>
        <v>0</v>
      </c>
      <c r="M15">
        <f t="shared" si="34"/>
        <v>0</v>
      </c>
      <c r="N15" s="9">
        <f t="shared" si="35"/>
        <v>0</v>
      </c>
      <c r="O15" s="8"/>
      <c r="P15">
        <f t="shared" si="2"/>
        <v>0</v>
      </c>
      <c r="Q15">
        <f t="shared" si="36"/>
        <v>0</v>
      </c>
      <c r="R15" s="9">
        <f t="shared" si="37"/>
        <v>0</v>
      </c>
      <c r="S15" s="8"/>
      <c r="T15">
        <f t="shared" si="3"/>
        <v>0</v>
      </c>
      <c r="U15">
        <f t="shared" si="38"/>
        <v>0</v>
      </c>
      <c r="V15" s="9">
        <f t="shared" si="39"/>
        <v>0</v>
      </c>
      <c r="W15" s="8"/>
      <c r="X15">
        <f t="shared" si="4"/>
        <v>0</v>
      </c>
      <c r="Y15">
        <f t="shared" si="40"/>
        <v>0</v>
      </c>
      <c r="Z15" s="9">
        <f t="shared" si="41"/>
        <v>0</v>
      </c>
      <c r="AA15" s="8"/>
      <c r="AB15">
        <f t="shared" si="5"/>
        <v>0</v>
      </c>
      <c r="AC15">
        <f t="shared" si="42"/>
        <v>0</v>
      </c>
      <c r="AD15" s="9">
        <f t="shared" si="43"/>
        <v>0</v>
      </c>
      <c r="AE15" s="8">
        <v>0</v>
      </c>
      <c r="AF15">
        <f t="shared" si="6"/>
        <v>0</v>
      </c>
      <c r="AG15">
        <f t="shared" si="44"/>
        <v>0</v>
      </c>
      <c r="AH15" s="9">
        <f t="shared" si="45"/>
        <v>0</v>
      </c>
      <c r="AI15" s="8"/>
      <c r="AJ15">
        <f t="shared" si="46"/>
        <v>0</v>
      </c>
      <c r="AK15">
        <f t="shared" si="47"/>
        <v>0</v>
      </c>
      <c r="AL15" s="9">
        <f t="shared" si="48"/>
        <v>0</v>
      </c>
      <c r="AM15" s="8"/>
      <c r="AN15">
        <f t="shared" si="7"/>
        <v>0</v>
      </c>
      <c r="AO15">
        <f t="shared" si="49"/>
        <v>0</v>
      </c>
      <c r="AP15" s="9">
        <f t="shared" si="50"/>
        <v>0</v>
      </c>
      <c r="AQ15" s="8"/>
      <c r="AR15">
        <f t="shared" si="8"/>
        <v>0</v>
      </c>
      <c r="AS15">
        <f t="shared" si="51"/>
        <v>0</v>
      </c>
      <c r="AT15" s="9">
        <f t="shared" si="52"/>
        <v>0</v>
      </c>
      <c r="AU15" s="8"/>
      <c r="AV15">
        <f t="shared" si="9"/>
        <v>0</v>
      </c>
      <c r="AW15">
        <f t="shared" si="53"/>
        <v>0</v>
      </c>
      <c r="AX15" s="9">
        <f t="shared" si="54"/>
        <v>0</v>
      </c>
      <c r="AY15" s="8"/>
      <c r="AZ15">
        <f t="shared" si="10"/>
        <v>0</v>
      </c>
      <c r="BA15">
        <f t="shared" si="55"/>
        <v>0</v>
      </c>
      <c r="BB15" s="9">
        <f t="shared" si="56"/>
        <v>0</v>
      </c>
      <c r="BC15" s="8"/>
      <c r="BD15">
        <f t="shared" si="11"/>
        <v>0</v>
      </c>
      <c r="BE15">
        <f t="shared" si="57"/>
        <v>0</v>
      </c>
      <c r="BF15" s="9">
        <f t="shared" si="58"/>
        <v>0</v>
      </c>
      <c r="BG15" s="8"/>
      <c r="BH15">
        <f t="shared" si="12"/>
        <v>0</v>
      </c>
      <c r="BI15">
        <f t="shared" si="59"/>
        <v>0</v>
      </c>
      <c r="BJ15" s="9">
        <f t="shared" si="60"/>
        <v>0</v>
      </c>
      <c r="BK15" s="8"/>
      <c r="BL15">
        <f t="shared" si="13"/>
        <v>0</v>
      </c>
      <c r="BM15">
        <f t="shared" si="61"/>
        <v>0</v>
      </c>
      <c r="BN15" s="9">
        <f t="shared" si="62"/>
        <v>0</v>
      </c>
      <c r="BO15" s="8"/>
      <c r="BP15">
        <f t="shared" si="14"/>
        <v>0</v>
      </c>
      <c r="BQ15">
        <f t="shared" si="63"/>
        <v>0</v>
      </c>
      <c r="BR15" s="9">
        <f t="shared" si="64"/>
        <v>0</v>
      </c>
      <c r="BS15" s="8"/>
      <c r="BT15">
        <f t="shared" si="15"/>
        <v>0</v>
      </c>
      <c r="BU15">
        <f t="shared" si="65"/>
        <v>0</v>
      </c>
      <c r="BV15" s="9">
        <f t="shared" si="66"/>
        <v>0</v>
      </c>
      <c r="BW15" s="8"/>
      <c r="BX15">
        <f t="shared" si="16"/>
        <v>0</v>
      </c>
      <c r="BY15">
        <f t="shared" si="67"/>
        <v>0</v>
      </c>
      <c r="BZ15" s="9">
        <f t="shared" si="68"/>
        <v>0</v>
      </c>
      <c r="CA15" s="8"/>
      <c r="CB15">
        <f t="shared" si="17"/>
        <v>0</v>
      </c>
      <c r="CC15">
        <f t="shared" si="69"/>
        <v>0</v>
      </c>
      <c r="CD15" s="9">
        <f t="shared" si="70"/>
        <v>0</v>
      </c>
      <c r="CE15" s="8"/>
      <c r="CF15">
        <f t="shared" si="18"/>
        <v>0</v>
      </c>
      <c r="CG15">
        <f t="shared" si="71"/>
        <v>0</v>
      </c>
      <c r="CH15" s="9">
        <f t="shared" si="72"/>
        <v>0</v>
      </c>
      <c r="CI15" s="8"/>
      <c r="CJ15">
        <f t="shared" si="19"/>
        <v>0</v>
      </c>
      <c r="CK15">
        <f t="shared" si="73"/>
        <v>0</v>
      </c>
      <c r="CL15" s="9">
        <f t="shared" si="74"/>
        <v>0</v>
      </c>
      <c r="CM15" s="8"/>
      <c r="CN15">
        <f t="shared" si="20"/>
        <v>0</v>
      </c>
      <c r="CO15">
        <f t="shared" si="75"/>
        <v>0</v>
      </c>
      <c r="CP15" s="9">
        <f t="shared" si="76"/>
        <v>0</v>
      </c>
      <c r="CQ15" s="8"/>
      <c r="CR15">
        <f t="shared" si="21"/>
        <v>0</v>
      </c>
      <c r="CS15">
        <f t="shared" si="77"/>
        <v>0</v>
      </c>
      <c r="CT15" s="9">
        <f t="shared" si="78"/>
        <v>0</v>
      </c>
      <c r="CU15" s="8"/>
      <c r="CV15">
        <f t="shared" si="22"/>
        <v>0</v>
      </c>
      <c r="CW15">
        <f t="shared" si="79"/>
        <v>0</v>
      </c>
      <c r="CX15" s="9">
        <f t="shared" si="80"/>
        <v>0</v>
      </c>
      <c r="CY15" s="8"/>
      <c r="CZ15">
        <f t="shared" si="23"/>
        <v>0</v>
      </c>
      <c r="DA15">
        <f t="shared" si="81"/>
        <v>0</v>
      </c>
      <c r="DB15" s="9">
        <f t="shared" si="82"/>
        <v>0</v>
      </c>
      <c r="DC15" s="8"/>
      <c r="DD15">
        <f t="shared" si="24"/>
        <v>0</v>
      </c>
      <c r="DE15">
        <f t="shared" si="83"/>
        <v>0</v>
      </c>
      <c r="DF15" s="9">
        <f t="shared" si="84"/>
        <v>0</v>
      </c>
      <c r="DG15" s="8"/>
      <c r="DH15">
        <f t="shared" si="25"/>
        <v>0</v>
      </c>
      <c r="DI15">
        <f t="shared" si="85"/>
        <v>0</v>
      </c>
      <c r="DJ15" s="9">
        <f t="shared" si="86"/>
        <v>0</v>
      </c>
      <c r="DK15" s="8"/>
      <c r="DL15">
        <f t="shared" si="26"/>
        <v>0</v>
      </c>
      <c r="DM15">
        <f t="shared" si="87"/>
        <v>0</v>
      </c>
      <c r="DN15" s="9">
        <f t="shared" si="88"/>
        <v>0</v>
      </c>
      <c r="DO15" s="8"/>
      <c r="DP15">
        <f t="shared" si="27"/>
        <v>0</v>
      </c>
      <c r="DQ15">
        <f t="shared" si="89"/>
        <v>0</v>
      </c>
      <c r="DR15" s="9">
        <f t="shared" si="90"/>
        <v>0</v>
      </c>
      <c r="DS15" s="9"/>
      <c r="DT15" s="9">
        <f t="shared" si="28"/>
        <v>0</v>
      </c>
      <c r="DU15">
        <f t="shared" si="91"/>
        <v>0</v>
      </c>
      <c r="DV15" s="9">
        <f t="shared" si="92"/>
        <v>0</v>
      </c>
      <c r="DW15" s="21">
        <f t="shared" si="93"/>
        <v>0</v>
      </c>
      <c r="DX15" s="11">
        <f t="shared" si="95"/>
        <v>0</v>
      </c>
    </row>
    <row r="16" spans="1:130" ht="19.5">
      <c r="A16" s="12" t="s">
        <v>34</v>
      </c>
      <c r="B16" s="26"/>
      <c r="C16" s="8"/>
      <c r="D16">
        <f t="shared" si="0"/>
        <v>0</v>
      </c>
      <c r="E16">
        <f t="shared" si="29"/>
        <v>0</v>
      </c>
      <c r="F16" s="9">
        <f t="shared" si="30"/>
        <v>0</v>
      </c>
      <c r="G16" s="8"/>
      <c r="H16">
        <f t="shared" si="31"/>
        <v>0</v>
      </c>
      <c r="I16">
        <f t="shared" si="32"/>
        <v>0</v>
      </c>
      <c r="J16" s="9">
        <f t="shared" si="33"/>
        <v>0</v>
      </c>
      <c r="K16" s="8"/>
      <c r="L16">
        <f t="shared" si="1"/>
        <v>0</v>
      </c>
      <c r="M16">
        <f t="shared" si="34"/>
        <v>0</v>
      </c>
      <c r="N16" s="9">
        <f t="shared" si="35"/>
        <v>0</v>
      </c>
      <c r="O16" s="8"/>
      <c r="P16">
        <f t="shared" si="2"/>
        <v>0</v>
      </c>
      <c r="Q16">
        <f t="shared" si="36"/>
        <v>0</v>
      </c>
      <c r="R16" s="9">
        <f t="shared" si="37"/>
        <v>0</v>
      </c>
      <c r="S16" s="8"/>
      <c r="T16">
        <f t="shared" si="3"/>
        <v>0</v>
      </c>
      <c r="U16">
        <f t="shared" si="38"/>
        <v>0</v>
      </c>
      <c r="V16" s="9">
        <f t="shared" si="39"/>
        <v>0</v>
      </c>
      <c r="W16" s="8"/>
      <c r="X16">
        <f t="shared" si="4"/>
        <v>0</v>
      </c>
      <c r="Y16">
        <f t="shared" si="40"/>
        <v>0</v>
      </c>
      <c r="Z16" s="9">
        <f t="shared" si="41"/>
        <v>0</v>
      </c>
      <c r="AA16" s="8"/>
      <c r="AB16">
        <f t="shared" si="5"/>
        <v>0</v>
      </c>
      <c r="AC16">
        <f t="shared" si="42"/>
        <v>0</v>
      </c>
      <c r="AD16" s="9">
        <f t="shared" si="43"/>
        <v>0</v>
      </c>
      <c r="AE16" s="8">
        <v>0</v>
      </c>
      <c r="AF16">
        <f t="shared" si="6"/>
        <v>0</v>
      </c>
      <c r="AG16">
        <f t="shared" si="44"/>
        <v>0</v>
      </c>
      <c r="AH16" s="9">
        <f t="shared" si="45"/>
        <v>0</v>
      </c>
      <c r="AI16" s="8"/>
      <c r="AJ16">
        <f t="shared" si="46"/>
        <v>0</v>
      </c>
      <c r="AK16">
        <f t="shared" si="47"/>
        <v>0</v>
      </c>
      <c r="AL16" s="9">
        <f t="shared" si="48"/>
        <v>0</v>
      </c>
      <c r="AM16" s="8"/>
      <c r="AN16">
        <f t="shared" si="7"/>
        <v>0</v>
      </c>
      <c r="AO16">
        <f t="shared" si="49"/>
        <v>0</v>
      </c>
      <c r="AP16" s="9">
        <f t="shared" si="50"/>
        <v>0</v>
      </c>
      <c r="AQ16" s="8"/>
      <c r="AR16">
        <f t="shared" si="8"/>
        <v>0</v>
      </c>
      <c r="AS16">
        <f t="shared" si="51"/>
        <v>0</v>
      </c>
      <c r="AT16" s="9">
        <f t="shared" si="52"/>
        <v>0</v>
      </c>
      <c r="AU16" s="8"/>
      <c r="AV16">
        <f t="shared" si="9"/>
        <v>0</v>
      </c>
      <c r="AW16">
        <f t="shared" si="53"/>
        <v>0</v>
      </c>
      <c r="AX16" s="9">
        <f t="shared" si="54"/>
        <v>0</v>
      </c>
      <c r="AY16" s="8"/>
      <c r="AZ16">
        <f t="shared" si="10"/>
        <v>0</v>
      </c>
      <c r="BA16">
        <f t="shared" si="55"/>
        <v>0</v>
      </c>
      <c r="BB16" s="9">
        <f t="shared" si="56"/>
        <v>0</v>
      </c>
      <c r="BC16" s="8"/>
      <c r="BD16">
        <f t="shared" si="11"/>
        <v>0</v>
      </c>
      <c r="BE16">
        <f t="shared" si="57"/>
        <v>0</v>
      </c>
      <c r="BF16" s="9">
        <f t="shared" si="58"/>
        <v>0</v>
      </c>
      <c r="BG16" s="8"/>
      <c r="BH16">
        <f t="shared" si="12"/>
        <v>0</v>
      </c>
      <c r="BI16">
        <f t="shared" si="59"/>
        <v>0</v>
      </c>
      <c r="BJ16" s="9">
        <f t="shared" si="60"/>
        <v>0</v>
      </c>
      <c r="BK16" s="8"/>
      <c r="BL16">
        <f t="shared" si="13"/>
        <v>0</v>
      </c>
      <c r="BM16">
        <f t="shared" si="61"/>
        <v>0</v>
      </c>
      <c r="BN16" s="9">
        <f t="shared" si="62"/>
        <v>0</v>
      </c>
      <c r="BO16" s="8"/>
      <c r="BP16">
        <f t="shared" si="14"/>
        <v>0</v>
      </c>
      <c r="BQ16">
        <f t="shared" si="63"/>
        <v>0</v>
      </c>
      <c r="BR16" s="9">
        <f t="shared" si="64"/>
        <v>0</v>
      </c>
      <c r="BS16" s="8"/>
      <c r="BT16">
        <f t="shared" si="15"/>
        <v>0</v>
      </c>
      <c r="BU16">
        <f t="shared" si="65"/>
        <v>0</v>
      </c>
      <c r="BV16" s="9">
        <f t="shared" si="66"/>
        <v>0</v>
      </c>
      <c r="BW16" s="8"/>
      <c r="BX16">
        <f t="shared" si="16"/>
        <v>0</v>
      </c>
      <c r="BY16">
        <f t="shared" si="67"/>
        <v>0</v>
      </c>
      <c r="BZ16" s="9">
        <f t="shared" si="68"/>
        <v>0</v>
      </c>
      <c r="CA16" s="8"/>
      <c r="CB16">
        <f t="shared" si="17"/>
        <v>0</v>
      </c>
      <c r="CC16">
        <f t="shared" si="69"/>
        <v>0</v>
      </c>
      <c r="CD16" s="9">
        <f t="shared" si="70"/>
        <v>0</v>
      </c>
      <c r="CE16" s="8"/>
      <c r="CF16">
        <f t="shared" si="18"/>
        <v>0</v>
      </c>
      <c r="CG16">
        <f t="shared" si="71"/>
        <v>0</v>
      </c>
      <c r="CH16" s="9">
        <f t="shared" si="72"/>
        <v>0</v>
      </c>
      <c r="CI16" s="8"/>
      <c r="CJ16">
        <f t="shared" si="19"/>
        <v>0</v>
      </c>
      <c r="CK16">
        <f t="shared" si="73"/>
        <v>0</v>
      </c>
      <c r="CL16" s="9">
        <f t="shared" si="74"/>
        <v>0</v>
      </c>
      <c r="CM16" s="8"/>
      <c r="CN16">
        <f t="shared" si="20"/>
        <v>0</v>
      </c>
      <c r="CO16">
        <f t="shared" si="75"/>
        <v>0</v>
      </c>
      <c r="CP16" s="9">
        <f t="shared" si="76"/>
        <v>0</v>
      </c>
      <c r="CQ16" s="8"/>
      <c r="CR16">
        <f t="shared" si="21"/>
        <v>0</v>
      </c>
      <c r="CS16">
        <f t="shared" si="77"/>
        <v>0</v>
      </c>
      <c r="CT16" s="9">
        <f t="shared" si="78"/>
        <v>0</v>
      </c>
      <c r="CU16" s="8"/>
      <c r="CV16">
        <f t="shared" si="22"/>
        <v>0</v>
      </c>
      <c r="CW16">
        <f t="shared" si="79"/>
        <v>0</v>
      </c>
      <c r="CX16" s="9">
        <f t="shared" si="80"/>
        <v>0</v>
      </c>
      <c r="CY16" s="8"/>
      <c r="CZ16">
        <f t="shared" si="23"/>
        <v>0</v>
      </c>
      <c r="DA16">
        <f t="shared" si="81"/>
        <v>0</v>
      </c>
      <c r="DB16" s="9">
        <f t="shared" si="82"/>
        <v>0</v>
      </c>
      <c r="DC16" s="8"/>
      <c r="DD16">
        <f t="shared" si="24"/>
        <v>0</v>
      </c>
      <c r="DE16">
        <f t="shared" si="83"/>
        <v>0</v>
      </c>
      <c r="DF16" s="9">
        <f t="shared" si="84"/>
        <v>0</v>
      </c>
      <c r="DG16" s="8"/>
      <c r="DH16">
        <f t="shared" si="25"/>
        <v>0</v>
      </c>
      <c r="DI16">
        <f t="shared" si="85"/>
        <v>0</v>
      </c>
      <c r="DJ16" s="9">
        <f t="shared" si="86"/>
        <v>0</v>
      </c>
      <c r="DK16" s="8"/>
      <c r="DL16">
        <f t="shared" si="26"/>
        <v>0</v>
      </c>
      <c r="DM16">
        <f t="shared" si="87"/>
        <v>0</v>
      </c>
      <c r="DN16" s="9">
        <f t="shared" si="88"/>
        <v>0</v>
      </c>
      <c r="DO16" s="8"/>
      <c r="DP16">
        <f t="shared" si="27"/>
        <v>0</v>
      </c>
      <c r="DQ16">
        <f t="shared" si="89"/>
        <v>0</v>
      </c>
      <c r="DR16" s="9">
        <f t="shared" si="90"/>
        <v>0</v>
      </c>
      <c r="DS16" s="9"/>
      <c r="DT16" s="9">
        <f t="shared" si="28"/>
        <v>0</v>
      </c>
      <c r="DU16">
        <f t="shared" si="91"/>
        <v>0</v>
      </c>
      <c r="DV16" s="9">
        <f t="shared" si="92"/>
        <v>0</v>
      </c>
      <c r="DW16" s="21">
        <f t="shared" si="93"/>
        <v>0</v>
      </c>
      <c r="DX16" s="11">
        <f t="shared" si="95"/>
        <v>0</v>
      </c>
    </row>
    <row r="17" spans="1:128" ht="19.5">
      <c r="A17" s="12" t="s">
        <v>34</v>
      </c>
      <c r="C17" s="8"/>
      <c r="D17">
        <f t="shared" si="0"/>
        <v>0</v>
      </c>
      <c r="E17">
        <f t="shared" si="29"/>
        <v>0</v>
      </c>
      <c r="F17" s="9">
        <f t="shared" si="30"/>
        <v>0</v>
      </c>
      <c r="G17" s="8"/>
      <c r="H17">
        <f t="shared" si="31"/>
        <v>0</v>
      </c>
      <c r="I17">
        <f t="shared" si="32"/>
        <v>0</v>
      </c>
      <c r="J17" s="9">
        <f t="shared" si="33"/>
        <v>0</v>
      </c>
      <c r="K17" s="8"/>
      <c r="L17">
        <f t="shared" si="1"/>
        <v>0</v>
      </c>
      <c r="M17">
        <f t="shared" si="34"/>
        <v>0</v>
      </c>
      <c r="N17" s="9">
        <f t="shared" si="35"/>
        <v>0</v>
      </c>
      <c r="O17" s="8"/>
      <c r="P17">
        <f t="shared" si="2"/>
        <v>0</v>
      </c>
      <c r="Q17">
        <f t="shared" si="36"/>
        <v>0</v>
      </c>
      <c r="R17" s="9">
        <f t="shared" si="37"/>
        <v>0</v>
      </c>
      <c r="S17" s="8"/>
      <c r="T17">
        <f t="shared" si="3"/>
        <v>0</v>
      </c>
      <c r="U17">
        <f t="shared" si="38"/>
        <v>0</v>
      </c>
      <c r="V17" s="9">
        <f t="shared" si="39"/>
        <v>0</v>
      </c>
      <c r="W17" s="8"/>
      <c r="X17">
        <f t="shared" si="4"/>
        <v>0</v>
      </c>
      <c r="Y17">
        <f t="shared" si="40"/>
        <v>0</v>
      </c>
      <c r="Z17" s="9">
        <f t="shared" si="41"/>
        <v>0</v>
      </c>
      <c r="AA17" s="8"/>
      <c r="AB17">
        <f t="shared" si="5"/>
        <v>0</v>
      </c>
      <c r="AC17">
        <f t="shared" si="42"/>
        <v>0</v>
      </c>
      <c r="AD17" s="9">
        <f t="shared" si="43"/>
        <v>0</v>
      </c>
      <c r="AE17" s="8">
        <v>0</v>
      </c>
      <c r="AF17">
        <f t="shared" si="6"/>
        <v>0</v>
      </c>
      <c r="AG17">
        <f t="shared" si="44"/>
        <v>0</v>
      </c>
      <c r="AH17" s="9">
        <f t="shared" si="45"/>
        <v>0</v>
      </c>
      <c r="AI17" s="8"/>
      <c r="AJ17">
        <f t="shared" si="46"/>
        <v>0</v>
      </c>
      <c r="AK17">
        <f t="shared" si="47"/>
        <v>0</v>
      </c>
      <c r="AL17" s="9">
        <f t="shared" si="48"/>
        <v>0</v>
      </c>
      <c r="AM17" s="8"/>
      <c r="AN17">
        <f t="shared" si="7"/>
        <v>0</v>
      </c>
      <c r="AO17">
        <f t="shared" si="49"/>
        <v>0</v>
      </c>
      <c r="AP17" s="9">
        <f t="shared" si="50"/>
        <v>0</v>
      </c>
      <c r="AQ17" s="8"/>
      <c r="AR17">
        <f t="shared" si="8"/>
        <v>0</v>
      </c>
      <c r="AS17">
        <f t="shared" si="51"/>
        <v>0</v>
      </c>
      <c r="AT17" s="9">
        <f t="shared" si="52"/>
        <v>0</v>
      </c>
      <c r="AU17" s="8"/>
      <c r="AV17">
        <f t="shared" si="9"/>
        <v>0</v>
      </c>
      <c r="AW17">
        <f t="shared" si="53"/>
        <v>0</v>
      </c>
      <c r="AX17" s="9">
        <f t="shared" si="54"/>
        <v>0</v>
      </c>
      <c r="AY17" s="8"/>
      <c r="AZ17">
        <f t="shared" si="10"/>
        <v>0</v>
      </c>
      <c r="BA17">
        <f t="shared" si="55"/>
        <v>0</v>
      </c>
      <c r="BB17" s="9">
        <f t="shared" si="56"/>
        <v>0</v>
      </c>
      <c r="BC17" s="8"/>
      <c r="BD17">
        <f t="shared" si="11"/>
        <v>0</v>
      </c>
      <c r="BE17">
        <f t="shared" si="57"/>
        <v>0</v>
      </c>
      <c r="BF17" s="9">
        <f t="shared" si="58"/>
        <v>0</v>
      </c>
      <c r="BG17" s="8"/>
      <c r="BH17">
        <f t="shared" si="12"/>
        <v>0</v>
      </c>
      <c r="BI17">
        <f t="shared" si="59"/>
        <v>0</v>
      </c>
      <c r="BJ17" s="9">
        <f t="shared" si="60"/>
        <v>0</v>
      </c>
      <c r="BK17" s="8"/>
      <c r="BL17">
        <f t="shared" si="13"/>
        <v>0</v>
      </c>
      <c r="BM17">
        <f t="shared" si="61"/>
        <v>0</v>
      </c>
      <c r="BN17" s="9">
        <f t="shared" si="62"/>
        <v>0</v>
      </c>
      <c r="BO17" s="8"/>
      <c r="BP17">
        <f t="shared" si="14"/>
        <v>0</v>
      </c>
      <c r="BQ17">
        <f t="shared" si="63"/>
        <v>0</v>
      </c>
      <c r="BR17" s="9">
        <f t="shared" si="64"/>
        <v>0</v>
      </c>
      <c r="BS17" s="8"/>
      <c r="BT17">
        <f t="shared" si="15"/>
        <v>0</v>
      </c>
      <c r="BU17">
        <f t="shared" si="65"/>
        <v>0</v>
      </c>
      <c r="BV17" s="9">
        <f t="shared" si="66"/>
        <v>0</v>
      </c>
      <c r="BW17" s="8"/>
      <c r="BX17">
        <f t="shared" si="16"/>
        <v>0</v>
      </c>
      <c r="BY17">
        <f t="shared" si="67"/>
        <v>0</v>
      </c>
      <c r="BZ17" s="9">
        <f t="shared" si="68"/>
        <v>0</v>
      </c>
      <c r="CA17" s="8"/>
      <c r="CB17">
        <f t="shared" si="17"/>
        <v>0</v>
      </c>
      <c r="CC17">
        <f t="shared" si="69"/>
        <v>0</v>
      </c>
      <c r="CD17" s="9">
        <f t="shared" si="70"/>
        <v>0</v>
      </c>
      <c r="CE17" s="8"/>
      <c r="CF17">
        <f t="shared" si="18"/>
        <v>0</v>
      </c>
      <c r="CG17">
        <f t="shared" si="71"/>
        <v>0</v>
      </c>
      <c r="CH17" s="9">
        <f t="shared" si="72"/>
        <v>0</v>
      </c>
      <c r="CI17" s="8"/>
      <c r="CJ17">
        <f t="shared" si="19"/>
        <v>0</v>
      </c>
      <c r="CK17">
        <f t="shared" si="73"/>
        <v>0</v>
      </c>
      <c r="CL17" s="9">
        <f t="shared" si="74"/>
        <v>0</v>
      </c>
      <c r="CM17" s="8"/>
      <c r="CN17">
        <f t="shared" si="20"/>
        <v>0</v>
      </c>
      <c r="CO17">
        <f t="shared" si="75"/>
        <v>0</v>
      </c>
      <c r="CP17" s="9">
        <f t="shared" si="76"/>
        <v>0</v>
      </c>
      <c r="CQ17" s="8"/>
      <c r="CR17">
        <f t="shared" si="21"/>
        <v>0</v>
      </c>
      <c r="CS17">
        <f t="shared" si="77"/>
        <v>0</v>
      </c>
      <c r="CT17" s="9">
        <f t="shared" si="78"/>
        <v>0</v>
      </c>
      <c r="CU17" s="8"/>
      <c r="CV17">
        <f t="shared" si="22"/>
        <v>0</v>
      </c>
      <c r="CW17">
        <f t="shared" si="79"/>
        <v>0</v>
      </c>
      <c r="CX17" s="9">
        <f t="shared" si="80"/>
        <v>0</v>
      </c>
      <c r="CY17" s="8"/>
      <c r="CZ17">
        <f t="shared" si="23"/>
        <v>0</v>
      </c>
      <c r="DA17">
        <f t="shared" si="81"/>
        <v>0</v>
      </c>
      <c r="DB17" s="9">
        <f t="shared" si="82"/>
        <v>0</v>
      </c>
      <c r="DC17" s="8"/>
      <c r="DD17">
        <f t="shared" si="24"/>
        <v>0</v>
      </c>
      <c r="DE17">
        <f t="shared" si="83"/>
        <v>0</v>
      </c>
      <c r="DF17" s="9">
        <f t="shared" si="84"/>
        <v>0</v>
      </c>
      <c r="DG17" s="8"/>
      <c r="DH17">
        <f t="shared" si="25"/>
        <v>0</v>
      </c>
      <c r="DI17">
        <f t="shared" si="85"/>
        <v>0</v>
      </c>
      <c r="DJ17" s="9">
        <f t="shared" si="86"/>
        <v>0</v>
      </c>
      <c r="DK17" s="8"/>
      <c r="DL17">
        <f t="shared" si="26"/>
        <v>0</v>
      </c>
      <c r="DM17">
        <f t="shared" si="87"/>
        <v>0</v>
      </c>
      <c r="DN17" s="9">
        <f t="shared" si="88"/>
        <v>0</v>
      </c>
      <c r="DO17" s="8"/>
      <c r="DP17">
        <f t="shared" si="27"/>
        <v>0</v>
      </c>
      <c r="DQ17">
        <f t="shared" si="89"/>
        <v>0</v>
      </c>
      <c r="DR17" s="9">
        <f t="shared" si="90"/>
        <v>0</v>
      </c>
      <c r="DS17" s="9"/>
      <c r="DT17" s="9">
        <f t="shared" si="28"/>
        <v>0</v>
      </c>
      <c r="DU17">
        <f t="shared" si="91"/>
        <v>0</v>
      </c>
      <c r="DV17" s="9">
        <f t="shared" si="92"/>
        <v>0</v>
      </c>
      <c r="DW17" s="21">
        <f t="shared" si="93"/>
        <v>0</v>
      </c>
      <c r="DX17" s="11">
        <f t="shared" si="95"/>
        <v>0</v>
      </c>
    </row>
    <row r="18" spans="1:128" ht="19.5">
      <c r="A18" s="12" t="s">
        <v>34</v>
      </c>
      <c r="C18" s="8"/>
      <c r="D18">
        <f t="shared" si="0"/>
        <v>0</v>
      </c>
      <c r="E18">
        <f t="shared" si="29"/>
        <v>0</v>
      </c>
      <c r="F18" s="9">
        <f t="shared" si="30"/>
        <v>0</v>
      </c>
      <c r="G18" s="8"/>
      <c r="H18">
        <f t="shared" si="31"/>
        <v>0</v>
      </c>
      <c r="I18">
        <f t="shared" si="32"/>
        <v>0</v>
      </c>
      <c r="J18" s="9">
        <f t="shared" si="33"/>
        <v>0</v>
      </c>
      <c r="K18" s="8"/>
      <c r="L18">
        <f t="shared" si="1"/>
        <v>0</v>
      </c>
      <c r="M18">
        <f t="shared" si="34"/>
        <v>0</v>
      </c>
      <c r="N18" s="9">
        <f t="shared" si="35"/>
        <v>0</v>
      </c>
      <c r="O18" s="8"/>
      <c r="P18">
        <f t="shared" si="2"/>
        <v>0</v>
      </c>
      <c r="Q18">
        <f t="shared" si="36"/>
        <v>0</v>
      </c>
      <c r="R18" s="9">
        <f t="shared" si="37"/>
        <v>0</v>
      </c>
      <c r="S18" s="8"/>
      <c r="T18">
        <f t="shared" si="3"/>
        <v>0</v>
      </c>
      <c r="U18">
        <f t="shared" si="38"/>
        <v>0</v>
      </c>
      <c r="V18" s="9">
        <f t="shared" si="39"/>
        <v>0</v>
      </c>
      <c r="W18" s="8"/>
      <c r="X18">
        <f t="shared" si="4"/>
        <v>0</v>
      </c>
      <c r="Y18">
        <f t="shared" si="40"/>
        <v>0</v>
      </c>
      <c r="Z18" s="9">
        <f t="shared" si="41"/>
        <v>0</v>
      </c>
      <c r="AA18" s="8"/>
      <c r="AB18">
        <f t="shared" si="5"/>
        <v>0</v>
      </c>
      <c r="AC18">
        <f t="shared" si="42"/>
        <v>0</v>
      </c>
      <c r="AD18" s="9">
        <f t="shared" si="43"/>
        <v>0</v>
      </c>
      <c r="AE18" s="8">
        <v>0</v>
      </c>
      <c r="AF18">
        <f t="shared" si="6"/>
        <v>0</v>
      </c>
      <c r="AG18">
        <f t="shared" si="44"/>
        <v>0</v>
      </c>
      <c r="AH18" s="9">
        <f t="shared" si="45"/>
        <v>0</v>
      </c>
      <c r="AI18" s="8"/>
      <c r="AJ18">
        <f t="shared" si="46"/>
        <v>0</v>
      </c>
      <c r="AK18">
        <f t="shared" si="47"/>
        <v>0</v>
      </c>
      <c r="AL18" s="9">
        <f t="shared" si="48"/>
        <v>0</v>
      </c>
      <c r="AM18" s="8"/>
      <c r="AN18">
        <f t="shared" si="7"/>
        <v>0</v>
      </c>
      <c r="AO18">
        <f t="shared" si="49"/>
        <v>0</v>
      </c>
      <c r="AP18" s="9">
        <f t="shared" si="50"/>
        <v>0</v>
      </c>
      <c r="AQ18" s="8"/>
      <c r="AR18">
        <f t="shared" si="8"/>
        <v>0</v>
      </c>
      <c r="AS18">
        <f t="shared" si="51"/>
        <v>0</v>
      </c>
      <c r="AT18" s="9">
        <f t="shared" si="52"/>
        <v>0</v>
      </c>
      <c r="AU18" s="8"/>
      <c r="AV18">
        <f t="shared" si="9"/>
        <v>0</v>
      </c>
      <c r="AW18">
        <f t="shared" si="53"/>
        <v>0</v>
      </c>
      <c r="AX18" s="9">
        <f t="shared" si="54"/>
        <v>0</v>
      </c>
      <c r="AY18" s="8"/>
      <c r="AZ18">
        <f t="shared" si="10"/>
        <v>0</v>
      </c>
      <c r="BA18">
        <f t="shared" si="55"/>
        <v>0</v>
      </c>
      <c r="BB18" s="9">
        <f t="shared" si="56"/>
        <v>0</v>
      </c>
      <c r="BC18" s="8"/>
      <c r="BD18">
        <f t="shared" si="11"/>
        <v>0</v>
      </c>
      <c r="BE18">
        <f t="shared" si="57"/>
        <v>0</v>
      </c>
      <c r="BF18" s="9">
        <f t="shared" si="58"/>
        <v>0</v>
      </c>
      <c r="BG18" s="8"/>
      <c r="BH18">
        <f t="shared" si="12"/>
        <v>0</v>
      </c>
      <c r="BI18">
        <f t="shared" si="59"/>
        <v>0</v>
      </c>
      <c r="BJ18" s="9">
        <f t="shared" si="60"/>
        <v>0</v>
      </c>
      <c r="BK18" s="8"/>
      <c r="BL18">
        <f t="shared" si="13"/>
        <v>0</v>
      </c>
      <c r="BM18">
        <f t="shared" si="61"/>
        <v>0</v>
      </c>
      <c r="BN18" s="9">
        <f t="shared" si="62"/>
        <v>0</v>
      </c>
      <c r="BO18" s="8"/>
      <c r="BP18">
        <f t="shared" si="14"/>
        <v>0</v>
      </c>
      <c r="BQ18">
        <f t="shared" si="63"/>
        <v>0</v>
      </c>
      <c r="BR18" s="9">
        <f t="shared" si="64"/>
        <v>0</v>
      </c>
      <c r="BS18" s="8"/>
      <c r="BT18">
        <f t="shared" si="15"/>
        <v>0</v>
      </c>
      <c r="BU18">
        <f t="shared" si="65"/>
        <v>0</v>
      </c>
      <c r="BV18" s="9">
        <f t="shared" si="66"/>
        <v>0</v>
      </c>
      <c r="BW18" s="8"/>
      <c r="BX18">
        <f t="shared" si="16"/>
        <v>0</v>
      </c>
      <c r="BY18">
        <f t="shared" si="67"/>
        <v>0</v>
      </c>
      <c r="BZ18" s="9">
        <f t="shared" si="68"/>
        <v>0</v>
      </c>
      <c r="CA18" s="8"/>
      <c r="CB18">
        <f t="shared" si="17"/>
        <v>0</v>
      </c>
      <c r="CC18">
        <f t="shared" si="69"/>
        <v>0</v>
      </c>
      <c r="CD18" s="9">
        <f t="shared" si="70"/>
        <v>0</v>
      </c>
      <c r="CE18" s="8"/>
      <c r="CF18">
        <f t="shared" si="18"/>
        <v>0</v>
      </c>
      <c r="CG18">
        <f t="shared" si="71"/>
        <v>0</v>
      </c>
      <c r="CH18" s="9">
        <f t="shared" si="72"/>
        <v>0</v>
      </c>
      <c r="CI18" s="8"/>
      <c r="CJ18">
        <f t="shared" si="19"/>
        <v>0</v>
      </c>
      <c r="CK18">
        <f t="shared" si="73"/>
        <v>0</v>
      </c>
      <c r="CL18" s="9">
        <f t="shared" si="74"/>
        <v>0</v>
      </c>
      <c r="CM18" s="8"/>
      <c r="CN18">
        <f t="shared" si="20"/>
        <v>0</v>
      </c>
      <c r="CO18">
        <f t="shared" si="75"/>
        <v>0</v>
      </c>
      <c r="CP18" s="9">
        <f t="shared" si="76"/>
        <v>0</v>
      </c>
      <c r="CQ18" s="8"/>
      <c r="CR18">
        <f t="shared" si="21"/>
        <v>0</v>
      </c>
      <c r="CS18">
        <f t="shared" si="77"/>
        <v>0</v>
      </c>
      <c r="CT18" s="9">
        <f t="shared" si="78"/>
        <v>0</v>
      </c>
      <c r="CU18" s="8"/>
      <c r="CV18">
        <f t="shared" si="22"/>
        <v>0</v>
      </c>
      <c r="CW18">
        <f t="shared" si="79"/>
        <v>0</v>
      </c>
      <c r="CX18" s="9">
        <f t="shared" si="80"/>
        <v>0</v>
      </c>
      <c r="CY18" s="8"/>
      <c r="CZ18">
        <f t="shared" si="23"/>
        <v>0</v>
      </c>
      <c r="DA18">
        <f t="shared" si="81"/>
        <v>0</v>
      </c>
      <c r="DB18" s="9">
        <f t="shared" si="82"/>
        <v>0</v>
      </c>
      <c r="DC18" s="8"/>
      <c r="DD18">
        <f t="shared" si="24"/>
        <v>0</v>
      </c>
      <c r="DE18">
        <f t="shared" si="83"/>
        <v>0</v>
      </c>
      <c r="DF18" s="9">
        <f t="shared" si="84"/>
        <v>0</v>
      </c>
      <c r="DG18" s="8"/>
      <c r="DH18">
        <f t="shared" si="25"/>
        <v>0</v>
      </c>
      <c r="DI18">
        <f t="shared" si="85"/>
        <v>0</v>
      </c>
      <c r="DJ18" s="9">
        <f t="shared" si="86"/>
        <v>0</v>
      </c>
      <c r="DK18" s="8"/>
      <c r="DL18">
        <f t="shared" si="26"/>
        <v>0</v>
      </c>
      <c r="DM18">
        <f t="shared" si="87"/>
        <v>0</v>
      </c>
      <c r="DN18" s="9">
        <f t="shared" si="88"/>
        <v>0</v>
      </c>
      <c r="DO18" s="8"/>
      <c r="DP18">
        <f t="shared" si="27"/>
        <v>0</v>
      </c>
      <c r="DQ18">
        <f t="shared" si="89"/>
        <v>0</v>
      </c>
      <c r="DR18" s="9">
        <f t="shared" si="90"/>
        <v>0</v>
      </c>
      <c r="DS18" s="9"/>
      <c r="DT18" s="9">
        <f t="shared" si="28"/>
        <v>0</v>
      </c>
      <c r="DU18">
        <f t="shared" si="91"/>
        <v>0</v>
      </c>
      <c r="DV18" s="9">
        <f t="shared" si="92"/>
        <v>0</v>
      </c>
      <c r="DW18" s="21">
        <f t="shared" si="93"/>
        <v>0</v>
      </c>
      <c r="DX18" s="11">
        <f t="shared" si="95"/>
        <v>0</v>
      </c>
    </row>
    <row r="19" spans="1:128" ht="19.5">
      <c r="A19" s="12" t="s">
        <v>34</v>
      </c>
      <c r="C19" s="8"/>
      <c r="D19">
        <f t="shared" si="0"/>
        <v>0</v>
      </c>
      <c r="E19">
        <f t="shared" si="29"/>
        <v>0</v>
      </c>
      <c r="F19" s="9">
        <f t="shared" si="30"/>
        <v>0</v>
      </c>
      <c r="G19" s="8"/>
      <c r="H19">
        <f t="shared" si="31"/>
        <v>0</v>
      </c>
      <c r="I19">
        <f t="shared" si="32"/>
        <v>0</v>
      </c>
      <c r="J19" s="9">
        <f t="shared" si="33"/>
        <v>0</v>
      </c>
      <c r="K19" s="8"/>
      <c r="L19">
        <f t="shared" si="1"/>
        <v>0</v>
      </c>
      <c r="M19">
        <f t="shared" si="34"/>
        <v>0</v>
      </c>
      <c r="N19" s="9">
        <f t="shared" si="35"/>
        <v>0</v>
      </c>
      <c r="O19" s="8"/>
      <c r="P19">
        <f t="shared" si="2"/>
        <v>0</v>
      </c>
      <c r="Q19">
        <f t="shared" si="36"/>
        <v>0</v>
      </c>
      <c r="R19" s="9">
        <f t="shared" si="37"/>
        <v>0</v>
      </c>
      <c r="S19" s="8"/>
      <c r="T19">
        <f t="shared" si="3"/>
        <v>0</v>
      </c>
      <c r="U19">
        <f t="shared" si="38"/>
        <v>0</v>
      </c>
      <c r="V19" s="9">
        <f t="shared" si="39"/>
        <v>0</v>
      </c>
      <c r="W19" s="8"/>
      <c r="X19">
        <f t="shared" si="4"/>
        <v>0</v>
      </c>
      <c r="Y19">
        <f t="shared" si="40"/>
        <v>0</v>
      </c>
      <c r="Z19" s="9">
        <f t="shared" si="41"/>
        <v>0</v>
      </c>
      <c r="AA19" s="8"/>
      <c r="AB19">
        <f t="shared" si="5"/>
        <v>0</v>
      </c>
      <c r="AC19">
        <f t="shared" si="42"/>
        <v>0</v>
      </c>
      <c r="AD19" s="9">
        <f t="shared" si="43"/>
        <v>0</v>
      </c>
      <c r="AE19" s="8">
        <v>0</v>
      </c>
      <c r="AF19">
        <f t="shared" si="6"/>
        <v>0</v>
      </c>
      <c r="AG19">
        <f t="shared" si="44"/>
        <v>0</v>
      </c>
      <c r="AH19" s="9">
        <f t="shared" si="45"/>
        <v>0</v>
      </c>
      <c r="AI19" s="8"/>
      <c r="AJ19">
        <f t="shared" si="46"/>
        <v>0</v>
      </c>
      <c r="AK19">
        <f t="shared" si="47"/>
        <v>0</v>
      </c>
      <c r="AL19" s="9">
        <f t="shared" si="48"/>
        <v>0</v>
      </c>
      <c r="AM19" s="8"/>
      <c r="AN19">
        <f t="shared" si="7"/>
        <v>0</v>
      </c>
      <c r="AO19">
        <f t="shared" si="49"/>
        <v>0</v>
      </c>
      <c r="AP19" s="9">
        <f t="shared" si="50"/>
        <v>0</v>
      </c>
      <c r="AQ19" s="8"/>
      <c r="AR19">
        <f t="shared" si="8"/>
        <v>0</v>
      </c>
      <c r="AS19">
        <f t="shared" si="51"/>
        <v>0</v>
      </c>
      <c r="AT19" s="9">
        <f t="shared" si="52"/>
        <v>0</v>
      </c>
      <c r="AU19" s="8"/>
      <c r="AV19">
        <f t="shared" si="9"/>
        <v>0</v>
      </c>
      <c r="AW19">
        <f t="shared" si="53"/>
        <v>0</v>
      </c>
      <c r="AX19" s="9">
        <f t="shared" si="54"/>
        <v>0</v>
      </c>
      <c r="AY19" s="8"/>
      <c r="AZ19">
        <f t="shared" si="10"/>
        <v>0</v>
      </c>
      <c r="BA19">
        <f t="shared" si="55"/>
        <v>0</v>
      </c>
      <c r="BB19" s="9">
        <f t="shared" si="56"/>
        <v>0</v>
      </c>
      <c r="BC19" s="8"/>
      <c r="BD19">
        <f t="shared" si="11"/>
        <v>0</v>
      </c>
      <c r="BE19">
        <f t="shared" si="57"/>
        <v>0</v>
      </c>
      <c r="BF19" s="9">
        <f t="shared" si="58"/>
        <v>0</v>
      </c>
      <c r="BG19" s="8"/>
      <c r="BH19">
        <f t="shared" si="12"/>
        <v>0</v>
      </c>
      <c r="BI19">
        <f t="shared" si="59"/>
        <v>0</v>
      </c>
      <c r="BJ19" s="9">
        <f t="shared" si="60"/>
        <v>0</v>
      </c>
      <c r="BK19" s="8"/>
      <c r="BL19">
        <f t="shared" si="13"/>
        <v>0</v>
      </c>
      <c r="BM19">
        <f t="shared" si="61"/>
        <v>0</v>
      </c>
      <c r="BN19" s="9">
        <f t="shared" si="62"/>
        <v>0</v>
      </c>
      <c r="BO19" s="8"/>
      <c r="BP19">
        <f t="shared" si="14"/>
        <v>0</v>
      </c>
      <c r="BQ19">
        <f t="shared" si="63"/>
        <v>0</v>
      </c>
      <c r="BR19" s="9">
        <f t="shared" si="64"/>
        <v>0</v>
      </c>
      <c r="BS19" s="8"/>
      <c r="BT19">
        <f t="shared" si="15"/>
        <v>0</v>
      </c>
      <c r="BU19">
        <f t="shared" si="65"/>
        <v>0</v>
      </c>
      <c r="BV19" s="9">
        <f t="shared" si="66"/>
        <v>0</v>
      </c>
      <c r="BW19" s="8"/>
      <c r="BX19">
        <f t="shared" si="16"/>
        <v>0</v>
      </c>
      <c r="BY19">
        <f t="shared" si="67"/>
        <v>0</v>
      </c>
      <c r="BZ19" s="9">
        <f t="shared" si="68"/>
        <v>0</v>
      </c>
      <c r="CA19" s="8"/>
      <c r="CB19">
        <f t="shared" si="17"/>
        <v>0</v>
      </c>
      <c r="CC19">
        <f t="shared" si="69"/>
        <v>0</v>
      </c>
      <c r="CD19" s="9">
        <f t="shared" si="70"/>
        <v>0</v>
      </c>
      <c r="CE19" s="8"/>
      <c r="CF19">
        <f t="shared" si="18"/>
        <v>0</v>
      </c>
      <c r="CG19">
        <f t="shared" si="71"/>
        <v>0</v>
      </c>
      <c r="CH19" s="9">
        <f t="shared" si="72"/>
        <v>0</v>
      </c>
      <c r="CI19" s="8"/>
      <c r="CJ19">
        <f t="shared" si="19"/>
        <v>0</v>
      </c>
      <c r="CK19">
        <f t="shared" si="73"/>
        <v>0</v>
      </c>
      <c r="CL19" s="9">
        <f t="shared" si="74"/>
        <v>0</v>
      </c>
      <c r="CM19" s="8"/>
      <c r="CN19">
        <f t="shared" si="20"/>
        <v>0</v>
      </c>
      <c r="CO19">
        <f t="shared" si="75"/>
        <v>0</v>
      </c>
      <c r="CP19" s="9">
        <f t="shared" si="76"/>
        <v>0</v>
      </c>
      <c r="CQ19" s="8"/>
      <c r="CR19">
        <f t="shared" si="21"/>
        <v>0</v>
      </c>
      <c r="CS19">
        <f t="shared" si="77"/>
        <v>0</v>
      </c>
      <c r="CT19" s="9">
        <f t="shared" si="78"/>
        <v>0</v>
      </c>
      <c r="CU19" s="8"/>
      <c r="CV19">
        <f t="shared" si="22"/>
        <v>0</v>
      </c>
      <c r="CW19">
        <f t="shared" si="79"/>
        <v>0</v>
      </c>
      <c r="CX19" s="9">
        <f t="shared" si="80"/>
        <v>0</v>
      </c>
      <c r="CY19" s="8"/>
      <c r="CZ19">
        <f t="shared" si="23"/>
        <v>0</v>
      </c>
      <c r="DA19">
        <f t="shared" si="81"/>
        <v>0</v>
      </c>
      <c r="DB19" s="9">
        <f t="shared" si="82"/>
        <v>0</v>
      </c>
      <c r="DC19" s="8"/>
      <c r="DD19">
        <f t="shared" si="24"/>
        <v>0</v>
      </c>
      <c r="DE19">
        <f t="shared" si="83"/>
        <v>0</v>
      </c>
      <c r="DF19" s="9">
        <f t="shared" si="84"/>
        <v>0</v>
      </c>
      <c r="DG19" s="8"/>
      <c r="DH19">
        <f t="shared" si="25"/>
        <v>0</v>
      </c>
      <c r="DI19">
        <f t="shared" si="85"/>
        <v>0</v>
      </c>
      <c r="DJ19" s="9">
        <f t="shared" si="86"/>
        <v>0</v>
      </c>
      <c r="DK19" s="8"/>
      <c r="DL19">
        <f t="shared" si="26"/>
        <v>0</v>
      </c>
      <c r="DM19">
        <f t="shared" si="87"/>
        <v>0</v>
      </c>
      <c r="DN19" s="9">
        <f t="shared" si="88"/>
        <v>0</v>
      </c>
      <c r="DO19" s="8"/>
      <c r="DP19">
        <f t="shared" si="27"/>
        <v>0</v>
      </c>
      <c r="DQ19">
        <f t="shared" si="89"/>
        <v>0</v>
      </c>
      <c r="DR19" s="9">
        <f t="shared" si="90"/>
        <v>0</v>
      </c>
      <c r="DS19" s="9"/>
      <c r="DT19" s="9">
        <f t="shared" si="28"/>
        <v>0</v>
      </c>
      <c r="DU19">
        <f t="shared" si="91"/>
        <v>0</v>
      </c>
      <c r="DV19" s="9">
        <f t="shared" si="92"/>
        <v>0</v>
      </c>
      <c r="DW19" s="21">
        <f t="shared" si="93"/>
        <v>0</v>
      </c>
      <c r="DX19" s="11">
        <f t="shared" si="95"/>
        <v>0</v>
      </c>
    </row>
    <row r="20" spans="1:128" ht="19.5">
      <c r="A20" s="12" t="s">
        <v>34</v>
      </c>
      <c r="C20" s="8"/>
      <c r="D20">
        <f t="shared" si="0"/>
        <v>0</v>
      </c>
      <c r="E20">
        <f t="shared" si="29"/>
        <v>0</v>
      </c>
      <c r="F20" s="9">
        <f t="shared" si="30"/>
        <v>0</v>
      </c>
      <c r="G20" s="8"/>
      <c r="H20">
        <f t="shared" si="31"/>
        <v>0</v>
      </c>
      <c r="I20">
        <f t="shared" si="32"/>
        <v>0</v>
      </c>
      <c r="J20" s="9">
        <f t="shared" si="33"/>
        <v>0</v>
      </c>
      <c r="K20" s="8"/>
      <c r="L20">
        <f t="shared" si="1"/>
        <v>0</v>
      </c>
      <c r="M20">
        <f t="shared" si="34"/>
        <v>0</v>
      </c>
      <c r="N20" s="9">
        <f t="shared" si="35"/>
        <v>0</v>
      </c>
      <c r="O20" s="8"/>
      <c r="P20">
        <f t="shared" si="2"/>
        <v>0</v>
      </c>
      <c r="Q20">
        <f t="shared" si="36"/>
        <v>0</v>
      </c>
      <c r="R20" s="9">
        <f t="shared" si="37"/>
        <v>0</v>
      </c>
      <c r="S20" s="8"/>
      <c r="T20">
        <f t="shared" si="3"/>
        <v>0</v>
      </c>
      <c r="U20">
        <f t="shared" si="38"/>
        <v>0</v>
      </c>
      <c r="V20" s="9">
        <f t="shared" si="39"/>
        <v>0</v>
      </c>
      <c r="W20" s="8"/>
      <c r="X20">
        <f t="shared" si="4"/>
        <v>0</v>
      </c>
      <c r="Y20">
        <f t="shared" si="40"/>
        <v>0</v>
      </c>
      <c r="Z20" s="9">
        <f t="shared" si="41"/>
        <v>0</v>
      </c>
      <c r="AA20" s="8"/>
      <c r="AB20">
        <f t="shared" si="5"/>
        <v>0</v>
      </c>
      <c r="AC20">
        <f t="shared" si="42"/>
        <v>0</v>
      </c>
      <c r="AD20" s="9">
        <f t="shared" si="43"/>
        <v>0</v>
      </c>
      <c r="AE20" s="8">
        <v>0</v>
      </c>
      <c r="AF20">
        <f t="shared" si="6"/>
        <v>0</v>
      </c>
      <c r="AG20">
        <f t="shared" si="44"/>
        <v>0</v>
      </c>
      <c r="AH20" s="9">
        <f t="shared" si="45"/>
        <v>0</v>
      </c>
      <c r="AI20" s="8"/>
      <c r="AJ20">
        <f t="shared" si="46"/>
        <v>0</v>
      </c>
      <c r="AK20">
        <f t="shared" si="47"/>
        <v>0</v>
      </c>
      <c r="AL20" s="9">
        <f t="shared" si="48"/>
        <v>0</v>
      </c>
      <c r="AM20" s="8"/>
      <c r="AN20">
        <f t="shared" si="7"/>
        <v>0</v>
      </c>
      <c r="AO20">
        <f t="shared" si="49"/>
        <v>0</v>
      </c>
      <c r="AP20" s="9">
        <f t="shared" si="50"/>
        <v>0</v>
      </c>
      <c r="AQ20" s="8"/>
      <c r="AR20">
        <f t="shared" si="8"/>
        <v>0</v>
      </c>
      <c r="AS20">
        <f t="shared" si="51"/>
        <v>0</v>
      </c>
      <c r="AT20" s="9">
        <f t="shared" si="52"/>
        <v>0</v>
      </c>
      <c r="AU20" s="8"/>
      <c r="AV20">
        <f t="shared" si="9"/>
        <v>0</v>
      </c>
      <c r="AW20">
        <f t="shared" si="53"/>
        <v>0</v>
      </c>
      <c r="AX20" s="9">
        <f t="shared" si="54"/>
        <v>0</v>
      </c>
      <c r="AY20" s="8"/>
      <c r="AZ20">
        <f t="shared" si="10"/>
        <v>0</v>
      </c>
      <c r="BA20">
        <f t="shared" si="55"/>
        <v>0</v>
      </c>
      <c r="BB20" s="9">
        <f t="shared" si="56"/>
        <v>0</v>
      </c>
      <c r="BC20" s="8"/>
      <c r="BD20">
        <f t="shared" si="11"/>
        <v>0</v>
      </c>
      <c r="BE20">
        <f t="shared" si="57"/>
        <v>0</v>
      </c>
      <c r="BF20" s="9">
        <f t="shared" si="58"/>
        <v>0</v>
      </c>
      <c r="BG20" s="8"/>
      <c r="BH20">
        <f t="shared" si="12"/>
        <v>0</v>
      </c>
      <c r="BI20">
        <f t="shared" si="59"/>
        <v>0</v>
      </c>
      <c r="BJ20" s="9">
        <f t="shared" si="60"/>
        <v>0</v>
      </c>
      <c r="BK20" s="8"/>
      <c r="BL20">
        <f t="shared" si="13"/>
        <v>0</v>
      </c>
      <c r="BM20">
        <f t="shared" si="61"/>
        <v>0</v>
      </c>
      <c r="BN20" s="9">
        <f t="shared" si="62"/>
        <v>0</v>
      </c>
      <c r="BO20" s="8"/>
      <c r="BP20">
        <f t="shared" si="14"/>
        <v>0</v>
      </c>
      <c r="BQ20">
        <f t="shared" si="63"/>
        <v>0</v>
      </c>
      <c r="BR20" s="9">
        <f t="shared" si="64"/>
        <v>0</v>
      </c>
      <c r="BS20" s="8"/>
      <c r="BT20">
        <f t="shared" si="15"/>
        <v>0</v>
      </c>
      <c r="BU20">
        <f t="shared" si="65"/>
        <v>0</v>
      </c>
      <c r="BV20" s="9">
        <f t="shared" si="66"/>
        <v>0</v>
      </c>
      <c r="BW20" s="8"/>
      <c r="BX20">
        <f t="shared" si="16"/>
        <v>0</v>
      </c>
      <c r="BY20">
        <f t="shared" si="67"/>
        <v>0</v>
      </c>
      <c r="BZ20" s="9">
        <f t="shared" si="68"/>
        <v>0</v>
      </c>
      <c r="CA20" s="8"/>
      <c r="CB20">
        <f t="shared" si="17"/>
        <v>0</v>
      </c>
      <c r="CC20">
        <f t="shared" si="69"/>
        <v>0</v>
      </c>
      <c r="CD20" s="9">
        <f t="shared" si="70"/>
        <v>0</v>
      </c>
      <c r="CE20" s="8"/>
      <c r="CF20">
        <f t="shared" si="18"/>
        <v>0</v>
      </c>
      <c r="CG20">
        <f t="shared" si="71"/>
        <v>0</v>
      </c>
      <c r="CH20" s="9">
        <f t="shared" si="72"/>
        <v>0</v>
      </c>
      <c r="CI20" s="8"/>
      <c r="CJ20">
        <f t="shared" si="19"/>
        <v>0</v>
      </c>
      <c r="CK20">
        <f t="shared" si="73"/>
        <v>0</v>
      </c>
      <c r="CL20" s="9">
        <f t="shared" si="74"/>
        <v>0</v>
      </c>
      <c r="CM20" s="8"/>
      <c r="CN20">
        <f t="shared" si="20"/>
        <v>0</v>
      </c>
      <c r="CO20">
        <f t="shared" si="75"/>
        <v>0</v>
      </c>
      <c r="CP20" s="9">
        <f t="shared" si="76"/>
        <v>0</v>
      </c>
      <c r="CQ20" s="8"/>
      <c r="CR20">
        <f t="shared" si="21"/>
        <v>0</v>
      </c>
      <c r="CS20">
        <f t="shared" si="77"/>
        <v>0</v>
      </c>
      <c r="CT20" s="9">
        <f t="shared" si="78"/>
        <v>0</v>
      </c>
      <c r="CU20" s="8"/>
      <c r="CV20">
        <f t="shared" si="22"/>
        <v>0</v>
      </c>
      <c r="CW20">
        <f t="shared" si="79"/>
        <v>0</v>
      </c>
      <c r="CX20" s="9">
        <f t="shared" si="80"/>
        <v>0</v>
      </c>
      <c r="CY20" s="8"/>
      <c r="CZ20">
        <f t="shared" si="23"/>
        <v>0</v>
      </c>
      <c r="DA20">
        <f t="shared" si="81"/>
        <v>0</v>
      </c>
      <c r="DB20" s="9">
        <f t="shared" si="82"/>
        <v>0</v>
      </c>
      <c r="DC20" s="8"/>
      <c r="DD20">
        <f t="shared" si="24"/>
        <v>0</v>
      </c>
      <c r="DE20">
        <f t="shared" si="83"/>
        <v>0</v>
      </c>
      <c r="DF20" s="9">
        <f t="shared" si="84"/>
        <v>0</v>
      </c>
      <c r="DG20" s="8"/>
      <c r="DH20">
        <f t="shared" si="25"/>
        <v>0</v>
      </c>
      <c r="DI20">
        <f t="shared" si="85"/>
        <v>0</v>
      </c>
      <c r="DJ20" s="9">
        <f t="shared" si="86"/>
        <v>0</v>
      </c>
      <c r="DK20" s="8"/>
      <c r="DL20">
        <f t="shared" si="26"/>
        <v>0</v>
      </c>
      <c r="DM20">
        <f t="shared" si="87"/>
        <v>0</v>
      </c>
      <c r="DN20" s="9">
        <f t="shared" si="88"/>
        <v>0</v>
      </c>
      <c r="DO20" s="8"/>
      <c r="DP20">
        <f t="shared" si="27"/>
        <v>0</v>
      </c>
      <c r="DQ20">
        <f t="shared" si="89"/>
        <v>0</v>
      </c>
      <c r="DR20" s="9">
        <f t="shared" si="90"/>
        <v>0</v>
      </c>
      <c r="DS20" s="9"/>
      <c r="DT20" s="9">
        <f t="shared" si="28"/>
        <v>0</v>
      </c>
      <c r="DU20">
        <f t="shared" si="91"/>
        <v>0</v>
      </c>
      <c r="DV20" s="9">
        <f t="shared" si="92"/>
        <v>0</v>
      </c>
      <c r="DW20" s="21">
        <f t="shared" si="93"/>
        <v>0</v>
      </c>
      <c r="DX20" s="11">
        <f t="shared" si="95"/>
        <v>0</v>
      </c>
    </row>
    <row r="21" spans="1:128" ht="19.5">
      <c r="A21" s="12" t="s">
        <v>34</v>
      </c>
      <c r="C21" s="8"/>
      <c r="D21">
        <f t="shared" si="0"/>
        <v>0</v>
      </c>
      <c r="E21">
        <f t="shared" si="29"/>
        <v>0</v>
      </c>
      <c r="F21" s="9">
        <f t="shared" si="30"/>
        <v>0</v>
      </c>
      <c r="G21" s="8"/>
      <c r="H21">
        <f t="shared" si="31"/>
        <v>0</v>
      </c>
      <c r="I21">
        <f t="shared" si="32"/>
        <v>0</v>
      </c>
      <c r="J21" s="9">
        <f t="shared" si="33"/>
        <v>0</v>
      </c>
      <c r="K21" s="8"/>
      <c r="L21">
        <f t="shared" si="1"/>
        <v>0</v>
      </c>
      <c r="M21">
        <f t="shared" si="34"/>
        <v>0</v>
      </c>
      <c r="N21" s="9">
        <f t="shared" si="35"/>
        <v>0</v>
      </c>
      <c r="O21" s="8"/>
      <c r="P21">
        <f t="shared" si="2"/>
        <v>0</v>
      </c>
      <c r="Q21">
        <f t="shared" si="36"/>
        <v>0</v>
      </c>
      <c r="R21" s="9">
        <f t="shared" si="37"/>
        <v>0</v>
      </c>
      <c r="S21" s="8"/>
      <c r="T21">
        <f t="shared" si="3"/>
        <v>0</v>
      </c>
      <c r="U21">
        <f t="shared" si="38"/>
        <v>0</v>
      </c>
      <c r="V21" s="9">
        <f t="shared" si="39"/>
        <v>0</v>
      </c>
      <c r="W21" s="8"/>
      <c r="X21">
        <f t="shared" si="4"/>
        <v>0</v>
      </c>
      <c r="Y21">
        <f t="shared" si="40"/>
        <v>0</v>
      </c>
      <c r="Z21" s="9">
        <f t="shared" si="41"/>
        <v>0</v>
      </c>
      <c r="AA21" s="8"/>
      <c r="AB21">
        <f t="shared" si="5"/>
        <v>0</v>
      </c>
      <c r="AC21">
        <f t="shared" si="42"/>
        <v>0</v>
      </c>
      <c r="AD21" s="9">
        <f t="shared" si="43"/>
        <v>0</v>
      </c>
      <c r="AE21" s="8">
        <v>0</v>
      </c>
      <c r="AF21">
        <f t="shared" si="6"/>
        <v>0</v>
      </c>
      <c r="AG21">
        <f t="shared" si="44"/>
        <v>0</v>
      </c>
      <c r="AH21" s="9">
        <f t="shared" si="45"/>
        <v>0</v>
      </c>
      <c r="AI21" s="8"/>
      <c r="AJ21">
        <f t="shared" si="46"/>
        <v>0</v>
      </c>
      <c r="AK21">
        <f t="shared" si="47"/>
        <v>0</v>
      </c>
      <c r="AL21" s="9">
        <f t="shared" si="48"/>
        <v>0</v>
      </c>
      <c r="AM21" s="8"/>
      <c r="AN21">
        <f t="shared" si="7"/>
        <v>0</v>
      </c>
      <c r="AO21">
        <f t="shared" si="49"/>
        <v>0</v>
      </c>
      <c r="AP21" s="9">
        <f t="shared" si="50"/>
        <v>0</v>
      </c>
      <c r="AQ21" s="8"/>
      <c r="AR21">
        <f t="shared" si="8"/>
        <v>0</v>
      </c>
      <c r="AS21">
        <f t="shared" si="51"/>
        <v>0</v>
      </c>
      <c r="AT21" s="9">
        <f t="shared" si="52"/>
        <v>0</v>
      </c>
      <c r="AU21" s="8"/>
      <c r="AV21">
        <f t="shared" si="9"/>
        <v>0</v>
      </c>
      <c r="AW21">
        <f t="shared" si="53"/>
        <v>0</v>
      </c>
      <c r="AX21" s="9">
        <f t="shared" si="54"/>
        <v>0</v>
      </c>
      <c r="AY21" s="8"/>
      <c r="AZ21">
        <f t="shared" si="10"/>
        <v>0</v>
      </c>
      <c r="BA21">
        <f t="shared" si="55"/>
        <v>0</v>
      </c>
      <c r="BB21" s="9">
        <f t="shared" si="56"/>
        <v>0</v>
      </c>
      <c r="BC21" s="8"/>
      <c r="BD21">
        <f t="shared" si="11"/>
        <v>0</v>
      </c>
      <c r="BE21">
        <f t="shared" si="57"/>
        <v>0</v>
      </c>
      <c r="BF21" s="9">
        <f t="shared" si="58"/>
        <v>0</v>
      </c>
      <c r="BG21" s="8"/>
      <c r="BH21">
        <f t="shared" si="12"/>
        <v>0</v>
      </c>
      <c r="BI21">
        <f t="shared" si="59"/>
        <v>0</v>
      </c>
      <c r="BJ21" s="9">
        <f t="shared" si="60"/>
        <v>0</v>
      </c>
      <c r="BK21" s="8"/>
      <c r="BL21">
        <f t="shared" si="13"/>
        <v>0</v>
      </c>
      <c r="BM21">
        <f t="shared" si="61"/>
        <v>0</v>
      </c>
      <c r="BN21" s="9">
        <f t="shared" si="62"/>
        <v>0</v>
      </c>
      <c r="BO21" s="8"/>
      <c r="BP21">
        <f t="shared" si="14"/>
        <v>0</v>
      </c>
      <c r="BQ21">
        <f t="shared" si="63"/>
        <v>0</v>
      </c>
      <c r="BR21" s="9">
        <f t="shared" si="64"/>
        <v>0</v>
      </c>
      <c r="BS21" s="8"/>
      <c r="BT21">
        <f t="shared" si="15"/>
        <v>0</v>
      </c>
      <c r="BU21">
        <f t="shared" si="65"/>
        <v>0</v>
      </c>
      <c r="BV21" s="9">
        <f t="shared" si="66"/>
        <v>0</v>
      </c>
      <c r="BW21" s="8"/>
      <c r="BX21">
        <f t="shared" si="16"/>
        <v>0</v>
      </c>
      <c r="BY21">
        <f t="shared" si="67"/>
        <v>0</v>
      </c>
      <c r="BZ21" s="9">
        <f t="shared" si="68"/>
        <v>0</v>
      </c>
      <c r="CA21" s="8"/>
      <c r="CB21">
        <f t="shared" si="17"/>
        <v>0</v>
      </c>
      <c r="CC21">
        <f t="shared" si="69"/>
        <v>0</v>
      </c>
      <c r="CD21" s="9">
        <f t="shared" si="70"/>
        <v>0</v>
      </c>
      <c r="CE21" s="8"/>
      <c r="CF21">
        <f t="shared" si="18"/>
        <v>0</v>
      </c>
      <c r="CG21">
        <f t="shared" si="71"/>
        <v>0</v>
      </c>
      <c r="CH21" s="9">
        <f t="shared" si="72"/>
        <v>0</v>
      </c>
      <c r="CI21" s="8"/>
      <c r="CJ21">
        <f t="shared" si="19"/>
        <v>0</v>
      </c>
      <c r="CK21">
        <f t="shared" si="73"/>
        <v>0</v>
      </c>
      <c r="CL21" s="9">
        <f t="shared" si="74"/>
        <v>0</v>
      </c>
      <c r="CM21" s="8"/>
      <c r="CN21">
        <f t="shared" si="20"/>
        <v>0</v>
      </c>
      <c r="CO21">
        <f t="shared" si="75"/>
        <v>0</v>
      </c>
      <c r="CP21" s="9">
        <f t="shared" si="76"/>
        <v>0</v>
      </c>
      <c r="CQ21" s="8"/>
      <c r="CR21">
        <f t="shared" si="21"/>
        <v>0</v>
      </c>
      <c r="CS21">
        <f t="shared" si="77"/>
        <v>0</v>
      </c>
      <c r="CT21" s="9">
        <f t="shared" si="78"/>
        <v>0</v>
      </c>
      <c r="CU21" s="8"/>
      <c r="CV21">
        <f t="shared" si="22"/>
        <v>0</v>
      </c>
      <c r="CW21">
        <f t="shared" si="79"/>
        <v>0</v>
      </c>
      <c r="CX21" s="9">
        <f t="shared" si="80"/>
        <v>0</v>
      </c>
      <c r="CY21" s="8"/>
      <c r="CZ21">
        <f t="shared" si="23"/>
        <v>0</v>
      </c>
      <c r="DA21">
        <f t="shared" si="81"/>
        <v>0</v>
      </c>
      <c r="DB21" s="9">
        <f t="shared" si="82"/>
        <v>0</v>
      </c>
      <c r="DC21" s="8"/>
      <c r="DD21">
        <f t="shared" si="24"/>
        <v>0</v>
      </c>
      <c r="DE21">
        <f t="shared" si="83"/>
        <v>0</v>
      </c>
      <c r="DF21" s="9">
        <f t="shared" si="84"/>
        <v>0</v>
      </c>
      <c r="DG21" s="8"/>
      <c r="DH21">
        <f t="shared" si="25"/>
        <v>0</v>
      </c>
      <c r="DI21">
        <f t="shared" si="85"/>
        <v>0</v>
      </c>
      <c r="DJ21" s="9">
        <f t="shared" si="86"/>
        <v>0</v>
      </c>
      <c r="DK21" s="8"/>
      <c r="DL21">
        <f t="shared" si="26"/>
        <v>0</v>
      </c>
      <c r="DM21">
        <f t="shared" si="87"/>
        <v>0</v>
      </c>
      <c r="DN21" s="9">
        <f t="shared" si="88"/>
        <v>0</v>
      </c>
      <c r="DO21" s="8"/>
      <c r="DP21">
        <f t="shared" si="27"/>
        <v>0</v>
      </c>
      <c r="DQ21">
        <f t="shared" si="89"/>
        <v>0</v>
      </c>
      <c r="DR21" s="9">
        <f t="shared" si="90"/>
        <v>0</v>
      </c>
      <c r="DS21" s="9"/>
      <c r="DT21" s="9">
        <f t="shared" si="28"/>
        <v>0</v>
      </c>
      <c r="DU21">
        <f t="shared" si="91"/>
        <v>0</v>
      </c>
      <c r="DV21" s="9">
        <f t="shared" si="92"/>
        <v>0</v>
      </c>
      <c r="DW21" s="21">
        <f t="shared" si="93"/>
        <v>0</v>
      </c>
      <c r="DX21" s="11">
        <f t="shared" si="95"/>
        <v>0</v>
      </c>
    </row>
    <row r="22" spans="1:128" ht="19.5">
      <c r="A22" s="12" t="s">
        <v>34</v>
      </c>
      <c r="C22" s="8"/>
      <c r="D22">
        <f t="shared" si="0"/>
        <v>0</v>
      </c>
      <c r="E22">
        <f t="shared" si="29"/>
        <v>0</v>
      </c>
      <c r="F22" s="9">
        <f t="shared" si="30"/>
        <v>0</v>
      </c>
      <c r="G22" s="8"/>
      <c r="H22">
        <f t="shared" si="31"/>
        <v>0</v>
      </c>
      <c r="I22">
        <f t="shared" si="32"/>
        <v>0</v>
      </c>
      <c r="J22" s="9">
        <f t="shared" si="33"/>
        <v>0</v>
      </c>
      <c r="K22" s="8"/>
      <c r="L22">
        <f t="shared" si="1"/>
        <v>0</v>
      </c>
      <c r="M22">
        <f t="shared" si="34"/>
        <v>0</v>
      </c>
      <c r="N22" s="9">
        <f t="shared" si="35"/>
        <v>0</v>
      </c>
      <c r="O22" s="8"/>
      <c r="P22">
        <f t="shared" si="2"/>
        <v>0</v>
      </c>
      <c r="Q22">
        <f t="shared" si="36"/>
        <v>0</v>
      </c>
      <c r="R22" s="9">
        <f t="shared" si="37"/>
        <v>0</v>
      </c>
      <c r="S22" s="8"/>
      <c r="T22">
        <f t="shared" si="3"/>
        <v>0</v>
      </c>
      <c r="U22">
        <f t="shared" si="38"/>
        <v>0</v>
      </c>
      <c r="V22" s="9">
        <f t="shared" si="39"/>
        <v>0</v>
      </c>
      <c r="W22" s="8"/>
      <c r="X22">
        <f t="shared" si="4"/>
        <v>0</v>
      </c>
      <c r="Y22">
        <f t="shared" si="40"/>
        <v>0</v>
      </c>
      <c r="Z22" s="9">
        <f t="shared" si="41"/>
        <v>0</v>
      </c>
      <c r="AA22" s="8"/>
      <c r="AB22">
        <f t="shared" si="5"/>
        <v>0</v>
      </c>
      <c r="AC22">
        <f t="shared" si="42"/>
        <v>0</v>
      </c>
      <c r="AD22" s="9">
        <f t="shared" si="43"/>
        <v>0</v>
      </c>
      <c r="AE22" s="8">
        <v>0</v>
      </c>
      <c r="AF22">
        <f t="shared" si="6"/>
        <v>0</v>
      </c>
      <c r="AG22">
        <f t="shared" si="44"/>
        <v>0</v>
      </c>
      <c r="AH22" s="9">
        <f t="shared" si="45"/>
        <v>0</v>
      </c>
      <c r="AI22" s="8"/>
      <c r="AJ22">
        <f t="shared" si="46"/>
        <v>0</v>
      </c>
      <c r="AK22">
        <f t="shared" si="47"/>
        <v>0</v>
      </c>
      <c r="AL22" s="9">
        <f t="shared" si="48"/>
        <v>0</v>
      </c>
      <c r="AM22" s="8"/>
      <c r="AN22">
        <f t="shared" si="7"/>
        <v>0</v>
      </c>
      <c r="AO22">
        <f t="shared" si="49"/>
        <v>0</v>
      </c>
      <c r="AP22" s="9">
        <f t="shared" si="50"/>
        <v>0</v>
      </c>
      <c r="AQ22" s="8"/>
      <c r="AR22">
        <f t="shared" si="8"/>
        <v>0</v>
      </c>
      <c r="AS22">
        <f t="shared" si="51"/>
        <v>0</v>
      </c>
      <c r="AT22" s="9">
        <f t="shared" si="52"/>
        <v>0</v>
      </c>
      <c r="AU22" s="8"/>
      <c r="AV22">
        <f t="shared" si="9"/>
        <v>0</v>
      </c>
      <c r="AW22">
        <f t="shared" si="53"/>
        <v>0</v>
      </c>
      <c r="AX22" s="9">
        <f t="shared" si="54"/>
        <v>0</v>
      </c>
      <c r="AY22" s="8"/>
      <c r="AZ22">
        <f t="shared" si="10"/>
        <v>0</v>
      </c>
      <c r="BA22">
        <f t="shared" si="55"/>
        <v>0</v>
      </c>
      <c r="BB22" s="9">
        <f t="shared" si="56"/>
        <v>0</v>
      </c>
      <c r="BC22" s="8"/>
      <c r="BD22">
        <f t="shared" si="11"/>
        <v>0</v>
      </c>
      <c r="BE22">
        <f t="shared" si="57"/>
        <v>0</v>
      </c>
      <c r="BF22" s="9">
        <f t="shared" si="58"/>
        <v>0</v>
      </c>
      <c r="BG22" s="8"/>
      <c r="BH22">
        <f t="shared" si="12"/>
        <v>0</v>
      </c>
      <c r="BI22">
        <f t="shared" si="59"/>
        <v>0</v>
      </c>
      <c r="BJ22" s="9">
        <f t="shared" si="60"/>
        <v>0</v>
      </c>
      <c r="BK22" s="8"/>
      <c r="BL22">
        <f t="shared" si="13"/>
        <v>0</v>
      </c>
      <c r="BM22">
        <f t="shared" si="61"/>
        <v>0</v>
      </c>
      <c r="BN22" s="9">
        <f t="shared" si="62"/>
        <v>0</v>
      </c>
      <c r="BO22" s="8"/>
      <c r="BP22">
        <f t="shared" si="14"/>
        <v>0</v>
      </c>
      <c r="BQ22">
        <f t="shared" si="63"/>
        <v>0</v>
      </c>
      <c r="BR22" s="9">
        <f t="shared" si="64"/>
        <v>0</v>
      </c>
      <c r="BS22" s="8"/>
      <c r="BT22">
        <f t="shared" si="15"/>
        <v>0</v>
      </c>
      <c r="BU22">
        <f t="shared" si="65"/>
        <v>0</v>
      </c>
      <c r="BV22" s="9">
        <f t="shared" si="66"/>
        <v>0</v>
      </c>
      <c r="BW22" s="8"/>
      <c r="BX22">
        <f t="shared" si="16"/>
        <v>0</v>
      </c>
      <c r="BY22">
        <f t="shared" si="67"/>
        <v>0</v>
      </c>
      <c r="BZ22" s="9">
        <f t="shared" si="68"/>
        <v>0</v>
      </c>
      <c r="CA22" s="8"/>
      <c r="CB22">
        <f t="shared" si="17"/>
        <v>0</v>
      </c>
      <c r="CC22">
        <f t="shared" si="69"/>
        <v>0</v>
      </c>
      <c r="CD22" s="9">
        <f t="shared" si="70"/>
        <v>0</v>
      </c>
      <c r="CE22" s="8"/>
      <c r="CF22">
        <f t="shared" si="18"/>
        <v>0</v>
      </c>
      <c r="CG22">
        <f t="shared" si="71"/>
        <v>0</v>
      </c>
      <c r="CH22" s="9">
        <f t="shared" si="72"/>
        <v>0</v>
      </c>
      <c r="CI22" s="8"/>
      <c r="CJ22">
        <f t="shared" si="19"/>
        <v>0</v>
      </c>
      <c r="CK22">
        <f t="shared" si="73"/>
        <v>0</v>
      </c>
      <c r="CL22" s="9">
        <f t="shared" si="74"/>
        <v>0</v>
      </c>
      <c r="CM22" s="8"/>
      <c r="CN22">
        <f t="shared" si="20"/>
        <v>0</v>
      </c>
      <c r="CO22">
        <f t="shared" si="75"/>
        <v>0</v>
      </c>
      <c r="CP22" s="9">
        <f t="shared" si="76"/>
        <v>0</v>
      </c>
      <c r="CQ22" s="8"/>
      <c r="CR22">
        <f t="shared" si="21"/>
        <v>0</v>
      </c>
      <c r="CS22">
        <f t="shared" si="77"/>
        <v>0</v>
      </c>
      <c r="CT22" s="9">
        <f t="shared" si="78"/>
        <v>0</v>
      </c>
      <c r="CU22" s="8"/>
      <c r="CV22">
        <f t="shared" si="22"/>
        <v>0</v>
      </c>
      <c r="CW22">
        <f t="shared" si="79"/>
        <v>0</v>
      </c>
      <c r="CX22" s="9">
        <f t="shared" si="80"/>
        <v>0</v>
      </c>
      <c r="CY22" s="8"/>
      <c r="CZ22">
        <f t="shared" si="23"/>
        <v>0</v>
      </c>
      <c r="DA22">
        <f t="shared" si="81"/>
        <v>0</v>
      </c>
      <c r="DB22" s="9">
        <f t="shared" si="82"/>
        <v>0</v>
      </c>
      <c r="DC22" s="8"/>
      <c r="DD22">
        <f t="shared" si="24"/>
        <v>0</v>
      </c>
      <c r="DE22">
        <f t="shared" si="83"/>
        <v>0</v>
      </c>
      <c r="DF22" s="9">
        <f t="shared" si="84"/>
        <v>0</v>
      </c>
      <c r="DG22" s="8"/>
      <c r="DH22">
        <f t="shared" si="25"/>
        <v>0</v>
      </c>
      <c r="DI22">
        <f t="shared" si="85"/>
        <v>0</v>
      </c>
      <c r="DJ22" s="9">
        <f t="shared" si="86"/>
        <v>0</v>
      </c>
      <c r="DK22" s="8"/>
      <c r="DL22">
        <f t="shared" si="26"/>
        <v>0</v>
      </c>
      <c r="DM22">
        <f t="shared" si="87"/>
        <v>0</v>
      </c>
      <c r="DN22" s="9">
        <f t="shared" si="88"/>
        <v>0</v>
      </c>
      <c r="DO22" s="8"/>
      <c r="DP22">
        <f t="shared" si="27"/>
        <v>0</v>
      </c>
      <c r="DQ22">
        <f t="shared" si="89"/>
        <v>0</v>
      </c>
      <c r="DR22" s="9">
        <f t="shared" si="90"/>
        <v>0</v>
      </c>
      <c r="DS22" s="9"/>
      <c r="DT22" s="9">
        <f t="shared" si="28"/>
        <v>0</v>
      </c>
      <c r="DU22">
        <f t="shared" si="91"/>
        <v>0</v>
      </c>
      <c r="DV22" s="9">
        <f t="shared" si="92"/>
        <v>0</v>
      </c>
      <c r="DW22" s="21">
        <f t="shared" si="93"/>
        <v>0</v>
      </c>
      <c r="DX22" s="11">
        <f t="shared" si="95"/>
        <v>0</v>
      </c>
    </row>
    <row r="23" spans="1:128" ht="19.5">
      <c r="A23" s="12" t="s">
        <v>34</v>
      </c>
      <c r="C23" s="8"/>
      <c r="D23">
        <f t="shared" si="0"/>
        <v>0</v>
      </c>
      <c r="E23">
        <f t="shared" si="29"/>
        <v>0</v>
      </c>
      <c r="F23" s="9">
        <f t="shared" si="30"/>
        <v>0</v>
      </c>
      <c r="G23" s="8"/>
      <c r="H23">
        <f t="shared" si="31"/>
        <v>0</v>
      </c>
      <c r="I23">
        <f t="shared" si="32"/>
        <v>0</v>
      </c>
      <c r="J23" s="9">
        <f t="shared" si="33"/>
        <v>0</v>
      </c>
      <c r="K23" s="8"/>
      <c r="L23">
        <f t="shared" si="1"/>
        <v>0</v>
      </c>
      <c r="M23">
        <f t="shared" si="34"/>
        <v>0</v>
      </c>
      <c r="N23" s="9">
        <f t="shared" si="35"/>
        <v>0</v>
      </c>
      <c r="O23" s="8"/>
      <c r="P23">
        <f t="shared" si="2"/>
        <v>0</v>
      </c>
      <c r="Q23">
        <f t="shared" si="36"/>
        <v>0</v>
      </c>
      <c r="R23" s="9">
        <f t="shared" si="37"/>
        <v>0</v>
      </c>
      <c r="S23" s="8"/>
      <c r="T23">
        <f t="shared" si="3"/>
        <v>0</v>
      </c>
      <c r="U23">
        <f t="shared" si="38"/>
        <v>0</v>
      </c>
      <c r="V23" s="9">
        <f t="shared" si="39"/>
        <v>0</v>
      </c>
      <c r="W23" s="8"/>
      <c r="X23">
        <f t="shared" si="4"/>
        <v>0</v>
      </c>
      <c r="Y23">
        <f t="shared" si="40"/>
        <v>0</v>
      </c>
      <c r="Z23" s="9">
        <f t="shared" si="41"/>
        <v>0</v>
      </c>
      <c r="AA23" s="8"/>
      <c r="AB23">
        <f t="shared" si="5"/>
        <v>0</v>
      </c>
      <c r="AC23">
        <f t="shared" si="42"/>
        <v>0</v>
      </c>
      <c r="AD23" s="9">
        <f t="shared" si="43"/>
        <v>0</v>
      </c>
      <c r="AE23" s="8">
        <v>0</v>
      </c>
      <c r="AF23">
        <f t="shared" si="6"/>
        <v>0</v>
      </c>
      <c r="AG23">
        <f t="shared" si="44"/>
        <v>0</v>
      </c>
      <c r="AH23" s="9">
        <f t="shared" si="45"/>
        <v>0</v>
      </c>
      <c r="AI23" s="8"/>
      <c r="AJ23">
        <f t="shared" si="46"/>
        <v>0</v>
      </c>
      <c r="AK23">
        <f t="shared" si="47"/>
        <v>0</v>
      </c>
      <c r="AL23" s="9">
        <f t="shared" si="48"/>
        <v>0</v>
      </c>
      <c r="AM23" s="8"/>
      <c r="AN23">
        <f t="shared" si="7"/>
        <v>0</v>
      </c>
      <c r="AO23">
        <f t="shared" si="49"/>
        <v>0</v>
      </c>
      <c r="AP23" s="9">
        <f t="shared" si="50"/>
        <v>0</v>
      </c>
      <c r="AQ23" s="8"/>
      <c r="AR23">
        <f t="shared" si="8"/>
        <v>0</v>
      </c>
      <c r="AS23">
        <f t="shared" si="51"/>
        <v>0</v>
      </c>
      <c r="AT23" s="9">
        <f t="shared" si="52"/>
        <v>0</v>
      </c>
      <c r="AU23" s="8"/>
      <c r="AV23">
        <f t="shared" si="9"/>
        <v>0</v>
      </c>
      <c r="AW23">
        <f t="shared" si="53"/>
        <v>0</v>
      </c>
      <c r="AX23" s="9">
        <f t="shared" si="54"/>
        <v>0</v>
      </c>
      <c r="AY23" s="8"/>
      <c r="AZ23">
        <f t="shared" si="10"/>
        <v>0</v>
      </c>
      <c r="BA23">
        <f t="shared" si="55"/>
        <v>0</v>
      </c>
      <c r="BB23" s="9">
        <f t="shared" si="56"/>
        <v>0</v>
      </c>
      <c r="BC23" s="8"/>
      <c r="BD23">
        <f t="shared" si="11"/>
        <v>0</v>
      </c>
      <c r="BE23">
        <f t="shared" si="57"/>
        <v>0</v>
      </c>
      <c r="BF23" s="9">
        <f t="shared" si="58"/>
        <v>0</v>
      </c>
      <c r="BG23" s="8"/>
      <c r="BH23">
        <f t="shared" si="12"/>
        <v>0</v>
      </c>
      <c r="BI23">
        <f t="shared" si="59"/>
        <v>0</v>
      </c>
      <c r="BJ23" s="9">
        <f t="shared" si="60"/>
        <v>0</v>
      </c>
      <c r="BK23" s="8"/>
      <c r="BL23">
        <f t="shared" si="13"/>
        <v>0</v>
      </c>
      <c r="BM23">
        <f t="shared" si="61"/>
        <v>0</v>
      </c>
      <c r="BN23" s="9">
        <f t="shared" si="62"/>
        <v>0</v>
      </c>
      <c r="BO23" s="8"/>
      <c r="BP23">
        <f t="shared" si="14"/>
        <v>0</v>
      </c>
      <c r="BQ23">
        <f t="shared" si="63"/>
        <v>0</v>
      </c>
      <c r="BR23" s="9">
        <f t="shared" si="64"/>
        <v>0</v>
      </c>
      <c r="BS23" s="8"/>
      <c r="BT23">
        <f t="shared" si="15"/>
        <v>0</v>
      </c>
      <c r="BU23">
        <f t="shared" si="65"/>
        <v>0</v>
      </c>
      <c r="BV23" s="9">
        <f t="shared" si="66"/>
        <v>0</v>
      </c>
      <c r="BW23" s="8"/>
      <c r="BX23">
        <f t="shared" si="16"/>
        <v>0</v>
      </c>
      <c r="BY23">
        <f t="shared" si="67"/>
        <v>0</v>
      </c>
      <c r="BZ23" s="9">
        <f t="shared" si="68"/>
        <v>0</v>
      </c>
      <c r="CA23" s="8"/>
      <c r="CB23">
        <f t="shared" si="17"/>
        <v>0</v>
      </c>
      <c r="CC23">
        <f t="shared" si="69"/>
        <v>0</v>
      </c>
      <c r="CD23" s="9">
        <f t="shared" si="70"/>
        <v>0</v>
      </c>
      <c r="CE23" s="8"/>
      <c r="CF23">
        <f t="shared" si="18"/>
        <v>0</v>
      </c>
      <c r="CG23">
        <f t="shared" si="71"/>
        <v>0</v>
      </c>
      <c r="CH23" s="9">
        <f t="shared" si="72"/>
        <v>0</v>
      </c>
      <c r="CI23" s="8"/>
      <c r="CJ23">
        <f t="shared" si="19"/>
        <v>0</v>
      </c>
      <c r="CK23">
        <f t="shared" si="73"/>
        <v>0</v>
      </c>
      <c r="CL23" s="9">
        <f t="shared" si="74"/>
        <v>0</v>
      </c>
      <c r="CM23" s="8"/>
      <c r="CN23">
        <f t="shared" si="20"/>
        <v>0</v>
      </c>
      <c r="CO23">
        <f t="shared" si="75"/>
        <v>0</v>
      </c>
      <c r="CP23" s="9">
        <f t="shared" si="76"/>
        <v>0</v>
      </c>
      <c r="CQ23" s="8"/>
      <c r="CR23">
        <f t="shared" si="21"/>
        <v>0</v>
      </c>
      <c r="CS23">
        <f t="shared" si="77"/>
        <v>0</v>
      </c>
      <c r="CT23" s="9">
        <f t="shared" si="78"/>
        <v>0</v>
      </c>
      <c r="CU23" s="8"/>
      <c r="CV23">
        <f t="shared" si="22"/>
        <v>0</v>
      </c>
      <c r="CW23">
        <f t="shared" si="79"/>
        <v>0</v>
      </c>
      <c r="CX23" s="9">
        <f t="shared" si="80"/>
        <v>0</v>
      </c>
      <c r="CY23" s="8"/>
      <c r="CZ23">
        <f t="shared" si="23"/>
        <v>0</v>
      </c>
      <c r="DA23">
        <f t="shared" si="81"/>
        <v>0</v>
      </c>
      <c r="DB23" s="9">
        <f t="shared" si="82"/>
        <v>0</v>
      </c>
      <c r="DC23" s="8"/>
      <c r="DD23">
        <f t="shared" si="24"/>
        <v>0</v>
      </c>
      <c r="DE23">
        <f t="shared" si="83"/>
        <v>0</v>
      </c>
      <c r="DF23" s="9">
        <f t="shared" si="84"/>
        <v>0</v>
      </c>
      <c r="DG23" s="8"/>
      <c r="DH23">
        <f t="shared" si="25"/>
        <v>0</v>
      </c>
      <c r="DI23">
        <f t="shared" si="85"/>
        <v>0</v>
      </c>
      <c r="DJ23" s="9">
        <f t="shared" si="86"/>
        <v>0</v>
      </c>
      <c r="DK23" s="8"/>
      <c r="DL23">
        <f t="shared" si="26"/>
        <v>0</v>
      </c>
      <c r="DM23">
        <f t="shared" si="87"/>
        <v>0</v>
      </c>
      <c r="DN23" s="9">
        <f t="shared" si="88"/>
        <v>0</v>
      </c>
      <c r="DO23" s="8"/>
      <c r="DP23">
        <f t="shared" si="27"/>
        <v>0</v>
      </c>
      <c r="DQ23">
        <f t="shared" si="89"/>
        <v>0</v>
      </c>
      <c r="DR23" s="9">
        <f t="shared" si="90"/>
        <v>0</v>
      </c>
      <c r="DS23" s="9"/>
      <c r="DT23" s="9">
        <f t="shared" si="28"/>
        <v>0</v>
      </c>
      <c r="DU23">
        <f t="shared" si="91"/>
        <v>0</v>
      </c>
      <c r="DV23" s="9">
        <f t="shared" si="92"/>
        <v>0</v>
      </c>
      <c r="DW23" s="21">
        <f t="shared" si="93"/>
        <v>0</v>
      </c>
      <c r="DX23" s="11">
        <f t="shared" si="95"/>
        <v>0</v>
      </c>
    </row>
    <row r="24" spans="1:128" ht="19.5">
      <c r="A24" s="12" t="s">
        <v>34</v>
      </c>
      <c r="C24" s="8"/>
      <c r="D24">
        <f t="shared" si="0"/>
        <v>0</v>
      </c>
      <c r="E24">
        <f t="shared" si="29"/>
        <v>0</v>
      </c>
      <c r="F24" s="9">
        <f t="shared" si="30"/>
        <v>0</v>
      </c>
      <c r="G24" s="8"/>
      <c r="H24">
        <f t="shared" si="31"/>
        <v>0</v>
      </c>
      <c r="I24">
        <f t="shared" si="32"/>
        <v>0</v>
      </c>
      <c r="J24" s="9">
        <f t="shared" si="33"/>
        <v>0</v>
      </c>
      <c r="K24" s="8"/>
      <c r="L24">
        <f t="shared" si="1"/>
        <v>0</v>
      </c>
      <c r="M24">
        <f t="shared" si="34"/>
        <v>0</v>
      </c>
      <c r="N24" s="9">
        <f t="shared" si="35"/>
        <v>0</v>
      </c>
      <c r="O24" s="8"/>
      <c r="P24">
        <f t="shared" si="2"/>
        <v>0</v>
      </c>
      <c r="Q24">
        <f t="shared" si="36"/>
        <v>0</v>
      </c>
      <c r="R24" s="9">
        <f t="shared" si="37"/>
        <v>0</v>
      </c>
      <c r="S24" s="8"/>
      <c r="T24">
        <f t="shared" si="3"/>
        <v>0</v>
      </c>
      <c r="U24">
        <f t="shared" si="38"/>
        <v>0</v>
      </c>
      <c r="V24" s="9">
        <f t="shared" si="39"/>
        <v>0</v>
      </c>
      <c r="W24" s="8"/>
      <c r="X24">
        <f t="shared" si="4"/>
        <v>0</v>
      </c>
      <c r="Y24">
        <f t="shared" si="40"/>
        <v>0</v>
      </c>
      <c r="Z24" s="9">
        <f t="shared" si="41"/>
        <v>0</v>
      </c>
      <c r="AA24" s="8"/>
      <c r="AB24">
        <f t="shared" si="5"/>
        <v>0</v>
      </c>
      <c r="AC24">
        <f t="shared" si="42"/>
        <v>0</v>
      </c>
      <c r="AD24" s="9">
        <f t="shared" si="43"/>
        <v>0</v>
      </c>
      <c r="AE24" s="8">
        <v>0</v>
      </c>
      <c r="AF24">
        <f t="shared" si="6"/>
        <v>0</v>
      </c>
      <c r="AG24">
        <f t="shared" si="44"/>
        <v>0</v>
      </c>
      <c r="AH24" s="9">
        <f t="shared" si="45"/>
        <v>0</v>
      </c>
      <c r="AI24" s="8"/>
      <c r="AJ24">
        <f t="shared" si="46"/>
        <v>0</v>
      </c>
      <c r="AK24">
        <f t="shared" si="47"/>
        <v>0</v>
      </c>
      <c r="AL24" s="9">
        <f t="shared" si="48"/>
        <v>0</v>
      </c>
      <c r="AM24" s="8"/>
      <c r="AN24">
        <f t="shared" si="7"/>
        <v>0</v>
      </c>
      <c r="AO24">
        <f t="shared" si="49"/>
        <v>0</v>
      </c>
      <c r="AP24" s="9">
        <f t="shared" si="50"/>
        <v>0</v>
      </c>
      <c r="AQ24" s="8"/>
      <c r="AR24">
        <f t="shared" si="8"/>
        <v>0</v>
      </c>
      <c r="AS24">
        <f t="shared" si="51"/>
        <v>0</v>
      </c>
      <c r="AT24" s="9">
        <f t="shared" si="52"/>
        <v>0</v>
      </c>
      <c r="AU24" s="8"/>
      <c r="AV24">
        <f t="shared" si="9"/>
        <v>0</v>
      </c>
      <c r="AW24">
        <f t="shared" si="53"/>
        <v>0</v>
      </c>
      <c r="AX24" s="9">
        <f t="shared" si="54"/>
        <v>0</v>
      </c>
      <c r="AY24" s="8"/>
      <c r="AZ24">
        <f t="shared" si="10"/>
        <v>0</v>
      </c>
      <c r="BA24">
        <f t="shared" si="55"/>
        <v>0</v>
      </c>
      <c r="BB24" s="9">
        <f t="shared" si="56"/>
        <v>0</v>
      </c>
      <c r="BC24" s="8"/>
      <c r="BD24">
        <f t="shared" si="11"/>
        <v>0</v>
      </c>
      <c r="BE24">
        <f t="shared" si="57"/>
        <v>0</v>
      </c>
      <c r="BF24" s="9">
        <f t="shared" si="58"/>
        <v>0</v>
      </c>
      <c r="BG24" s="8"/>
      <c r="BH24">
        <f t="shared" si="12"/>
        <v>0</v>
      </c>
      <c r="BI24">
        <f t="shared" si="59"/>
        <v>0</v>
      </c>
      <c r="BJ24" s="9">
        <f t="shared" si="60"/>
        <v>0</v>
      </c>
      <c r="BK24" s="8"/>
      <c r="BL24">
        <f t="shared" si="13"/>
        <v>0</v>
      </c>
      <c r="BM24">
        <f t="shared" si="61"/>
        <v>0</v>
      </c>
      <c r="BN24" s="9">
        <f t="shared" si="62"/>
        <v>0</v>
      </c>
      <c r="BO24" s="8"/>
      <c r="BP24">
        <f t="shared" si="14"/>
        <v>0</v>
      </c>
      <c r="BQ24">
        <f t="shared" si="63"/>
        <v>0</v>
      </c>
      <c r="BR24" s="9">
        <f t="shared" si="64"/>
        <v>0</v>
      </c>
      <c r="BS24" s="8"/>
      <c r="BT24">
        <f t="shared" si="15"/>
        <v>0</v>
      </c>
      <c r="BU24">
        <f t="shared" si="65"/>
        <v>0</v>
      </c>
      <c r="BV24" s="9">
        <f t="shared" si="66"/>
        <v>0</v>
      </c>
      <c r="BW24" s="8"/>
      <c r="BX24">
        <f t="shared" si="16"/>
        <v>0</v>
      </c>
      <c r="BY24">
        <f t="shared" si="67"/>
        <v>0</v>
      </c>
      <c r="BZ24" s="9">
        <f t="shared" si="68"/>
        <v>0</v>
      </c>
      <c r="CA24" s="8"/>
      <c r="CB24">
        <f t="shared" si="17"/>
        <v>0</v>
      </c>
      <c r="CC24">
        <f t="shared" si="69"/>
        <v>0</v>
      </c>
      <c r="CD24" s="9">
        <f t="shared" si="70"/>
        <v>0</v>
      </c>
      <c r="CE24" s="8"/>
      <c r="CF24">
        <f t="shared" si="18"/>
        <v>0</v>
      </c>
      <c r="CG24">
        <f t="shared" si="71"/>
        <v>0</v>
      </c>
      <c r="CH24" s="9">
        <f t="shared" si="72"/>
        <v>0</v>
      </c>
      <c r="CI24" s="8"/>
      <c r="CJ24">
        <f t="shared" si="19"/>
        <v>0</v>
      </c>
      <c r="CK24">
        <f t="shared" si="73"/>
        <v>0</v>
      </c>
      <c r="CL24" s="9">
        <f t="shared" si="74"/>
        <v>0</v>
      </c>
      <c r="CM24" s="8"/>
      <c r="CN24">
        <f t="shared" si="20"/>
        <v>0</v>
      </c>
      <c r="CO24">
        <f t="shared" si="75"/>
        <v>0</v>
      </c>
      <c r="CP24" s="9">
        <f t="shared" si="76"/>
        <v>0</v>
      </c>
      <c r="CQ24" s="8"/>
      <c r="CR24">
        <f t="shared" si="21"/>
        <v>0</v>
      </c>
      <c r="CS24">
        <f t="shared" si="77"/>
        <v>0</v>
      </c>
      <c r="CT24" s="9">
        <f t="shared" si="78"/>
        <v>0</v>
      </c>
      <c r="CU24" s="8"/>
      <c r="CV24">
        <f t="shared" si="22"/>
        <v>0</v>
      </c>
      <c r="CW24">
        <f t="shared" si="79"/>
        <v>0</v>
      </c>
      <c r="CX24" s="9">
        <f t="shared" si="80"/>
        <v>0</v>
      </c>
      <c r="CY24" s="8"/>
      <c r="CZ24">
        <f t="shared" si="23"/>
        <v>0</v>
      </c>
      <c r="DA24">
        <f t="shared" si="81"/>
        <v>0</v>
      </c>
      <c r="DB24" s="9">
        <f t="shared" si="82"/>
        <v>0</v>
      </c>
      <c r="DC24" s="8"/>
      <c r="DD24">
        <f t="shared" si="24"/>
        <v>0</v>
      </c>
      <c r="DE24">
        <f t="shared" si="83"/>
        <v>0</v>
      </c>
      <c r="DF24" s="9">
        <f t="shared" si="84"/>
        <v>0</v>
      </c>
      <c r="DG24" s="8"/>
      <c r="DH24">
        <f t="shared" si="25"/>
        <v>0</v>
      </c>
      <c r="DI24">
        <f t="shared" si="85"/>
        <v>0</v>
      </c>
      <c r="DJ24" s="9">
        <f t="shared" si="86"/>
        <v>0</v>
      </c>
      <c r="DK24" s="8"/>
      <c r="DL24">
        <f t="shared" si="26"/>
        <v>0</v>
      </c>
      <c r="DM24">
        <f t="shared" si="87"/>
        <v>0</v>
      </c>
      <c r="DN24" s="9">
        <f t="shared" si="88"/>
        <v>0</v>
      </c>
      <c r="DO24" s="8"/>
      <c r="DP24">
        <f t="shared" si="27"/>
        <v>0</v>
      </c>
      <c r="DQ24">
        <f t="shared" si="89"/>
        <v>0</v>
      </c>
      <c r="DR24" s="9">
        <f t="shared" si="90"/>
        <v>0</v>
      </c>
      <c r="DS24" s="9"/>
      <c r="DT24" s="9">
        <f t="shared" si="28"/>
        <v>0</v>
      </c>
      <c r="DU24">
        <f t="shared" si="91"/>
        <v>0</v>
      </c>
      <c r="DV24" s="9">
        <f t="shared" si="92"/>
        <v>0</v>
      </c>
      <c r="DW24" s="21">
        <f t="shared" si="93"/>
        <v>0</v>
      </c>
      <c r="DX24" s="11">
        <f t="shared" si="95"/>
        <v>0</v>
      </c>
    </row>
    <row r="25" spans="1:128" ht="19.5">
      <c r="A25" s="12"/>
      <c r="C25" s="8"/>
      <c r="F25" s="9"/>
      <c r="G25" s="8"/>
      <c r="J25" s="9"/>
      <c r="K25" s="8"/>
      <c r="N25" s="9"/>
      <c r="O25" s="8"/>
      <c r="R25" s="9"/>
      <c r="S25" s="8"/>
      <c r="V25" s="9"/>
      <c r="W25" s="8"/>
      <c r="Z25" s="9"/>
      <c r="AA25" s="8"/>
      <c r="AD25" s="9"/>
      <c r="AE25" s="8"/>
      <c r="AH25" s="9"/>
      <c r="AI25" s="8"/>
      <c r="AL25" s="9"/>
      <c r="AM25" s="8"/>
      <c r="AP25" s="9"/>
      <c r="AQ25" s="8"/>
      <c r="AT25" s="9"/>
      <c r="AU25" s="8"/>
      <c r="AX25" s="9"/>
      <c r="AY25" s="8"/>
      <c r="BB25" s="9"/>
      <c r="BC25" s="8"/>
      <c r="BF25" s="9"/>
      <c r="BG25" s="8"/>
      <c r="BJ25" s="9"/>
      <c r="BK25" s="8"/>
      <c r="BN25" s="9"/>
      <c r="BO25" s="8"/>
      <c r="BR25" s="9"/>
      <c r="BS25" s="8"/>
      <c r="BV25" s="9"/>
      <c r="BW25" s="8"/>
      <c r="BZ25" s="9"/>
      <c r="CA25" s="8"/>
      <c r="CD25" s="9"/>
      <c r="CE25" s="8"/>
      <c r="CH25" s="9"/>
      <c r="CI25" s="8"/>
      <c r="CL25" s="9"/>
      <c r="CM25" s="8"/>
      <c r="CP25" s="9"/>
      <c r="CQ25" s="8"/>
      <c r="CS25"/>
      <c r="CT25" s="9"/>
      <c r="CU25" s="8"/>
      <c r="CX25" s="9"/>
      <c r="CY25" s="8"/>
      <c r="DB25" s="9"/>
      <c r="DC25" s="8"/>
      <c r="DF25" s="9"/>
      <c r="DG25" s="8"/>
      <c r="DJ25" s="9"/>
      <c r="DK25" s="8"/>
      <c r="DN25" s="9"/>
      <c r="DO25" s="8"/>
      <c r="DR25" s="9"/>
      <c r="DS25" s="9"/>
      <c r="DT25" s="9"/>
      <c r="DV25" s="9"/>
      <c r="DW25" s="21">
        <f t="shared" si="93"/>
        <v>0</v>
      </c>
      <c r="DX25" s="11"/>
    </row>
    <row r="26" spans="1:128">
      <c r="E26">
        <f t="shared" si="29"/>
        <v>0</v>
      </c>
      <c r="F26" s="9">
        <f t="shared" si="30"/>
        <v>0</v>
      </c>
      <c r="I26">
        <f t="shared" si="32"/>
        <v>0</v>
      </c>
      <c r="J26" s="9">
        <f t="shared" si="33"/>
        <v>0</v>
      </c>
      <c r="M26">
        <f t="shared" si="34"/>
        <v>0</v>
      </c>
      <c r="N26" s="9">
        <f t="shared" si="35"/>
        <v>0</v>
      </c>
      <c r="Q26">
        <f t="shared" si="36"/>
        <v>0</v>
      </c>
      <c r="R26" s="9">
        <f t="shared" si="37"/>
        <v>0</v>
      </c>
      <c r="U26">
        <f t="shared" si="38"/>
        <v>0</v>
      </c>
      <c r="V26" s="9">
        <f t="shared" si="39"/>
        <v>0</v>
      </c>
      <c r="Y26">
        <f t="shared" si="40"/>
        <v>0</v>
      </c>
      <c r="Z26" s="9">
        <f t="shared" si="41"/>
        <v>0</v>
      </c>
      <c r="AC26">
        <f t="shared" si="42"/>
        <v>0</v>
      </c>
      <c r="AD26" s="9">
        <f t="shared" si="43"/>
        <v>0</v>
      </c>
      <c r="AG26">
        <f t="shared" si="44"/>
        <v>0</v>
      </c>
      <c r="AH26" s="9">
        <f t="shared" si="45"/>
        <v>0</v>
      </c>
      <c r="AK26">
        <f t="shared" si="47"/>
        <v>0</v>
      </c>
      <c r="AL26" s="9">
        <f t="shared" si="48"/>
        <v>0</v>
      </c>
      <c r="AO26">
        <f t="shared" si="49"/>
        <v>0</v>
      </c>
      <c r="AP26" s="9">
        <f t="shared" si="50"/>
        <v>0</v>
      </c>
      <c r="AS26">
        <f t="shared" si="51"/>
        <v>0</v>
      </c>
      <c r="AT26" s="9">
        <f t="shared" si="52"/>
        <v>0</v>
      </c>
      <c r="AW26">
        <f t="shared" si="53"/>
        <v>0</v>
      </c>
      <c r="AX26" s="9">
        <f t="shared" si="54"/>
        <v>0</v>
      </c>
      <c r="BA26">
        <f t="shared" si="55"/>
        <v>0</v>
      </c>
      <c r="BB26" s="9">
        <f t="shared" si="56"/>
        <v>0</v>
      </c>
      <c r="BE26">
        <f t="shared" si="57"/>
        <v>0</v>
      </c>
      <c r="BF26" s="9">
        <f t="shared" si="58"/>
        <v>0</v>
      </c>
      <c r="BI26">
        <f t="shared" si="59"/>
        <v>0</v>
      </c>
      <c r="BJ26" s="9">
        <f t="shared" si="60"/>
        <v>0</v>
      </c>
      <c r="BM26">
        <f t="shared" si="61"/>
        <v>0</v>
      </c>
      <c r="BN26" s="9">
        <f t="shared" si="62"/>
        <v>0</v>
      </c>
      <c r="BQ26">
        <f t="shared" si="63"/>
        <v>0</v>
      </c>
      <c r="BR26" s="9">
        <f t="shared" si="64"/>
        <v>0</v>
      </c>
      <c r="BU26">
        <f t="shared" si="65"/>
        <v>0</v>
      </c>
      <c r="BV26" s="9">
        <f t="shared" si="66"/>
        <v>0</v>
      </c>
      <c r="BY26">
        <f t="shared" si="67"/>
        <v>0</v>
      </c>
      <c r="BZ26" s="9">
        <f t="shared" si="68"/>
        <v>0</v>
      </c>
      <c r="CC26">
        <f t="shared" si="69"/>
        <v>0</v>
      </c>
      <c r="CD26" s="9">
        <f t="shared" si="70"/>
        <v>0</v>
      </c>
      <c r="CG26">
        <f t="shared" si="71"/>
        <v>0</v>
      </c>
      <c r="CH26" s="9">
        <f t="shared" si="72"/>
        <v>0</v>
      </c>
      <c r="CK26">
        <f t="shared" si="73"/>
        <v>0</v>
      </c>
      <c r="CL26" s="9">
        <f t="shared" si="74"/>
        <v>0</v>
      </c>
      <c r="CO26">
        <f t="shared" si="75"/>
        <v>0</v>
      </c>
      <c r="CP26" s="9">
        <f t="shared" si="76"/>
        <v>0</v>
      </c>
      <c r="CS26">
        <f t="shared" si="77"/>
        <v>0</v>
      </c>
      <c r="CT26" s="9">
        <f t="shared" si="78"/>
        <v>0</v>
      </c>
      <c r="CW26">
        <f t="shared" si="79"/>
        <v>0</v>
      </c>
      <c r="CX26" s="9">
        <f t="shared" si="80"/>
        <v>0</v>
      </c>
      <c r="DA26">
        <f t="shared" si="81"/>
        <v>0</v>
      </c>
      <c r="DB26" s="9">
        <f t="shared" si="82"/>
        <v>0</v>
      </c>
      <c r="DE26">
        <f t="shared" si="83"/>
        <v>0</v>
      </c>
      <c r="DF26" s="9">
        <f t="shared" si="84"/>
        <v>0</v>
      </c>
      <c r="DI26">
        <f t="shared" si="85"/>
        <v>0</v>
      </c>
      <c r="DJ26" s="9">
        <f t="shared" si="86"/>
        <v>0</v>
      </c>
      <c r="DM26">
        <f t="shared" si="87"/>
        <v>0</v>
      </c>
      <c r="DN26" s="9">
        <f t="shared" si="88"/>
        <v>0</v>
      </c>
      <c r="DO26" s="8"/>
      <c r="DQ26">
        <f t="shared" si="89"/>
        <v>0</v>
      </c>
      <c r="DR26" s="9">
        <f t="shared" si="90"/>
        <v>0</v>
      </c>
      <c r="DT26">
        <f t="shared" si="28"/>
        <v>0</v>
      </c>
      <c r="DU26">
        <f t="shared" si="91"/>
        <v>0</v>
      </c>
      <c r="DV26" s="9">
        <f t="shared" si="92"/>
        <v>0</v>
      </c>
      <c r="DW26" s="21">
        <f t="shared" si="93"/>
        <v>0</v>
      </c>
      <c r="DX26" s="11"/>
    </row>
    <row r="27" spans="1:128">
      <c r="F27" s="9"/>
      <c r="J27" s="9"/>
      <c r="N27" s="9"/>
      <c r="R27" s="9"/>
      <c r="V27" s="9"/>
      <c r="Z27" s="9"/>
      <c r="AD27" s="9"/>
      <c r="AH27" s="9"/>
      <c r="AL27" s="9"/>
      <c r="AP27" s="9"/>
      <c r="AT27" s="9"/>
      <c r="AX27" s="9"/>
      <c r="BB27" s="9"/>
      <c r="BF27" s="9"/>
      <c r="BJ27" s="9"/>
      <c r="BN27" s="9"/>
      <c r="BR27" s="9"/>
      <c r="BV27" s="9"/>
      <c r="BZ27" s="9"/>
      <c r="CD27" s="9"/>
      <c r="CH27" s="9"/>
      <c r="CL27" s="9"/>
      <c r="CP27" s="9"/>
      <c r="CS27"/>
      <c r="CT27" s="9"/>
      <c r="CX27" s="9"/>
      <c r="DB27" s="9"/>
      <c r="DF27" s="9"/>
      <c r="DJ27" s="9"/>
      <c r="DN27" s="9"/>
      <c r="DR27" s="9"/>
      <c r="DV27" s="9"/>
      <c r="DW27" s="21">
        <f t="shared" si="93"/>
        <v>0</v>
      </c>
      <c r="DX27" s="11"/>
    </row>
    <row r="28" spans="1:128">
      <c r="CM28" s="8"/>
      <c r="CS28"/>
      <c r="DT28">
        <f t="shared" si="28"/>
        <v>0</v>
      </c>
      <c r="DW28" s="21">
        <f t="shared" si="93"/>
        <v>0</v>
      </c>
      <c r="DX28" s="11"/>
    </row>
    <row r="29" spans="1:128">
      <c r="CS29"/>
      <c r="DT29">
        <f t="shared" si="28"/>
        <v>0</v>
      </c>
      <c r="DX29" s="11"/>
    </row>
    <row r="30" spans="1:128">
      <c r="CS30"/>
      <c r="DT30">
        <f t="shared" si="28"/>
        <v>0</v>
      </c>
      <c r="DX30" s="11"/>
    </row>
    <row r="31" spans="1:128">
      <c r="CS31"/>
      <c r="DT31">
        <f t="shared" si="28"/>
        <v>0</v>
      </c>
      <c r="DX31" s="11"/>
    </row>
    <row r="32" spans="1:128">
      <c r="CS32"/>
      <c r="DT32">
        <f t="shared" si="28"/>
        <v>0</v>
      </c>
      <c r="DX32" s="11"/>
    </row>
    <row r="33" spans="97:128">
      <c r="CS33"/>
      <c r="DT33">
        <f t="shared" si="28"/>
        <v>0</v>
      </c>
      <c r="DX33" s="11"/>
    </row>
    <row r="34" spans="97:128">
      <c r="CS34"/>
      <c r="DT34">
        <f t="shared" si="28"/>
        <v>0</v>
      </c>
      <c r="DX34" s="11"/>
    </row>
    <row r="35" spans="97:128">
      <c r="CS35"/>
      <c r="DT35">
        <f t="shared" si="28"/>
        <v>0</v>
      </c>
      <c r="DX35" s="11"/>
    </row>
    <row r="36" spans="97:128">
      <c r="CS36"/>
      <c r="DT36">
        <f t="shared" si="28"/>
        <v>0</v>
      </c>
      <c r="DX36" s="11"/>
    </row>
    <row r="37" spans="97:128">
      <c r="CS37"/>
      <c r="DT37">
        <f t="shared" si="28"/>
        <v>0</v>
      </c>
      <c r="DX37" s="11"/>
    </row>
    <row r="38" spans="97:128">
      <c r="CS38"/>
      <c r="DT38">
        <f t="shared" si="28"/>
        <v>0</v>
      </c>
      <c r="DX38" s="11"/>
    </row>
    <row r="39" spans="97:128">
      <c r="CS39"/>
      <c r="DT39">
        <f t="shared" si="28"/>
        <v>0</v>
      </c>
      <c r="DX39" s="11"/>
    </row>
    <row r="40" spans="97:128">
      <c r="CS40"/>
      <c r="DT40">
        <f t="shared" si="28"/>
        <v>0</v>
      </c>
      <c r="DX40" s="11"/>
    </row>
  </sheetData>
  <pageMargins left="0.7" right="0.7" top="0.75" bottom="0.75" header="0.3" footer="0.3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67415-E50A-44B8-8786-A98F71FBB6A9}">
  <dimension ref="A1:DZ40"/>
  <sheetViews>
    <sheetView topLeftCell="B1" workbookViewId="0">
      <pane xSplit="1" topLeftCell="DN1" activePane="topRight" state="frozen"/>
      <selection pane="topRight" activeCell="BG6" sqref="BG6"/>
    </sheetView>
  </sheetViews>
  <sheetFormatPr defaultColWidth="10.140625" defaultRowHeight="15"/>
  <cols>
    <col min="1" max="1" width="35.85546875" hidden="1" customWidth="1"/>
    <col min="2" max="2" width="35.85546875" customWidth="1"/>
    <col min="3" max="3" width="12.7109375" customWidth="1"/>
    <col min="4" max="5" width="9.140625"/>
    <col min="6" max="6" width="11.28515625" customWidth="1"/>
    <col min="7" max="7" width="9.140625"/>
    <col min="8" max="8" width="11" bestFit="1" customWidth="1"/>
    <col min="9" max="9" width="14" customWidth="1"/>
    <col min="10" max="29" width="11" bestFit="1" customWidth="1"/>
    <col min="30" max="30" width="13" customWidth="1"/>
    <col min="31" max="32" width="11" bestFit="1" customWidth="1"/>
    <col min="33" max="33" width="13" customWidth="1"/>
    <col min="34" max="35" width="9.140625"/>
    <col min="36" max="36" width="12.42578125" customWidth="1"/>
    <col min="37" max="38" width="9.140625"/>
    <col min="39" max="39" width="11.7109375" customWidth="1"/>
    <col min="40" max="41" width="9.140625"/>
    <col min="42" max="42" width="12" customWidth="1"/>
    <col min="43" max="43" width="9.85546875" bestFit="1" customWidth="1"/>
    <col min="44" max="44" width="9.140625"/>
    <col min="45" max="45" width="13.28515625" customWidth="1"/>
    <col min="46" max="46" width="6.85546875" bestFit="1" customWidth="1"/>
    <col min="47" max="47" width="9.85546875" bestFit="1" customWidth="1"/>
    <col min="48" max="48" width="12.5703125" customWidth="1"/>
    <col min="49" max="50" width="9.140625"/>
    <col min="51" max="51" width="12.5703125" customWidth="1"/>
    <col min="52" max="53" width="9.140625"/>
    <col min="54" max="54" width="12.7109375" customWidth="1"/>
    <col min="55" max="55" width="10.140625" bestFit="1" customWidth="1"/>
    <col min="56" max="56" width="9.140625"/>
    <col min="57" max="57" width="12.28515625" customWidth="1"/>
    <col min="58" max="58" width="9.140625"/>
    <col min="59" max="59" width="10.140625" bestFit="1" customWidth="1"/>
    <col min="60" max="60" width="12.42578125" customWidth="1"/>
    <col min="61" max="62" width="9.140625"/>
    <col min="63" max="63" width="12" customWidth="1"/>
    <col min="64" max="65" width="9.140625"/>
    <col min="66" max="66" width="12.5703125" customWidth="1"/>
    <col min="67" max="67" width="10.140625" bestFit="1" customWidth="1"/>
    <col min="68" max="68" width="9.140625"/>
    <col min="69" max="69" width="12" customWidth="1"/>
    <col min="70" max="70" width="9.140625"/>
    <col min="71" max="71" width="10.140625" bestFit="1" customWidth="1"/>
    <col min="72" max="72" width="11.85546875" customWidth="1"/>
    <col min="73" max="74" width="9.140625"/>
    <col min="75" max="75" width="12.42578125" customWidth="1"/>
    <col min="76" max="77" width="9.140625"/>
    <col min="78" max="78" width="11.7109375" customWidth="1"/>
    <col min="79" max="79" width="10.140625" bestFit="1" customWidth="1"/>
    <col min="80" max="80" width="9.140625"/>
    <col min="81" max="81" width="12.42578125" customWidth="1"/>
    <col min="82" max="82" width="9.140625"/>
    <col min="83" max="83" width="10.140625" bestFit="1" customWidth="1"/>
    <col min="84" max="84" width="12.28515625" customWidth="1"/>
    <col min="85" max="86" width="9.140625"/>
    <col min="87" max="87" width="14.7109375" customWidth="1"/>
    <col min="88" max="89" width="9.140625"/>
    <col min="90" max="90" width="13.85546875" customWidth="1"/>
    <col min="91" max="91" width="10.140625" bestFit="1" customWidth="1"/>
    <col min="92" max="92" width="9.140625"/>
    <col min="93" max="93" width="15.42578125" customWidth="1"/>
    <col min="94" max="94" width="14.140625" customWidth="1"/>
    <col min="95" max="95" width="10.140625" bestFit="1" customWidth="1"/>
    <col min="96" max="96" width="22.42578125" bestFit="1" customWidth="1"/>
    <col min="97" max="97" width="25.5703125" style="11" bestFit="1" customWidth="1"/>
    <col min="98" max="98" width="9.140625"/>
    <col min="99" max="99" width="10.140625" bestFit="1" customWidth="1"/>
    <col min="100" max="100" width="12.140625" bestFit="1" customWidth="1"/>
    <col min="127" max="127" width="19.28515625" style="21" bestFit="1" customWidth="1"/>
    <col min="128" max="128" width="24" bestFit="1" customWidth="1"/>
  </cols>
  <sheetData>
    <row r="1" spans="1:130">
      <c r="A1" s="1" t="s">
        <v>0</v>
      </c>
      <c r="B1" s="1" t="s">
        <v>1</v>
      </c>
      <c r="C1" s="2">
        <v>45901</v>
      </c>
      <c r="D1" s="1" t="s">
        <v>2</v>
      </c>
      <c r="E1" s="1" t="s">
        <v>3</v>
      </c>
      <c r="F1" s="1" t="s">
        <v>4</v>
      </c>
      <c r="G1" s="2">
        <f>C1+1</f>
        <v>45902</v>
      </c>
      <c r="H1" s="1" t="s">
        <v>2</v>
      </c>
      <c r="I1" s="1" t="s">
        <v>3</v>
      </c>
      <c r="J1" s="1" t="s">
        <v>4</v>
      </c>
      <c r="K1" s="3">
        <f>G1+1</f>
        <v>45903</v>
      </c>
      <c r="L1" s="1" t="s">
        <v>2</v>
      </c>
      <c r="M1" s="1" t="s">
        <v>3</v>
      </c>
      <c r="N1" s="1" t="s">
        <v>4</v>
      </c>
      <c r="O1" s="4">
        <f>K1+1</f>
        <v>45904</v>
      </c>
      <c r="P1" s="1" t="s">
        <v>2</v>
      </c>
      <c r="Q1" s="1" t="s">
        <v>3</v>
      </c>
      <c r="R1" s="1" t="s">
        <v>4</v>
      </c>
      <c r="S1" s="4">
        <f>O1+1</f>
        <v>45905</v>
      </c>
      <c r="T1" s="1" t="s">
        <v>2</v>
      </c>
      <c r="U1" s="1" t="s">
        <v>3</v>
      </c>
      <c r="V1" s="1" t="s">
        <v>4</v>
      </c>
      <c r="W1" s="4">
        <f>S1+1</f>
        <v>45906</v>
      </c>
      <c r="X1" s="1" t="s">
        <v>2</v>
      </c>
      <c r="Y1" s="1" t="s">
        <v>3</v>
      </c>
      <c r="Z1" s="1" t="s">
        <v>4</v>
      </c>
      <c r="AA1" s="4">
        <f>W1+1</f>
        <v>45907</v>
      </c>
      <c r="AB1" s="1" t="s">
        <v>2</v>
      </c>
      <c r="AC1" s="1" t="s">
        <v>3</v>
      </c>
      <c r="AD1" s="1" t="s">
        <v>4</v>
      </c>
      <c r="AE1" s="4">
        <f>AA1+1</f>
        <v>45908</v>
      </c>
      <c r="AF1" s="1" t="s">
        <v>2</v>
      </c>
      <c r="AG1" s="1" t="s">
        <v>3</v>
      </c>
      <c r="AH1" s="1" t="s">
        <v>4</v>
      </c>
      <c r="AI1" s="4">
        <f>AE1+1</f>
        <v>45909</v>
      </c>
      <c r="AJ1" s="1" t="s">
        <v>2</v>
      </c>
      <c r="AK1" s="1" t="s">
        <v>3</v>
      </c>
      <c r="AL1" s="1" t="s">
        <v>4</v>
      </c>
      <c r="AM1" s="4">
        <f>AI1+1</f>
        <v>45910</v>
      </c>
      <c r="AN1" s="1" t="s">
        <v>2</v>
      </c>
      <c r="AO1" s="1" t="s">
        <v>3</v>
      </c>
      <c r="AP1" s="1" t="s">
        <v>4</v>
      </c>
      <c r="AQ1" s="4">
        <f>AM1+1</f>
        <v>45911</v>
      </c>
      <c r="AR1" s="1" t="s">
        <v>2</v>
      </c>
      <c r="AS1" s="1" t="s">
        <v>3</v>
      </c>
      <c r="AT1" s="1" t="s">
        <v>4</v>
      </c>
      <c r="AU1" s="4">
        <f>AQ1+1</f>
        <v>45912</v>
      </c>
      <c r="AV1" s="1" t="s">
        <v>2</v>
      </c>
      <c r="AW1" s="1" t="s">
        <v>3</v>
      </c>
      <c r="AX1" s="1" t="s">
        <v>4</v>
      </c>
      <c r="AY1" s="4">
        <f>AU1+1</f>
        <v>45913</v>
      </c>
      <c r="AZ1" s="1" t="s">
        <v>2</v>
      </c>
      <c r="BA1" s="1" t="s">
        <v>3</v>
      </c>
      <c r="BB1" s="1" t="s">
        <v>4</v>
      </c>
      <c r="BC1" s="4">
        <v>45914</v>
      </c>
      <c r="BD1" s="1" t="s">
        <v>2</v>
      </c>
      <c r="BE1" s="1" t="s">
        <v>3</v>
      </c>
      <c r="BF1" s="1" t="s">
        <v>4</v>
      </c>
      <c r="BG1" s="4">
        <v>45915</v>
      </c>
      <c r="BH1" s="1" t="s">
        <v>2</v>
      </c>
      <c r="BI1" s="1" t="s">
        <v>3</v>
      </c>
      <c r="BJ1" s="1" t="s">
        <v>4</v>
      </c>
      <c r="BK1" s="4">
        <f>BG1+1</f>
        <v>45916</v>
      </c>
      <c r="BL1" s="1" t="s">
        <v>2</v>
      </c>
      <c r="BM1" s="1" t="s">
        <v>3</v>
      </c>
      <c r="BN1" s="1" t="s">
        <v>4</v>
      </c>
      <c r="BO1" s="4">
        <v>45917</v>
      </c>
      <c r="BP1" s="1" t="s">
        <v>2</v>
      </c>
      <c r="BQ1" s="1" t="s">
        <v>3</v>
      </c>
      <c r="BR1" s="1" t="s">
        <v>4</v>
      </c>
      <c r="BS1" s="4">
        <v>45918</v>
      </c>
      <c r="BT1" s="1" t="s">
        <v>2</v>
      </c>
      <c r="BU1" s="1" t="s">
        <v>3</v>
      </c>
      <c r="BV1" s="1" t="s">
        <v>4</v>
      </c>
      <c r="BW1" s="4">
        <f>BS1+1</f>
        <v>45919</v>
      </c>
      <c r="BX1" s="1" t="s">
        <v>2</v>
      </c>
      <c r="BY1" s="1" t="s">
        <v>3</v>
      </c>
      <c r="BZ1" s="1" t="s">
        <v>4</v>
      </c>
      <c r="CA1" s="4">
        <v>45920</v>
      </c>
      <c r="CB1" s="1" t="s">
        <v>2</v>
      </c>
      <c r="CC1" s="1" t="s">
        <v>3</v>
      </c>
      <c r="CD1" s="1" t="s">
        <v>4</v>
      </c>
      <c r="CE1" s="4">
        <v>45921</v>
      </c>
      <c r="CF1" s="1" t="s">
        <v>2</v>
      </c>
      <c r="CG1" s="1" t="s">
        <v>3</v>
      </c>
      <c r="CH1" s="1" t="s">
        <v>4</v>
      </c>
      <c r="CI1" s="4">
        <f>CE1+1</f>
        <v>45922</v>
      </c>
      <c r="CJ1" s="1" t="s">
        <v>2</v>
      </c>
      <c r="CK1" s="1" t="s">
        <v>3</v>
      </c>
      <c r="CL1" s="1" t="s">
        <v>4</v>
      </c>
      <c r="CM1" s="4">
        <v>45923</v>
      </c>
      <c r="CN1" s="1" t="s">
        <v>2</v>
      </c>
      <c r="CO1" s="1" t="s">
        <v>3</v>
      </c>
      <c r="CP1" s="1" t="s">
        <v>4</v>
      </c>
      <c r="CQ1" s="4">
        <v>45924</v>
      </c>
      <c r="CR1" s="1" t="s">
        <v>2</v>
      </c>
      <c r="CS1" s="1" t="s">
        <v>3</v>
      </c>
      <c r="CT1" s="1" t="s">
        <v>4</v>
      </c>
      <c r="CU1" s="4">
        <v>45925</v>
      </c>
      <c r="CV1" s="1" t="s">
        <v>2</v>
      </c>
      <c r="CW1" s="1" t="s">
        <v>3</v>
      </c>
      <c r="CX1" s="1" t="s">
        <v>4</v>
      </c>
      <c r="CY1" s="4">
        <f>CU1+1</f>
        <v>45926</v>
      </c>
      <c r="CZ1" s="1" t="s">
        <v>2</v>
      </c>
      <c r="DA1" s="1" t="s">
        <v>3</v>
      </c>
      <c r="DB1" s="1" t="s">
        <v>4</v>
      </c>
      <c r="DC1" s="4">
        <f>CY1+1</f>
        <v>45927</v>
      </c>
      <c r="DD1" s="1" t="s">
        <v>2</v>
      </c>
      <c r="DE1" s="1" t="s">
        <v>3</v>
      </c>
      <c r="DF1" s="1" t="s">
        <v>4</v>
      </c>
      <c r="DG1" s="4">
        <f>DC1+1</f>
        <v>45928</v>
      </c>
      <c r="DH1" s="1" t="s">
        <v>2</v>
      </c>
      <c r="DI1" s="1" t="s">
        <v>3</v>
      </c>
      <c r="DJ1" s="1" t="s">
        <v>4</v>
      </c>
      <c r="DK1" s="4">
        <f>DG1+1</f>
        <v>45929</v>
      </c>
      <c r="DL1" s="1" t="s">
        <v>2</v>
      </c>
      <c r="DM1" s="1" t="s">
        <v>3</v>
      </c>
      <c r="DN1" s="1" t="s">
        <v>4</v>
      </c>
      <c r="DO1" s="4">
        <f>DK1+1</f>
        <v>45930</v>
      </c>
      <c r="DP1" s="1" t="s">
        <v>2</v>
      </c>
      <c r="DQ1" s="1" t="s">
        <v>3</v>
      </c>
      <c r="DR1" s="1" t="s">
        <v>4</v>
      </c>
      <c r="DS1" s="4">
        <f>DO1+1</f>
        <v>45931</v>
      </c>
      <c r="DT1" s="1" t="s">
        <v>2</v>
      </c>
      <c r="DU1" s="1" t="s">
        <v>3</v>
      </c>
      <c r="DV1" s="1" t="s">
        <v>4</v>
      </c>
      <c r="DW1" s="20" t="s">
        <v>5</v>
      </c>
      <c r="DX1" s="5" t="s">
        <v>6</v>
      </c>
    </row>
    <row r="2" spans="1:130" ht="19.5">
      <c r="A2" s="6" t="s">
        <v>7</v>
      </c>
      <c r="B2" s="15"/>
      <c r="C2" s="8"/>
      <c r="D2">
        <f t="shared" ref="D2:D24" si="0">IF(C2&gt;50,C2-50,0)</f>
        <v>0</v>
      </c>
      <c r="E2">
        <f>IF(C2&gt;75,C2-75,0)</f>
        <v>0</v>
      </c>
      <c r="F2" s="9">
        <f>(D2*0.5)+(E2*0.25)</f>
        <v>0</v>
      </c>
      <c r="G2" s="8"/>
      <c r="H2">
        <f>IF(G2&gt;50,G2-50,0)</f>
        <v>0</v>
      </c>
      <c r="I2">
        <f>IF(G2&gt;75,G2-75,0)</f>
        <v>0</v>
      </c>
      <c r="J2" s="9">
        <f>(H2*0.5)+(I2*0.25)</f>
        <v>0</v>
      </c>
      <c r="K2" s="8"/>
      <c r="L2">
        <f t="shared" ref="L2:L24" si="1">IF(K2&gt;50,K2-50,0)</f>
        <v>0</v>
      </c>
      <c r="M2">
        <f>IF(K2&gt;75,K2-75,0)</f>
        <v>0</v>
      </c>
      <c r="N2" s="9">
        <f>(L2*0.5)+(M2*0.25)</f>
        <v>0</v>
      </c>
      <c r="O2" s="8"/>
      <c r="P2">
        <f t="shared" ref="P2:P24" si="2">IF(O2&gt;50,O2-50,0)</f>
        <v>0</v>
      </c>
      <c r="Q2">
        <f>IF(O2&gt;75,O2-75,0)</f>
        <v>0</v>
      </c>
      <c r="R2" s="9">
        <f>(P2*0.5)+(Q2*0.25)</f>
        <v>0</v>
      </c>
      <c r="S2" s="8"/>
      <c r="T2">
        <f t="shared" ref="T2:T24" si="3">IF(S2&gt;50,S2-50,0)</f>
        <v>0</v>
      </c>
      <c r="U2">
        <f>IF(S2&gt;75,S2-75,0)</f>
        <v>0</v>
      </c>
      <c r="V2" s="9">
        <f>(T2*0.5)+(U2*0.25)</f>
        <v>0</v>
      </c>
      <c r="W2" s="8"/>
      <c r="X2">
        <f t="shared" ref="X2:X24" si="4">IF(W2&gt;50,W2-50,0)</f>
        <v>0</v>
      </c>
      <c r="Y2">
        <f>IF(W2&gt;75,W2-75,0)</f>
        <v>0</v>
      </c>
      <c r="Z2" s="9">
        <f>(X2*0.5)+(Y2*0.25)</f>
        <v>0</v>
      </c>
      <c r="AA2" s="8"/>
      <c r="AB2">
        <f t="shared" ref="AB2:AB24" si="5">IF(AA2&gt;50,AA2-50,0)</f>
        <v>0</v>
      </c>
      <c r="AC2">
        <f>IF(AA2&gt;75,AA2-75,0)</f>
        <v>0</v>
      </c>
      <c r="AD2" s="9">
        <f>(AB2*0.5)+(AC2*0.25)</f>
        <v>0</v>
      </c>
      <c r="AE2" s="8">
        <v>0</v>
      </c>
      <c r="AF2">
        <f t="shared" ref="AF2:AF24" si="6">IF(AE2&gt;50,AE2-50,0)</f>
        <v>0</v>
      </c>
      <c r="AG2">
        <f>IF(AE2&gt;75,AE2-75,0)</f>
        <v>0</v>
      </c>
      <c r="AH2" s="9">
        <f>(AF2*0.5)+(AG2*0.25)</f>
        <v>0</v>
      </c>
      <c r="AI2" s="8"/>
      <c r="AJ2">
        <f t="shared" ref="AJ2:AJ24" si="7">IF(AI2&gt;50,AI2-50,0)</f>
        <v>0</v>
      </c>
      <c r="AK2">
        <f>IF(AI2&gt;75,AI2-75,0)</f>
        <v>0</v>
      </c>
      <c r="AL2" s="9">
        <f>(AJ2*0.5)+(AK2*0.25)</f>
        <v>0</v>
      </c>
      <c r="AM2" s="8"/>
      <c r="AN2">
        <f t="shared" ref="AN2:AN24" si="8">IF(AM2&gt;50,AM2-50,0)</f>
        <v>0</v>
      </c>
      <c r="AO2">
        <f>IF(AM2&gt;75,AM2-75,0)</f>
        <v>0</v>
      </c>
      <c r="AP2" s="9">
        <f>(AN2*0.5)+(AO2*0.25)</f>
        <v>0</v>
      </c>
      <c r="AQ2" s="8"/>
      <c r="AR2">
        <f t="shared" ref="AR2:AR24" si="9">IF(AQ2&gt;50,AQ2-50,0)</f>
        <v>0</v>
      </c>
      <c r="AS2">
        <f>IF(AQ2&gt;75,AQ2-75,0)</f>
        <v>0</v>
      </c>
      <c r="AT2" s="9">
        <f>(AR2*0.5)+(AS2*0.25)</f>
        <v>0</v>
      </c>
      <c r="AU2" s="8"/>
      <c r="AV2">
        <f t="shared" ref="AV2:AV24" si="10">IF(AU2&gt;50,AU2-50,0)</f>
        <v>0</v>
      </c>
      <c r="AW2">
        <f>IF(AU2&gt;75,AU2-75,0)</f>
        <v>0</v>
      </c>
      <c r="AX2" s="9">
        <f>(AV2*0.5)+(AW2*0.25)</f>
        <v>0</v>
      </c>
      <c r="AY2" s="8"/>
      <c r="AZ2">
        <f t="shared" ref="AZ2:AZ24" si="11">IF(AY2&gt;50,AY2-50,0)</f>
        <v>0</v>
      </c>
      <c r="BA2">
        <f>IF(AY2&gt;75,AY2-75,0)</f>
        <v>0</v>
      </c>
      <c r="BB2" s="9">
        <f>(AZ2*0.5)+(BA2*0.25)</f>
        <v>0</v>
      </c>
      <c r="BC2" s="8"/>
      <c r="BD2">
        <f t="shared" ref="BD2:BD24" si="12">IF(BC2&gt;50,BC2-50,0)</f>
        <v>0</v>
      </c>
      <c r="BE2">
        <f>IF(BC2&gt;75,BC2-75,0)</f>
        <v>0</v>
      </c>
      <c r="BF2" s="9">
        <f>(BD2*0.5)+(BE2*0.25)</f>
        <v>0</v>
      </c>
      <c r="BG2" s="8"/>
      <c r="BH2">
        <f t="shared" ref="BH2:BH24" si="13">IF(BG2&gt;50,BG2-50,0)</f>
        <v>0</v>
      </c>
      <c r="BI2">
        <f>IF(BG2&gt;75,BG2-75,0)</f>
        <v>0</v>
      </c>
      <c r="BJ2" s="9">
        <f>(BH2*0.5)+(BI2*0.25)</f>
        <v>0</v>
      </c>
      <c r="BK2" s="8"/>
      <c r="BL2">
        <f t="shared" ref="BL2:BL24" si="14">IF(BK2&gt;50,BK2-50,0)</f>
        <v>0</v>
      </c>
      <c r="BM2">
        <f>IF(BK2&gt;75,BK2-75,0)</f>
        <v>0</v>
      </c>
      <c r="BN2" s="9">
        <f>(BL2*0.5)+(BM2*0.25)</f>
        <v>0</v>
      </c>
      <c r="BO2" s="8"/>
      <c r="BP2">
        <f t="shared" ref="BP2:BP24" si="15">IF(BO2&gt;50,BO2-50,0)</f>
        <v>0</v>
      </c>
      <c r="BQ2">
        <f>IF(BO2&gt;75,BO2-75,0)</f>
        <v>0</v>
      </c>
      <c r="BR2" s="9">
        <f>(BP2*0.5)+(BQ2*0.25)</f>
        <v>0</v>
      </c>
      <c r="BS2" s="8"/>
      <c r="BT2">
        <f t="shared" ref="BT2:BT24" si="16">IF(BS2&gt;50,BS2-50,0)</f>
        <v>0</v>
      </c>
      <c r="BU2">
        <f>IF(BS2&gt;75,BS2-75,0)</f>
        <v>0</v>
      </c>
      <c r="BV2" s="9">
        <f>(BT2*0.5)+(BU2*0.25)</f>
        <v>0</v>
      </c>
      <c r="BW2" s="8"/>
      <c r="BX2">
        <f t="shared" ref="BX2:BX24" si="17">IF(BW2&gt;50,BW2-50,0)</f>
        <v>0</v>
      </c>
      <c r="BY2">
        <f>IF(BW2&gt;75,BW2-75,0)</f>
        <v>0</v>
      </c>
      <c r="BZ2" s="9">
        <f>(BX2*0.5)+(BY2*0.25)</f>
        <v>0</v>
      </c>
      <c r="CA2" s="8"/>
      <c r="CB2">
        <f t="shared" ref="CB2:CB24" si="18">IF(CA2&gt;50,CA2-50,0)</f>
        <v>0</v>
      </c>
      <c r="CC2">
        <f>IF(CA2&gt;75,CA2-75,0)</f>
        <v>0</v>
      </c>
      <c r="CD2" s="9">
        <f>(CB2*0.5)+(CC2*0.25)</f>
        <v>0</v>
      </c>
      <c r="CE2" s="8"/>
      <c r="CF2">
        <f t="shared" ref="CF2:CF24" si="19">IF(CE2&gt;50,CE2-50,0)</f>
        <v>0</v>
      </c>
      <c r="CG2">
        <f>IF(CE2&gt;75,CE2-75,0)</f>
        <v>0</v>
      </c>
      <c r="CH2" s="9">
        <f>(CF2*0.5)+(CG2*0.25)</f>
        <v>0</v>
      </c>
      <c r="CI2" s="8"/>
      <c r="CJ2">
        <f t="shared" ref="CJ2:CJ24" si="20">IF(CI2&gt;50,CI2-50,0)</f>
        <v>0</v>
      </c>
      <c r="CK2">
        <f>IF(CI2&gt;75,CI2-75,0)</f>
        <v>0</v>
      </c>
      <c r="CL2" s="9">
        <f>(CJ2*0.5)+(CK2*0.25)</f>
        <v>0</v>
      </c>
      <c r="CM2" s="8"/>
      <c r="CN2">
        <f t="shared" ref="CN2:CN24" si="21">IF(CM2&gt;50,CM2-50,0)</f>
        <v>0</v>
      </c>
      <c r="CO2">
        <f>IF(CM2&gt;75,CM2-75,0)</f>
        <v>0</v>
      </c>
      <c r="CP2" s="9">
        <f>(CN2*0.5)+(CO2*0.25)</f>
        <v>0</v>
      </c>
      <c r="CQ2" s="8"/>
      <c r="CR2">
        <f t="shared" ref="CR2:CR24" si="22">IF(CQ2&gt;50,CQ2-50,0)</f>
        <v>0</v>
      </c>
      <c r="CS2">
        <f>IF(CQ2&gt;75,CQ2-75,0)</f>
        <v>0</v>
      </c>
      <c r="CT2" s="9">
        <f>(CR2*0.5)+(CS2*0.25)</f>
        <v>0</v>
      </c>
      <c r="CU2" s="8"/>
      <c r="CV2">
        <f t="shared" ref="CV2:CV24" si="23">IF(CU2&gt;50,CU2-50,0)</f>
        <v>0</v>
      </c>
      <c r="CW2">
        <f>IF(CU2&gt;75,CU2-75,0)</f>
        <v>0</v>
      </c>
      <c r="CX2" s="9">
        <f>(CV2*0.5)+(CW2*0.25)</f>
        <v>0</v>
      </c>
      <c r="CY2" s="8"/>
      <c r="CZ2">
        <f t="shared" ref="CZ2:CZ24" si="24">IF(CY2&gt;50,CY2-50,0)</f>
        <v>0</v>
      </c>
      <c r="DA2">
        <f>IF(CY2&gt;75,CY2-75,0)</f>
        <v>0</v>
      </c>
      <c r="DB2" s="9">
        <f>(CZ2*0.5)+(DA2*0.25)</f>
        <v>0</v>
      </c>
      <c r="DC2" s="8"/>
      <c r="DD2">
        <f t="shared" ref="DD2:DD24" si="25">IF(DC2&gt;50,DC2-50,0)</f>
        <v>0</v>
      </c>
      <c r="DE2">
        <f>IF(DC2&gt;75,DC2-75,0)</f>
        <v>0</v>
      </c>
      <c r="DF2" s="9">
        <f>(DD2*0.5)+(DE2*0.25)</f>
        <v>0</v>
      </c>
      <c r="DG2" s="8"/>
      <c r="DH2">
        <f t="shared" ref="DH2:DH24" si="26">IF(DG2&gt;50,DG2-50,0)</f>
        <v>0</v>
      </c>
      <c r="DI2">
        <f>IF(DG2&gt;75,DG2-75,0)</f>
        <v>0</v>
      </c>
      <c r="DJ2" s="9">
        <f>(DH2*0.5)+(DI2*0.25)</f>
        <v>0</v>
      </c>
      <c r="DK2" s="8"/>
      <c r="DL2">
        <f t="shared" ref="DL2:DL24" si="27">IF(DK2&gt;50,DK2-50,0)</f>
        <v>0</v>
      </c>
      <c r="DM2">
        <f>IF(DK2&gt;75,DK2-75,0)</f>
        <v>0</v>
      </c>
      <c r="DN2" s="9">
        <f>(DL2*0.5)+(DM2*0.25)</f>
        <v>0</v>
      </c>
      <c r="DO2" s="8"/>
      <c r="DP2">
        <f t="shared" ref="DP2:DP24" si="28">IF(DO2&gt;50,DO2-50,0)</f>
        <v>0</v>
      </c>
      <c r="DQ2">
        <f>IF(DO2&gt;75,DO2-75,0)</f>
        <v>0</v>
      </c>
      <c r="DR2" s="9">
        <f>(DP2*0.5)+(DQ2*0.25)</f>
        <v>0</v>
      </c>
      <c r="DS2" s="9"/>
      <c r="DT2" s="9">
        <f t="shared" ref="DT2:DT40" si="29">IF(DS2&gt;50,DS2-50,0)</f>
        <v>0</v>
      </c>
      <c r="DU2">
        <f>IF(DS2&gt;75,DS2-75,0)</f>
        <v>0</v>
      </c>
      <c r="DV2" s="9">
        <f>(DT2*0.5)+(DU2*0.25)</f>
        <v>0</v>
      </c>
      <c r="DW2" s="21">
        <f>F2+J2+N2+R2+V2+Z2+AD2+AH2+AL2+AP2+AT2+AX2+BB2+BF2+BJ2+BN2+BR2+BV2+BZ2+CD2+CH2+CL2+CP2+CT2+CX2+DB2+DF2+DJ2+DN2+DR2</f>
        <v>0</v>
      </c>
      <c r="DX2" s="11">
        <f>C2+G2+K2+O2+S2+W2+AA2+AE2+AI2+AM2+AQ2+AU2+AY2+BC2+BG2+BK2+BO2+BS2+BW2+CA2+CE2+CI2+CM2+CQ2+CU2+CY2+DC2+DG2+DK2+DO2+DS2</f>
        <v>0</v>
      </c>
    </row>
    <row r="3" spans="1:130" ht="19.5">
      <c r="A3" s="6" t="s">
        <v>9</v>
      </c>
      <c r="B3" s="15" t="s">
        <v>66</v>
      </c>
      <c r="C3" s="8"/>
      <c r="D3">
        <f t="shared" si="0"/>
        <v>0</v>
      </c>
      <c r="E3">
        <f t="shared" ref="E3:E26" si="30">IF(C3&gt;75,C3-75,0)</f>
        <v>0</v>
      </c>
      <c r="F3" s="9">
        <f t="shared" ref="F3:F26" si="31">(D3*0.5)+(E3*0.25)</f>
        <v>0</v>
      </c>
      <c r="G3" s="8">
        <v>130</v>
      </c>
      <c r="H3">
        <f t="shared" ref="H3:H24" si="32">IF(G3&gt;50,G3-50,0)</f>
        <v>80</v>
      </c>
      <c r="I3">
        <f t="shared" ref="I3:I26" si="33">IF(G3&gt;75,G3-75,0)</f>
        <v>55</v>
      </c>
      <c r="J3" s="9">
        <f t="shared" ref="J3:J26" si="34">(H3*0.5)+(I3*0.25)</f>
        <v>53.75</v>
      </c>
      <c r="K3" s="8">
        <v>109</v>
      </c>
      <c r="L3">
        <f t="shared" si="1"/>
        <v>59</v>
      </c>
      <c r="M3">
        <f t="shared" ref="M3:M26" si="35">IF(K3&gt;75,K3-75,0)</f>
        <v>34</v>
      </c>
      <c r="N3" s="9">
        <f t="shared" ref="N3:N26" si="36">(L3*0.5)+(M3*0.25)</f>
        <v>38</v>
      </c>
      <c r="O3" s="8">
        <v>130</v>
      </c>
      <c r="P3">
        <f t="shared" si="2"/>
        <v>80</v>
      </c>
      <c r="Q3">
        <f t="shared" ref="Q3:Q26" si="37">IF(O3&gt;75,O3-75,0)</f>
        <v>55</v>
      </c>
      <c r="R3" s="9">
        <f t="shared" ref="R3:R26" si="38">(P3*0.5)+(Q3*0.25)</f>
        <v>53.75</v>
      </c>
      <c r="S3" s="8">
        <v>72</v>
      </c>
      <c r="T3">
        <f t="shared" si="3"/>
        <v>22</v>
      </c>
      <c r="U3">
        <f t="shared" ref="U3:U26" si="39">IF(S3&gt;75,S3-75,0)</f>
        <v>0</v>
      </c>
      <c r="V3" s="9">
        <f t="shared" ref="V3:V26" si="40">(T3*0.5)+(U3*0.25)</f>
        <v>11</v>
      </c>
      <c r="W3" s="8"/>
      <c r="X3">
        <f t="shared" si="4"/>
        <v>0</v>
      </c>
      <c r="Y3">
        <f t="shared" ref="Y3:Y26" si="41">IF(W3&gt;75,W3-75,0)</f>
        <v>0</v>
      </c>
      <c r="Z3" s="9">
        <f t="shared" ref="Z3:Z26" si="42">(X3*0.5)+(Y3*0.25)</f>
        <v>0</v>
      </c>
      <c r="AA3" s="8"/>
      <c r="AB3">
        <f t="shared" si="5"/>
        <v>0</v>
      </c>
      <c r="AC3">
        <f t="shared" ref="AC3:AC26" si="43">IF(AA3&gt;75,AA3-75,0)</f>
        <v>0</v>
      </c>
      <c r="AD3" s="9">
        <f t="shared" ref="AD3:AD26" si="44">(AB3*0.5)+(AC3*0.25)</f>
        <v>0</v>
      </c>
      <c r="AE3" s="8">
        <f>166/2</f>
        <v>83</v>
      </c>
      <c r="AF3">
        <f>IF(AE3&gt;40,AE3-40,0)</f>
        <v>43</v>
      </c>
      <c r="AH3" s="9">
        <f>(AF3*1)</f>
        <v>43</v>
      </c>
      <c r="AI3" s="8">
        <v>135</v>
      </c>
      <c r="AJ3">
        <f>IF(AI3&gt;40,AI3-40,0)</f>
        <v>95</v>
      </c>
      <c r="AL3" s="9">
        <f>(AJ3*1)</f>
        <v>95</v>
      </c>
      <c r="AM3" s="8">
        <v>140</v>
      </c>
      <c r="AN3">
        <f>IF(AM3&gt;40,AM3-40,0)</f>
        <v>100</v>
      </c>
      <c r="AP3" s="9">
        <f>(AN3*1)</f>
        <v>100</v>
      </c>
      <c r="AQ3" s="8">
        <v>143</v>
      </c>
      <c r="AR3">
        <f>IF(AQ3&gt;40,AQ3-40,0)</f>
        <v>103</v>
      </c>
      <c r="AT3" s="9">
        <f>(AR3*1)</f>
        <v>103</v>
      </c>
      <c r="AU3" s="8">
        <v>120</v>
      </c>
      <c r="AV3">
        <f>IF(AU3&gt;40,AU3-40,0)</f>
        <v>80</v>
      </c>
      <c r="AX3" s="9">
        <f>(AV3*1)</f>
        <v>80</v>
      </c>
      <c r="AY3" s="8"/>
      <c r="AZ3">
        <f t="shared" si="11"/>
        <v>0</v>
      </c>
      <c r="BA3">
        <f t="shared" ref="BA3:BA26" si="45">IF(AY3&gt;75,AY3-75,0)</f>
        <v>0</v>
      </c>
      <c r="BB3" s="9">
        <f t="shared" ref="BB3:BB26" si="46">(AZ3*0.5)+(BA3*0.25)</f>
        <v>0</v>
      </c>
      <c r="BC3" s="8"/>
      <c r="BD3">
        <f t="shared" si="12"/>
        <v>0</v>
      </c>
      <c r="BE3">
        <f t="shared" ref="BE3:BE26" si="47">IF(BC3&gt;75,BC3-75,0)</f>
        <v>0</v>
      </c>
      <c r="BF3" s="9">
        <f t="shared" ref="BF3:BF26" si="48">(BD3*0.5)+(BE3*0.25)</f>
        <v>0</v>
      </c>
      <c r="BG3" s="8">
        <v>160</v>
      </c>
      <c r="BH3">
        <f t="shared" si="13"/>
        <v>110</v>
      </c>
      <c r="BI3">
        <f t="shared" ref="BI3:BI26" si="49">IF(BG3&gt;75,BG3-75,0)</f>
        <v>85</v>
      </c>
      <c r="BJ3" s="9">
        <f t="shared" ref="BJ3:BJ26" si="50">(BH3*0.5)+(BI3*0.25)</f>
        <v>76.25</v>
      </c>
      <c r="BK3" s="8">
        <v>130</v>
      </c>
      <c r="BL3">
        <f t="shared" si="14"/>
        <v>80</v>
      </c>
      <c r="BM3">
        <f t="shared" ref="BM3:BM26" si="51">IF(BK3&gt;75,BK3-75,0)</f>
        <v>55</v>
      </c>
      <c r="BN3" s="9">
        <f t="shared" ref="BN3:BN26" si="52">(BL3*0.5)+(BM3*0.25)</f>
        <v>53.75</v>
      </c>
      <c r="BO3" s="8">
        <v>128</v>
      </c>
      <c r="BP3">
        <f t="shared" si="15"/>
        <v>78</v>
      </c>
      <c r="BQ3">
        <f t="shared" ref="BQ3:BQ26" si="53">IF(BO3&gt;75,BO3-75,0)</f>
        <v>53</v>
      </c>
      <c r="BR3" s="9">
        <f t="shared" ref="BR3:BR26" si="54">(BP3*0.5)+(BQ3*0.25)</f>
        <v>52.25</v>
      </c>
      <c r="BS3" s="8">
        <v>63</v>
      </c>
      <c r="BT3">
        <f t="shared" si="16"/>
        <v>13</v>
      </c>
      <c r="BU3">
        <f t="shared" ref="BU3:BU26" si="55">IF(BS3&gt;75,BS3-75,0)</f>
        <v>0</v>
      </c>
      <c r="BV3" s="9">
        <f t="shared" ref="BV3:BV26" si="56">(BT3*0.5)+(BU3*0.25)</f>
        <v>6.5</v>
      </c>
      <c r="BW3" s="8"/>
      <c r="BX3">
        <f t="shared" si="17"/>
        <v>0</v>
      </c>
      <c r="BY3">
        <f t="shared" ref="BY3:BY26" si="57">IF(BW3&gt;75,BW3-75,0)</f>
        <v>0</v>
      </c>
      <c r="BZ3" s="9">
        <f t="shared" ref="BZ3:BZ26" si="58">(BX3*0.5)+(BY3*0.25)</f>
        <v>0</v>
      </c>
      <c r="CA3" s="8"/>
      <c r="CB3">
        <f t="shared" si="18"/>
        <v>0</v>
      </c>
      <c r="CC3">
        <f t="shared" ref="CC3:CC26" si="59">IF(CA3&gt;75,CA3-75,0)</f>
        <v>0</v>
      </c>
      <c r="CD3" s="9">
        <f t="shared" ref="CD3:CD26" si="60">(CB3*0.5)+(CC3*0.25)</f>
        <v>0</v>
      </c>
      <c r="CE3" s="8"/>
      <c r="CF3">
        <f t="shared" si="19"/>
        <v>0</v>
      </c>
      <c r="CG3">
        <f t="shared" ref="CG3:CG26" si="61">IF(CE3&gt;75,CE3-75,0)</f>
        <v>0</v>
      </c>
      <c r="CH3" s="9">
        <f t="shared" ref="CH3:CH26" si="62">(CF3*0.5)+(CG3*0.25)</f>
        <v>0</v>
      </c>
      <c r="CI3" s="8"/>
      <c r="CJ3">
        <f t="shared" si="20"/>
        <v>0</v>
      </c>
      <c r="CK3">
        <f t="shared" ref="CK3:CK26" si="63">IF(CI3&gt;75,CI3-75,0)</f>
        <v>0</v>
      </c>
      <c r="CL3" s="9">
        <f t="shared" ref="CL3:CL26" si="64">(CJ3*0.5)+(CK3*0.25)</f>
        <v>0</v>
      </c>
      <c r="CM3" s="8"/>
      <c r="CN3">
        <f t="shared" si="21"/>
        <v>0</v>
      </c>
      <c r="CO3">
        <f t="shared" ref="CO3:CO26" si="65">IF(CM3&gt;75,CM3-75,0)</f>
        <v>0</v>
      </c>
      <c r="CP3" s="9">
        <f t="shared" ref="CP3:CP26" si="66">(CN3*0.5)+(CO3*0.25)</f>
        <v>0</v>
      </c>
      <c r="CQ3" s="8"/>
      <c r="CR3">
        <f t="shared" si="22"/>
        <v>0</v>
      </c>
      <c r="CS3">
        <v>0</v>
      </c>
      <c r="CT3" s="9">
        <f t="shared" ref="CT3:CT26" si="67">(CR3*0.5)+(CS3*0.25)</f>
        <v>0</v>
      </c>
      <c r="CU3" s="8">
        <v>82</v>
      </c>
      <c r="CV3">
        <f t="shared" si="23"/>
        <v>32</v>
      </c>
      <c r="CW3">
        <f t="shared" ref="CW3:CW26" si="68">IF(CU3&gt;75,CU3-75,0)</f>
        <v>7</v>
      </c>
      <c r="CX3" s="9">
        <f t="shared" ref="CX3:CX26" si="69">(CV3*0.5)+(CW3*0.25)</f>
        <v>17.75</v>
      </c>
      <c r="CY3" s="8"/>
      <c r="CZ3">
        <f t="shared" si="24"/>
        <v>0</v>
      </c>
      <c r="DA3">
        <f t="shared" ref="DA3:DA26" si="70">IF(CY3&gt;75,CY3-75,0)</f>
        <v>0</v>
      </c>
      <c r="DB3" s="9">
        <f t="shared" ref="DB3:DB26" si="71">(CZ3*0.5)+(DA3*0.25)</f>
        <v>0</v>
      </c>
      <c r="DC3" s="8"/>
      <c r="DD3">
        <f t="shared" si="25"/>
        <v>0</v>
      </c>
      <c r="DE3">
        <f t="shared" ref="DE3:DE26" si="72">IF(DC3&gt;75,DC3-75,0)</f>
        <v>0</v>
      </c>
      <c r="DF3" s="9">
        <f t="shared" ref="DF3:DF26" si="73">(DD3*0.5)+(DE3*0.25)</f>
        <v>0</v>
      </c>
      <c r="DG3" s="8"/>
      <c r="DH3">
        <f t="shared" si="26"/>
        <v>0</v>
      </c>
      <c r="DI3">
        <f t="shared" ref="DI3:DI26" si="74">IF(DG3&gt;75,DG3-75,0)</f>
        <v>0</v>
      </c>
      <c r="DJ3" s="9">
        <f t="shared" ref="DJ3:DJ26" si="75">(DH3*0.5)+(DI3*0.25)</f>
        <v>0</v>
      </c>
      <c r="DK3" s="8">
        <v>176</v>
      </c>
      <c r="DL3">
        <f t="shared" si="27"/>
        <v>126</v>
      </c>
      <c r="DM3">
        <f t="shared" ref="DM3:DM26" si="76">IF(DK3&gt;75,DK3-75,0)</f>
        <v>101</v>
      </c>
      <c r="DN3" s="9">
        <f t="shared" ref="DN3:DN26" si="77">(DL3*0.5)+(DM3*0.25)</f>
        <v>88.25</v>
      </c>
      <c r="DO3" s="8">
        <v>171</v>
      </c>
      <c r="DP3">
        <f t="shared" si="28"/>
        <v>121</v>
      </c>
      <c r="DQ3">
        <f t="shared" ref="DQ3:DQ26" si="78">IF(DO3&gt;75,DO3-75,0)</f>
        <v>96</v>
      </c>
      <c r="DR3" s="9">
        <f t="shared" ref="DR3:DR26" si="79">(DP3*0.5)+(DQ3*0.25)</f>
        <v>84.5</v>
      </c>
      <c r="DS3" s="9"/>
      <c r="DT3" s="9">
        <f t="shared" si="29"/>
        <v>0</v>
      </c>
      <c r="DU3">
        <f t="shared" ref="DU3:DU26" si="80">IF(DS3&gt;75,DS3-75,0)</f>
        <v>0</v>
      </c>
      <c r="DV3" s="9">
        <f t="shared" ref="DV3:DV26" si="81">(DT3*0.5)+(DU3*0.25)</f>
        <v>0</v>
      </c>
      <c r="DW3" s="21">
        <f t="shared" ref="DW3:DW12" si="82">F3+J3+N3+R3+V3+Z3+AD3+AH3+AL3+AP3+AT3+AX3+BB3+BF3+BJ3+BN3+BR3+BV3+BZ3+CD3+CH3+CL3+CP3+CT3+CX3+DB3+DF3+DJ3+DN3+DR3</f>
        <v>956.75</v>
      </c>
      <c r="DX3" s="11">
        <f>C3+G3+K3+O3+S3+W3+AA3+AE3+AI3+AM3+AQ3+AU3+AY3+BC3+BG3+BK3+BO3+BS3+BW3+CA3+CE3+CI3+CM3+CQ3+CU3+CY3+DC3+DG3+DK3+DO3+DS3</f>
        <v>1972</v>
      </c>
      <c r="DY3">
        <v>784</v>
      </c>
      <c r="DZ3" s="21">
        <f>DW3-DY3</f>
        <v>172.75</v>
      </c>
    </row>
    <row r="4" spans="1:130" ht="19.5">
      <c r="A4" s="6" t="s">
        <v>11</v>
      </c>
      <c r="B4" s="15" t="s">
        <v>110</v>
      </c>
      <c r="C4" s="8"/>
      <c r="D4">
        <f t="shared" si="0"/>
        <v>0</v>
      </c>
      <c r="E4">
        <f t="shared" si="30"/>
        <v>0</v>
      </c>
      <c r="F4" s="9">
        <f t="shared" si="31"/>
        <v>0</v>
      </c>
      <c r="G4" s="8">
        <v>105</v>
      </c>
      <c r="H4">
        <f t="shared" si="32"/>
        <v>55</v>
      </c>
      <c r="I4">
        <f t="shared" si="33"/>
        <v>30</v>
      </c>
      <c r="J4" s="9">
        <f t="shared" si="34"/>
        <v>35</v>
      </c>
      <c r="K4" s="8">
        <v>103</v>
      </c>
      <c r="L4">
        <f t="shared" si="1"/>
        <v>53</v>
      </c>
      <c r="M4">
        <f t="shared" si="35"/>
        <v>28</v>
      </c>
      <c r="N4" s="9">
        <f t="shared" si="36"/>
        <v>33.5</v>
      </c>
      <c r="O4" s="8">
        <v>56</v>
      </c>
      <c r="P4">
        <f t="shared" si="2"/>
        <v>6</v>
      </c>
      <c r="Q4">
        <f t="shared" si="37"/>
        <v>0</v>
      </c>
      <c r="R4" s="9">
        <f t="shared" si="38"/>
        <v>3</v>
      </c>
      <c r="S4" s="8">
        <v>81</v>
      </c>
      <c r="T4">
        <f t="shared" si="3"/>
        <v>31</v>
      </c>
      <c r="U4">
        <f t="shared" si="39"/>
        <v>6</v>
      </c>
      <c r="V4" s="9">
        <f t="shared" si="40"/>
        <v>17</v>
      </c>
      <c r="W4" s="8"/>
      <c r="X4">
        <f t="shared" si="4"/>
        <v>0</v>
      </c>
      <c r="Y4">
        <f t="shared" si="41"/>
        <v>0</v>
      </c>
      <c r="Z4" s="9">
        <f t="shared" si="42"/>
        <v>0</v>
      </c>
      <c r="AA4" s="8"/>
      <c r="AB4">
        <f t="shared" si="5"/>
        <v>0</v>
      </c>
      <c r="AC4">
        <f t="shared" si="43"/>
        <v>0</v>
      </c>
      <c r="AD4" s="9">
        <f t="shared" si="44"/>
        <v>0</v>
      </c>
      <c r="AE4" s="8">
        <v>116</v>
      </c>
      <c r="AF4">
        <f t="shared" si="6"/>
        <v>66</v>
      </c>
      <c r="AG4">
        <f t="shared" ref="AG4:AG26" si="83">IF(AE4&gt;75,AE4-75,0)</f>
        <v>41</v>
      </c>
      <c r="AH4" s="9">
        <f t="shared" ref="AH4:AH26" si="84">(AF4*0.5)+(AG4*0.25)</f>
        <v>43.25</v>
      </c>
      <c r="AI4" s="8">
        <v>73</v>
      </c>
      <c r="AJ4">
        <f t="shared" si="7"/>
        <v>23</v>
      </c>
      <c r="AK4">
        <f t="shared" ref="AK4:AK26" si="85">IF(AI4&gt;75,AI4-75,0)</f>
        <v>0</v>
      </c>
      <c r="AL4" s="9">
        <f t="shared" ref="AL4:AL26" si="86">(AJ4*0.5)+(AK4*0.25)</f>
        <v>11.5</v>
      </c>
      <c r="AM4" s="8">
        <v>131</v>
      </c>
      <c r="AN4">
        <f t="shared" si="8"/>
        <v>81</v>
      </c>
      <c r="AO4">
        <f t="shared" ref="AO4:AO26" si="87">IF(AM4&gt;75,AM4-75,0)</f>
        <v>56</v>
      </c>
      <c r="AP4" s="9">
        <f t="shared" ref="AP4:AP26" si="88">(AN4*0.5)+(AO4*0.25)</f>
        <v>54.5</v>
      </c>
      <c r="AQ4" s="8">
        <v>124</v>
      </c>
      <c r="AR4">
        <f t="shared" si="9"/>
        <v>74</v>
      </c>
      <c r="AS4">
        <f t="shared" ref="AS4:AS26" si="89">IF(AQ4&gt;75,AQ4-75,0)</f>
        <v>49</v>
      </c>
      <c r="AT4" s="9">
        <f t="shared" ref="AT4:AT26" si="90">(AR4*0.5)+(AS4*0.25)</f>
        <v>49.25</v>
      </c>
      <c r="AU4" s="8">
        <v>98</v>
      </c>
      <c r="AV4">
        <f t="shared" si="10"/>
        <v>48</v>
      </c>
      <c r="AW4">
        <f t="shared" ref="AW4:AW26" si="91">IF(AU4&gt;75,AU4-75,0)</f>
        <v>23</v>
      </c>
      <c r="AX4" s="9">
        <f t="shared" ref="AX4:AX26" si="92">(AV4*0.5)+(AW4*0.25)</f>
        <v>29.75</v>
      </c>
      <c r="AY4" s="8"/>
      <c r="AZ4">
        <f t="shared" si="11"/>
        <v>0</v>
      </c>
      <c r="BA4">
        <f t="shared" si="45"/>
        <v>0</v>
      </c>
      <c r="BB4" s="9">
        <f t="shared" si="46"/>
        <v>0</v>
      </c>
      <c r="BC4" s="8"/>
      <c r="BD4">
        <f t="shared" si="12"/>
        <v>0</v>
      </c>
      <c r="BE4">
        <f t="shared" si="47"/>
        <v>0</v>
      </c>
      <c r="BF4" s="9">
        <f t="shared" si="48"/>
        <v>0</v>
      </c>
      <c r="BG4" s="8"/>
      <c r="BH4">
        <f t="shared" si="13"/>
        <v>0</v>
      </c>
      <c r="BI4">
        <f t="shared" si="49"/>
        <v>0</v>
      </c>
      <c r="BJ4" s="9">
        <f t="shared" si="50"/>
        <v>0</v>
      </c>
      <c r="BK4" s="8"/>
      <c r="BL4">
        <f t="shared" si="14"/>
        <v>0</v>
      </c>
      <c r="BM4">
        <f t="shared" si="51"/>
        <v>0</v>
      </c>
      <c r="BN4" s="9">
        <f t="shared" si="52"/>
        <v>0</v>
      </c>
      <c r="BO4" s="8">
        <v>108</v>
      </c>
      <c r="BP4">
        <f t="shared" si="15"/>
        <v>58</v>
      </c>
      <c r="BQ4">
        <f t="shared" si="53"/>
        <v>33</v>
      </c>
      <c r="BR4" s="9">
        <f t="shared" si="54"/>
        <v>37.25</v>
      </c>
      <c r="BS4" s="8">
        <v>61</v>
      </c>
      <c r="BT4">
        <f t="shared" si="16"/>
        <v>11</v>
      </c>
      <c r="BU4">
        <f t="shared" si="55"/>
        <v>0</v>
      </c>
      <c r="BV4" s="9">
        <f t="shared" si="56"/>
        <v>5.5</v>
      </c>
      <c r="BW4" s="8"/>
      <c r="BX4">
        <f t="shared" si="17"/>
        <v>0</v>
      </c>
      <c r="BY4">
        <f t="shared" si="57"/>
        <v>0</v>
      </c>
      <c r="BZ4" s="9">
        <f t="shared" si="58"/>
        <v>0</v>
      </c>
      <c r="CA4" s="8"/>
      <c r="CB4">
        <f t="shared" si="18"/>
        <v>0</v>
      </c>
      <c r="CC4">
        <f t="shared" si="59"/>
        <v>0</v>
      </c>
      <c r="CD4" s="9">
        <f t="shared" si="60"/>
        <v>0</v>
      </c>
      <c r="CE4" s="8"/>
      <c r="CF4">
        <f t="shared" si="19"/>
        <v>0</v>
      </c>
      <c r="CG4">
        <f t="shared" si="61"/>
        <v>0</v>
      </c>
      <c r="CH4" s="9">
        <f t="shared" si="62"/>
        <v>0</v>
      </c>
      <c r="CI4" s="8">
        <v>128</v>
      </c>
      <c r="CJ4">
        <f t="shared" si="20"/>
        <v>78</v>
      </c>
      <c r="CK4">
        <f t="shared" si="63"/>
        <v>53</v>
      </c>
      <c r="CL4" s="9">
        <f t="shared" si="64"/>
        <v>52.25</v>
      </c>
      <c r="CM4" s="8">
        <v>117</v>
      </c>
      <c r="CN4">
        <f t="shared" si="21"/>
        <v>67</v>
      </c>
      <c r="CO4">
        <f t="shared" si="65"/>
        <v>42</v>
      </c>
      <c r="CP4" s="9">
        <f t="shared" si="66"/>
        <v>44</v>
      </c>
      <c r="CQ4" s="8">
        <v>125</v>
      </c>
      <c r="CR4">
        <f t="shared" si="22"/>
        <v>75</v>
      </c>
      <c r="CS4">
        <f t="shared" ref="CS4:CS26" si="93">IF(CQ4&gt;75,CQ4-75,0)</f>
        <v>50</v>
      </c>
      <c r="CT4" s="9">
        <f t="shared" si="67"/>
        <v>50</v>
      </c>
      <c r="CU4" s="8">
        <v>119</v>
      </c>
      <c r="CV4">
        <f t="shared" si="23"/>
        <v>69</v>
      </c>
      <c r="CW4">
        <f t="shared" si="68"/>
        <v>44</v>
      </c>
      <c r="CX4" s="9">
        <f t="shared" si="69"/>
        <v>45.5</v>
      </c>
      <c r="CY4" s="8">
        <v>111</v>
      </c>
      <c r="CZ4">
        <f t="shared" si="24"/>
        <v>61</v>
      </c>
      <c r="DA4">
        <f t="shared" si="70"/>
        <v>36</v>
      </c>
      <c r="DB4" s="9">
        <f t="shared" si="71"/>
        <v>39.5</v>
      </c>
      <c r="DC4" s="8"/>
      <c r="DD4">
        <f t="shared" si="25"/>
        <v>0</v>
      </c>
      <c r="DE4">
        <f t="shared" si="72"/>
        <v>0</v>
      </c>
      <c r="DF4" s="9">
        <f t="shared" si="73"/>
        <v>0</v>
      </c>
      <c r="DG4" s="8"/>
      <c r="DH4">
        <f t="shared" si="26"/>
        <v>0</v>
      </c>
      <c r="DI4">
        <f t="shared" si="74"/>
        <v>0</v>
      </c>
      <c r="DJ4" s="9">
        <f t="shared" si="75"/>
        <v>0</v>
      </c>
      <c r="DK4" s="8">
        <v>113</v>
      </c>
      <c r="DL4">
        <f t="shared" si="27"/>
        <v>63</v>
      </c>
      <c r="DM4">
        <f t="shared" si="76"/>
        <v>38</v>
      </c>
      <c r="DN4" s="9">
        <f t="shared" si="77"/>
        <v>41</v>
      </c>
      <c r="DO4" s="8">
        <v>103</v>
      </c>
      <c r="DP4">
        <f t="shared" si="28"/>
        <v>53</v>
      </c>
      <c r="DQ4">
        <f t="shared" si="78"/>
        <v>28</v>
      </c>
      <c r="DR4" s="9">
        <f t="shared" si="79"/>
        <v>33.5</v>
      </c>
      <c r="DS4" s="9"/>
      <c r="DT4" s="9">
        <f t="shared" si="29"/>
        <v>0</v>
      </c>
      <c r="DU4">
        <f t="shared" si="80"/>
        <v>0</v>
      </c>
      <c r="DV4" s="9">
        <f t="shared" si="81"/>
        <v>0</v>
      </c>
      <c r="DW4" s="21">
        <f t="shared" si="82"/>
        <v>625.25</v>
      </c>
      <c r="DX4" s="11">
        <f>C4+G4+K4+O4+S4+W4+AA4+AE4+AI4+AM4+AQ4+AU4+AY4+BC4+BG4+BK4+BO4+BS4+BW4+CA4+CE4+CI4+CM4+CQ4+CU4+CY4+DC4+DG4+DK4+DO4+DS4</f>
        <v>1872</v>
      </c>
      <c r="DY4">
        <v>550.75</v>
      </c>
      <c r="DZ4" s="21">
        <f>DW4-DY4</f>
        <v>74.5</v>
      </c>
    </row>
    <row r="5" spans="1:130" ht="19.5">
      <c r="A5" s="6" t="s">
        <v>13</v>
      </c>
      <c r="B5" s="15" t="s">
        <v>64</v>
      </c>
      <c r="C5" s="8"/>
      <c r="D5">
        <f t="shared" si="0"/>
        <v>0</v>
      </c>
      <c r="E5">
        <f t="shared" si="30"/>
        <v>0</v>
      </c>
      <c r="F5" s="9">
        <f t="shared" si="31"/>
        <v>0</v>
      </c>
      <c r="G5" s="8"/>
      <c r="H5">
        <f t="shared" si="32"/>
        <v>0</v>
      </c>
      <c r="I5">
        <f t="shared" si="33"/>
        <v>0</v>
      </c>
      <c r="J5" s="9">
        <f t="shared" si="34"/>
        <v>0</v>
      </c>
      <c r="K5" s="8">
        <v>67</v>
      </c>
      <c r="L5">
        <f t="shared" si="1"/>
        <v>17</v>
      </c>
      <c r="M5">
        <f t="shared" si="35"/>
        <v>0</v>
      </c>
      <c r="N5" s="9">
        <f t="shared" si="36"/>
        <v>8.5</v>
      </c>
      <c r="O5" s="8">
        <v>48</v>
      </c>
      <c r="P5">
        <f t="shared" si="2"/>
        <v>0</v>
      </c>
      <c r="Q5">
        <f t="shared" si="37"/>
        <v>0</v>
      </c>
      <c r="R5" s="9">
        <f t="shared" si="38"/>
        <v>0</v>
      </c>
      <c r="S5" s="8">
        <v>78</v>
      </c>
      <c r="T5">
        <f t="shared" si="3"/>
        <v>28</v>
      </c>
      <c r="U5">
        <f t="shared" si="39"/>
        <v>3</v>
      </c>
      <c r="V5" s="9">
        <f t="shared" si="40"/>
        <v>14.75</v>
      </c>
      <c r="W5" s="8"/>
      <c r="X5">
        <f t="shared" si="4"/>
        <v>0</v>
      </c>
      <c r="Y5">
        <f t="shared" si="41"/>
        <v>0</v>
      </c>
      <c r="Z5" s="9">
        <f t="shared" si="42"/>
        <v>0</v>
      </c>
      <c r="AA5" s="8"/>
      <c r="AB5">
        <f t="shared" si="5"/>
        <v>0</v>
      </c>
      <c r="AC5">
        <f t="shared" si="43"/>
        <v>0</v>
      </c>
      <c r="AD5" s="9">
        <f t="shared" si="44"/>
        <v>0</v>
      </c>
      <c r="AE5">
        <v>89</v>
      </c>
      <c r="AF5">
        <f t="shared" si="6"/>
        <v>39</v>
      </c>
      <c r="AG5">
        <f t="shared" si="83"/>
        <v>14</v>
      </c>
      <c r="AH5" s="9">
        <f t="shared" si="84"/>
        <v>23</v>
      </c>
      <c r="AI5" s="8"/>
      <c r="AJ5">
        <f t="shared" si="7"/>
        <v>0</v>
      </c>
      <c r="AK5">
        <f t="shared" si="85"/>
        <v>0</v>
      </c>
      <c r="AL5" s="9">
        <f t="shared" si="86"/>
        <v>0</v>
      </c>
      <c r="AM5" s="8">
        <v>93</v>
      </c>
      <c r="AN5">
        <f t="shared" si="8"/>
        <v>43</v>
      </c>
      <c r="AO5">
        <f t="shared" si="87"/>
        <v>18</v>
      </c>
      <c r="AP5" s="9">
        <f t="shared" si="88"/>
        <v>26</v>
      </c>
      <c r="AQ5" s="8">
        <v>103</v>
      </c>
      <c r="AR5">
        <f t="shared" si="9"/>
        <v>53</v>
      </c>
      <c r="AS5">
        <f t="shared" si="89"/>
        <v>28</v>
      </c>
      <c r="AT5" s="9">
        <f t="shared" si="90"/>
        <v>33.5</v>
      </c>
      <c r="AU5" s="8">
        <v>96</v>
      </c>
      <c r="AV5">
        <f t="shared" si="10"/>
        <v>46</v>
      </c>
      <c r="AW5">
        <f t="shared" si="91"/>
        <v>21</v>
      </c>
      <c r="AX5" s="9">
        <f t="shared" si="92"/>
        <v>28.25</v>
      </c>
      <c r="AY5" s="8"/>
      <c r="AZ5">
        <f t="shared" si="11"/>
        <v>0</v>
      </c>
      <c r="BA5">
        <f t="shared" si="45"/>
        <v>0</v>
      </c>
      <c r="BB5" s="9">
        <f t="shared" si="46"/>
        <v>0</v>
      </c>
      <c r="BC5" s="8"/>
      <c r="BD5">
        <f t="shared" si="12"/>
        <v>0</v>
      </c>
      <c r="BE5">
        <f t="shared" si="47"/>
        <v>0</v>
      </c>
      <c r="BF5" s="9">
        <f t="shared" si="48"/>
        <v>0</v>
      </c>
      <c r="BG5" s="8">
        <v>99</v>
      </c>
      <c r="BH5">
        <f t="shared" si="13"/>
        <v>49</v>
      </c>
      <c r="BI5">
        <f t="shared" si="49"/>
        <v>24</v>
      </c>
      <c r="BJ5" s="9">
        <f t="shared" si="50"/>
        <v>30.5</v>
      </c>
      <c r="BK5" s="8">
        <v>101</v>
      </c>
      <c r="BL5">
        <f t="shared" si="14"/>
        <v>51</v>
      </c>
      <c r="BM5">
        <f t="shared" si="51"/>
        <v>26</v>
      </c>
      <c r="BN5" s="9">
        <f t="shared" si="52"/>
        <v>32</v>
      </c>
      <c r="BO5" s="8">
        <v>77</v>
      </c>
      <c r="BP5">
        <f t="shared" si="15"/>
        <v>27</v>
      </c>
      <c r="BQ5">
        <f t="shared" si="53"/>
        <v>2</v>
      </c>
      <c r="BR5" s="9">
        <f t="shared" si="54"/>
        <v>14</v>
      </c>
      <c r="BS5" s="8">
        <v>69</v>
      </c>
      <c r="BT5">
        <f t="shared" si="16"/>
        <v>19</v>
      </c>
      <c r="BU5">
        <f t="shared" si="55"/>
        <v>0</v>
      </c>
      <c r="BV5" s="9">
        <f t="shared" si="56"/>
        <v>9.5</v>
      </c>
      <c r="BW5" s="8"/>
      <c r="BX5">
        <f t="shared" si="17"/>
        <v>0</v>
      </c>
      <c r="BY5">
        <f t="shared" si="57"/>
        <v>0</v>
      </c>
      <c r="BZ5" s="9">
        <f t="shared" si="58"/>
        <v>0</v>
      </c>
      <c r="CA5" s="8"/>
      <c r="CB5">
        <f t="shared" si="18"/>
        <v>0</v>
      </c>
      <c r="CC5">
        <f t="shared" si="59"/>
        <v>0</v>
      </c>
      <c r="CD5" s="9">
        <f t="shared" si="60"/>
        <v>0</v>
      </c>
      <c r="CE5" s="8"/>
      <c r="CF5">
        <f t="shared" si="19"/>
        <v>0</v>
      </c>
      <c r="CG5">
        <f t="shared" si="61"/>
        <v>0</v>
      </c>
      <c r="CH5" s="9">
        <f t="shared" si="62"/>
        <v>0</v>
      </c>
      <c r="CI5" s="8">
        <v>105</v>
      </c>
      <c r="CJ5">
        <f t="shared" si="20"/>
        <v>55</v>
      </c>
      <c r="CK5">
        <f t="shared" si="63"/>
        <v>30</v>
      </c>
      <c r="CL5" s="9">
        <f t="shared" si="64"/>
        <v>35</v>
      </c>
      <c r="CM5" s="8">
        <v>99</v>
      </c>
      <c r="CN5">
        <f>IF(CM5&gt;37.5,CM5-37.5,0)</f>
        <v>61.5</v>
      </c>
      <c r="CO5">
        <f t="shared" si="65"/>
        <v>24</v>
      </c>
      <c r="CP5" s="9">
        <f t="shared" si="66"/>
        <v>36.75</v>
      </c>
      <c r="CQ5" s="8">
        <v>94</v>
      </c>
      <c r="CR5">
        <f>IF(CQ5&gt;37.5,CQ5-37.5,0)</f>
        <v>56.5</v>
      </c>
      <c r="CS5">
        <f t="shared" si="93"/>
        <v>19</v>
      </c>
      <c r="CT5" s="9">
        <f t="shared" si="67"/>
        <v>33</v>
      </c>
      <c r="CU5" s="8">
        <v>97</v>
      </c>
      <c r="CV5">
        <f>IF(CU5&gt;37.5,CU5-37.5,0)</f>
        <v>59.5</v>
      </c>
      <c r="CW5">
        <f t="shared" si="68"/>
        <v>22</v>
      </c>
      <c r="CX5" s="9">
        <f t="shared" si="69"/>
        <v>35.25</v>
      </c>
      <c r="CY5" s="8">
        <v>87</v>
      </c>
      <c r="CZ5">
        <f>IF(CY5&gt;37.5,CY5-37.5,0)</f>
        <v>49.5</v>
      </c>
      <c r="DA5">
        <f t="shared" si="70"/>
        <v>12</v>
      </c>
      <c r="DB5" s="9">
        <f t="shared" si="71"/>
        <v>27.75</v>
      </c>
      <c r="DC5" s="8"/>
      <c r="DD5">
        <f>IF(DC5&gt;37.5,DC5-37.5,0)</f>
        <v>0</v>
      </c>
      <c r="DE5">
        <f t="shared" si="72"/>
        <v>0</v>
      </c>
      <c r="DF5" s="9">
        <f t="shared" si="73"/>
        <v>0</v>
      </c>
      <c r="DG5" s="8"/>
      <c r="DH5">
        <f>IF(DG5&gt;37.5,DG5-37.5,0)</f>
        <v>0</v>
      </c>
      <c r="DI5">
        <f t="shared" si="74"/>
        <v>0</v>
      </c>
      <c r="DJ5" s="9">
        <f t="shared" si="75"/>
        <v>0</v>
      </c>
      <c r="DK5" s="8">
        <v>105</v>
      </c>
      <c r="DL5">
        <f>IF(DK5&gt;37.5,DK5-37.5,0)</f>
        <v>67.5</v>
      </c>
      <c r="DM5">
        <f t="shared" si="76"/>
        <v>30</v>
      </c>
      <c r="DN5" s="9">
        <f t="shared" si="77"/>
        <v>41.25</v>
      </c>
      <c r="DO5" s="8">
        <v>95</v>
      </c>
      <c r="DP5">
        <f>IF(DO5&gt;37.5,DO5-37.5,0)</f>
        <v>57.5</v>
      </c>
      <c r="DQ5">
        <f t="shared" si="78"/>
        <v>20</v>
      </c>
      <c r="DR5" s="9">
        <f t="shared" si="79"/>
        <v>33.75</v>
      </c>
      <c r="DS5" s="9"/>
      <c r="DT5" s="9">
        <f t="shared" si="29"/>
        <v>0</v>
      </c>
      <c r="DU5">
        <f t="shared" si="80"/>
        <v>0</v>
      </c>
      <c r="DV5" s="9">
        <f t="shared" si="81"/>
        <v>0</v>
      </c>
      <c r="DW5" s="21">
        <f t="shared" si="82"/>
        <v>462.75</v>
      </c>
      <c r="DX5" s="11">
        <f>C5+G5+K5+O5+S5+W5+AA5+AE5+AI5+AM5+AQ5+AU5+AY5+BC5+BG5+BK5+BO5+BS5+BW5+CA5+CE5+CI5+CM5+CQ5+CU5+CY5+DC5+DG5+DK5+DO5+DS5</f>
        <v>1602</v>
      </c>
      <c r="DY5">
        <v>387.75</v>
      </c>
      <c r="DZ5" s="21">
        <f>DW5-DY5</f>
        <v>75</v>
      </c>
    </row>
    <row r="6" spans="1:130" ht="19.5">
      <c r="A6" s="6" t="s">
        <v>15</v>
      </c>
      <c r="B6" s="15" t="s">
        <v>117</v>
      </c>
      <c r="C6" s="8"/>
      <c r="D6">
        <f t="shared" si="0"/>
        <v>0</v>
      </c>
      <c r="E6">
        <f t="shared" si="30"/>
        <v>0</v>
      </c>
      <c r="F6" s="9">
        <f t="shared" si="31"/>
        <v>0</v>
      </c>
      <c r="G6" s="8">
        <v>97</v>
      </c>
      <c r="H6">
        <f t="shared" si="32"/>
        <v>47</v>
      </c>
      <c r="I6">
        <f t="shared" si="33"/>
        <v>22</v>
      </c>
      <c r="J6" s="9">
        <f t="shared" si="34"/>
        <v>29</v>
      </c>
      <c r="K6" s="8">
        <v>82</v>
      </c>
      <c r="L6">
        <f t="shared" si="1"/>
        <v>32</v>
      </c>
      <c r="M6">
        <f t="shared" si="35"/>
        <v>7</v>
      </c>
      <c r="N6" s="9">
        <f t="shared" si="36"/>
        <v>17.75</v>
      </c>
      <c r="O6" s="8">
        <v>74</v>
      </c>
      <c r="P6">
        <f t="shared" si="2"/>
        <v>24</v>
      </c>
      <c r="Q6">
        <f t="shared" si="37"/>
        <v>0</v>
      </c>
      <c r="R6" s="9">
        <f t="shared" si="38"/>
        <v>12</v>
      </c>
      <c r="S6" s="8"/>
      <c r="T6">
        <f t="shared" si="3"/>
        <v>0</v>
      </c>
      <c r="U6">
        <f t="shared" si="39"/>
        <v>0</v>
      </c>
      <c r="V6" s="9">
        <f t="shared" si="40"/>
        <v>0</v>
      </c>
      <c r="W6" s="8"/>
      <c r="X6">
        <f t="shared" si="4"/>
        <v>0</v>
      </c>
      <c r="Y6">
        <f t="shared" si="41"/>
        <v>0</v>
      </c>
      <c r="Z6" s="9">
        <f t="shared" si="42"/>
        <v>0</v>
      </c>
      <c r="AA6" s="8"/>
      <c r="AB6">
        <f t="shared" si="5"/>
        <v>0</v>
      </c>
      <c r="AC6">
        <f t="shared" si="43"/>
        <v>0</v>
      </c>
      <c r="AD6" s="9">
        <f t="shared" si="44"/>
        <v>0</v>
      </c>
      <c r="AE6" s="8">
        <v>123</v>
      </c>
      <c r="AF6">
        <f t="shared" si="6"/>
        <v>73</v>
      </c>
      <c r="AG6">
        <f t="shared" si="83"/>
        <v>48</v>
      </c>
      <c r="AH6" s="9">
        <f t="shared" si="84"/>
        <v>48.5</v>
      </c>
      <c r="AI6" s="8">
        <v>82</v>
      </c>
      <c r="AJ6">
        <f t="shared" si="7"/>
        <v>32</v>
      </c>
      <c r="AK6">
        <f t="shared" si="85"/>
        <v>7</v>
      </c>
      <c r="AL6" s="9">
        <f t="shared" si="86"/>
        <v>17.75</v>
      </c>
      <c r="AM6" s="8">
        <v>126</v>
      </c>
      <c r="AN6">
        <f t="shared" si="8"/>
        <v>76</v>
      </c>
      <c r="AO6">
        <f t="shared" si="87"/>
        <v>51</v>
      </c>
      <c r="AP6" s="9">
        <f t="shared" si="88"/>
        <v>50.75</v>
      </c>
      <c r="AQ6" s="8">
        <v>125</v>
      </c>
      <c r="AR6">
        <f t="shared" si="9"/>
        <v>75</v>
      </c>
      <c r="AS6">
        <f t="shared" si="89"/>
        <v>50</v>
      </c>
      <c r="AT6" s="9">
        <f t="shared" si="90"/>
        <v>50</v>
      </c>
      <c r="AU6" s="8"/>
      <c r="AV6">
        <f t="shared" si="10"/>
        <v>0</v>
      </c>
      <c r="AW6">
        <f t="shared" si="91"/>
        <v>0</v>
      </c>
      <c r="AX6" s="9">
        <f t="shared" si="92"/>
        <v>0</v>
      </c>
      <c r="AY6" s="8"/>
      <c r="AZ6">
        <f t="shared" si="11"/>
        <v>0</v>
      </c>
      <c r="BA6">
        <f t="shared" si="45"/>
        <v>0</v>
      </c>
      <c r="BB6" s="9">
        <f t="shared" si="46"/>
        <v>0</v>
      </c>
      <c r="BC6" s="8"/>
      <c r="BD6">
        <f t="shared" si="12"/>
        <v>0</v>
      </c>
      <c r="BE6">
        <f t="shared" si="47"/>
        <v>0</v>
      </c>
      <c r="BF6" s="9">
        <f t="shared" si="48"/>
        <v>0</v>
      </c>
      <c r="BG6" s="8">
        <v>97</v>
      </c>
      <c r="BH6">
        <f t="shared" si="13"/>
        <v>47</v>
      </c>
      <c r="BI6">
        <f t="shared" si="49"/>
        <v>22</v>
      </c>
      <c r="BJ6" s="9">
        <f t="shared" si="50"/>
        <v>29</v>
      </c>
      <c r="BK6" s="8">
        <v>110</v>
      </c>
      <c r="BL6">
        <f t="shared" si="14"/>
        <v>60</v>
      </c>
      <c r="BM6">
        <f t="shared" si="51"/>
        <v>35</v>
      </c>
      <c r="BN6" s="9">
        <f t="shared" si="52"/>
        <v>38.75</v>
      </c>
      <c r="BO6" s="8"/>
      <c r="BP6">
        <f t="shared" si="15"/>
        <v>0</v>
      </c>
      <c r="BQ6">
        <f t="shared" si="53"/>
        <v>0</v>
      </c>
      <c r="BR6" s="9">
        <f t="shared" si="54"/>
        <v>0</v>
      </c>
      <c r="BS6" s="8"/>
      <c r="BT6">
        <f t="shared" si="16"/>
        <v>0</v>
      </c>
      <c r="BU6">
        <f t="shared" si="55"/>
        <v>0</v>
      </c>
      <c r="BV6" s="9">
        <f t="shared" si="56"/>
        <v>0</v>
      </c>
      <c r="BW6" s="8"/>
      <c r="BX6">
        <f t="shared" si="17"/>
        <v>0</v>
      </c>
      <c r="BY6">
        <f t="shared" si="57"/>
        <v>0</v>
      </c>
      <c r="BZ6" s="9">
        <f t="shared" si="58"/>
        <v>0</v>
      </c>
      <c r="CA6" s="8"/>
      <c r="CB6">
        <f t="shared" si="18"/>
        <v>0</v>
      </c>
      <c r="CC6">
        <f t="shared" si="59"/>
        <v>0</v>
      </c>
      <c r="CD6" s="9">
        <f t="shared" si="60"/>
        <v>0</v>
      </c>
      <c r="CE6" s="8"/>
      <c r="CF6">
        <f t="shared" si="19"/>
        <v>0</v>
      </c>
      <c r="CG6">
        <f t="shared" si="61"/>
        <v>0</v>
      </c>
      <c r="CH6" s="9">
        <f t="shared" si="62"/>
        <v>0</v>
      </c>
      <c r="CI6" s="8">
        <v>108</v>
      </c>
      <c r="CJ6">
        <f t="shared" si="20"/>
        <v>58</v>
      </c>
      <c r="CK6">
        <f t="shared" si="63"/>
        <v>33</v>
      </c>
      <c r="CL6" s="9">
        <f t="shared" si="64"/>
        <v>37.25</v>
      </c>
      <c r="CM6" s="8">
        <v>121</v>
      </c>
      <c r="CN6">
        <f t="shared" si="21"/>
        <v>71</v>
      </c>
      <c r="CO6">
        <f t="shared" si="65"/>
        <v>46</v>
      </c>
      <c r="CP6" s="9">
        <f t="shared" si="66"/>
        <v>47</v>
      </c>
      <c r="CQ6" s="8">
        <v>97</v>
      </c>
      <c r="CR6">
        <f t="shared" si="22"/>
        <v>47</v>
      </c>
      <c r="CS6">
        <f t="shared" si="93"/>
        <v>22</v>
      </c>
      <c r="CT6" s="9">
        <f t="shared" si="67"/>
        <v>29</v>
      </c>
      <c r="CU6" s="8">
        <v>87</v>
      </c>
      <c r="CV6">
        <f t="shared" si="23"/>
        <v>37</v>
      </c>
      <c r="CW6">
        <f t="shared" si="68"/>
        <v>12</v>
      </c>
      <c r="CX6" s="9">
        <f t="shared" si="69"/>
        <v>21.5</v>
      </c>
      <c r="CY6" s="8">
        <v>111</v>
      </c>
      <c r="CZ6">
        <f t="shared" si="24"/>
        <v>61</v>
      </c>
      <c r="DA6">
        <f t="shared" si="70"/>
        <v>36</v>
      </c>
      <c r="DB6" s="9">
        <f t="shared" si="71"/>
        <v>39.5</v>
      </c>
      <c r="DC6" s="8"/>
      <c r="DD6">
        <f t="shared" si="25"/>
        <v>0</v>
      </c>
      <c r="DE6">
        <f t="shared" si="72"/>
        <v>0</v>
      </c>
      <c r="DF6" s="9">
        <f t="shared" si="73"/>
        <v>0</v>
      </c>
      <c r="DG6" s="8"/>
      <c r="DH6">
        <f t="shared" si="26"/>
        <v>0</v>
      </c>
      <c r="DI6">
        <f t="shared" si="74"/>
        <v>0</v>
      </c>
      <c r="DJ6" s="9">
        <f t="shared" si="75"/>
        <v>0</v>
      </c>
      <c r="DK6" s="8">
        <v>100</v>
      </c>
      <c r="DL6">
        <f t="shared" si="27"/>
        <v>50</v>
      </c>
      <c r="DM6">
        <f t="shared" si="76"/>
        <v>25</v>
      </c>
      <c r="DN6" s="9">
        <f t="shared" si="77"/>
        <v>31.25</v>
      </c>
      <c r="DO6" s="8">
        <v>101</v>
      </c>
      <c r="DP6">
        <f t="shared" si="28"/>
        <v>51</v>
      </c>
      <c r="DQ6">
        <f t="shared" si="78"/>
        <v>26</v>
      </c>
      <c r="DR6" s="9">
        <f t="shared" si="79"/>
        <v>32</v>
      </c>
      <c r="DS6" s="9"/>
      <c r="DT6" s="9">
        <f t="shared" si="29"/>
        <v>0</v>
      </c>
      <c r="DU6">
        <f t="shared" si="80"/>
        <v>0</v>
      </c>
      <c r="DV6" s="9">
        <f t="shared" si="81"/>
        <v>0</v>
      </c>
      <c r="DW6" s="21">
        <f t="shared" si="82"/>
        <v>531</v>
      </c>
      <c r="DX6" s="11">
        <f t="shared" ref="DX6:DX24" si="94">C6+G6+K6+O6+S6+W6+AA6+AE6+AI6+AM6+AQ6+AU6+AY6+BC6+BG6+BK6+BO6+BS6+BW6+CA6+CE6+CI6+CM6+CQ6+CU6+CY6+DC6+DG6+DK6+DO6</f>
        <v>1641</v>
      </c>
      <c r="DY6">
        <v>467.75</v>
      </c>
      <c r="DZ6" s="21">
        <f t="shared" ref="DZ6:DZ7" si="95">DW6-DY6</f>
        <v>63.25</v>
      </c>
    </row>
    <row r="7" spans="1:130" ht="39">
      <c r="A7" s="6" t="s">
        <v>17</v>
      </c>
      <c r="B7" s="15" t="s">
        <v>71</v>
      </c>
      <c r="C7" s="8"/>
      <c r="D7">
        <f t="shared" si="0"/>
        <v>0</v>
      </c>
      <c r="E7">
        <f t="shared" si="30"/>
        <v>0</v>
      </c>
      <c r="F7" s="9">
        <f t="shared" si="31"/>
        <v>0</v>
      </c>
      <c r="G7" s="8"/>
      <c r="H7">
        <f t="shared" si="32"/>
        <v>0</v>
      </c>
      <c r="I7">
        <f t="shared" si="33"/>
        <v>0</v>
      </c>
      <c r="J7" s="9">
        <f t="shared" si="34"/>
        <v>0</v>
      </c>
      <c r="K7" s="8">
        <v>79</v>
      </c>
      <c r="L7">
        <f t="shared" si="1"/>
        <v>29</v>
      </c>
      <c r="M7">
        <f t="shared" si="35"/>
        <v>4</v>
      </c>
      <c r="N7" s="9">
        <f t="shared" si="36"/>
        <v>15.5</v>
      </c>
      <c r="O7" s="8">
        <v>59</v>
      </c>
      <c r="P7">
        <f t="shared" si="2"/>
        <v>9</v>
      </c>
      <c r="Q7">
        <f t="shared" si="37"/>
        <v>0</v>
      </c>
      <c r="R7" s="9">
        <f t="shared" si="38"/>
        <v>4.5</v>
      </c>
      <c r="S7" s="8">
        <v>67</v>
      </c>
      <c r="T7">
        <f t="shared" si="3"/>
        <v>17</v>
      </c>
      <c r="U7">
        <f t="shared" si="39"/>
        <v>0</v>
      </c>
      <c r="V7" s="9">
        <f t="shared" si="40"/>
        <v>8.5</v>
      </c>
      <c r="W7" s="8"/>
      <c r="X7">
        <f t="shared" si="4"/>
        <v>0</v>
      </c>
      <c r="Y7">
        <f t="shared" si="41"/>
        <v>0</v>
      </c>
      <c r="Z7" s="9">
        <f t="shared" si="42"/>
        <v>0</v>
      </c>
      <c r="AA7" s="8"/>
      <c r="AB7">
        <f t="shared" si="5"/>
        <v>0</v>
      </c>
      <c r="AC7">
        <f t="shared" si="43"/>
        <v>0</v>
      </c>
      <c r="AD7" s="9">
        <f t="shared" si="44"/>
        <v>0</v>
      </c>
      <c r="AE7" s="8">
        <v>100</v>
      </c>
      <c r="AF7">
        <f t="shared" si="6"/>
        <v>50</v>
      </c>
      <c r="AG7">
        <f t="shared" si="83"/>
        <v>25</v>
      </c>
      <c r="AH7" s="9">
        <f t="shared" si="84"/>
        <v>31.25</v>
      </c>
      <c r="AI7" s="8">
        <v>59</v>
      </c>
      <c r="AJ7">
        <f t="shared" si="7"/>
        <v>9</v>
      </c>
      <c r="AK7">
        <f t="shared" si="85"/>
        <v>0</v>
      </c>
      <c r="AL7" s="9">
        <f t="shared" si="86"/>
        <v>4.5</v>
      </c>
      <c r="AM7" s="8">
        <v>86</v>
      </c>
      <c r="AN7">
        <f t="shared" si="8"/>
        <v>36</v>
      </c>
      <c r="AO7">
        <f t="shared" si="87"/>
        <v>11</v>
      </c>
      <c r="AP7" s="9">
        <f t="shared" si="88"/>
        <v>20.75</v>
      </c>
      <c r="AQ7" s="8">
        <v>96</v>
      </c>
      <c r="AR7">
        <f t="shared" si="9"/>
        <v>46</v>
      </c>
      <c r="AS7">
        <f t="shared" si="89"/>
        <v>21</v>
      </c>
      <c r="AT7" s="9">
        <f t="shared" si="90"/>
        <v>28.25</v>
      </c>
      <c r="AU7" s="8">
        <v>80</v>
      </c>
      <c r="AV7">
        <f t="shared" si="10"/>
        <v>30</v>
      </c>
      <c r="AW7">
        <f t="shared" si="91"/>
        <v>5</v>
      </c>
      <c r="AX7" s="9">
        <f t="shared" si="92"/>
        <v>16.25</v>
      </c>
      <c r="AY7" s="8"/>
      <c r="AZ7">
        <f t="shared" si="11"/>
        <v>0</v>
      </c>
      <c r="BA7">
        <f t="shared" si="45"/>
        <v>0</v>
      </c>
      <c r="BB7" s="9">
        <f t="shared" si="46"/>
        <v>0</v>
      </c>
      <c r="BC7" s="8"/>
      <c r="BD7">
        <f t="shared" si="12"/>
        <v>0</v>
      </c>
      <c r="BE7">
        <f t="shared" si="47"/>
        <v>0</v>
      </c>
      <c r="BF7" s="9">
        <f t="shared" si="48"/>
        <v>0</v>
      </c>
      <c r="BG7" s="8">
        <v>90</v>
      </c>
      <c r="BH7">
        <f t="shared" si="13"/>
        <v>40</v>
      </c>
      <c r="BI7">
        <f t="shared" si="49"/>
        <v>15</v>
      </c>
      <c r="BJ7" s="9">
        <f t="shared" si="50"/>
        <v>23.75</v>
      </c>
      <c r="BK7" s="8">
        <v>95</v>
      </c>
      <c r="BL7">
        <f t="shared" si="14"/>
        <v>45</v>
      </c>
      <c r="BM7">
        <f t="shared" si="51"/>
        <v>20</v>
      </c>
      <c r="BN7" s="9">
        <f t="shared" si="52"/>
        <v>27.5</v>
      </c>
      <c r="BO7" s="8">
        <v>74</v>
      </c>
      <c r="BP7">
        <f t="shared" si="15"/>
        <v>24</v>
      </c>
      <c r="BQ7">
        <f t="shared" si="53"/>
        <v>0</v>
      </c>
      <c r="BR7" s="9">
        <f t="shared" si="54"/>
        <v>12</v>
      </c>
      <c r="BS7" s="8">
        <v>82</v>
      </c>
      <c r="BT7">
        <f t="shared" si="16"/>
        <v>32</v>
      </c>
      <c r="BU7">
        <f t="shared" si="55"/>
        <v>7</v>
      </c>
      <c r="BV7" s="9">
        <f t="shared" si="56"/>
        <v>17.75</v>
      </c>
      <c r="BW7" s="8">
        <v>104</v>
      </c>
      <c r="BX7">
        <f t="shared" si="17"/>
        <v>54</v>
      </c>
      <c r="BY7">
        <f t="shared" si="57"/>
        <v>29</v>
      </c>
      <c r="BZ7" s="9">
        <f t="shared" si="58"/>
        <v>34.25</v>
      </c>
      <c r="CA7" s="8"/>
      <c r="CB7">
        <f t="shared" si="18"/>
        <v>0</v>
      </c>
      <c r="CC7">
        <f t="shared" si="59"/>
        <v>0</v>
      </c>
      <c r="CD7" s="9">
        <f t="shared" si="60"/>
        <v>0</v>
      </c>
      <c r="CE7" s="8"/>
      <c r="CF7">
        <f t="shared" si="19"/>
        <v>0</v>
      </c>
      <c r="CG7">
        <f t="shared" si="61"/>
        <v>0</v>
      </c>
      <c r="CH7" s="9">
        <f t="shared" si="62"/>
        <v>0</v>
      </c>
      <c r="CI7" s="8">
        <v>79</v>
      </c>
      <c r="CJ7">
        <f t="shared" si="20"/>
        <v>29</v>
      </c>
      <c r="CK7">
        <f t="shared" si="63"/>
        <v>4</v>
      </c>
      <c r="CL7" s="9">
        <f t="shared" si="64"/>
        <v>15.5</v>
      </c>
      <c r="CM7" s="8"/>
      <c r="CN7">
        <f t="shared" si="21"/>
        <v>0</v>
      </c>
      <c r="CO7">
        <f t="shared" si="65"/>
        <v>0</v>
      </c>
      <c r="CP7" s="9">
        <f t="shared" si="66"/>
        <v>0</v>
      </c>
      <c r="CQ7" s="8">
        <v>90</v>
      </c>
      <c r="CR7">
        <f t="shared" si="22"/>
        <v>40</v>
      </c>
      <c r="CS7">
        <f t="shared" si="93"/>
        <v>15</v>
      </c>
      <c r="CT7" s="9">
        <f t="shared" si="67"/>
        <v>23.75</v>
      </c>
      <c r="CU7" s="8"/>
      <c r="CV7">
        <f t="shared" si="23"/>
        <v>0</v>
      </c>
      <c r="CW7">
        <f t="shared" si="68"/>
        <v>0</v>
      </c>
      <c r="CX7" s="9">
        <f t="shared" si="69"/>
        <v>0</v>
      </c>
      <c r="CY7" s="8">
        <v>84</v>
      </c>
      <c r="CZ7">
        <f t="shared" si="24"/>
        <v>34</v>
      </c>
      <c r="DA7">
        <f t="shared" si="70"/>
        <v>9</v>
      </c>
      <c r="DB7" s="9">
        <f t="shared" si="71"/>
        <v>19.25</v>
      </c>
      <c r="DC7" s="8"/>
      <c r="DD7">
        <f t="shared" si="25"/>
        <v>0</v>
      </c>
      <c r="DE7">
        <f t="shared" si="72"/>
        <v>0</v>
      </c>
      <c r="DF7" s="9">
        <f t="shared" si="73"/>
        <v>0</v>
      </c>
      <c r="DG7" s="8"/>
      <c r="DH7">
        <f t="shared" si="26"/>
        <v>0</v>
      </c>
      <c r="DI7">
        <f t="shared" si="74"/>
        <v>0</v>
      </c>
      <c r="DJ7" s="9">
        <f t="shared" si="75"/>
        <v>0</v>
      </c>
      <c r="DK7" s="8">
        <v>89</v>
      </c>
      <c r="DL7">
        <f t="shared" si="27"/>
        <v>39</v>
      </c>
      <c r="DM7">
        <f t="shared" si="76"/>
        <v>14</v>
      </c>
      <c r="DN7" s="9">
        <f t="shared" si="77"/>
        <v>23</v>
      </c>
      <c r="DO7" s="8">
        <v>90</v>
      </c>
      <c r="DP7">
        <f t="shared" si="28"/>
        <v>40</v>
      </c>
      <c r="DQ7">
        <f t="shared" si="78"/>
        <v>15</v>
      </c>
      <c r="DR7" s="9">
        <f t="shared" si="79"/>
        <v>23.75</v>
      </c>
      <c r="DS7" s="9"/>
      <c r="DT7" s="9">
        <f t="shared" si="29"/>
        <v>0</v>
      </c>
      <c r="DU7">
        <f t="shared" si="80"/>
        <v>0</v>
      </c>
      <c r="DV7" s="9">
        <f t="shared" si="81"/>
        <v>0</v>
      </c>
      <c r="DW7" s="21">
        <f t="shared" si="82"/>
        <v>350</v>
      </c>
      <c r="DX7" s="11">
        <f t="shared" si="94"/>
        <v>1503</v>
      </c>
      <c r="DY7">
        <v>303.25</v>
      </c>
      <c r="DZ7" s="21">
        <f t="shared" si="95"/>
        <v>46.75</v>
      </c>
    </row>
    <row r="8" spans="1:130" ht="19.5">
      <c r="A8" s="6" t="s">
        <v>19</v>
      </c>
      <c r="B8" s="15" t="s">
        <v>124</v>
      </c>
      <c r="C8" s="8"/>
      <c r="D8">
        <f t="shared" si="0"/>
        <v>0</v>
      </c>
      <c r="E8">
        <f t="shared" si="30"/>
        <v>0</v>
      </c>
      <c r="F8" s="9">
        <f t="shared" si="31"/>
        <v>0</v>
      </c>
      <c r="G8" s="8">
        <v>55</v>
      </c>
      <c r="H8">
        <f t="shared" si="32"/>
        <v>5</v>
      </c>
      <c r="I8">
        <f t="shared" si="33"/>
        <v>0</v>
      </c>
      <c r="J8" s="9">
        <f t="shared" si="34"/>
        <v>2.5</v>
      </c>
      <c r="K8" s="8"/>
      <c r="L8">
        <f t="shared" si="1"/>
        <v>0</v>
      </c>
      <c r="M8">
        <f t="shared" si="35"/>
        <v>0</v>
      </c>
      <c r="N8" s="9">
        <f t="shared" si="36"/>
        <v>0</v>
      </c>
      <c r="O8" s="8"/>
      <c r="P8">
        <f t="shared" si="2"/>
        <v>0</v>
      </c>
      <c r="Q8">
        <f t="shared" si="37"/>
        <v>0</v>
      </c>
      <c r="R8" s="9">
        <f t="shared" si="38"/>
        <v>0</v>
      </c>
      <c r="S8" s="8">
        <v>70</v>
      </c>
      <c r="T8">
        <f t="shared" si="3"/>
        <v>20</v>
      </c>
      <c r="U8">
        <f t="shared" si="39"/>
        <v>0</v>
      </c>
      <c r="V8" s="9">
        <f t="shared" si="40"/>
        <v>10</v>
      </c>
      <c r="W8" s="8"/>
      <c r="X8">
        <f t="shared" si="4"/>
        <v>0</v>
      </c>
      <c r="Y8">
        <f t="shared" si="41"/>
        <v>0</v>
      </c>
      <c r="Z8" s="9">
        <f t="shared" si="42"/>
        <v>0</v>
      </c>
      <c r="AA8" s="8"/>
      <c r="AB8">
        <f t="shared" si="5"/>
        <v>0</v>
      </c>
      <c r="AC8">
        <f t="shared" si="43"/>
        <v>0</v>
      </c>
      <c r="AD8" s="9">
        <f t="shared" si="44"/>
        <v>0</v>
      </c>
      <c r="AE8" s="8">
        <v>100</v>
      </c>
      <c r="AF8">
        <f t="shared" si="6"/>
        <v>50</v>
      </c>
      <c r="AG8">
        <f t="shared" si="83"/>
        <v>25</v>
      </c>
      <c r="AH8" s="9">
        <f t="shared" si="84"/>
        <v>31.25</v>
      </c>
      <c r="AI8" s="8">
        <v>31</v>
      </c>
      <c r="AJ8">
        <f t="shared" si="7"/>
        <v>0</v>
      </c>
      <c r="AK8">
        <f t="shared" si="85"/>
        <v>0</v>
      </c>
      <c r="AL8" s="9">
        <f t="shared" si="86"/>
        <v>0</v>
      </c>
      <c r="AM8" s="8"/>
      <c r="AN8">
        <f t="shared" si="8"/>
        <v>0</v>
      </c>
      <c r="AO8">
        <f t="shared" si="87"/>
        <v>0</v>
      </c>
      <c r="AP8" s="9">
        <f t="shared" si="88"/>
        <v>0</v>
      </c>
      <c r="AQ8" s="8"/>
      <c r="AR8">
        <f t="shared" si="9"/>
        <v>0</v>
      </c>
      <c r="AS8">
        <f t="shared" si="89"/>
        <v>0</v>
      </c>
      <c r="AT8" s="9">
        <f t="shared" si="90"/>
        <v>0</v>
      </c>
      <c r="AU8" s="8"/>
      <c r="AV8">
        <f t="shared" si="10"/>
        <v>0</v>
      </c>
      <c r="AW8">
        <f t="shared" si="91"/>
        <v>0</v>
      </c>
      <c r="AX8" s="9">
        <f t="shared" si="92"/>
        <v>0</v>
      </c>
      <c r="AY8" s="8"/>
      <c r="AZ8">
        <f t="shared" si="11"/>
        <v>0</v>
      </c>
      <c r="BA8">
        <f t="shared" si="45"/>
        <v>0</v>
      </c>
      <c r="BB8" s="9">
        <f t="shared" si="46"/>
        <v>0</v>
      </c>
      <c r="BC8" s="8"/>
      <c r="BD8">
        <f t="shared" si="12"/>
        <v>0</v>
      </c>
      <c r="BE8">
        <f t="shared" si="47"/>
        <v>0</v>
      </c>
      <c r="BF8" s="9">
        <f t="shared" si="48"/>
        <v>0</v>
      </c>
      <c r="BG8" s="8"/>
      <c r="BH8">
        <f t="shared" si="13"/>
        <v>0</v>
      </c>
      <c r="BI8">
        <f t="shared" si="49"/>
        <v>0</v>
      </c>
      <c r="BJ8" s="9">
        <f t="shared" si="50"/>
        <v>0</v>
      </c>
      <c r="BK8" s="8"/>
      <c r="BL8">
        <f t="shared" si="14"/>
        <v>0</v>
      </c>
      <c r="BM8">
        <f t="shared" si="51"/>
        <v>0</v>
      </c>
      <c r="BN8" s="9">
        <f t="shared" si="52"/>
        <v>0</v>
      </c>
      <c r="BO8" s="8"/>
      <c r="BP8">
        <f t="shared" si="15"/>
        <v>0</v>
      </c>
      <c r="BQ8">
        <f t="shared" si="53"/>
        <v>0</v>
      </c>
      <c r="BR8" s="9">
        <f t="shared" si="54"/>
        <v>0</v>
      </c>
      <c r="BS8" s="8"/>
      <c r="BT8">
        <f t="shared" si="16"/>
        <v>0</v>
      </c>
      <c r="BU8">
        <f t="shared" si="55"/>
        <v>0</v>
      </c>
      <c r="BV8" s="9">
        <f t="shared" si="56"/>
        <v>0</v>
      </c>
      <c r="BW8" s="8"/>
      <c r="BX8">
        <f t="shared" si="17"/>
        <v>0</v>
      </c>
      <c r="BY8">
        <f t="shared" si="57"/>
        <v>0</v>
      </c>
      <c r="BZ8" s="9">
        <f t="shared" si="58"/>
        <v>0</v>
      </c>
      <c r="CA8" s="8"/>
      <c r="CB8">
        <f t="shared" si="18"/>
        <v>0</v>
      </c>
      <c r="CC8">
        <f t="shared" si="59"/>
        <v>0</v>
      </c>
      <c r="CD8" s="9">
        <f t="shared" si="60"/>
        <v>0</v>
      </c>
      <c r="CE8" s="8"/>
      <c r="CF8">
        <f t="shared" si="19"/>
        <v>0</v>
      </c>
      <c r="CG8">
        <f t="shared" si="61"/>
        <v>0</v>
      </c>
      <c r="CH8" s="9">
        <f t="shared" si="62"/>
        <v>0</v>
      </c>
      <c r="CI8" s="8"/>
      <c r="CJ8">
        <f t="shared" si="20"/>
        <v>0</v>
      </c>
      <c r="CK8">
        <f t="shared" si="63"/>
        <v>0</v>
      </c>
      <c r="CL8" s="9">
        <f t="shared" si="64"/>
        <v>0</v>
      </c>
      <c r="CM8" s="8"/>
      <c r="CN8">
        <f t="shared" si="21"/>
        <v>0</v>
      </c>
      <c r="CO8">
        <f t="shared" si="65"/>
        <v>0</v>
      </c>
      <c r="CP8" s="9">
        <f t="shared" si="66"/>
        <v>0</v>
      </c>
      <c r="CQ8" s="8"/>
      <c r="CR8">
        <f t="shared" si="22"/>
        <v>0</v>
      </c>
      <c r="CS8">
        <f t="shared" si="93"/>
        <v>0</v>
      </c>
      <c r="CT8" s="9">
        <f t="shared" si="67"/>
        <v>0</v>
      </c>
      <c r="CU8" s="8"/>
      <c r="CV8">
        <f t="shared" si="23"/>
        <v>0</v>
      </c>
      <c r="CW8">
        <f t="shared" si="68"/>
        <v>0</v>
      </c>
      <c r="CX8" s="9">
        <f t="shared" si="69"/>
        <v>0</v>
      </c>
      <c r="CY8" s="8"/>
      <c r="CZ8">
        <f t="shared" si="24"/>
        <v>0</v>
      </c>
      <c r="DA8">
        <f t="shared" si="70"/>
        <v>0</v>
      </c>
      <c r="DB8" s="9">
        <f t="shared" si="71"/>
        <v>0</v>
      </c>
      <c r="DC8" s="8"/>
      <c r="DD8">
        <f t="shared" si="25"/>
        <v>0</v>
      </c>
      <c r="DE8">
        <f t="shared" si="72"/>
        <v>0</v>
      </c>
      <c r="DF8" s="9">
        <f t="shared" si="73"/>
        <v>0</v>
      </c>
      <c r="DG8" s="8"/>
      <c r="DH8">
        <f t="shared" si="26"/>
        <v>0</v>
      </c>
      <c r="DI8">
        <f t="shared" si="74"/>
        <v>0</v>
      </c>
      <c r="DJ8" s="9">
        <f t="shared" si="75"/>
        <v>0</v>
      </c>
      <c r="DK8" s="8"/>
      <c r="DL8">
        <f t="shared" si="27"/>
        <v>0</v>
      </c>
      <c r="DM8">
        <f t="shared" si="76"/>
        <v>0</v>
      </c>
      <c r="DN8" s="9">
        <f t="shared" si="77"/>
        <v>0</v>
      </c>
      <c r="DO8" s="8">
        <v>17</v>
      </c>
      <c r="DP8">
        <f t="shared" si="28"/>
        <v>0</v>
      </c>
      <c r="DQ8">
        <f t="shared" si="78"/>
        <v>0</v>
      </c>
      <c r="DR8" s="9">
        <f t="shared" si="79"/>
        <v>0</v>
      </c>
      <c r="DS8" s="9"/>
      <c r="DT8" s="9">
        <f t="shared" si="29"/>
        <v>0</v>
      </c>
      <c r="DU8">
        <f t="shared" si="80"/>
        <v>0</v>
      </c>
      <c r="DV8" s="9">
        <f t="shared" si="81"/>
        <v>0</v>
      </c>
      <c r="DW8" s="21">
        <f t="shared" si="82"/>
        <v>43.75</v>
      </c>
      <c r="DX8" s="11">
        <f t="shared" si="94"/>
        <v>273</v>
      </c>
    </row>
    <row r="9" spans="1:130" ht="19.5">
      <c r="A9" s="6" t="s">
        <v>21</v>
      </c>
      <c r="B9" s="15" t="s">
        <v>120</v>
      </c>
      <c r="C9" s="8"/>
      <c r="D9">
        <f t="shared" si="0"/>
        <v>0</v>
      </c>
      <c r="E9">
        <f t="shared" si="30"/>
        <v>0</v>
      </c>
      <c r="F9" s="9">
        <f t="shared" si="31"/>
        <v>0</v>
      </c>
      <c r="G9" s="8">
        <v>44</v>
      </c>
      <c r="H9">
        <f t="shared" si="32"/>
        <v>0</v>
      </c>
      <c r="I9">
        <f t="shared" si="33"/>
        <v>0</v>
      </c>
      <c r="J9" s="9">
        <f t="shared" si="34"/>
        <v>0</v>
      </c>
      <c r="K9" s="8"/>
      <c r="L9">
        <f t="shared" si="1"/>
        <v>0</v>
      </c>
      <c r="M9">
        <f t="shared" si="35"/>
        <v>0</v>
      </c>
      <c r="N9" s="9">
        <f t="shared" si="36"/>
        <v>0</v>
      </c>
      <c r="O9" s="8">
        <v>43</v>
      </c>
      <c r="P9">
        <f t="shared" si="2"/>
        <v>0</v>
      </c>
      <c r="Q9">
        <f t="shared" si="37"/>
        <v>0</v>
      </c>
      <c r="R9" s="9">
        <f t="shared" si="38"/>
        <v>0</v>
      </c>
      <c r="S9" s="8">
        <v>39</v>
      </c>
      <c r="T9">
        <f t="shared" si="3"/>
        <v>0</v>
      </c>
      <c r="U9">
        <f t="shared" si="39"/>
        <v>0</v>
      </c>
      <c r="V9" s="9">
        <f t="shared" si="40"/>
        <v>0</v>
      </c>
      <c r="W9" s="8"/>
      <c r="X9">
        <f t="shared" si="4"/>
        <v>0</v>
      </c>
      <c r="Y9">
        <f t="shared" si="41"/>
        <v>0</v>
      </c>
      <c r="Z9" s="9">
        <f t="shared" si="42"/>
        <v>0</v>
      </c>
      <c r="AA9" s="8"/>
      <c r="AB9">
        <f t="shared" si="5"/>
        <v>0</v>
      </c>
      <c r="AC9">
        <f t="shared" si="43"/>
        <v>0</v>
      </c>
      <c r="AD9" s="9">
        <f t="shared" si="44"/>
        <v>0</v>
      </c>
      <c r="AE9" s="8">
        <v>80</v>
      </c>
      <c r="AF9">
        <f t="shared" si="6"/>
        <v>30</v>
      </c>
      <c r="AG9">
        <f t="shared" si="83"/>
        <v>5</v>
      </c>
      <c r="AH9" s="9">
        <f t="shared" si="84"/>
        <v>16.25</v>
      </c>
      <c r="AI9" s="8">
        <v>42</v>
      </c>
      <c r="AJ9">
        <f t="shared" si="7"/>
        <v>0</v>
      </c>
      <c r="AK9">
        <f t="shared" si="85"/>
        <v>0</v>
      </c>
      <c r="AL9" s="9">
        <f t="shared" si="86"/>
        <v>0</v>
      </c>
      <c r="AM9" s="8">
        <v>43</v>
      </c>
      <c r="AN9">
        <f t="shared" si="8"/>
        <v>0</v>
      </c>
      <c r="AO9">
        <f t="shared" si="87"/>
        <v>0</v>
      </c>
      <c r="AP9" s="9">
        <f t="shared" si="88"/>
        <v>0</v>
      </c>
      <c r="AQ9" s="8">
        <v>26</v>
      </c>
      <c r="AR9">
        <f t="shared" si="9"/>
        <v>0</v>
      </c>
      <c r="AS9">
        <f t="shared" si="89"/>
        <v>0</v>
      </c>
      <c r="AT9" s="9">
        <f t="shared" si="90"/>
        <v>0</v>
      </c>
      <c r="AU9" s="8">
        <v>47</v>
      </c>
      <c r="AV9">
        <f t="shared" si="10"/>
        <v>0</v>
      </c>
      <c r="AW9">
        <f t="shared" si="91"/>
        <v>0</v>
      </c>
      <c r="AX9" s="9">
        <f t="shared" si="92"/>
        <v>0</v>
      </c>
      <c r="AY9" s="8"/>
      <c r="AZ9">
        <f t="shared" si="11"/>
        <v>0</v>
      </c>
      <c r="BA9">
        <f t="shared" si="45"/>
        <v>0</v>
      </c>
      <c r="BB9" s="9">
        <f t="shared" si="46"/>
        <v>0</v>
      </c>
      <c r="BC9" s="8"/>
      <c r="BD9">
        <f t="shared" si="12"/>
        <v>0</v>
      </c>
      <c r="BE9">
        <f t="shared" si="47"/>
        <v>0</v>
      </c>
      <c r="BF9" s="9">
        <f t="shared" si="48"/>
        <v>0</v>
      </c>
      <c r="BG9" s="8">
        <v>39</v>
      </c>
      <c r="BH9">
        <f t="shared" si="13"/>
        <v>0</v>
      </c>
      <c r="BI9">
        <f t="shared" si="49"/>
        <v>0</v>
      </c>
      <c r="BJ9" s="9">
        <f t="shared" si="50"/>
        <v>0</v>
      </c>
      <c r="BK9" s="8">
        <v>16</v>
      </c>
      <c r="BL9">
        <f t="shared" si="14"/>
        <v>0</v>
      </c>
      <c r="BM9">
        <f t="shared" si="51"/>
        <v>0</v>
      </c>
      <c r="BN9" s="9">
        <f t="shared" si="52"/>
        <v>0</v>
      </c>
      <c r="BO9" s="8">
        <v>45</v>
      </c>
      <c r="BP9">
        <f t="shared" si="15"/>
        <v>0</v>
      </c>
      <c r="BQ9">
        <f t="shared" si="53"/>
        <v>0</v>
      </c>
      <c r="BR9" s="9">
        <f t="shared" si="54"/>
        <v>0</v>
      </c>
      <c r="BS9" s="8">
        <v>15</v>
      </c>
      <c r="BT9">
        <f t="shared" si="16"/>
        <v>0</v>
      </c>
      <c r="BU9">
        <f t="shared" si="55"/>
        <v>0</v>
      </c>
      <c r="BV9" s="9">
        <f t="shared" si="56"/>
        <v>0</v>
      </c>
      <c r="BW9" s="8">
        <v>41</v>
      </c>
      <c r="BX9">
        <f t="shared" si="17"/>
        <v>0</v>
      </c>
      <c r="BY9">
        <f t="shared" si="57"/>
        <v>0</v>
      </c>
      <c r="BZ9" s="9">
        <f t="shared" si="58"/>
        <v>0</v>
      </c>
      <c r="CA9" s="8"/>
      <c r="CB9">
        <f t="shared" si="18"/>
        <v>0</v>
      </c>
      <c r="CC9">
        <f t="shared" si="59"/>
        <v>0</v>
      </c>
      <c r="CD9" s="9">
        <f t="shared" si="60"/>
        <v>0</v>
      </c>
      <c r="CE9" s="8"/>
      <c r="CF9">
        <f t="shared" si="19"/>
        <v>0</v>
      </c>
      <c r="CG9">
        <f t="shared" si="61"/>
        <v>0</v>
      </c>
      <c r="CH9" s="9">
        <f t="shared" si="62"/>
        <v>0</v>
      </c>
      <c r="CI9" s="8">
        <v>49</v>
      </c>
      <c r="CJ9">
        <f t="shared" si="20"/>
        <v>0</v>
      </c>
      <c r="CK9">
        <f t="shared" si="63"/>
        <v>0</v>
      </c>
      <c r="CL9" s="9">
        <f t="shared" si="64"/>
        <v>0</v>
      </c>
      <c r="CM9" s="8">
        <v>49</v>
      </c>
      <c r="CN9">
        <f t="shared" si="21"/>
        <v>0</v>
      </c>
      <c r="CO9">
        <f t="shared" si="65"/>
        <v>0</v>
      </c>
      <c r="CP9" s="9">
        <f t="shared" si="66"/>
        <v>0</v>
      </c>
      <c r="CQ9" s="8">
        <v>46</v>
      </c>
      <c r="CR9">
        <f t="shared" si="22"/>
        <v>0</v>
      </c>
      <c r="CS9">
        <f t="shared" si="93"/>
        <v>0</v>
      </c>
      <c r="CT9" s="9">
        <f t="shared" si="67"/>
        <v>0</v>
      </c>
      <c r="CU9" s="8"/>
      <c r="CV9">
        <f t="shared" si="23"/>
        <v>0</v>
      </c>
      <c r="CW9">
        <f t="shared" si="68"/>
        <v>0</v>
      </c>
      <c r="CX9" s="9">
        <f t="shared" si="69"/>
        <v>0</v>
      </c>
      <c r="CY9" s="8">
        <v>28</v>
      </c>
      <c r="CZ9">
        <f t="shared" si="24"/>
        <v>0</v>
      </c>
      <c r="DA9">
        <f t="shared" si="70"/>
        <v>0</v>
      </c>
      <c r="DB9" s="9">
        <f t="shared" si="71"/>
        <v>0</v>
      </c>
      <c r="DC9" s="8"/>
      <c r="DD9">
        <f t="shared" si="25"/>
        <v>0</v>
      </c>
      <c r="DE9">
        <f t="shared" si="72"/>
        <v>0</v>
      </c>
      <c r="DF9" s="9">
        <f t="shared" si="73"/>
        <v>0</v>
      </c>
      <c r="DG9" s="8"/>
      <c r="DH9">
        <f t="shared" si="26"/>
        <v>0</v>
      </c>
      <c r="DI9">
        <f t="shared" si="74"/>
        <v>0</v>
      </c>
      <c r="DJ9" s="9">
        <f t="shared" si="75"/>
        <v>0</v>
      </c>
      <c r="DK9" s="8">
        <v>42</v>
      </c>
      <c r="DL9">
        <f t="shared" si="27"/>
        <v>0</v>
      </c>
      <c r="DM9">
        <f t="shared" si="76"/>
        <v>0</v>
      </c>
      <c r="DN9" s="9">
        <f t="shared" si="77"/>
        <v>0</v>
      </c>
      <c r="DO9" s="8">
        <v>48</v>
      </c>
      <c r="DP9">
        <f t="shared" si="28"/>
        <v>0</v>
      </c>
      <c r="DQ9">
        <f t="shared" si="78"/>
        <v>0</v>
      </c>
      <c r="DR9" s="9">
        <f t="shared" si="79"/>
        <v>0</v>
      </c>
      <c r="DS9" s="9"/>
      <c r="DT9" s="9">
        <f t="shared" si="29"/>
        <v>0</v>
      </c>
      <c r="DU9">
        <f t="shared" si="80"/>
        <v>0</v>
      </c>
      <c r="DV9" s="9">
        <f t="shared" si="81"/>
        <v>0</v>
      </c>
      <c r="DW9" s="21">
        <f t="shared" si="82"/>
        <v>16.25</v>
      </c>
      <c r="DX9" s="11">
        <f t="shared" si="94"/>
        <v>782</v>
      </c>
    </row>
    <row r="10" spans="1:130" ht="19.5">
      <c r="A10" s="6"/>
      <c r="B10" s="15" t="s">
        <v>131</v>
      </c>
      <c r="C10" s="8"/>
      <c r="D10">
        <f t="shared" si="0"/>
        <v>0</v>
      </c>
      <c r="E10">
        <f t="shared" si="30"/>
        <v>0</v>
      </c>
      <c r="F10" s="9">
        <f t="shared" si="31"/>
        <v>0</v>
      </c>
      <c r="G10" s="8"/>
      <c r="H10">
        <f t="shared" si="32"/>
        <v>0</v>
      </c>
      <c r="I10">
        <f t="shared" si="33"/>
        <v>0</v>
      </c>
      <c r="J10" s="9">
        <f t="shared" si="34"/>
        <v>0</v>
      </c>
      <c r="K10" s="8"/>
      <c r="L10">
        <f t="shared" si="1"/>
        <v>0</v>
      </c>
      <c r="M10">
        <f t="shared" si="35"/>
        <v>0</v>
      </c>
      <c r="N10" s="9">
        <f t="shared" si="36"/>
        <v>0</v>
      </c>
      <c r="O10" s="8">
        <v>42</v>
      </c>
      <c r="P10">
        <f t="shared" si="2"/>
        <v>0</v>
      </c>
      <c r="Q10">
        <f t="shared" si="37"/>
        <v>0</v>
      </c>
      <c r="R10" s="9">
        <f t="shared" si="38"/>
        <v>0</v>
      </c>
      <c r="S10" s="8">
        <v>44</v>
      </c>
      <c r="T10">
        <f t="shared" si="3"/>
        <v>0</v>
      </c>
      <c r="U10">
        <f t="shared" si="39"/>
        <v>0</v>
      </c>
      <c r="V10" s="9">
        <f t="shared" si="40"/>
        <v>0</v>
      </c>
      <c r="W10" s="8"/>
      <c r="X10">
        <f t="shared" si="4"/>
        <v>0</v>
      </c>
      <c r="Y10">
        <f t="shared" si="41"/>
        <v>0</v>
      </c>
      <c r="Z10" s="9">
        <f t="shared" si="42"/>
        <v>0</v>
      </c>
      <c r="AA10" s="8"/>
      <c r="AB10">
        <f t="shared" si="5"/>
        <v>0</v>
      </c>
      <c r="AC10">
        <f t="shared" si="43"/>
        <v>0</v>
      </c>
      <c r="AD10" s="9">
        <f t="shared" si="44"/>
        <v>0</v>
      </c>
      <c r="AE10" s="8">
        <v>70</v>
      </c>
      <c r="AF10">
        <f t="shared" si="6"/>
        <v>20</v>
      </c>
      <c r="AG10">
        <f t="shared" si="83"/>
        <v>0</v>
      </c>
      <c r="AH10" s="9">
        <f t="shared" si="84"/>
        <v>10</v>
      </c>
      <c r="AI10" s="8"/>
      <c r="AJ10">
        <f t="shared" si="7"/>
        <v>0</v>
      </c>
      <c r="AK10">
        <f t="shared" si="85"/>
        <v>0</v>
      </c>
      <c r="AL10" s="9">
        <f t="shared" si="86"/>
        <v>0</v>
      </c>
      <c r="AM10" s="8"/>
      <c r="AN10">
        <f t="shared" si="8"/>
        <v>0</v>
      </c>
      <c r="AO10">
        <f t="shared" si="87"/>
        <v>0</v>
      </c>
      <c r="AP10" s="9">
        <f t="shared" si="88"/>
        <v>0</v>
      </c>
      <c r="AQ10" s="8">
        <v>28</v>
      </c>
      <c r="AR10">
        <f t="shared" si="9"/>
        <v>0</v>
      </c>
      <c r="AS10">
        <f t="shared" si="89"/>
        <v>0</v>
      </c>
      <c r="AT10" s="9">
        <f t="shared" si="90"/>
        <v>0</v>
      </c>
      <c r="AU10" s="8">
        <v>59</v>
      </c>
      <c r="AV10">
        <f t="shared" si="10"/>
        <v>9</v>
      </c>
      <c r="AW10">
        <f t="shared" si="91"/>
        <v>0</v>
      </c>
      <c r="AX10" s="9">
        <f t="shared" si="92"/>
        <v>4.5</v>
      </c>
      <c r="AY10" s="8"/>
      <c r="AZ10">
        <f t="shared" si="11"/>
        <v>0</v>
      </c>
      <c r="BA10">
        <f t="shared" si="45"/>
        <v>0</v>
      </c>
      <c r="BB10" s="9">
        <f t="shared" si="46"/>
        <v>0</v>
      </c>
      <c r="BC10" s="8"/>
      <c r="BD10">
        <f t="shared" si="12"/>
        <v>0</v>
      </c>
      <c r="BE10">
        <f t="shared" si="47"/>
        <v>0</v>
      </c>
      <c r="BF10" s="9">
        <f t="shared" si="48"/>
        <v>0</v>
      </c>
      <c r="BG10" s="8">
        <v>50</v>
      </c>
      <c r="BH10">
        <f t="shared" si="13"/>
        <v>0</v>
      </c>
      <c r="BI10">
        <f t="shared" si="49"/>
        <v>0</v>
      </c>
      <c r="BJ10" s="9">
        <f t="shared" si="50"/>
        <v>0</v>
      </c>
      <c r="BK10" s="8">
        <v>16</v>
      </c>
      <c r="BL10">
        <f t="shared" si="14"/>
        <v>0</v>
      </c>
      <c r="BM10">
        <f t="shared" si="51"/>
        <v>0</v>
      </c>
      <c r="BN10" s="9">
        <f t="shared" si="52"/>
        <v>0</v>
      </c>
      <c r="BO10" s="8">
        <v>45</v>
      </c>
      <c r="BP10">
        <f t="shared" si="15"/>
        <v>0</v>
      </c>
      <c r="BQ10">
        <f t="shared" si="53"/>
        <v>0</v>
      </c>
      <c r="BR10" s="9">
        <f t="shared" si="54"/>
        <v>0</v>
      </c>
      <c r="BS10" s="8">
        <v>41</v>
      </c>
      <c r="BT10">
        <f t="shared" si="16"/>
        <v>0</v>
      </c>
      <c r="BU10">
        <f t="shared" si="55"/>
        <v>0</v>
      </c>
      <c r="BV10" s="9">
        <f t="shared" si="56"/>
        <v>0</v>
      </c>
      <c r="BW10" s="8"/>
      <c r="BX10">
        <f t="shared" si="17"/>
        <v>0</v>
      </c>
      <c r="BY10">
        <f t="shared" si="57"/>
        <v>0</v>
      </c>
      <c r="BZ10" s="9">
        <f t="shared" si="58"/>
        <v>0</v>
      </c>
      <c r="CA10" s="8"/>
      <c r="CB10">
        <f t="shared" si="18"/>
        <v>0</v>
      </c>
      <c r="CC10">
        <f t="shared" si="59"/>
        <v>0</v>
      </c>
      <c r="CD10" s="9">
        <f t="shared" si="60"/>
        <v>0</v>
      </c>
      <c r="CE10" s="8"/>
      <c r="CF10">
        <f t="shared" si="19"/>
        <v>0</v>
      </c>
      <c r="CG10">
        <f t="shared" si="61"/>
        <v>0</v>
      </c>
      <c r="CH10" s="9">
        <f t="shared" si="62"/>
        <v>0</v>
      </c>
      <c r="CI10" s="8">
        <v>51</v>
      </c>
      <c r="CJ10">
        <f t="shared" si="20"/>
        <v>1</v>
      </c>
      <c r="CK10">
        <f t="shared" si="63"/>
        <v>0</v>
      </c>
      <c r="CL10" s="9">
        <f t="shared" si="64"/>
        <v>0.5</v>
      </c>
      <c r="CM10" s="8">
        <v>57</v>
      </c>
      <c r="CN10">
        <f t="shared" si="21"/>
        <v>7</v>
      </c>
      <c r="CO10">
        <f t="shared" si="65"/>
        <v>0</v>
      </c>
      <c r="CP10" s="9">
        <f t="shared" si="66"/>
        <v>3.5</v>
      </c>
      <c r="CQ10" s="8">
        <v>63</v>
      </c>
      <c r="CR10">
        <f t="shared" si="22"/>
        <v>13</v>
      </c>
      <c r="CS10">
        <f t="shared" si="93"/>
        <v>0</v>
      </c>
      <c r="CT10" s="9">
        <f t="shared" si="67"/>
        <v>6.5</v>
      </c>
      <c r="CU10" s="8"/>
      <c r="CV10">
        <f t="shared" si="23"/>
        <v>0</v>
      </c>
      <c r="CW10">
        <f t="shared" si="68"/>
        <v>0</v>
      </c>
      <c r="CX10" s="9">
        <f t="shared" si="69"/>
        <v>0</v>
      </c>
      <c r="CY10" s="8">
        <v>50</v>
      </c>
      <c r="CZ10">
        <f t="shared" si="24"/>
        <v>0</v>
      </c>
      <c r="DA10">
        <f t="shared" si="70"/>
        <v>0</v>
      </c>
      <c r="DB10" s="9">
        <f t="shared" si="71"/>
        <v>0</v>
      </c>
      <c r="DC10" s="8"/>
      <c r="DD10">
        <f t="shared" si="25"/>
        <v>0</v>
      </c>
      <c r="DE10">
        <f t="shared" si="72"/>
        <v>0</v>
      </c>
      <c r="DF10" s="9">
        <f t="shared" si="73"/>
        <v>0</v>
      </c>
      <c r="DG10" s="8"/>
      <c r="DH10">
        <f t="shared" si="26"/>
        <v>0</v>
      </c>
      <c r="DI10">
        <f t="shared" si="74"/>
        <v>0</v>
      </c>
      <c r="DJ10" s="9">
        <f t="shared" si="75"/>
        <v>0</v>
      </c>
      <c r="DK10" s="8"/>
      <c r="DL10">
        <f t="shared" si="27"/>
        <v>0</v>
      </c>
      <c r="DM10">
        <f t="shared" si="76"/>
        <v>0</v>
      </c>
      <c r="DN10" s="9">
        <f t="shared" si="77"/>
        <v>0</v>
      </c>
      <c r="DO10" s="8">
        <v>56</v>
      </c>
      <c r="DP10">
        <f t="shared" si="28"/>
        <v>6</v>
      </c>
      <c r="DQ10">
        <f t="shared" si="78"/>
        <v>0</v>
      </c>
      <c r="DR10" s="9">
        <f t="shared" si="79"/>
        <v>3</v>
      </c>
      <c r="DS10" s="9"/>
      <c r="DT10" s="9">
        <f t="shared" si="29"/>
        <v>0</v>
      </c>
      <c r="DU10">
        <f t="shared" si="80"/>
        <v>0</v>
      </c>
      <c r="DV10" s="9">
        <f t="shared" si="81"/>
        <v>0</v>
      </c>
      <c r="DW10" s="21">
        <f t="shared" si="82"/>
        <v>28</v>
      </c>
      <c r="DX10" s="11">
        <f t="shared" si="94"/>
        <v>672</v>
      </c>
    </row>
    <row r="11" spans="1:130" ht="19.5">
      <c r="A11" s="6" t="s">
        <v>24</v>
      </c>
      <c r="B11" s="15" t="s">
        <v>119</v>
      </c>
      <c r="C11" s="8"/>
      <c r="D11">
        <f t="shared" si="0"/>
        <v>0</v>
      </c>
      <c r="E11">
        <f t="shared" si="30"/>
        <v>0</v>
      </c>
      <c r="F11" s="9">
        <f t="shared" si="31"/>
        <v>0</v>
      </c>
      <c r="G11" s="8"/>
      <c r="H11">
        <f t="shared" si="32"/>
        <v>0</v>
      </c>
      <c r="I11">
        <f t="shared" si="33"/>
        <v>0</v>
      </c>
      <c r="J11" s="9">
        <f t="shared" si="34"/>
        <v>0</v>
      </c>
      <c r="K11" s="8"/>
      <c r="L11">
        <f t="shared" si="1"/>
        <v>0</v>
      </c>
      <c r="M11">
        <f t="shared" si="35"/>
        <v>0</v>
      </c>
      <c r="N11" s="9">
        <f t="shared" si="36"/>
        <v>0</v>
      </c>
      <c r="O11" s="8">
        <v>59</v>
      </c>
      <c r="P11">
        <f t="shared" si="2"/>
        <v>9</v>
      </c>
      <c r="Q11">
        <f t="shared" si="37"/>
        <v>0</v>
      </c>
      <c r="R11" s="9">
        <f t="shared" si="38"/>
        <v>4.5</v>
      </c>
      <c r="S11" s="8"/>
      <c r="T11">
        <f t="shared" si="3"/>
        <v>0</v>
      </c>
      <c r="U11">
        <f t="shared" si="39"/>
        <v>0</v>
      </c>
      <c r="V11" s="9">
        <f t="shared" si="40"/>
        <v>0</v>
      </c>
      <c r="W11" s="8"/>
      <c r="X11">
        <f t="shared" si="4"/>
        <v>0</v>
      </c>
      <c r="Y11">
        <f t="shared" si="41"/>
        <v>0</v>
      </c>
      <c r="Z11" s="9">
        <f t="shared" si="42"/>
        <v>0</v>
      </c>
      <c r="AA11" s="8"/>
      <c r="AB11">
        <f t="shared" si="5"/>
        <v>0</v>
      </c>
      <c r="AC11">
        <f t="shared" si="43"/>
        <v>0</v>
      </c>
      <c r="AD11" s="9">
        <f t="shared" si="44"/>
        <v>0</v>
      </c>
      <c r="AE11" s="8">
        <v>80</v>
      </c>
      <c r="AF11">
        <f t="shared" si="6"/>
        <v>30</v>
      </c>
      <c r="AG11">
        <f t="shared" si="83"/>
        <v>5</v>
      </c>
      <c r="AH11" s="9">
        <f t="shared" si="84"/>
        <v>16.25</v>
      </c>
      <c r="AI11" s="8">
        <v>53</v>
      </c>
      <c r="AJ11">
        <f t="shared" si="7"/>
        <v>3</v>
      </c>
      <c r="AK11">
        <f t="shared" si="85"/>
        <v>0</v>
      </c>
      <c r="AL11" s="9">
        <f t="shared" si="86"/>
        <v>1.5</v>
      </c>
      <c r="AM11" s="8">
        <v>53</v>
      </c>
      <c r="AN11">
        <f t="shared" si="8"/>
        <v>3</v>
      </c>
      <c r="AO11">
        <f t="shared" si="87"/>
        <v>0</v>
      </c>
      <c r="AP11" s="9">
        <f t="shared" si="88"/>
        <v>1.5</v>
      </c>
      <c r="AQ11" s="8">
        <v>27</v>
      </c>
      <c r="AR11">
        <f t="shared" si="9"/>
        <v>0</v>
      </c>
      <c r="AS11">
        <f t="shared" si="89"/>
        <v>0</v>
      </c>
      <c r="AT11" s="9">
        <f t="shared" si="90"/>
        <v>0</v>
      </c>
      <c r="AU11" s="8">
        <v>62</v>
      </c>
      <c r="AV11">
        <f t="shared" si="10"/>
        <v>12</v>
      </c>
      <c r="AW11">
        <f t="shared" si="91"/>
        <v>0</v>
      </c>
      <c r="AX11" s="9">
        <f t="shared" si="92"/>
        <v>6</v>
      </c>
      <c r="AY11" s="8"/>
      <c r="AZ11">
        <f t="shared" si="11"/>
        <v>0</v>
      </c>
      <c r="BA11">
        <f t="shared" si="45"/>
        <v>0</v>
      </c>
      <c r="BB11" s="9">
        <f t="shared" si="46"/>
        <v>0</v>
      </c>
      <c r="BC11" s="8"/>
      <c r="BD11">
        <f t="shared" si="12"/>
        <v>0</v>
      </c>
      <c r="BE11">
        <f t="shared" si="47"/>
        <v>0</v>
      </c>
      <c r="BF11" s="9">
        <f t="shared" si="48"/>
        <v>0</v>
      </c>
      <c r="BG11" s="8">
        <v>50</v>
      </c>
      <c r="BH11">
        <f t="shared" si="13"/>
        <v>0</v>
      </c>
      <c r="BI11">
        <f t="shared" si="49"/>
        <v>0</v>
      </c>
      <c r="BJ11" s="9">
        <f t="shared" si="50"/>
        <v>0</v>
      </c>
      <c r="BK11" s="8">
        <v>16</v>
      </c>
      <c r="BL11">
        <f t="shared" si="14"/>
        <v>0</v>
      </c>
      <c r="BM11">
        <f t="shared" si="51"/>
        <v>0</v>
      </c>
      <c r="BN11" s="9">
        <f t="shared" si="52"/>
        <v>0</v>
      </c>
      <c r="BO11" s="8">
        <v>64</v>
      </c>
      <c r="BP11">
        <f t="shared" si="15"/>
        <v>14</v>
      </c>
      <c r="BQ11">
        <f t="shared" si="53"/>
        <v>0</v>
      </c>
      <c r="BR11" s="9">
        <f t="shared" si="54"/>
        <v>7</v>
      </c>
      <c r="BS11" s="8">
        <v>60</v>
      </c>
      <c r="BT11">
        <f t="shared" si="16"/>
        <v>10</v>
      </c>
      <c r="BU11">
        <f t="shared" si="55"/>
        <v>0</v>
      </c>
      <c r="BV11" s="9">
        <f t="shared" si="56"/>
        <v>5</v>
      </c>
      <c r="BW11" s="8">
        <v>55</v>
      </c>
      <c r="BX11">
        <f t="shared" si="17"/>
        <v>5</v>
      </c>
      <c r="BY11">
        <f t="shared" si="57"/>
        <v>0</v>
      </c>
      <c r="BZ11" s="9">
        <f t="shared" si="58"/>
        <v>2.5</v>
      </c>
      <c r="CA11" s="8"/>
      <c r="CB11">
        <f t="shared" si="18"/>
        <v>0</v>
      </c>
      <c r="CC11">
        <f t="shared" si="59"/>
        <v>0</v>
      </c>
      <c r="CD11" s="9">
        <f t="shared" si="60"/>
        <v>0</v>
      </c>
      <c r="CE11" s="8"/>
      <c r="CF11">
        <f t="shared" si="19"/>
        <v>0</v>
      </c>
      <c r="CG11">
        <f t="shared" si="61"/>
        <v>0</v>
      </c>
      <c r="CH11" s="9">
        <f t="shared" si="62"/>
        <v>0</v>
      </c>
      <c r="CI11" s="8">
        <v>63</v>
      </c>
      <c r="CJ11">
        <f t="shared" si="20"/>
        <v>13</v>
      </c>
      <c r="CK11">
        <f t="shared" si="63"/>
        <v>0</v>
      </c>
      <c r="CL11" s="9">
        <f t="shared" si="64"/>
        <v>6.5</v>
      </c>
      <c r="CM11" s="8">
        <v>68</v>
      </c>
      <c r="CN11">
        <f t="shared" si="21"/>
        <v>18</v>
      </c>
      <c r="CO11">
        <f t="shared" si="65"/>
        <v>0</v>
      </c>
      <c r="CP11" s="9">
        <f t="shared" si="66"/>
        <v>9</v>
      </c>
      <c r="CQ11" s="8">
        <v>71</v>
      </c>
      <c r="CR11">
        <f t="shared" si="22"/>
        <v>21</v>
      </c>
      <c r="CS11">
        <f t="shared" si="93"/>
        <v>0</v>
      </c>
      <c r="CT11" s="9">
        <f t="shared" si="67"/>
        <v>10.5</v>
      </c>
      <c r="CU11" s="8">
        <v>70</v>
      </c>
      <c r="CV11">
        <f t="shared" si="23"/>
        <v>20</v>
      </c>
      <c r="CW11">
        <f t="shared" si="68"/>
        <v>0</v>
      </c>
      <c r="CX11" s="9">
        <f t="shared" si="69"/>
        <v>10</v>
      </c>
      <c r="CY11" s="8">
        <v>68</v>
      </c>
      <c r="CZ11">
        <f t="shared" si="24"/>
        <v>18</v>
      </c>
      <c r="DA11">
        <f t="shared" si="70"/>
        <v>0</v>
      </c>
      <c r="DB11" s="9">
        <f t="shared" si="71"/>
        <v>9</v>
      </c>
      <c r="DC11" s="8"/>
      <c r="DD11">
        <f t="shared" si="25"/>
        <v>0</v>
      </c>
      <c r="DE11">
        <f t="shared" si="72"/>
        <v>0</v>
      </c>
      <c r="DF11" s="9">
        <f t="shared" si="73"/>
        <v>0</v>
      </c>
      <c r="DG11" s="8"/>
      <c r="DH11">
        <f t="shared" si="26"/>
        <v>0</v>
      </c>
      <c r="DI11">
        <f t="shared" si="74"/>
        <v>0</v>
      </c>
      <c r="DJ11" s="9">
        <f t="shared" si="75"/>
        <v>0</v>
      </c>
      <c r="DK11" s="8">
        <v>67</v>
      </c>
      <c r="DL11">
        <f t="shared" si="27"/>
        <v>17</v>
      </c>
      <c r="DM11">
        <f t="shared" si="76"/>
        <v>0</v>
      </c>
      <c r="DN11" s="9">
        <f t="shared" si="77"/>
        <v>8.5</v>
      </c>
      <c r="DO11" s="8">
        <v>66</v>
      </c>
      <c r="DP11">
        <f t="shared" si="28"/>
        <v>16</v>
      </c>
      <c r="DQ11">
        <f t="shared" si="78"/>
        <v>0</v>
      </c>
      <c r="DR11" s="9">
        <f t="shared" si="79"/>
        <v>8</v>
      </c>
      <c r="DS11" s="9"/>
      <c r="DT11" s="9">
        <f t="shared" si="29"/>
        <v>0</v>
      </c>
      <c r="DU11">
        <f t="shared" si="80"/>
        <v>0</v>
      </c>
      <c r="DV11" s="9">
        <f t="shared" si="81"/>
        <v>0</v>
      </c>
      <c r="DW11" s="21">
        <f t="shared" si="82"/>
        <v>105.75</v>
      </c>
      <c r="DX11" s="11">
        <f t="shared" si="94"/>
        <v>1052</v>
      </c>
    </row>
    <row r="12" spans="1:130" ht="15.75">
      <c r="A12" s="6" t="s">
        <v>26</v>
      </c>
      <c r="B12" s="15"/>
      <c r="C12" s="8"/>
      <c r="D12">
        <f t="shared" si="0"/>
        <v>0</v>
      </c>
      <c r="E12">
        <f t="shared" si="30"/>
        <v>0</v>
      </c>
      <c r="F12" s="9">
        <f t="shared" si="31"/>
        <v>0</v>
      </c>
      <c r="G12" s="8"/>
      <c r="H12">
        <f t="shared" si="32"/>
        <v>0</v>
      </c>
      <c r="I12">
        <f t="shared" si="33"/>
        <v>0</v>
      </c>
      <c r="J12" s="9">
        <f t="shared" si="34"/>
        <v>0</v>
      </c>
      <c r="K12" s="8"/>
      <c r="L12">
        <f t="shared" si="1"/>
        <v>0</v>
      </c>
      <c r="M12">
        <f t="shared" si="35"/>
        <v>0</v>
      </c>
      <c r="N12" s="9">
        <f t="shared" si="36"/>
        <v>0</v>
      </c>
      <c r="O12" s="8"/>
      <c r="P12">
        <f t="shared" si="2"/>
        <v>0</v>
      </c>
      <c r="Q12">
        <f t="shared" si="37"/>
        <v>0</v>
      </c>
      <c r="R12" s="9">
        <f t="shared" si="38"/>
        <v>0</v>
      </c>
      <c r="S12" s="8"/>
      <c r="T12">
        <f t="shared" si="3"/>
        <v>0</v>
      </c>
      <c r="U12">
        <f t="shared" si="39"/>
        <v>0</v>
      </c>
      <c r="V12" s="9">
        <f t="shared" si="40"/>
        <v>0</v>
      </c>
      <c r="W12" s="8"/>
      <c r="X12">
        <f t="shared" si="4"/>
        <v>0</v>
      </c>
      <c r="Y12">
        <f t="shared" si="41"/>
        <v>0</v>
      </c>
      <c r="Z12" s="9">
        <f t="shared" si="42"/>
        <v>0</v>
      </c>
      <c r="AA12" s="8"/>
      <c r="AB12">
        <f t="shared" si="5"/>
        <v>0</v>
      </c>
      <c r="AC12">
        <f t="shared" si="43"/>
        <v>0</v>
      </c>
      <c r="AD12" s="9">
        <f t="shared" si="44"/>
        <v>0</v>
      </c>
      <c r="AE12" s="8">
        <v>0</v>
      </c>
      <c r="AF12">
        <f t="shared" si="6"/>
        <v>0</v>
      </c>
      <c r="AG12">
        <f t="shared" si="83"/>
        <v>0</v>
      </c>
      <c r="AH12" s="9">
        <f t="shared" si="84"/>
        <v>0</v>
      </c>
      <c r="AI12" s="8"/>
      <c r="AJ12">
        <f t="shared" si="7"/>
        <v>0</v>
      </c>
      <c r="AK12">
        <f t="shared" si="85"/>
        <v>0</v>
      </c>
      <c r="AL12" s="9">
        <f t="shared" si="86"/>
        <v>0</v>
      </c>
      <c r="AM12" s="8"/>
      <c r="AN12">
        <f t="shared" si="8"/>
        <v>0</v>
      </c>
      <c r="AO12">
        <f t="shared" si="87"/>
        <v>0</v>
      </c>
      <c r="AP12" s="9">
        <f t="shared" si="88"/>
        <v>0</v>
      </c>
      <c r="AQ12" s="8"/>
      <c r="AR12">
        <f t="shared" si="9"/>
        <v>0</v>
      </c>
      <c r="AS12">
        <f t="shared" si="89"/>
        <v>0</v>
      </c>
      <c r="AT12" s="9">
        <f t="shared" si="90"/>
        <v>0</v>
      </c>
      <c r="AU12" s="8"/>
      <c r="AV12">
        <f t="shared" si="10"/>
        <v>0</v>
      </c>
      <c r="AW12">
        <f t="shared" si="91"/>
        <v>0</v>
      </c>
      <c r="AX12" s="9">
        <f t="shared" si="92"/>
        <v>0</v>
      </c>
      <c r="AY12" s="8"/>
      <c r="AZ12">
        <f t="shared" si="11"/>
        <v>0</v>
      </c>
      <c r="BA12">
        <f t="shared" si="45"/>
        <v>0</v>
      </c>
      <c r="BB12" s="9">
        <f t="shared" si="46"/>
        <v>0</v>
      </c>
      <c r="BC12" s="8"/>
      <c r="BD12">
        <f t="shared" si="12"/>
        <v>0</v>
      </c>
      <c r="BE12">
        <f t="shared" si="47"/>
        <v>0</v>
      </c>
      <c r="BF12" s="9">
        <f t="shared" si="48"/>
        <v>0</v>
      </c>
      <c r="BG12" s="8"/>
      <c r="BH12">
        <f t="shared" si="13"/>
        <v>0</v>
      </c>
      <c r="BI12">
        <f t="shared" si="49"/>
        <v>0</v>
      </c>
      <c r="BJ12" s="9">
        <f t="shared" si="50"/>
        <v>0</v>
      </c>
      <c r="BK12" s="8"/>
      <c r="BL12">
        <f t="shared" si="14"/>
        <v>0</v>
      </c>
      <c r="BM12">
        <f t="shared" si="51"/>
        <v>0</v>
      </c>
      <c r="BN12" s="9">
        <f t="shared" si="52"/>
        <v>0</v>
      </c>
      <c r="BO12" s="8"/>
      <c r="BP12">
        <f t="shared" si="15"/>
        <v>0</v>
      </c>
      <c r="BQ12">
        <f t="shared" si="53"/>
        <v>0</v>
      </c>
      <c r="BR12" s="9">
        <f t="shared" si="54"/>
        <v>0</v>
      </c>
      <c r="BS12" s="8"/>
      <c r="BT12">
        <f t="shared" si="16"/>
        <v>0</v>
      </c>
      <c r="BU12">
        <f t="shared" si="55"/>
        <v>0</v>
      </c>
      <c r="BV12" s="9">
        <f t="shared" si="56"/>
        <v>0</v>
      </c>
      <c r="BW12" s="8"/>
      <c r="BX12">
        <f t="shared" si="17"/>
        <v>0</v>
      </c>
      <c r="BY12">
        <f t="shared" si="57"/>
        <v>0</v>
      </c>
      <c r="BZ12" s="9">
        <f t="shared" si="58"/>
        <v>0</v>
      </c>
      <c r="CA12" s="8"/>
      <c r="CB12">
        <f t="shared" si="18"/>
        <v>0</v>
      </c>
      <c r="CC12">
        <f t="shared" si="59"/>
        <v>0</v>
      </c>
      <c r="CD12" s="9">
        <f t="shared" si="60"/>
        <v>0</v>
      </c>
      <c r="CE12" s="8"/>
      <c r="CF12">
        <f t="shared" si="19"/>
        <v>0</v>
      </c>
      <c r="CG12">
        <f t="shared" si="61"/>
        <v>0</v>
      </c>
      <c r="CH12" s="9">
        <f t="shared" si="62"/>
        <v>0</v>
      </c>
      <c r="CI12" s="8"/>
      <c r="CJ12">
        <f t="shared" si="20"/>
        <v>0</v>
      </c>
      <c r="CK12">
        <f t="shared" si="63"/>
        <v>0</v>
      </c>
      <c r="CL12" s="9">
        <f t="shared" si="64"/>
        <v>0</v>
      </c>
      <c r="CM12" s="8"/>
      <c r="CN12">
        <f t="shared" si="21"/>
        <v>0</v>
      </c>
      <c r="CO12">
        <f t="shared" si="65"/>
        <v>0</v>
      </c>
      <c r="CP12" s="9">
        <f t="shared" si="66"/>
        <v>0</v>
      </c>
      <c r="CQ12" s="8"/>
      <c r="CR12">
        <f t="shared" si="22"/>
        <v>0</v>
      </c>
      <c r="CS12">
        <f t="shared" si="93"/>
        <v>0</v>
      </c>
      <c r="CT12" s="9">
        <f t="shared" si="67"/>
        <v>0</v>
      </c>
      <c r="CU12" s="8"/>
      <c r="CV12">
        <f t="shared" si="23"/>
        <v>0</v>
      </c>
      <c r="CW12">
        <f t="shared" si="68"/>
        <v>0</v>
      </c>
      <c r="CX12" s="9">
        <f t="shared" si="69"/>
        <v>0</v>
      </c>
      <c r="CY12" s="8"/>
      <c r="CZ12">
        <f t="shared" si="24"/>
        <v>0</v>
      </c>
      <c r="DA12">
        <f t="shared" si="70"/>
        <v>0</v>
      </c>
      <c r="DB12" s="9">
        <f t="shared" si="71"/>
        <v>0</v>
      </c>
      <c r="DC12" s="8"/>
      <c r="DD12">
        <f t="shared" si="25"/>
        <v>0</v>
      </c>
      <c r="DE12">
        <f t="shared" si="72"/>
        <v>0</v>
      </c>
      <c r="DF12" s="9">
        <f t="shared" si="73"/>
        <v>0</v>
      </c>
      <c r="DG12" s="8"/>
      <c r="DH12">
        <f t="shared" si="26"/>
        <v>0</v>
      </c>
      <c r="DI12">
        <f t="shared" si="74"/>
        <v>0</v>
      </c>
      <c r="DJ12" s="9">
        <f t="shared" si="75"/>
        <v>0</v>
      </c>
      <c r="DK12" s="8"/>
      <c r="DL12">
        <f t="shared" si="27"/>
        <v>0</v>
      </c>
      <c r="DM12">
        <f t="shared" si="76"/>
        <v>0</v>
      </c>
      <c r="DN12" s="9">
        <f t="shared" si="77"/>
        <v>0</v>
      </c>
      <c r="DO12" s="8"/>
      <c r="DP12">
        <f t="shared" si="28"/>
        <v>0</v>
      </c>
      <c r="DQ12">
        <f t="shared" si="78"/>
        <v>0</v>
      </c>
      <c r="DR12" s="9">
        <f t="shared" si="79"/>
        <v>0</v>
      </c>
      <c r="DS12" s="9"/>
      <c r="DT12" s="9">
        <f t="shared" si="29"/>
        <v>0</v>
      </c>
      <c r="DU12">
        <f t="shared" si="80"/>
        <v>0</v>
      </c>
      <c r="DV12" s="9">
        <f t="shared" si="81"/>
        <v>0</v>
      </c>
      <c r="DW12" s="21">
        <f t="shared" si="82"/>
        <v>0</v>
      </c>
      <c r="DX12" s="11">
        <f t="shared" si="94"/>
        <v>0</v>
      </c>
    </row>
    <row r="13" spans="1:130" ht="19.5">
      <c r="A13" s="12" t="s">
        <v>28</v>
      </c>
      <c r="B13" s="15"/>
      <c r="C13" s="8"/>
      <c r="D13">
        <f t="shared" si="0"/>
        <v>0</v>
      </c>
      <c r="E13">
        <f t="shared" si="30"/>
        <v>0</v>
      </c>
      <c r="F13" s="9">
        <f t="shared" si="31"/>
        <v>0</v>
      </c>
      <c r="G13" s="8"/>
      <c r="H13">
        <f t="shared" si="32"/>
        <v>0</v>
      </c>
      <c r="I13">
        <f t="shared" si="33"/>
        <v>0</v>
      </c>
      <c r="J13" s="9">
        <f t="shared" si="34"/>
        <v>0</v>
      </c>
      <c r="K13" s="8"/>
      <c r="L13">
        <f t="shared" si="1"/>
        <v>0</v>
      </c>
      <c r="M13">
        <f t="shared" si="35"/>
        <v>0</v>
      </c>
      <c r="N13" s="9">
        <f t="shared" si="36"/>
        <v>0</v>
      </c>
      <c r="O13" s="8"/>
      <c r="P13">
        <f t="shared" si="2"/>
        <v>0</v>
      </c>
      <c r="Q13">
        <f t="shared" si="37"/>
        <v>0</v>
      </c>
      <c r="R13" s="9">
        <f t="shared" si="38"/>
        <v>0</v>
      </c>
      <c r="S13" s="8"/>
      <c r="T13">
        <f t="shared" si="3"/>
        <v>0</v>
      </c>
      <c r="U13">
        <f t="shared" si="39"/>
        <v>0</v>
      </c>
      <c r="V13" s="9">
        <f t="shared" si="40"/>
        <v>0</v>
      </c>
      <c r="W13" s="8"/>
      <c r="X13">
        <f t="shared" si="4"/>
        <v>0</v>
      </c>
      <c r="Y13">
        <f t="shared" si="41"/>
        <v>0</v>
      </c>
      <c r="Z13" s="9">
        <f t="shared" si="42"/>
        <v>0</v>
      </c>
      <c r="AA13" s="8"/>
      <c r="AB13">
        <f t="shared" si="5"/>
        <v>0</v>
      </c>
      <c r="AC13">
        <f t="shared" si="43"/>
        <v>0</v>
      </c>
      <c r="AD13" s="9">
        <f t="shared" si="44"/>
        <v>0</v>
      </c>
      <c r="AE13" s="8">
        <v>0</v>
      </c>
      <c r="AF13">
        <f t="shared" si="6"/>
        <v>0</v>
      </c>
      <c r="AG13">
        <f t="shared" si="83"/>
        <v>0</v>
      </c>
      <c r="AH13" s="9">
        <f t="shared" si="84"/>
        <v>0</v>
      </c>
      <c r="AI13" s="8"/>
      <c r="AJ13">
        <f t="shared" si="7"/>
        <v>0</v>
      </c>
      <c r="AK13">
        <f t="shared" si="85"/>
        <v>0</v>
      </c>
      <c r="AL13" s="9">
        <f t="shared" si="86"/>
        <v>0</v>
      </c>
      <c r="AM13" s="8"/>
      <c r="AN13">
        <f t="shared" si="8"/>
        <v>0</v>
      </c>
      <c r="AO13">
        <f t="shared" si="87"/>
        <v>0</v>
      </c>
      <c r="AP13" s="9">
        <f t="shared" si="88"/>
        <v>0</v>
      </c>
      <c r="AQ13" s="8"/>
      <c r="AR13">
        <f t="shared" si="9"/>
        <v>0</v>
      </c>
      <c r="AS13">
        <f t="shared" si="89"/>
        <v>0</v>
      </c>
      <c r="AT13" s="9">
        <f t="shared" si="90"/>
        <v>0</v>
      </c>
      <c r="AU13" s="8"/>
      <c r="AV13">
        <f t="shared" si="10"/>
        <v>0</v>
      </c>
      <c r="AW13">
        <f t="shared" si="91"/>
        <v>0</v>
      </c>
      <c r="AX13" s="9">
        <f t="shared" si="92"/>
        <v>0</v>
      </c>
      <c r="AY13" s="8"/>
      <c r="AZ13">
        <f t="shared" si="11"/>
        <v>0</v>
      </c>
      <c r="BA13">
        <f t="shared" si="45"/>
        <v>0</v>
      </c>
      <c r="BB13" s="9">
        <f t="shared" si="46"/>
        <v>0</v>
      </c>
      <c r="BC13" s="8"/>
      <c r="BD13">
        <f t="shared" si="12"/>
        <v>0</v>
      </c>
      <c r="BE13">
        <f t="shared" si="47"/>
        <v>0</v>
      </c>
      <c r="BF13" s="9">
        <f t="shared" si="48"/>
        <v>0</v>
      </c>
      <c r="BG13" s="8"/>
      <c r="BH13">
        <f t="shared" si="13"/>
        <v>0</v>
      </c>
      <c r="BI13">
        <f t="shared" si="49"/>
        <v>0</v>
      </c>
      <c r="BJ13" s="9">
        <f t="shared" si="50"/>
        <v>0</v>
      </c>
      <c r="BK13" s="8"/>
      <c r="BL13">
        <f t="shared" si="14"/>
        <v>0</v>
      </c>
      <c r="BM13">
        <f t="shared" si="51"/>
        <v>0</v>
      </c>
      <c r="BN13" s="9">
        <f t="shared" si="52"/>
        <v>0</v>
      </c>
      <c r="BO13" s="8"/>
      <c r="BP13">
        <f t="shared" si="15"/>
        <v>0</v>
      </c>
      <c r="BQ13">
        <f t="shared" si="53"/>
        <v>0</v>
      </c>
      <c r="BR13" s="9">
        <f t="shared" si="54"/>
        <v>0</v>
      </c>
      <c r="BS13" s="8"/>
      <c r="BT13">
        <f t="shared" si="16"/>
        <v>0</v>
      </c>
      <c r="BU13">
        <f t="shared" si="55"/>
        <v>0</v>
      </c>
      <c r="BV13" s="9">
        <f t="shared" si="56"/>
        <v>0</v>
      </c>
      <c r="BW13" s="8"/>
      <c r="BX13">
        <f t="shared" si="17"/>
        <v>0</v>
      </c>
      <c r="BY13">
        <f t="shared" si="57"/>
        <v>0</v>
      </c>
      <c r="BZ13" s="9">
        <f t="shared" si="58"/>
        <v>0</v>
      </c>
      <c r="CA13" s="8"/>
      <c r="CB13">
        <f t="shared" si="18"/>
        <v>0</v>
      </c>
      <c r="CC13">
        <f t="shared" si="59"/>
        <v>0</v>
      </c>
      <c r="CD13" s="9">
        <f t="shared" si="60"/>
        <v>0</v>
      </c>
      <c r="CE13" s="8"/>
      <c r="CF13">
        <f t="shared" si="19"/>
        <v>0</v>
      </c>
      <c r="CG13">
        <f t="shared" si="61"/>
        <v>0</v>
      </c>
      <c r="CH13" s="9">
        <f t="shared" si="62"/>
        <v>0</v>
      </c>
      <c r="CI13" s="8"/>
      <c r="CJ13">
        <f t="shared" si="20"/>
        <v>0</v>
      </c>
      <c r="CK13">
        <f t="shared" si="63"/>
        <v>0</v>
      </c>
      <c r="CL13" s="9">
        <f t="shared" si="64"/>
        <v>0</v>
      </c>
      <c r="CM13" s="8"/>
      <c r="CN13">
        <f t="shared" si="21"/>
        <v>0</v>
      </c>
      <c r="CO13">
        <f t="shared" si="65"/>
        <v>0</v>
      </c>
      <c r="CP13" s="9">
        <f t="shared" si="66"/>
        <v>0</v>
      </c>
      <c r="CQ13" s="8"/>
      <c r="CR13">
        <f t="shared" si="22"/>
        <v>0</v>
      </c>
      <c r="CS13">
        <f t="shared" si="93"/>
        <v>0</v>
      </c>
      <c r="CT13" s="9">
        <f t="shared" si="67"/>
        <v>0</v>
      </c>
      <c r="CU13" s="8"/>
      <c r="CV13">
        <f t="shared" si="23"/>
        <v>0</v>
      </c>
      <c r="CW13">
        <f t="shared" si="68"/>
        <v>0</v>
      </c>
      <c r="CX13" s="9">
        <f t="shared" si="69"/>
        <v>0</v>
      </c>
      <c r="CY13" s="8"/>
      <c r="CZ13">
        <f t="shared" si="24"/>
        <v>0</v>
      </c>
      <c r="DA13">
        <f t="shared" si="70"/>
        <v>0</v>
      </c>
      <c r="DB13" s="9">
        <f t="shared" si="71"/>
        <v>0</v>
      </c>
      <c r="DC13" s="8"/>
      <c r="DD13">
        <f t="shared" si="25"/>
        <v>0</v>
      </c>
      <c r="DE13">
        <f t="shared" si="72"/>
        <v>0</v>
      </c>
      <c r="DF13" s="9">
        <f t="shared" si="73"/>
        <v>0</v>
      </c>
      <c r="DG13" s="8"/>
      <c r="DH13">
        <f t="shared" si="26"/>
        <v>0</v>
      </c>
      <c r="DI13">
        <f t="shared" si="74"/>
        <v>0</v>
      </c>
      <c r="DJ13" s="9">
        <f t="shared" si="75"/>
        <v>0</v>
      </c>
      <c r="DK13" s="8"/>
      <c r="DL13">
        <f t="shared" si="27"/>
        <v>0</v>
      </c>
      <c r="DM13">
        <f t="shared" si="76"/>
        <v>0</v>
      </c>
      <c r="DN13" s="9">
        <f t="shared" si="77"/>
        <v>0</v>
      </c>
      <c r="DO13" s="8"/>
      <c r="DP13">
        <f t="shared" si="28"/>
        <v>0</v>
      </c>
      <c r="DQ13">
        <f t="shared" si="78"/>
        <v>0</v>
      </c>
      <c r="DR13" s="9">
        <f t="shared" si="79"/>
        <v>0</v>
      </c>
      <c r="DS13" s="9"/>
      <c r="DT13" s="9">
        <f t="shared" si="29"/>
        <v>0</v>
      </c>
      <c r="DU13">
        <f t="shared" si="80"/>
        <v>0</v>
      </c>
      <c r="DV13" s="9">
        <f t="shared" si="81"/>
        <v>0</v>
      </c>
      <c r="DW13" s="21">
        <f t="shared" ref="DW13:DW26" si="96">F13+J13+N13+R13+V13+Z13+AD13+AH13+AL13+AP13+AT13+AX13+BB13+BF13+BJ13+BN13+BR13+BV13+BZ13+CD13+CH13+CL13+CP13+CT13+CX13+DB13+DF13+DJ13+DN13+DR13+DT13</f>
        <v>0</v>
      </c>
      <c r="DX13" s="11">
        <f t="shared" si="94"/>
        <v>0</v>
      </c>
    </row>
    <row r="14" spans="1:130" ht="19.5">
      <c r="A14" s="12" t="s">
        <v>30</v>
      </c>
      <c r="B14" s="26"/>
      <c r="C14" s="8"/>
      <c r="D14">
        <f t="shared" si="0"/>
        <v>0</v>
      </c>
      <c r="E14">
        <f t="shared" si="30"/>
        <v>0</v>
      </c>
      <c r="F14" s="9">
        <f t="shared" si="31"/>
        <v>0</v>
      </c>
      <c r="G14" s="8"/>
      <c r="H14">
        <f t="shared" si="32"/>
        <v>0</v>
      </c>
      <c r="I14">
        <f t="shared" si="33"/>
        <v>0</v>
      </c>
      <c r="J14" s="9">
        <f t="shared" si="34"/>
        <v>0</v>
      </c>
      <c r="K14" s="8"/>
      <c r="L14">
        <f t="shared" si="1"/>
        <v>0</v>
      </c>
      <c r="M14">
        <f t="shared" si="35"/>
        <v>0</v>
      </c>
      <c r="N14" s="9">
        <f t="shared" si="36"/>
        <v>0</v>
      </c>
      <c r="O14" s="8"/>
      <c r="P14">
        <f t="shared" si="2"/>
        <v>0</v>
      </c>
      <c r="Q14">
        <f t="shared" si="37"/>
        <v>0</v>
      </c>
      <c r="R14" s="9">
        <f t="shared" si="38"/>
        <v>0</v>
      </c>
      <c r="S14" s="8"/>
      <c r="T14">
        <f t="shared" si="3"/>
        <v>0</v>
      </c>
      <c r="U14">
        <f t="shared" si="39"/>
        <v>0</v>
      </c>
      <c r="V14" s="9">
        <f t="shared" si="40"/>
        <v>0</v>
      </c>
      <c r="W14" s="8"/>
      <c r="X14">
        <f t="shared" si="4"/>
        <v>0</v>
      </c>
      <c r="Y14">
        <f t="shared" si="41"/>
        <v>0</v>
      </c>
      <c r="Z14" s="9">
        <f t="shared" si="42"/>
        <v>0</v>
      </c>
      <c r="AA14" s="8"/>
      <c r="AB14">
        <f t="shared" si="5"/>
        <v>0</v>
      </c>
      <c r="AC14">
        <f t="shared" si="43"/>
        <v>0</v>
      </c>
      <c r="AD14" s="9">
        <f t="shared" si="44"/>
        <v>0</v>
      </c>
      <c r="AE14" s="8">
        <v>0</v>
      </c>
      <c r="AF14">
        <f t="shared" si="6"/>
        <v>0</v>
      </c>
      <c r="AG14">
        <f t="shared" si="83"/>
        <v>0</v>
      </c>
      <c r="AH14" s="9">
        <f t="shared" si="84"/>
        <v>0</v>
      </c>
      <c r="AI14" s="8"/>
      <c r="AJ14">
        <f t="shared" si="7"/>
        <v>0</v>
      </c>
      <c r="AK14">
        <f t="shared" si="85"/>
        <v>0</v>
      </c>
      <c r="AL14" s="9">
        <f t="shared" si="86"/>
        <v>0</v>
      </c>
      <c r="AM14" s="8"/>
      <c r="AN14">
        <f t="shared" si="8"/>
        <v>0</v>
      </c>
      <c r="AO14">
        <f t="shared" si="87"/>
        <v>0</v>
      </c>
      <c r="AP14" s="9">
        <f t="shared" si="88"/>
        <v>0</v>
      </c>
      <c r="AQ14" s="8"/>
      <c r="AR14">
        <f t="shared" si="9"/>
        <v>0</v>
      </c>
      <c r="AS14">
        <f t="shared" si="89"/>
        <v>0</v>
      </c>
      <c r="AT14" s="9">
        <f t="shared" si="90"/>
        <v>0</v>
      </c>
      <c r="AU14" s="8"/>
      <c r="AV14">
        <f t="shared" si="10"/>
        <v>0</v>
      </c>
      <c r="AW14">
        <f t="shared" si="91"/>
        <v>0</v>
      </c>
      <c r="AX14" s="9">
        <f t="shared" si="92"/>
        <v>0</v>
      </c>
      <c r="AY14" s="8"/>
      <c r="AZ14">
        <f t="shared" si="11"/>
        <v>0</v>
      </c>
      <c r="BA14">
        <f t="shared" si="45"/>
        <v>0</v>
      </c>
      <c r="BB14" s="9">
        <f t="shared" si="46"/>
        <v>0</v>
      </c>
      <c r="BC14" s="8"/>
      <c r="BD14">
        <f t="shared" si="12"/>
        <v>0</v>
      </c>
      <c r="BE14">
        <f t="shared" si="47"/>
        <v>0</v>
      </c>
      <c r="BF14" s="9">
        <f t="shared" si="48"/>
        <v>0</v>
      </c>
      <c r="BG14" s="8"/>
      <c r="BH14">
        <f t="shared" si="13"/>
        <v>0</v>
      </c>
      <c r="BI14">
        <f t="shared" si="49"/>
        <v>0</v>
      </c>
      <c r="BJ14" s="9">
        <f t="shared" si="50"/>
        <v>0</v>
      </c>
      <c r="BK14" s="8"/>
      <c r="BL14">
        <f t="shared" si="14"/>
        <v>0</v>
      </c>
      <c r="BM14">
        <f t="shared" si="51"/>
        <v>0</v>
      </c>
      <c r="BN14" s="9">
        <f t="shared" si="52"/>
        <v>0</v>
      </c>
      <c r="BO14" s="8"/>
      <c r="BP14">
        <f t="shared" si="15"/>
        <v>0</v>
      </c>
      <c r="BQ14">
        <f t="shared" si="53"/>
        <v>0</v>
      </c>
      <c r="BR14" s="9">
        <f t="shared" si="54"/>
        <v>0</v>
      </c>
      <c r="BS14" s="8"/>
      <c r="BT14">
        <f t="shared" si="16"/>
        <v>0</v>
      </c>
      <c r="BU14">
        <f t="shared" si="55"/>
        <v>0</v>
      </c>
      <c r="BV14" s="9">
        <f t="shared" si="56"/>
        <v>0</v>
      </c>
      <c r="BW14" s="8"/>
      <c r="BX14">
        <f t="shared" si="17"/>
        <v>0</v>
      </c>
      <c r="BY14">
        <f t="shared" si="57"/>
        <v>0</v>
      </c>
      <c r="BZ14" s="9">
        <f t="shared" si="58"/>
        <v>0</v>
      </c>
      <c r="CA14" s="8"/>
      <c r="CB14">
        <f t="shared" si="18"/>
        <v>0</v>
      </c>
      <c r="CC14">
        <f t="shared" si="59"/>
        <v>0</v>
      </c>
      <c r="CD14" s="9">
        <f t="shared" si="60"/>
        <v>0</v>
      </c>
      <c r="CE14" s="8"/>
      <c r="CF14">
        <f t="shared" si="19"/>
        <v>0</v>
      </c>
      <c r="CG14">
        <f t="shared" si="61"/>
        <v>0</v>
      </c>
      <c r="CH14" s="9">
        <f t="shared" si="62"/>
        <v>0</v>
      </c>
      <c r="CI14" s="8"/>
      <c r="CJ14">
        <f t="shared" si="20"/>
        <v>0</v>
      </c>
      <c r="CK14">
        <f t="shared" si="63"/>
        <v>0</v>
      </c>
      <c r="CL14" s="9">
        <f t="shared" si="64"/>
        <v>0</v>
      </c>
      <c r="CM14" s="8"/>
      <c r="CN14">
        <f t="shared" si="21"/>
        <v>0</v>
      </c>
      <c r="CO14">
        <f t="shared" si="65"/>
        <v>0</v>
      </c>
      <c r="CP14" s="9">
        <f t="shared" si="66"/>
        <v>0</v>
      </c>
      <c r="CQ14" s="8"/>
      <c r="CR14">
        <f t="shared" si="22"/>
        <v>0</v>
      </c>
      <c r="CS14">
        <f t="shared" si="93"/>
        <v>0</v>
      </c>
      <c r="CT14" s="9">
        <f t="shared" si="67"/>
        <v>0</v>
      </c>
      <c r="CU14" s="8"/>
      <c r="CV14">
        <f t="shared" si="23"/>
        <v>0</v>
      </c>
      <c r="CW14">
        <f t="shared" si="68"/>
        <v>0</v>
      </c>
      <c r="CX14" s="9">
        <f t="shared" si="69"/>
        <v>0</v>
      </c>
      <c r="CY14" s="8"/>
      <c r="CZ14">
        <f t="shared" si="24"/>
        <v>0</v>
      </c>
      <c r="DA14">
        <f t="shared" si="70"/>
        <v>0</v>
      </c>
      <c r="DB14" s="9">
        <f t="shared" si="71"/>
        <v>0</v>
      </c>
      <c r="DC14" s="8"/>
      <c r="DD14">
        <f t="shared" si="25"/>
        <v>0</v>
      </c>
      <c r="DE14">
        <f t="shared" si="72"/>
        <v>0</v>
      </c>
      <c r="DF14" s="9">
        <f t="shared" si="73"/>
        <v>0</v>
      </c>
      <c r="DG14" s="8"/>
      <c r="DH14">
        <f t="shared" si="26"/>
        <v>0</v>
      </c>
      <c r="DI14">
        <f t="shared" si="74"/>
        <v>0</v>
      </c>
      <c r="DJ14" s="9">
        <f t="shared" si="75"/>
        <v>0</v>
      </c>
      <c r="DK14" s="8"/>
      <c r="DL14">
        <f t="shared" si="27"/>
        <v>0</v>
      </c>
      <c r="DM14">
        <f t="shared" si="76"/>
        <v>0</v>
      </c>
      <c r="DN14" s="9">
        <f t="shared" si="77"/>
        <v>0</v>
      </c>
      <c r="DO14" s="8"/>
      <c r="DP14">
        <f t="shared" si="28"/>
        <v>0</v>
      </c>
      <c r="DQ14">
        <f t="shared" si="78"/>
        <v>0</v>
      </c>
      <c r="DR14" s="9">
        <f t="shared" si="79"/>
        <v>0</v>
      </c>
      <c r="DS14" s="9"/>
      <c r="DT14" s="9">
        <f t="shared" si="29"/>
        <v>0</v>
      </c>
      <c r="DU14">
        <f t="shared" si="80"/>
        <v>0</v>
      </c>
      <c r="DV14" s="9">
        <f t="shared" si="81"/>
        <v>0</v>
      </c>
      <c r="DW14" s="21">
        <f t="shared" si="96"/>
        <v>0</v>
      </c>
      <c r="DX14" s="11">
        <f t="shared" si="94"/>
        <v>0</v>
      </c>
    </row>
    <row r="15" spans="1:130" ht="19.5">
      <c r="A15" s="12" t="s">
        <v>32</v>
      </c>
      <c r="B15" s="26"/>
      <c r="C15" s="8"/>
      <c r="D15">
        <f t="shared" si="0"/>
        <v>0</v>
      </c>
      <c r="E15">
        <f t="shared" si="30"/>
        <v>0</v>
      </c>
      <c r="F15" s="9">
        <f t="shared" si="31"/>
        <v>0</v>
      </c>
      <c r="G15" s="8"/>
      <c r="H15">
        <f t="shared" si="32"/>
        <v>0</v>
      </c>
      <c r="I15">
        <f t="shared" si="33"/>
        <v>0</v>
      </c>
      <c r="J15" s="9">
        <f t="shared" si="34"/>
        <v>0</v>
      </c>
      <c r="K15" s="8"/>
      <c r="L15">
        <f t="shared" si="1"/>
        <v>0</v>
      </c>
      <c r="M15">
        <f t="shared" si="35"/>
        <v>0</v>
      </c>
      <c r="N15" s="9">
        <f t="shared" si="36"/>
        <v>0</v>
      </c>
      <c r="O15" s="8"/>
      <c r="P15">
        <f t="shared" si="2"/>
        <v>0</v>
      </c>
      <c r="Q15">
        <f t="shared" si="37"/>
        <v>0</v>
      </c>
      <c r="R15" s="9">
        <f t="shared" si="38"/>
        <v>0</v>
      </c>
      <c r="S15" s="8"/>
      <c r="T15">
        <f t="shared" si="3"/>
        <v>0</v>
      </c>
      <c r="U15">
        <f t="shared" si="39"/>
        <v>0</v>
      </c>
      <c r="V15" s="9">
        <f t="shared" si="40"/>
        <v>0</v>
      </c>
      <c r="W15" s="8"/>
      <c r="X15">
        <f t="shared" si="4"/>
        <v>0</v>
      </c>
      <c r="Y15">
        <f t="shared" si="41"/>
        <v>0</v>
      </c>
      <c r="Z15" s="9">
        <f t="shared" si="42"/>
        <v>0</v>
      </c>
      <c r="AA15" s="8"/>
      <c r="AB15">
        <f t="shared" si="5"/>
        <v>0</v>
      </c>
      <c r="AC15">
        <f t="shared" si="43"/>
        <v>0</v>
      </c>
      <c r="AD15" s="9">
        <f t="shared" si="44"/>
        <v>0</v>
      </c>
      <c r="AE15" s="8">
        <v>0</v>
      </c>
      <c r="AF15">
        <f t="shared" si="6"/>
        <v>0</v>
      </c>
      <c r="AG15">
        <f t="shared" si="83"/>
        <v>0</v>
      </c>
      <c r="AH15" s="9">
        <f t="shared" si="84"/>
        <v>0</v>
      </c>
      <c r="AI15" s="8"/>
      <c r="AJ15">
        <f t="shared" si="7"/>
        <v>0</v>
      </c>
      <c r="AK15">
        <f t="shared" si="85"/>
        <v>0</v>
      </c>
      <c r="AL15" s="9">
        <f t="shared" si="86"/>
        <v>0</v>
      </c>
      <c r="AM15" s="8"/>
      <c r="AN15">
        <f t="shared" si="8"/>
        <v>0</v>
      </c>
      <c r="AO15">
        <f t="shared" si="87"/>
        <v>0</v>
      </c>
      <c r="AP15" s="9">
        <f t="shared" si="88"/>
        <v>0</v>
      </c>
      <c r="AQ15" s="8"/>
      <c r="AR15">
        <f t="shared" si="9"/>
        <v>0</v>
      </c>
      <c r="AS15">
        <f t="shared" si="89"/>
        <v>0</v>
      </c>
      <c r="AT15" s="9">
        <f t="shared" si="90"/>
        <v>0</v>
      </c>
      <c r="AU15" s="8"/>
      <c r="AV15">
        <f t="shared" si="10"/>
        <v>0</v>
      </c>
      <c r="AW15">
        <f t="shared" si="91"/>
        <v>0</v>
      </c>
      <c r="AX15" s="9">
        <f t="shared" si="92"/>
        <v>0</v>
      </c>
      <c r="AY15" s="8"/>
      <c r="AZ15">
        <f t="shared" si="11"/>
        <v>0</v>
      </c>
      <c r="BA15">
        <f t="shared" si="45"/>
        <v>0</v>
      </c>
      <c r="BB15" s="9">
        <f t="shared" si="46"/>
        <v>0</v>
      </c>
      <c r="BC15" s="8"/>
      <c r="BD15">
        <f t="shared" si="12"/>
        <v>0</v>
      </c>
      <c r="BE15">
        <f t="shared" si="47"/>
        <v>0</v>
      </c>
      <c r="BF15" s="9">
        <f t="shared" si="48"/>
        <v>0</v>
      </c>
      <c r="BG15" s="8"/>
      <c r="BH15">
        <f t="shared" si="13"/>
        <v>0</v>
      </c>
      <c r="BI15">
        <f t="shared" si="49"/>
        <v>0</v>
      </c>
      <c r="BJ15" s="9">
        <f t="shared" si="50"/>
        <v>0</v>
      </c>
      <c r="BK15" s="8"/>
      <c r="BL15">
        <f t="shared" si="14"/>
        <v>0</v>
      </c>
      <c r="BM15">
        <f t="shared" si="51"/>
        <v>0</v>
      </c>
      <c r="BN15" s="9">
        <f t="shared" si="52"/>
        <v>0</v>
      </c>
      <c r="BO15" s="8"/>
      <c r="BP15">
        <f t="shared" si="15"/>
        <v>0</v>
      </c>
      <c r="BQ15">
        <f t="shared" si="53"/>
        <v>0</v>
      </c>
      <c r="BR15" s="9">
        <f t="shared" si="54"/>
        <v>0</v>
      </c>
      <c r="BS15" s="8"/>
      <c r="BT15">
        <f t="shared" si="16"/>
        <v>0</v>
      </c>
      <c r="BU15">
        <f t="shared" si="55"/>
        <v>0</v>
      </c>
      <c r="BV15" s="9">
        <f t="shared" si="56"/>
        <v>0</v>
      </c>
      <c r="BW15" s="8"/>
      <c r="BX15">
        <f t="shared" si="17"/>
        <v>0</v>
      </c>
      <c r="BY15">
        <f t="shared" si="57"/>
        <v>0</v>
      </c>
      <c r="BZ15" s="9">
        <f t="shared" si="58"/>
        <v>0</v>
      </c>
      <c r="CA15" s="8"/>
      <c r="CB15">
        <f t="shared" si="18"/>
        <v>0</v>
      </c>
      <c r="CC15">
        <f t="shared" si="59"/>
        <v>0</v>
      </c>
      <c r="CD15" s="9">
        <f t="shared" si="60"/>
        <v>0</v>
      </c>
      <c r="CE15" s="8"/>
      <c r="CF15">
        <f t="shared" si="19"/>
        <v>0</v>
      </c>
      <c r="CG15">
        <f t="shared" si="61"/>
        <v>0</v>
      </c>
      <c r="CH15" s="9">
        <f t="shared" si="62"/>
        <v>0</v>
      </c>
      <c r="CI15" s="8"/>
      <c r="CJ15">
        <f t="shared" si="20"/>
        <v>0</v>
      </c>
      <c r="CK15">
        <f t="shared" si="63"/>
        <v>0</v>
      </c>
      <c r="CL15" s="9">
        <f t="shared" si="64"/>
        <v>0</v>
      </c>
      <c r="CM15" s="8"/>
      <c r="CN15">
        <f t="shared" si="21"/>
        <v>0</v>
      </c>
      <c r="CO15">
        <f t="shared" si="65"/>
        <v>0</v>
      </c>
      <c r="CP15" s="9">
        <f t="shared" si="66"/>
        <v>0</v>
      </c>
      <c r="CQ15" s="8"/>
      <c r="CR15">
        <f t="shared" si="22"/>
        <v>0</v>
      </c>
      <c r="CS15">
        <f t="shared" si="93"/>
        <v>0</v>
      </c>
      <c r="CT15" s="9">
        <f t="shared" si="67"/>
        <v>0</v>
      </c>
      <c r="CU15" s="8"/>
      <c r="CV15">
        <f t="shared" si="23"/>
        <v>0</v>
      </c>
      <c r="CW15">
        <f t="shared" si="68"/>
        <v>0</v>
      </c>
      <c r="CX15" s="9">
        <f t="shared" si="69"/>
        <v>0</v>
      </c>
      <c r="CY15" s="8"/>
      <c r="CZ15">
        <f t="shared" si="24"/>
        <v>0</v>
      </c>
      <c r="DA15">
        <f t="shared" si="70"/>
        <v>0</v>
      </c>
      <c r="DB15" s="9">
        <f t="shared" si="71"/>
        <v>0</v>
      </c>
      <c r="DC15" s="8"/>
      <c r="DD15">
        <f t="shared" si="25"/>
        <v>0</v>
      </c>
      <c r="DE15">
        <f t="shared" si="72"/>
        <v>0</v>
      </c>
      <c r="DF15" s="9">
        <f t="shared" si="73"/>
        <v>0</v>
      </c>
      <c r="DG15" s="8"/>
      <c r="DH15">
        <f t="shared" si="26"/>
        <v>0</v>
      </c>
      <c r="DI15">
        <f t="shared" si="74"/>
        <v>0</v>
      </c>
      <c r="DJ15" s="9">
        <f t="shared" si="75"/>
        <v>0</v>
      </c>
      <c r="DK15" s="8"/>
      <c r="DL15">
        <f t="shared" si="27"/>
        <v>0</v>
      </c>
      <c r="DM15">
        <f t="shared" si="76"/>
        <v>0</v>
      </c>
      <c r="DN15" s="9">
        <f t="shared" si="77"/>
        <v>0</v>
      </c>
      <c r="DO15" s="8"/>
      <c r="DP15">
        <f t="shared" si="28"/>
        <v>0</v>
      </c>
      <c r="DQ15">
        <f t="shared" si="78"/>
        <v>0</v>
      </c>
      <c r="DR15" s="9">
        <f t="shared" si="79"/>
        <v>0</v>
      </c>
      <c r="DS15" s="9"/>
      <c r="DT15" s="9">
        <f t="shared" si="29"/>
        <v>0</v>
      </c>
      <c r="DU15">
        <f t="shared" si="80"/>
        <v>0</v>
      </c>
      <c r="DV15" s="9">
        <f t="shared" si="81"/>
        <v>0</v>
      </c>
      <c r="DW15" s="21">
        <f>SUM(DW2:DW14)</f>
        <v>3119.5</v>
      </c>
      <c r="DX15" s="11">
        <f t="shared" si="94"/>
        <v>0</v>
      </c>
    </row>
    <row r="16" spans="1:130" ht="19.5">
      <c r="A16" s="12" t="s">
        <v>34</v>
      </c>
      <c r="B16" s="26"/>
      <c r="C16" s="8"/>
      <c r="D16">
        <f t="shared" si="0"/>
        <v>0</v>
      </c>
      <c r="E16">
        <f t="shared" si="30"/>
        <v>0</v>
      </c>
      <c r="F16" s="9">
        <f t="shared" si="31"/>
        <v>0</v>
      </c>
      <c r="G16" s="8"/>
      <c r="H16">
        <f t="shared" si="32"/>
        <v>0</v>
      </c>
      <c r="I16">
        <f t="shared" si="33"/>
        <v>0</v>
      </c>
      <c r="J16" s="9">
        <f t="shared" si="34"/>
        <v>0</v>
      </c>
      <c r="K16" s="8"/>
      <c r="L16">
        <f t="shared" si="1"/>
        <v>0</v>
      </c>
      <c r="M16">
        <f t="shared" si="35"/>
        <v>0</v>
      </c>
      <c r="N16" s="9">
        <f t="shared" si="36"/>
        <v>0</v>
      </c>
      <c r="O16" s="8"/>
      <c r="P16">
        <f t="shared" si="2"/>
        <v>0</v>
      </c>
      <c r="Q16">
        <f t="shared" si="37"/>
        <v>0</v>
      </c>
      <c r="R16" s="9">
        <f t="shared" si="38"/>
        <v>0</v>
      </c>
      <c r="S16" s="8"/>
      <c r="T16">
        <f t="shared" si="3"/>
        <v>0</v>
      </c>
      <c r="U16">
        <f t="shared" si="39"/>
        <v>0</v>
      </c>
      <c r="V16" s="9">
        <f t="shared" si="40"/>
        <v>0</v>
      </c>
      <c r="W16" s="8"/>
      <c r="X16">
        <f t="shared" si="4"/>
        <v>0</v>
      </c>
      <c r="Y16">
        <f t="shared" si="41"/>
        <v>0</v>
      </c>
      <c r="Z16" s="9">
        <f t="shared" si="42"/>
        <v>0</v>
      </c>
      <c r="AA16" s="8"/>
      <c r="AB16">
        <f t="shared" si="5"/>
        <v>0</v>
      </c>
      <c r="AC16">
        <f t="shared" si="43"/>
        <v>0</v>
      </c>
      <c r="AD16" s="9">
        <f t="shared" si="44"/>
        <v>0</v>
      </c>
      <c r="AE16" s="8">
        <v>0</v>
      </c>
      <c r="AF16">
        <f t="shared" si="6"/>
        <v>0</v>
      </c>
      <c r="AG16">
        <f t="shared" si="83"/>
        <v>0</v>
      </c>
      <c r="AH16" s="9">
        <f t="shared" si="84"/>
        <v>0</v>
      </c>
      <c r="AI16" s="8"/>
      <c r="AJ16">
        <f t="shared" si="7"/>
        <v>0</v>
      </c>
      <c r="AK16">
        <f t="shared" si="85"/>
        <v>0</v>
      </c>
      <c r="AL16" s="9">
        <f t="shared" si="86"/>
        <v>0</v>
      </c>
      <c r="AM16" s="8"/>
      <c r="AN16">
        <f t="shared" si="8"/>
        <v>0</v>
      </c>
      <c r="AO16">
        <f t="shared" si="87"/>
        <v>0</v>
      </c>
      <c r="AP16" s="9">
        <f t="shared" si="88"/>
        <v>0</v>
      </c>
      <c r="AQ16" s="8"/>
      <c r="AR16">
        <f t="shared" si="9"/>
        <v>0</v>
      </c>
      <c r="AS16">
        <f t="shared" si="89"/>
        <v>0</v>
      </c>
      <c r="AT16" s="9">
        <f t="shared" si="90"/>
        <v>0</v>
      </c>
      <c r="AU16" s="8"/>
      <c r="AV16">
        <f t="shared" si="10"/>
        <v>0</v>
      </c>
      <c r="AW16">
        <f t="shared" si="91"/>
        <v>0</v>
      </c>
      <c r="AX16" s="9">
        <f t="shared" si="92"/>
        <v>0</v>
      </c>
      <c r="AY16" s="8"/>
      <c r="AZ16">
        <f t="shared" si="11"/>
        <v>0</v>
      </c>
      <c r="BA16">
        <f t="shared" si="45"/>
        <v>0</v>
      </c>
      <c r="BB16" s="9">
        <f t="shared" si="46"/>
        <v>0</v>
      </c>
      <c r="BC16" s="8"/>
      <c r="BD16">
        <f t="shared" si="12"/>
        <v>0</v>
      </c>
      <c r="BE16">
        <f t="shared" si="47"/>
        <v>0</v>
      </c>
      <c r="BF16" s="9">
        <f t="shared" si="48"/>
        <v>0</v>
      </c>
      <c r="BG16" s="8"/>
      <c r="BH16">
        <f t="shared" si="13"/>
        <v>0</v>
      </c>
      <c r="BI16">
        <f t="shared" si="49"/>
        <v>0</v>
      </c>
      <c r="BJ16" s="9">
        <f t="shared" si="50"/>
        <v>0</v>
      </c>
      <c r="BK16" s="8"/>
      <c r="BL16">
        <f t="shared" si="14"/>
        <v>0</v>
      </c>
      <c r="BM16">
        <f t="shared" si="51"/>
        <v>0</v>
      </c>
      <c r="BN16" s="9">
        <f t="shared" si="52"/>
        <v>0</v>
      </c>
      <c r="BO16" s="8"/>
      <c r="BP16">
        <f t="shared" si="15"/>
        <v>0</v>
      </c>
      <c r="BQ16">
        <f t="shared" si="53"/>
        <v>0</v>
      </c>
      <c r="BR16" s="9">
        <f t="shared" si="54"/>
        <v>0</v>
      </c>
      <c r="BS16" s="8"/>
      <c r="BT16">
        <f t="shared" si="16"/>
        <v>0</v>
      </c>
      <c r="BU16">
        <f t="shared" si="55"/>
        <v>0</v>
      </c>
      <c r="BV16" s="9">
        <f t="shared" si="56"/>
        <v>0</v>
      </c>
      <c r="BW16" s="8"/>
      <c r="BX16">
        <f t="shared" si="17"/>
        <v>0</v>
      </c>
      <c r="BY16">
        <f t="shared" si="57"/>
        <v>0</v>
      </c>
      <c r="BZ16" s="9">
        <f t="shared" si="58"/>
        <v>0</v>
      </c>
      <c r="CA16" s="8"/>
      <c r="CB16">
        <f t="shared" si="18"/>
        <v>0</v>
      </c>
      <c r="CC16">
        <f t="shared" si="59"/>
        <v>0</v>
      </c>
      <c r="CD16" s="9">
        <f t="shared" si="60"/>
        <v>0</v>
      </c>
      <c r="CE16" s="8"/>
      <c r="CF16">
        <f t="shared" si="19"/>
        <v>0</v>
      </c>
      <c r="CG16">
        <f t="shared" si="61"/>
        <v>0</v>
      </c>
      <c r="CH16" s="9">
        <f t="shared" si="62"/>
        <v>0</v>
      </c>
      <c r="CI16" s="8"/>
      <c r="CJ16">
        <f t="shared" si="20"/>
        <v>0</v>
      </c>
      <c r="CK16">
        <f t="shared" si="63"/>
        <v>0</v>
      </c>
      <c r="CL16" s="9">
        <f t="shared" si="64"/>
        <v>0</v>
      </c>
      <c r="CM16" s="8"/>
      <c r="CN16">
        <f t="shared" si="21"/>
        <v>0</v>
      </c>
      <c r="CO16">
        <f t="shared" si="65"/>
        <v>0</v>
      </c>
      <c r="CP16" s="9">
        <f t="shared" si="66"/>
        <v>0</v>
      </c>
      <c r="CQ16" s="8"/>
      <c r="CR16">
        <f t="shared" si="22"/>
        <v>0</v>
      </c>
      <c r="CS16">
        <f t="shared" si="93"/>
        <v>0</v>
      </c>
      <c r="CT16" s="9">
        <f t="shared" si="67"/>
        <v>0</v>
      </c>
      <c r="CU16" s="8"/>
      <c r="CV16">
        <f t="shared" si="23"/>
        <v>0</v>
      </c>
      <c r="CW16">
        <f t="shared" si="68"/>
        <v>0</v>
      </c>
      <c r="CX16" s="9">
        <f t="shared" si="69"/>
        <v>0</v>
      </c>
      <c r="CY16" s="8"/>
      <c r="CZ16">
        <f t="shared" si="24"/>
        <v>0</v>
      </c>
      <c r="DA16">
        <f t="shared" si="70"/>
        <v>0</v>
      </c>
      <c r="DB16" s="9">
        <f t="shared" si="71"/>
        <v>0</v>
      </c>
      <c r="DC16" s="8"/>
      <c r="DD16">
        <f t="shared" si="25"/>
        <v>0</v>
      </c>
      <c r="DE16">
        <f t="shared" si="72"/>
        <v>0</v>
      </c>
      <c r="DF16" s="9">
        <f t="shared" si="73"/>
        <v>0</v>
      </c>
      <c r="DG16" s="8"/>
      <c r="DH16">
        <f t="shared" si="26"/>
        <v>0</v>
      </c>
      <c r="DI16">
        <f t="shared" si="74"/>
        <v>0</v>
      </c>
      <c r="DJ16" s="9">
        <f t="shared" si="75"/>
        <v>0</v>
      </c>
      <c r="DK16" s="8"/>
      <c r="DL16">
        <f t="shared" si="27"/>
        <v>0</v>
      </c>
      <c r="DM16">
        <f t="shared" si="76"/>
        <v>0</v>
      </c>
      <c r="DN16" s="9">
        <f t="shared" si="77"/>
        <v>0</v>
      </c>
      <c r="DO16" s="8"/>
      <c r="DP16">
        <f t="shared" si="28"/>
        <v>0</v>
      </c>
      <c r="DQ16">
        <f t="shared" si="78"/>
        <v>0</v>
      </c>
      <c r="DR16" s="9">
        <f t="shared" si="79"/>
        <v>0</v>
      </c>
      <c r="DS16" s="9"/>
      <c r="DT16" s="9">
        <f t="shared" si="29"/>
        <v>0</v>
      </c>
      <c r="DU16">
        <f t="shared" si="80"/>
        <v>0</v>
      </c>
      <c r="DV16" s="9">
        <f t="shared" si="81"/>
        <v>0</v>
      </c>
      <c r="DW16" s="21">
        <f t="shared" si="96"/>
        <v>0</v>
      </c>
      <c r="DX16" s="11">
        <f t="shared" si="94"/>
        <v>0</v>
      </c>
    </row>
    <row r="17" spans="1:128" ht="19.5">
      <c r="A17" s="12" t="s">
        <v>34</v>
      </c>
      <c r="C17" s="8"/>
      <c r="D17">
        <f t="shared" si="0"/>
        <v>0</v>
      </c>
      <c r="E17">
        <f t="shared" si="30"/>
        <v>0</v>
      </c>
      <c r="F17" s="9">
        <f t="shared" si="31"/>
        <v>0</v>
      </c>
      <c r="G17" s="8"/>
      <c r="H17">
        <f t="shared" si="32"/>
        <v>0</v>
      </c>
      <c r="I17">
        <f t="shared" si="33"/>
        <v>0</v>
      </c>
      <c r="J17" s="9">
        <f t="shared" si="34"/>
        <v>0</v>
      </c>
      <c r="K17" s="8"/>
      <c r="L17">
        <f t="shared" si="1"/>
        <v>0</v>
      </c>
      <c r="M17">
        <f t="shared" si="35"/>
        <v>0</v>
      </c>
      <c r="N17" s="9">
        <f t="shared" si="36"/>
        <v>0</v>
      </c>
      <c r="O17" s="8"/>
      <c r="P17">
        <f t="shared" si="2"/>
        <v>0</v>
      </c>
      <c r="Q17">
        <f t="shared" si="37"/>
        <v>0</v>
      </c>
      <c r="R17" s="9">
        <f t="shared" si="38"/>
        <v>0</v>
      </c>
      <c r="S17" s="8"/>
      <c r="T17">
        <f t="shared" si="3"/>
        <v>0</v>
      </c>
      <c r="U17">
        <f t="shared" si="39"/>
        <v>0</v>
      </c>
      <c r="V17" s="9">
        <f t="shared" si="40"/>
        <v>0</v>
      </c>
      <c r="W17" s="8"/>
      <c r="X17">
        <f t="shared" si="4"/>
        <v>0</v>
      </c>
      <c r="Y17">
        <f t="shared" si="41"/>
        <v>0</v>
      </c>
      <c r="Z17" s="9">
        <f t="shared" si="42"/>
        <v>0</v>
      </c>
      <c r="AA17" s="8"/>
      <c r="AB17">
        <f t="shared" si="5"/>
        <v>0</v>
      </c>
      <c r="AC17">
        <f t="shared" si="43"/>
        <v>0</v>
      </c>
      <c r="AD17" s="9">
        <f t="shared" si="44"/>
        <v>0</v>
      </c>
      <c r="AE17" s="8">
        <v>0</v>
      </c>
      <c r="AF17">
        <f t="shared" si="6"/>
        <v>0</v>
      </c>
      <c r="AG17">
        <f t="shared" si="83"/>
        <v>0</v>
      </c>
      <c r="AH17" s="9">
        <f t="shared" si="84"/>
        <v>0</v>
      </c>
      <c r="AI17" s="8"/>
      <c r="AJ17">
        <f t="shared" si="7"/>
        <v>0</v>
      </c>
      <c r="AK17">
        <f t="shared" si="85"/>
        <v>0</v>
      </c>
      <c r="AL17" s="9">
        <f t="shared" si="86"/>
        <v>0</v>
      </c>
      <c r="AM17" s="8"/>
      <c r="AN17">
        <f t="shared" si="8"/>
        <v>0</v>
      </c>
      <c r="AO17">
        <f t="shared" si="87"/>
        <v>0</v>
      </c>
      <c r="AP17" s="9">
        <f t="shared" si="88"/>
        <v>0</v>
      </c>
      <c r="AQ17" s="8"/>
      <c r="AR17">
        <f t="shared" si="9"/>
        <v>0</v>
      </c>
      <c r="AS17">
        <f t="shared" si="89"/>
        <v>0</v>
      </c>
      <c r="AT17" s="9">
        <f t="shared" si="90"/>
        <v>0</v>
      </c>
      <c r="AU17" s="8"/>
      <c r="AV17">
        <f t="shared" si="10"/>
        <v>0</v>
      </c>
      <c r="AW17">
        <f t="shared" si="91"/>
        <v>0</v>
      </c>
      <c r="AX17" s="9">
        <f t="shared" si="92"/>
        <v>0</v>
      </c>
      <c r="AY17" s="8"/>
      <c r="AZ17">
        <f t="shared" si="11"/>
        <v>0</v>
      </c>
      <c r="BA17">
        <f t="shared" si="45"/>
        <v>0</v>
      </c>
      <c r="BB17" s="9">
        <f t="shared" si="46"/>
        <v>0</v>
      </c>
      <c r="BC17" s="8"/>
      <c r="BD17">
        <f t="shared" si="12"/>
        <v>0</v>
      </c>
      <c r="BE17">
        <f t="shared" si="47"/>
        <v>0</v>
      </c>
      <c r="BF17" s="9">
        <f t="shared" si="48"/>
        <v>0</v>
      </c>
      <c r="BG17" s="8"/>
      <c r="BH17">
        <f t="shared" si="13"/>
        <v>0</v>
      </c>
      <c r="BI17">
        <f t="shared" si="49"/>
        <v>0</v>
      </c>
      <c r="BJ17" s="9">
        <f t="shared" si="50"/>
        <v>0</v>
      </c>
      <c r="BK17" s="8"/>
      <c r="BL17">
        <f t="shared" si="14"/>
        <v>0</v>
      </c>
      <c r="BM17">
        <f t="shared" si="51"/>
        <v>0</v>
      </c>
      <c r="BN17" s="9">
        <f t="shared" si="52"/>
        <v>0</v>
      </c>
      <c r="BO17" s="8"/>
      <c r="BP17">
        <f t="shared" si="15"/>
        <v>0</v>
      </c>
      <c r="BQ17">
        <f t="shared" si="53"/>
        <v>0</v>
      </c>
      <c r="BR17" s="9">
        <f t="shared" si="54"/>
        <v>0</v>
      </c>
      <c r="BS17" s="8"/>
      <c r="BT17">
        <f t="shared" si="16"/>
        <v>0</v>
      </c>
      <c r="BU17">
        <f t="shared" si="55"/>
        <v>0</v>
      </c>
      <c r="BV17" s="9">
        <f t="shared" si="56"/>
        <v>0</v>
      </c>
      <c r="BW17" s="8"/>
      <c r="BX17">
        <f t="shared" si="17"/>
        <v>0</v>
      </c>
      <c r="BY17">
        <f t="shared" si="57"/>
        <v>0</v>
      </c>
      <c r="BZ17" s="9">
        <f t="shared" si="58"/>
        <v>0</v>
      </c>
      <c r="CA17" s="8"/>
      <c r="CB17">
        <f t="shared" si="18"/>
        <v>0</v>
      </c>
      <c r="CC17">
        <f t="shared" si="59"/>
        <v>0</v>
      </c>
      <c r="CD17" s="9">
        <f t="shared" si="60"/>
        <v>0</v>
      </c>
      <c r="CE17" s="8"/>
      <c r="CF17">
        <f t="shared" si="19"/>
        <v>0</v>
      </c>
      <c r="CG17">
        <f t="shared" si="61"/>
        <v>0</v>
      </c>
      <c r="CH17" s="9">
        <f t="shared" si="62"/>
        <v>0</v>
      </c>
      <c r="CI17" s="8"/>
      <c r="CJ17">
        <f t="shared" si="20"/>
        <v>0</v>
      </c>
      <c r="CK17">
        <f t="shared" si="63"/>
        <v>0</v>
      </c>
      <c r="CL17" s="9">
        <f t="shared" si="64"/>
        <v>0</v>
      </c>
      <c r="CM17" s="8"/>
      <c r="CN17">
        <f t="shared" si="21"/>
        <v>0</v>
      </c>
      <c r="CO17">
        <f t="shared" si="65"/>
        <v>0</v>
      </c>
      <c r="CP17" s="9">
        <f t="shared" si="66"/>
        <v>0</v>
      </c>
      <c r="CQ17" s="8"/>
      <c r="CR17">
        <f t="shared" si="22"/>
        <v>0</v>
      </c>
      <c r="CS17">
        <f t="shared" si="93"/>
        <v>0</v>
      </c>
      <c r="CT17" s="9">
        <f t="shared" si="67"/>
        <v>0</v>
      </c>
      <c r="CU17" s="8"/>
      <c r="CV17">
        <f t="shared" si="23"/>
        <v>0</v>
      </c>
      <c r="CW17">
        <f t="shared" si="68"/>
        <v>0</v>
      </c>
      <c r="CX17" s="9">
        <f t="shared" si="69"/>
        <v>0</v>
      </c>
      <c r="CY17" s="8"/>
      <c r="CZ17">
        <f t="shared" si="24"/>
        <v>0</v>
      </c>
      <c r="DA17">
        <f t="shared" si="70"/>
        <v>0</v>
      </c>
      <c r="DB17" s="9">
        <f t="shared" si="71"/>
        <v>0</v>
      </c>
      <c r="DC17" s="8"/>
      <c r="DD17">
        <f t="shared" si="25"/>
        <v>0</v>
      </c>
      <c r="DE17">
        <f t="shared" si="72"/>
        <v>0</v>
      </c>
      <c r="DF17" s="9">
        <f t="shared" si="73"/>
        <v>0</v>
      </c>
      <c r="DG17" s="8"/>
      <c r="DH17">
        <f t="shared" si="26"/>
        <v>0</v>
      </c>
      <c r="DI17">
        <f t="shared" si="74"/>
        <v>0</v>
      </c>
      <c r="DJ17" s="9">
        <f t="shared" si="75"/>
        <v>0</v>
      </c>
      <c r="DK17" s="8"/>
      <c r="DL17">
        <f t="shared" si="27"/>
        <v>0</v>
      </c>
      <c r="DM17">
        <f t="shared" si="76"/>
        <v>0</v>
      </c>
      <c r="DN17" s="9">
        <f t="shared" si="77"/>
        <v>0</v>
      </c>
      <c r="DO17" s="8"/>
      <c r="DP17">
        <f t="shared" si="28"/>
        <v>0</v>
      </c>
      <c r="DQ17">
        <f t="shared" si="78"/>
        <v>0</v>
      </c>
      <c r="DR17" s="9">
        <f t="shared" si="79"/>
        <v>0</v>
      </c>
      <c r="DS17" s="9"/>
      <c r="DT17" s="9">
        <f t="shared" si="29"/>
        <v>0</v>
      </c>
      <c r="DU17">
        <f t="shared" si="80"/>
        <v>0</v>
      </c>
      <c r="DV17" s="9">
        <f t="shared" si="81"/>
        <v>0</v>
      </c>
      <c r="DW17" s="21">
        <f t="shared" si="96"/>
        <v>0</v>
      </c>
      <c r="DX17" s="11">
        <f t="shared" si="94"/>
        <v>0</v>
      </c>
    </row>
    <row r="18" spans="1:128" ht="19.5">
      <c r="A18" s="12" t="s">
        <v>34</v>
      </c>
      <c r="C18" s="8"/>
      <c r="D18">
        <f t="shared" si="0"/>
        <v>0</v>
      </c>
      <c r="E18">
        <f t="shared" si="30"/>
        <v>0</v>
      </c>
      <c r="F18" s="9">
        <f t="shared" si="31"/>
        <v>0</v>
      </c>
      <c r="G18" s="8"/>
      <c r="H18">
        <f t="shared" si="32"/>
        <v>0</v>
      </c>
      <c r="I18">
        <f t="shared" si="33"/>
        <v>0</v>
      </c>
      <c r="J18" s="9">
        <f t="shared" si="34"/>
        <v>0</v>
      </c>
      <c r="K18" s="8"/>
      <c r="L18">
        <f t="shared" si="1"/>
        <v>0</v>
      </c>
      <c r="M18">
        <f t="shared" si="35"/>
        <v>0</v>
      </c>
      <c r="N18" s="9">
        <f t="shared" si="36"/>
        <v>0</v>
      </c>
      <c r="O18" s="8"/>
      <c r="P18">
        <f t="shared" si="2"/>
        <v>0</v>
      </c>
      <c r="Q18">
        <f t="shared" si="37"/>
        <v>0</v>
      </c>
      <c r="R18" s="9">
        <f t="shared" si="38"/>
        <v>0</v>
      </c>
      <c r="S18" s="8"/>
      <c r="T18">
        <f t="shared" si="3"/>
        <v>0</v>
      </c>
      <c r="U18">
        <f t="shared" si="39"/>
        <v>0</v>
      </c>
      <c r="V18" s="9">
        <f t="shared" si="40"/>
        <v>0</v>
      </c>
      <c r="W18" s="8"/>
      <c r="X18">
        <f t="shared" si="4"/>
        <v>0</v>
      </c>
      <c r="Y18">
        <f t="shared" si="41"/>
        <v>0</v>
      </c>
      <c r="Z18" s="9">
        <f t="shared" si="42"/>
        <v>0</v>
      </c>
      <c r="AA18" s="8"/>
      <c r="AB18">
        <f t="shared" si="5"/>
        <v>0</v>
      </c>
      <c r="AC18">
        <f t="shared" si="43"/>
        <v>0</v>
      </c>
      <c r="AD18" s="9">
        <f t="shared" si="44"/>
        <v>0</v>
      </c>
      <c r="AE18" s="8">
        <v>0</v>
      </c>
      <c r="AF18">
        <f t="shared" si="6"/>
        <v>0</v>
      </c>
      <c r="AG18">
        <f t="shared" si="83"/>
        <v>0</v>
      </c>
      <c r="AH18" s="9">
        <f t="shared" si="84"/>
        <v>0</v>
      </c>
      <c r="AI18" s="8"/>
      <c r="AJ18">
        <f t="shared" si="7"/>
        <v>0</v>
      </c>
      <c r="AK18">
        <f t="shared" si="85"/>
        <v>0</v>
      </c>
      <c r="AL18" s="9">
        <f t="shared" si="86"/>
        <v>0</v>
      </c>
      <c r="AM18" s="8"/>
      <c r="AN18">
        <f t="shared" si="8"/>
        <v>0</v>
      </c>
      <c r="AO18">
        <f t="shared" si="87"/>
        <v>0</v>
      </c>
      <c r="AP18" s="9">
        <f t="shared" si="88"/>
        <v>0</v>
      </c>
      <c r="AQ18" s="8"/>
      <c r="AR18">
        <f t="shared" si="9"/>
        <v>0</v>
      </c>
      <c r="AS18">
        <f t="shared" si="89"/>
        <v>0</v>
      </c>
      <c r="AT18" s="9">
        <f t="shared" si="90"/>
        <v>0</v>
      </c>
      <c r="AU18" s="8"/>
      <c r="AV18">
        <f t="shared" si="10"/>
        <v>0</v>
      </c>
      <c r="AW18">
        <f t="shared" si="91"/>
        <v>0</v>
      </c>
      <c r="AX18" s="9">
        <f t="shared" si="92"/>
        <v>0</v>
      </c>
      <c r="AY18" s="8"/>
      <c r="AZ18">
        <f t="shared" si="11"/>
        <v>0</v>
      </c>
      <c r="BA18">
        <f t="shared" si="45"/>
        <v>0</v>
      </c>
      <c r="BB18" s="9">
        <f t="shared" si="46"/>
        <v>0</v>
      </c>
      <c r="BC18" s="8"/>
      <c r="BD18">
        <f t="shared" si="12"/>
        <v>0</v>
      </c>
      <c r="BE18">
        <f t="shared" si="47"/>
        <v>0</v>
      </c>
      <c r="BF18" s="9">
        <f t="shared" si="48"/>
        <v>0</v>
      </c>
      <c r="BG18" s="8"/>
      <c r="BH18">
        <f t="shared" si="13"/>
        <v>0</v>
      </c>
      <c r="BI18">
        <f t="shared" si="49"/>
        <v>0</v>
      </c>
      <c r="BJ18" s="9">
        <f t="shared" si="50"/>
        <v>0</v>
      </c>
      <c r="BK18" s="8"/>
      <c r="BL18">
        <f t="shared" si="14"/>
        <v>0</v>
      </c>
      <c r="BM18">
        <f t="shared" si="51"/>
        <v>0</v>
      </c>
      <c r="BN18" s="9">
        <f t="shared" si="52"/>
        <v>0</v>
      </c>
      <c r="BO18" s="8"/>
      <c r="BP18">
        <f t="shared" si="15"/>
        <v>0</v>
      </c>
      <c r="BQ18">
        <f t="shared" si="53"/>
        <v>0</v>
      </c>
      <c r="BR18" s="9">
        <f t="shared" si="54"/>
        <v>0</v>
      </c>
      <c r="BS18" s="8"/>
      <c r="BT18">
        <f t="shared" si="16"/>
        <v>0</v>
      </c>
      <c r="BU18">
        <f t="shared" si="55"/>
        <v>0</v>
      </c>
      <c r="BV18" s="9">
        <f t="shared" si="56"/>
        <v>0</v>
      </c>
      <c r="BW18" s="8"/>
      <c r="BX18">
        <f t="shared" si="17"/>
        <v>0</v>
      </c>
      <c r="BY18">
        <f t="shared" si="57"/>
        <v>0</v>
      </c>
      <c r="BZ18" s="9">
        <f t="shared" si="58"/>
        <v>0</v>
      </c>
      <c r="CA18" s="8"/>
      <c r="CB18">
        <f t="shared" si="18"/>
        <v>0</v>
      </c>
      <c r="CC18">
        <f t="shared" si="59"/>
        <v>0</v>
      </c>
      <c r="CD18" s="9">
        <f t="shared" si="60"/>
        <v>0</v>
      </c>
      <c r="CE18" s="8"/>
      <c r="CF18">
        <f t="shared" si="19"/>
        <v>0</v>
      </c>
      <c r="CG18">
        <f t="shared" si="61"/>
        <v>0</v>
      </c>
      <c r="CH18" s="9">
        <f t="shared" si="62"/>
        <v>0</v>
      </c>
      <c r="CI18" s="8"/>
      <c r="CJ18">
        <f t="shared" si="20"/>
        <v>0</v>
      </c>
      <c r="CK18">
        <f t="shared" si="63"/>
        <v>0</v>
      </c>
      <c r="CL18" s="9">
        <f t="shared" si="64"/>
        <v>0</v>
      </c>
      <c r="CM18" s="8"/>
      <c r="CN18">
        <f t="shared" si="21"/>
        <v>0</v>
      </c>
      <c r="CO18">
        <f t="shared" si="65"/>
        <v>0</v>
      </c>
      <c r="CP18" s="9">
        <f t="shared" si="66"/>
        <v>0</v>
      </c>
      <c r="CQ18" s="8"/>
      <c r="CR18">
        <f t="shared" si="22"/>
        <v>0</v>
      </c>
      <c r="CS18">
        <f t="shared" si="93"/>
        <v>0</v>
      </c>
      <c r="CT18" s="9">
        <f t="shared" si="67"/>
        <v>0</v>
      </c>
      <c r="CU18" s="8"/>
      <c r="CV18">
        <f t="shared" si="23"/>
        <v>0</v>
      </c>
      <c r="CW18">
        <f t="shared" si="68"/>
        <v>0</v>
      </c>
      <c r="CX18" s="9">
        <f t="shared" si="69"/>
        <v>0</v>
      </c>
      <c r="CY18" s="8"/>
      <c r="CZ18">
        <f t="shared" si="24"/>
        <v>0</v>
      </c>
      <c r="DA18">
        <f t="shared" si="70"/>
        <v>0</v>
      </c>
      <c r="DB18" s="9">
        <f t="shared" si="71"/>
        <v>0</v>
      </c>
      <c r="DC18" s="8"/>
      <c r="DD18">
        <f t="shared" si="25"/>
        <v>0</v>
      </c>
      <c r="DE18">
        <f t="shared" si="72"/>
        <v>0</v>
      </c>
      <c r="DF18" s="9">
        <f t="shared" si="73"/>
        <v>0</v>
      </c>
      <c r="DG18" s="8"/>
      <c r="DH18">
        <f t="shared" si="26"/>
        <v>0</v>
      </c>
      <c r="DI18">
        <f t="shared" si="74"/>
        <v>0</v>
      </c>
      <c r="DJ18" s="9">
        <f t="shared" si="75"/>
        <v>0</v>
      </c>
      <c r="DK18" s="8"/>
      <c r="DL18">
        <f t="shared" si="27"/>
        <v>0</v>
      </c>
      <c r="DM18">
        <f t="shared" si="76"/>
        <v>0</v>
      </c>
      <c r="DN18" s="9">
        <f t="shared" si="77"/>
        <v>0</v>
      </c>
      <c r="DO18" s="8"/>
      <c r="DP18">
        <f t="shared" si="28"/>
        <v>0</v>
      </c>
      <c r="DQ18">
        <f t="shared" si="78"/>
        <v>0</v>
      </c>
      <c r="DR18" s="9">
        <f t="shared" si="79"/>
        <v>0</v>
      </c>
      <c r="DS18" s="9"/>
      <c r="DT18" s="9">
        <f t="shared" si="29"/>
        <v>0</v>
      </c>
      <c r="DU18">
        <f t="shared" si="80"/>
        <v>0</v>
      </c>
      <c r="DV18" s="9">
        <f t="shared" si="81"/>
        <v>0</v>
      </c>
      <c r="DW18" s="21">
        <f t="shared" si="96"/>
        <v>0</v>
      </c>
      <c r="DX18" s="11">
        <f t="shared" si="94"/>
        <v>0</v>
      </c>
    </row>
    <row r="19" spans="1:128" ht="19.5">
      <c r="A19" s="12" t="s">
        <v>34</v>
      </c>
      <c r="C19" s="8"/>
      <c r="D19">
        <f t="shared" si="0"/>
        <v>0</v>
      </c>
      <c r="E19">
        <f t="shared" si="30"/>
        <v>0</v>
      </c>
      <c r="F19" s="9">
        <f t="shared" si="31"/>
        <v>0</v>
      </c>
      <c r="G19" s="8"/>
      <c r="H19">
        <f t="shared" si="32"/>
        <v>0</v>
      </c>
      <c r="I19">
        <f t="shared" si="33"/>
        <v>0</v>
      </c>
      <c r="J19" s="9">
        <f t="shared" si="34"/>
        <v>0</v>
      </c>
      <c r="K19" s="8"/>
      <c r="L19">
        <f t="shared" si="1"/>
        <v>0</v>
      </c>
      <c r="M19">
        <f t="shared" si="35"/>
        <v>0</v>
      </c>
      <c r="N19" s="9">
        <f t="shared" si="36"/>
        <v>0</v>
      </c>
      <c r="O19" s="8"/>
      <c r="P19">
        <f t="shared" si="2"/>
        <v>0</v>
      </c>
      <c r="Q19">
        <f t="shared" si="37"/>
        <v>0</v>
      </c>
      <c r="R19" s="9">
        <f t="shared" si="38"/>
        <v>0</v>
      </c>
      <c r="S19" s="8"/>
      <c r="T19">
        <f t="shared" si="3"/>
        <v>0</v>
      </c>
      <c r="U19">
        <f t="shared" si="39"/>
        <v>0</v>
      </c>
      <c r="V19" s="9">
        <f t="shared" si="40"/>
        <v>0</v>
      </c>
      <c r="W19" s="8"/>
      <c r="X19">
        <f t="shared" si="4"/>
        <v>0</v>
      </c>
      <c r="Y19">
        <f t="shared" si="41"/>
        <v>0</v>
      </c>
      <c r="Z19" s="9">
        <f t="shared" si="42"/>
        <v>0</v>
      </c>
      <c r="AA19" s="8"/>
      <c r="AB19">
        <f t="shared" si="5"/>
        <v>0</v>
      </c>
      <c r="AC19">
        <f t="shared" si="43"/>
        <v>0</v>
      </c>
      <c r="AD19" s="9">
        <f t="shared" si="44"/>
        <v>0</v>
      </c>
      <c r="AE19" s="8">
        <v>0</v>
      </c>
      <c r="AF19">
        <f t="shared" si="6"/>
        <v>0</v>
      </c>
      <c r="AG19">
        <f t="shared" si="83"/>
        <v>0</v>
      </c>
      <c r="AH19" s="9">
        <f t="shared" si="84"/>
        <v>0</v>
      </c>
      <c r="AI19" s="8"/>
      <c r="AJ19">
        <f t="shared" si="7"/>
        <v>0</v>
      </c>
      <c r="AK19">
        <f t="shared" si="85"/>
        <v>0</v>
      </c>
      <c r="AL19" s="9">
        <f t="shared" si="86"/>
        <v>0</v>
      </c>
      <c r="AM19" s="8"/>
      <c r="AN19">
        <f t="shared" si="8"/>
        <v>0</v>
      </c>
      <c r="AO19">
        <f t="shared" si="87"/>
        <v>0</v>
      </c>
      <c r="AP19" s="9">
        <f t="shared" si="88"/>
        <v>0</v>
      </c>
      <c r="AQ19" s="8"/>
      <c r="AR19">
        <f t="shared" si="9"/>
        <v>0</v>
      </c>
      <c r="AS19">
        <f t="shared" si="89"/>
        <v>0</v>
      </c>
      <c r="AT19" s="9">
        <f t="shared" si="90"/>
        <v>0</v>
      </c>
      <c r="AU19" s="8"/>
      <c r="AV19">
        <f t="shared" si="10"/>
        <v>0</v>
      </c>
      <c r="AW19">
        <f t="shared" si="91"/>
        <v>0</v>
      </c>
      <c r="AX19" s="9">
        <f t="shared" si="92"/>
        <v>0</v>
      </c>
      <c r="AY19" s="8"/>
      <c r="AZ19">
        <f t="shared" si="11"/>
        <v>0</v>
      </c>
      <c r="BA19">
        <f t="shared" si="45"/>
        <v>0</v>
      </c>
      <c r="BB19" s="9">
        <f t="shared" si="46"/>
        <v>0</v>
      </c>
      <c r="BC19" s="8"/>
      <c r="BD19">
        <f t="shared" si="12"/>
        <v>0</v>
      </c>
      <c r="BE19">
        <f t="shared" si="47"/>
        <v>0</v>
      </c>
      <c r="BF19" s="9">
        <f t="shared" si="48"/>
        <v>0</v>
      </c>
      <c r="BG19" s="8"/>
      <c r="BH19">
        <f t="shared" si="13"/>
        <v>0</v>
      </c>
      <c r="BI19">
        <f t="shared" si="49"/>
        <v>0</v>
      </c>
      <c r="BJ19" s="9">
        <f t="shared" si="50"/>
        <v>0</v>
      </c>
      <c r="BK19" s="8"/>
      <c r="BL19">
        <f t="shared" si="14"/>
        <v>0</v>
      </c>
      <c r="BM19">
        <f t="shared" si="51"/>
        <v>0</v>
      </c>
      <c r="BN19" s="9">
        <f t="shared" si="52"/>
        <v>0</v>
      </c>
      <c r="BO19" s="8"/>
      <c r="BP19">
        <f t="shared" si="15"/>
        <v>0</v>
      </c>
      <c r="BQ19">
        <f t="shared" si="53"/>
        <v>0</v>
      </c>
      <c r="BR19" s="9">
        <f t="shared" si="54"/>
        <v>0</v>
      </c>
      <c r="BS19" s="8"/>
      <c r="BT19">
        <f t="shared" si="16"/>
        <v>0</v>
      </c>
      <c r="BU19">
        <f t="shared" si="55"/>
        <v>0</v>
      </c>
      <c r="BV19" s="9">
        <f t="shared" si="56"/>
        <v>0</v>
      </c>
      <c r="BW19" s="8"/>
      <c r="BX19">
        <f t="shared" si="17"/>
        <v>0</v>
      </c>
      <c r="BY19">
        <f t="shared" si="57"/>
        <v>0</v>
      </c>
      <c r="BZ19" s="9">
        <f t="shared" si="58"/>
        <v>0</v>
      </c>
      <c r="CA19" s="8"/>
      <c r="CB19">
        <f t="shared" si="18"/>
        <v>0</v>
      </c>
      <c r="CC19">
        <f t="shared" si="59"/>
        <v>0</v>
      </c>
      <c r="CD19" s="9">
        <f t="shared" si="60"/>
        <v>0</v>
      </c>
      <c r="CE19" s="8"/>
      <c r="CF19">
        <f t="shared" si="19"/>
        <v>0</v>
      </c>
      <c r="CG19">
        <f t="shared" si="61"/>
        <v>0</v>
      </c>
      <c r="CH19" s="9">
        <f t="shared" si="62"/>
        <v>0</v>
      </c>
      <c r="CI19" s="8"/>
      <c r="CJ19">
        <f t="shared" si="20"/>
        <v>0</v>
      </c>
      <c r="CK19">
        <f t="shared" si="63"/>
        <v>0</v>
      </c>
      <c r="CL19" s="9">
        <f t="shared" si="64"/>
        <v>0</v>
      </c>
      <c r="CM19" s="8"/>
      <c r="CN19">
        <f t="shared" si="21"/>
        <v>0</v>
      </c>
      <c r="CO19">
        <f t="shared" si="65"/>
        <v>0</v>
      </c>
      <c r="CP19" s="9">
        <f t="shared" si="66"/>
        <v>0</v>
      </c>
      <c r="CQ19" s="8"/>
      <c r="CR19">
        <f t="shared" si="22"/>
        <v>0</v>
      </c>
      <c r="CS19">
        <f t="shared" si="93"/>
        <v>0</v>
      </c>
      <c r="CT19" s="9">
        <f t="shared" si="67"/>
        <v>0</v>
      </c>
      <c r="CU19" s="8"/>
      <c r="CV19">
        <f t="shared" si="23"/>
        <v>0</v>
      </c>
      <c r="CW19">
        <f t="shared" si="68"/>
        <v>0</v>
      </c>
      <c r="CX19" s="9">
        <f t="shared" si="69"/>
        <v>0</v>
      </c>
      <c r="CY19" s="8"/>
      <c r="CZ19">
        <f t="shared" si="24"/>
        <v>0</v>
      </c>
      <c r="DA19">
        <f t="shared" si="70"/>
        <v>0</v>
      </c>
      <c r="DB19" s="9">
        <f t="shared" si="71"/>
        <v>0</v>
      </c>
      <c r="DC19" s="8"/>
      <c r="DD19">
        <f t="shared" si="25"/>
        <v>0</v>
      </c>
      <c r="DE19">
        <f t="shared" si="72"/>
        <v>0</v>
      </c>
      <c r="DF19" s="9">
        <f t="shared" si="73"/>
        <v>0</v>
      </c>
      <c r="DG19" s="8"/>
      <c r="DH19">
        <f t="shared" si="26"/>
        <v>0</v>
      </c>
      <c r="DI19">
        <f t="shared" si="74"/>
        <v>0</v>
      </c>
      <c r="DJ19" s="9">
        <f t="shared" si="75"/>
        <v>0</v>
      </c>
      <c r="DK19" s="8"/>
      <c r="DL19">
        <f t="shared" si="27"/>
        <v>0</v>
      </c>
      <c r="DM19">
        <f t="shared" si="76"/>
        <v>0</v>
      </c>
      <c r="DN19" s="9">
        <f t="shared" si="77"/>
        <v>0</v>
      </c>
      <c r="DO19" s="8"/>
      <c r="DP19">
        <f t="shared" si="28"/>
        <v>0</v>
      </c>
      <c r="DQ19">
        <f t="shared" si="78"/>
        <v>0</v>
      </c>
      <c r="DR19" s="9">
        <f t="shared" si="79"/>
        <v>0</v>
      </c>
      <c r="DS19" s="9"/>
      <c r="DT19" s="9">
        <f t="shared" si="29"/>
        <v>0</v>
      </c>
      <c r="DU19">
        <f t="shared" si="80"/>
        <v>0</v>
      </c>
      <c r="DV19" s="9">
        <f t="shared" si="81"/>
        <v>0</v>
      </c>
      <c r="DW19" s="21">
        <f t="shared" si="96"/>
        <v>0</v>
      </c>
      <c r="DX19" s="11">
        <f t="shared" si="94"/>
        <v>0</v>
      </c>
    </row>
    <row r="20" spans="1:128" ht="19.5">
      <c r="A20" s="12" t="s">
        <v>34</v>
      </c>
      <c r="C20" s="8"/>
      <c r="D20">
        <f t="shared" si="0"/>
        <v>0</v>
      </c>
      <c r="E20">
        <f t="shared" si="30"/>
        <v>0</v>
      </c>
      <c r="F20" s="9">
        <f t="shared" si="31"/>
        <v>0</v>
      </c>
      <c r="G20" s="8"/>
      <c r="H20">
        <f t="shared" si="32"/>
        <v>0</v>
      </c>
      <c r="I20">
        <f t="shared" si="33"/>
        <v>0</v>
      </c>
      <c r="J20" s="9">
        <f t="shared" si="34"/>
        <v>0</v>
      </c>
      <c r="K20" s="8"/>
      <c r="L20">
        <f t="shared" si="1"/>
        <v>0</v>
      </c>
      <c r="M20">
        <f t="shared" si="35"/>
        <v>0</v>
      </c>
      <c r="N20" s="9">
        <f t="shared" si="36"/>
        <v>0</v>
      </c>
      <c r="O20" s="8"/>
      <c r="P20">
        <f t="shared" si="2"/>
        <v>0</v>
      </c>
      <c r="Q20">
        <f t="shared" si="37"/>
        <v>0</v>
      </c>
      <c r="R20" s="9">
        <f t="shared" si="38"/>
        <v>0</v>
      </c>
      <c r="S20" s="8"/>
      <c r="T20">
        <f t="shared" si="3"/>
        <v>0</v>
      </c>
      <c r="U20">
        <f t="shared" si="39"/>
        <v>0</v>
      </c>
      <c r="V20" s="9">
        <f t="shared" si="40"/>
        <v>0</v>
      </c>
      <c r="W20" s="8"/>
      <c r="X20">
        <f t="shared" si="4"/>
        <v>0</v>
      </c>
      <c r="Y20">
        <f t="shared" si="41"/>
        <v>0</v>
      </c>
      <c r="Z20" s="9">
        <f t="shared" si="42"/>
        <v>0</v>
      </c>
      <c r="AA20" s="8"/>
      <c r="AB20">
        <f t="shared" si="5"/>
        <v>0</v>
      </c>
      <c r="AC20">
        <f t="shared" si="43"/>
        <v>0</v>
      </c>
      <c r="AD20" s="9">
        <f t="shared" si="44"/>
        <v>0</v>
      </c>
      <c r="AE20" s="8">
        <v>0</v>
      </c>
      <c r="AF20">
        <f t="shared" si="6"/>
        <v>0</v>
      </c>
      <c r="AG20">
        <f t="shared" si="83"/>
        <v>0</v>
      </c>
      <c r="AH20" s="9">
        <f t="shared" si="84"/>
        <v>0</v>
      </c>
      <c r="AI20" s="8"/>
      <c r="AJ20">
        <f t="shared" si="7"/>
        <v>0</v>
      </c>
      <c r="AK20">
        <f t="shared" si="85"/>
        <v>0</v>
      </c>
      <c r="AL20" s="9">
        <f t="shared" si="86"/>
        <v>0</v>
      </c>
      <c r="AM20" s="8"/>
      <c r="AN20">
        <f t="shared" si="8"/>
        <v>0</v>
      </c>
      <c r="AO20">
        <f t="shared" si="87"/>
        <v>0</v>
      </c>
      <c r="AP20" s="9">
        <f t="shared" si="88"/>
        <v>0</v>
      </c>
      <c r="AQ20" s="8"/>
      <c r="AR20">
        <f t="shared" si="9"/>
        <v>0</v>
      </c>
      <c r="AS20">
        <f t="shared" si="89"/>
        <v>0</v>
      </c>
      <c r="AT20" s="9">
        <f t="shared" si="90"/>
        <v>0</v>
      </c>
      <c r="AU20" s="8"/>
      <c r="AV20">
        <f t="shared" si="10"/>
        <v>0</v>
      </c>
      <c r="AW20">
        <f t="shared" si="91"/>
        <v>0</v>
      </c>
      <c r="AX20" s="9">
        <f t="shared" si="92"/>
        <v>0</v>
      </c>
      <c r="AY20" s="8"/>
      <c r="AZ20">
        <f t="shared" si="11"/>
        <v>0</v>
      </c>
      <c r="BA20">
        <f t="shared" si="45"/>
        <v>0</v>
      </c>
      <c r="BB20" s="9">
        <f t="shared" si="46"/>
        <v>0</v>
      </c>
      <c r="BC20" s="8"/>
      <c r="BD20">
        <f t="shared" si="12"/>
        <v>0</v>
      </c>
      <c r="BE20">
        <f t="shared" si="47"/>
        <v>0</v>
      </c>
      <c r="BF20" s="9">
        <f t="shared" si="48"/>
        <v>0</v>
      </c>
      <c r="BG20" s="8"/>
      <c r="BH20">
        <f t="shared" si="13"/>
        <v>0</v>
      </c>
      <c r="BI20">
        <f t="shared" si="49"/>
        <v>0</v>
      </c>
      <c r="BJ20" s="9">
        <f t="shared" si="50"/>
        <v>0</v>
      </c>
      <c r="BK20" s="8"/>
      <c r="BL20">
        <f t="shared" si="14"/>
        <v>0</v>
      </c>
      <c r="BM20">
        <f t="shared" si="51"/>
        <v>0</v>
      </c>
      <c r="BN20" s="9">
        <f t="shared" si="52"/>
        <v>0</v>
      </c>
      <c r="BO20" s="8"/>
      <c r="BP20">
        <f t="shared" si="15"/>
        <v>0</v>
      </c>
      <c r="BQ20">
        <f t="shared" si="53"/>
        <v>0</v>
      </c>
      <c r="BR20" s="9">
        <f t="shared" si="54"/>
        <v>0</v>
      </c>
      <c r="BS20" s="8"/>
      <c r="BT20">
        <f t="shared" si="16"/>
        <v>0</v>
      </c>
      <c r="BU20">
        <f t="shared" si="55"/>
        <v>0</v>
      </c>
      <c r="BV20" s="9">
        <f t="shared" si="56"/>
        <v>0</v>
      </c>
      <c r="BW20" s="8"/>
      <c r="BX20">
        <f t="shared" si="17"/>
        <v>0</v>
      </c>
      <c r="BY20">
        <f t="shared" si="57"/>
        <v>0</v>
      </c>
      <c r="BZ20" s="9">
        <f t="shared" si="58"/>
        <v>0</v>
      </c>
      <c r="CA20" s="8"/>
      <c r="CB20">
        <f t="shared" si="18"/>
        <v>0</v>
      </c>
      <c r="CC20">
        <f t="shared" si="59"/>
        <v>0</v>
      </c>
      <c r="CD20" s="9">
        <f t="shared" si="60"/>
        <v>0</v>
      </c>
      <c r="CE20" s="8"/>
      <c r="CF20">
        <f t="shared" si="19"/>
        <v>0</v>
      </c>
      <c r="CG20">
        <f t="shared" si="61"/>
        <v>0</v>
      </c>
      <c r="CH20" s="9">
        <f t="shared" si="62"/>
        <v>0</v>
      </c>
      <c r="CI20" s="8"/>
      <c r="CJ20">
        <f t="shared" si="20"/>
        <v>0</v>
      </c>
      <c r="CK20">
        <f t="shared" si="63"/>
        <v>0</v>
      </c>
      <c r="CL20" s="9">
        <f t="shared" si="64"/>
        <v>0</v>
      </c>
      <c r="CM20" s="8"/>
      <c r="CN20">
        <f t="shared" si="21"/>
        <v>0</v>
      </c>
      <c r="CO20">
        <f t="shared" si="65"/>
        <v>0</v>
      </c>
      <c r="CP20" s="9">
        <f t="shared" si="66"/>
        <v>0</v>
      </c>
      <c r="CQ20" s="8"/>
      <c r="CR20">
        <f t="shared" si="22"/>
        <v>0</v>
      </c>
      <c r="CS20">
        <f t="shared" si="93"/>
        <v>0</v>
      </c>
      <c r="CT20" s="9">
        <f t="shared" si="67"/>
        <v>0</v>
      </c>
      <c r="CU20" s="8"/>
      <c r="CV20">
        <f t="shared" si="23"/>
        <v>0</v>
      </c>
      <c r="CW20">
        <f t="shared" si="68"/>
        <v>0</v>
      </c>
      <c r="CX20" s="9">
        <f t="shared" si="69"/>
        <v>0</v>
      </c>
      <c r="CY20" s="8"/>
      <c r="CZ20">
        <f t="shared" si="24"/>
        <v>0</v>
      </c>
      <c r="DA20">
        <f t="shared" si="70"/>
        <v>0</v>
      </c>
      <c r="DB20" s="9">
        <f t="shared" si="71"/>
        <v>0</v>
      </c>
      <c r="DC20" s="8"/>
      <c r="DD20">
        <f t="shared" si="25"/>
        <v>0</v>
      </c>
      <c r="DE20">
        <f t="shared" si="72"/>
        <v>0</v>
      </c>
      <c r="DF20" s="9">
        <f t="shared" si="73"/>
        <v>0</v>
      </c>
      <c r="DG20" s="8"/>
      <c r="DH20">
        <f t="shared" si="26"/>
        <v>0</v>
      </c>
      <c r="DI20">
        <f t="shared" si="74"/>
        <v>0</v>
      </c>
      <c r="DJ20" s="9">
        <f t="shared" si="75"/>
        <v>0</v>
      </c>
      <c r="DK20" s="8"/>
      <c r="DL20">
        <f t="shared" si="27"/>
        <v>0</v>
      </c>
      <c r="DM20">
        <f t="shared" si="76"/>
        <v>0</v>
      </c>
      <c r="DN20" s="9">
        <f t="shared" si="77"/>
        <v>0</v>
      </c>
      <c r="DO20" s="8"/>
      <c r="DP20">
        <f t="shared" si="28"/>
        <v>0</v>
      </c>
      <c r="DQ20">
        <f t="shared" si="78"/>
        <v>0</v>
      </c>
      <c r="DR20" s="9">
        <f t="shared" si="79"/>
        <v>0</v>
      </c>
      <c r="DS20" s="9"/>
      <c r="DT20" s="9">
        <f t="shared" si="29"/>
        <v>0</v>
      </c>
      <c r="DU20">
        <f t="shared" si="80"/>
        <v>0</v>
      </c>
      <c r="DV20" s="9">
        <f t="shared" si="81"/>
        <v>0</v>
      </c>
      <c r="DW20" s="21">
        <f t="shared" si="96"/>
        <v>0</v>
      </c>
      <c r="DX20" s="11">
        <f t="shared" si="94"/>
        <v>0</v>
      </c>
    </row>
    <row r="21" spans="1:128" ht="19.5">
      <c r="A21" s="12" t="s">
        <v>34</v>
      </c>
      <c r="C21" s="8"/>
      <c r="D21">
        <f t="shared" si="0"/>
        <v>0</v>
      </c>
      <c r="E21">
        <f t="shared" si="30"/>
        <v>0</v>
      </c>
      <c r="F21" s="9">
        <f t="shared" si="31"/>
        <v>0</v>
      </c>
      <c r="G21" s="8"/>
      <c r="H21">
        <f t="shared" si="32"/>
        <v>0</v>
      </c>
      <c r="I21">
        <f t="shared" si="33"/>
        <v>0</v>
      </c>
      <c r="J21" s="9">
        <f t="shared" si="34"/>
        <v>0</v>
      </c>
      <c r="K21" s="8"/>
      <c r="L21">
        <f t="shared" si="1"/>
        <v>0</v>
      </c>
      <c r="M21">
        <f t="shared" si="35"/>
        <v>0</v>
      </c>
      <c r="N21" s="9">
        <f t="shared" si="36"/>
        <v>0</v>
      </c>
      <c r="O21" s="8"/>
      <c r="P21">
        <f t="shared" si="2"/>
        <v>0</v>
      </c>
      <c r="Q21">
        <f t="shared" si="37"/>
        <v>0</v>
      </c>
      <c r="R21" s="9">
        <f t="shared" si="38"/>
        <v>0</v>
      </c>
      <c r="S21" s="8"/>
      <c r="T21">
        <f t="shared" si="3"/>
        <v>0</v>
      </c>
      <c r="U21">
        <f t="shared" si="39"/>
        <v>0</v>
      </c>
      <c r="V21" s="9">
        <f t="shared" si="40"/>
        <v>0</v>
      </c>
      <c r="W21" s="8"/>
      <c r="X21">
        <f t="shared" si="4"/>
        <v>0</v>
      </c>
      <c r="Y21">
        <f t="shared" si="41"/>
        <v>0</v>
      </c>
      <c r="Z21" s="9">
        <f t="shared" si="42"/>
        <v>0</v>
      </c>
      <c r="AA21" s="8"/>
      <c r="AB21">
        <f t="shared" si="5"/>
        <v>0</v>
      </c>
      <c r="AC21">
        <f t="shared" si="43"/>
        <v>0</v>
      </c>
      <c r="AD21" s="9">
        <f t="shared" si="44"/>
        <v>0</v>
      </c>
      <c r="AE21" s="8">
        <v>0</v>
      </c>
      <c r="AF21">
        <f t="shared" si="6"/>
        <v>0</v>
      </c>
      <c r="AG21">
        <f t="shared" si="83"/>
        <v>0</v>
      </c>
      <c r="AH21" s="9">
        <f t="shared" si="84"/>
        <v>0</v>
      </c>
      <c r="AI21" s="8"/>
      <c r="AJ21">
        <f t="shared" si="7"/>
        <v>0</v>
      </c>
      <c r="AK21">
        <f t="shared" si="85"/>
        <v>0</v>
      </c>
      <c r="AL21" s="9">
        <f t="shared" si="86"/>
        <v>0</v>
      </c>
      <c r="AM21" s="8"/>
      <c r="AN21">
        <f t="shared" si="8"/>
        <v>0</v>
      </c>
      <c r="AO21">
        <f t="shared" si="87"/>
        <v>0</v>
      </c>
      <c r="AP21" s="9">
        <f t="shared" si="88"/>
        <v>0</v>
      </c>
      <c r="AQ21" s="8"/>
      <c r="AR21">
        <f t="shared" si="9"/>
        <v>0</v>
      </c>
      <c r="AS21">
        <f t="shared" si="89"/>
        <v>0</v>
      </c>
      <c r="AT21" s="9">
        <f t="shared" si="90"/>
        <v>0</v>
      </c>
      <c r="AU21" s="8"/>
      <c r="AV21">
        <f t="shared" si="10"/>
        <v>0</v>
      </c>
      <c r="AW21">
        <f t="shared" si="91"/>
        <v>0</v>
      </c>
      <c r="AX21" s="9">
        <f t="shared" si="92"/>
        <v>0</v>
      </c>
      <c r="AY21" s="8"/>
      <c r="AZ21">
        <f t="shared" si="11"/>
        <v>0</v>
      </c>
      <c r="BA21">
        <f t="shared" si="45"/>
        <v>0</v>
      </c>
      <c r="BB21" s="9">
        <f t="shared" si="46"/>
        <v>0</v>
      </c>
      <c r="BC21" s="8"/>
      <c r="BD21">
        <f t="shared" si="12"/>
        <v>0</v>
      </c>
      <c r="BE21">
        <f t="shared" si="47"/>
        <v>0</v>
      </c>
      <c r="BF21" s="9">
        <f t="shared" si="48"/>
        <v>0</v>
      </c>
      <c r="BG21" s="8"/>
      <c r="BH21">
        <f t="shared" si="13"/>
        <v>0</v>
      </c>
      <c r="BI21">
        <f t="shared" si="49"/>
        <v>0</v>
      </c>
      <c r="BJ21" s="9">
        <f t="shared" si="50"/>
        <v>0</v>
      </c>
      <c r="BK21" s="8"/>
      <c r="BL21">
        <f t="shared" si="14"/>
        <v>0</v>
      </c>
      <c r="BM21">
        <f t="shared" si="51"/>
        <v>0</v>
      </c>
      <c r="BN21" s="9">
        <f t="shared" si="52"/>
        <v>0</v>
      </c>
      <c r="BO21" s="8"/>
      <c r="BP21">
        <f t="shared" si="15"/>
        <v>0</v>
      </c>
      <c r="BQ21">
        <f t="shared" si="53"/>
        <v>0</v>
      </c>
      <c r="BR21" s="9">
        <f t="shared" si="54"/>
        <v>0</v>
      </c>
      <c r="BS21" s="8"/>
      <c r="BT21">
        <f t="shared" si="16"/>
        <v>0</v>
      </c>
      <c r="BU21">
        <f t="shared" si="55"/>
        <v>0</v>
      </c>
      <c r="BV21" s="9">
        <f t="shared" si="56"/>
        <v>0</v>
      </c>
      <c r="BW21" s="8"/>
      <c r="BX21">
        <f t="shared" si="17"/>
        <v>0</v>
      </c>
      <c r="BY21">
        <f t="shared" si="57"/>
        <v>0</v>
      </c>
      <c r="BZ21" s="9">
        <f t="shared" si="58"/>
        <v>0</v>
      </c>
      <c r="CA21" s="8"/>
      <c r="CB21">
        <f t="shared" si="18"/>
        <v>0</v>
      </c>
      <c r="CC21">
        <f t="shared" si="59"/>
        <v>0</v>
      </c>
      <c r="CD21" s="9">
        <f t="shared" si="60"/>
        <v>0</v>
      </c>
      <c r="CE21" s="8"/>
      <c r="CF21">
        <f t="shared" si="19"/>
        <v>0</v>
      </c>
      <c r="CG21">
        <f t="shared" si="61"/>
        <v>0</v>
      </c>
      <c r="CH21" s="9">
        <f t="shared" si="62"/>
        <v>0</v>
      </c>
      <c r="CI21" s="8"/>
      <c r="CJ21">
        <f t="shared" si="20"/>
        <v>0</v>
      </c>
      <c r="CK21">
        <f t="shared" si="63"/>
        <v>0</v>
      </c>
      <c r="CL21" s="9">
        <f t="shared" si="64"/>
        <v>0</v>
      </c>
      <c r="CM21" s="8"/>
      <c r="CN21">
        <f t="shared" si="21"/>
        <v>0</v>
      </c>
      <c r="CO21">
        <f t="shared" si="65"/>
        <v>0</v>
      </c>
      <c r="CP21" s="9">
        <f t="shared" si="66"/>
        <v>0</v>
      </c>
      <c r="CQ21" s="8"/>
      <c r="CR21">
        <f t="shared" si="22"/>
        <v>0</v>
      </c>
      <c r="CS21">
        <f t="shared" si="93"/>
        <v>0</v>
      </c>
      <c r="CT21" s="9">
        <f t="shared" si="67"/>
        <v>0</v>
      </c>
      <c r="CU21" s="8"/>
      <c r="CV21">
        <f t="shared" si="23"/>
        <v>0</v>
      </c>
      <c r="CW21">
        <f t="shared" si="68"/>
        <v>0</v>
      </c>
      <c r="CX21" s="9">
        <f t="shared" si="69"/>
        <v>0</v>
      </c>
      <c r="CY21" s="8"/>
      <c r="CZ21">
        <f t="shared" si="24"/>
        <v>0</v>
      </c>
      <c r="DA21">
        <f t="shared" si="70"/>
        <v>0</v>
      </c>
      <c r="DB21" s="9">
        <f t="shared" si="71"/>
        <v>0</v>
      </c>
      <c r="DC21" s="8"/>
      <c r="DD21">
        <f t="shared" si="25"/>
        <v>0</v>
      </c>
      <c r="DE21">
        <f t="shared" si="72"/>
        <v>0</v>
      </c>
      <c r="DF21" s="9">
        <f t="shared" si="73"/>
        <v>0</v>
      </c>
      <c r="DG21" s="8"/>
      <c r="DH21">
        <f t="shared" si="26"/>
        <v>0</v>
      </c>
      <c r="DI21">
        <f t="shared" si="74"/>
        <v>0</v>
      </c>
      <c r="DJ21" s="9">
        <f t="shared" si="75"/>
        <v>0</v>
      </c>
      <c r="DK21" s="8"/>
      <c r="DL21">
        <f t="shared" si="27"/>
        <v>0</v>
      </c>
      <c r="DM21">
        <f t="shared" si="76"/>
        <v>0</v>
      </c>
      <c r="DN21" s="9">
        <f t="shared" si="77"/>
        <v>0</v>
      </c>
      <c r="DO21" s="8"/>
      <c r="DP21">
        <f t="shared" si="28"/>
        <v>0</v>
      </c>
      <c r="DQ21">
        <f t="shared" si="78"/>
        <v>0</v>
      </c>
      <c r="DR21" s="9">
        <f t="shared" si="79"/>
        <v>0</v>
      </c>
      <c r="DS21" s="9"/>
      <c r="DT21" s="9">
        <f t="shared" si="29"/>
        <v>0</v>
      </c>
      <c r="DU21">
        <f t="shared" si="80"/>
        <v>0</v>
      </c>
      <c r="DV21" s="9">
        <f t="shared" si="81"/>
        <v>0</v>
      </c>
      <c r="DW21" s="21">
        <f t="shared" si="96"/>
        <v>0</v>
      </c>
      <c r="DX21" s="11">
        <f t="shared" si="94"/>
        <v>0</v>
      </c>
    </row>
    <row r="22" spans="1:128" ht="19.5">
      <c r="A22" s="12" t="s">
        <v>34</v>
      </c>
      <c r="C22" s="8"/>
      <c r="D22">
        <f t="shared" si="0"/>
        <v>0</v>
      </c>
      <c r="E22">
        <f t="shared" si="30"/>
        <v>0</v>
      </c>
      <c r="F22" s="9">
        <f t="shared" si="31"/>
        <v>0</v>
      </c>
      <c r="G22" s="8"/>
      <c r="H22">
        <f t="shared" si="32"/>
        <v>0</v>
      </c>
      <c r="I22">
        <f t="shared" si="33"/>
        <v>0</v>
      </c>
      <c r="J22" s="9">
        <f t="shared" si="34"/>
        <v>0</v>
      </c>
      <c r="K22" s="8"/>
      <c r="L22">
        <f t="shared" si="1"/>
        <v>0</v>
      </c>
      <c r="M22">
        <f t="shared" si="35"/>
        <v>0</v>
      </c>
      <c r="N22" s="9">
        <f t="shared" si="36"/>
        <v>0</v>
      </c>
      <c r="O22" s="8"/>
      <c r="P22">
        <f t="shared" si="2"/>
        <v>0</v>
      </c>
      <c r="Q22">
        <f t="shared" si="37"/>
        <v>0</v>
      </c>
      <c r="R22" s="9">
        <f t="shared" si="38"/>
        <v>0</v>
      </c>
      <c r="S22" s="8"/>
      <c r="T22">
        <f t="shared" si="3"/>
        <v>0</v>
      </c>
      <c r="U22">
        <f t="shared" si="39"/>
        <v>0</v>
      </c>
      <c r="V22" s="9">
        <f t="shared" si="40"/>
        <v>0</v>
      </c>
      <c r="W22" s="8"/>
      <c r="X22">
        <f t="shared" si="4"/>
        <v>0</v>
      </c>
      <c r="Y22">
        <f t="shared" si="41"/>
        <v>0</v>
      </c>
      <c r="Z22" s="9">
        <f t="shared" si="42"/>
        <v>0</v>
      </c>
      <c r="AA22" s="8"/>
      <c r="AB22">
        <f t="shared" si="5"/>
        <v>0</v>
      </c>
      <c r="AC22">
        <f t="shared" si="43"/>
        <v>0</v>
      </c>
      <c r="AD22" s="9">
        <f t="shared" si="44"/>
        <v>0</v>
      </c>
      <c r="AE22" s="8">
        <v>0</v>
      </c>
      <c r="AF22">
        <f t="shared" si="6"/>
        <v>0</v>
      </c>
      <c r="AG22">
        <f t="shared" si="83"/>
        <v>0</v>
      </c>
      <c r="AH22" s="9">
        <f t="shared" si="84"/>
        <v>0</v>
      </c>
      <c r="AI22" s="8"/>
      <c r="AJ22">
        <f t="shared" si="7"/>
        <v>0</v>
      </c>
      <c r="AK22">
        <f t="shared" si="85"/>
        <v>0</v>
      </c>
      <c r="AL22" s="9">
        <f t="shared" si="86"/>
        <v>0</v>
      </c>
      <c r="AM22" s="8"/>
      <c r="AN22">
        <f t="shared" si="8"/>
        <v>0</v>
      </c>
      <c r="AO22">
        <f t="shared" si="87"/>
        <v>0</v>
      </c>
      <c r="AP22" s="9">
        <f t="shared" si="88"/>
        <v>0</v>
      </c>
      <c r="AQ22" s="8"/>
      <c r="AR22">
        <f t="shared" si="9"/>
        <v>0</v>
      </c>
      <c r="AS22">
        <f t="shared" si="89"/>
        <v>0</v>
      </c>
      <c r="AT22" s="9">
        <f t="shared" si="90"/>
        <v>0</v>
      </c>
      <c r="AU22" s="8"/>
      <c r="AV22">
        <f t="shared" si="10"/>
        <v>0</v>
      </c>
      <c r="AW22">
        <f t="shared" si="91"/>
        <v>0</v>
      </c>
      <c r="AX22" s="9">
        <f t="shared" si="92"/>
        <v>0</v>
      </c>
      <c r="AY22" s="8"/>
      <c r="AZ22">
        <f t="shared" si="11"/>
        <v>0</v>
      </c>
      <c r="BA22">
        <f t="shared" si="45"/>
        <v>0</v>
      </c>
      <c r="BB22" s="9">
        <f t="shared" si="46"/>
        <v>0</v>
      </c>
      <c r="BC22" s="8"/>
      <c r="BD22">
        <f t="shared" si="12"/>
        <v>0</v>
      </c>
      <c r="BE22">
        <f t="shared" si="47"/>
        <v>0</v>
      </c>
      <c r="BF22" s="9">
        <f t="shared" si="48"/>
        <v>0</v>
      </c>
      <c r="BG22" s="8"/>
      <c r="BH22">
        <f t="shared" si="13"/>
        <v>0</v>
      </c>
      <c r="BI22">
        <f t="shared" si="49"/>
        <v>0</v>
      </c>
      <c r="BJ22" s="9">
        <f t="shared" si="50"/>
        <v>0</v>
      </c>
      <c r="BK22" s="8"/>
      <c r="BL22">
        <f t="shared" si="14"/>
        <v>0</v>
      </c>
      <c r="BM22">
        <f t="shared" si="51"/>
        <v>0</v>
      </c>
      <c r="BN22" s="9">
        <f t="shared" si="52"/>
        <v>0</v>
      </c>
      <c r="BO22" s="8"/>
      <c r="BP22">
        <f t="shared" si="15"/>
        <v>0</v>
      </c>
      <c r="BQ22">
        <f t="shared" si="53"/>
        <v>0</v>
      </c>
      <c r="BR22" s="9">
        <f t="shared" si="54"/>
        <v>0</v>
      </c>
      <c r="BS22" s="8"/>
      <c r="BT22">
        <f t="shared" si="16"/>
        <v>0</v>
      </c>
      <c r="BU22">
        <f t="shared" si="55"/>
        <v>0</v>
      </c>
      <c r="BV22" s="9">
        <f t="shared" si="56"/>
        <v>0</v>
      </c>
      <c r="BW22" s="8"/>
      <c r="BX22">
        <f t="shared" si="17"/>
        <v>0</v>
      </c>
      <c r="BY22">
        <f t="shared" si="57"/>
        <v>0</v>
      </c>
      <c r="BZ22" s="9">
        <f t="shared" si="58"/>
        <v>0</v>
      </c>
      <c r="CA22" s="8"/>
      <c r="CB22">
        <f t="shared" si="18"/>
        <v>0</v>
      </c>
      <c r="CC22">
        <f t="shared" si="59"/>
        <v>0</v>
      </c>
      <c r="CD22" s="9">
        <f t="shared" si="60"/>
        <v>0</v>
      </c>
      <c r="CE22" s="8"/>
      <c r="CF22">
        <f t="shared" si="19"/>
        <v>0</v>
      </c>
      <c r="CG22">
        <f t="shared" si="61"/>
        <v>0</v>
      </c>
      <c r="CH22" s="9">
        <f t="shared" si="62"/>
        <v>0</v>
      </c>
      <c r="CI22" s="8"/>
      <c r="CJ22">
        <f t="shared" si="20"/>
        <v>0</v>
      </c>
      <c r="CK22">
        <f t="shared" si="63"/>
        <v>0</v>
      </c>
      <c r="CL22" s="9">
        <f t="shared" si="64"/>
        <v>0</v>
      </c>
      <c r="CM22" s="8"/>
      <c r="CN22">
        <f t="shared" si="21"/>
        <v>0</v>
      </c>
      <c r="CO22">
        <f t="shared" si="65"/>
        <v>0</v>
      </c>
      <c r="CP22" s="9">
        <f t="shared" si="66"/>
        <v>0</v>
      </c>
      <c r="CQ22" s="8"/>
      <c r="CR22">
        <f t="shared" si="22"/>
        <v>0</v>
      </c>
      <c r="CS22">
        <f t="shared" si="93"/>
        <v>0</v>
      </c>
      <c r="CT22" s="9">
        <f t="shared" si="67"/>
        <v>0</v>
      </c>
      <c r="CU22" s="8"/>
      <c r="CV22">
        <f t="shared" si="23"/>
        <v>0</v>
      </c>
      <c r="CW22">
        <f t="shared" si="68"/>
        <v>0</v>
      </c>
      <c r="CX22" s="9">
        <f t="shared" si="69"/>
        <v>0</v>
      </c>
      <c r="CY22" s="8"/>
      <c r="CZ22">
        <f t="shared" si="24"/>
        <v>0</v>
      </c>
      <c r="DA22">
        <f t="shared" si="70"/>
        <v>0</v>
      </c>
      <c r="DB22" s="9">
        <f t="shared" si="71"/>
        <v>0</v>
      </c>
      <c r="DC22" s="8"/>
      <c r="DD22">
        <f t="shared" si="25"/>
        <v>0</v>
      </c>
      <c r="DE22">
        <f t="shared" si="72"/>
        <v>0</v>
      </c>
      <c r="DF22" s="9">
        <f t="shared" si="73"/>
        <v>0</v>
      </c>
      <c r="DG22" s="8"/>
      <c r="DH22">
        <f t="shared" si="26"/>
        <v>0</v>
      </c>
      <c r="DI22">
        <f t="shared" si="74"/>
        <v>0</v>
      </c>
      <c r="DJ22" s="9">
        <f t="shared" si="75"/>
        <v>0</v>
      </c>
      <c r="DK22" s="8"/>
      <c r="DL22">
        <f t="shared" si="27"/>
        <v>0</v>
      </c>
      <c r="DM22">
        <f t="shared" si="76"/>
        <v>0</v>
      </c>
      <c r="DN22" s="9">
        <f t="shared" si="77"/>
        <v>0</v>
      </c>
      <c r="DO22" s="8"/>
      <c r="DP22">
        <f t="shared" si="28"/>
        <v>0</v>
      </c>
      <c r="DQ22">
        <f t="shared" si="78"/>
        <v>0</v>
      </c>
      <c r="DR22" s="9">
        <f t="shared" si="79"/>
        <v>0</v>
      </c>
      <c r="DS22" s="9"/>
      <c r="DT22" s="9">
        <f t="shared" si="29"/>
        <v>0</v>
      </c>
      <c r="DU22">
        <f t="shared" si="80"/>
        <v>0</v>
      </c>
      <c r="DV22" s="9">
        <f t="shared" si="81"/>
        <v>0</v>
      </c>
      <c r="DW22" s="21">
        <f t="shared" si="96"/>
        <v>0</v>
      </c>
      <c r="DX22" s="11">
        <f t="shared" si="94"/>
        <v>0</v>
      </c>
    </row>
    <row r="23" spans="1:128" ht="19.5">
      <c r="A23" s="12" t="s">
        <v>34</v>
      </c>
      <c r="C23" s="8"/>
      <c r="D23">
        <f t="shared" si="0"/>
        <v>0</v>
      </c>
      <c r="E23">
        <f t="shared" si="30"/>
        <v>0</v>
      </c>
      <c r="F23" s="9">
        <f t="shared" si="31"/>
        <v>0</v>
      </c>
      <c r="G23" s="8"/>
      <c r="H23">
        <f t="shared" si="32"/>
        <v>0</v>
      </c>
      <c r="I23">
        <f t="shared" si="33"/>
        <v>0</v>
      </c>
      <c r="J23" s="9">
        <f t="shared" si="34"/>
        <v>0</v>
      </c>
      <c r="K23" s="8"/>
      <c r="L23">
        <f t="shared" si="1"/>
        <v>0</v>
      </c>
      <c r="M23">
        <f t="shared" si="35"/>
        <v>0</v>
      </c>
      <c r="N23" s="9">
        <f t="shared" si="36"/>
        <v>0</v>
      </c>
      <c r="O23" s="8"/>
      <c r="P23">
        <f t="shared" si="2"/>
        <v>0</v>
      </c>
      <c r="Q23">
        <f t="shared" si="37"/>
        <v>0</v>
      </c>
      <c r="R23" s="9">
        <f t="shared" si="38"/>
        <v>0</v>
      </c>
      <c r="S23" s="8"/>
      <c r="T23">
        <f t="shared" si="3"/>
        <v>0</v>
      </c>
      <c r="U23">
        <f t="shared" si="39"/>
        <v>0</v>
      </c>
      <c r="V23" s="9">
        <f t="shared" si="40"/>
        <v>0</v>
      </c>
      <c r="W23" s="8"/>
      <c r="X23">
        <f t="shared" si="4"/>
        <v>0</v>
      </c>
      <c r="Y23">
        <f t="shared" si="41"/>
        <v>0</v>
      </c>
      <c r="Z23" s="9">
        <f t="shared" si="42"/>
        <v>0</v>
      </c>
      <c r="AA23" s="8"/>
      <c r="AB23">
        <f t="shared" si="5"/>
        <v>0</v>
      </c>
      <c r="AC23">
        <f t="shared" si="43"/>
        <v>0</v>
      </c>
      <c r="AD23" s="9">
        <f t="shared" si="44"/>
        <v>0</v>
      </c>
      <c r="AE23" s="8">
        <v>0</v>
      </c>
      <c r="AF23">
        <f t="shared" si="6"/>
        <v>0</v>
      </c>
      <c r="AG23">
        <f t="shared" si="83"/>
        <v>0</v>
      </c>
      <c r="AH23" s="9">
        <f t="shared" si="84"/>
        <v>0</v>
      </c>
      <c r="AI23" s="8"/>
      <c r="AJ23">
        <f t="shared" si="7"/>
        <v>0</v>
      </c>
      <c r="AK23">
        <f t="shared" si="85"/>
        <v>0</v>
      </c>
      <c r="AL23" s="9">
        <f t="shared" si="86"/>
        <v>0</v>
      </c>
      <c r="AM23" s="8"/>
      <c r="AN23">
        <f t="shared" si="8"/>
        <v>0</v>
      </c>
      <c r="AO23">
        <f t="shared" si="87"/>
        <v>0</v>
      </c>
      <c r="AP23" s="9">
        <f t="shared" si="88"/>
        <v>0</v>
      </c>
      <c r="AQ23" s="8"/>
      <c r="AR23">
        <f t="shared" si="9"/>
        <v>0</v>
      </c>
      <c r="AS23">
        <f t="shared" si="89"/>
        <v>0</v>
      </c>
      <c r="AT23" s="9">
        <f t="shared" si="90"/>
        <v>0</v>
      </c>
      <c r="AU23" s="8"/>
      <c r="AV23">
        <f t="shared" si="10"/>
        <v>0</v>
      </c>
      <c r="AW23">
        <f t="shared" si="91"/>
        <v>0</v>
      </c>
      <c r="AX23" s="9">
        <f t="shared" si="92"/>
        <v>0</v>
      </c>
      <c r="AY23" s="8"/>
      <c r="AZ23">
        <f t="shared" si="11"/>
        <v>0</v>
      </c>
      <c r="BA23">
        <f t="shared" si="45"/>
        <v>0</v>
      </c>
      <c r="BB23" s="9">
        <f t="shared" si="46"/>
        <v>0</v>
      </c>
      <c r="BC23" s="8"/>
      <c r="BD23">
        <f t="shared" si="12"/>
        <v>0</v>
      </c>
      <c r="BE23">
        <f t="shared" si="47"/>
        <v>0</v>
      </c>
      <c r="BF23" s="9">
        <f t="shared" si="48"/>
        <v>0</v>
      </c>
      <c r="BG23" s="8"/>
      <c r="BH23">
        <f t="shared" si="13"/>
        <v>0</v>
      </c>
      <c r="BI23">
        <f t="shared" si="49"/>
        <v>0</v>
      </c>
      <c r="BJ23" s="9">
        <f t="shared" si="50"/>
        <v>0</v>
      </c>
      <c r="BK23" s="8"/>
      <c r="BL23">
        <f t="shared" si="14"/>
        <v>0</v>
      </c>
      <c r="BM23">
        <f t="shared" si="51"/>
        <v>0</v>
      </c>
      <c r="BN23" s="9">
        <f t="shared" si="52"/>
        <v>0</v>
      </c>
      <c r="BO23" s="8"/>
      <c r="BP23">
        <f t="shared" si="15"/>
        <v>0</v>
      </c>
      <c r="BQ23">
        <f t="shared" si="53"/>
        <v>0</v>
      </c>
      <c r="BR23" s="9">
        <f t="shared" si="54"/>
        <v>0</v>
      </c>
      <c r="BS23" s="8"/>
      <c r="BT23">
        <f t="shared" si="16"/>
        <v>0</v>
      </c>
      <c r="BU23">
        <f t="shared" si="55"/>
        <v>0</v>
      </c>
      <c r="BV23" s="9">
        <f t="shared" si="56"/>
        <v>0</v>
      </c>
      <c r="BW23" s="8"/>
      <c r="BX23">
        <f t="shared" si="17"/>
        <v>0</v>
      </c>
      <c r="BY23">
        <f t="shared" si="57"/>
        <v>0</v>
      </c>
      <c r="BZ23" s="9">
        <f t="shared" si="58"/>
        <v>0</v>
      </c>
      <c r="CA23" s="8"/>
      <c r="CB23">
        <f t="shared" si="18"/>
        <v>0</v>
      </c>
      <c r="CC23">
        <f t="shared" si="59"/>
        <v>0</v>
      </c>
      <c r="CD23" s="9">
        <f t="shared" si="60"/>
        <v>0</v>
      </c>
      <c r="CE23" s="8"/>
      <c r="CF23">
        <f t="shared" si="19"/>
        <v>0</v>
      </c>
      <c r="CG23">
        <f t="shared" si="61"/>
        <v>0</v>
      </c>
      <c r="CH23" s="9">
        <f t="shared" si="62"/>
        <v>0</v>
      </c>
      <c r="CI23" s="8"/>
      <c r="CJ23">
        <f t="shared" si="20"/>
        <v>0</v>
      </c>
      <c r="CK23">
        <f t="shared" si="63"/>
        <v>0</v>
      </c>
      <c r="CL23" s="9">
        <f t="shared" si="64"/>
        <v>0</v>
      </c>
      <c r="CM23" s="8"/>
      <c r="CN23">
        <f t="shared" si="21"/>
        <v>0</v>
      </c>
      <c r="CO23">
        <f t="shared" si="65"/>
        <v>0</v>
      </c>
      <c r="CP23" s="9">
        <f t="shared" si="66"/>
        <v>0</v>
      </c>
      <c r="CQ23" s="8"/>
      <c r="CR23">
        <f t="shared" si="22"/>
        <v>0</v>
      </c>
      <c r="CS23">
        <f t="shared" si="93"/>
        <v>0</v>
      </c>
      <c r="CT23" s="9">
        <f t="shared" si="67"/>
        <v>0</v>
      </c>
      <c r="CU23" s="8"/>
      <c r="CV23">
        <f t="shared" si="23"/>
        <v>0</v>
      </c>
      <c r="CW23">
        <f t="shared" si="68"/>
        <v>0</v>
      </c>
      <c r="CX23" s="9">
        <f t="shared" si="69"/>
        <v>0</v>
      </c>
      <c r="CY23" s="8"/>
      <c r="CZ23">
        <f t="shared" si="24"/>
        <v>0</v>
      </c>
      <c r="DA23">
        <f t="shared" si="70"/>
        <v>0</v>
      </c>
      <c r="DB23" s="9">
        <f t="shared" si="71"/>
        <v>0</v>
      </c>
      <c r="DC23" s="8"/>
      <c r="DD23">
        <f t="shared" si="25"/>
        <v>0</v>
      </c>
      <c r="DE23">
        <f t="shared" si="72"/>
        <v>0</v>
      </c>
      <c r="DF23" s="9">
        <f t="shared" si="73"/>
        <v>0</v>
      </c>
      <c r="DG23" s="8"/>
      <c r="DH23">
        <f t="shared" si="26"/>
        <v>0</v>
      </c>
      <c r="DI23">
        <f t="shared" si="74"/>
        <v>0</v>
      </c>
      <c r="DJ23" s="9">
        <f t="shared" si="75"/>
        <v>0</v>
      </c>
      <c r="DK23" s="8"/>
      <c r="DL23">
        <f t="shared" si="27"/>
        <v>0</v>
      </c>
      <c r="DM23">
        <f t="shared" si="76"/>
        <v>0</v>
      </c>
      <c r="DN23" s="9">
        <f t="shared" si="77"/>
        <v>0</v>
      </c>
      <c r="DO23" s="8"/>
      <c r="DP23">
        <f t="shared" si="28"/>
        <v>0</v>
      </c>
      <c r="DQ23">
        <f t="shared" si="78"/>
        <v>0</v>
      </c>
      <c r="DR23" s="9">
        <f t="shared" si="79"/>
        <v>0</v>
      </c>
      <c r="DS23" s="9"/>
      <c r="DT23" s="9">
        <f t="shared" si="29"/>
        <v>0</v>
      </c>
      <c r="DU23">
        <f t="shared" si="80"/>
        <v>0</v>
      </c>
      <c r="DV23" s="9">
        <f t="shared" si="81"/>
        <v>0</v>
      </c>
      <c r="DW23" s="21">
        <f t="shared" si="96"/>
        <v>0</v>
      </c>
      <c r="DX23" s="11">
        <f t="shared" si="94"/>
        <v>0</v>
      </c>
    </row>
    <row r="24" spans="1:128" ht="19.5">
      <c r="A24" s="12" t="s">
        <v>34</v>
      </c>
      <c r="C24" s="8"/>
      <c r="D24">
        <f t="shared" si="0"/>
        <v>0</v>
      </c>
      <c r="E24">
        <f t="shared" si="30"/>
        <v>0</v>
      </c>
      <c r="F24" s="9">
        <f t="shared" si="31"/>
        <v>0</v>
      </c>
      <c r="G24" s="8"/>
      <c r="H24">
        <f t="shared" si="32"/>
        <v>0</v>
      </c>
      <c r="I24">
        <f t="shared" si="33"/>
        <v>0</v>
      </c>
      <c r="J24" s="9">
        <f t="shared" si="34"/>
        <v>0</v>
      </c>
      <c r="K24" s="8"/>
      <c r="L24">
        <f t="shared" si="1"/>
        <v>0</v>
      </c>
      <c r="M24">
        <f t="shared" si="35"/>
        <v>0</v>
      </c>
      <c r="N24" s="9">
        <f t="shared" si="36"/>
        <v>0</v>
      </c>
      <c r="O24" s="8"/>
      <c r="P24">
        <f t="shared" si="2"/>
        <v>0</v>
      </c>
      <c r="Q24">
        <f t="shared" si="37"/>
        <v>0</v>
      </c>
      <c r="R24" s="9">
        <f t="shared" si="38"/>
        <v>0</v>
      </c>
      <c r="S24" s="8"/>
      <c r="T24">
        <f t="shared" si="3"/>
        <v>0</v>
      </c>
      <c r="U24">
        <f t="shared" si="39"/>
        <v>0</v>
      </c>
      <c r="V24" s="9">
        <f t="shared" si="40"/>
        <v>0</v>
      </c>
      <c r="W24" s="8"/>
      <c r="X24">
        <f t="shared" si="4"/>
        <v>0</v>
      </c>
      <c r="Y24">
        <f t="shared" si="41"/>
        <v>0</v>
      </c>
      <c r="Z24" s="9">
        <f t="shared" si="42"/>
        <v>0</v>
      </c>
      <c r="AA24" s="8"/>
      <c r="AB24">
        <f t="shared" si="5"/>
        <v>0</v>
      </c>
      <c r="AC24">
        <f t="shared" si="43"/>
        <v>0</v>
      </c>
      <c r="AD24" s="9">
        <f t="shared" si="44"/>
        <v>0</v>
      </c>
      <c r="AE24" s="8">
        <v>0</v>
      </c>
      <c r="AF24">
        <f t="shared" si="6"/>
        <v>0</v>
      </c>
      <c r="AG24">
        <f t="shared" si="83"/>
        <v>0</v>
      </c>
      <c r="AH24" s="9">
        <f t="shared" si="84"/>
        <v>0</v>
      </c>
      <c r="AI24" s="8"/>
      <c r="AJ24">
        <f t="shared" si="7"/>
        <v>0</v>
      </c>
      <c r="AK24">
        <f t="shared" si="85"/>
        <v>0</v>
      </c>
      <c r="AL24" s="9">
        <f t="shared" si="86"/>
        <v>0</v>
      </c>
      <c r="AM24" s="8"/>
      <c r="AN24">
        <f t="shared" si="8"/>
        <v>0</v>
      </c>
      <c r="AO24">
        <f t="shared" si="87"/>
        <v>0</v>
      </c>
      <c r="AP24" s="9">
        <f t="shared" si="88"/>
        <v>0</v>
      </c>
      <c r="AQ24" s="8"/>
      <c r="AR24">
        <f t="shared" si="9"/>
        <v>0</v>
      </c>
      <c r="AS24">
        <f t="shared" si="89"/>
        <v>0</v>
      </c>
      <c r="AT24" s="9">
        <f t="shared" si="90"/>
        <v>0</v>
      </c>
      <c r="AU24" s="8"/>
      <c r="AV24">
        <f t="shared" si="10"/>
        <v>0</v>
      </c>
      <c r="AW24">
        <f t="shared" si="91"/>
        <v>0</v>
      </c>
      <c r="AX24" s="9">
        <f t="shared" si="92"/>
        <v>0</v>
      </c>
      <c r="AY24" s="8"/>
      <c r="AZ24">
        <f t="shared" si="11"/>
        <v>0</v>
      </c>
      <c r="BA24">
        <f t="shared" si="45"/>
        <v>0</v>
      </c>
      <c r="BB24" s="9">
        <f t="shared" si="46"/>
        <v>0</v>
      </c>
      <c r="BC24" s="8"/>
      <c r="BD24">
        <f t="shared" si="12"/>
        <v>0</v>
      </c>
      <c r="BE24">
        <f t="shared" si="47"/>
        <v>0</v>
      </c>
      <c r="BF24" s="9">
        <f t="shared" si="48"/>
        <v>0</v>
      </c>
      <c r="BG24" s="8"/>
      <c r="BH24">
        <f t="shared" si="13"/>
        <v>0</v>
      </c>
      <c r="BI24">
        <f t="shared" si="49"/>
        <v>0</v>
      </c>
      <c r="BJ24" s="9">
        <f t="shared" si="50"/>
        <v>0</v>
      </c>
      <c r="BK24" s="8"/>
      <c r="BL24">
        <f t="shared" si="14"/>
        <v>0</v>
      </c>
      <c r="BM24">
        <f t="shared" si="51"/>
        <v>0</v>
      </c>
      <c r="BN24" s="9">
        <f t="shared" si="52"/>
        <v>0</v>
      </c>
      <c r="BO24" s="8"/>
      <c r="BP24">
        <f t="shared" si="15"/>
        <v>0</v>
      </c>
      <c r="BQ24">
        <f t="shared" si="53"/>
        <v>0</v>
      </c>
      <c r="BR24" s="9">
        <f t="shared" si="54"/>
        <v>0</v>
      </c>
      <c r="BS24" s="8"/>
      <c r="BT24">
        <f t="shared" si="16"/>
        <v>0</v>
      </c>
      <c r="BU24">
        <f t="shared" si="55"/>
        <v>0</v>
      </c>
      <c r="BV24" s="9">
        <f t="shared" si="56"/>
        <v>0</v>
      </c>
      <c r="BW24" s="8"/>
      <c r="BX24">
        <f t="shared" si="17"/>
        <v>0</v>
      </c>
      <c r="BY24">
        <f t="shared" si="57"/>
        <v>0</v>
      </c>
      <c r="BZ24" s="9">
        <f t="shared" si="58"/>
        <v>0</v>
      </c>
      <c r="CA24" s="8"/>
      <c r="CB24">
        <f t="shared" si="18"/>
        <v>0</v>
      </c>
      <c r="CC24">
        <f t="shared" si="59"/>
        <v>0</v>
      </c>
      <c r="CD24" s="9">
        <f t="shared" si="60"/>
        <v>0</v>
      </c>
      <c r="CE24" s="8"/>
      <c r="CF24">
        <f t="shared" si="19"/>
        <v>0</v>
      </c>
      <c r="CG24">
        <f t="shared" si="61"/>
        <v>0</v>
      </c>
      <c r="CH24" s="9">
        <f t="shared" si="62"/>
        <v>0</v>
      </c>
      <c r="CI24" s="8"/>
      <c r="CJ24">
        <f t="shared" si="20"/>
        <v>0</v>
      </c>
      <c r="CK24">
        <f t="shared" si="63"/>
        <v>0</v>
      </c>
      <c r="CL24" s="9">
        <f t="shared" si="64"/>
        <v>0</v>
      </c>
      <c r="CM24" s="8"/>
      <c r="CN24">
        <f t="shared" si="21"/>
        <v>0</v>
      </c>
      <c r="CO24">
        <f t="shared" si="65"/>
        <v>0</v>
      </c>
      <c r="CP24" s="9">
        <f t="shared" si="66"/>
        <v>0</v>
      </c>
      <c r="CQ24" s="8"/>
      <c r="CR24">
        <f t="shared" si="22"/>
        <v>0</v>
      </c>
      <c r="CS24">
        <f t="shared" si="93"/>
        <v>0</v>
      </c>
      <c r="CT24" s="9">
        <f t="shared" si="67"/>
        <v>0</v>
      </c>
      <c r="CU24" s="8"/>
      <c r="CV24">
        <f t="shared" si="23"/>
        <v>0</v>
      </c>
      <c r="CW24">
        <f t="shared" si="68"/>
        <v>0</v>
      </c>
      <c r="CX24" s="9">
        <f t="shared" si="69"/>
        <v>0</v>
      </c>
      <c r="CY24" s="8"/>
      <c r="CZ24">
        <f t="shared" si="24"/>
        <v>0</v>
      </c>
      <c r="DA24">
        <f t="shared" si="70"/>
        <v>0</v>
      </c>
      <c r="DB24" s="9">
        <f t="shared" si="71"/>
        <v>0</v>
      </c>
      <c r="DC24" s="8"/>
      <c r="DD24">
        <f t="shared" si="25"/>
        <v>0</v>
      </c>
      <c r="DE24">
        <f t="shared" si="72"/>
        <v>0</v>
      </c>
      <c r="DF24" s="9">
        <f t="shared" si="73"/>
        <v>0</v>
      </c>
      <c r="DG24" s="8"/>
      <c r="DH24">
        <f t="shared" si="26"/>
        <v>0</v>
      </c>
      <c r="DI24">
        <f t="shared" si="74"/>
        <v>0</v>
      </c>
      <c r="DJ24" s="9">
        <f t="shared" si="75"/>
        <v>0</v>
      </c>
      <c r="DK24" s="8"/>
      <c r="DL24">
        <f t="shared" si="27"/>
        <v>0</v>
      </c>
      <c r="DM24">
        <f t="shared" si="76"/>
        <v>0</v>
      </c>
      <c r="DN24" s="9">
        <f t="shared" si="77"/>
        <v>0</v>
      </c>
      <c r="DO24" s="8"/>
      <c r="DP24">
        <f t="shared" si="28"/>
        <v>0</v>
      </c>
      <c r="DQ24">
        <f t="shared" si="78"/>
        <v>0</v>
      </c>
      <c r="DR24" s="9">
        <f t="shared" si="79"/>
        <v>0</v>
      </c>
      <c r="DS24" s="9"/>
      <c r="DT24" s="9">
        <f t="shared" si="29"/>
        <v>0</v>
      </c>
      <c r="DU24">
        <f t="shared" si="80"/>
        <v>0</v>
      </c>
      <c r="DV24" s="9">
        <f t="shared" si="81"/>
        <v>0</v>
      </c>
      <c r="DW24" s="21">
        <f t="shared" si="96"/>
        <v>0</v>
      </c>
      <c r="DX24" s="11">
        <f t="shared" si="94"/>
        <v>0</v>
      </c>
    </row>
    <row r="25" spans="1:128" ht="19.5">
      <c r="A25" s="12"/>
      <c r="C25" s="8"/>
      <c r="F25" s="9"/>
      <c r="G25" s="8"/>
      <c r="J25" s="9"/>
      <c r="K25" s="8"/>
      <c r="N25" s="9"/>
      <c r="O25" s="8"/>
      <c r="R25" s="9"/>
      <c r="S25" s="8"/>
      <c r="V25" s="9"/>
      <c r="W25" s="8"/>
      <c r="Z25" s="9"/>
      <c r="AA25" s="8"/>
      <c r="AD25" s="9"/>
      <c r="AE25" s="8"/>
      <c r="AH25" s="9"/>
      <c r="AI25" s="8"/>
      <c r="AL25" s="9"/>
      <c r="AM25" s="8"/>
      <c r="AP25" s="9"/>
      <c r="AQ25" s="8"/>
      <c r="AT25" s="9"/>
      <c r="AU25" s="8"/>
      <c r="AX25" s="9"/>
      <c r="AY25" s="8"/>
      <c r="BB25" s="9"/>
      <c r="BC25" s="8"/>
      <c r="BF25" s="9"/>
      <c r="BG25" s="8"/>
      <c r="BJ25" s="9"/>
      <c r="BK25" s="8"/>
      <c r="BN25" s="9"/>
      <c r="BO25" s="8"/>
      <c r="BR25" s="9"/>
      <c r="BS25" s="8"/>
      <c r="BV25" s="9"/>
      <c r="BW25" s="8"/>
      <c r="BZ25" s="9"/>
      <c r="CA25" s="8"/>
      <c r="CD25" s="9"/>
      <c r="CE25" s="8"/>
      <c r="CH25" s="9"/>
      <c r="CI25" s="8"/>
      <c r="CL25" s="9"/>
      <c r="CM25" s="8"/>
      <c r="CP25" s="9"/>
      <c r="CQ25" s="8"/>
      <c r="CS25"/>
      <c r="CT25" s="9"/>
      <c r="CU25" s="8"/>
      <c r="CX25" s="9"/>
      <c r="CY25" s="8"/>
      <c r="DB25" s="9"/>
      <c r="DC25" s="8"/>
      <c r="DF25" s="9"/>
      <c r="DG25" s="8"/>
      <c r="DJ25" s="9"/>
      <c r="DK25" s="8"/>
      <c r="DN25" s="9"/>
      <c r="DO25" s="8"/>
      <c r="DR25" s="9"/>
      <c r="DS25" s="9"/>
      <c r="DT25" s="9"/>
      <c r="DV25" s="9"/>
      <c r="DX25" s="11"/>
    </row>
    <row r="26" spans="1:128">
      <c r="E26">
        <f t="shared" si="30"/>
        <v>0</v>
      </c>
      <c r="F26" s="9">
        <f t="shared" si="31"/>
        <v>0</v>
      </c>
      <c r="I26">
        <f t="shared" si="33"/>
        <v>0</v>
      </c>
      <c r="J26" s="9">
        <f t="shared" si="34"/>
        <v>0</v>
      </c>
      <c r="M26">
        <f t="shared" si="35"/>
        <v>0</v>
      </c>
      <c r="N26" s="9">
        <f t="shared" si="36"/>
        <v>0</v>
      </c>
      <c r="Q26">
        <f t="shared" si="37"/>
        <v>0</v>
      </c>
      <c r="R26" s="9">
        <f t="shared" si="38"/>
        <v>0</v>
      </c>
      <c r="U26">
        <f t="shared" si="39"/>
        <v>0</v>
      </c>
      <c r="V26" s="9">
        <f t="shared" si="40"/>
        <v>0</v>
      </c>
      <c r="Y26">
        <f t="shared" si="41"/>
        <v>0</v>
      </c>
      <c r="Z26" s="9">
        <f t="shared" si="42"/>
        <v>0</v>
      </c>
      <c r="AC26">
        <f t="shared" si="43"/>
        <v>0</v>
      </c>
      <c r="AD26" s="9">
        <f t="shared" si="44"/>
        <v>0</v>
      </c>
      <c r="AG26">
        <f t="shared" si="83"/>
        <v>0</v>
      </c>
      <c r="AH26" s="9">
        <f t="shared" si="84"/>
        <v>0</v>
      </c>
      <c r="AK26">
        <f t="shared" si="85"/>
        <v>0</v>
      </c>
      <c r="AL26" s="9">
        <f t="shared" si="86"/>
        <v>0</v>
      </c>
      <c r="AO26">
        <f t="shared" si="87"/>
        <v>0</v>
      </c>
      <c r="AP26" s="9">
        <f t="shared" si="88"/>
        <v>0</v>
      </c>
      <c r="AS26">
        <f t="shared" si="89"/>
        <v>0</v>
      </c>
      <c r="AT26" s="9">
        <f t="shared" si="90"/>
        <v>0</v>
      </c>
      <c r="AW26">
        <f t="shared" si="91"/>
        <v>0</v>
      </c>
      <c r="AX26" s="9">
        <f t="shared" si="92"/>
        <v>0</v>
      </c>
      <c r="BA26">
        <f t="shared" si="45"/>
        <v>0</v>
      </c>
      <c r="BB26" s="9">
        <f t="shared" si="46"/>
        <v>0</v>
      </c>
      <c r="BE26">
        <f t="shared" si="47"/>
        <v>0</v>
      </c>
      <c r="BF26" s="9">
        <f t="shared" si="48"/>
        <v>0</v>
      </c>
      <c r="BI26">
        <f t="shared" si="49"/>
        <v>0</v>
      </c>
      <c r="BJ26" s="9">
        <f t="shared" si="50"/>
        <v>0</v>
      </c>
      <c r="BM26">
        <f t="shared" si="51"/>
        <v>0</v>
      </c>
      <c r="BN26" s="9">
        <f t="shared" si="52"/>
        <v>0</v>
      </c>
      <c r="BQ26">
        <f t="shared" si="53"/>
        <v>0</v>
      </c>
      <c r="BR26" s="9">
        <f t="shared" si="54"/>
        <v>0</v>
      </c>
      <c r="BU26">
        <f t="shared" si="55"/>
        <v>0</v>
      </c>
      <c r="BV26" s="9">
        <f t="shared" si="56"/>
        <v>0</v>
      </c>
      <c r="BY26">
        <f t="shared" si="57"/>
        <v>0</v>
      </c>
      <c r="BZ26" s="9">
        <f t="shared" si="58"/>
        <v>0</v>
      </c>
      <c r="CC26">
        <f t="shared" si="59"/>
        <v>0</v>
      </c>
      <c r="CD26" s="9">
        <f t="shared" si="60"/>
        <v>0</v>
      </c>
      <c r="CG26">
        <f t="shared" si="61"/>
        <v>0</v>
      </c>
      <c r="CH26" s="9">
        <f t="shared" si="62"/>
        <v>0</v>
      </c>
      <c r="CK26">
        <f t="shared" si="63"/>
        <v>0</v>
      </c>
      <c r="CL26" s="9">
        <f t="shared" si="64"/>
        <v>0</v>
      </c>
      <c r="CO26">
        <f t="shared" si="65"/>
        <v>0</v>
      </c>
      <c r="CP26" s="9">
        <f t="shared" si="66"/>
        <v>0</v>
      </c>
      <c r="CS26">
        <f t="shared" si="93"/>
        <v>0</v>
      </c>
      <c r="CT26" s="9">
        <f t="shared" si="67"/>
        <v>0</v>
      </c>
      <c r="CW26">
        <f t="shared" si="68"/>
        <v>0</v>
      </c>
      <c r="CX26" s="9">
        <f t="shared" si="69"/>
        <v>0</v>
      </c>
      <c r="DA26">
        <f t="shared" si="70"/>
        <v>0</v>
      </c>
      <c r="DB26" s="9">
        <f t="shared" si="71"/>
        <v>0</v>
      </c>
      <c r="DE26">
        <f t="shared" si="72"/>
        <v>0</v>
      </c>
      <c r="DF26" s="9">
        <f t="shared" si="73"/>
        <v>0</v>
      </c>
      <c r="DI26">
        <f t="shared" si="74"/>
        <v>0</v>
      </c>
      <c r="DJ26" s="9">
        <f t="shared" si="75"/>
        <v>0</v>
      </c>
      <c r="DM26">
        <f t="shared" si="76"/>
        <v>0</v>
      </c>
      <c r="DN26" s="9">
        <f t="shared" si="77"/>
        <v>0</v>
      </c>
      <c r="DO26" s="8"/>
      <c r="DQ26">
        <f t="shared" si="78"/>
        <v>0</v>
      </c>
      <c r="DR26" s="9">
        <f t="shared" si="79"/>
        <v>0</v>
      </c>
      <c r="DT26">
        <f t="shared" si="29"/>
        <v>0</v>
      </c>
      <c r="DU26">
        <f t="shared" si="80"/>
        <v>0</v>
      </c>
      <c r="DV26" s="9">
        <f t="shared" si="81"/>
        <v>0</v>
      </c>
      <c r="DW26" s="21">
        <f t="shared" si="96"/>
        <v>0</v>
      </c>
      <c r="DX26" s="11"/>
    </row>
    <row r="27" spans="1:128">
      <c r="F27" s="9"/>
      <c r="J27" s="9"/>
      <c r="N27" s="9"/>
      <c r="R27" s="9"/>
      <c r="V27" s="9"/>
      <c r="Z27" s="9"/>
      <c r="AD27" s="9"/>
      <c r="AH27" s="9"/>
      <c r="AL27" s="9"/>
      <c r="AP27" s="9"/>
      <c r="AT27" s="9"/>
      <c r="AX27" s="9"/>
      <c r="BB27" s="9"/>
      <c r="BF27" s="9"/>
      <c r="BJ27" s="9"/>
      <c r="BN27" s="9"/>
      <c r="BR27" s="9"/>
      <c r="BV27" s="9"/>
      <c r="BZ27" s="9"/>
      <c r="CD27" s="9"/>
      <c r="CH27" s="9"/>
      <c r="CL27" s="9"/>
      <c r="CP27" s="9"/>
      <c r="CS27"/>
      <c r="CT27" s="9"/>
      <c r="CX27" s="9"/>
      <c r="DB27" s="9"/>
      <c r="DF27" s="9"/>
      <c r="DJ27" s="9"/>
      <c r="DN27" s="9"/>
      <c r="DR27" s="9"/>
      <c r="DV27" s="9"/>
      <c r="DX27" s="11"/>
    </row>
    <row r="28" spans="1:128">
      <c r="CM28" s="8"/>
      <c r="CS28"/>
      <c r="DT28">
        <f t="shared" si="29"/>
        <v>0</v>
      </c>
      <c r="DX28" s="11"/>
    </row>
    <row r="29" spans="1:128">
      <c r="CS29"/>
      <c r="DT29">
        <f t="shared" si="29"/>
        <v>0</v>
      </c>
      <c r="DX29" s="11"/>
    </row>
    <row r="30" spans="1:128">
      <c r="CS30"/>
      <c r="DT30">
        <f t="shared" si="29"/>
        <v>0</v>
      </c>
      <c r="DX30" s="11"/>
    </row>
    <row r="31" spans="1:128">
      <c r="CS31"/>
      <c r="DT31">
        <f t="shared" si="29"/>
        <v>0</v>
      </c>
      <c r="DX31" s="11"/>
    </row>
    <row r="32" spans="1:128">
      <c r="CS32"/>
      <c r="DT32">
        <f t="shared" si="29"/>
        <v>0</v>
      </c>
      <c r="DX32" s="11"/>
    </row>
    <row r="33" spans="97:128">
      <c r="CS33"/>
      <c r="DT33">
        <f t="shared" si="29"/>
        <v>0</v>
      </c>
      <c r="DX33" s="11"/>
    </row>
    <row r="34" spans="97:128">
      <c r="CS34"/>
      <c r="DT34">
        <f t="shared" si="29"/>
        <v>0</v>
      </c>
      <c r="DX34" s="11"/>
    </row>
    <row r="35" spans="97:128">
      <c r="CS35"/>
      <c r="DT35">
        <f t="shared" si="29"/>
        <v>0</v>
      </c>
      <c r="DX35" s="11"/>
    </row>
    <row r="36" spans="97:128">
      <c r="CS36"/>
      <c r="DT36">
        <f t="shared" si="29"/>
        <v>0</v>
      </c>
      <c r="DX36" s="11"/>
    </row>
    <row r="37" spans="97:128">
      <c r="CS37"/>
      <c r="DT37">
        <f t="shared" si="29"/>
        <v>0</v>
      </c>
      <c r="DX37" s="11"/>
    </row>
    <row r="38" spans="97:128">
      <c r="CS38"/>
      <c r="DT38">
        <f t="shared" si="29"/>
        <v>0</v>
      </c>
      <c r="DX38" s="11"/>
    </row>
    <row r="39" spans="97:128">
      <c r="CS39"/>
      <c r="DT39">
        <f t="shared" si="29"/>
        <v>0</v>
      </c>
      <c r="DX39" s="11"/>
    </row>
    <row r="40" spans="97:128">
      <c r="CS40"/>
      <c r="DT40">
        <f t="shared" si="29"/>
        <v>0</v>
      </c>
      <c r="DX40" s="11"/>
    </row>
  </sheetData>
  <pageMargins left="0.7" right="0.7" top="0.75" bottom="0.75" header="0.3" footer="0.3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9EDAC-E247-41FD-8973-B5D0F3179934}">
  <dimension ref="A1:DV28"/>
  <sheetViews>
    <sheetView workbookViewId="0">
      <pane xSplit="1" topLeftCell="DD1" activePane="topRight" state="frozen"/>
      <selection pane="topRight" activeCell="DU16" sqref="DU16"/>
    </sheetView>
  </sheetViews>
  <sheetFormatPr defaultRowHeight="15"/>
  <cols>
    <col min="1" max="1" width="26.85546875" customWidth="1"/>
    <col min="2" max="2" width="9.85546875" bestFit="1" customWidth="1"/>
    <col min="3" max="3" width="9.42578125" bestFit="1" customWidth="1"/>
    <col min="4" max="4" width="15.140625" bestFit="1" customWidth="1"/>
    <col min="5" max="5" width="6.85546875" bestFit="1" customWidth="1"/>
    <col min="6" max="6" width="9.85546875" bestFit="1" customWidth="1"/>
    <col min="7" max="7" width="9.42578125" bestFit="1" customWidth="1"/>
    <col min="8" max="8" width="3" bestFit="1" customWidth="1"/>
    <col min="9" max="9" width="6.85546875" bestFit="1" customWidth="1"/>
    <col min="10" max="10" width="9.85546875" bestFit="1" customWidth="1"/>
    <col min="11" max="11" width="9.42578125" bestFit="1" customWidth="1"/>
    <col min="12" max="12" width="2" bestFit="1" customWidth="1"/>
    <col min="13" max="13" width="6.85546875" bestFit="1" customWidth="1"/>
    <col min="14" max="14" width="9.85546875" bestFit="1" customWidth="1"/>
    <col min="15" max="15" width="9.42578125" bestFit="1" customWidth="1"/>
    <col min="16" max="16" width="2" bestFit="1" customWidth="1"/>
    <col min="17" max="17" width="5.7109375" bestFit="1" customWidth="1"/>
    <col min="18" max="18" width="9.85546875" bestFit="1" customWidth="1"/>
    <col min="19" max="19" width="9.42578125" bestFit="1" customWidth="1"/>
    <col min="20" max="20" width="2" bestFit="1" customWidth="1"/>
    <col min="21" max="21" width="5.7109375" bestFit="1" customWidth="1"/>
    <col min="22" max="22" width="9.85546875" bestFit="1" customWidth="1"/>
    <col min="23" max="23" width="9.42578125" bestFit="1" customWidth="1"/>
    <col min="24" max="24" width="3" bestFit="1" customWidth="1"/>
    <col min="25" max="25" width="6.85546875" bestFit="1" customWidth="1"/>
    <col min="26" max="26" width="9.85546875" bestFit="1" customWidth="1"/>
    <col min="27" max="27" width="9.42578125" bestFit="1" customWidth="1"/>
    <col min="28" max="28" width="2" bestFit="1" customWidth="1"/>
    <col min="29" max="29" width="6.85546875" bestFit="1" customWidth="1"/>
    <col min="30" max="30" width="9.85546875" bestFit="1" customWidth="1"/>
    <col min="31" max="31" width="9.42578125" bestFit="1" customWidth="1"/>
    <col min="32" max="32" width="2" bestFit="1" customWidth="1"/>
    <col min="33" max="33" width="6.85546875" bestFit="1" customWidth="1"/>
    <col min="34" max="34" width="9.85546875" bestFit="1" customWidth="1"/>
    <col min="35" max="35" width="9.42578125" bestFit="1" customWidth="1"/>
    <col min="36" max="36" width="3" bestFit="1" customWidth="1"/>
    <col min="37" max="37" width="6.85546875" bestFit="1" customWidth="1"/>
    <col min="38" max="38" width="10.85546875" bestFit="1" customWidth="1"/>
    <col min="39" max="39" width="9.42578125" bestFit="1" customWidth="1"/>
    <col min="40" max="40" width="2" bestFit="1" customWidth="1"/>
    <col min="41" max="41" width="6.85546875" bestFit="1" customWidth="1"/>
    <col min="42" max="42" width="10.85546875" bestFit="1" customWidth="1"/>
    <col min="43" max="43" width="9.42578125" bestFit="1" customWidth="1"/>
    <col min="44" max="44" width="2" bestFit="1" customWidth="1"/>
    <col min="45" max="45" width="5.7109375" bestFit="1" customWidth="1"/>
    <col min="46" max="46" width="10.85546875" bestFit="1" customWidth="1"/>
    <col min="47" max="47" width="9.42578125" bestFit="1" customWidth="1"/>
    <col min="48" max="48" width="2" bestFit="1" customWidth="1"/>
    <col min="49" max="49" width="5.7109375" bestFit="1" customWidth="1"/>
    <col min="50" max="50" width="10.85546875" bestFit="1" customWidth="1"/>
    <col min="51" max="51" width="9.42578125" bestFit="1" customWidth="1"/>
    <col min="52" max="52" width="2" bestFit="1" customWidth="1"/>
    <col min="53" max="53" width="6.85546875" bestFit="1" customWidth="1"/>
    <col min="54" max="54" width="10.85546875" bestFit="1" customWidth="1"/>
    <col min="55" max="55" width="9.42578125" bestFit="1" customWidth="1"/>
    <col min="56" max="56" width="3" bestFit="1" customWidth="1"/>
    <col min="57" max="57" width="6.85546875" bestFit="1" customWidth="1"/>
    <col min="58" max="58" width="10.85546875" bestFit="1" customWidth="1"/>
    <col min="59" max="59" width="9.42578125" bestFit="1" customWidth="1"/>
    <col min="60" max="60" width="2" bestFit="1" customWidth="1"/>
    <col min="61" max="61" width="5.7109375" bestFit="1" customWidth="1"/>
    <col min="62" max="62" width="10.85546875" bestFit="1" customWidth="1"/>
    <col min="63" max="63" width="9.42578125" bestFit="1" customWidth="1"/>
    <col min="64" max="64" width="2" bestFit="1" customWidth="1"/>
    <col min="65" max="65" width="5.7109375" bestFit="1" customWidth="1"/>
    <col min="66" max="66" width="10.85546875" bestFit="1" customWidth="1"/>
    <col min="67" max="67" width="9.42578125" bestFit="1" customWidth="1"/>
    <col min="68" max="68" width="2" bestFit="1" customWidth="1"/>
    <col min="69" max="69" width="6.85546875" bestFit="1" customWidth="1"/>
    <col min="70" max="70" width="10.85546875" bestFit="1" customWidth="1"/>
    <col min="71" max="71" width="9.42578125" bestFit="1" customWidth="1"/>
    <col min="72" max="72" width="2" bestFit="1" customWidth="1"/>
    <col min="73" max="73" width="5.7109375" bestFit="1" customWidth="1"/>
    <col min="74" max="74" width="10.85546875" bestFit="1" customWidth="1"/>
    <col min="75" max="75" width="9.42578125" bestFit="1" customWidth="1"/>
    <col min="76" max="76" width="2" bestFit="1" customWidth="1"/>
    <col min="77" max="77" width="5.7109375" bestFit="1" customWidth="1"/>
    <col min="78" max="78" width="10.85546875" bestFit="1" customWidth="1"/>
    <col min="79" max="79" width="9.42578125" bestFit="1" customWidth="1"/>
    <col min="80" max="80" width="3" bestFit="1" customWidth="1"/>
    <col min="81" max="81" width="6.85546875" bestFit="1" customWidth="1"/>
    <col min="82" max="82" width="10.85546875" bestFit="1" customWidth="1"/>
    <col min="83" max="83" width="9.42578125" bestFit="1" customWidth="1"/>
    <col min="84" max="84" width="2" bestFit="1" customWidth="1"/>
    <col min="85" max="85" width="6.85546875" bestFit="1" customWidth="1"/>
    <col min="86" max="86" width="10.85546875" bestFit="1" customWidth="1"/>
    <col min="87" max="87" width="9.42578125" bestFit="1" customWidth="1"/>
    <col min="88" max="88" width="3" bestFit="1" customWidth="1"/>
    <col min="89" max="89" width="6.85546875" bestFit="1" customWidth="1"/>
    <col min="90" max="90" width="10.85546875" bestFit="1" customWidth="1"/>
    <col min="91" max="91" width="9.42578125" bestFit="1" customWidth="1"/>
    <col min="92" max="92" width="2" bestFit="1" customWidth="1"/>
    <col min="93" max="93" width="6.85546875" bestFit="1" customWidth="1"/>
    <col min="94" max="94" width="10.85546875" bestFit="1" customWidth="1"/>
    <col min="95" max="95" width="9.42578125" bestFit="1" customWidth="1"/>
    <col min="96" max="96" width="3" bestFit="1" customWidth="1"/>
    <col min="97" max="97" width="6.85546875" bestFit="1" customWidth="1"/>
    <col min="98" max="98" width="10.85546875" bestFit="1" customWidth="1"/>
    <col min="99" max="99" width="9.42578125" bestFit="1" customWidth="1"/>
    <col min="100" max="100" width="2" bestFit="1" customWidth="1"/>
    <col min="101" max="101" width="5.7109375" bestFit="1" customWidth="1"/>
    <col min="102" max="102" width="10.85546875" bestFit="1" customWidth="1"/>
    <col min="103" max="103" width="9.42578125" bestFit="1" customWidth="1"/>
    <col min="104" max="104" width="2" bestFit="1" customWidth="1"/>
    <col min="105" max="105" width="5.7109375" bestFit="1" customWidth="1"/>
    <col min="106" max="106" width="10.85546875" bestFit="1" customWidth="1"/>
    <col min="107" max="107" width="9.42578125" bestFit="1" customWidth="1"/>
    <col min="108" max="108" width="3" bestFit="1" customWidth="1"/>
    <col min="109" max="109" width="6.85546875" bestFit="1" customWidth="1"/>
    <col min="110" max="110" width="10.85546875" bestFit="1" customWidth="1"/>
    <col min="111" max="111" width="9.42578125" bestFit="1" customWidth="1"/>
    <col min="112" max="112" width="2" bestFit="1" customWidth="1"/>
    <col min="113" max="113" width="6.85546875" bestFit="1" customWidth="1"/>
    <col min="114" max="114" width="10.85546875" bestFit="1" customWidth="1"/>
    <col min="115" max="115" width="9.42578125" bestFit="1" customWidth="1"/>
    <col min="116" max="116" width="2" bestFit="1" customWidth="1"/>
    <col min="117" max="117" width="6.85546875" bestFit="1" customWidth="1"/>
    <col min="118" max="118" width="10.85546875" bestFit="1" customWidth="1"/>
    <col min="119" max="119" width="9.42578125" bestFit="1" customWidth="1"/>
    <col min="120" max="120" width="2" bestFit="1" customWidth="1"/>
    <col min="121" max="121" width="6.85546875" bestFit="1" customWidth="1"/>
    <col min="122" max="122" width="10.85546875" bestFit="1" customWidth="1"/>
    <col min="123" max="123" width="9.42578125" bestFit="1" customWidth="1"/>
    <col min="124" max="124" width="2" bestFit="1" customWidth="1"/>
    <col min="125" max="125" width="6.85546875" bestFit="1" customWidth="1"/>
    <col min="126" max="126" width="12.85546875" style="21" bestFit="1" customWidth="1"/>
  </cols>
  <sheetData>
    <row r="1" spans="1:126" ht="26.25">
      <c r="A1" s="14" t="s">
        <v>46</v>
      </c>
      <c r="B1" s="4">
        <v>45931</v>
      </c>
      <c r="C1" t="s">
        <v>47</v>
      </c>
      <c r="D1" t="s">
        <v>132</v>
      </c>
      <c r="E1" t="s">
        <v>4</v>
      </c>
      <c r="F1" s="4">
        <f>B1+1</f>
        <v>45932</v>
      </c>
      <c r="G1" t="s">
        <v>47</v>
      </c>
      <c r="I1" t="s">
        <v>4</v>
      </c>
      <c r="J1" s="4">
        <f>F1+1</f>
        <v>45933</v>
      </c>
      <c r="K1" t="s">
        <v>47</v>
      </c>
      <c r="M1" t="s">
        <v>4</v>
      </c>
      <c r="N1" s="4">
        <f>J1+1</f>
        <v>45934</v>
      </c>
      <c r="O1" t="s">
        <v>47</v>
      </c>
      <c r="Q1" t="s">
        <v>4</v>
      </c>
      <c r="R1" s="4">
        <f>N1+1</f>
        <v>45935</v>
      </c>
      <c r="S1" t="s">
        <v>47</v>
      </c>
      <c r="U1" t="s">
        <v>4</v>
      </c>
      <c r="V1" s="4">
        <f>R1+1</f>
        <v>45936</v>
      </c>
      <c r="W1" t="s">
        <v>47</v>
      </c>
      <c r="Y1" t="s">
        <v>4</v>
      </c>
      <c r="Z1" s="4">
        <f>V1+1</f>
        <v>45937</v>
      </c>
      <c r="AA1" t="s">
        <v>47</v>
      </c>
      <c r="AC1" t="s">
        <v>4</v>
      </c>
      <c r="AD1" s="4">
        <f>Z1+1</f>
        <v>45938</v>
      </c>
      <c r="AE1" t="s">
        <v>47</v>
      </c>
      <c r="AG1" t="s">
        <v>4</v>
      </c>
      <c r="AH1" s="4">
        <f>AD1+1</f>
        <v>45939</v>
      </c>
      <c r="AI1" t="s">
        <v>47</v>
      </c>
      <c r="AK1" t="s">
        <v>4</v>
      </c>
      <c r="AL1" s="4">
        <f>AH1+1</f>
        <v>45940</v>
      </c>
      <c r="AM1" t="s">
        <v>47</v>
      </c>
      <c r="AO1" t="s">
        <v>4</v>
      </c>
      <c r="AP1" s="4">
        <f>AL1+1</f>
        <v>45941</v>
      </c>
      <c r="AQ1" t="s">
        <v>47</v>
      </c>
      <c r="AS1" t="s">
        <v>4</v>
      </c>
      <c r="AT1" s="4">
        <f>AP1+1</f>
        <v>45942</v>
      </c>
      <c r="AU1" t="s">
        <v>47</v>
      </c>
      <c r="AW1" t="s">
        <v>4</v>
      </c>
      <c r="AX1" s="4">
        <f>AT1+1</f>
        <v>45943</v>
      </c>
      <c r="AY1" t="s">
        <v>47</v>
      </c>
      <c r="BA1" t="s">
        <v>4</v>
      </c>
      <c r="BB1" s="4">
        <f>AX1+1</f>
        <v>45944</v>
      </c>
      <c r="BC1" t="s">
        <v>47</v>
      </c>
      <c r="BE1" t="s">
        <v>4</v>
      </c>
      <c r="BF1" s="4">
        <f>BB1+1</f>
        <v>45945</v>
      </c>
      <c r="BG1" t="s">
        <v>47</v>
      </c>
      <c r="BI1" t="s">
        <v>4</v>
      </c>
      <c r="BJ1" s="4">
        <f>BF1+1</f>
        <v>45946</v>
      </c>
      <c r="BK1" t="s">
        <v>47</v>
      </c>
      <c r="BM1" t="s">
        <v>4</v>
      </c>
      <c r="BN1" s="4">
        <f>BJ1+1</f>
        <v>45947</v>
      </c>
      <c r="BO1" t="s">
        <v>47</v>
      </c>
      <c r="BQ1" t="s">
        <v>4</v>
      </c>
      <c r="BR1" s="4">
        <f>BN1+1</f>
        <v>45948</v>
      </c>
      <c r="BS1" t="s">
        <v>47</v>
      </c>
      <c r="BU1" t="s">
        <v>4</v>
      </c>
      <c r="BV1" s="4">
        <f>BR1+1</f>
        <v>45949</v>
      </c>
      <c r="BW1" t="s">
        <v>47</v>
      </c>
      <c r="BY1" t="s">
        <v>4</v>
      </c>
      <c r="BZ1" s="4">
        <f>BV1+1</f>
        <v>45950</v>
      </c>
      <c r="CA1" t="s">
        <v>47</v>
      </c>
      <c r="CC1" t="s">
        <v>4</v>
      </c>
      <c r="CD1" s="4">
        <f>BZ1+1</f>
        <v>45951</v>
      </c>
      <c r="CE1" t="s">
        <v>47</v>
      </c>
      <c r="CG1" t="s">
        <v>4</v>
      </c>
      <c r="CH1" s="4">
        <f>CD1+1</f>
        <v>45952</v>
      </c>
      <c r="CI1" t="s">
        <v>47</v>
      </c>
      <c r="CK1" t="s">
        <v>4</v>
      </c>
      <c r="CL1" s="4">
        <f>CH1+1</f>
        <v>45953</v>
      </c>
      <c r="CM1" t="s">
        <v>47</v>
      </c>
      <c r="CO1" t="s">
        <v>4</v>
      </c>
      <c r="CP1" s="4">
        <f>CL1+1</f>
        <v>45954</v>
      </c>
      <c r="CQ1" t="s">
        <v>47</v>
      </c>
      <c r="CS1" t="s">
        <v>4</v>
      </c>
      <c r="CT1" s="4">
        <f>CP1+1</f>
        <v>45955</v>
      </c>
      <c r="CU1" t="s">
        <v>47</v>
      </c>
      <c r="CW1" t="s">
        <v>4</v>
      </c>
      <c r="CX1" s="4">
        <f>CT1+1</f>
        <v>45956</v>
      </c>
      <c r="CY1" t="s">
        <v>47</v>
      </c>
      <c r="DA1" t="s">
        <v>4</v>
      </c>
      <c r="DB1" s="4">
        <f>CX1+1</f>
        <v>45957</v>
      </c>
      <c r="DC1" t="s">
        <v>47</v>
      </c>
      <c r="DE1" t="s">
        <v>4</v>
      </c>
      <c r="DF1" s="4">
        <f>DB1+1</f>
        <v>45958</v>
      </c>
      <c r="DG1" t="s">
        <v>47</v>
      </c>
      <c r="DI1" t="s">
        <v>4</v>
      </c>
      <c r="DJ1" s="4">
        <f>DF1+1</f>
        <v>45959</v>
      </c>
      <c r="DK1" t="s">
        <v>47</v>
      </c>
      <c r="DM1" t="s">
        <v>4</v>
      </c>
      <c r="DN1" s="4">
        <f>DJ1+1</f>
        <v>45960</v>
      </c>
      <c r="DO1" t="s">
        <v>47</v>
      </c>
      <c r="DQ1" t="s">
        <v>4</v>
      </c>
      <c r="DR1" s="4">
        <f>DN1+1</f>
        <v>45961</v>
      </c>
      <c r="DS1" t="s">
        <v>47</v>
      </c>
      <c r="DU1" t="s">
        <v>4</v>
      </c>
      <c r="DV1" s="33" t="s">
        <v>48</v>
      </c>
    </row>
    <row r="2" spans="1:126" ht="18">
      <c r="A2" s="6" t="s">
        <v>133</v>
      </c>
      <c r="C2">
        <f>IF(B2&gt;50,B2-50,0)</f>
        <v>0</v>
      </c>
      <c r="D2">
        <f>IF(B2&gt;100,B2-100,0)</f>
        <v>0</v>
      </c>
      <c r="E2" s="10">
        <f>(C2*1)+(D2*0.25)</f>
        <v>0</v>
      </c>
      <c r="G2">
        <f t="shared" ref="G2:S9" si="0">IF(F2&gt;50,F2-50,0)</f>
        <v>0</v>
      </c>
      <c r="H2">
        <f t="shared" ref="H2:H9" si="1">IF(F2&gt;100,F2-100,0)</f>
        <v>0</v>
      </c>
      <c r="I2" s="10">
        <f t="shared" ref="I2:I9" si="2">(G2*1)+(H2*0.25)</f>
        <v>0</v>
      </c>
      <c r="K2">
        <f t="shared" ref="K2" si="3">IF(J2&gt;50,J2-50,0)</f>
        <v>0</v>
      </c>
      <c r="L2">
        <f t="shared" ref="L2:L9" si="4">IF(J2&gt;100,J2-100,0)</f>
        <v>0</v>
      </c>
      <c r="M2" s="10">
        <f t="shared" ref="M2:M9" si="5">(K2*1)+(L2*0.25)</f>
        <v>0</v>
      </c>
      <c r="O2">
        <f t="shared" ref="O2" si="6">IF(N2&gt;50,N2-50,0)</f>
        <v>0</v>
      </c>
      <c r="P2">
        <f t="shared" ref="P2:P9" si="7">IF(N2&gt;100,N2-100,0)</f>
        <v>0</v>
      </c>
      <c r="Q2" s="10">
        <f t="shared" ref="Q2:Q9" si="8">(O2*1)+(P2*0.25)</f>
        <v>0</v>
      </c>
      <c r="S2">
        <f t="shared" ref="S2" si="9">IF(R2&gt;50,R2-50,0)</f>
        <v>0</v>
      </c>
      <c r="T2">
        <f t="shared" ref="T2:T9" si="10">IF(R2&gt;100,R2-100,0)</f>
        <v>0</v>
      </c>
      <c r="U2" s="10">
        <f t="shared" ref="U2:U9" si="11">(S2*1)+(T2*0.25)</f>
        <v>0</v>
      </c>
      <c r="W2">
        <f t="shared" ref="W2:AI9" si="12">IF(V2&gt;50,V2-50,0)</f>
        <v>0</v>
      </c>
      <c r="X2">
        <f t="shared" ref="X2:X9" si="13">IF(V2&gt;100,V2-100,0)</f>
        <v>0</v>
      </c>
      <c r="Y2" s="10">
        <f t="shared" ref="Y2:Y9" si="14">(W2*1)+(X2*0.25)</f>
        <v>0</v>
      </c>
      <c r="AA2">
        <f t="shared" ref="AA2" si="15">IF(Z2&gt;50,Z2-50,0)</f>
        <v>0</v>
      </c>
      <c r="AB2">
        <f t="shared" ref="AB2:AB9" si="16">IF(Z2&gt;100,Z2-100,0)</f>
        <v>0</v>
      </c>
      <c r="AC2" s="10">
        <f t="shared" ref="AC2:AC9" si="17">(AA2*1)+(AB2*0.25)</f>
        <v>0</v>
      </c>
      <c r="AE2">
        <f t="shared" ref="AE2" si="18">IF(AD2&gt;50,AD2-50,0)</f>
        <v>0</v>
      </c>
      <c r="AF2">
        <f t="shared" ref="AF2:AF9" si="19">IF(AD2&gt;100,AD2-100,0)</f>
        <v>0</v>
      </c>
      <c r="AG2" s="10">
        <f t="shared" ref="AG2:AG9" si="20">(AE2*1)+(AF2*0.25)</f>
        <v>0</v>
      </c>
      <c r="AI2">
        <f t="shared" ref="AI2" si="21">IF(AH2&gt;50,AH2-50,0)</f>
        <v>0</v>
      </c>
      <c r="AJ2">
        <f t="shared" ref="AJ2:AJ9" si="22">IF(AH2&gt;100,AH2-100,0)</f>
        <v>0</v>
      </c>
      <c r="AK2" s="10">
        <f t="shared" ref="AK2:AK9" si="23">(AI2*1)+(AJ2*0.25)</f>
        <v>0</v>
      </c>
      <c r="AM2">
        <f t="shared" ref="AM2:AY9" si="24">IF(AL2&gt;50,AL2-50,0)</f>
        <v>0</v>
      </c>
      <c r="AN2">
        <f t="shared" ref="AN2:AN9" si="25">IF(AL2&gt;100,AL2-100,0)</f>
        <v>0</v>
      </c>
      <c r="AO2" s="10">
        <f t="shared" ref="AO2:AO9" si="26">(AM2*1)+(AN2*0.25)</f>
        <v>0</v>
      </c>
      <c r="AQ2">
        <f t="shared" ref="AQ2" si="27">IF(AP2&gt;50,AP2-50,0)</f>
        <v>0</v>
      </c>
      <c r="AR2">
        <f t="shared" ref="AR2:AR9" si="28">IF(AP2&gt;100,AP2-100,0)</f>
        <v>0</v>
      </c>
      <c r="AS2" s="10">
        <f t="shared" ref="AS2:AS9" si="29">(AQ2*1)+(AR2*0.25)</f>
        <v>0</v>
      </c>
      <c r="AU2">
        <f t="shared" ref="AU2" si="30">IF(AT2&gt;50,AT2-50,0)</f>
        <v>0</v>
      </c>
      <c r="AV2">
        <f t="shared" ref="AV2:AV9" si="31">IF(AT2&gt;100,AT2-100,0)</f>
        <v>0</v>
      </c>
      <c r="AW2" s="10">
        <f t="shared" ref="AW2:AW9" si="32">(AU2*1)+(AV2*0.25)</f>
        <v>0</v>
      </c>
      <c r="AY2">
        <f t="shared" ref="AY2" si="33">IF(AX2&gt;50,AX2-50,0)</f>
        <v>0</v>
      </c>
      <c r="AZ2">
        <f t="shared" ref="AZ2:AZ9" si="34">IF(AX2&gt;100,AX2-100,0)</f>
        <v>0</v>
      </c>
      <c r="BA2" s="10">
        <f t="shared" ref="BA2:BA9" si="35">(AY2*1)+(AZ2*0.25)</f>
        <v>0</v>
      </c>
      <c r="BC2">
        <f t="shared" ref="BC2:BO9" si="36">IF(BB2&gt;50,BB2-50,0)</f>
        <v>0</v>
      </c>
      <c r="BD2">
        <f t="shared" ref="BD2:BD9" si="37">IF(BB2&gt;100,BB2-100,0)</f>
        <v>0</v>
      </c>
      <c r="BE2" s="10">
        <f t="shared" ref="BE2:BE9" si="38">(BC2*1)+(BD2*0.25)</f>
        <v>0</v>
      </c>
      <c r="BG2">
        <f t="shared" ref="BG2" si="39">IF(BF2&gt;50,BF2-50,0)</f>
        <v>0</v>
      </c>
      <c r="BH2">
        <f t="shared" ref="BH2:BH9" si="40">IF(BF2&gt;100,BF2-100,0)</f>
        <v>0</v>
      </c>
      <c r="BI2" s="10">
        <f t="shared" ref="BI2:BI9" si="41">(BG2*1)+(BH2*0.25)</f>
        <v>0</v>
      </c>
      <c r="BK2">
        <f t="shared" ref="BK2" si="42">IF(BJ2&gt;50,BJ2-50,0)</f>
        <v>0</v>
      </c>
      <c r="BL2">
        <f t="shared" ref="BL2:BL9" si="43">IF(BJ2&gt;100,BJ2-100,0)</f>
        <v>0</v>
      </c>
      <c r="BM2" s="10">
        <f t="shared" ref="BM2:BM9" si="44">(BK2*1)+(BL2*0.25)</f>
        <v>0</v>
      </c>
      <c r="BO2">
        <f t="shared" ref="BO2" si="45">IF(BN2&gt;50,BN2-50,0)</f>
        <v>0</v>
      </c>
      <c r="BP2">
        <f t="shared" ref="BP2:BP9" si="46">IF(BN2&gt;100,BN2-100,0)</f>
        <v>0</v>
      </c>
      <c r="BQ2" s="10">
        <f t="shared" ref="BQ2:BQ9" si="47">(BO2*1)+(BP2*0.25)</f>
        <v>0</v>
      </c>
      <c r="BS2">
        <f t="shared" ref="BS2:CE9" si="48">IF(BR2&gt;50,BR2-50,0)</f>
        <v>0</v>
      </c>
      <c r="BT2">
        <f t="shared" ref="BT2:BT9" si="49">IF(BR2&gt;100,BR2-100,0)</f>
        <v>0</v>
      </c>
      <c r="BU2" s="10">
        <f t="shared" ref="BU2:BU9" si="50">(BS2*1)+(BT2*0.25)</f>
        <v>0</v>
      </c>
      <c r="BW2">
        <f t="shared" ref="BW2" si="51">IF(BV2&gt;50,BV2-50,0)</f>
        <v>0</v>
      </c>
      <c r="BX2">
        <f t="shared" ref="BX2:BX9" si="52">IF(BV2&gt;100,BV2-100,0)</f>
        <v>0</v>
      </c>
      <c r="BY2" s="10">
        <f t="shared" ref="BY2:BY9" si="53">(BW2*1)+(BX2*0.25)</f>
        <v>0</v>
      </c>
      <c r="CA2">
        <f t="shared" ref="CA2" si="54">IF(BZ2&gt;50,BZ2-50,0)</f>
        <v>0</v>
      </c>
      <c r="CB2">
        <f t="shared" ref="CB2:CB9" si="55">IF(BZ2&gt;100,BZ2-100,0)</f>
        <v>0</v>
      </c>
      <c r="CC2" s="10">
        <f t="shared" ref="CC2:CC9" si="56">(CA2*1)+(CB2*0.25)</f>
        <v>0</v>
      </c>
      <c r="CD2">
        <v>78</v>
      </c>
      <c r="CE2">
        <f t="shared" ref="CE2" si="57">IF(CD2&gt;50,CD2-50,0)</f>
        <v>28</v>
      </c>
      <c r="CF2">
        <f t="shared" ref="CF2:CF9" si="58">IF(CD2&gt;100,CD2-100,0)</f>
        <v>0</v>
      </c>
      <c r="CG2" s="10">
        <f t="shared" ref="CG2:CG9" si="59">(CE2*1)+(CF2*0.25)</f>
        <v>28</v>
      </c>
      <c r="CI2">
        <f t="shared" ref="CI2:CU9" si="60">IF(CH2&gt;50,CH2-50,0)</f>
        <v>0</v>
      </c>
      <c r="CJ2">
        <f t="shared" ref="CJ2:CJ9" si="61">IF(CH2&gt;100,CH2-100,0)</f>
        <v>0</v>
      </c>
      <c r="CK2" s="10">
        <f t="shared" ref="CK2:CK9" si="62">(CI2*1)+(CJ2*0.25)</f>
        <v>0</v>
      </c>
      <c r="CM2">
        <f t="shared" ref="CM2" si="63">IF(CL2&gt;50,CL2-50,0)</f>
        <v>0</v>
      </c>
      <c r="CN2">
        <f t="shared" ref="CN2:CN9" si="64">IF(CL2&gt;100,CL2-100,0)</f>
        <v>0</v>
      </c>
      <c r="CO2" s="10">
        <f t="shared" ref="CO2:CO9" si="65">(CM2*1)+(CN2*0.25)</f>
        <v>0</v>
      </c>
      <c r="CQ2">
        <f t="shared" ref="CQ2" si="66">IF(CP2&gt;50,CP2-50,0)</f>
        <v>0</v>
      </c>
      <c r="CR2">
        <f t="shared" ref="CR2:CR9" si="67">IF(CP2&gt;100,CP2-100,0)</f>
        <v>0</v>
      </c>
      <c r="CS2" s="10">
        <f t="shared" ref="CS2:CS9" si="68">(CQ2*1)+(CR2*0.25)</f>
        <v>0</v>
      </c>
      <c r="CU2">
        <f t="shared" ref="CU2" si="69">IF(CT2&gt;50,CT2-50,0)</f>
        <v>0</v>
      </c>
      <c r="CV2">
        <f t="shared" ref="CV2:CV9" si="70">IF(CT2&gt;100,CT2-100,0)</f>
        <v>0</v>
      </c>
      <c r="CW2" s="10">
        <f t="shared" ref="CW2:CW9" si="71">(CU2*1)+(CV2*0.25)</f>
        <v>0</v>
      </c>
      <c r="CY2">
        <f t="shared" ref="CY2:DK9" si="72">IF(CX2&gt;50,CX2-50,0)</f>
        <v>0</v>
      </c>
      <c r="CZ2">
        <f t="shared" ref="CZ2:CZ9" si="73">IF(CX2&gt;100,CX2-100,0)</f>
        <v>0</v>
      </c>
      <c r="DA2" s="10">
        <f t="shared" ref="DA2:DA9" si="74">(CY2*1)+(CZ2*0.25)</f>
        <v>0</v>
      </c>
      <c r="DC2">
        <f t="shared" ref="DC2" si="75">IF(DB2&gt;50,DB2-50,0)</f>
        <v>0</v>
      </c>
      <c r="DD2">
        <f t="shared" ref="DD2:DD9" si="76">IF(DB2&gt;100,DB2-100,0)</f>
        <v>0</v>
      </c>
      <c r="DE2" s="10">
        <f t="shared" ref="DE2:DE9" si="77">(DC2*1)+(DD2*0.25)</f>
        <v>0</v>
      </c>
      <c r="DG2">
        <f t="shared" ref="DG2" si="78">IF(DF2&gt;50,DF2-50,0)</f>
        <v>0</v>
      </c>
      <c r="DH2">
        <f t="shared" ref="DH2:DH9" si="79">IF(DF2&gt;100,DF2-100,0)</f>
        <v>0</v>
      </c>
      <c r="DI2" s="10">
        <f t="shared" ref="DI2:DI9" si="80">(DG2*1)+(DH2*0.25)</f>
        <v>0</v>
      </c>
      <c r="DK2">
        <f t="shared" ref="DK2" si="81">IF(DJ2&gt;50,DJ2-50,0)</f>
        <v>0</v>
      </c>
      <c r="DL2">
        <f t="shared" ref="DL2:DL9" si="82">IF(DJ2&gt;100,DJ2-100,0)</f>
        <v>0</v>
      </c>
      <c r="DM2" s="10">
        <f t="shared" ref="DM2:DM9" si="83">(DK2*1)+(DL2*0.25)</f>
        <v>0</v>
      </c>
      <c r="DO2">
        <f t="shared" ref="DO2:DS9" si="84">IF(DN2&gt;50,DN2-50,0)</f>
        <v>0</v>
      </c>
      <c r="DP2">
        <f t="shared" ref="DP2:DP9" si="85">IF(DN2&gt;100,DN2-100,0)</f>
        <v>0</v>
      </c>
      <c r="DQ2" s="10">
        <f t="shared" ref="DQ2:DQ9" si="86">(DO2*1)+(DP2*0.25)</f>
        <v>0</v>
      </c>
      <c r="DS2">
        <f t="shared" ref="DS2" si="87">IF(DR2&gt;50,DR2-50,0)</f>
        <v>0</v>
      </c>
      <c r="DT2">
        <f t="shared" ref="DT2:DT9" si="88">IF(DR2&gt;100,DR2-100,0)</f>
        <v>0</v>
      </c>
      <c r="DU2" s="10">
        <f t="shared" ref="DU2:DU9" si="89">(DS2*1)+(DT2*0.25)</f>
        <v>0</v>
      </c>
      <c r="DV2" s="21">
        <f>(E2+I2+M2+Q2+U2+Y2+AC2+AG2+AK2+AO2+AS2+AW2+BA2+BE2+BI2+BM2+BQ2+BY2+CC2+CG2+CK2+CO2+CS2+CW2+DA2+DI2+DM2+DQ2+DE2+DU2)</f>
        <v>28</v>
      </c>
    </row>
    <row r="3" spans="1:126" ht="36.75">
      <c r="A3" s="6" t="s">
        <v>134</v>
      </c>
      <c r="B3">
        <v>84</v>
      </c>
      <c r="C3">
        <f t="shared" ref="C3:C9" si="90">IF(B3&gt;50,B3-50,0)</f>
        <v>34</v>
      </c>
      <c r="D3">
        <f t="shared" ref="D3:D9" si="91">IF(B3&gt;100,B3-100,0)</f>
        <v>0</v>
      </c>
      <c r="E3" s="10">
        <f t="shared" ref="E3:E9" si="92">(C3*1)+(D3*0.25)</f>
        <v>34</v>
      </c>
      <c r="F3">
        <v>84</v>
      </c>
      <c r="G3">
        <f t="shared" si="0"/>
        <v>34</v>
      </c>
      <c r="H3">
        <f t="shared" si="1"/>
        <v>0</v>
      </c>
      <c r="I3" s="10">
        <f t="shared" si="2"/>
        <v>34</v>
      </c>
      <c r="K3">
        <f t="shared" si="0"/>
        <v>0</v>
      </c>
      <c r="L3">
        <f t="shared" si="4"/>
        <v>0</v>
      </c>
      <c r="M3" s="10">
        <f t="shared" si="5"/>
        <v>0</v>
      </c>
      <c r="O3">
        <f t="shared" si="0"/>
        <v>0</v>
      </c>
      <c r="P3">
        <f t="shared" si="7"/>
        <v>0</v>
      </c>
      <c r="Q3" s="10">
        <f t="shared" si="8"/>
        <v>0</v>
      </c>
      <c r="S3">
        <f t="shared" si="0"/>
        <v>0</v>
      </c>
      <c r="T3">
        <f t="shared" si="10"/>
        <v>0</v>
      </c>
      <c r="U3" s="10">
        <f t="shared" si="11"/>
        <v>0</v>
      </c>
      <c r="V3">
        <v>84</v>
      </c>
      <c r="W3">
        <f t="shared" si="12"/>
        <v>34</v>
      </c>
      <c r="X3">
        <f t="shared" si="13"/>
        <v>0</v>
      </c>
      <c r="Y3" s="10">
        <f t="shared" si="14"/>
        <v>34</v>
      </c>
      <c r="Z3">
        <v>84</v>
      </c>
      <c r="AA3">
        <f t="shared" si="12"/>
        <v>34</v>
      </c>
      <c r="AB3">
        <f t="shared" si="16"/>
        <v>0</v>
      </c>
      <c r="AC3" s="10">
        <f t="shared" si="17"/>
        <v>34</v>
      </c>
      <c r="AD3">
        <v>94</v>
      </c>
      <c r="AE3">
        <f t="shared" si="12"/>
        <v>44</v>
      </c>
      <c r="AF3">
        <f t="shared" si="19"/>
        <v>0</v>
      </c>
      <c r="AG3" s="10">
        <f t="shared" si="20"/>
        <v>44</v>
      </c>
      <c r="AH3">
        <v>82</v>
      </c>
      <c r="AI3">
        <f t="shared" si="12"/>
        <v>32</v>
      </c>
      <c r="AJ3">
        <f t="shared" si="22"/>
        <v>0</v>
      </c>
      <c r="AK3" s="10">
        <f t="shared" si="23"/>
        <v>32</v>
      </c>
      <c r="AL3">
        <v>72</v>
      </c>
      <c r="AM3">
        <f t="shared" si="24"/>
        <v>22</v>
      </c>
      <c r="AN3">
        <f t="shared" si="25"/>
        <v>0</v>
      </c>
      <c r="AO3" s="10">
        <f t="shared" si="26"/>
        <v>22</v>
      </c>
      <c r="AQ3">
        <f t="shared" si="24"/>
        <v>0</v>
      </c>
      <c r="AR3">
        <f t="shared" si="28"/>
        <v>0</v>
      </c>
      <c r="AS3" s="10">
        <f t="shared" si="29"/>
        <v>0</v>
      </c>
      <c r="AU3">
        <f t="shared" si="24"/>
        <v>0</v>
      </c>
      <c r="AV3">
        <f t="shared" si="31"/>
        <v>0</v>
      </c>
      <c r="AW3" s="10">
        <f t="shared" si="32"/>
        <v>0</v>
      </c>
      <c r="AY3">
        <f t="shared" si="24"/>
        <v>0</v>
      </c>
      <c r="AZ3">
        <f t="shared" si="34"/>
        <v>0</v>
      </c>
      <c r="BA3" s="10">
        <f t="shared" si="35"/>
        <v>0</v>
      </c>
      <c r="BB3">
        <v>74</v>
      </c>
      <c r="BC3">
        <f t="shared" si="36"/>
        <v>24</v>
      </c>
      <c r="BD3">
        <f t="shared" si="37"/>
        <v>0</v>
      </c>
      <c r="BE3" s="10">
        <f t="shared" si="38"/>
        <v>24</v>
      </c>
      <c r="BG3">
        <f t="shared" si="36"/>
        <v>0</v>
      </c>
      <c r="BH3">
        <f t="shared" si="40"/>
        <v>0</v>
      </c>
      <c r="BI3" s="10">
        <f t="shared" si="41"/>
        <v>0</v>
      </c>
      <c r="BK3">
        <f t="shared" si="36"/>
        <v>0</v>
      </c>
      <c r="BL3">
        <f t="shared" si="43"/>
        <v>0</v>
      </c>
      <c r="BM3" s="10">
        <f t="shared" si="44"/>
        <v>0</v>
      </c>
      <c r="BN3">
        <v>85</v>
      </c>
      <c r="BO3">
        <f t="shared" si="36"/>
        <v>35</v>
      </c>
      <c r="BP3">
        <f t="shared" si="46"/>
        <v>0</v>
      </c>
      <c r="BQ3" s="10">
        <f t="shared" si="47"/>
        <v>35</v>
      </c>
      <c r="BS3">
        <f t="shared" si="48"/>
        <v>0</v>
      </c>
      <c r="BT3">
        <f t="shared" si="49"/>
        <v>0</v>
      </c>
      <c r="BU3" s="10">
        <f t="shared" si="50"/>
        <v>0</v>
      </c>
      <c r="BW3">
        <f t="shared" si="48"/>
        <v>0</v>
      </c>
      <c r="BX3">
        <f t="shared" si="52"/>
        <v>0</v>
      </c>
      <c r="BY3" s="10">
        <f t="shared" si="53"/>
        <v>0</v>
      </c>
      <c r="BZ3">
        <v>79</v>
      </c>
      <c r="CA3">
        <f t="shared" si="48"/>
        <v>29</v>
      </c>
      <c r="CB3">
        <f t="shared" si="55"/>
        <v>0</v>
      </c>
      <c r="CC3" s="10">
        <f t="shared" si="56"/>
        <v>29</v>
      </c>
      <c r="CE3">
        <f t="shared" si="48"/>
        <v>0</v>
      </c>
      <c r="CF3">
        <f t="shared" si="58"/>
        <v>0</v>
      </c>
      <c r="CG3" s="10">
        <f t="shared" si="59"/>
        <v>0</v>
      </c>
      <c r="CH3">
        <v>78</v>
      </c>
      <c r="CI3">
        <f t="shared" si="60"/>
        <v>28</v>
      </c>
      <c r="CJ3">
        <f t="shared" si="61"/>
        <v>0</v>
      </c>
      <c r="CK3" s="10">
        <f t="shared" si="62"/>
        <v>28</v>
      </c>
      <c r="CL3">
        <v>83</v>
      </c>
      <c r="CM3">
        <f t="shared" si="60"/>
        <v>33</v>
      </c>
      <c r="CN3">
        <f t="shared" si="64"/>
        <v>0</v>
      </c>
      <c r="CO3" s="10">
        <f t="shared" si="65"/>
        <v>33</v>
      </c>
      <c r="CP3">
        <v>80</v>
      </c>
      <c r="CQ3">
        <f t="shared" si="60"/>
        <v>30</v>
      </c>
      <c r="CR3">
        <f t="shared" si="67"/>
        <v>0</v>
      </c>
      <c r="CS3" s="10">
        <f t="shared" si="68"/>
        <v>30</v>
      </c>
      <c r="CU3">
        <f t="shared" si="60"/>
        <v>0</v>
      </c>
      <c r="CV3">
        <f t="shared" si="70"/>
        <v>0</v>
      </c>
      <c r="CW3" s="10">
        <f t="shared" si="71"/>
        <v>0</v>
      </c>
      <c r="CY3">
        <f t="shared" si="72"/>
        <v>0</v>
      </c>
      <c r="CZ3">
        <f t="shared" si="73"/>
        <v>0</v>
      </c>
      <c r="DA3" s="10">
        <f t="shared" si="74"/>
        <v>0</v>
      </c>
      <c r="DB3">
        <v>69</v>
      </c>
      <c r="DC3">
        <f t="shared" si="72"/>
        <v>19</v>
      </c>
      <c r="DD3">
        <f t="shared" si="76"/>
        <v>0</v>
      </c>
      <c r="DE3" s="10">
        <f t="shared" si="77"/>
        <v>19</v>
      </c>
      <c r="DG3">
        <f t="shared" si="72"/>
        <v>0</v>
      </c>
      <c r="DH3">
        <f t="shared" si="79"/>
        <v>0</v>
      </c>
      <c r="DI3" s="10">
        <f t="shared" si="80"/>
        <v>0</v>
      </c>
      <c r="DK3">
        <f t="shared" si="72"/>
        <v>0</v>
      </c>
      <c r="DL3">
        <f t="shared" si="82"/>
        <v>0</v>
      </c>
      <c r="DM3" s="10">
        <f t="shared" si="83"/>
        <v>0</v>
      </c>
      <c r="DO3">
        <f t="shared" si="84"/>
        <v>0</v>
      </c>
      <c r="DP3">
        <f t="shared" si="85"/>
        <v>0</v>
      </c>
      <c r="DQ3" s="10">
        <f t="shared" si="86"/>
        <v>0</v>
      </c>
      <c r="DS3">
        <f t="shared" si="84"/>
        <v>0</v>
      </c>
      <c r="DT3">
        <f t="shared" si="88"/>
        <v>0</v>
      </c>
      <c r="DU3" s="10">
        <f t="shared" si="89"/>
        <v>0</v>
      </c>
      <c r="DV3" s="21">
        <f>(E3+I3+M3+Q3+U3+Y3+AC3+AG3+AK3+AO3+AS3+AW3+BA3+BE3+BI3+BM3+BQ3+BY3+CC3+CG3+CK3+CO3+CS3+CW3+DA3+DI3+DM3+DQ3+DE3+DU3)</f>
        <v>432</v>
      </c>
    </row>
    <row r="4" spans="1:126" ht="39">
      <c r="A4" s="6" t="s">
        <v>97</v>
      </c>
      <c r="C4">
        <f t="shared" si="90"/>
        <v>0</v>
      </c>
      <c r="D4">
        <f t="shared" si="91"/>
        <v>0</v>
      </c>
      <c r="E4" s="10">
        <f t="shared" si="92"/>
        <v>0</v>
      </c>
      <c r="G4">
        <f t="shared" si="0"/>
        <v>0</v>
      </c>
      <c r="H4">
        <f t="shared" si="1"/>
        <v>0</v>
      </c>
      <c r="I4" s="10">
        <f t="shared" si="2"/>
        <v>0</v>
      </c>
      <c r="K4">
        <f t="shared" si="0"/>
        <v>0</v>
      </c>
      <c r="L4">
        <f t="shared" si="4"/>
        <v>0</v>
      </c>
      <c r="M4" s="10">
        <f t="shared" si="5"/>
        <v>0</v>
      </c>
      <c r="O4">
        <f t="shared" si="0"/>
        <v>0</v>
      </c>
      <c r="P4">
        <f t="shared" si="7"/>
        <v>0</v>
      </c>
      <c r="Q4" s="10">
        <f t="shared" si="8"/>
        <v>0</v>
      </c>
      <c r="S4">
        <f t="shared" si="0"/>
        <v>0</v>
      </c>
      <c r="T4">
        <f t="shared" si="10"/>
        <v>0</v>
      </c>
      <c r="U4" s="10">
        <f t="shared" si="11"/>
        <v>0</v>
      </c>
      <c r="W4">
        <f t="shared" si="12"/>
        <v>0</v>
      </c>
      <c r="X4">
        <f t="shared" si="13"/>
        <v>0</v>
      </c>
      <c r="Y4" s="10">
        <f t="shared" si="14"/>
        <v>0</v>
      </c>
      <c r="AA4">
        <f t="shared" si="12"/>
        <v>0</v>
      </c>
      <c r="AB4">
        <f t="shared" si="16"/>
        <v>0</v>
      </c>
      <c r="AC4" s="10">
        <f t="shared" si="17"/>
        <v>0</v>
      </c>
      <c r="AE4">
        <f t="shared" si="12"/>
        <v>0</v>
      </c>
      <c r="AF4">
        <f t="shared" si="19"/>
        <v>0</v>
      </c>
      <c r="AG4" s="10">
        <f t="shared" si="20"/>
        <v>0</v>
      </c>
      <c r="AI4">
        <f t="shared" si="12"/>
        <v>0</v>
      </c>
      <c r="AJ4">
        <f t="shared" si="22"/>
        <v>0</v>
      </c>
      <c r="AK4" s="10">
        <f t="shared" si="23"/>
        <v>0</v>
      </c>
      <c r="AM4">
        <f t="shared" si="24"/>
        <v>0</v>
      </c>
      <c r="AN4">
        <f t="shared" si="25"/>
        <v>0</v>
      </c>
      <c r="AO4" s="10">
        <f t="shared" si="26"/>
        <v>0</v>
      </c>
      <c r="AQ4">
        <f t="shared" si="24"/>
        <v>0</v>
      </c>
      <c r="AR4">
        <f t="shared" si="28"/>
        <v>0</v>
      </c>
      <c r="AS4" s="10">
        <f t="shared" si="29"/>
        <v>0</v>
      </c>
      <c r="AU4">
        <f t="shared" si="24"/>
        <v>0</v>
      </c>
      <c r="AV4">
        <f t="shared" si="31"/>
        <v>0</v>
      </c>
      <c r="AW4" s="10">
        <f t="shared" si="32"/>
        <v>0</v>
      </c>
      <c r="AY4">
        <f t="shared" si="24"/>
        <v>0</v>
      </c>
      <c r="AZ4">
        <f t="shared" si="34"/>
        <v>0</v>
      </c>
      <c r="BA4" s="10">
        <f t="shared" si="35"/>
        <v>0</v>
      </c>
      <c r="BC4">
        <f t="shared" si="36"/>
        <v>0</v>
      </c>
      <c r="BD4">
        <f t="shared" si="37"/>
        <v>0</v>
      </c>
      <c r="BE4" s="10">
        <f t="shared" si="38"/>
        <v>0</v>
      </c>
      <c r="BG4">
        <f t="shared" si="36"/>
        <v>0</v>
      </c>
      <c r="BH4">
        <f t="shared" si="40"/>
        <v>0</v>
      </c>
      <c r="BI4" s="10">
        <f t="shared" si="41"/>
        <v>0</v>
      </c>
      <c r="BK4">
        <f t="shared" si="36"/>
        <v>0</v>
      </c>
      <c r="BL4">
        <f t="shared" si="43"/>
        <v>0</v>
      </c>
      <c r="BM4" s="10">
        <f t="shared" si="44"/>
        <v>0</v>
      </c>
      <c r="BO4">
        <f t="shared" si="36"/>
        <v>0</v>
      </c>
      <c r="BP4">
        <f t="shared" si="46"/>
        <v>0</v>
      </c>
      <c r="BQ4" s="10">
        <f t="shared" si="47"/>
        <v>0</v>
      </c>
      <c r="BS4">
        <f t="shared" si="48"/>
        <v>0</v>
      </c>
      <c r="BT4">
        <f t="shared" si="49"/>
        <v>0</v>
      </c>
      <c r="BU4" s="10">
        <f t="shared" si="50"/>
        <v>0</v>
      </c>
      <c r="BW4">
        <f t="shared" si="48"/>
        <v>0</v>
      </c>
      <c r="BX4">
        <f t="shared" si="52"/>
        <v>0</v>
      </c>
      <c r="BY4" s="10">
        <f t="shared" si="53"/>
        <v>0</v>
      </c>
      <c r="CA4">
        <f t="shared" si="48"/>
        <v>0</v>
      </c>
      <c r="CB4">
        <f t="shared" si="55"/>
        <v>0</v>
      </c>
      <c r="CC4" s="10">
        <f t="shared" si="56"/>
        <v>0</v>
      </c>
      <c r="CE4">
        <f t="shared" si="48"/>
        <v>0</v>
      </c>
      <c r="CF4">
        <f t="shared" si="58"/>
        <v>0</v>
      </c>
      <c r="CG4" s="10">
        <f t="shared" si="59"/>
        <v>0</v>
      </c>
      <c r="CI4">
        <f t="shared" si="60"/>
        <v>0</v>
      </c>
      <c r="CJ4">
        <f t="shared" si="61"/>
        <v>0</v>
      </c>
      <c r="CK4" s="10">
        <f t="shared" si="62"/>
        <v>0</v>
      </c>
      <c r="CM4">
        <f t="shared" si="60"/>
        <v>0</v>
      </c>
      <c r="CN4">
        <f t="shared" si="64"/>
        <v>0</v>
      </c>
      <c r="CO4" s="10">
        <f t="shared" si="65"/>
        <v>0</v>
      </c>
      <c r="CQ4">
        <f t="shared" si="60"/>
        <v>0</v>
      </c>
      <c r="CR4">
        <f t="shared" si="67"/>
        <v>0</v>
      </c>
      <c r="CS4" s="10">
        <f t="shared" si="68"/>
        <v>0</v>
      </c>
      <c r="CU4">
        <f t="shared" si="60"/>
        <v>0</v>
      </c>
      <c r="CV4">
        <f t="shared" si="70"/>
        <v>0</v>
      </c>
      <c r="CW4" s="10">
        <f t="shared" si="71"/>
        <v>0</v>
      </c>
      <c r="CY4">
        <f t="shared" si="72"/>
        <v>0</v>
      </c>
      <c r="CZ4">
        <f t="shared" si="73"/>
        <v>0</v>
      </c>
      <c r="DA4" s="10">
        <f t="shared" si="74"/>
        <v>0</v>
      </c>
      <c r="DC4">
        <f t="shared" si="72"/>
        <v>0</v>
      </c>
      <c r="DD4">
        <f t="shared" si="76"/>
        <v>0</v>
      </c>
      <c r="DE4" s="10">
        <f t="shared" si="77"/>
        <v>0</v>
      </c>
      <c r="DG4">
        <f t="shared" si="72"/>
        <v>0</v>
      </c>
      <c r="DH4">
        <f t="shared" si="79"/>
        <v>0</v>
      </c>
      <c r="DI4" s="10">
        <f t="shared" si="80"/>
        <v>0</v>
      </c>
      <c r="DK4">
        <f t="shared" si="72"/>
        <v>0</v>
      </c>
      <c r="DL4">
        <f t="shared" si="82"/>
        <v>0</v>
      </c>
      <c r="DM4" s="10">
        <f t="shared" si="83"/>
        <v>0</v>
      </c>
      <c r="DO4">
        <f t="shared" si="84"/>
        <v>0</v>
      </c>
      <c r="DP4">
        <f t="shared" si="85"/>
        <v>0</v>
      </c>
      <c r="DQ4" s="10">
        <f t="shared" si="86"/>
        <v>0</v>
      </c>
      <c r="DS4">
        <f t="shared" si="84"/>
        <v>0</v>
      </c>
      <c r="DT4">
        <f t="shared" si="88"/>
        <v>0</v>
      </c>
      <c r="DU4" s="10">
        <f t="shared" si="89"/>
        <v>0</v>
      </c>
      <c r="DV4" s="21">
        <f t="shared" ref="DV3:DV9" si="93">(E4+I4+M4+Q4+U4+Y4+AC4+AG4+AK4+AO4+AS4+AW4+BA4+BE4+BI4+BM4+BQ4+BY4+CC4+CG4+CK4+CO4+CS4+CW4+DA4+DI4+DM4+DQ4+DE4+DU4)</f>
        <v>0</v>
      </c>
    </row>
    <row r="5" spans="1:126" ht="36.75">
      <c r="A5" s="6" t="s">
        <v>135</v>
      </c>
      <c r="C5">
        <f t="shared" si="90"/>
        <v>0</v>
      </c>
      <c r="D5">
        <f t="shared" si="91"/>
        <v>0</v>
      </c>
      <c r="E5" s="10">
        <f t="shared" si="92"/>
        <v>0</v>
      </c>
      <c r="G5">
        <f t="shared" si="0"/>
        <v>0</v>
      </c>
      <c r="H5">
        <f t="shared" si="1"/>
        <v>0</v>
      </c>
      <c r="I5" s="10">
        <f t="shared" si="2"/>
        <v>0</v>
      </c>
      <c r="K5">
        <f t="shared" si="0"/>
        <v>0</v>
      </c>
      <c r="L5">
        <f t="shared" si="4"/>
        <v>0</v>
      </c>
      <c r="M5" s="10">
        <f t="shared" si="5"/>
        <v>0</v>
      </c>
      <c r="O5">
        <f t="shared" si="0"/>
        <v>0</v>
      </c>
      <c r="P5">
        <f t="shared" si="7"/>
        <v>0</v>
      </c>
      <c r="Q5" s="10">
        <f t="shared" si="8"/>
        <v>0</v>
      </c>
      <c r="S5">
        <f t="shared" si="0"/>
        <v>0</v>
      </c>
      <c r="T5">
        <f t="shared" si="10"/>
        <v>0</v>
      </c>
      <c r="U5" s="10">
        <f t="shared" si="11"/>
        <v>0</v>
      </c>
      <c r="W5">
        <f t="shared" si="12"/>
        <v>0</v>
      </c>
      <c r="X5">
        <f t="shared" si="13"/>
        <v>0</v>
      </c>
      <c r="Y5" s="10">
        <f t="shared" si="14"/>
        <v>0</v>
      </c>
      <c r="AA5">
        <f t="shared" si="12"/>
        <v>0</v>
      </c>
      <c r="AB5">
        <f t="shared" si="16"/>
        <v>0</v>
      </c>
      <c r="AC5" s="10">
        <f t="shared" si="17"/>
        <v>0</v>
      </c>
      <c r="AE5">
        <f t="shared" si="12"/>
        <v>0</v>
      </c>
      <c r="AF5">
        <f t="shared" si="19"/>
        <v>0</v>
      </c>
      <c r="AG5" s="10">
        <f t="shared" si="20"/>
        <v>0</v>
      </c>
      <c r="AI5">
        <f t="shared" si="12"/>
        <v>0</v>
      </c>
      <c r="AJ5">
        <f t="shared" si="22"/>
        <v>0</v>
      </c>
      <c r="AK5" s="10">
        <f t="shared" si="23"/>
        <v>0</v>
      </c>
      <c r="AM5">
        <f t="shared" si="24"/>
        <v>0</v>
      </c>
      <c r="AN5">
        <f t="shared" si="25"/>
        <v>0</v>
      </c>
      <c r="AO5" s="10">
        <f t="shared" si="26"/>
        <v>0</v>
      </c>
      <c r="AQ5">
        <f t="shared" si="24"/>
        <v>0</v>
      </c>
      <c r="AR5">
        <f t="shared" si="28"/>
        <v>0</v>
      </c>
      <c r="AS5" s="10">
        <f t="shared" si="29"/>
        <v>0</v>
      </c>
      <c r="AU5">
        <f t="shared" si="24"/>
        <v>0</v>
      </c>
      <c r="AV5">
        <f t="shared" si="31"/>
        <v>0</v>
      </c>
      <c r="AW5" s="10">
        <f t="shared" si="32"/>
        <v>0</v>
      </c>
      <c r="AY5">
        <f t="shared" si="24"/>
        <v>0</v>
      </c>
      <c r="AZ5">
        <f t="shared" si="34"/>
        <v>0</v>
      </c>
      <c r="BA5" s="10">
        <f t="shared" si="35"/>
        <v>0</v>
      </c>
      <c r="BC5">
        <f t="shared" si="36"/>
        <v>0</v>
      </c>
      <c r="BD5">
        <f t="shared" si="37"/>
        <v>0</v>
      </c>
      <c r="BE5" s="10">
        <f t="shared" si="38"/>
        <v>0</v>
      </c>
      <c r="BG5">
        <f t="shared" si="36"/>
        <v>0</v>
      </c>
      <c r="BH5">
        <f t="shared" si="40"/>
        <v>0</v>
      </c>
      <c r="BI5" s="10">
        <f t="shared" si="41"/>
        <v>0</v>
      </c>
      <c r="BK5">
        <f t="shared" si="36"/>
        <v>0</v>
      </c>
      <c r="BL5">
        <f t="shared" si="43"/>
        <v>0</v>
      </c>
      <c r="BM5" s="10">
        <f t="shared" si="44"/>
        <v>0</v>
      </c>
      <c r="BO5">
        <f t="shared" si="36"/>
        <v>0</v>
      </c>
      <c r="BP5">
        <f t="shared" si="46"/>
        <v>0</v>
      </c>
      <c r="BQ5" s="10">
        <f t="shared" si="47"/>
        <v>0</v>
      </c>
      <c r="BS5">
        <f t="shared" si="48"/>
        <v>0</v>
      </c>
      <c r="BT5">
        <f t="shared" si="49"/>
        <v>0</v>
      </c>
      <c r="BU5" s="10">
        <f t="shared" si="50"/>
        <v>0</v>
      </c>
      <c r="BW5">
        <f t="shared" si="48"/>
        <v>0</v>
      </c>
      <c r="BX5">
        <f t="shared" si="52"/>
        <v>0</v>
      </c>
      <c r="BY5" s="10">
        <f t="shared" si="53"/>
        <v>0</v>
      </c>
      <c r="CA5">
        <f t="shared" si="48"/>
        <v>0</v>
      </c>
      <c r="CB5">
        <f t="shared" si="55"/>
        <v>0</v>
      </c>
      <c r="CC5" s="10">
        <f t="shared" si="56"/>
        <v>0</v>
      </c>
      <c r="CE5">
        <f t="shared" si="48"/>
        <v>0</v>
      </c>
      <c r="CF5">
        <f t="shared" si="58"/>
        <v>0</v>
      </c>
      <c r="CG5" s="10">
        <f t="shared" si="59"/>
        <v>0</v>
      </c>
      <c r="CI5">
        <f t="shared" si="60"/>
        <v>0</v>
      </c>
      <c r="CJ5">
        <f t="shared" si="61"/>
        <v>0</v>
      </c>
      <c r="CK5" s="10">
        <f t="shared" si="62"/>
        <v>0</v>
      </c>
      <c r="CM5">
        <f t="shared" si="60"/>
        <v>0</v>
      </c>
      <c r="CN5">
        <f t="shared" si="64"/>
        <v>0</v>
      </c>
      <c r="CO5" s="10">
        <f t="shared" si="65"/>
        <v>0</v>
      </c>
      <c r="CQ5">
        <f t="shared" si="60"/>
        <v>0</v>
      </c>
      <c r="CR5">
        <f t="shared" si="67"/>
        <v>0</v>
      </c>
      <c r="CS5" s="10">
        <f t="shared" si="68"/>
        <v>0</v>
      </c>
      <c r="CU5">
        <f t="shared" si="60"/>
        <v>0</v>
      </c>
      <c r="CV5">
        <f t="shared" si="70"/>
        <v>0</v>
      </c>
      <c r="CW5" s="10">
        <f t="shared" si="71"/>
        <v>0</v>
      </c>
      <c r="CY5">
        <f t="shared" si="72"/>
        <v>0</v>
      </c>
      <c r="CZ5">
        <f t="shared" si="73"/>
        <v>0</v>
      </c>
      <c r="DA5" s="10">
        <f t="shared" si="74"/>
        <v>0</v>
      </c>
      <c r="DC5">
        <f t="shared" si="72"/>
        <v>0</v>
      </c>
      <c r="DD5">
        <f t="shared" si="76"/>
        <v>0</v>
      </c>
      <c r="DE5" s="10">
        <f t="shared" si="77"/>
        <v>0</v>
      </c>
      <c r="DG5">
        <f t="shared" si="72"/>
        <v>0</v>
      </c>
      <c r="DH5">
        <f t="shared" si="79"/>
        <v>0</v>
      </c>
      <c r="DI5" s="10">
        <f t="shared" si="80"/>
        <v>0</v>
      </c>
      <c r="DK5">
        <f t="shared" si="72"/>
        <v>0</v>
      </c>
      <c r="DL5">
        <f t="shared" si="82"/>
        <v>0</v>
      </c>
      <c r="DM5" s="10">
        <f t="shared" si="83"/>
        <v>0</v>
      </c>
      <c r="DO5">
        <f t="shared" si="84"/>
        <v>0</v>
      </c>
      <c r="DP5">
        <f t="shared" si="85"/>
        <v>0</v>
      </c>
      <c r="DQ5" s="10">
        <f t="shared" si="86"/>
        <v>0</v>
      </c>
      <c r="DS5">
        <f t="shared" si="84"/>
        <v>0</v>
      </c>
      <c r="DT5">
        <f t="shared" si="88"/>
        <v>0</v>
      </c>
      <c r="DU5" s="10">
        <f t="shared" si="89"/>
        <v>0</v>
      </c>
      <c r="DV5" s="21">
        <f t="shared" si="93"/>
        <v>0</v>
      </c>
    </row>
    <row r="6" spans="1:126" ht="39">
      <c r="A6" s="6" t="s">
        <v>99</v>
      </c>
      <c r="C6">
        <f t="shared" si="90"/>
        <v>0</v>
      </c>
      <c r="D6">
        <f t="shared" si="91"/>
        <v>0</v>
      </c>
      <c r="E6" s="10">
        <f t="shared" si="92"/>
        <v>0</v>
      </c>
      <c r="G6">
        <f t="shared" si="0"/>
        <v>0</v>
      </c>
      <c r="H6">
        <f t="shared" si="1"/>
        <v>0</v>
      </c>
      <c r="I6" s="10">
        <f t="shared" si="2"/>
        <v>0</v>
      </c>
      <c r="K6">
        <f t="shared" si="0"/>
        <v>0</v>
      </c>
      <c r="L6">
        <f t="shared" si="4"/>
        <v>0</v>
      </c>
      <c r="M6" s="10">
        <f t="shared" si="5"/>
        <v>0</v>
      </c>
      <c r="O6">
        <f t="shared" si="0"/>
        <v>0</v>
      </c>
      <c r="P6">
        <f t="shared" si="7"/>
        <v>0</v>
      </c>
      <c r="Q6" s="10">
        <f t="shared" si="8"/>
        <v>0</v>
      </c>
      <c r="S6">
        <f t="shared" si="0"/>
        <v>0</v>
      </c>
      <c r="T6">
        <f t="shared" si="10"/>
        <v>0</v>
      </c>
      <c r="U6" s="10">
        <f t="shared" si="11"/>
        <v>0</v>
      </c>
      <c r="W6">
        <f t="shared" si="12"/>
        <v>0</v>
      </c>
      <c r="X6">
        <f t="shared" si="13"/>
        <v>0</v>
      </c>
      <c r="Y6" s="10">
        <f t="shared" si="14"/>
        <v>0</v>
      </c>
      <c r="AA6">
        <f t="shared" si="12"/>
        <v>0</v>
      </c>
      <c r="AB6">
        <f t="shared" si="16"/>
        <v>0</v>
      </c>
      <c r="AC6" s="10">
        <f t="shared" si="17"/>
        <v>0</v>
      </c>
      <c r="AE6">
        <f t="shared" si="12"/>
        <v>0</v>
      </c>
      <c r="AF6">
        <f t="shared" si="19"/>
        <v>0</v>
      </c>
      <c r="AG6" s="10">
        <f t="shared" si="20"/>
        <v>0</v>
      </c>
      <c r="AI6">
        <f t="shared" si="12"/>
        <v>0</v>
      </c>
      <c r="AJ6">
        <f t="shared" si="22"/>
        <v>0</v>
      </c>
      <c r="AK6" s="10">
        <f t="shared" si="23"/>
        <v>0</v>
      </c>
      <c r="AM6">
        <f t="shared" si="24"/>
        <v>0</v>
      </c>
      <c r="AN6">
        <f t="shared" si="25"/>
        <v>0</v>
      </c>
      <c r="AO6" s="10">
        <f t="shared" si="26"/>
        <v>0</v>
      </c>
      <c r="AQ6">
        <f t="shared" si="24"/>
        <v>0</v>
      </c>
      <c r="AR6">
        <f t="shared" si="28"/>
        <v>0</v>
      </c>
      <c r="AS6" s="10">
        <f t="shared" si="29"/>
        <v>0</v>
      </c>
      <c r="AU6">
        <f t="shared" si="24"/>
        <v>0</v>
      </c>
      <c r="AV6">
        <f t="shared" si="31"/>
        <v>0</v>
      </c>
      <c r="AW6" s="10">
        <f t="shared" si="32"/>
        <v>0</v>
      </c>
      <c r="AY6">
        <f t="shared" si="24"/>
        <v>0</v>
      </c>
      <c r="AZ6">
        <f t="shared" si="34"/>
        <v>0</v>
      </c>
      <c r="BA6" s="10">
        <f t="shared" si="35"/>
        <v>0</v>
      </c>
      <c r="BC6">
        <f t="shared" si="36"/>
        <v>0</v>
      </c>
      <c r="BD6">
        <f t="shared" si="37"/>
        <v>0</v>
      </c>
      <c r="BE6" s="10">
        <f t="shared" si="38"/>
        <v>0</v>
      </c>
      <c r="BG6">
        <f t="shared" si="36"/>
        <v>0</v>
      </c>
      <c r="BH6">
        <f t="shared" si="40"/>
        <v>0</v>
      </c>
      <c r="BI6" s="10">
        <f t="shared" si="41"/>
        <v>0</v>
      </c>
      <c r="BK6">
        <f t="shared" si="36"/>
        <v>0</v>
      </c>
      <c r="BL6">
        <f t="shared" si="43"/>
        <v>0</v>
      </c>
      <c r="BM6" s="10">
        <f t="shared" si="44"/>
        <v>0</v>
      </c>
      <c r="BO6">
        <f t="shared" si="36"/>
        <v>0</v>
      </c>
      <c r="BP6">
        <f t="shared" si="46"/>
        <v>0</v>
      </c>
      <c r="BQ6" s="10">
        <f t="shared" si="47"/>
        <v>0</v>
      </c>
      <c r="BS6">
        <f t="shared" si="48"/>
        <v>0</v>
      </c>
      <c r="BT6">
        <f t="shared" si="49"/>
        <v>0</v>
      </c>
      <c r="BU6" s="10">
        <f t="shared" si="50"/>
        <v>0</v>
      </c>
      <c r="BW6">
        <f t="shared" si="48"/>
        <v>0</v>
      </c>
      <c r="BX6">
        <f t="shared" si="52"/>
        <v>0</v>
      </c>
      <c r="BY6" s="10">
        <f t="shared" si="53"/>
        <v>0</v>
      </c>
      <c r="CA6">
        <f t="shared" si="48"/>
        <v>0</v>
      </c>
      <c r="CB6">
        <f t="shared" si="55"/>
        <v>0</v>
      </c>
      <c r="CC6" s="10">
        <f t="shared" si="56"/>
        <v>0</v>
      </c>
      <c r="CE6">
        <f t="shared" si="48"/>
        <v>0</v>
      </c>
      <c r="CF6">
        <f t="shared" si="58"/>
        <v>0</v>
      </c>
      <c r="CG6" s="10">
        <f t="shared" si="59"/>
        <v>0</v>
      </c>
      <c r="CI6">
        <f t="shared" si="60"/>
        <v>0</v>
      </c>
      <c r="CJ6">
        <f t="shared" si="61"/>
        <v>0</v>
      </c>
      <c r="CK6" s="10">
        <f t="shared" si="62"/>
        <v>0</v>
      </c>
      <c r="CM6">
        <f t="shared" si="60"/>
        <v>0</v>
      </c>
      <c r="CN6">
        <f t="shared" si="64"/>
        <v>0</v>
      </c>
      <c r="CO6" s="10">
        <f t="shared" si="65"/>
        <v>0</v>
      </c>
      <c r="CQ6">
        <f t="shared" si="60"/>
        <v>0</v>
      </c>
      <c r="CR6">
        <f t="shared" si="67"/>
        <v>0</v>
      </c>
      <c r="CS6" s="10">
        <f t="shared" si="68"/>
        <v>0</v>
      </c>
      <c r="CU6">
        <f t="shared" si="60"/>
        <v>0</v>
      </c>
      <c r="CV6">
        <f t="shared" si="70"/>
        <v>0</v>
      </c>
      <c r="CW6" s="10">
        <f t="shared" si="71"/>
        <v>0</v>
      </c>
      <c r="CY6">
        <f t="shared" si="72"/>
        <v>0</v>
      </c>
      <c r="CZ6">
        <f t="shared" si="73"/>
        <v>0</v>
      </c>
      <c r="DA6" s="10">
        <f t="shared" si="74"/>
        <v>0</v>
      </c>
      <c r="DC6">
        <f t="shared" si="72"/>
        <v>0</v>
      </c>
      <c r="DD6">
        <f t="shared" si="76"/>
        <v>0</v>
      </c>
      <c r="DE6" s="10">
        <f t="shared" si="77"/>
        <v>0</v>
      </c>
      <c r="DG6">
        <f t="shared" si="72"/>
        <v>0</v>
      </c>
      <c r="DH6">
        <f t="shared" si="79"/>
        <v>0</v>
      </c>
      <c r="DI6" s="10">
        <f t="shared" si="80"/>
        <v>0</v>
      </c>
      <c r="DK6">
        <f t="shared" si="72"/>
        <v>0</v>
      </c>
      <c r="DL6">
        <f t="shared" si="82"/>
        <v>0</v>
      </c>
      <c r="DM6" s="10">
        <f t="shared" si="83"/>
        <v>0</v>
      </c>
      <c r="DO6">
        <f t="shared" si="84"/>
        <v>0</v>
      </c>
      <c r="DP6">
        <f t="shared" si="85"/>
        <v>0</v>
      </c>
      <c r="DQ6" s="10">
        <f t="shared" si="86"/>
        <v>0</v>
      </c>
      <c r="DS6">
        <f t="shared" si="84"/>
        <v>0</v>
      </c>
      <c r="DT6">
        <f t="shared" si="88"/>
        <v>0</v>
      </c>
      <c r="DU6" s="10">
        <f t="shared" si="89"/>
        <v>0</v>
      </c>
      <c r="DV6" s="21">
        <f t="shared" si="93"/>
        <v>0</v>
      </c>
    </row>
    <row r="7" spans="1:126" ht="39">
      <c r="A7" s="6" t="s">
        <v>100</v>
      </c>
      <c r="B7">
        <v>62</v>
      </c>
      <c r="C7">
        <f t="shared" si="90"/>
        <v>12</v>
      </c>
      <c r="D7">
        <f t="shared" si="91"/>
        <v>0</v>
      </c>
      <c r="E7" s="10">
        <f t="shared" si="92"/>
        <v>12</v>
      </c>
      <c r="G7">
        <f t="shared" si="0"/>
        <v>0</v>
      </c>
      <c r="H7">
        <f t="shared" si="1"/>
        <v>0</v>
      </c>
      <c r="I7" s="10">
        <f t="shared" si="2"/>
        <v>0</v>
      </c>
      <c r="K7">
        <f t="shared" si="0"/>
        <v>0</v>
      </c>
      <c r="L7">
        <f t="shared" si="4"/>
        <v>0</v>
      </c>
      <c r="M7" s="10">
        <f t="shared" si="5"/>
        <v>0</v>
      </c>
      <c r="O7">
        <f t="shared" si="0"/>
        <v>0</v>
      </c>
      <c r="P7">
        <f t="shared" si="7"/>
        <v>0</v>
      </c>
      <c r="Q7" s="10">
        <f t="shared" si="8"/>
        <v>0</v>
      </c>
      <c r="S7">
        <f t="shared" si="0"/>
        <v>0</v>
      </c>
      <c r="T7">
        <f t="shared" si="10"/>
        <v>0</v>
      </c>
      <c r="U7" s="10">
        <f t="shared" si="11"/>
        <v>0</v>
      </c>
      <c r="W7">
        <f t="shared" si="12"/>
        <v>0</v>
      </c>
      <c r="X7">
        <f t="shared" si="13"/>
        <v>0</v>
      </c>
      <c r="Y7" s="10">
        <f t="shared" si="14"/>
        <v>0</v>
      </c>
      <c r="AA7">
        <f t="shared" si="12"/>
        <v>0</v>
      </c>
      <c r="AB7">
        <f t="shared" si="16"/>
        <v>0</v>
      </c>
      <c r="AC7" s="10">
        <f t="shared" si="17"/>
        <v>0</v>
      </c>
      <c r="AE7">
        <f t="shared" si="12"/>
        <v>0</v>
      </c>
      <c r="AF7">
        <f t="shared" si="19"/>
        <v>0</v>
      </c>
      <c r="AG7" s="10">
        <f t="shared" si="20"/>
        <v>0</v>
      </c>
      <c r="AI7">
        <f t="shared" si="12"/>
        <v>0</v>
      </c>
      <c r="AJ7">
        <f t="shared" si="22"/>
        <v>0</v>
      </c>
      <c r="AK7" s="10">
        <f t="shared" si="23"/>
        <v>0</v>
      </c>
      <c r="AM7">
        <f t="shared" si="24"/>
        <v>0</v>
      </c>
      <c r="AN7">
        <f t="shared" si="25"/>
        <v>0</v>
      </c>
      <c r="AO7" s="10">
        <f t="shared" si="26"/>
        <v>0</v>
      </c>
      <c r="AQ7">
        <f t="shared" si="24"/>
        <v>0</v>
      </c>
      <c r="AR7">
        <f t="shared" si="28"/>
        <v>0</v>
      </c>
      <c r="AS7" s="10">
        <f t="shared" si="29"/>
        <v>0</v>
      </c>
      <c r="AU7">
        <f t="shared" si="24"/>
        <v>0</v>
      </c>
      <c r="AV7">
        <f t="shared" si="31"/>
        <v>0</v>
      </c>
      <c r="AW7" s="10">
        <f t="shared" si="32"/>
        <v>0</v>
      </c>
      <c r="AX7">
        <v>70</v>
      </c>
      <c r="AY7">
        <f t="shared" si="24"/>
        <v>20</v>
      </c>
      <c r="AZ7">
        <f t="shared" si="34"/>
        <v>0</v>
      </c>
      <c r="BA7" s="10">
        <f t="shared" si="35"/>
        <v>20</v>
      </c>
      <c r="BC7">
        <f t="shared" si="36"/>
        <v>0</v>
      </c>
      <c r="BD7">
        <f t="shared" si="37"/>
        <v>0</v>
      </c>
      <c r="BE7" s="10">
        <f t="shared" si="38"/>
        <v>0</v>
      </c>
      <c r="BF7">
        <v>31</v>
      </c>
      <c r="BG7">
        <f t="shared" si="36"/>
        <v>0</v>
      </c>
      <c r="BH7">
        <f t="shared" si="40"/>
        <v>0</v>
      </c>
      <c r="BI7" s="10">
        <f t="shared" si="41"/>
        <v>0</v>
      </c>
      <c r="BK7">
        <f t="shared" si="36"/>
        <v>0</v>
      </c>
      <c r="BL7">
        <f t="shared" si="43"/>
        <v>0</v>
      </c>
      <c r="BM7" s="10">
        <f t="shared" si="44"/>
        <v>0</v>
      </c>
      <c r="BO7">
        <f t="shared" si="36"/>
        <v>0</v>
      </c>
      <c r="BP7">
        <f t="shared" si="46"/>
        <v>0</v>
      </c>
      <c r="BQ7" s="10">
        <f t="shared" si="47"/>
        <v>0</v>
      </c>
      <c r="BS7">
        <f t="shared" si="48"/>
        <v>0</v>
      </c>
      <c r="BT7">
        <f t="shared" si="49"/>
        <v>0</v>
      </c>
      <c r="BU7" s="10">
        <f t="shared" si="50"/>
        <v>0</v>
      </c>
      <c r="BW7">
        <f t="shared" si="48"/>
        <v>0</v>
      </c>
      <c r="BX7">
        <f t="shared" si="52"/>
        <v>0</v>
      </c>
      <c r="BY7" s="10">
        <f t="shared" si="53"/>
        <v>0</v>
      </c>
      <c r="CA7">
        <f t="shared" si="48"/>
        <v>0</v>
      </c>
      <c r="CB7">
        <f t="shared" si="55"/>
        <v>0</v>
      </c>
      <c r="CC7" s="10">
        <f t="shared" si="56"/>
        <v>0</v>
      </c>
      <c r="CD7">
        <v>87</v>
      </c>
      <c r="CE7">
        <f t="shared" si="48"/>
        <v>37</v>
      </c>
      <c r="CF7">
        <f t="shared" si="58"/>
        <v>0</v>
      </c>
      <c r="CG7" s="10">
        <f t="shared" si="59"/>
        <v>37</v>
      </c>
      <c r="CI7">
        <f t="shared" si="60"/>
        <v>0</v>
      </c>
      <c r="CJ7">
        <f t="shared" si="61"/>
        <v>0</v>
      </c>
      <c r="CK7" s="10">
        <f t="shared" si="62"/>
        <v>0</v>
      </c>
      <c r="CM7">
        <f t="shared" si="60"/>
        <v>0</v>
      </c>
      <c r="CN7">
        <f t="shared" si="64"/>
        <v>0</v>
      </c>
      <c r="CO7" s="10">
        <f t="shared" si="65"/>
        <v>0</v>
      </c>
      <c r="CQ7">
        <f t="shared" si="60"/>
        <v>0</v>
      </c>
      <c r="CR7">
        <f t="shared" si="67"/>
        <v>0</v>
      </c>
      <c r="CS7" s="10">
        <f t="shared" si="68"/>
        <v>0</v>
      </c>
      <c r="CU7">
        <f t="shared" si="60"/>
        <v>0</v>
      </c>
      <c r="CV7">
        <f t="shared" si="70"/>
        <v>0</v>
      </c>
      <c r="CW7" s="10">
        <f t="shared" si="71"/>
        <v>0</v>
      </c>
      <c r="CY7">
        <f t="shared" si="72"/>
        <v>0</v>
      </c>
      <c r="CZ7">
        <f t="shared" si="73"/>
        <v>0</v>
      </c>
      <c r="DA7" s="10">
        <f t="shared" si="74"/>
        <v>0</v>
      </c>
      <c r="DB7">
        <v>118</v>
      </c>
      <c r="DC7">
        <f t="shared" si="72"/>
        <v>68</v>
      </c>
      <c r="DD7">
        <f t="shared" si="76"/>
        <v>18</v>
      </c>
      <c r="DE7" s="10">
        <f t="shared" si="77"/>
        <v>72.5</v>
      </c>
      <c r="DF7">
        <v>104</v>
      </c>
      <c r="DG7">
        <f t="shared" si="72"/>
        <v>54</v>
      </c>
      <c r="DH7">
        <f t="shared" si="79"/>
        <v>4</v>
      </c>
      <c r="DI7" s="10">
        <f t="shared" si="80"/>
        <v>55</v>
      </c>
      <c r="DK7">
        <f t="shared" si="72"/>
        <v>0</v>
      </c>
      <c r="DL7">
        <f t="shared" si="82"/>
        <v>0</v>
      </c>
      <c r="DM7" s="10">
        <f t="shared" si="83"/>
        <v>0</v>
      </c>
      <c r="DO7">
        <f t="shared" si="84"/>
        <v>0</v>
      </c>
      <c r="DP7">
        <f t="shared" si="85"/>
        <v>0</v>
      </c>
      <c r="DQ7" s="10">
        <f t="shared" si="86"/>
        <v>0</v>
      </c>
      <c r="DS7">
        <f t="shared" si="84"/>
        <v>0</v>
      </c>
      <c r="DT7">
        <f t="shared" si="88"/>
        <v>0</v>
      </c>
      <c r="DU7" s="10">
        <f t="shared" si="89"/>
        <v>0</v>
      </c>
      <c r="DV7" s="21">
        <f t="shared" si="93"/>
        <v>196.5</v>
      </c>
    </row>
    <row r="8" spans="1:126" ht="19.5">
      <c r="A8" s="6" t="s">
        <v>102</v>
      </c>
      <c r="C8">
        <f t="shared" si="90"/>
        <v>0</v>
      </c>
      <c r="D8">
        <f t="shared" si="91"/>
        <v>0</v>
      </c>
      <c r="E8" s="10">
        <f t="shared" si="92"/>
        <v>0</v>
      </c>
      <c r="G8">
        <f t="shared" si="0"/>
        <v>0</v>
      </c>
      <c r="H8">
        <f t="shared" si="1"/>
        <v>0</v>
      </c>
      <c r="I8" s="10">
        <f t="shared" si="2"/>
        <v>0</v>
      </c>
      <c r="K8">
        <f t="shared" si="0"/>
        <v>0</v>
      </c>
      <c r="L8">
        <f t="shared" si="4"/>
        <v>0</v>
      </c>
      <c r="M8" s="10">
        <f t="shared" si="5"/>
        <v>0</v>
      </c>
      <c r="O8">
        <f t="shared" si="0"/>
        <v>0</v>
      </c>
      <c r="P8">
        <f t="shared" si="7"/>
        <v>0</v>
      </c>
      <c r="Q8" s="10">
        <f t="shared" si="8"/>
        <v>0</v>
      </c>
      <c r="S8">
        <f t="shared" si="0"/>
        <v>0</v>
      </c>
      <c r="T8">
        <f t="shared" si="10"/>
        <v>0</v>
      </c>
      <c r="U8" s="10">
        <f t="shared" si="11"/>
        <v>0</v>
      </c>
      <c r="W8">
        <f t="shared" si="12"/>
        <v>0</v>
      </c>
      <c r="X8">
        <f t="shared" si="13"/>
        <v>0</v>
      </c>
      <c r="Y8" s="10">
        <f t="shared" si="14"/>
        <v>0</v>
      </c>
      <c r="AA8">
        <f t="shared" si="12"/>
        <v>0</v>
      </c>
      <c r="AB8">
        <f t="shared" si="16"/>
        <v>0</v>
      </c>
      <c r="AC8" s="10">
        <f t="shared" si="17"/>
        <v>0</v>
      </c>
      <c r="AE8">
        <f t="shared" si="12"/>
        <v>0</v>
      </c>
      <c r="AF8">
        <f t="shared" si="19"/>
        <v>0</v>
      </c>
      <c r="AG8" s="10">
        <f t="shared" si="20"/>
        <v>0</v>
      </c>
      <c r="AI8">
        <f t="shared" si="12"/>
        <v>0</v>
      </c>
      <c r="AJ8">
        <f t="shared" si="22"/>
        <v>0</v>
      </c>
      <c r="AK8" s="10">
        <f t="shared" si="23"/>
        <v>0</v>
      </c>
      <c r="AM8">
        <f t="shared" si="24"/>
        <v>0</v>
      </c>
      <c r="AN8">
        <f t="shared" si="25"/>
        <v>0</v>
      </c>
      <c r="AO8" s="10">
        <f t="shared" si="26"/>
        <v>0</v>
      </c>
      <c r="AQ8">
        <f t="shared" si="24"/>
        <v>0</v>
      </c>
      <c r="AR8">
        <f t="shared" si="28"/>
        <v>0</v>
      </c>
      <c r="AS8" s="10">
        <f t="shared" si="29"/>
        <v>0</v>
      </c>
      <c r="AU8">
        <f t="shared" si="24"/>
        <v>0</v>
      </c>
      <c r="AV8">
        <f t="shared" si="31"/>
        <v>0</v>
      </c>
      <c r="AW8" s="10">
        <f t="shared" si="32"/>
        <v>0</v>
      </c>
      <c r="AY8">
        <f t="shared" si="24"/>
        <v>0</v>
      </c>
      <c r="AZ8">
        <f t="shared" si="34"/>
        <v>0</v>
      </c>
      <c r="BA8" s="10">
        <f t="shared" si="35"/>
        <v>0</v>
      </c>
      <c r="BC8">
        <f t="shared" si="36"/>
        <v>0</v>
      </c>
      <c r="BD8">
        <f t="shared" si="37"/>
        <v>0</v>
      </c>
      <c r="BE8" s="10">
        <f t="shared" si="38"/>
        <v>0</v>
      </c>
      <c r="BG8">
        <f t="shared" si="36"/>
        <v>0</v>
      </c>
      <c r="BH8">
        <f t="shared" si="40"/>
        <v>0</v>
      </c>
      <c r="BI8" s="10">
        <f t="shared" si="41"/>
        <v>0</v>
      </c>
      <c r="BK8">
        <f t="shared" si="36"/>
        <v>0</v>
      </c>
      <c r="BL8">
        <f t="shared" si="43"/>
        <v>0</v>
      </c>
      <c r="BM8" s="10">
        <f t="shared" si="44"/>
        <v>0</v>
      </c>
      <c r="BO8">
        <f t="shared" si="36"/>
        <v>0</v>
      </c>
      <c r="BP8">
        <f t="shared" si="46"/>
        <v>0</v>
      </c>
      <c r="BQ8" s="10">
        <f t="shared" si="47"/>
        <v>0</v>
      </c>
      <c r="BS8">
        <f t="shared" si="48"/>
        <v>0</v>
      </c>
      <c r="BT8">
        <f t="shared" si="49"/>
        <v>0</v>
      </c>
      <c r="BU8" s="10">
        <f t="shared" si="50"/>
        <v>0</v>
      </c>
      <c r="BW8">
        <f t="shared" si="48"/>
        <v>0</v>
      </c>
      <c r="BX8">
        <f t="shared" si="52"/>
        <v>0</v>
      </c>
      <c r="BY8" s="10">
        <f t="shared" si="53"/>
        <v>0</v>
      </c>
      <c r="CA8">
        <f t="shared" si="48"/>
        <v>0</v>
      </c>
      <c r="CB8">
        <f t="shared" si="55"/>
        <v>0</v>
      </c>
      <c r="CC8" s="10">
        <f t="shared" si="56"/>
        <v>0</v>
      </c>
      <c r="CE8">
        <f t="shared" si="48"/>
        <v>0</v>
      </c>
      <c r="CF8">
        <f t="shared" si="58"/>
        <v>0</v>
      </c>
      <c r="CG8" s="10">
        <f t="shared" si="59"/>
        <v>0</v>
      </c>
      <c r="CI8">
        <f t="shared" si="60"/>
        <v>0</v>
      </c>
      <c r="CJ8">
        <f t="shared" si="61"/>
        <v>0</v>
      </c>
      <c r="CK8" s="10">
        <f t="shared" si="62"/>
        <v>0</v>
      </c>
      <c r="CM8">
        <f t="shared" si="60"/>
        <v>0</v>
      </c>
      <c r="CN8">
        <f t="shared" si="64"/>
        <v>0</v>
      </c>
      <c r="CO8" s="10">
        <f t="shared" si="65"/>
        <v>0</v>
      </c>
      <c r="CQ8">
        <f t="shared" si="60"/>
        <v>0</v>
      </c>
      <c r="CR8">
        <f t="shared" si="67"/>
        <v>0</v>
      </c>
      <c r="CS8" s="10">
        <f t="shared" si="68"/>
        <v>0</v>
      </c>
      <c r="CU8">
        <f t="shared" si="60"/>
        <v>0</v>
      </c>
      <c r="CV8">
        <f t="shared" si="70"/>
        <v>0</v>
      </c>
      <c r="CW8" s="10">
        <f t="shared" si="71"/>
        <v>0</v>
      </c>
      <c r="CY8">
        <f t="shared" si="72"/>
        <v>0</v>
      </c>
      <c r="CZ8">
        <f t="shared" si="73"/>
        <v>0</v>
      </c>
      <c r="DA8" s="10">
        <f t="shared" si="74"/>
        <v>0</v>
      </c>
      <c r="DC8">
        <f t="shared" si="72"/>
        <v>0</v>
      </c>
      <c r="DD8">
        <f t="shared" si="76"/>
        <v>0</v>
      </c>
      <c r="DE8" s="10">
        <f t="shared" si="77"/>
        <v>0</v>
      </c>
      <c r="DG8">
        <f t="shared" si="72"/>
        <v>0</v>
      </c>
      <c r="DH8">
        <f t="shared" si="79"/>
        <v>0</v>
      </c>
      <c r="DI8" s="10">
        <f t="shared" si="80"/>
        <v>0</v>
      </c>
      <c r="DK8">
        <f t="shared" si="72"/>
        <v>0</v>
      </c>
      <c r="DL8">
        <f t="shared" si="82"/>
        <v>0</v>
      </c>
      <c r="DM8" s="10">
        <f t="shared" si="83"/>
        <v>0</v>
      </c>
      <c r="DO8">
        <f t="shared" si="84"/>
        <v>0</v>
      </c>
      <c r="DP8">
        <f t="shared" si="85"/>
        <v>0</v>
      </c>
      <c r="DQ8" s="10">
        <f t="shared" si="86"/>
        <v>0</v>
      </c>
      <c r="DS8">
        <f t="shared" si="84"/>
        <v>0</v>
      </c>
      <c r="DT8">
        <f t="shared" si="88"/>
        <v>0</v>
      </c>
      <c r="DU8" s="10">
        <f t="shared" si="89"/>
        <v>0</v>
      </c>
      <c r="DV8" s="21">
        <f t="shared" si="93"/>
        <v>0</v>
      </c>
    </row>
    <row r="9" spans="1:126" ht="39">
      <c r="A9" s="6" t="s">
        <v>103</v>
      </c>
      <c r="B9">
        <v>102</v>
      </c>
      <c r="C9">
        <f t="shared" si="90"/>
        <v>52</v>
      </c>
      <c r="D9">
        <f t="shared" si="91"/>
        <v>2</v>
      </c>
      <c r="E9" s="10">
        <f t="shared" si="92"/>
        <v>52.5</v>
      </c>
      <c r="F9">
        <v>113</v>
      </c>
      <c r="G9">
        <f t="shared" si="0"/>
        <v>63</v>
      </c>
      <c r="H9">
        <f t="shared" si="1"/>
        <v>13</v>
      </c>
      <c r="I9" s="10">
        <f t="shared" si="2"/>
        <v>66.25</v>
      </c>
      <c r="J9">
        <v>105</v>
      </c>
      <c r="K9">
        <f t="shared" si="0"/>
        <v>55</v>
      </c>
      <c r="L9">
        <f t="shared" si="4"/>
        <v>5</v>
      </c>
      <c r="M9" s="10">
        <f t="shared" si="5"/>
        <v>56.25</v>
      </c>
      <c r="O9">
        <f t="shared" si="0"/>
        <v>0</v>
      </c>
      <c r="P9">
        <f t="shared" si="7"/>
        <v>0</v>
      </c>
      <c r="Q9" s="10">
        <f t="shared" si="8"/>
        <v>0</v>
      </c>
      <c r="S9">
        <f t="shared" si="0"/>
        <v>0</v>
      </c>
      <c r="T9">
        <f t="shared" si="10"/>
        <v>0</v>
      </c>
      <c r="U9" s="10">
        <f t="shared" si="11"/>
        <v>0</v>
      </c>
      <c r="V9">
        <v>123</v>
      </c>
      <c r="W9">
        <f t="shared" si="12"/>
        <v>73</v>
      </c>
      <c r="X9">
        <f t="shared" si="13"/>
        <v>23</v>
      </c>
      <c r="Y9" s="10">
        <f t="shared" si="14"/>
        <v>78.75</v>
      </c>
      <c r="Z9">
        <v>106</v>
      </c>
      <c r="AA9">
        <f t="shared" si="12"/>
        <v>56</v>
      </c>
      <c r="AB9">
        <f t="shared" si="16"/>
        <v>6</v>
      </c>
      <c r="AC9" s="10">
        <f t="shared" si="17"/>
        <v>57.5</v>
      </c>
      <c r="AD9">
        <v>107</v>
      </c>
      <c r="AE9">
        <f t="shared" si="12"/>
        <v>57</v>
      </c>
      <c r="AF9">
        <f t="shared" si="19"/>
        <v>7</v>
      </c>
      <c r="AG9" s="10">
        <f t="shared" si="20"/>
        <v>58.75</v>
      </c>
      <c r="AH9">
        <v>114</v>
      </c>
      <c r="AI9">
        <f t="shared" si="12"/>
        <v>64</v>
      </c>
      <c r="AJ9">
        <f t="shared" si="22"/>
        <v>14</v>
      </c>
      <c r="AK9" s="10">
        <f t="shared" si="23"/>
        <v>67.5</v>
      </c>
      <c r="AL9">
        <v>78</v>
      </c>
      <c r="AM9">
        <f t="shared" si="24"/>
        <v>28</v>
      </c>
      <c r="AN9">
        <f t="shared" si="25"/>
        <v>0</v>
      </c>
      <c r="AO9" s="10">
        <f t="shared" si="26"/>
        <v>28</v>
      </c>
      <c r="AQ9">
        <f t="shared" si="24"/>
        <v>0</v>
      </c>
      <c r="AR9">
        <f t="shared" si="28"/>
        <v>0</v>
      </c>
      <c r="AS9" s="10">
        <f t="shared" si="29"/>
        <v>0</v>
      </c>
      <c r="AU9">
        <f t="shared" si="24"/>
        <v>0</v>
      </c>
      <c r="AV9">
        <f t="shared" si="31"/>
        <v>0</v>
      </c>
      <c r="AW9" s="10">
        <f t="shared" si="32"/>
        <v>0</v>
      </c>
      <c r="AX9">
        <v>99</v>
      </c>
      <c r="AY9">
        <f t="shared" si="24"/>
        <v>49</v>
      </c>
      <c r="AZ9">
        <f t="shared" si="34"/>
        <v>0</v>
      </c>
      <c r="BA9" s="10">
        <f t="shared" si="35"/>
        <v>49</v>
      </c>
      <c r="BB9">
        <v>110</v>
      </c>
      <c r="BC9">
        <f t="shared" si="36"/>
        <v>60</v>
      </c>
      <c r="BD9">
        <f t="shared" si="37"/>
        <v>10</v>
      </c>
      <c r="BE9" s="10">
        <f t="shared" si="38"/>
        <v>62.5</v>
      </c>
      <c r="BG9">
        <f t="shared" si="36"/>
        <v>0</v>
      </c>
      <c r="BH9">
        <f t="shared" si="40"/>
        <v>0</v>
      </c>
      <c r="BI9" s="10">
        <f t="shared" si="41"/>
        <v>0</v>
      </c>
      <c r="BK9">
        <f t="shared" si="36"/>
        <v>0</v>
      </c>
      <c r="BL9">
        <f t="shared" si="43"/>
        <v>0</v>
      </c>
      <c r="BM9" s="10">
        <f t="shared" si="44"/>
        <v>0</v>
      </c>
      <c r="BN9">
        <v>94</v>
      </c>
      <c r="BO9">
        <f t="shared" si="36"/>
        <v>44</v>
      </c>
      <c r="BP9">
        <f t="shared" si="46"/>
        <v>0</v>
      </c>
      <c r="BQ9" s="10">
        <f t="shared" si="47"/>
        <v>44</v>
      </c>
      <c r="BS9">
        <f t="shared" si="48"/>
        <v>0</v>
      </c>
      <c r="BT9">
        <f t="shared" si="49"/>
        <v>0</v>
      </c>
      <c r="BU9" s="10">
        <f t="shared" si="50"/>
        <v>0</v>
      </c>
      <c r="BW9">
        <f t="shared" si="48"/>
        <v>0</v>
      </c>
      <c r="BX9">
        <f t="shared" si="52"/>
        <v>0</v>
      </c>
      <c r="BY9" s="10">
        <f t="shared" si="53"/>
        <v>0</v>
      </c>
      <c r="BZ9">
        <v>110</v>
      </c>
      <c r="CA9">
        <f t="shared" si="48"/>
        <v>60</v>
      </c>
      <c r="CB9">
        <f t="shared" si="55"/>
        <v>10</v>
      </c>
      <c r="CC9" s="10">
        <f t="shared" si="56"/>
        <v>62.5</v>
      </c>
      <c r="CD9">
        <v>97</v>
      </c>
      <c r="CE9">
        <f t="shared" si="48"/>
        <v>47</v>
      </c>
      <c r="CF9">
        <f t="shared" si="58"/>
        <v>0</v>
      </c>
      <c r="CG9" s="10">
        <f t="shared" si="59"/>
        <v>47</v>
      </c>
      <c r="CH9">
        <v>119</v>
      </c>
      <c r="CI9">
        <f t="shared" si="60"/>
        <v>69</v>
      </c>
      <c r="CJ9">
        <f t="shared" si="61"/>
        <v>19</v>
      </c>
      <c r="CK9" s="10">
        <f t="shared" si="62"/>
        <v>73.75</v>
      </c>
      <c r="CL9">
        <v>103</v>
      </c>
      <c r="CM9">
        <f t="shared" si="60"/>
        <v>53</v>
      </c>
      <c r="CN9">
        <f t="shared" si="64"/>
        <v>3</v>
      </c>
      <c r="CO9" s="10">
        <f t="shared" si="65"/>
        <v>53.75</v>
      </c>
      <c r="CP9">
        <v>112</v>
      </c>
      <c r="CQ9">
        <f t="shared" si="60"/>
        <v>62</v>
      </c>
      <c r="CR9">
        <f t="shared" si="67"/>
        <v>12</v>
      </c>
      <c r="CS9" s="10">
        <f t="shared" si="68"/>
        <v>65</v>
      </c>
      <c r="CU9">
        <f t="shared" si="60"/>
        <v>0</v>
      </c>
      <c r="CV9">
        <f t="shared" si="70"/>
        <v>0</v>
      </c>
      <c r="CW9" s="10">
        <f t="shared" si="71"/>
        <v>0</v>
      </c>
      <c r="CY9">
        <f t="shared" si="72"/>
        <v>0</v>
      </c>
      <c r="CZ9">
        <f t="shared" si="73"/>
        <v>0</v>
      </c>
      <c r="DA9" s="10">
        <f t="shared" si="74"/>
        <v>0</v>
      </c>
      <c r="DB9">
        <v>106</v>
      </c>
      <c r="DC9">
        <f t="shared" si="72"/>
        <v>56</v>
      </c>
      <c r="DD9">
        <f t="shared" si="76"/>
        <v>6</v>
      </c>
      <c r="DE9" s="10">
        <f t="shared" si="77"/>
        <v>57.5</v>
      </c>
      <c r="DF9">
        <v>94</v>
      </c>
      <c r="DG9">
        <f t="shared" si="72"/>
        <v>44</v>
      </c>
      <c r="DH9">
        <f t="shared" si="79"/>
        <v>0</v>
      </c>
      <c r="DI9" s="10">
        <f t="shared" si="80"/>
        <v>44</v>
      </c>
      <c r="DJ9">
        <v>98</v>
      </c>
      <c r="DK9">
        <f t="shared" si="72"/>
        <v>48</v>
      </c>
      <c r="DL9">
        <f t="shared" si="82"/>
        <v>0</v>
      </c>
      <c r="DM9" s="10">
        <f t="shared" si="83"/>
        <v>48</v>
      </c>
      <c r="DN9">
        <v>101</v>
      </c>
      <c r="DO9">
        <f t="shared" si="84"/>
        <v>51</v>
      </c>
      <c r="DP9">
        <f t="shared" si="85"/>
        <v>1</v>
      </c>
      <c r="DQ9" s="10">
        <f t="shared" si="86"/>
        <v>51.25</v>
      </c>
      <c r="DR9">
        <v>102</v>
      </c>
      <c r="DS9">
        <f t="shared" si="84"/>
        <v>52</v>
      </c>
      <c r="DT9">
        <f t="shared" si="88"/>
        <v>2</v>
      </c>
      <c r="DU9" s="10">
        <f t="shared" si="89"/>
        <v>52.5</v>
      </c>
      <c r="DV9" s="21">
        <f>(E9+I9+M9+Q9+U9+Y9+AC9+AG9+AK9+AO9+AS9+AW9+BA9+BE9+BI9+BM9+BQ9+BY9+CC9+CG9+CK9+CO9+CS9+CW9+DA9+DI9+DM9+DQ9+DE9+DU9)</f>
        <v>1176.25</v>
      </c>
    </row>
    <row r="10" spans="1:126" ht="19.5">
      <c r="A10" s="6"/>
    </row>
    <row r="11" spans="1:126" ht="19.5">
      <c r="A11" s="6"/>
    </row>
    <row r="12" spans="1:126" ht="19.5">
      <c r="A12" s="6" t="s">
        <v>104</v>
      </c>
    </row>
    <row r="13" spans="1:126" ht="19.5">
      <c r="A13" s="6"/>
    </row>
    <row r="14" spans="1:126" ht="19.5">
      <c r="A14" s="6"/>
    </row>
    <row r="15" spans="1:126" ht="19.5">
      <c r="A15" s="6"/>
    </row>
    <row r="16" spans="1:126" ht="19.5">
      <c r="A16" s="6"/>
    </row>
    <row r="17" spans="1:1" ht="19.5">
      <c r="A17" s="6"/>
    </row>
    <row r="18" spans="1:1" ht="19.5">
      <c r="A18" s="6"/>
    </row>
    <row r="19" spans="1:1" ht="19.5">
      <c r="A19" s="6"/>
    </row>
    <row r="20" spans="1:1" ht="19.5">
      <c r="A20" s="6"/>
    </row>
    <row r="21" spans="1:1" ht="19.5">
      <c r="A21" s="6"/>
    </row>
    <row r="22" spans="1:1" ht="19.5">
      <c r="A22" s="6"/>
    </row>
    <row r="23" spans="1:1" ht="19.5">
      <c r="A23" s="6"/>
    </row>
    <row r="24" spans="1:1" ht="19.5">
      <c r="A24" s="6"/>
    </row>
    <row r="25" spans="1:1" ht="19.5">
      <c r="A25" s="6"/>
    </row>
    <row r="26" spans="1:1" ht="19.5">
      <c r="A26" s="6"/>
    </row>
    <row r="27" spans="1:1" ht="19.5">
      <c r="A27" s="6"/>
    </row>
    <row r="28" spans="1:1" ht="19.5">
      <c r="A28" s="6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E2C12-DDD2-4136-A4EA-08272F4FA1EF}">
  <dimension ref="A1:DX40"/>
  <sheetViews>
    <sheetView topLeftCell="B1" workbookViewId="0">
      <pane xSplit="1" topLeftCell="DB1" activePane="topRight" state="frozen"/>
      <selection pane="topRight" activeCell="DW5" sqref="DW5"/>
    </sheetView>
  </sheetViews>
  <sheetFormatPr defaultColWidth="10.140625" defaultRowHeight="15"/>
  <cols>
    <col min="1" max="1" width="14.28515625" bestFit="1" customWidth="1"/>
    <col min="2" max="2" width="22.85546875" bestFit="1" customWidth="1"/>
    <col min="3" max="3" width="10" bestFit="1" customWidth="1"/>
    <col min="4" max="4" width="9.28515625" bestFit="1" customWidth="1"/>
    <col min="5" max="5" width="18" bestFit="1" customWidth="1"/>
    <col min="6" max="6" width="5.7109375" bestFit="1" customWidth="1"/>
    <col min="7" max="7" width="10" bestFit="1" customWidth="1"/>
    <col min="8" max="8" width="9.28515625" bestFit="1" customWidth="1"/>
    <col min="9" max="9" width="18" bestFit="1" customWidth="1"/>
    <col min="10" max="10" width="5.7109375" bestFit="1" customWidth="1"/>
    <col min="11" max="11" width="10" bestFit="1" customWidth="1"/>
    <col min="12" max="12" width="9.28515625" bestFit="1" customWidth="1"/>
    <col min="13" max="13" width="18" bestFit="1" customWidth="1"/>
    <col min="14" max="14" width="5.7109375" bestFit="1" customWidth="1"/>
    <col min="15" max="15" width="9.85546875" bestFit="1" customWidth="1"/>
    <col min="16" max="16" width="9.28515625" bestFit="1" customWidth="1"/>
    <col min="17" max="17" width="18" bestFit="1" customWidth="1"/>
    <col min="18" max="18" width="5.28515625" bestFit="1" customWidth="1"/>
    <col min="19" max="19" width="9.85546875" bestFit="1" customWidth="1"/>
    <col min="20" max="20" width="9.28515625" bestFit="1" customWidth="1"/>
    <col min="21" max="21" width="18" bestFit="1" customWidth="1"/>
    <col min="22" max="22" width="5.28515625" bestFit="1" customWidth="1"/>
    <col min="23" max="23" width="9.85546875" bestFit="1" customWidth="1"/>
    <col min="24" max="24" width="9.28515625" bestFit="1" customWidth="1"/>
    <col min="25" max="25" width="18" bestFit="1" customWidth="1"/>
    <col min="26" max="26" width="5.7109375" bestFit="1" customWidth="1"/>
    <col min="27" max="27" width="9.85546875" bestFit="1" customWidth="1"/>
    <col min="28" max="28" width="9.28515625" bestFit="1" customWidth="1"/>
    <col min="29" max="29" width="18" bestFit="1" customWidth="1"/>
    <col min="30" max="30" width="5.7109375" bestFit="1" customWidth="1"/>
    <col min="31" max="31" width="9.85546875" bestFit="1" customWidth="1"/>
    <col min="32" max="32" width="9.28515625" bestFit="1" customWidth="1"/>
    <col min="33" max="33" width="18" bestFit="1" customWidth="1"/>
    <col min="34" max="34" width="5.7109375" bestFit="1" customWidth="1"/>
    <col min="35" max="35" width="9.85546875" bestFit="1" customWidth="1"/>
    <col min="36" max="36" width="9.28515625" bestFit="1" customWidth="1"/>
    <col min="37" max="37" width="18" bestFit="1" customWidth="1"/>
    <col min="38" max="38" width="5.7109375" bestFit="1" customWidth="1"/>
    <col min="39" max="39" width="10.85546875" bestFit="1" customWidth="1"/>
    <col min="40" max="40" width="9.28515625" bestFit="1" customWidth="1"/>
    <col min="41" max="41" width="18" bestFit="1" customWidth="1"/>
    <col min="42" max="42" width="5.7109375" bestFit="1" customWidth="1"/>
    <col min="43" max="43" width="10.85546875" bestFit="1" customWidth="1"/>
    <col min="44" max="44" width="9.28515625" bestFit="1" customWidth="1"/>
    <col min="45" max="45" width="18" bestFit="1" customWidth="1"/>
    <col min="46" max="46" width="5.28515625" bestFit="1" customWidth="1"/>
    <col min="47" max="47" width="10.85546875" bestFit="1" customWidth="1"/>
    <col min="48" max="48" width="9.28515625" bestFit="1" customWidth="1"/>
    <col min="49" max="49" width="18" bestFit="1" customWidth="1"/>
    <col min="50" max="50" width="5.28515625" bestFit="1" customWidth="1"/>
    <col min="51" max="51" width="10.85546875" bestFit="1" customWidth="1"/>
    <col min="52" max="52" width="9.28515625" bestFit="1" customWidth="1"/>
    <col min="53" max="53" width="18" bestFit="1" customWidth="1"/>
    <col min="54" max="54" width="5.7109375" bestFit="1" customWidth="1"/>
    <col min="55" max="55" width="10.85546875" bestFit="1" customWidth="1"/>
    <col min="56" max="56" width="9.28515625" bestFit="1" customWidth="1"/>
    <col min="57" max="57" width="18" bestFit="1" customWidth="1"/>
    <col min="58" max="58" width="5.7109375" bestFit="1" customWidth="1"/>
    <col min="59" max="59" width="10.85546875" bestFit="1" customWidth="1"/>
    <col min="60" max="60" width="9.28515625" bestFit="1" customWidth="1"/>
    <col min="61" max="61" width="18" bestFit="1" customWidth="1"/>
    <col min="62" max="62" width="5.7109375" bestFit="1" customWidth="1"/>
    <col min="63" max="63" width="10.85546875" bestFit="1" customWidth="1"/>
    <col min="64" max="64" width="9.28515625" bestFit="1" customWidth="1"/>
    <col min="65" max="65" width="18" bestFit="1" customWidth="1"/>
    <col min="66" max="66" width="5.7109375" bestFit="1" customWidth="1"/>
    <col min="67" max="67" width="10.85546875" bestFit="1" customWidth="1"/>
    <col min="68" max="68" width="9.28515625" bestFit="1" customWidth="1"/>
    <col min="69" max="69" width="18" bestFit="1" customWidth="1"/>
    <col min="70" max="70" width="5.7109375" bestFit="1" customWidth="1"/>
    <col min="71" max="71" width="10.85546875" bestFit="1" customWidth="1"/>
    <col min="72" max="72" width="9.28515625" bestFit="1" customWidth="1"/>
    <col min="73" max="73" width="18" bestFit="1" customWidth="1"/>
    <col min="74" max="74" width="5.28515625" bestFit="1" customWidth="1"/>
    <col min="75" max="75" width="10.85546875" bestFit="1" customWidth="1"/>
    <col min="76" max="76" width="9.28515625" bestFit="1" customWidth="1"/>
    <col min="77" max="77" width="18" bestFit="1" customWidth="1"/>
    <col min="78" max="78" width="5.28515625" bestFit="1" customWidth="1"/>
    <col min="79" max="79" width="10.85546875" bestFit="1" customWidth="1"/>
    <col min="80" max="80" width="9.28515625" bestFit="1" customWidth="1"/>
    <col min="81" max="81" width="18" bestFit="1" customWidth="1"/>
    <col min="82" max="82" width="5.7109375" bestFit="1" customWidth="1"/>
    <col min="83" max="83" width="10.85546875" bestFit="1" customWidth="1"/>
    <col min="84" max="84" width="9.28515625" bestFit="1" customWidth="1"/>
    <col min="85" max="85" width="18" bestFit="1" customWidth="1"/>
    <col min="86" max="86" width="5.7109375" bestFit="1" customWidth="1"/>
    <col min="87" max="87" width="10.85546875" bestFit="1" customWidth="1"/>
    <col min="88" max="88" width="9.28515625" bestFit="1" customWidth="1"/>
    <col min="89" max="89" width="18" bestFit="1" customWidth="1"/>
    <col min="90" max="90" width="5.7109375" bestFit="1" customWidth="1"/>
    <col min="91" max="91" width="10.85546875" bestFit="1" customWidth="1"/>
    <col min="92" max="92" width="9.28515625" bestFit="1" customWidth="1"/>
    <col min="93" max="93" width="18" bestFit="1" customWidth="1"/>
    <col min="94" max="94" width="5.28515625" bestFit="1" customWidth="1"/>
    <col min="95" max="95" width="10.85546875" bestFit="1" customWidth="1"/>
    <col min="96" max="96" width="9.28515625" bestFit="1" customWidth="1"/>
    <col min="97" max="97" width="18" style="11" bestFit="1" customWidth="1"/>
    <col min="98" max="98" width="5.7109375" bestFit="1" customWidth="1"/>
    <col min="99" max="99" width="10.85546875" bestFit="1" customWidth="1"/>
    <col min="100" max="100" width="9.28515625" bestFit="1" customWidth="1"/>
    <col min="101" max="101" width="18" bestFit="1" customWidth="1"/>
    <col min="102" max="102" width="5.28515625" bestFit="1" customWidth="1"/>
    <col min="103" max="103" width="10.85546875" bestFit="1" customWidth="1"/>
    <col min="104" max="104" width="9.28515625" bestFit="1" customWidth="1"/>
    <col min="105" max="105" width="18" bestFit="1" customWidth="1"/>
    <col min="106" max="106" width="5.28515625" bestFit="1" customWidth="1"/>
    <col min="107" max="107" width="10.85546875" bestFit="1" customWidth="1"/>
    <col min="108" max="108" width="9.28515625" bestFit="1" customWidth="1"/>
    <col min="109" max="109" width="18" bestFit="1" customWidth="1"/>
    <col min="110" max="110" width="5.7109375" bestFit="1" customWidth="1"/>
    <col min="111" max="111" width="10.85546875" bestFit="1" customWidth="1"/>
    <col min="112" max="112" width="9.28515625" bestFit="1" customWidth="1"/>
    <col min="113" max="113" width="18" bestFit="1" customWidth="1"/>
    <col min="114" max="114" width="5.7109375" bestFit="1" customWidth="1"/>
    <col min="115" max="115" width="10.85546875" bestFit="1" customWidth="1"/>
    <col min="116" max="116" width="9.28515625" bestFit="1" customWidth="1"/>
    <col min="117" max="117" width="18" bestFit="1" customWidth="1"/>
    <col min="118" max="118" width="5.7109375" bestFit="1" customWidth="1"/>
    <col min="119" max="119" width="10.85546875" bestFit="1" customWidth="1"/>
    <col min="120" max="120" width="9.28515625" bestFit="1" customWidth="1"/>
    <col min="121" max="121" width="18" bestFit="1" customWidth="1"/>
    <col min="122" max="122" width="5.7109375" bestFit="1" customWidth="1"/>
    <col min="123" max="123" width="10.85546875" bestFit="1" customWidth="1"/>
    <col min="124" max="124" width="9.28515625" bestFit="1" customWidth="1"/>
    <col min="125" max="125" width="18" bestFit="1" customWidth="1"/>
    <col min="126" max="126" width="5.7109375" bestFit="1" customWidth="1"/>
    <col min="127" max="127" width="18.7109375" style="21" bestFit="1" customWidth="1"/>
    <col min="128" max="128" width="23.28515625" bestFit="1" customWidth="1"/>
  </cols>
  <sheetData>
    <row r="1" spans="1:128">
      <c r="A1" s="1" t="s">
        <v>0</v>
      </c>
      <c r="B1" s="1" t="s">
        <v>1</v>
      </c>
      <c r="C1" s="2">
        <v>45931</v>
      </c>
      <c r="D1" s="1" t="s">
        <v>2</v>
      </c>
      <c r="E1" s="1" t="s">
        <v>3</v>
      </c>
      <c r="F1" s="1" t="s">
        <v>4</v>
      </c>
      <c r="G1" s="2">
        <v>45932</v>
      </c>
      <c r="H1" s="1" t="s">
        <v>2</v>
      </c>
      <c r="I1" s="1" t="s">
        <v>3</v>
      </c>
      <c r="J1" s="1" t="s">
        <v>4</v>
      </c>
      <c r="K1" s="3">
        <f>G1+1</f>
        <v>45933</v>
      </c>
      <c r="L1" s="1" t="s">
        <v>2</v>
      </c>
      <c r="M1" s="1" t="s">
        <v>3</v>
      </c>
      <c r="N1" s="1" t="s">
        <v>4</v>
      </c>
      <c r="O1" s="4">
        <f>K1+1</f>
        <v>45934</v>
      </c>
      <c r="P1" s="1" t="s">
        <v>2</v>
      </c>
      <c r="Q1" s="1" t="s">
        <v>3</v>
      </c>
      <c r="R1" s="1" t="s">
        <v>4</v>
      </c>
      <c r="S1" s="4">
        <f>O1+1</f>
        <v>45935</v>
      </c>
      <c r="T1" s="1" t="s">
        <v>2</v>
      </c>
      <c r="U1" s="1" t="s">
        <v>3</v>
      </c>
      <c r="V1" s="1" t="s">
        <v>4</v>
      </c>
      <c r="W1" s="4">
        <f>S1+1</f>
        <v>45936</v>
      </c>
      <c r="X1" s="1" t="s">
        <v>2</v>
      </c>
      <c r="Y1" s="1" t="s">
        <v>3</v>
      </c>
      <c r="Z1" s="1" t="s">
        <v>4</v>
      </c>
      <c r="AA1" s="4">
        <f>W1+1</f>
        <v>45937</v>
      </c>
      <c r="AB1" s="1" t="s">
        <v>2</v>
      </c>
      <c r="AC1" s="1" t="s">
        <v>3</v>
      </c>
      <c r="AD1" s="1" t="s">
        <v>4</v>
      </c>
      <c r="AE1" s="4">
        <f>AA1+1</f>
        <v>45938</v>
      </c>
      <c r="AF1" s="1" t="s">
        <v>2</v>
      </c>
      <c r="AG1" s="1" t="s">
        <v>3</v>
      </c>
      <c r="AH1" s="1" t="s">
        <v>4</v>
      </c>
      <c r="AI1" s="4">
        <v>45939</v>
      </c>
      <c r="AJ1" s="1" t="s">
        <v>2</v>
      </c>
      <c r="AK1" s="1" t="s">
        <v>3</v>
      </c>
      <c r="AL1" s="1" t="s">
        <v>4</v>
      </c>
      <c r="AM1" s="4">
        <f>AI1+1</f>
        <v>45940</v>
      </c>
      <c r="AN1" s="1" t="s">
        <v>2</v>
      </c>
      <c r="AO1" s="1" t="s">
        <v>3</v>
      </c>
      <c r="AP1" s="1" t="s">
        <v>4</v>
      </c>
      <c r="AQ1" s="4">
        <v>45941</v>
      </c>
      <c r="AR1" s="1" t="s">
        <v>2</v>
      </c>
      <c r="AS1" s="1" t="s">
        <v>3</v>
      </c>
      <c r="AT1" s="1" t="s">
        <v>4</v>
      </c>
      <c r="AU1" s="4">
        <v>45942</v>
      </c>
      <c r="AV1" s="1" t="s">
        <v>2</v>
      </c>
      <c r="AW1" s="1" t="s">
        <v>3</v>
      </c>
      <c r="AX1" s="1" t="s">
        <v>4</v>
      </c>
      <c r="AY1" s="4">
        <f>AU1+1</f>
        <v>45943</v>
      </c>
      <c r="AZ1" s="1" t="s">
        <v>2</v>
      </c>
      <c r="BA1" s="1" t="s">
        <v>3</v>
      </c>
      <c r="BB1" s="1" t="s">
        <v>4</v>
      </c>
      <c r="BC1" s="4">
        <v>45944</v>
      </c>
      <c r="BD1" s="1" t="s">
        <v>2</v>
      </c>
      <c r="BE1" s="1" t="s">
        <v>3</v>
      </c>
      <c r="BF1" s="1" t="s">
        <v>4</v>
      </c>
      <c r="BG1" s="4">
        <v>45945</v>
      </c>
      <c r="BH1" s="1" t="s">
        <v>2</v>
      </c>
      <c r="BI1" s="1" t="s">
        <v>3</v>
      </c>
      <c r="BJ1" s="1" t="s">
        <v>4</v>
      </c>
      <c r="BK1" s="4">
        <f>BG1+1</f>
        <v>45946</v>
      </c>
      <c r="BL1" s="1" t="s">
        <v>2</v>
      </c>
      <c r="BM1" s="1" t="s">
        <v>3</v>
      </c>
      <c r="BN1" s="1" t="s">
        <v>4</v>
      </c>
      <c r="BO1" s="4">
        <v>45947</v>
      </c>
      <c r="BP1" s="1" t="s">
        <v>2</v>
      </c>
      <c r="BQ1" s="1" t="s">
        <v>3</v>
      </c>
      <c r="BR1" s="1" t="s">
        <v>4</v>
      </c>
      <c r="BS1" s="4">
        <v>45948</v>
      </c>
      <c r="BT1" s="1" t="s">
        <v>2</v>
      </c>
      <c r="BU1" s="1" t="s">
        <v>3</v>
      </c>
      <c r="BV1" s="1" t="s">
        <v>4</v>
      </c>
      <c r="BW1" s="4">
        <f>BS1+1</f>
        <v>45949</v>
      </c>
      <c r="BX1" s="1" t="s">
        <v>2</v>
      </c>
      <c r="BY1" s="1" t="s">
        <v>3</v>
      </c>
      <c r="BZ1" s="1" t="s">
        <v>4</v>
      </c>
      <c r="CA1" s="4">
        <v>45950</v>
      </c>
      <c r="CB1" s="1" t="s">
        <v>2</v>
      </c>
      <c r="CC1" s="1" t="s">
        <v>3</v>
      </c>
      <c r="CD1" s="1" t="s">
        <v>4</v>
      </c>
      <c r="CE1" s="4">
        <v>45951</v>
      </c>
      <c r="CF1" s="1" t="s">
        <v>2</v>
      </c>
      <c r="CG1" s="1" t="s">
        <v>3</v>
      </c>
      <c r="CH1" s="1" t="s">
        <v>4</v>
      </c>
      <c r="CI1" s="4">
        <f>CE1+1</f>
        <v>45952</v>
      </c>
      <c r="CJ1" s="1" t="s">
        <v>2</v>
      </c>
      <c r="CK1" s="1" t="s">
        <v>3</v>
      </c>
      <c r="CL1" s="1" t="s">
        <v>4</v>
      </c>
      <c r="CM1" s="4">
        <v>45953</v>
      </c>
      <c r="CN1" s="1" t="s">
        <v>2</v>
      </c>
      <c r="CO1" s="1" t="s">
        <v>3</v>
      </c>
      <c r="CP1" s="1" t="s">
        <v>4</v>
      </c>
      <c r="CQ1" s="4">
        <v>45954</v>
      </c>
      <c r="CR1" s="1" t="s">
        <v>2</v>
      </c>
      <c r="CS1" s="1" t="s">
        <v>3</v>
      </c>
      <c r="CT1" s="1" t="s">
        <v>4</v>
      </c>
      <c r="CU1" s="4">
        <v>45955</v>
      </c>
      <c r="CV1" s="1" t="s">
        <v>2</v>
      </c>
      <c r="CW1" s="1" t="s">
        <v>3</v>
      </c>
      <c r="CX1" s="1" t="s">
        <v>4</v>
      </c>
      <c r="CY1" s="4">
        <v>45956</v>
      </c>
      <c r="CZ1" s="1" t="s">
        <v>2</v>
      </c>
      <c r="DA1" s="1" t="s">
        <v>3</v>
      </c>
      <c r="DB1" s="1" t="s">
        <v>4</v>
      </c>
      <c r="DC1" s="4">
        <v>45957</v>
      </c>
      <c r="DD1" s="1" t="s">
        <v>2</v>
      </c>
      <c r="DE1" s="1" t="s">
        <v>3</v>
      </c>
      <c r="DF1" s="1" t="s">
        <v>4</v>
      </c>
      <c r="DG1" s="4">
        <v>45958</v>
      </c>
      <c r="DH1" s="1" t="s">
        <v>2</v>
      </c>
      <c r="DI1" s="1" t="s">
        <v>3</v>
      </c>
      <c r="DJ1" s="1" t="s">
        <v>4</v>
      </c>
      <c r="DK1" s="4">
        <v>45959</v>
      </c>
      <c r="DL1" s="1" t="s">
        <v>2</v>
      </c>
      <c r="DM1" s="1" t="s">
        <v>3</v>
      </c>
      <c r="DN1" s="1" t="s">
        <v>4</v>
      </c>
      <c r="DO1" s="4">
        <v>45960</v>
      </c>
      <c r="DP1" s="1" t="s">
        <v>2</v>
      </c>
      <c r="DQ1" s="1" t="s">
        <v>3</v>
      </c>
      <c r="DR1" s="1" t="s">
        <v>4</v>
      </c>
      <c r="DS1" s="4">
        <v>45961</v>
      </c>
      <c r="DT1" s="1" t="s">
        <v>2</v>
      </c>
      <c r="DU1" s="1" t="s">
        <v>3</v>
      </c>
      <c r="DV1" s="1" t="s">
        <v>4</v>
      </c>
      <c r="DW1" s="20" t="s">
        <v>5</v>
      </c>
      <c r="DX1" s="5" t="s">
        <v>6</v>
      </c>
    </row>
    <row r="2" spans="1:128" ht="19.5">
      <c r="A2" s="6" t="s">
        <v>7</v>
      </c>
      <c r="B2" s="15" t="s">
        <v>105</v>
      </c>
      <c r="C2" s="8">
        <v>104</v>
      </c>
      <c r="D2">
        <f t="shared" ref="D2:D24" si="0">IF(C2&gt;50,C2-50,0)</f>
        <v>54</v>
      </c>
      <c r="E2">
        <f>IF(C2&gt;75,C2-75,0)</f>
        <v>29</v>
      </c>
      <c r="F2" s="9">
        <f>(D2*0.5)+(E2*0.25)</f>
        <v>34.25</v>
      </c>
      <c r="G2" s="8">
        <v>105</v>
      </c>
      <c r="H2">
        <f>IF(G2&gt;50,G2-50,0)</f>
        <v>55</v>
      </c>
      <c r="I2">
        <f>IF(G2&gt;75,G2-75,0)</f>
        <v>30</v>
      </c>
      <c r="J2" s="9">
        <f>(H2*0.5)+(I2*0.25)</f>
        <v>35</v>
      </c>
      <c r="K2" s="8">
        <v>90</v>
      </c>
      <c r="L2">
        <f t="shared" ref="L2:L24" si="1">IF(K2&gt;50,K2-50,0)</f>
        <v>40</v>
      </c>
      <c r="M2">
        <f>IF(K2&gt;75,K2-75,0)</f>
        <v>15</v>
      </c>
      <c r="N2" s="9">
        <f>(L2*0.5)+(M2*0.25)</f>
        <v>23.75</v>
      </c>
      <c r="O2" s="8"/>
      <c r="P2">
        <f t="shared" ref="P2:P24" si="2">IF(O2&gt;50,O2-50,0)</f>
        <v>0</v>
      </c>
      <c r="Q2">
        <f>IF(O2&gt;75,O2-75,0)</f>
        <v>0</v>
      </c>
      <c r="R2" s="9">
        <f>(P2*0.5)+(Q2*0.25)</f>
        <v>0</v>
      </c>
      <c r="S2" s="8"/>
      <c r="T2">
        <f t="shared" ref="T2:T24" si="3">IF(S2&gt;50,S2-50,0)</f>
        <v>0</v>
      </c>
      <c r="U2">
        <f>IF(S2&gt;75,S2-75,0)</f>
        <v>0</v>
      </c>
      <c r="V2" s="9">
        <f>(T2*0.5)+(U2*0.25)</f>
        <v>0</v>
      </c>
      <c r="W2" s="8">
        <v>95</v>
      </c>
      <c r="X2">
        <f t="shared" ref="X2:X24" si="4">IF(W2&gt;50,W2-50,0)</f>
        <v>45</v>
      </c>
      <c r="Y2">
        <f>IF(W2&gt;75,W2-75,0)</f>
        <v>20</v>
      </c>
      <c r="Z2" s="9">
        <f>(X2*0.5)+(Y2*0.25)</f>
        <v>27.5</v>
      </c>
      <c r="AA2" s="8">
        <v>89</v>
      </c>
      <c r="AB2">
        <f t="shared" ref="AB2:AB24" si="5">IF(AA2&gt;50,AA2-50,0)</f>
        <v>39</v>
      </c>
      <c r="AC2">
        <f>IF(AA2&gt;75,AA2-75,0)</f>
        <v>14</v>
      </c>
      <c r="AD2" s="9">
        <f>(AB2*0.5)+(AC2*0.25)</f>
        <v>23</v>
      </c>
      <c r="AE2" s="8">
        <v>105</v>
      </c>
      <c r="AF2">
        <f t="shared" ref="AF2:AF24" si="6">IF(AE2&gt;50,AE2-50,0)</f>
        <v>55</v>
      </c>
      <c r="AG2">
        <f>IF(AE2&gt;75,AE2-75,0)</f>
        <v>30</v>
      </c>
      <c r="AH2" s="9">
        <f>(AF2*0.5)+(AG2*0.25)</f>
        <v>35</v>
      </c>
      <c r="AI2" s="8">
        <v>105</v>
      </c>
      <c r="AJ2">
        <f t="shared" ref="AJ2:AJ24" si="7">IF(AI2&gt;50,AI2-50,0)</f>
        <v>55</v>
      </c>
      <c r="AK2">
        <f>IF(AI2&gt;75,AI2-75,0)</f>
        <v>30</v>
      </c>
      <c r="AL2" s="9">
        <f>(AJ2*0.5)+(AK2*0.25)</f>
        <v>35</v>
      </c>
      <c r="AM2" s="8">
        <v>109</v>
      </c>
      <c r="AN2">
        <f t="shared" ref="AN2:AN24" si="8">IF(AM2&gt;50,AM2-50,0)</f>
        <v>59</v>
      </c>
      <c r="AO2">
        <f>IF(AM2&gt;75,AM2-75,0)</f>
        <v>34</v>
      </c>
      <c r="AP2" s="9">
        <f>(AN2*0.5)+(AO2*0.25)</f>
        <v>38</v>
      </c>
      <c r="AQ2" s="8"/>
      <c r="AR2">
        <f t="shared" ref="AR2:AR24" si="9">IF(AQ2&gt;50,AQ2-50,0)</f>
        <v>0</v>
      </c>
      <c r="AS2">
        <f>IF(AQ2&gt;75,AQ2-75,0)</f>
        <v>0</v>
      </c>
      <c r="AT2" s="9">
        <f>(AR2*0.5)+(AS2*0.25)</f>
        <v>0</v>
      </c>
      <c r="AU2" s="8"/>
      <c r="AV2">
        <f t="shared" ref="AV2:AV24" si="10">IF(AU2&gt;50,AU2-50,0)</f>
        <v>0</v>
      </c>
      <c r="AW2">
        <f>IF(AU2&gt;75,AU2-75,0)</f>
        <v>0</v>
      </c>
      <c r="AX2" s="9">
        <f>(AV2*0.5)+(AW2*0.25)</f>
        <v>0</v>
      </c>
      <c r="AY2" s="8">
        <v>109</v>
      </c>
      <c r="AZ2">
        <f t="shared" ref="AZ2:AZ24" si="11">IF(AY2&gt;50,AY2-50,0)</f>
        <v>59</v>
      </c>
      <c r="BA2">
        <f>IF(AY2&gt;75,AY2-75,0)</f>
        <v>34</v>
      </c>
      <c r="BB2" s="9">
        <f>(AZ2*0.5)+(BA2*0.25)</f>
        <v>38</v>
      </c>
      <c r="BC2" s="8">
        <v>94</v>
      </c>
      <c r="BD2">
        <f t="shared" ref="BD2:BD24" si="12">IF(BC2&gt;50,BC2-50,0)</f>
        <v>44</v>
      </c>
      <c r="BE2">
        <f>IF(BC2&gt;75,BC2-75,0)</f>
        <v>19</v>
      </c>
      <c r="BF2" s="9">
        <f>(BD2*0.5)+(BE2*0.25)</f>
        <v>26.75</v>
      </c>
      <c r="BG2" s="8">
        <v>95</v>
      </c>
      <c r="BH2">
        <f t="shared" ref="BH2:BH24" si="13">IF(BG2&gt;50,BG2-50,0)</f>
        <v>45</v>
      </c>
      <c r="BI2">
        <f>IF(BG2&gt;75,BG2-75,0)</f>
        <v>20</v>
      </c>
      <c r="BJ2" s="9">
        <f>(BH2*0.5)+(BI2*0.25)</f>
        <v>27.5</v>
      </c>
      <c r="BK2" s="8">
        <v>93</v>
      </c>
      <c r="BL2">
        <f t="shared" ref="BL2:BL24" si="14">IF(BK2&gt;50,BK2-50,0)</f>
        <v>43</v>
      </c>
      <c r="BM2">
        <f>IF(BK2&gt;75,BK2-75,0)</f>
        <v>18</v>
      </c>
      <c r="BN2" s="9">
        <f>(BL2*0.5)+(BM2*0.25)</f>
        <v>26</v>
      </c>
      <c r="BO2" s="8">
        <v>108</v>
      </c>
      <c r="BP2">
        <f t="shared" ref="BP2:BP24" si="15">IF(BO2&gt;50,BO2-50,0)</f>
        <v>58</v>
      </c>
      <c r="BQ2">
        <f>IF(BO2&gt;75,BO2-75,0)</f>
        <v>33</v>
      </c>
      <c r="BR2" s="9">
        <f>(BP2*0.5)+(BQ2*0.25)</f>
        <v>37.25</v>
      </c>
      <c r="BS2" s="8"/>
      <c r="BT2">
        <f t="shared" ref="BT2:BT24" si="16">IF(BS2&gt;50,BS2-50,0)</f>
        <v>0</v>
      </c>
      <c r="BU2">
        <f>IF(BS2&gt;75,BS2-75,0)</f>
        <v>0</v>
      </c>
      <c r="BV2" s="9">
        <f>(BT2*0.5)+(BU2*0.25)</f>
        <v>0</v>
      </c>
      <c r="BW2" s="8"/>
      <c r="BX2">
        <f t="shared" ref="BX2:BX24" si="17">IF(BW2&gt;50,BW2-50,0)</f>
        <v>0</v>
      </c>
      <c r="BY2">
        <f>IF(BW2&gt;75,BW2-75,0)</f>
        <v>0</v>
      </c>
      <c r="BZ2" s="9">
        <f>(BX2*0.5)+(BY2*0.25)</f>
        <v>0</v>
      </c>
      <c r="CA2" s="8">
        <v>92</v>
      </c>
      <c r="CB2">
        <f t="shared" ref="CB2:CB24" si="18">IF(CA2&gt;50,CA2-50,0)</f>
        <v>42</v>
      </c>
      <c r="CC2">
        <f>IF(CA2&gt;75,CA2-75,0)</f>
        <v>17</v>
      </c>
      <c r="CD2" s="9">
        <f>(CB2*0.5)+(CC2*0.25)</f>
        <v>25.25</v>
      </c>
      <c r="CE2" s="8">
        <v>95</v>
      </c>
      <c r="CF2">
        <f t="shared" ref="CF2:CF24" si="19">IF(CE2&gt;50,CE2-50,0)</f>
        <v>45</v>
      </c>
      <c r="CG2">
        <f>IF(CE2&gt;75,CE2-75,0)</f>
        <v>20</v>
      </c>
      <c r="CH2" s="9">
        <f>(CF2*0.5)+(CG2*0.25)</f>
        <v>27.5</v>
      </c>
      <c r="CI2" s="8">
        <v>90</v>
      </c>
      <c r="CJ2">
        <f t="shared" ref="CJ2:CJ24" si="20">IF(CI2&gt;50,CI2-50,0)</f>
        <v>40</v>
      </c>
      <c r="CK2">
        <f>IF(CI2&gt;75,CI2-75,0)</f>
        <v>15</v>
      </c>
      <c r="CL2" s="9">
        <f>(CJ2*0.5)+(CK2*0.25)</f>
        <v>23.75</v>
      </c>
      <c r="CM2" s="8">
        <v>60</v>
      </c>
      <c r="CN2">
        <f t="shared" ref="CN2:CN24" si="21">IF(CM2&gt;50,CM2-50,0)</f>
        <v>10</v>
      </c>
      <c r="CO2">
        <f>IF(CM2&gt;75,CM2-75,0)</f>
        <v>0</v>
      </c>
      <c r="CP2" s="9">
        <f>(CN2*0.5)+(CO2*0.25)</f>
        <v>5</v>
      </c>
      <c r="CQ2" s="8">
        <v>118</v>
      </c>
      <c r="CR2">
        <f t="shared" ref="CR2:CR24" si="22">IF(CQ2&gt;50,CQ2-50,0)</f>
        <v>68</v>
      </c>
      <c r="CS2">
        <f>IF(CQ2&gt;75,CQ2-75,0)</f>
        <v>43</v>
      </c>
      <c r="CT2" s="9">
        <f>(CR2*0.5)+(CS2*0.25)</f>
        <v>44.75</v>
      </c>
      <c r="CU2" s="8"/>
      <c r="CV2">
        <f t="shared" ref="CV2:CV24" si="23">IF(CU2&gt;50,CU2-50,0)</f>
        <v>0</v>
      </c>
      <c r="CW2">
        <f>IF(CU2&gt;75,CU2-75,0)</f>
        <v>0</v>
      </c>
      <c r="CX2" s="9">
        <f>(CV2*0.5)+(CW2*0.25)</f>
        <v>0</v>
      </c>
      <c r="CY2" s="8"/>
      <c r="CZ2">
        <f t="shared" ref="CZ2:CZ24" si="24">IF(CY2&gt;50,CY2-50,0)</f>
        <v>0</v>
      </c>
      <c r="DA2">
        <f>IF(CY2&gt;75,CY2-75,0)</f>
        <v>0</v>
      </c>
      <c r="DB2" s="9">
        <f>(CZ2*0.5)+(DA2*0.25)</f>
        <v>0</v>
      </c>
      <c r="DC2" s="8">
        <v>79</v>
      </c>
      <c r="DD2">
        <f t="shared" ref="DD2:DD24" si="25">IF(DC2&gt;50,DC2-50,0)</f>
        <v>29</v>
      </c>
      <c r="DE2">
        <f>IF(DC2&gt;75,DC2-75,0)</f>
        <v>4</v>
      </c>
      <c r="DF2" s="9">
        <f>(DD2*0.5)+(DE2*0.25)</f>
        <v>15.5</v>
      </c>
      <c r="DG2" s="8">
        <v>104</v>
      </c>
      <c r="DH2">
        <f t="shared" ref="DH2:DH24" si="26">IF(DG2&gt;50,DG2-50,0)</f>
        <v>54</v>
      </c>
      <c r="DI2">
        <f>IF(DG2&gt;75,DG2-75,0)</f>
        <v>29</v>
      </c>
      <c r="DJ2" s="9">
        <f>(DH2*0.5)+(DI2*0.25)</f>
        <v>34.25</v>
      </c>
      <c r="DK2" s="8">
        <v>90</v>
      </c>
      <c r="DL2">
        <f t="shared" ref="DL2:DL24" si="27">IF(DK2&gt;50,DK2-50,0)</f>
        <v>40</v>
      </c>
      <c r="DM2">
        <f>IF(DK2&gt;75,DK2-75,0)</f>
        <v>15</v>
      </c>
      <c r="DN2" s="9">
        <f>(DL2*0.5)+(DM2*0.25)</f>
        <v>23.75</v>
      </c>
      <c r="DO2" s="8">
        <v>89</v>
      </c>
      <c r="DP2">
        <f t="shared" ref="DP2:DP24" si="28">IF(DO2&gt;50,DO2-50,0)</f>
        <v>39</v>
      </c>
      <c r="DQ2">
        <f>IF(DO2&gt;75,DO2-75,0)</f>
        <v>14</v>
      </c>
      <c r="DR2" s="9">
        <f>(DP2*0.5)+(DQ2*0.25)</f>
        <v>23</v>
      </c>
      <c r="DS2" s="9">
        <v>91</v>
      </c>
      <c r="DT2" s="9">
        <f t="shared" ref="DT2:DT40" si="29">IF(DS2&gt;50,DS2-50,0)</f>
        <v>41</v>
      </c>
      <c r="DU2">
        <f>IF(DS2&gt;75,DS2-75,0)</f>
        <v>16</v>
      </c>
      <c r="DV2" s="9">
        <f>(DT2*0.5)+(DU2*0.25)</f>
        <v>24.5</v>
      </c>
      <c r="DW2" s="21">
        <f>F2+J2+N2+R2+V2+Z2+AD2+AH2+AL2+AP2+AT2+AX2+BB2+BF2+BJ2+BN2+BR2+BV2+BZ2+CD2+CH2+CL2+CP2+CT2+CX2+DB2+DF2+DJ2+DN2+DR2+DV2</f>
        <v>654.25</v>
      </c>
      <c r="DX2" s="11">
        <f>C2+G2+K2+O2+S2+W2+AA2+AE2+AI2+AM2+AQ2+AU2+AY2+BC2+BG2+BK2+BO2+BS2+BW2+CA2+CE2+CI2+CM2+CQ2+CU2+CY2+DC2+DG2+DK2+DO2+DS2</f>
        <v>2209</v>
      </c>
    </row>
    <row r="3" spans="1:128" ht="19.5">
      <c r="A3" s="6" t="s">
        <v>9</v>
      </c>
      <c r="B3" s="15" t="s">
        <v>23</v>
      </c>
      <c r="C3" s="8">
        <v>116</v>
      </c>
      <c r="D3">
        <f t="shared" si="0"/>
        <v>66</v>
      </c>
      <c r="E3">
        <f t="shared" ref="E3:E26" si="30">IF(C3&gt;75,C3-75,0)</f>
        <v>41</v>
      </c>
      <c r="F3" s="9">
        <f t="shared" ref="F3:F26" si="31">(D3*0.5)+(E3*0.25)</f>
        <v>43.25</v>
      </c>
      <c r="G3" s="8">
        <v>97</v>
      </c>
      <c r="H3">
        <f t="shared" ref="H3:H24" si="32">IF(G3&gt;50,G3-50,0)</f>
        <v>47</v>
      </c>
      <c r="I3">
        <f t="shared" ref="I3:I26" si="33">IF(G3&gt;75,G3-75,0)</f>
        <v>22</v>
      </c>
      <c r="J3" s="9">
        <f t="shared" ref="J3:J26" si="34">(H3*0.5)+(I3*0.25)</f>
        <v>29</v>
      </c>
      <c r="K3" s="8">
        <v>77</v>
      </c>
      <c r="L3">
        <f t="shared" si="1"/>
        <v>27</v>
      </c>
      <c r="M3">
        <f t="shared" ref="M3:M26" si="35">IF(K3&gt;75,K3-75,0)</f>
        <v>2</v>
      </c>
      <c r="N3" s="9">
        <f t="shared" ref="N3:N26" si="36">(L3*0.5)+(M3*0.25)</f>
        <v>14</v>
      </c>
      <c r="O3" s="8"/>
      <c r="P3">
        <f t="shared" si="2"/>
        <v>0</v>
      </c>
      <c r="Q3">
        <f t="shared" ref="Q3:Q26" si="37">IF(O3&gt;75,O3-75,0)</f>
        <v>0</v>
      </c>
      <c r="R3" s="9">
        <f t="shared" ref="R3:R26" si="38">(P3*0.5)+(Q3*0.25)</f>
        <v>0</v>
      </c>
      <c r="S3" s="8"/>
      <c r="T3">
        <f t="shared" si="3"/>
        <v>0</v>
      </c>
      <c r="U3">
        <f t="shared" ref="U3:U26" si="39">IF(S3&gt;75,S3-75,0)</f>
        <v>0</v>
      </c>
      <c r="V3" s="9">
        <f t="shared" ref="V3:V26" si="40">(T3*0.5)+(U3*0.25)</f>
        <v>0</v>
      </c>
      <c r="W3" s="8">
        <v>112</v>
      </c>
      <c r="X3">
        <f t="shared" si="4"/>
        <v>62</v>
      </c>
      <c r="Y3">
        <f t="shared" ref="Y3:Y26" si="41">IF(W3&gt;75,W3-75,0)</f>
        <v>37</v>
      </c>
      <c r="Z3" s="9">
        <f t="shared" ref="Z3:Z26" si="42">(X3*0.5)+(Y3*0.25)</f>
        <v>40.25</v>
      </c>
      <c r="AA3" s="8">
        <v>70</v>
      </c>
      <c r="AB3">
        <f t="shared" si="5"/>
        <v>20</v>
      </c>
      <c r="AC3">
        <f t="shared" ref="AC3:AC26" si="43">IF(AA3&gt;75,AA3-75,0)</f>
        <v>0</v>
      </c>
      <c r="AD3" s="9">
        <f t="shared" ref="AD3:AD26" si="44">(AB3*0.5)+(AC3*0.25)</f>
        <v>10</v>
      </c>
      <c r="AE3" s="8">
        <v>97</v>
      </c>
      <c r="AF3">
        <f t="shared" si="6"/>
        <v>47</v>
      </c>
      <c r="AG3">
        <f t="shared" ref="AG3:AG26" si="45">IF(AE3&gt;75,AE3-75,0)</f>
        <v>22</v>
      </c>
      <c r="AH3" s="9">
        <f t="shared" ref="AH3:AH26" si="46">(AF3*0.5)+(AG3*0.25)</f>
        <v>29</v>
      </c>
      <c r="AI3" s="8">
        <v>104</v>
      </c>
      <c r="AJ3">
        <f t="shared" si="7"/>
        <v>54</v>
      </c>
      <c r="AK3">
        <f t="shared" ref="AK3:AK26" si="47">IF(AI3&gt;75,AI3-75,0)</f>
        <v>29</v>
      </c>
      <c r="AL3" s="9">
        <f t="shared" ref="AL3:AL26" si="48">(AJ3*0.5)+(AK3*0.25)</f>
        <v>34.25</v>
      </c>
      <c r="AM3" s="8">
        <v>136</v>
      </c>
      <c r="AN3">
        <f t="shared" si="8"/>
        <v>86</v>
      </c>
      <c r="AO3">
        <f t="shared" ref="AO3:AO26" si="49">IF(AM3&gt;75,AM3-75,0)</f>
        <v>61</v>
      </c>
      <c r="AP3" s="9">
        <f t="shared" ref="AP3:AP26" si="50">(AN3*0.5)+(AO3*0.25)</f>
        <v>58.25</v>
      </c>
      <c r="AQ3" s="8"/>
      <c r="AR3">
        <f t="shared" si="9"/>
        <v>0</v>
      </c>
      <c r="AS3">
        <f t="shared" ref="AS3:AS26" si="51">IF(AQ3&gt;75,AQ3-75,0)</f>
        <v>0</v>
      </c>
      <c r="AT3" s="9">
        <f t="shared" ref="AT3:AT26" si="52">(AR3*0.5)+(AS3*0.25)</f>
        <v>0</v>
      </c>
      <c r="AU3" s="8"/>
      <c r="AV3">
        <f t="shared" si="10"/>
        <v>0</v>
      </c>
      <c r="AW3">
        <f t="shared" ref="AW3:AW26" si="53">IF(AU3&gt;75,AU3-75,0)</f>
        <v>0</v>
      </c>
      <c r="AX3" s="9">
        <f t="shared" ref="AX3:AX26" si="54">(AV3*0.5)+(AW3*0.25)</f>
        <v>0</v>
      </c>
      <c r="AY3" s="8">
        <v>96</v>
      </c>
      <c r="AZ3">
        <f t="shared" si="11"/>
        <v>46</v>
      </c>
      <c r="BA3">
        <f t="shared" ref="BA3:BA26" si="55">IF(AY3&gt;75,AY3-75,0)</f>
        <v>21</v>
      </c>
      <c r="BB3" s="9">
        <f t="shared" ref="BB3:BB26" si="56">(AZ3*0.5)+(BA3*0.25)</f>
        <v>28.25</v>
      </c>
      <c r="BC3" s="8">
        <v>65</v>
      </c>
      <c r="BD3">
        <f t="shared" si="12"/>
        <v>15</v>
      </c>
      <c r="BE3">
        <f t="shared" ref="BE3:BE26" si="57">IF(BC3&gt;75,BC3-75,0)</f>
        <v>0</v>
      </c>
      <c r="BF3" s="9">
        <f t="shared" ref="BF3:BF26" si="58">(BD3*0.5)+(BE3*0.25)</f>
        <v>7.5</v>
      </c>
      <c r="BG3" s="8">
        <v>95</v>
      </c>
      <c r="BH3">
        <f t="shared" si="13"/>
        <v>45</v>
      </c>
      <c r="BI3">
        <f t="shared" ref="BI3:BI26" si="59">IF(BG3&gt;75,BG3-75,0)</f>
        <v>20</v>
      </c>
      <c r="BJ3" s="9">
        <f t="shared" ref="BJ3:BJ26" si="60">(BH3*0.5)+(BI3*0.25)</f>
        <v>27.5</v>
      </c>
      <c r="BK3" s="8">
        <v>88</v>
      </c>
      <c r="BL3">
        <f t="shared" si="14"/>
        <v>38</v>
      </c>
      <c r="BM3">
        <f t="shared" ref="BM3:BM26" si="61">IF(BK3&gt;75,BK3-75,0)</f>
        <v>13</v>
      </c>
      <c r="BN3" s="9">
        <f t="shared" ref="BN3:BN26" si="62">(BL3*0.5)+(BM3*0.25)</f>
        <v>22.25</v>
      </c>
      <c r="BO3" s="8">
        <v>85</v>
      </c>
      <c r="BP3">
        <f t="shared" si="15"/>
        <v>35</v>
      </c>
      <c r="BQ3">
        <f t="shared" ref="BQ3:BQ26" si="63">IF(BO3&gt;75,BO3-75,0)</f>
        <v>10</v>
      </c>
      <c r="BR3" s="9">
        <f t="shared" ref="BR3:BR26" si="64">(BP3*0.5)+(BQ3*0.25)</f>
        <v>20</v>
      </c>
      <c r="BS3" s="8"/>
      <c r="BT3">
        <f t="shared" si="16"/>
        <v>0</v>
      </c>
      <c r="BU3">
        <f t="shared" ref="BU3:BU26" si="65">IF(BS3&gt;75,BS3-75,0)</f>
        <v>0</v>
      </c>
      <c r="BV3" s="9">
        <f t="shared" ref="BV3:BV26" si="66">(BT3*0.5)+(BU3*0.25)</f>
        <v>0</v>
      </c>
      <c r="BW3" s="8"/>
      <c r="BX3">
        <f t="shared" si="17"/>
        <v>0</v>
      </c>
      <c r="BY3">
        <f t="shared" ref="BY3:BY26" si="67">IF(BW3&gt;75,BW3-75,0)</f>
        <v>0</v>
      </c>
      <c r="BZ3" s="9">
        <f t="shared" ref="BZ3:BZ26" si="68">(BX3*0.5)+(BY3*0.25)</f>
        <v>0</v>
      </c>
      <c r="CA3" s="8">
        <v>81</v>
      </c>
      <c r="CB3">
        <f t="shared" si="18"/>
        <v>31</v>
      </c>
      <c r="CC3">
        <f t="shared" ref="CC3:CC26" si="69">IF(CA3&gt;75,CA3-75,0)</f>
        <v>6</v>
      </c>
      <c r="CD3" s="9">
        <f t="shared" ref="CD3:CD26" si="70">(CB3*0.5)+(CC3*0.25)</f>
        <v>17</v>
      </c>
      <c r="CE3" s="8">
        <v>92</v>
      </c>
      <c r="CF3">
        <f t="shared" si="19"/>
        <v>42</v>
      </c>
      <c r="CG3">
        <f t="shared" ref="CG3:CG26" si="71">IF(CE3&gt;75,CE3-75,0)</f>
        <v>17</v>
      </c>
      <c r="CH3" s="9">
        <f t="shared" ref="CH3:CH26" si="72">(CF3*0.5)+(CG3*0.25)</f>
        <v>25.25</v>
      </c>
      <c r="CI3" s="8">
        <v>65</v>
      </c>
      <c r="CJ3">
        <f t="shared" si="20"/>
        <v>15</v>
      </c>
      <c r="CK3">
        <f t="shared" ref="CK3:CK26" si="73">IF(CI3&gt;75,CI3-75,0)</f>
        <v>0</v>
      </c>
      <c r="CL3" s="9">
        <f t="shared" ref="CL3:CL26" si="74">(CJ3*0.5)+(CK3*0.25)</f>
        <v>7.5</v>
      </c>
      <c r="CM3" s="8">
        <v>63</v>
      </c>
      <c r="CN3">
        <f t="shared" si="21"/>
        <v>13</v>
      </c>
      <c r="CO3">
        <f t="shared" ref="CO3:CO26" si="75">IF(CM3&gt;75,CM3-75,0)</f>
        <v>0</v>
      </c>
      <c r="CP3" s="9">
        <f t="shared" ref="CP3:CP26" si="76">(CN3*0.5)+(CO3*0.25)</f>
        <v>6.5</v>
      </c>
      <c r="CQ3" s="8">
        <v>31</v>
      </c>
      <c r="CR3">
        <f t="shared" si="22"/>
        <v>0</v>
      </c>
      <c r="CS3">
        <f t="shared" ref="CS3:CS26" si="77">IF(CQ3&gt;75,CQ3-75,0)</f>
        <v>0</v>
      </c>
      <c r="CT3" s="9">
        <f t="shared" ref="CT3:CT26" si="78">(CR3*0.5)+(CS3*0.25)</f>
        <v>0</v>
      </c>
      <c r="CU3" s="8"/>
      <c r="CV3">
        <f t="shared" si="23"/>
        <v>0</v>
      </c>
      <c r="CW3">
        <f t="shared" ref="CW3:CW26" si="79">IF(CU3&gt;75,CU3-75,0)</f>
        <v>0</v>
      </c>
      <c r="CX3" s="9">
        <f t="shared" ref="CX3:CX26" si="80">(CV3*0.5)+(CW3*0.25)</f>
        <v>0</v>
      </c>
      <c r="CY3" s="8"/>
      <c r="CZ3">
        <f t="shared" si="24"/>
        <v>0</v>
      </c>
      <c r="DA3">
        <f t="shared" ref="DA3:DA26" si="81">IF(CY3&gt;75,CY3-75,0)</f>
        <v>0</v>
      </c>
      <c r="DB3" s="9">
        <f t="shared" ref="DB3:DB26" si="82">(CZ3*0.5)+(DA3*0.25)</f>
        <v>0</v>
      </c>
      <c r="DC3" s="8">
        <v>74</v>
      </c>
      <c r="DD3">
        <f t="shared" si="25"/>
        <v>24</v>
      </c>
      <c r="DE3">
        <f t="shared" ref="DE3:DE26" si="83">IF(DC3&gt;75,DC3-75,0)</f>
        <v>0</v>
      </c>
      <c r="DF3" s="9">
        <f t="shared" ref="DF3:DF26" si="84">(DD3*0.5)+(DE3*0.25)</f>
        <v>12</v>
      </c>
      <c r="DG3" s="8">
        <v>69</v>
      </c>
      <c r="DH3">
        <f t="shared" si="26"/>
        <v>19</v>
      </c>
      <c r="DI3">
        <f t="shared" ref="DI3:DI26" si="85">IF(DG3&gt;75,DG3-75,0)</f>
        <v>0</v>
      </c>
      <c r="DJ3" s="9">
        <f t="shared" ref="DJ3:DJ26" si="86">(DH3*0.5)+(DI3*0.25)</f>
        <v>9.5</v>
      </c>
      <c r="DK3" s="8">
        <v>75</v>
      </c>
      <c r="DL3">
        <f t="shared" si="27"/>
        <v>25</v>
      </c>
      <c r="DM3">
        <f t="shared" ref="DM3:DM26" si="87">IF(DK3&gt;75,DK3-75,0)</f>
        <v>0</v>
      </c>
      <c r="DN3" s="9">
        <f t="shared" ref="DN3:DN26" si="88">(DL3*0.5)+(DM3*0.25)</f>
        <v>12.5</v>
      </c>
      <c r="DO3" s="8">
        <v>71</v>
      </c>
      <c r="DP3">
        <f t="shared" si="28"/>
        <v>21</v>
      </c>
      <c r="DQ3">
        <f t="shared" ref="DQ3:DQ26" si="89">IF(DO3&gt;75,DO3-75,0)</f>
        <v>0</v>
      </c>
      <c r="DR3" s="9">
        <f t="shared" ref="DR3:DR26" si="90">(DP3*0.5)+(DQ3*0.25)</f>
        <v>10.5</v>
      </c>
      <c r="DS3" s="9">
        <v>58</v>
      </c>
      <c r="DT3" s="9">
        <f t="shared" si="29"/>
        <v>8</v>
      </c>
      <c r="DU3">
        <f t="shared" ref="DU3:DU26" si="91">IF(DS3&gt;75,DS3-75,0)</f>
        <v>0</v>
      </c>
      <c r="DV3" s="9">
        <f t="shared" ref="DV3:DV26" si="92">(DT3*0.5)+(DU3*0.25)</f>
        <v>4</v>
      </c>
      <c r="DW3" s="21">
        <f>F3+J3+N3+R3+V3+Z3+AD3+AH3+AL3+AP3+AT3+AX3+BB3+BF3+BJ3+BN3+BR3+BV3+BZ3+CD3+CH3+CL3+CP3+CT3+CX3+DB3+DF3+DJ3+DN3+DR3+DV3</f>
        <v>468.25</v>
      </c>
      <c r="DX3" s="11">
        <f>C3+G3+K3+O3+S3+W3+AA3+AE3+AI3+AM3+AQ3+AU3+AY3+BC3+BG3+BK3+BO3+BS3+BW3+CA3+CE3+CI3+CM3+CQ3+CU3+CY3+DC3+DG3+DK3+DO3+DS3</f>
        <v>1917</v>
      </c>
    </row>
    <row r="4" spans="1:128" ht="19.5">
      <c r="A4" s="6" t="s">
        <v>11</v>
      </c>
      <c r="B4" s="15" t="s">
        <v>112</v>
      </c>
      <c r="C4" s="8"/>
      <c r="D4">
        <f t="shared" si="0"/>
        <v>0</v>
      </c>
      <c r="E4">
        <f t="shared" si="30"/>
        <v>0</v>
      </c>
      <c r="F4" s="9">
        <f t="shared" si="31"/>
        <v>0</v>
      </c>
      <c r="G4" s="8">
        <v>53</v>
      </c>
      <c r="H4">
        <f t="shared" si="32"/>
        <v>3</v>
      </c>
      <c r="I4">
        <f t="shared" si="33"/>
        <v>0</v>
      </c>
      <c r="J4" s="9">
        <f t="shared" si="34"/>
        <v>1.5</v>
      </c>
      <c r="K4" s="8">
        <v>75</v>
      </c>
      <c r="L4">
        <f t="shared" si="1"/>
        <v>25</v>
      </c>
      <c r="M4">
        <f t="shared" si="35"/>
        <v>0</v>
      </c>
      <c r="N4" s="9">
        <f t="shared" si="36"/>
        <v>12.5</v>
      </c>
      <c r="O4" s="8"/>
      <c r="P4">
        <f t="shared" si="2"/>
        <v>0</v>
      </c>
      <c r="Q4">
        <f t="shared" si="37"/>
        <v>0</v>
      </c>
      <c r="R4" s="9">
        <f t="shared" si="38"/>
        <v>0</v>
      </c>
      <c r="S4" s="8"/>
      <c r="T4">
        <f t="shared" si="3"/>
        <v>0</v>
      </c>
      <c r="U4">
        <f t="shared" si="39"/>
        <v>0</v>
      </c>
      <c r="V4" s="9">
        <f t="shared" si="40"/>
        <v>0</v>
      </c>
      <c r="W4" s="8">
        <v>51</v>
      </c>
      <c r="X4">
        <f t="shared" si="4"/>
        <v>1</v>
      </c>
      <c r="Y4">
        <f t="shared" si="41"/>
        <v>0</v>
      </c>
      <c r="Z4" s="9">
        <f t="shared" si="42"/>
        <v>0.5</v>
      </c>
      <c r="AA4" s="8">
        <v>45</v>
      </c>
      <c r="AB4">
        <f t="shared" si="5"/>
        <v>0</v>
      </c>
      <c r="AC4">
        <f t="shared" si="43"/>
        <v>0</v>
      </c>
      <c r="AD4" s="9">
        <f t="shared" si="44"/>
        <v>0</v>
      </c>
      <c r="AE4" s="8">
        <v>63</v>
      </c>
      <c r="AF4">
        <f t="shared" si="6"/>
        <v>13</v>
      </c>
      <c r="AG4">
        <f t="shared" si="45"/>
        <v>0</v>
      </c>
      <c r="AH4" s="9">
        <f t="shared" si="46"/>
        <v>6.5</v>
      </c>
      <c r="AI4" s="8">
        <v>54</v>
      </c>
      <c r="AJ4">
        <f t="shared" si="7"/>
        <v>4</v>
      </c>
      <c r="AK4">
        <f t="shared" si="47"/>
        <v>0</v>
      </c>
      <c r="AL4" s="9">
        <f t="shared" si="48"/>
        <v>2</v>
      </c>
      <c r="AM4" s="8">
        <v>74</v>
      </c>
      <c r="AN4">
        <f t="shared" si="8"/>
        <v>24</v>
      </c>
      <c r="AO4">
        <f t="shared" si="49"/>
        <v>0</v>
      </c>
      <c r="AP4" s="9">
        <f t="shared" si="50"/>
        <v>12</v>
      </c>
      <c r="AQ4" s="8"/>
      <c r="AR4">
        <f t="shared" si="9"/>
        <v>0</v>
      </c>
      <c r="AS4">
        <f t="shared" si="51"/>
        <v>0</v>
      </c>
      <c r="AT4" s="9">
        <f t="shared" si="52"/>
        <v>0</v>
      </c>
      <c r="AU4" s="8"/>
      <c r="AV4">
        <f t="shared" si="10"/>
        <v>0</v>
      </c>
      <c r="AW4">
        <f t="shared" si="53"/>
        <v>0</v>
      </c>
      <c r="AX4" s="9">
        <f t="shared" si="54"/>
        <v>0</v>
      </c>
      <c r="AY4" s="8">
        <v>63</v>
      </c>
      <c r="AZ4">
        <f t="shared" si="11"/>
        <v>13</v>
      </c>
      <c r="BA4">
        <f t="shared" si="55"/>
        <v>0</v>
      </c>
      <c r="BB4" s="9">
        <f t="shared" si="56"/>
        <v>6.5</v>
      </c>
      <c r="BC4" s="8">
        <v>55</v>
      </c>
      <c r="BD4">
        <f t="shared" si="12"/>
        <v>5</v>
      </c>
      <c r="BE4">
        <f t="shared" si="57"/>
        <v>0</v>
      </c>
      <c r="BF4" s="9">
        <f t="shared" si="58"/>
        <v>2.5</v>
      </c>
      <c r="BG4" s="8">
        <v>44</v>
      </c>
      <c r="BH4">
        <f t="shared" si="13"/>
        <v>0</v>
      </c>
      <c r="BI4">
        <f t="shared" si="59"/>
        <v>0</v>
      </c>
      <c r="BJ4" s="9">
        <f t="shared" si="60"/>
        <v>0</v>
      </c>
      <c r="BK4" s="8">
        <v>60</v>
      </c>
      <c r="BL4">
        <f t="shared" si="14"/>
        <v>10</v>
      </c>
      <c r="BM4">
        <f t="shared" si="61"/>
        <v>0</v>
      </c>
      <c r="BN4" s="9">
        <f t="shared" si="62"/>
        <v>5</v>
      </c>
      <c r="BO4" s="8">
        <v>60</v>
      </c>
      <c r="BP4">
        <f t="shared" si="15"/>
        <v>10</v>
      </c>
      <c r="BQ4">
        <f t="shared" si="63"/>
        <v>0</v>
      </c>
      <c r="BR4" s="9">
        <f t="shared" si="64"/>
        <v>5</v>
      </c>
      <c r="BS4" s="8"/>
      <c r="BT4">
        <f t="shared" si="16"/>
        <v>0</v>
      </c>
      <c r="BU4">
        <f t="shared" si="65"/>
        <v>0</v>
      </c>
      <c r="BV4" s="9">
        <f t="shared" si="66"/>
        <v>0</v>
      </c>
      <c r="BW4" s="8"/>
      <c r="BX4">
        <f t="shared" si="17"/>
        <v>0</v>
      </c>
      <c r="BY4">
        <f t="shared" si="67"/>
        <v>0</v>
      </c>
      <c r="BZ4" s="9">
        <f t="shared" si="68"/>
        <v>0</v>
      </c>
      <c r="CA4" s="8">
        <v>11</v>
      </c>
      <c r="CB4">
        <f t="shared" si="18"/>
        <v>0</v>
      </c>
      <c r="CC4">
        <f t="shared" si="69"/>
        <v>0</v>
      </c>
      <c r="CD4" s="9">
        <f t="shared" si="70"/>
        <v>0</v>
      </c>
      <c r="CE4" s="8"/>
      <c r="CF4">
        <f t="shared" si="19"/>
        <v>0</v>
      </c>
      <c r="CG4">
        <f t="shared" si="71"/>
        <v>0</v>
      </c>
      <c r="CH4" s="9">
        <f t="shared" si="72"/>
        <v>0</v>
      </c>
      <c r="CI4" s="8"/>
      <c r="CJ4">
        <f t="shared" si="20"/>
        <v>0</v>
      </c>
      <c r="CK4">
        <f t="shared" si="73"/>
        <v>0</v>
      </c>
      <c r="CL4" s="9">
        <f t="shared" si="74"/>
        <v>0</v>
      </c>
      <c r="CM4" s="8"/>
      <c r="CN4">
        <f t="shared" si="21"/>
        <v>0</v>
      </c>
      <c r="CO4">
        <f t="shared" si="75"/>
        <v>0</v>
      </c>
      <c r="CP4" s="9">
        <f t="shared" si="76"/>
        <v>0</v>
      </c>
      <c r="CQ4" s="8"/>
      <c r="CR4">
        <f t="shared" si="22"/>
        <v>0</v>
      </c>
      <c r="CS4">
        <f t="shared" si="77"/>
        <v>0</v>
      </c>
      <c r="CT4" s="9">
        <f t="shared" si="78"/>
        <v>0</v>
      </c>
      <c r="CU4" s="8"/>
      <c r="CV4">
        <f t="shared" si="23"/>
        <v>0</v>
      </c>
      <c r="CW4">
        <f t="shared" si="79"/>
        <v>0</v>
      </c>
      <c r="CX4" s="9">
        <f t="shared" si="80"/>
        <v>0</v>
      </c>
      <c r="CY4" s="8"/>
      <c r="CZ4">
        <f t="shared" si="24"/>
        <v>0</v>
      </c>
      <c r="DA4">
        <f t="shared" si="81"/>
        <v>0</v>
      </c>
      <c r="DB4" s="9">
        <f t="shared" si="82"/>
        <v>0</v>
      </c>
      <c r="DC4" s="8">
        <v>46</v>
      </c>
      <c r="DD4">
        <f t="shared" si="25"/>
        <v>0</v>
      </c>
      <c r="DE4">
        <f t="shared" si="83"/>
        <v>0</v>
      </c>
      <c r="DF4" s="9">
        <f t="shared" si="84"/>
        <v>0</v>
      </c>
      <c r="DG4" s="8">
        <v>55</v>
      </c>
      <c r="DH4">
        <f t="shared" si="26"/>
        <v>5</v>
      </c>
      <c r="DI4">
        <f t="shared" si="85"/>
        <v>0</v>
      </c>
      <c r="DJ4" s="9">
        <f t="shared" si="86"/>
        <v>2.5</v>
      </c>
      <c r="DK4" s="8">
        <v>46</v>
      </c>
      <c r="DL4">
        <f t="shared" si="27"/>
        <v>0</v>
      </c>
      <c r="DM4">
        <f t="shared" si="87"/>
        <v>0</v>
      </c>
      <c r="DN4" s="9">
        <f t="shared" si="88"/>
        <v>0</v>
      </c>
      <c r="DO4" s="8">
        <v>45</v>
      </c>
      <c r="DP4">
        <f t="shared" si="28"/>
        <v>0</v>
      </c>
      <c r="DQ4">
        <f t="shared" si="89"/>
        <v>0</v>
      </c>
      <c r="DR4" s="9">
        <f t="shared" si="90"/>
        <v>0</v>
      </c>
      <c r="DS4" s="9">
        <v>55</v>
      </c>
      <c r="DT4" s="9">
        <f t="shared" si="29"/>
        <v>5</v>
      </c>
      <c r="DU4">
        <f t="shared" si="91"/>
        <v>0</v>
      </c>
      <c r="DV4" s="9">
        <f t="shared" si="92"/>
        <v>2.5</v>
      </c>
      <c r="DW4" s="21">
        <f t="shared" ref="DW3:DW24" si="93">F4+J4+N4+R4+V4+Z4+AD4+AH4+AL4+AP4+AT4+AX4+BB4+BF4+BJ4+BN4+BR4+BV4+BZ4+CD4+CH4+CL4+CP4+CT4+CX4+DB4+DF4+DJ4+DN4+DR4+DV4</f>
        <v>59</v>
      </c>
      <c r="DX4" s="11">
        <f>C4+G4+K4+O4+S4+W4+AA4+AE4+AI4+AM4+AQ4+AU4+AY4+BC4+BG4+BK4+BO4+BS4+BW4+CA4+CE4+CI4+CM4+CQ4+CU4+CY4+DC4+DG4+DK4+DO4+DS4</f>
        <v>955</v>
      </c>
    </row>
    <row r="5" spans="1:128" ht="37.5">
      <c r="A5" s="6" t="s">
        <v>13</v>
      </c>
      <c r="B5" s="15" t="s">
        <v>136</v>
      </c>
      <c r="C5" s="8">
        <v>80</v>
      </c>
      <c r="D5">
        <f t="shared" si="0"/>
        <v>30</v>
      </c>
      <c r="E5">
        <f t="shared" si="30"/>
        <v>5</v>
      </c>
      <c r="F5" s="9">
        <f t="shared" si="31"/>
        <v>16.25</v>
      </c>
      <c r="G5" s="8">
        <v>90</v>
      </c>
      <c r="H5">
        <f t="shared" si="32"/>
        <v>40</v>
      </c>
      <c r="I5">
        <f t="shared" si="33"/>
        <v>15</v>
      </c>
      <c r="J5" s="9">
        <f t="shared" si="34"/>
        <v>23.75</v>
      </c>
      <c r="K5" s="8">
        <v>86</v>
      </c>
      <c r="L5">
        <f t="shared" si="1"/>
        <v>36</v>
      </c>
      <c r="M5">
        <f t="shared" si="35"/>
        <v>11</v>
      </c>
      <c r="N5" s="9">
        <f t="shared" si="36"/>
        <v>20.75</v>
      </c>
      <c r="O5" s="8"/>
      <c r="P5">
        <f t="shared" si="2"/>
        <v>0</v>
      </c>
      <c r="Q5">
        <f t="shared" si="37"/>
        <v>0</v>
      </c>
      <c r="R5" s="9">
        <f t="shared" si="38"/>
        <v>0</v>
      </c>
      <c r="S5" s="8"/>
      <c r="T5">
        <f t="shared" si="3"/>
        <v>0</v>
      </c>
      <c r="U5">
        <f t="shared" si="39"/>
        <v>0</v>
      </c>
      <c r="V5" s="9">
        <f t="shared" si="40"/>
        <v>0</v>
      </c>
      <c r="W5" s="8">
        <v>116</v>
      </c>
      <c r="X5">
        <f t="shared" si="4"/>
        <v>66</v>
      </c>
      <c r="Y5">
        <f t="shared" si="41"/>
        <v>41</v>
      </c>
      <c r="Z5" s="9">
        <f t="shared" si="42"/>
        <v>43.25</v>
      </c>
      <c r="AA5" s="8">
        <v>66</v>
      </c>
      <c r="AB5">
        <f t="shared" si="5"/>
        <v>16</v>
      </c>
      <c r="AC5">
        <f t="shared" si="43"/>
        <v>0</v>
      </c>
      <c r="AD5" s="9">
        <f t="shared" si="44"/>
        <v>8</v>
      </c>
      <c r="AE5">
        <v>105</v>
      </c>
      <c r="AF5">
        <f t="shared" si="6"/>
        <v>55</v>
      </c>
      <c r="AG5">
        <f t="shared" si="45"/>
        <v>30</v>
      </c>
      <c r="AH5" s="9">
        <f t="shared" si="46"/>
        <v>35</v>
      </c>
      <c r="AI5" s="8">
        <v>88</v>
      </c>
      <c r="AJ5">
        <f t="shared" si="7"/>
        <v>38</v>
      </c>
      <c r="AK5">
        <f t="shared" si="47"/>
        <v>13</v>
      </c>
      <c r="AL5" s="9">
        <f t="shared" si="48"/>
        <v>22.25</v>
      </c>
      <c r="AM5" s="8">
        <v>98</v>
      </c>
      <c r="AN5">
        <f t="shared" si="8"/>
        <v>48</v>
      </c>
      <c r="AO5">
        <f t="shared" si="49"/>
        <v>23</v>
      </c>
      <c r="AP5" s="9">
        <f t="shared" si="50"/>
        <v>29.75</v>
      </c>
      <c r="AQ5" s="8"/>
      <c r="AR5">
        <f t="shared" si="9"/>
        <v>0</v>
      </c>
      <c r="AS5">
        <f t="shared" si="51"/>
        <v>0</v>
      </c>
      <c r="AT5" s="9">
        <f t="shared" si="52"/>
        <v>0</v>
      </c>
      <c r="AU5" s="8"/>
      <c r="AV5">
        <f t="shared" si="10"/>
        <v>0</v>
      </c>
      <c r="AW5">
        <f t="shared" si="53"/>
        <v>0</v>
      </c>
      <c r="AX5" s="9">
        <f t="shared" si="54"/>
        <v>0</v>
      </c>
      <c r="AY5" s="8">
        <v>105</v>
      </c>
      <c r="AZ5">
        <f t="shared" si="11"/>
        <v>55</v>
      </c>
      <c r="BA5">
        <f t="shared" si="55"/>
        <v>30</v>
      </c>
      <c r="BB5" s="9">
        <f t="shared" si="56"/>
        <v>35</v>
      </c>
      <c r="BC5" s="8">
        <v>82</v>
      </c>
      <c r="BD5">
        <f t="shared" si="12"/>
        <v>32</v>
      </c>
      <c r="BE5">
        <f t="shared" si="57"/>
        <v>7</v>
      </c>
      <c r="BF5" s="9">
        <f t="shared" si="58"/>
        <v>17.75</v>
      </c>
      <c r="BG5" s="8">
        <v>80</v>
      </c>
      <c r="BH5">
        <f t="shared" si="13"/>
        <v>30</v>
      </c>
      <c r="BI5">
        <f t="shared" si="59"/>
        <v>5</v>
      </c>
      <c r="BJ5" s="9">
        <f t="shared" si="60"/>
        <v>16.25</v>
      </c>
      <c r="BK5" s="8">
        <v>87</v>
      </c>
      <c r="BL5">
        <f t="shared" si="14"/>
        <v>37</v>
      </c>
      <c r="BM5">
        <f t="shared" si="61"/>
        <v>12</v>
      </c>
      <c r="BN5" s="9">
        <f t="shared" si="62"/>
        <v>21.5</v>
      </c>
      <c r="BO5" s="8">
        <v>93</v>
      </c>
      <c r="BP5">
        <f t="shared" si="15"/>
        <v>43</v>
      </c>
      <c r="BQ5">
        <f t="shared" si="63"/>
        <v>18</v>
      </c>
      <c r="BR5" s="9">
        <f t="shared" si="64"/>
        <v>26</v>
      </c>
      <c r="BS5" s="8"/>
      <c r="BT5">
        <f t="shared" si="16"/>
        <v>0</v>
      </c>
      <c r="BU5">
        <f t="shared" si="65"/>
        <v>0</v>
      </c>
      <c r="BV5" s="9">
        <f t="shared" si="66"/>
        <v>0</v>
      </c>
      <c r="BW5" s="8"/>
      <c r="BX5">
        <f t="shared" si="17"/>
        <v>0</v>
      </c>
      <c r="BY5">
        <f t="shared" si="67"/>
        <v>0</v>
      </c>
      <c r="BZ5" s="9">
        <f t="shared" si="68"/>
        <v>0</v>
      </c>
      <c r="CA5" s="8">
        <v>92</v>
      </c>
      <c r="CB5">
        <f t="shared" si="18"/>
        <v>42</v>
      </c>
      <c r="CC5">
        <f t="shared" si="69"/>
        <v>17</v>
      </c>
      <c r="CD5" s="9">
        <f t="shared" si="70"/>
        <v>25.25</v>
      </c>
      <c r="CE5" s="8">
        <v>76</v>
      </c>
      <c r="CF5">
        <f t="shared" si="19"/>
        <v>26</v>
      </c>
      <c r="CG5">
        <f t="shared" si="71"/>
        <v>1</v>
      </c>
      <c r="CH5" s="9">
        <f t="shared" si="72"/>
        <v>13.25</v>
      </c>
      <c r="CI5" s="8">
        <v>80</v>
      </c>
      <c r="CJ5">
        <f t="shared" si="20"/>
        <v>30</v>
      </c>
      <c r="CK5">
        <f t="shared" si="73"/>
        <v>5</v>
      </c>
      <c r="CL5" s="9">
        <f t="shared" si="74"/>
        <v>16.25</v>
      </c>
      <c r="CM5" s="8">
        <v>24</v>
      </c>
      <c r="CN5">
        <f>IF(CM5&gt;37.5,CM5-37.5,0)</f>
        <v>0</v>
      </c>
      <c r="CO5">
        <f t="shared" si="75"/>
        <v>0</v>
      </c>
      <c r="CP5" s="9">
        <f t="shared" si="76"/>
        <v>0</v>
      </c>
      <c r="CQ5" s="8"/>
      <c r="CR5">
        <f>IF(CQ5&gt;37.5,CQ5-37.5,0)</f>
        <v>0</v>
      </c>
      <c r="CS5">
        <f t="shared" si="77"/>
        <v>0</v>
      </c>
      <c r="CT5" s="9">
        <f t="shared" si="78"/>
        <v>0</v>
      </c>
      <c r="CU5" s="8"/>
      <c r="CV5">
        <f>IF(CU5&gt;37.5,CU5-37.5,0)</f>
        <v>0</v>
      </c>
      <c r="CW5">
        <f t="shared" si="79"/>
        <v>0</v>
      </c>
      <c r="CX5" s="9">
        <f t="shared" si="80"/>
        <v>0</v>
      </c>
      <c r="CY5" s="8"/>
      <c r="CZ5">
        <f>IF(CY5&gt;37.5,CY5-37.5,0)</f>
        <v>0</v>
      </c>
      <c r="DA5">
        <f t="shared" si="81"/>
        <v>0</v>
      </c>
      <c r="DB5" s="9">
        <f t="shared" si="82"/>
        <v>0</v>
      </c>
      <c r="DC5" s="8">
        <v>74</v>
      </c>
      <c r="DD5">
        <f>IF(DC5&gt;37.5,DC5-37.5,0)</f>
        <v>36.5</v>
      </c>
      <c r="DE5">
        <f t="shared" si="83"/>
        <v>0</v>
      </c>
      <c r="DF5" s="9">
        <f t="shared" si="84"/>
        <v>18.25</v>
      </c>
      <c r="DG5" s="8">
        <v>76</v>
      </c>
      <c r="DH5">
        <f>IF(DG5&gt;37.5,DG5-37.5,0)</f>
        <v>38.5</v>
      </c>
      <c r="DI5">
        <f t="shared" si="85"/>
        <v>1</v>
      </c>
      <c r="DJ5" s="9">
        <f t="shared" si="86"/>
        <v>19.5</v>
      </c>
      <c r="DK5" s="8">
        <v>76</v>
      </c>
      <c r="DL5">
        <f>IF(DK5&gt;37.5,DK5-37.5,0)</f>
        <v>38.5</v>
      </c>
      <c r="DM5">
        <f t="shared" si="87"/>
        <v>1</v>
      </c>
      <c r="DN5" s="9">
        <f t="shared" si="88"/>
        <v>19.5</v>
      </c>
      <c r="DO5" s="8">
        <v>83</v>
      </c>
      <c r="DP5">
        <f>IF(DO5&gt;37.5,DO5-37.5,0)</f>
        <v>45.5</v>
      </c>
      <c r="DQ5">
        <f t="shared" si="89"/>
        <v>8</v>
      </c>
      <c r="DR5" s="9">
        <f t="shared" si="90"/>
        <v>24.75</v>
      </c>
      <c r="DS5" s="9">
        <v>81</v>
      </c>
      <c r="DT5" s="9">
        <f t="shared" si="29"/>
        <v>31</v>
      </c>
      <c r="DU5">
        <f t="shared" si="91"/>
        <v>6</v>
      </c>
      <c r="DV5" s="9">
        <f t="shared" si="92"/>
        <v>17</v>
      </c>
      <c r="DW5" s="21">
        <f t="shared" si="93"/>
        <v>469.25</v>
      </c>
      <c r="DX5" s="11">
        <f>C5+G5+K5+O5+S5+W5+AA5+AE5+AI5+AM5+AQ5+AU5+AY5+BC5+BG5+BK5+BO5+BS5+BW5+CA5+CE5+CI5+CM5+CQ5+CU5+CY5+DC5+DG5+DK5+DO5+DS5</f>
        <v>1838</v>
      </c>
    </row>
    <row r="6" spans="1:128" ht="19.5">
      <c r="A6" s="6" t="s">
        <v>15</v>
      </c>
      <c r="B6" s="15" t="s">
        <v>137</v>
      </c>
      <c r="C6" s="8">
        <v>104</v>
      </c>
      <c r="D6">
        <f t="shared" si="0"/>
        <v>54</v>
      </c>
      <c r="E6">
        <f t="shared" si="30"/>
        <v>29</v>
      </c>
      <c r="F6" s="9">
        <f t="shared" si="31"/>
        <v>34.25</v>
      </c>
      <c r="G6" s="8">
        <v>98</v>
      </c>
      <c r="H6">
        <f t="shared" si="32"/>
        <v>48</v>
      </c>
      <c r="I6">
        <f t="shared" si="33"/>
        <v>23</v>
      </c>
      <c r="J6" s="9">
        <f t="shared" si="34"/>
        <v>29.75</v>
      </c>
      <c r="K6" s="8">
        <v>107</v>
      </c>
      <c r="L6">
        <f t="shared" si="1"/>
        <v>57</v>
      </c>
      <c r="M6">
        <f t="shared" si="35"/>
        <v>32</v>
      </c>
      <c r="N6" s="9">
        <f t="shared" si="36"/>
        <v>36.5</v>
      </c>
      <c r="O6" s="8"/>
      <c r="P6">
        <f t="shared" si="2"/>
        <v>0</v>
      </c>
      <c r="Q6">
        <f t="shared" si="37"/>
        <v>0</v>
      </c>
      <c r="R6" s="9">
        <f t="shared" si="38"/>
        <v>0</v>
      </c>
      <c r="S6" s="8"/>
      <c r="T6">
        <f t="shared" si="3"/>
        <v>0</v>
      </c>
      <c r="U6">
        <f t="shared" si="39"/>
        <v>0</v>
      </c>
      <c r="V6" s="9">
        <f t="shared" si="40"/>
        <v>0</v>
      </c>
      <c r="W6" s="8">
        <v>101</v>
      </c>
      <c r="X6">
        <f t="shared" si="4"/>
        <v>51</v>
      </c>
      <c r="Y6">
        <f t="shared" si="41"/>
        <v>26</v>
      </c>
      <c r="Z6" s="9">
        <f t="shared" si="42"/>
        <v>32</v>
      </c>
      <c r="AA6" s="8">
        <v>87</v>
      </c>
      <c r="AB6">
        <f t="shared" si="5"/>
        <v>37</v>
      </c>
      <c r="AC6">
        <f t="shared" si="43"/>
        <v>12</v>
      </c>
      <c r="AD6" s="9">
        <f t="shared" si="44"/>
        <v>21.5</v>
      </c>
      <c r="AE6" s="8">
        <v>99</v>
      </c>
      <c r="AF6">
        <f t="shared" si="6"/>
        <v>49</v>
      </c>
      <c r="AG6">
        <f t="shared" si="45"/>
        <v>24</v>
      </c>
      <c r="AH6" s="9">
        <f t="shared" si="46"/>
        <v>30.5</v>
      </c>
      <c r="AI6" s="8">
        <v>109</v>
      </c>
      <c r="AJ6">
        <f t="shared" si="7"/>
        <v>59</v>
      </c>
      <c r="AK6">
        <f t="shared" si="47"/>
        <v>34</v>
      </c>
      <c r="AL6" s="9">
        <f t="shared" si="48"/>
        <v>38</v>
      </c>
      <c r="AM6" s="8">
        <v>112</v>
      </c>
      <c r="AN6">
        <f t="shared" si="8"/>
        <v>62</v>
      </c>
      <c r="AO6">
        <f t="shared" si="49"/>
        <v>37</v>
      </c>
      <c r="AP6" s="9">
        <f t="shared" si="50"/>
        <v>40.25</v>
      </c>
      <c r="AQ6" s="8"/>
      <c r="AR6">
        <f t="shared" si="9"/>
        <v>0</v>
      </c>
      <c r="AS6">
        <f t="shared" si="51"/>
        <v>0</v>
      </c>
      <c r="AT6" s="9">
        <f t="shared" si="52"/>
        <v>0</v>
      </c>
      <c r="AU6" s="8"/>
      <c r="AV6">
        <f t="shared" si="10"/>
        <v>0</v>
      </c>
      <c r="AW6">
        <f t="shared" si="53"/>
        <v>0</v>
      </c>
      <c r="AX6" s="9">
        <f t="shared" si="54"/>
        <v>0</v>
      </c>
      <c r="AY6" s="8">
        <v>115</v>
      </c>
      <c r="AZ6">
        <f t="shared" si="11"/>
        <v>65</v>
      </c>
      <c r="BA6">
        <f t="shared" si="55"/>
        <v>40</v>
      </c>
      <c r="BB6" s="9">
        <f t="shared" si="56"/>
        <v>42.5</v>
      </c>
      <c r="BC6" s="8">
        <v>114</v>
      </c>
      <c r="BD6">
        <f t="shared" si="12"/>
        <v>64</v>
      </c>
      <c r="BE6">
        <f t="shared" si="57"/>
        <v>39</v>
      </c>
      <c r="BF6" s="9">
        <f t="shared" si="58"/>
        <v>41.75</v>
      </c>
      <c r="BG6" s="8">
        <v>98</v>
      </c>
      <c r="BH6">
        <f t="shared" si="13"/>
        <v>48</v>
      </c>
      <c r="BI6">
        <f t="shared" si="59"/>
        <v>23</v>
      </c>
      <c r="BJ6" s="9">
        <f t="shared" si="60"/>
        <v>29.75</v>
      </c>
      <c r="BK6" s="8">
        <v>97</v>
      </c>
      <c r="BL6">
        <f t="shared" si="14"/>
        <v>47</v>
      </c>
      <c r="BM6">
        <f t="shared" si="61"/>
        <v>22</v>
      </c>
      <c r="BN6" s="9">
        <f t="shared" si="62"/>
        <v>29</v>
      </c>
      <c r="BO6" s="8">
        <v>91</v>
      </c>
      <c r="BP6">
        <f t="shared" si="15"/>
        <v>41</v>
      </c>
      <c r="BQ6">
        <f t="shared" si="63"/>
        <v>16</v>
      </c>
      <c r="BR6" s="9">
        <f t="shared" si="64"/>
        <v>24.5</v>
      </c>
      <c r="BS6" s="8"/>
      <c r="BT6">
        <f t="shared" si="16"/>
        <v>0</v>
      </c>
      <c r="BU6">
        <f t="shared" si="65"/>
        <v>0</v>
      </c>
      <c r="BV6" s="9">
        <f t="shared" si="66"/>
        <v>0</v>
      </c>
      <c r="BW6" s="8"/>
      <c r="BX6">
        <f t="shared" si="17"/>
        <v>0</v>
      </c>
      <c r="BY6">
        <f t="shared" si="67"/>
        <v>0</v>
      </c>
      <c r="BZ6" s="9">
        <f t="shared" si="68"/>
        <v>0</v>
      </c>
      <c r="CA6" s="8">
        <v>34</v>
      </c>
      <c r="CB6">
        <f t="shared" si="18"/>
        <v>0</v>
      </c>
      <c r="CC6">
        <f t="shared" si="69"/>
        <v>0</v>
      </c>
      <c r="CD6" s="9">
        <f t="shared" si="70"/>
        <v>0</v>
      </c>
      <c r="CE6" s="8">
        <v>109</v>
      </c>
      <c r="CF6">
        <f t="shared" si="19"/>
        <v>59</v>
      </c>
      <c r="CG6">
        <f t="shared" si="71"/>
        <v>34</v>
      </c>
      <c r="CH6" s="9">
        <f t="shared" si="72"/>
        <v>38</v>
      </c>
      <c r="CI6" s="8">
        <v>90</v>
      </c>
      <c r="CJ6">
        <f t="shared" si="20"/>
        <v>40</v>
      </c>
      <c r="CK6">
        <f t="shared" si="73"/>
        <v>15</v>
      </c>
      <c r="CL6" s="9">
        <f t="shared" si="74"/>
        <v>23.75</v>
      </c>
      <c r="CM6" s="8">
        <v>33</v>
      </c>
      <c r="CN6">
        <f t="shared" si="21"/>
        <v>0</v>
      </c>
      <c r="CO6">
        <f t="shared" si="75"/>
        <v>0</v>
      </c>
      <c r="CP6" s="9">
        <f t="shared" si="76"/>
        <v>0</v>
      </c>
      <c r="CQ6" s="8">
        <v>30</v>
      </c>
      <c r="CR6">
        <f t="shared" si="22"/>
        <v>0</v>
      </c>
      <c r="CS6">
        <f t="shared" si="77"/>
        <v>0</v>
      </c>
      <c r="CT6" s="9">
        <f t="shared" si="78"/>
        <v>0</v>
      </c>
      <c r="CU6" s="8"/>
      <c r="CV6">
        <f t="shared" si="23"/>
        <v>0</v>
      </c>
      <c r="CW6">
        <f t="shared" si="79"/>
        <v>0</v>
      </c>
      <c r="CX6" s="9">
        <f t="shared" si="80"/>
        <v>0</v>
      </c>
      <c r="CY6" s="8"/>
      <c r="CZ6">
        <f t="shared" si="24"/>
        <v>0</v>
      </c>
      <c r="DA6">
        <f t="shared" si="81"/>
        <v>0</v>
      </c>
      <c r="DB6" s="9">
        <f t="shared" si="82"/>
        <v>0</v>
      </c>
      <c r="DC6" s="8"/>
      <c r="DD6">
        <f t="shared" si="25"/>
        <v>0</v>
      </c>
      <c r="DE6">
        <f t="shared" si="83"/>
        <v>0</v>
      </c>
      <c r="DF6" s="9">
        <f t="shared" si="84"/>
        <v>0</v>
      </c>
      <c r="DG6" s="8">
        <v>99</v>
      </c>
      <c r="DH6">
        <f t="shared" si="26"/>
        <v>49</v>
      </c>
      <c r="DI6">
        <f t="shared" si="85"/>
        <v>24</v>
      </c>
      <c r="DJ6" s="9">
        <f t="shared" si="86"/>
        <v>30.5</v>
      </c>
      <c r="DK6" s="8">
        <v>101</v>
      </c>
      <c r="DL6">
        <f t="shared" si="27"/>
        <v>51</v>
      </c>
      <c r="DM6">
        <f t="shared" si="87"/>
        <v>26</v>
      </c>
      <c r="DN6" s="9">
        <f t="shared" si="88"/>
        <v>32</v>
      </c>
      <c r="DO6" s="8">
        <v>110</v>
      </c>
      <c r="DP6">
        <f t="shared" si="28"/>
        <v>60</v>
      </c>
      <c r="DQ6">
        <f t="shared" si="89"/>
        <v>35</v>
      </c>
      <c r="DR6" s="9">
        <f t="shared" si="90"/>
        <v>38.75</v>
      </c>
      <c r="DS6" s="9">
        <v>87</v>
      </c>
      <c r="DT6" s="9">
        <f t="shared" si="29"/>
        <v>37</v>
      </c>
      <c r="DU6">
        <f t="shared" si="91"/>
        <v>12</v>
      </c>
      <c r="DV6" s="9">
        <f t="shared" si="92"/>
        <v>21.5</v>
      </c>
      <c r="DW6" s="21">
        <f t="shared" si="93"/>
        <v>614.75</v>
      </c>
      <c r="DX6" s="11">
        <f t="shared" ref="DX6:DX24" si="94">C6+G6+K6+O6+S6+W6+AA6+AE6+AI6+AM6+AQ6+AU6+AY6+BC6+BG6+BK6+BO6+BS6+BW6+CA6+CE6+CI6+CM6+CQ6+CU6+CY6+DC6+DG6+DK6+DO6</f>
        <v>1938</v>
      </c>
    </row>
    <row r="7" spans="1:128" ht="39">
      <c r="A7" s="6" t="s">
        <v>17</v>
      </c>
      <c r="B7" s="15" t="s">
        <v>138</v>
      </c>
      <c r="C7" s="8">
        <v>115</v>
      </c>
      <c r="D7">
        <f t="shared" si="0"/>
        <v>65</v>
      </c>
      <c r="E7">
        <f t="shared" si="30"/>
        <v>40</v>
      </c>
      <c r="F7" s="9">
        <f t="shared" si="31"/>
        <v>42.5</v>
      </c>
      <c r="G7" s="8">
        <v>102</v>
      </c>
      <c r="H7">
        <f t="shared" si="32"/>
        <v>52</v>
      </c>
      <c r="I7">
        <f t="shared" si="33"/>
        <v>27</v>
      </c>
      <c r="J7" s="9">
        <f t="shared" si="34"/>
        <v>32.75</v>
      </c>
      <c r="K7" s="8">
        <v>97</v>
      </c>
      <c r="L7">
        <f t="shared" si="1"/>
        <v>47</v>
      </c>
      <c r="M7">
        <f t="shared" si="35"/>
        <v>22</v>
      </c>
      <c r="N7" s="9">
        <f t="shared" si="36"/>
        <v>29</v>
      </c>
      <c r="O7" s="8"/>
      <c r="P7">
        <f t="shared" si="2"/>
        <v>0</v>
      </c>
      <c r="Q7">
        <f t="shared" si="37"/>
        <v>0</v>
      </c>
      <c r="R7" s="9">
        <f t="shared" si="38"/>
        <v>0</v>
      </c>
      <c r="S7" s="8"/>
      <c r="T7">
        <f t="shared" si="3"/>
        <v>0</v>
      </c>
      <c r="U7">
        <f t="shared" si="39"/>
        <v>0</v>
      </c>
      <c r="V7" s="9">
        <f t="shared" si="40"/>
        <v>0</v>
      </c>
      <c r="W7" s="8"/>
      <c r="X7">
        <f t="shared" si="4"/>
        <v>0</v>
      </c>
      <c r="Y7">
        <f t="shared" si="41"/>
        <v>0</v>
      </c>
      <c r="Z7" s="9">
        <f t="shared" si="42"/>
        <v>0</v>
      </c>
      <c r="AA7" s="8"/>
      <c r="AB7">
        <f t="shared" si="5"/>
        <v>0</v>
      </c>
      <c r="AC7">
        <f t="shared" si="43"/>
        <v>0</v>
      </c>
      <c r="AD7" s="9">
        <f t="shared" si="44"/>
        <v>0</v>
      </c>
      <c r="AE7" s="8">
        <v>0</v>
      </c>
      <c r="AF7">
        <f t="shared" si="6"/>
        <v>0</v>
      </c>
      <c r="AG7">
        <f t="shared" si="45"/>
        <v>0</v>
      </c>
      <c r="AH7" s="9">
        <f t="shared" si="46"/>
        <v>0</v>
      </c>
      <c r="AI7" s="8"/>
      <c r="AJ7">
        <f t="shared" si="7"/>
        <v>0</v>
      </c>
      <c r="AK7">
        <f t="shared" si="47"/>
        <v>0</v>
      </c>
      <c r="AL7" s="9">
        <f t="shared" si="48"/>
        <v>0</v>
      </c>
      <c r="AM7" s="8"/>
      <c r="AN7">
        <f t="shared" si="8"/>
        <v>0</v>
      </c>
      <c r="AO7">
        <f t="shared" si="49"/>
        <v>0</v>
      </c>
      <c r="AP7" s="9">
        <f t="shared" si="50"/>
        <v>0</v>
      </c>
      <c r="AQ7" s="8"/>
      <c r="AR7">
        <f t="shared" si="9"/>
        <v>0</v>
      </c>
      <c r="AS7">
        <f t="shared" si="51"/>
        <v>0</v>
      </c>
      <c r="AT7" s="9">
        <f t="shared" si="52"/>
        <v>0</v>
      </c>
      <c r="AU7" s="8"/>
      <c r="AV7">
        <f t="shared" si="10"/>
        <v>0</v>
      </c>
      <c r="AW7">
        <f t="shared" si="53"/>
        <v>0</v>
      </c>
      <c r="AX7" s="9">
        <f t="shared" si="54"/>
        <v>0</v>
      </c>
      <c r="AY7" s="8"/>
      <c r="AZ7">
        <f t="shared" si="11"/>
        <v>0</v>
      </c>
      <c r="BA7">
        <f t="shared" si="55"/>
        <v>0</v>
      </c>
      <c r="BB7" s="9">
        <f t="shared" si="56"/>
        <v>0</v>
      </c>
      <c r="BC7" s="8"/>
      <c r="BD7">
        <f t="shared" si="12"/>
        <v>0</v>
      </c>
      <c r="BE7">
        <f t="shared" si="57"/>
        <v>0</v>
      </c>
      <c r="BF7" s="9">
        <f t="shared" si="58"/>
        <v>0</v>
      </c>
      <c r="BG7" s="8"/>
      <c r="BH7">
        <f t="shared" si="13"/>
        <v>0</v>
      </c>
      <c r="BI7">
        <f t="shared" si="59"/>
        <v>0</v>
      </c>
      <c r="BJ7" s="9">
        <f t="shared" si="60"/>
        <v>0</v>
      </c>
      <c r="BK7" s="8"/>
      <c r="BL7">
        <f t="shared" si="14"/>
        <v>0</v>
      </c>
      <c r="BM7">
        <f t="shared" si="61"/>
        <v>0</v>
      </c>
      <c r="BN7" s="9">
        <f t="shared" si="62"/>
        <v>0</v>
      </c>
      <c r="BO7" s="8"/>
      <c r="BP7">
        <f t="shared" si="15"/>
        <v>0</v>
      </c>
      <c r="BQ7">
        <f t="shared" si="63"/>
        <v>0</v>
      </c>
      <c r="BR7" s="9">
        <f t="shared" si="64"/>
        <v>0</v>
      </c>
      <c r="BS7" s="8"/>
      <c r="BT7">
        <f t="shared" si="16"/>
        <v>0</v>
      </c>
      <c r="BU7">
        <f t="shared" si="65"/>
        <v>0</v>
      </c>
      <c r="BV7" s="9">
        <f t="shared" si="66"/>
        <v>0</v>
      </c>
      <c r="BW7" s="8"/>
      <c r="BX7">
        <f t="shared" si="17"/>
        <v>0</v>
      </c>
      <c r="BY7">
        <f t="shared" si="67"/>
        <v>0</v>
      </c>
      <c r="BZ7" s="9">
        <f t="shared" si="68"/>
        <v>0</v>
      </c>
      <c r="CA7" s="8"/>
      <c r="CB7">
        <f t="shared" si="18"/>
        <v>0</v>
      </c>
      <c r="CC7">
        <f t="shared" si="69"/>
        <v>0</v>
      </c>
      <c r="CD7" s="9">
        <f t="shared" si="70"/>
        <v>0</v>
      </c>
      <c r="CE7" s="8"/>
      <c r="CF7">
        <f t="shared" si="19"/>
        <v>0</v>
      </c>
      <c r="CG7">
        <f t="shared" si="71"/>
        <v>0</v>
      </c>
      <c r="CH7" s="9">
        <f t="shared" si="72"/>
        <v>0</v>
      </c>
      <c r="CI7" s="8"/>
      <c r="CJ7">
        <f t="shared" si="20"/>
        <v>0</v>
      </c>
      <c r="CK7">
        <f t="shared" si="73"/>
        <v>0</v>
      </c>
      <c r="CL7" s="9">
        <f t="shared" si="74"/>
        <v>0</v>
      </c>
      <c r="CM7" s="8"/>
      <c r="CN7">
        <f t="shared" si="21"/>
        <v>0</v>
      </c>
      <c r="CO7">
        <f t="shared" si="75"/>
        <v>0</v>
      </c>
      <c r="CP7" s="9">
        <f t="shared" si="76"/>
        <v>0</v>
      </c>
      <c r="CQ7" s="8"/>
      <c r="CR7">
        <f t="shared" si="22"/>
        <v>0</v>
      </c>
      <c r="CS7">
        <f t="shared" si="77"/>
        <v>0</v>
      </c>
      <c r="CT7" s="9">
        <f t="shared" si="78"/>
        <v>0</v>
      </c>
      <c r="CU7" s="8"/>
      <c r="CV7">
        <f t="shared" si="23"/>
        <v>0</v>
      </c>
      <c r="CW7">
        <f t="shared" si="79"/>
        <v>0</v>
      </c>
      <c r="CX7" s="9">
        <f t="shared" si="80"/>
        <v>0</v>
      </c>
      <c r="CY7" s="8"/>
      <c r="CZ7">
        <f t="shared" si="24"/>
        <v>0</v>
      </c>
      <c r="DA7">
        <f t="shared" si="81"/>
        <v>0</v>
      </c>
      <c r="DB7" s="9">
        <f t="shared" si="82"/>
        <v>0</v>
      </c>
      <c r="DC7" s="8"/>
      <c r="DD7">
        <f t="shared" si="25"/>
        <v>0</v>
      </c>
      <c r="DE7">
        <f t="shared" si="83"/>
        <v>0</v>
      </c>
      <c r="DF7" s="9">
        <f t="shared" si="84"/>
        <v>0</v>
      </c>
      <c r="DG7" s="8"/>
      <c r="DH7">
        <f t="shared" si="26"/>
        <v>0</v>
      </c>
      <c r="DI7">
        <f t="shared" si="85"/>
        <v>0</v>
      </c>
      <c r="DJ7" s="9">
        <f t="shared" si="86"/>
        <v>0</v>
      </c>
      <c r="DK7" s="8"/>
      <c r="DL7">
        <f t="shared" si="27"/>
        <v>0</v>
      </c>
      <c r="DM7">
        <f t="shared" si="87"/>
        <v>0</v>
      </c>
      <c r="DN7" s="9">
        <f t="shared" si="88"/>
        <v>0</v>
      </c>
      <c r="DO7" s="8"/>
      <c r="DP7">
        <f t="shared" si="28"/>
        <v>0</v>
      </c>
      <c r="DQ7">
        <f t="shared" si="89"/>
        <v>0</v>
      </c>
      <c r="DR7" s="9">
        <f t="shared" si="90"/>
        <v>0</v>
      </c>
      <c r="DS7" s="9"/>
      <c r="DT7" s="9">
        <f t="shared" si="29"/>
        <v>0</v>
      </c>
      <c r="DU7">
        <f t="shared" si="91"/>
        <v>0</v>
      </c>
      <c r="DV7" s="9">
        <f t="shared" si="92"/>
        <v>0</v>
      </c>
      <c r="DW7" s="21">
        <f t="shared" si="93"/>
        <v>104.25</v>
      </c>
      <c r="DX7" s="11">
        <f t="shared" si="94"/>
        <v>314</v>
      </c>
    </row>
    <row r="8" spans="1:128" ht="19.5">
      <c r="A8" s="6" t="s">
        <v>19</v>
      </c>
      <c r="B8" s="15"/>
      <c r="C8" s="8"/>
      <c r="D8">
        <f t="shared" si="0"/>
        <v>0</v>
      </c>
      <c r="E8">
        <f t="shared" si="30"/>
        <v>0</v>
      </c>
      <c r="F8" s="9">
        <f t="shared" si="31"/>
        <v>0</v>
      </c>
      <c r="G8" s="8"/>
      <c r="H8">
        <f t="shared" si="32"/>
        <v>0</v>
      </c>
      <c r="I8">
        <f t="shared" si="33"/>
        <v>0</v>
      </c>
      <c r="J8" s="9">
        <f t="shared" si="34"/>
        <v>0</v>
      </c>
      <c r="K8" s="8"/>
      <c r="L8">
        <f t="shared" si="1"/>
        <v>0</v>
      </c>
      <c r="M8">
        <f t="shared" si="35"/>
        <v>0</v>
      </c>
      <c r="N8" s="9">
        <f t="shared" si="36"/>
        <v>0</v>
      </c>
      <c r="O8" s="8"/>
      <c r="P8">
        <f t="shared" si="2"/>
        <v>0</v>
      </c>
      <c r="Q8">
        <f t="shared" si="37"/>
        <v>0</v>
      </c>
      <c r="R8" s="9">
        <f t="shared" si="38"/>
        <v>0</v>
      </c>
      <c r="S8" s="8"/>
      <c r="T8">
        <f t="shared" si="3"/>
        <v>0</v>
      </c>
      <c r="U8">
        <f t="shared" si="39"/>
        <v>0</v>
      </c>
      <c r="V8" s="9">
        <f t="shared" si="40"/>
        <v>0</v>
      </c>
      <c r="W8" s="8"/>
      <c r="X8">
        <f t="shared" si="4"/>
        <v>0</v>
      </c>
      <c r="Y8">
        <f t="shared" si="41"/>
        <v>0</v>
      </c>
      <c r="Z8" s="9">
        <f t="shared" si="42"/>
        <v>0</v>
      </c>
      <c r="AA8" s="8"/>
      <c r="AB8">
        <f t="shared" si="5"/>
        <v>0</v>
      </c>
      <c r="AC8">
        <f t="shared" si="43"/>
        <v>0</v>
      </c>
      <c r="AD8" s="9">
        <f t="shared" si="44"/>
        <v>0</v>
      </c>
      <c r="AE8" s="8">
        <v>0</v>
      </c>
      <c r="AF8">
        <f t="shared" si="6"/>
        <v>0</v>
      </c>
      <c r="AG8">
        <f t="shared" si="45"/>
        <v>0</v>
      </c>
      <c r="AH8" s="9">
        <f t="shared" si="46"/>
        <v>0</v>
      </c>
      <c r="AI8" s="8"/>
      <c r="AJ8">
        <f t="shared" si="7"/>
        <v>0</v>
      </c>
      <c r="AK8">
        <f t="shared" si="47"/>
        <v>0</v>
      </c>
      <c r="AL8" s="9">
        <f t="shared" si="48"/>
        <v>0</v>
      </c>
      <c r="AM8" s="8"/>
      <c r="AN8">
        <f t="shared" si="8"/>
        <v>0</v>
      </c>
      <c r="AO8">
        <f t="shared" si="49"/>
        <v>0</v>
      </c>
      <c r="AP8" s="9">
        <f t="shared" si="50"/>
        <v>0</v>
      </c>
      <c r="AQ8" s="8"/>
      <c r="AR8">
        <f t="shared" si="9"/>
        <v>0</v>
      </c>
      <c r="AS8">
        <f t="shared" si="51"/>
        <v>0</v>
      </c>
      <c r="AT8" s="9">
        <f t="shared" si="52"/>
        <v>0</v>
      </c>
      <c r="AU8" s="8"/>
      <c r="AV8">
        <f t="shared" si="10"/>
        <v>0</v>
      </c>
      <c r="AW8">
        <f t="shared" si="53"/>
        <v>0</v>
      </c>
      <c r="AX8" s="9">
        <f t="shared" si="54"/>
        <v>0</v>
      </c>
      <c r="AY8" s="8"/>
      <c r="AZ8">
        <f t="shared" si="11"/>
        <v>0</v>
      </c>
      <c r="BA8">
        <f t="shared" si="55"/>
        <v>0</v>
      </c>
      <c r="BB8" s="9">
        <f t="shared" si="56"/>
        <v>0</v>
      </c>
      <c r="BC8" s="8"/>
      <c r="BD8">
        <f t="shared" si="12"/>
        <v>0</v>
      </c>
      <c r="BE8">
        <f t="shared" si="57"/>
        <v>0</v>
      </c>
      <c r="BF8" s="9">
        <f t="shared" si="58"/>
        <v>0</v>
      </c>
      <c r="BG8" s="8"/>
      <c r="BH8">
        <f t="shared" si="13"/>
        <v>0</v>
      </c>
      <c r="BI8">
        <f t="shared" si="59"/>
        <v>0</v>
      </c>
      <c r="BJ8" s="9">
        <f t="shared" si="60"/>
        <v>0</v>
      </c>
      <c r="BK8" s="8"/>
      <c r="BL8">
        <f t="shared" si="14"/>
        <v>0</v>
      </c>
      <c r="BM8">
        <f t="shared" si="61"/>
        <v>0</v>
      </c>
      <c r="BN8" s="9">
        <f t="shared" si="62"/>
        <v>0</v>
      </c>
      <c r="BO8" s="8"/>
      <c r="BP8">
        <f t="shared" si="15"/>
        <v>0</v>
      </c>
      <c r="BQ8">
        <f t="shared" si="63"/>
        <v>0</v>
      </c>
      <c r="BR8" s="9">
        <f t="shared" si="64"/>
        <v>0</v>
      </c>
      <c r="BS8" s="8"/>
      <c r="BT8">
        <f t="shared" si="16"/>
        <v>0</v>
      </c>
      <c r="BU8">
        <f t="shared" si="65"/>
        <v>0</v>
      </c>
      <c r="BV8" s="9">
        <f t="shared" si="66"/>
        <v>0</v>
      </c>
      <c r="BW8" s="8"/>
      <c r="BX8">
        <f t="shared" si="17"/>
        <v>0</v>
      </c>
      <c r="BY8">
        <f t="shared" si="67"/>
        <v>0</v>
      </c>
      <c r="BZ8" s="9">
        <f t="shared" si="68"/>
        <v>0</v>
      </c>
      <c r="CA8" s="8"/>
      <c r="CB8">
        <f t="shared" si="18"/>
        <v>0</v>
      </c>
      <c r="CC8">
        <f t="shared" si="69"/>
        <v>0</v>
      </c>
      <c r="CD8" s="9">
        <f t="shared" si="70"/>
        <v>0</v>
      </c>
      <c r="CE8" s="8"/>
      <c r="CF8">
        <f t="shared" si="19"/>
        <v>0</v>
      </c>
      <c r="CG8">
        <f t="shared" si="71"/>
        <v>0</v>
      </c>
      <c r="CH8" s="9">
        <f t="shared" si="72"/>
        <v>0</v>
      </c>
      <c r="CI8" s="8"/>
      <c r="CJ8">
        <f t="shared" si="20"/>
        <v>0</v>
      </c>
      <c r="CK8">
        <f t="shared" si="73"/>
        <v>0</v>
      </c>
      <c r="CL8" s="9">
        <f t="shared" si="74"/>
        <v>0</v>
      </c>
      <c r="CM8" s="8"/>
      <c r="CN8">
        <f t="shared" si="21"/>
        <v>0</v>
      </c>
      <c r="CO8">
        <f t="shared" si="75"/>
        <v>0</v>
      </c>
      <c r="CP8" s="9">
        <f t="shared" si="76"/>
        <v>0</v>
      </c>
      <c r="CQ8" s="8"/>
      <c r="CR8">
        <f t="shared" si="22"/>
        <v>0</v>
      </c>
      <c r="CS8">
        <f t="shared" si="77"/>
        <v>0</v>
      </c>
      <c r="CT8" s="9">
        <f t="shared" si="78"/>
        <v>0</v>
      </c>
      <c r="CU8" s="8"/>
      <c r="CV8">
        <f t="shared" si="23"/>
        <v>0</v>
      </c>
      <c r="CW8">
        <f t="shared" si="79"/>
        <v>0</v>
      </c>
      <c r="CX8" s="9">
        <f t="shared" si="80"/>
        <v>0</v>
      </c>
      <c r="CY8" s="8"/>
      <c r="CZ8">
        <f t="shared" si="24"/>
        <v>0</v>
      </c>
      <c r="DA8">
        <f t="shared" si="81"/>
        <v>0</v>
      </c>
      <c r="DB8" s="9">
        <f t="shared" si="82"/>
        <v>0</v>
      </c>
      <c r="DC8" s="8"/>
      <c r="DD8">
        <f t="shared" si="25"/>
        <v>0</v>
      </c>
      <c r="DE8">
        <f t="shared" si="83"/>
        <v>0</v>
      </c>
      <c r="DF8" s="9">
        <f t="shared" si="84"/>
        <v>0</v>
      </c>
      <c r="DG8" s="8"/>
      <c r="DH8">
        <f t="shared" si="26"/>
        <v>0</v>
      </c>
      <c r="DI8">
        <f t="shared" si="85"/>
        <v>0</v>
      </c>
      <c r="DJ8" s="9">
        <f t="shared" si="86"/>
        <v>0</v>
      </c>
      <c r="DK8" s="8"/>
      <c r="DL8">
        <f t="shared" si="27"/>
        <v>0</v>
      </c>
      <c r="DM8">
        <f t="shared" si="87"/>
        <v>0</v>
      </c>
      <c r="DN8" s="9">
        <f t="shared" si="88"/>
        <v>0</v>
      </c>
      <c r="DO8" s="8"/>
      <c r="DP8">
        <f t="shared" si="28"/>
        <v>0</v>
      </c>
      <c r="DQ8">
        <f t="shared" si="89"/>
        <v>0</v>
      </c>
      <c r="DR8" s="9">
        <f t="shared" si="90"/>
        <v>0</v>
      </c>
      <c r="DS8" s="9"/>
      <c r="DT8" s="9">
        <f t="shared" si="29"/>
        <v>0</v>
      </c>
      <c r="DU8">
        <f t="shared" si="91"/>
        <v>0</v>
      </c>
      <c r="DV8" s="9">
        <f t="shared" si="92"/>
        <v>0</v>
      </c>
      <c r="DW8" s="21">
        <f t="shared" si="93"/>
        <v>0</v>
      </c>
      <c r="DX8" s="11">
        <f t="shared" si="94"/>
        <v>0</v>
      </c>
    </row>
    <row r="9" spans="1:128" ht="19.5">
      <c r="A9" s="6" t="s">
        <v>21</v>
      </c>
      <c r="B9" s="15"/>
      <c r="C9" s="8"/>
      <c r="D9">
        <f t="shared" si="0"/>
        <v>0</v>
      </c>
      <c r="E9">
        <f t="shared" si="30"/>
        <v>0</v>
      </c>
      <c r="F9" s="9">
        <f t="shared" si="31"/>
        <v>0</v>
      </c>
      <c r="G9" s="8"/>
      <c r="H9">
        <f t="shared" si="32"/>
        <v>0</v>
      </c>
      <c r="I9">
        <f t="shared" si="33"/>
        <v>0</v>
      </c>
      <c r="J9" s="9">
        <f t="shared" si="34"/>
        <v>0</v>
      </c>
      <c r="K9" s="8"/>
      <c r="L9">
        <f t="shared" si="1"/>
        <v>0</v>
      </c>
      <c r="M9">
        <f t="shared" si="35"/>
        <v>0</v>
      </c>
      <c r="N9" s="9">
        <f t="shared" si="36"/>
        <v>0</v>
      </c>
      <c r="O9" s="8"/>
      <c r="P9">
        <f t="shared" si="2"/>
        <v>0</v>
      </c>
      <c r="Q9">
        <f t="shared" si="37"/>
        <v>0</v>
      </c>
      <c r="R9" s="9">
        <f t="shared" si="38"/>
        <v>0</v>
      </c>
      <c r="S9" s="8"/>
      <c r="T9">
        <f t="shared" si="3"/>
        <v>0</v>
      </c>
      <c r="U9">
        <f t="shared" si="39"/>
        <v>0</v>
      </c>
      <c r="V9" s="9">
        <f t="shared" si="40"/>
        <v>0</v>
      </c>
      <c r="W9" s="8"/>
      <c r="X9">
        <f t="shared" si="4"/>
        <v>0</v>
      </c>
      <c r="Y9">
        <f t="shared" si="41"/>
        <v>0</v>
      </c>
      <c r="Z9" s="9">
        <f t="shared" si="42"/>
        <v>0</v>
      </c>
      <c r="AA9" s="8"/>
      <c r="AB9">
        <f t="shared" si="5"/>
        <v>0</v>
      </c>
      <c r="AC9">
        <f t="shared" si="43"/>
        <v>0</v>
      </c>
      <c r="AD9" s="9">
        <f t="shared" si="44"/>
        <v>0</v>
      </c>
      <c r="AE9" s="8">
        <v>0</v>
      </c>
      <c r="AF9">
        <f t="shared" si="6"/>
        <v>0</v>
      </c>
      <c r="AG9">
        <f t="shared" si="45"/>
        <v>0</v>
      </c>
      <c r="AH9" s="9">
        <f t="shared" si="46"/>
        <v>0</v>
      </c>
      <c r="AI9" s="8"/>
      <c r="AJ9">
        <f t="shared" si="7"/>
        <v>0</v>
      </c>
      <c r="AK9">
        <f t="shared" si="47"/>
        <v>0</v>
      </c>
      <c r="AL9" s="9">
        <f t="shared" si="48"/>
        <v>0</v>
      </c>
      <c r="AM9" s="8"/>
      <c r="AN9">
        <f t="shared" si="8"/>
        <v>0</v>
      </c>
      <c r="AO9">
        <f t="shared" si="49"/>
        <v>0</v>
      </c>
      <c r="AP9" s="9">
        <f t="shared" si="50"/>
        <v>0</v>
      </c>
      <c r="AQ9" s="8"/>
      <c r="AR9">
        <f t="shared" si="9"/>
        <v>0</v>
      </c>
      <c r="AS9">
        <f t="shared" si="51"/>
        <v>0</v>
      </c>
      <c r="AT9" s="9">
        <f t="shared" si="52"/>
        <v>0</v>
      </c>
      <c r="AU9" s="8"/>
      <c r="AV9">
        <f t="shared" si="10"/>
        <v>0</v>
      </c>
      <c r="AW9">
        <f t="shared" si="53"/>
        <v>0</v>
      </c>
      <c r="AX9" s="9">
        <f t="shared" si="54"/>
        <v>0</v>
      </c>
      <c r="AY9" s="8"/>
      <c r="AZ9">
        <f t="shared" si="11"/>
        <v>0</v>
      </c>
      <c r="BA9">
        <f t="shared" si="55"/>
        <v>0</v>
      </c>
      <c r="BB9" s="9">
        <f t="shared" si="56"/>
        <v>0</v>
      </c>
      <c r="BC9" s="8"/>
      <c r="BD9">
        <f t="shared" si="12"/>
        <v>0</v>
      </c>
      <c r="BE9">
        <f t="shared" si="57"/>
        <v>0</v>
      </c>
      <c r="BF9" s="9">
        <f t="shared" si="58"/>
        <v>0</v>
      </c>
      <c r="BG9" s="8"/>
      <c r="BH9">
        <f t="shared" si="13"/>
        <v>0</v>
      </c>
      <c r="BI9">
        <f t="shared" si="59"/>
        <v>0</v>
      </c>
      <c r="BJ9" s="9">
        <f t="shared" si="60"/>
        <v>0</v>
      </c>
      <c r="BK9" s="8"/>
      <c r="BL9">
        <f t="shared" si="14"/>
        <v>0</v>
      </c>
      <c r="BM9">
        <f t="shared" si="61"/>
        <v>0</v>
      </c>
      <c r="BN9" s="9">
        <f t="shared" si="62"/>
        <v>0</v>
      </c>
      <c r="BO9" s="8"/>
      <c r="BP9">
        <f t="shared" si="15"/>
        <v>0</v>
      </c>
      <c r="BQ9">
        <f t="shared" si="63"/>
        <v>0</v>
      </c>
      <c r="BR9" s="9">
        <f t="shared" si="64"/>
        <v>0</v>
      </c>
      <c r="BS9" s="8"/>
      <c r="BT9">
        <f t="shared" si="16"/>
        <v>0</v>
      </c>
      <c r="BU9">
        <f t="shared" si="65"/>
        <v>0</v>
      </c>
      <c r="BV9" s="9">
        <f t="shared" si="66"/>
        <v>0</v>
      </c>
      <c r="BW9" s="8"/>
      <c r="BX9">
        <f t="shared" si="17"/>
        <v>0</v>
      </c>
      <c r="BY9">
        <f t="shared" si="67"/>
        <v>0</v>
      </c>
      <c r="BZ9" s="9">
        <f t="shared" si="68"/>
        <v>0</v>
      </c>
      <c r="CA9" s="8"/>
      <c r="CB9">
        <f t="shared" si="18"/>
        <v>0</v>
      </c>
      <c r="CC9">
        <f t="shared" si="69"/>
        <v>0</v>
      </c>
      <c r="CD9" s="9">
        <f t="shared" si="70"/>
        <v>0</v>
      </c>
      <c r="CE9" s="8"/>
      <c r="CF9">
        <f t="shared" si="19"/>
        <v>0</v>
      </c>
      <c r="CG9">
        <f t="shared" si="71"/>
        <v>0</v>
      </c>
      <c r="CH9" s="9">
        <f t="shared" si="72"/>
        <v>0</v>
      </c>
      <c r="CI9" s="8"/>
      <c r="CJ9">
        <f t="shared" si="20"/>
        <v>0</v>
      </c>
      <c r="CK9">
        <f t="shared" si="73"/>
        <v>0</v>
      </c>
      <c r="CL9" s="9">
        <f t="shared" si="74"/>
        <v>0</v>
      </c>
      <c r="CM9" s="8"/>
      <c r="CN9">
        <f t="shared" si="21"/>
        <v>0</v>
      </c>
      <c r="CO9">
        <f t="shared" si="75"/>
        <v>0</v>
      </c>
      <c r="CP9" s="9">
        <f t="shared" si="76"/>
        <v>0</v>
      </c>
      <c r="CQ9" s="8"/>
      <c r="CR9">
        <f t="shared" si="22"/>
        <v>0</v>
      </c>
      <c r="CS9">
        <f t="shared" si="77"/>
        <v>0</v>
      </c>
      <c r="CT9" s="9">
        <f t="shared" si="78"/>
        <v>0</v>
      </c>
      <c r="CU9" s="8"/>
      <c r="CV9">
        <f t="shared" si="23"/>
        <v>0</v>
      </c>
      <c r="CW9">
        <f t="shared" si="79"/>
        <v>0</v>
      </c>
      <c r="CX9" s="9">
        <f t="shared" si="80"/>
        <v>0</v>
      </c>
      <c r="CY9" s="8"/>
      <c r="CZ9">
        <f t="shared" si="24"/>
        <v>0</v>
      </c>
      <c r="DA9">
        <f t="shared" si="81"/>
        <v>0</v>
      </c>
      <c r="DB9" s="9">
        <f t="shared" si="82"/>
        <v>0</v>
      </c>
      <c r="DC9" s="8"/>
      <c r="DD9">
        <f t="shared" si="25"/>
        <v>0</v>
      </c>
      <c r="DE9">
        <f t="shared" si="83"/>
        <v>0</v>
      </c>
      <c r="DF9" s="9">
        <f t="shared" si="84"/>
        <v>0</v>
      </c>
      <c r="DG9" s="8"/>
      <c r="DH9">
        <f t="shared" si="26"/>
        <v>0</v>
      </c>
      <c r="DI9">
        <f t="shared" si="85"/>
        <v>0</v>
      </c>
      <c r="DJ9" s="9">
        <f t="shared" si="86"/>
        <v>0</v>
      </c>
      <c r="DK9" s="8"/>
      <c r="DL9">
        <f t="shared" si="27"/>
        <v>0</v>
      </c>
      <c r="DM9">
        <f t="shared" si="87"/>
        <v>0</v>
      </c>
      <c r="DN9" s="9">
        <f t="shared" si="88"/>
        <v>0</v>
      </c>
      <c r="DO9" s="8"/>
      <c r="DP9">
        <f t="shared" si="28"/>
        <v>0</v>
      </c>
      <c r="DQ9">
        <f t="shared" si="89"/>
        <v>0</v>
      </c>
      <c r="DR9" s="9">
        <f t="shared" si="90"/>
        <v>0</v>
      </c>
      <c r="DS9" s="9"/>
      <c r="DT9" s="9">
        <f t="shared" si="29"/>
        <v>0</v>
      </c>
      <c r="DU9">
        <f t="shared" si="91"/>
        <v>0</v>
      </c>
      <c r="DV9" s="9">
        <f t="shared" si="92"/>
        <v>0</v>
      </c>
      <c r="DW9" s="21">
        <f t="shared" si="93"/>
        <v>0</v>
      </c>
      <c r="DX9" s="11">
        <f t="shared" si="94"/>
        <v>0</v>
      </c>
    </row>
    <row r="10" spans="1:128" ht="19.5">
      <c r="A10" s="6"/>
      <c r="B10" s="15"/>
      <c r="C10" s="8"/>
      <c r="D10">
        <f t="shared" si="0"/>
        <v>0</v>
      </c>
      <c r="E10">
        <f t="shared" si="30"/>
        <v>0</v>
      </c>
      <c r="F10" s="9">
        <f t="shared" si="31"/>
        <v>0</v>
      </c>
      <c r="G10" s="8"/>
      <c r="H10">
        <f t="shared" si="32"/>
        <v>0</v>
      </c>
      <c r="I10">
        <f t="shared" si="33"/>
        <v>0</v>
      </c>
      <c r="J10" s="9">
        <f t="shared" si="34"/>
        <v>0</v>
      </c>
      <c r="K10" s="8"/>
      <c r="L10">
        <f t="shared" si="1"/>
        <v>0</v>
      </c>
      <c r="M10">
        <f t="shared" si="35"/>
        <v>0</v>
      </c>
      <c r="N10" s="9">
        <f t="shared" si="36"/>
        <v>0</v>
      </c>
      <c r="O10" s="8"/>
      <c r="P10">
        <f t="shared" si="2"/>
        <v>0</v>
      </c>
      <c r="Q10">
        <f t="shared" si="37"/>
        <v>0</v>
      </c>
      <c r="R10" s="9">
        <f t="shared" si="38"/>
        <v>0</v>
      </c>
      <c r="S10" s="8"/>
      <c r="T10">
        <f t="shared" si="3"/>
        <v>0</v>
      </c>
      <c r="U10">
        <f t="shared" si="39"/>
        <v>0</v>
      </c>
      <c r="V10" s="9">
        <f t="shared" si="40"/>
        <v>0</v>
      </c>
      <c r="W10" s="8"/>
      <c r="X10">
        <f t="shared" si="4"/>
        <v>0</v>
      </c>
      <c r="Y10">
        <f t="shared" si="41"/>
        <v>0</v>
      </c>
      <c r="Z10" s="9">
        <f t="shared" si="42"/>
        <v>0</v>
      </c>
      <c r="AA10" s="8"/>
      <c r="AB10">
        <f t="shared" si="5"/>
        <v>0</v>
      </c>
      <c r="AC10">
        <f t="shared" si="43"/>
        <v>0</v>
      </c>
      <c r="AD10" s="9">
        <f t="shared" si="44"/>
        <v>0</v>
      </c>
      <c r="AE10" s="8">
        <v>0</v>
      </c>
      <c r="AF10">
        <f t="shared" si="6"/>
        <v>0</v>
      </c>
      <c r="AG10">
        <f t="shared" si="45"/>
        <v>0</v>
      </c>
      <c r="AH10" s="9">
        <f t="shared" si="46"/>
        <v>0</v>
      </c>
      <c r="AI10" s="8"/>
      <c r="AJ10">
        <f t="shared" si="7"/>
        <v>0</v>
      </c>
      <c r="AK10">
        <f t="shared" si="47"/>
        <v>0</v>
      </c>
      <c r="AL10" s="9">
        <f t="shared" si="48"/>
        <v>0</v>
      </c>
      <c r="AM10" s="8"/>
      <c r="AN10">
        <f t="shared" si="8"/>
        <v>0</v>
      </c>
      <c r="AO10">
        <f t="shared" si="49"/>
        <v>0</v>
      </c>
      <c r="AP10" s="9">
        <f t="shared" si="50"/>
        <v>0</v>
      </c>
      <c r="AQ10" s="8"/>
      <c r="AR10">
        <f t="shared" si="9"/>
        <v>0</v>
      </c>
      <c r="AS10">
        <f t="shared" si="51"/>
        <v>0</v>
      </c>
      <c r="AT10" s="9">
        <f t="shared" si="52"/>
        <v>0</v>
      </c>
      <c r="AU10" s="8"/>
      <c r="AV10">
        <f t="shared" si="10"/>
        <v>0</v>
      </c>
      <c r="AW10">
        <f t="shared" si="53"/>
        <v>0</v>
      </c>
      <c r="AX10" s="9">
        <f t="shared" si="54"/>
        <v>0</v>
      </c>
      <c r="AY10" s="8"/>
      <c r="AZ10">
        <f t="shared" si="11"/>
        <v>0</v>
      </c>
      <c r="BA10">
        <f t="shared" si="55"/>
        <v>0</v>
      </c>
      <c r="BB10" s="9">
        <f t="shared" si="56"/>
        <v>0</v>
      </c>
      <c r="BC10" s="8"/>
      <c r="BD10">
        <f t="shared" si="12"/>
        <v>0</v>
      </c>
      <c r="BE10">
        <f t="shared" si="57"/>
        <v>0</v>
      </c>
      <c r="BF10" s="9">
        <f t="shared" si="58"/>
        <v>0</v>
      </c>
      <c r="BG10" s="8"/>
      <c r="BH10">
        <f t="shared" si="13"/>
        <v>0</v>
      </c>
      <c r="BI10">
        <f t="shared" si="59"/>
        <v>0</v>
      </c>
      <c r="BJ10" s="9">
        <f t="shared" si="60"/>
        <v>0</v>
      </c>
      <c r="BK10" s="8"/>
      <c r="BL10">
        <f t="shared" si="14"/>
        <v>0</v>
      </c>
      <c r="BM10">
        <f t="shared" si="61"/>
        <v>0</v>
      </c>
      <c r="BN10" s="9">
        <f t="shared" si="62"/>
        <v>0</v>
      </c>
      <c r="BO10" s="8"/>
      <c r="BP10">
        <f t="shared" si="15"/>
        <v>0</v>
      </c>
      <c r="BQ10">
        <f t="shared" si="63"/>
        <v>0</v>
      </c>
      <c r="BR10" s="9">
        <f t="shared" si="64"/>
        <v>0</v>
      </c>
      <c r="BS10" s="8"/>
      <c r="BT10">
        <f t="shared" si="16"/>
        <v>0</v>
      </c>
      <c r="BU10">
        <f t="shared" si="65"/>
        <v>0</v>
      </c>
      <c r="BV10" s="9">
        <f t="shared" si="66"/>
        <v>0</v>
      </c>
      <c r="BW10" s="8"/>
      <c r="BX10">
        <f t="shared" si="17"/>
        <v>0</v>
      </c>
      <c r="BY10">
        <f t="shared" si="67"/>
        <v>0</v>
      </c>
      <c r="BZ10" s="9">
        <f t="shared" si="68"/>
        <v>0</v>
      </c>
      <c r="CA10" s="8"/>
      <c r="CB10">
        <f t="shared" si="18"/>
        <v>0</v>
      </c>
      <c r="CC10">
        <f t="shared" si="69"/>
        <v>0</v>
      </c>
      <c r="CD10" s="9">
        <f t="shared" si="70"/>
        <v>0</v>
      </c>
      <c r="CE10" s="8"/>
      <c r="CF10">
        <f t="shared" si="19"/>
        <v>0</v>
      </c>
      <c r="CG10">
        <f t="shared" si="71"/>
        <v>0</v>
      </c>
      <c r="CH10" s="9">
        <f t="shared" si="72"/>
        <v>0</v>
      </c>
      <c r="CI10" s="8"/>
      <c r="CJ10">
        <f t="shared" si="20"/>
        <v>0</v>
      </c>
      <c r="CK10">
        <f t="shared" si="73"/>
        <v>0</v>
      </c>
      <c r="CL10" s="9">
        <f t="shared" si="74"/>
        <v>0</v>
      </c>
      <c r="CM10" s="8"/>
      <c r="CN10">
        <f t="shared" si="21"/>
        <v>0</v>
      </c>
      <c r="CO10">
        <f t="shared" si="75"/>
        <v>0</v>
      </c>
      <c r="CP10" s="9">
        <f t="shared" si="76"/>
        <v>0</v>
      </c>
      <c r="CQ10" s="8"/>
      <c r="CR10">
        <f t="shared" si="22"/>
        <v>0</v>
      </c>
      <c r="CS10">
        <f t="shared" si="77"/>
        <v>0</v>
      </c>
      <c r="CT10" s="9">
        <f t="shared" si="78"/>
        <v>0</v>
      </c>
      <c r="CU10" s="8"/>
      <c r="CV10">
        <f t="shared" si="23"/>
        <v>0</v>
      </c>
      <c r="CW10">
        <f t="shared" si="79"/>
        <v>0</v>
      </c>
      <c r="CX10" s="9">
        <f t="shared" si="80"/>
        <v>0</v>
      </c>
      <c r="CY10" s="8"/>
      <c r="CZ10">
        <f t="shared" si="24"/>
        <v>0</v>
      </c>
      <c r="DA10">
        <f t="shared" si="81"/>
        <v>0</v>
      </c>
      <c r="DB10" s="9">
        <f t="shared" si="82"/>
        <v>0</v>
      </c>
      <c r="DC10" s="8"/>
      <c r="DD10">
        <f t="shared" si="25"/>
        <v>0</v>
      </c>
      <c r="DE10">
        <f t="shared" si="83"/>
        <v>0</v>
      </c>
      <c r="DF10" s="9">
        <f t="shared" si="84"/>
        <v>0</v>
      </c>
      <c r="DG10" s="8"/>
      <c r="DH10">
        <f t="shared" si="26"/>
        <v>0</v>
      </c>
      <c r="DI10">
        <f t="shared" si="85"/>
        <v>0</v>
      </c>
      <c r="DJ10" s="9">
        <f t="shared" si="86"/>
        <v>0</v>
      </c>
      <c r="DK10" s="8"/>
      <c r="DL10">
        <f t="shared" si="27"/>
        <v>0</v>
      </c>
      <c r="DM10">
        <f t="shared" si="87"/>
        <v>0</v>
      </c>
      <c r="DN10" s="9">
        <f t="shared" si="88"/>
        <v>0</v>
      </c>
      <c r="DO10" s="8"/>
      <c r="DP10">
        <f t="shared" si="28"/>
        <v>0</v>
      </c>
      <c r="DQ10">
        <f t="shared" si="89"/>
        <v>0</v>
      </c>
      <c r="DR10" s="9">
        <f t="shared" si="90"/>
        <v>0</v>
      </c>
      <c r="DS10" s="9"/>
      <c r="DT10" s="9">
        <f t="shared" si="29"/>
        <v>0</v>
      </c>
      <c r="DU10">
        <f t="shared" si="91"/>
        <v>0</v>
      </c>
      <c r="DV10" s="9">
        <f t="shared" si="92"/>
        <v>0</v>
      </c>
      <c r="DW10" s="21">
        <f t="shared" si="93"/>
        <v>0</v>
      </c>
      <c r="DX10" s="11">
        <f t="shared" si="94"/>
        <v>0</v>
      </c>
    </row>
    <row r="11" spans="1:128" ht="19.5">
      <c r="A11" s="6" t="s">
        <v>24</v>
      </c>
      <c r="B11" s="15"/>
      <c r="C11" s="8"/>
      <c r="D11">
        <f t="shared" si="0"/>
        <v>0</v>
      </c>
      <c r="E11">
        <f t="shared" si="30"/>
        <v>0</v>
      </c>
      <c r="F11" s="9">
        <f t="shared" si="31"/>
        <v>0</v>
      </c>
      <c r="G11" s="8"/>
      <c r="H11">
        <f t="shared" si="32"/>
        <v>0</v>
      </c>
      <c r="I11">
        <f t="shared" si="33"/>
        <v>0</v>
      </c>
      <c r="J11" s="9">
        <f t="shared" si="34"/>
        <v>0</v>
      </c>
      <c r="K11" s="8"/>
      <c r="L11">
        <f t="shared" si="1"/>
        <v>0</v>
      </c>
      <c r="M11">
        <f t="shared" si="35"/>
        <v>0</v>
      </c>
      <c r="N11" s="9">
        <f t="shared" si="36"/>
        <v>0</v>
      </c>
      <c r="O11" s="8"/>
      <c r="P11">
        <f t="shared" si="2"/>
        <v>0</v>
      </c>
      <c r="Q11">
        <f t="shared" si="37"/>
        <v>0</v>
      </c>
      <c r="R11" s="9">
        <f t="shared" si="38"/>
        <v>0</v>
      </c>
      <c r="S11" s="8"/>
      <c r="T11">
        <f t="shared" si="3"/>
        <v>0</v>
      </c>
      <c r="U11">
        <f t="shared" si="39"/>
        <v>0</v>
      </c>
      <c r="V11" s="9">
        <f t="shared" si="40"/>
        <v>0</v>
      </c>
      <c r="W11" s="8"/>
      <c r="X11">
        <f t="shared" si="4"/>
        <v>0</v>
      </c>
      <c r="Y11">
        <f t="shared" si="41"/>
        <v>0</v>
      </c>
      <c r="Z11" s="9">
        <f t="shared" si="42"/>
        <v>0</v>
      </c>
      <c r="AA11" s="8"/>
      <c r="AB11">
        <f t="shared" si="5"/>
        <v>0</v>
      </c>
      <c r="AC11">
        <f t="shared" si="43"/>
        <v>0</v>
      </c>
      <c r="AD11" s="9">
        <f t="shared" si="44"/>
        <v>0</v>
      </c>
      <c r="AE11" s="8">
        <v>0</v>
      </c>
      <c r="AF11">
        <f t="shared" si="6"/>
        <v>0</v>
      </c>
      <c r="AG11">
        <f t="shared" si="45"/>
        <v>0</v>
      </c>
      <c r="AH11" s="9">
        <f t="shared" si="46"/>
        <v>0</v>
      </c>
      <c r="AI11" s="8"/>
      <c r="AJ11">
        <f t="shared" si="7"/>
        <v>0</v>
      </c>
      <c r="AK11">
        <f t="shared" si="47"/>
        <v>0</v>
      </c>
      <c r="AL11" s="9">
        <f t="shared" si="48"/>
        <v>0</v>
      </c>
      <c r="AM11" s="8"/>
      <c r="AN11">
        <f t="shared" si="8"/>
        <v>0</v>
      </c>
      <c r="AO11">
        <f t="shared" si="49"/>
        <v>0</v>
      </c>
      <c r="AP11" s="9">
        <f t="shared" si="50"/>
        <v>0</v>
      </c>
      <c r="AQ11" s="8"/>
      <c r="AR11">
        <f t="shared" si="9"/>
        <v>0</v>
      </c>
      <c r="AS11">
        <f t="shared" si="51"/>
        <v>0</v>
      </c>
      <c r="AT11" s="9">
        <f t="shared" si="52"/>
        <v>0</v>
      </c>
      <c r="AU11" s="8"/>
      <c r="AV11">
        <f t="shared" si="10"/>
        <v>0</v>
      </c>
      <c r="AW11">
        <f t="shared" si="53"/>
        <v>0</v>
      </c>
      <c r="AX11" s="9">
        <f t="shared" si="54"/>
        <v>0</v>
      </c>
      <c r="AY11" s="8"/>
      <c r="AZ11">
        <f t="shared" si="11"/>
        <v>0</v>
      </c>
      <c r="BA11">
        <f t="shared" si="55"/>
        <v>0</v>
      </c>
      <c r="BB11" s="9">
        <f t="shared" si="56"/>
        <v>0</v>
      </c>
      <c r="BC11" s="8"/>
      <c r="BD11">
        <f t="shared" si="12"/>
        <v>0</v>
      </c>
      <c r="BE11">
        <f t="shared" si="57"/>
        <v>0</v>
      </c>
      <c r="BF11" s="9">
        <f t="shared" si="58"/>
        <v>0</v>
      </c>
      <c r="BG11" s="8"/>
      <c r="BH11">
        <f t="shared" si="13"/>
        <v>0</v>
      </c>
      <c r="BI11">
        <f t="shared" si="59"/>
        <v>0</v>
      </c>
      <c r="BJ11" s="9">
        <f t="shared" si="60"/>
        <v>0</v>
      </c>
      <c r="BK11" s="8"/>
      <c r="BL11">
        <f t="shared" si="14"/>
        <v>0</v>
      </c>
      <c r="BM11">
        <f t="shared" si="61"/>
        <v>0</v>
      </c>
      <c r="BN11" s="9">
        <f t="shared" si="62"/>
        <v>0</v>
      </c>
      <c r="BO11" s="8"/>
      <c r="BP11">
        <f t="shared" si="15"/>
        <v>0</v>
      </c>
      <c r="BQ11">
        <f t="shared" si="63"/>
        <v>0</v>
      </c>
      <c r="BR11" s="9">
        <f t="shared" si="64"/>
        <v>0</v>
      </c>
      <c r="BS11" s="8"/>
      <c r="BT11">
        <f t="shared" si="16"/>
        <v>0</v>
      </c>
      <c r="BU11">
        <f t="shared" si="65"/>
        <v>0</v>
      </c>
      <c r="BV11" s="9">
        <f t="shared" si="66"/>
        <v>0</v>
      </c>
      <c r="BW11" s="8"/>
      <c r="BX11">
        <f t="shared" si="17"/>
        <v>0</v>
      </c>
      <c r="BY11">
        <f t="shared" si="67"/>
        <v>0</v>
      </c>
      <c r="BZ11" s="9">
        <f t="shared" si="68"/>
        <v>0</v>
      </c>
      <c r="CA11" s="8"/>
      <c r="CB11">
        <f t="shared" si="18"/>
        <v>0</v>
      </c>
      <c r="CC11">
        <f t="shared" si="69"/>
        <v>0</v>
      </c>
      <c r="CD11" s="9">
        <f t="shared" si="70"/>
        <v>0</v>
      </c>
      <c r="CE11" s="8"/>
      <c r="CF11">
        <f t="shared" si="19"/>
        <v>0</v>
      </c>
      <c r="CG11">
        <f t="shared" si="71"/>
        <v>0</v>
      </c>
      <c r="CH11" s="9">
        <f t="shared" si="72"/>
        <v>0</v>
      </c>
      <c r="CI11" s="8"/>
      <c r="CJ11">
        <f t="shared" si="20"/>
        <v>0</v>
      </c>
      <c r="CK11">
        <f t="shared" si="73"/>
        <v>0</v>
      </c>
      <c r="CL11" s="9">
        <f t="shared" si="74"/>
        <v>0</v>
      </c>
      <c r="CM11" s="8"/>
      <c r="CN11">
        <f t="shared" si="21"/>
        <v>0</v>
      </c>
      <c r="CO11">
        <f t="shared" si="75"/>
        <v>0</v>
      </c>
      <c r="CP11" s="9">
        <f t="shared" si="76"/>
        <v>0</v>
      </c>
      <c r="CQ11" s="8"/>
      <c r="CR11">
        <f t="shared" si="22"/>
        <v>0</v>
      </c>
      <c r="CS11">
        <f t="shared" si="77"/>
        <v>0</v>
      </c>
      <c r="CT11" s="9">
        <f t="shared" si="78"/>
        <v>0</v>
      </c>
      <c r="CU11" s="8"/>
      <c r="CV11">
        <f t="shared" si="23"/>
        <v>0</v>
      </c>
      <c r="CW11">
        <f t="shared" si="79"/>
        <v>0</v>
      </c>
      <c r="CX11" s="9">
        <f t="shared" si="80"/>
        <v>0</v>
      </c>
      <c r="CY11" s="8"/>
      <c r="CZ11">
        <f t="shared" si="24"/>
        <v>0</v>
      </c>
      <c r="DA11">
        <f t="shared" si="81"/>
        <v>0</v>
      </c>
      <c r="DB11" s="9">
        <f t="shared" si="82"/>
        <v>0</v>
      </c>
      <c r="DC11" s="8"/>
      <c r="DD11">
        <f t="shared" si="25"/>
        <v>0</v>
      </c>
      <c r="DE11">
        <f t="shared" si="83"/>
        <v>0</v>
      </c>
      <c r="DF11" s="9">
        <f t="shared" si="84"/>
        <v>0</v>
      </c>
      <c r="DG11" s="8"/>
      <c r="DH11">
        <f t="shared" si="26"/>
        <v>0</v>
      </c>
      <c r="DI11">
        <f t="shared" si="85"/>
        <v>0</v>
      </c>
      <c r="DJ11" s="9">
        <f t="shared" si="86"/>
        <v>0</v>
      </c>
      <c r="DK11" s="8"/>
      <c r="DL11">
        <f t="shared" si="27"/>
        <v>0</v>
      </c>
      <c r="DM11">
        <f t="shared" si="87"/>
        <v>0</v>
      </c>
      <c r="DN11" s="9">
        <f t="shared" si="88"/>
        <v>0</v>
      </c>
      <c r="DO11" s="8"/>
      <c r="DP11">
        <f t="shared" si="28"/>
        <v>0</v>
      </c>
      <c r="DQ11">
        <f t="shared" si="89"/>
        <v>0</v>
      </c>
      <c r="DR11" s="9">
        <f t="shared" si="90"/>
        <v>0</v>
      </c>
      <c r="DS11" s="9"/>
      <c r="DT11" s="9">
        <f t="shared" si="29"/>
        <v>0</v>
      </c>
      <c r="DU11">
        <f t="shared" si="91"/>
        <v>0</v>
      </c>
      <c r="DV11" s="9">
        <f t="shared" si="92"/>
        <v>0</v>
      </c>
      <c r="DW11" s="21">
        <f t="shared" si="93"/>
        <v>0</v>
      </c>
      <c r="DX11" s="11">
        <f t="shared" si="94"/>
        <v>0</v>
      </c>
    </row>
    <row r="12" spans="1:128" ht="19.5">
      <c r="A12" s="6" t="s">
        <v>26</v>
      </c>
      <c r="B12" s="15"/>
      <c r="C12" s="8"/>
      <c r="D12">
        <f t="shared" si="0"/>
        <v>0</v>
      </c>
      <c r="E12">
        <f t="shared" si="30"/>
        <v>0</v>
      </c>
      <c r="F12" s="9">
        <f t="shared" si="31"/>
        <v>0</v>
      </c>
      <c r="G12" s="8"/>
      <c r="H12">
        <f t="shared" si="32"/>
        <v>0</v>
      </c>
      <c r="I12">
        <f t="shared" si="33"/>
        <v>0</v>
      </c>
      <c r="J12" s="9">
        <f t="shared" si="34"/>
        <v>0</v>
      </c>
      <c r="K12" s="8"/>
      <c r="L12">
        <f t="shared" si="1"/>
        <v>0</v>
      </c>
      <c r="M12">
        <f t="shared" si="35"/>
        <v>0</v>
      </c>
      <c r="N12" s="9">
        <f t="shared" si="36"/>
        <v>0</v>
      </c>
      <c r="O12" s="8"/>
      <c r="P12">
        <f t="shared" si="2"/>
        <v>0</v>
      </c>
      <c r="Q12">
        <f t="shared" si="37"/>
        <v>0</v>
      </c>
      <c r="R12" s="9">
        <f t="shared" si="38"/>
        <v>0</v>
      </c>
      <c r="S12" s="8"/>
      <c r="T12">
        <f t="shared" si="3"/>
        <v>0</v>
      </c>
      <c r="U12">
        <f t="shared" si="39"/>
        <v>0</v>
      </c>
      <c r="V12" s="9">
        <f t="shared" si="40"/>
        <v>0</v>
      </c>
      <c r="W12" s="8"/>
      <c r="X12">
        <f t="shared" si="4"/>
        <v>0</v>
      </c>
      <c r="Y12">
        <f t="shared" si="41"/>
        <v>0</v>
      </c>
      <c r="Z12" s="9">
        <f t="shared" si="42"/>
        <v>0</v>
      </c>
      <c r="AA12" s="8"/>
      <c r="AB12">
        <f t="shared" si="5"/>
        <v>0</v>
      </c>
      <c r="AC12">
        <f t="shared" si="43"/>
        <v>0</v>
      </c>
      <c r="AD12" s="9">
        <f t="shared" si="44"/>
        <v>0</v>
      </c>
      <c r="AE12" s="8">
        <v>0</v>
      </c>
      <c r="AF12">
        <f t="shared" si="6"/>
        <v>0</v>
      </c>
      <c r="AG12">
        <f t="shared" si="45"/>
        <v>0</v>
      </c>
      <c r="AH12" s="9">
        <f t="shared" si="46"/>
        <v>0</v>
      </c>
      <c r="AI12" s="8"/>
      <c r="AJ12">
        <f t="shared" si="7"/>
        <v>0</v>
      </c>
      <c r="AK12">
        <f t="shared" si="47"/>
        <v>0</v>
      </c>
      <c r="AL12" s="9">
        <f t="shared" si="48"/>
        <v>0</v>
      </c>
      <c r="AM12" s="8"/>
      <c r="AN12">
        <f t="shared" si="8"/>
        <v>0</v>
      </c>
      <c r="AO12">
        <f t="shared" si="49"/>
        <v>0</v>
      </c>
      <c r="AP12" s="9">
        <f t="shared" si="50"/>
        <v>0</v>
      </c>
      <c r="AQ12" s="8"/>
      <c r="AR12">
        <f t="shared" si="9"/>
        <v>0</v>
      </c>
      <c r="AS12">
        <f t="shared" si="51"/>
        <v>0</v>
      </c>
      <c r="AT12" s="9">
        <f t="shared" si="52"/>
        <v>0</v>
      </c>
      <c r="AU12" s="8"/>
      <c r="AV12">
        <f t="shared" si="10"/>
        <v>0</v>
      </c>
      <c r="AW12">
        <f t="shared" si="53"/>
        <v>0</v>
      </c>
      <c r="AX12" s="9">
        <f t="shared" si="54"/>
        <v>0</v>
      </c>
      <c r="AY12" s="8"/>
      <c r="AZ12">
        <f t="shared" si="11"/>
        <v>0</v>
      </c>
      <c r="BA12">
        <f t="shared" si="55"/>
        <v>0</v>
      </c>
      <c r="BB12" s="9">
        <f t="shared" si="56"/>
        <v>0</v>
      </c>
      <c r="BC12" s="8"/>
      <c r="BD12">
        <f t="shared" si="12"/>
        <v>0</v>
      </c>
      <c r="BE12">
        <f t="shared" si="57"/>
        <v>0</v>
      </c>
      <c r="BF12" s="9">
        <f t="shared" si="58"/>
        <v>0</v>
      </c>
      <c r="BG12" s="8"/>
      <c r="BH12">
        <f t="shared" si="13"/>
        <v>0</v>
      </c>
      <c r="BI12">
        <f t="shared" si="59"/>
        <v>0</v>
      </c>
      <c r="BJ12" s="9">
        <f t="shared" si="60"/>
        <v>0</v>
      </c>
      <c r="BK12" s="8"/>
      <c r="BL12">
        <f t="shared" si="14"/>
        <v>0</v>
      </c>
      <c r="BM12">
        <f t="shared" si="61"/>
        <v>0</v>
      </c>
      <c r="BN12" s="9">
        <f t="shared" si="62"/>
        <v>0</v>
      </c>
      <c r="BO12" s="8"/>
      <c r="BP12">
        <f t="shared" si="15"/>
        <v>0</v>
      </c>
      <c r="BQ12">
        <f t="shared" si="63"/>
        <v>0</v>
      </c>
      <c r="BR12" s="9">
        <f t="shared" si="64"/>
        <v>0</v>
      </c>
      <c r="BS12" s="8"/>
      <c r="BT12">
        <f t="shared" si="16"/>
        <v>0</v>
      </c>
      <c r="BU12">
        <f t="shared" si="65"/>
        <v>0</v>
      </c>
      <c r="BV12" s="9">
        <f t="shared" si="66"/>
        <v>0</v>
      </c>
      <c r="BW12" s="8"/>
      <c r="BX12">
        <f t="shared" si="17"/>
        <v>0</v>
      </c>
      <c r="BY12">
        <f t="shared" si="67"/>
        <v>0</v>
      </c>
      <c r="BZ12" s="9">
        <f t="shared" si="68"/>
        <v>0</v>
      </c>
      <c r="CA12" s="8"/>
      <c r="CB12">
        <f t="shared" si="18"/>
        <v>0</v>
      </c>
      <c r="CC12">
        <f t="shared" si="69"/>
        <v>0</v>
      </c>
      <c r="CD12" s="9">
        <f t="shared" si="70"/>
        <v>0</v>
      </c>
      <c r="CE12" s="8"/>
      <c r="CF12">
        <f t="shared" si="19"/>
        <v>0</v>
      </c>
      <c r="CG12">
        <f t="shared" si="71"/>
        <v>0</v>
      </c>
      <c r="CH12" s="9">
        <f t="shared" si="72"/>
        <v>0</v>
      </c>
      <c r="CI12" s="8"/>
      <c r="CJ12">
        <f t="shared" si="20"/>
        <v>0</v>
      </c>
      <c r="CK12">
        <f t="shared" si="73"/>
        <v>0</v>
      </c>
      <c r="CL12" s="9">
        <f t="shared" si="74"/>
        <v>0</v>
      </c>
      <c r="CM12" s="8"/>
      <c r="CN12">
        <f t="shared" si="21"/>
        <v>0</v>
      </c>
      <c r="CO12">
        <f t="shared" si="75"/>
        <v>0</v>
      </c>
      <c r="CP12" s="9">
        <f t="shared" si="76"/>
        <v>0</v>
      </c>
      <c r="CQ12" s="8"/>
      <c r="CR12">
        <f t="shared" si="22"/>
        <v>0</v>
      </c>
      <c r="CS12">
        <f t="shared" si="77"/>
        <v>0</v>
      </c>
      <c r="CT12" s="9">
        <f t="shared" si="78"/>
        <v>0</v>
      </c>
      <c r="CU12" s="8"/>
      <c r="CV12">
        <f t="shared" si="23"/>
        <v>0</v>
      </c>
      <c r="CW12">
        <f t="shared" si="79"/>
        <v>0</v>
      </c>
      <c r="CX12" s="9">
        <f t="shared" si="80"/>
        <v>0</v>
      </c>
      <c r="CY12" s="8"/>
      <c r="CZ12">
        <f t="shared" si="24"/>
        <v>0</v>
      </c>
      <c r="DA12">
        <f t="shared" si="81"/>
        <v>0</v>
      </c>
      <c r="DB12" s="9">
        <f t="shared" si="82"/>
        <v>0</v>
      </c>
      <c r="DC12" s="8"/>
      <c r="DD12">
        <f t="shared" si="25"/>
        <v>0</v>
      </c>
      <c r="DE12">
        <f t="shared" si="83"/>
        <v>0</v>
      </c>
      <c r="DF12" s="9">
        <f t="shared" si="84"/>
        <v>0</v>
      </c>
      <c r="DG12" s="8"/>
      <c r="DH12">
        <f t="shared" si="26"/>
        <v>0</v>
      </c>
      <c r="DI12">
        <f t="shared" si="85"/>
        <v>0</v>
      </c>
      <c r="DJ12" s="9">
        <f t="shared" si="86"/>
        <v>0</v>
      </c>
      <c r="DK12" s="8"/>
      <c r="DL12">
        <f t="shared" si="27"/>
        <v>0</v>
      </c>
      <c r="DM12">
        <f t="shared" si="87"/>
        <v>0</v>
      </c>
      <c r="DN12" s="9">
        <f t="shared" si="88"/>
        <v>0</v>
      </c>
      <c r="DO12" s="8"/>
      <c r="DP12">
        <f t="shared" si="28"/>
        <v>0</v>
      </c>
      <c r="DQ12">
        <f t="shared" si="89"/>
        <v>0</v>
      </c>
      <c r="DR12" s="9">
        <f t="shared" si="90"/>
        <v>0</v>
      </c>
      <c r="DS12" s="9"/>
      <c r="DT12" s="9">
        <f t="shared" si="29"/>
        <v>0</v>
      </c>
      <c r="DU12">
        <f t="shared" si="91"/>
        <v>0</v>
      </c>
      <c r="DV12" s="9">
        <f t="shared" si="92"/>
        <v>0</v>
      </c>
      <c r="DW12" s="21">
        <f t="shared" si="93"/>
        <v>0</v>
      </c>
      <c r="DX12" s="11">
        <f t="shared" si="94"/>
        <v>0</v>
      </c>
    </row>
    <row r="13" spans="1:128" ht="19.5">
      <c r="A13" s="12" t="s">
        <v>28</v>
      </c>
      <c r="B13" s="15"/>
      <c r="C13" s="8"/>
      <c r="D13">
        <f t="shared" si="0"/>
        <v>0</v>
      </c>
      <c r="E13">
        <f t="shared" si="30"/>
        <v>0</v>
      </c>
      <c r="F13" s="9">
        <f t="shared" si="31"/>
        <v>0</v>
      </c>
      <c r="G13" s="8"/>
      <c r="H13">
        <f t="shared" si="32"/>
        <v>0</v>
      </c>
      <c r="I13">
        <f t="shared" si="33"/>
        <v>0</v>
      </c>
      <c r="J13" s="9">
        <f t="shared" si="34"/>
        <v>0</v>
      </c>
      <c r="K13" s="8"/>
      <c r="L13">
        <f t="shared" si="1"/>
        <v>0</v>
      </c>
      <c r="M13">
        <f t="shared" si="35"/>
        <v>0</v>
      </c>
      <c r="N13" s="9">
        <f t="shared" si="36"/>
        <v>0</v>
      </c>
      <c r="O13" s="8"/>
      <c r="P13">
        <f t="shared" si="2"/>
        <v>0</v>
      </c>
      <c r="Q13">
        <f t="shared" si="37"/>
        <v>0</v>
      </c>
      <c r="R13" s="9">
        <f t="shared" si="38"/>
        <v>0</v>
      </c>
      <c r="S13" s="8"/>
      <c r="T13">
        <f t="shared" si="3"/>
        <v>0</v>
      </c>
      <c r="U13">
        <f t="shared" si="39"/>
        <v>0</v>
      </c>
      <c r="V13" s="9">
        <f t="shared" si="40"/>
        <v>0</v>
      </c>
      <c r="W13" s="8"/>
      <c r="X13">
        <f t="shared" si="4"/>
        <v>0</v>
      </c>
      <c r="Y13">
        <f t="shared" si="41"/>
        <v>0</v>
      </c>
      <c r="Z13" s="9">
        <f t="shared" si="42"/>
        <v>0</v>
      </c>
      <c r="AA13" s="8"/>
      <c r="AB13">
        <f t="shared" si="5"/>
        <v>0</v>
      </c>
      <c r="AC13">
        <f t="shared" si="43"/>
        <v>0</v>
      </c>
      <c r="AD13" s="9">
        <f t="shared" si="44"/>
        <v>0</v>
      </c>
      <c r="AE13" s="8">
        <v>0</v>
      </c>
      <c r="AF13">
        <f t="shared" si="6"/>
        <v>0</v>
      </c>
      <c r="AG13">
        <f t="shared" si="45"/>
        <v>0</v>
      </c>
      <c r="AH13" s="9">
        <f t="shared" si="46"/>
        <v>0</v>
      </c>
      <c r="AI13" s="8"/>
      <c r="AJ13">
        <f t="shared" si="7"/>
        <v>0</v>
      </c>
      <c r="AK13">
        <f t="shared" si="47"/>
        <v>0</v>
      </c>
      <c r="AL13" s="9">
        <f t="shared" si="48"/>
        <v>0</v>
      </c>
      <c r="AM13" s="8"/>
      <c r="AN13">
        <f t="shared" si="8"/>
        <v>0</v>
      </c>
      <c r="AO13">
        <f t="shared" si="49"/>
        <v>0</v>
      </c>
      <c r="AP13" s="9">
        <f t="shared" si="50"/>
        <v>0</v>
      </c>
      <c r="AQ13" s="8"/>
      <c r="AR13">
        <f t="shared" si="9"/>
        <v>0</v>
      </c>
      <c r="AS13">
        <f t="shared" si="51"/>
        <v>0</v>
      </c>
      <c r="AT13" s="9">
        <f t="shared" si="52"/>
        <v>0</v>
      </c>
      <c r="AU13" s="8"/>
      <c r="AV13">
        <f t="shared" si="10"/>
        <v>0</v>
      </c>
      <c r="AW13">
        <f t="shared" si="53"/>
        <v>0</v>
      </c>
      <c r="AX13" s="9">
        <f t="shared" si="54"/>
        <v>0</v>
      </c>
      <c r="AY13" s="8"/>
      <c r="AZ13">
        <f t="shared" si="11"/>
        <v>0</v>
      </c>
      <c r="BA13">
        <f t="shared" si="55"/>
        <v>0</v>
      </c>
      <c r="BB13" s="9">
        <f t="shared" si="56"/>
        <v>0</v>
      </c>
      <c r="BC13" s="8"/>
      <c r="BD13">
        <f t="shared" si="12"/>
        <v>0</v>
      </c>
      <c r="BE13">
        <f t="shared" si="57"/>
        <v>0</v>
      </c>
      <c r="BF13" s="9">
        <f t="shared" si="58"/>
        <v>0</v>
      </c>
      <c r="BG13" s="8"/>
      <c r="BH13">
        <f t="shared" si="13"/>
        <v>0</v>
      </c>
      <c r="BI13">
        <f t="shared" si="59"/>
        <v>0</v>
      </c>
      <c r="BJ13" s="9">
        <f t="shared" si="60"/>
        <v>0</v>
      </c>
      <c r="BK13" s="8"/>
      <c r="BL13">
        <f t="shared" si="14"/>
        <v>0</v>
      </c>
      <c r="BM13">
        <f t="shared" si="61"/>
        <v>0</v>
      </c>
      <c r="BN13" s="9">
        <f t="shared" si="62"/>
        <v>0</v>
      </c>
      <c r="BO13" s="8"/>
      <c r="BP13">
        <f t="shared" si="15"/>
        <v>0</v>
      </c>
      <c r="BQ13">
        <f t="shared" si="63"/>
        <v>0</v>
      </c>
      <c r="BR13" s="9">
        <f t="shared" si="64"/>
        <v>0</v>
      </c>
      <c r="BS13" s="8"/>
      <c r="BT13">
        <f t="shared" si="16"/>
        <v>0</v>
      </c>
      <c r="BU13">
        <f t="shared" si="65"/>
        <v>0</v>
      </c>
      <c r="BV13" s="9">
        <f t="shared" si="66"/>
        <v>0</v>
      </c>
      <c r="BW13" s="8"/>
      <c r="BX13">
        <f t="shared" si="17"/>
        <v>0</v>
      </c>
      <c r="BY13">
        <f t="shared" si="67"/>
        <v>0</v>
      </c>
      <c r="BZ13" s="9">
        <f t="shared" si="68"/>
        <v>0</v>
      </c>
      <c r="CA13" s="8"/>
      <c r="CB13">
        <f t="shared" si="18"/>
        <v>0</v>
      </c>
      <c r="CC13">
        <f t="shared" si="69"/>
        <v>0</v>
      </c>
      <c r="CD13" s="9">
        <f t="shared" si="70"/>
        <v>0</v>
      </c>
      <c r="CE13" s="8"/>
      <c r="CF13">
        <f t="shared" si="19"/>
        <v>0</v>
      </c>
      <c r="CG13">
        <f t="shared" si="71"/>
        <v>0</v>
      </c>
      <c r="CH13" s="9">
        <f t="shared" si="72"/>
        <v>0</v>
      </c>
      <c r="CI13" s="8"/>
      <c r="CJ13">
        <f t="shared" si="20"/>
        <v>0</v>
      </c>
      <c r="CK13">
        <f t="shared" si="73"/>
        <v>0</v>
      </c>
      <c r="CL13" s="9">
        <f t="shared" si="74"/>
        <v>0</v>
      </c>
      <c r="CM13" s="8"/>
      <c r="CN13">
        <f t="shared" si="21"/>
        <v>0</v>
      </c>
      <c r="CO13">
        <f t="shared" si="75"/>
        <v>0</v>
      </c>
      <c r="CP13" s="9">
        <f t="shared" si="76"/>
        <v>0</v>
      </c>
      <c r="CQ13" s="8"/>
      <c r="CR13">
        <f t="shared" si="22"/>
        <v>0</v>
      </c>
      <c r="CS13">
        <f t="shared" si="77"/>
        <v>0</v>
      </c>
      <c r="CT13" s="9">
        <f t="shared" si="78"/>
        <v>0</v>
      </c>
      <c r="CU13" s="8"/>
      <c r="CV13">
        <f t="shared" si="23"/>
        <v>0</v>
      </c>
      <c r="CW13">
        <f t="shared" si="79"/>
        <v>0</v>
      </c>
      <c r="CX13" s="9">
        <f t="shared" si="80"/>
        <v>0</v>
      </c>
      <c r="CY13" s="8"/>
      <c r="CZ13">
        <f t="shared" si="24"/>
        <v>0</v>
      </c>
      <c r="DA13">
        <f t="shared" si="81"/>
        <v>0</v>
      </c>
      <c r="DB13" s="9">
        <f t="shared" si="82"/>
        <v>0</v>
      </c>
      <c r="DC13" s="8"/>
      <c r="DD13">
        <f t="shared" si="25"/>
        <v>0</v>
      </c>
      <c r="DE13">
        <f t="shared" si="83"/>
        <v>0</v>
      </c>
      <c r="DF13" s="9">
        <f t="shared" si="84"/>
        <v>0</v>
      </c>
      <c r="DG13" s="8"/>
      <c r="DH13">
        <f t="shared" si="26"/>
        <v>0</v>
      </c>
      <c r="DI13">
        <f t="shared" si="85"/>
        <v>0</v>
      </c>
      <c r="DJ13" s="9">
        <f t="shared" si="86"/>
        <v>0</v>
      </c>
      <c r="DK13" s="8"/>
      <c r="DL13">
        <f t="shared" si="27"/>
        <v>0</v>
      </c>
      <c r="DM13">
        <f t="shared" si="87"/>
        <v>0</v>
      </c>
      <c r="DN13" s="9">
        <f t="shared" si="88"/>
        <v>0</v>
      </c>
      <c r="DO13" s="8"/>
      <c r="DP13">
        <f t="shared" si="28"/>
        <v>0</v>
      </c>
      <c r="DQ13">
        <f t="shared" si="89"/>
        <v>0</v>
      </c>
      <c r="DR13" s="9">
        <f t="shared" si="90"/>
        <v>0</v>
      </c>
      <c r="DS13" s="9"/>
      <c r="DT13" s="9">
        <f t="shared" si="29"/>
        <v>0</v>
      </c>
      <c r="DU13">
        <f t="shared" si="91"/>
        <v>0</v>
      </c>
      <c r="DV13" s="9">
        <f t="shared" si="92"/>
        <v>0</v>
      </c>
      <c r="DW13" s="21">
        <f t="shared" si="93"/>
        <v>0</v>
      </c>
      <c r="DX13" s="11">
        <f t="shared" si="94"/>
        <v>0</v>
      </c>
    </row>
    <row r="14" spans="1:128" ht="19.5">
      <c r="A14" s="12" t="s">
        <v>30</v>
      </c>
      <c r="B14" s="26"/>
      <c r="C14" s="8"/>
      <c r="D14">
        <f t="shared" si="0"/>
        <v>0</v>
      </c>
      <c r="E14">
        <f t="shared" si="30"/>
        <v>0</v>
      </c>
      <c r="F14" s="9">
        <f t="shared" si="31"/>
        <v>0</v>
      </c>
      <c r="G14" s="8"/>
      <c r="H14">
        <f t="shared" si="32"/>
        <v>0</v>
      </c>
      <c r="I14">
        <f t="shared" si="33"/>
        <v>0</v>
      </c>
      <c r="J14" s="9">
        <f t="shared" si="34"/>
        <v>0</v>
      </c>
      <c r="K14" s="8"/>
      <c r="L14">
        <f t="shared" si="1"/>
        <v>0</v>
      </c>
      <c r="M14">
        <f t="shared" si="35"/>
        <v>0</v>
      </c>
      <c r="N14" s="9">
        <f t="shared" si="36"/>
        <v>0</v>
      </c>
      <c r="O14" s="8"/>
      <c r="P14">
        <f t="shared" si="2"/>
        <v>0</v>
      </c>
      <c r="Q14">
        <f t="shared" si="37"/>
        <v>0</v>
      </c>
      <c r="R14" s="9">
        <f t="shared" si="38"/>
        <v>0</v>
      </c>
      <c r="S14" s="8"/>
      <c r="T14">
        <f t="shared" si="3"/>
        <v>0</v>
      </c>
      <c r="U14">
        <f t="shared" si="39"/>
        <v>0</v>
      </c>
      <c r="V14" s="9">
        <f t="shared" si="40"/>
        <v>0</v>
      </c>
      <c r="W14" s="8"/>
      <c r="X14">
        <f t="shared" si="4"/>
        <v>0</v>
      </c>
      <c r="Y14">
        <f t="shared" si="41"/>
        <v>0</v>
      </c>
      <c r="Z14" s="9">
        <f t="shared" si="42"/>
        <v>0</v>
      </c>
      <c r="AA14" s="8"/>
      <c r="AB14">
        <f t="shared" si="5"/>
        <v>0</v>
      </c>
      <c r="AC14">
        <f t="shared" si="43"/>
        <v>0</v>
      </c>
      <c r="AD14" s="9">
        <f t="shared" si="44"/>
        <v>0</v>
      </c>
      <c r="AE14" s="8">
        <v>0</v>
      </c>
      <c r="AF14">
        <f t="shared" si="6"/>
        <v>0</v>
      </c>
      <c r="AG14">
        <f t="shared" si="45"/>
        <v>0</v>
      </c>
      <c r="AH14" s="9">
        <f t="shared" si="46"/>
        <v>0</v>
      </c>
      <c r="AI14" s="8"/>
      <c r="AJ14">
        <f t="shared" si="7"/>
        <v>0</v>
      </c>
      <c r="AK14">
        <f t="shared" si="47"/>
        <v>0</v>
      </c>
      <c r="AL14" s="9">
        <f t="shared" si="48"/>
        <v>0</v>
      </c>
      <c r="AM14" s="8"/>
      <c r="AN14">
        <f t="shared" si="8"/>
        <v>0</v>
      </c>
      <c r="AO14">
        <f t="shared" si="49"/>
        <v>0</v>
      </c>
      <c r="AP14" s="9">
        <f t="shared" si="50"/>
        <v>0</v>
      </c>
      <c r="AQ14" s="8"/>
      <c r="AR14">
        <f t="shared" si="9"/>
        <v>0</v>
      </c>
      <c r="AS14">
        <f t="shared" si="51"/>
        <v>0</v>
      </c>
      <c r="AT14" s="9">
        <f t="shared" si="52"/>
        <v>0</v>
      </c>
      <c r="AU14" s="8"/>
      <c r="AV14">
        <f t="shared" si="10"/>
        <v>0</v>
      </c>
      <c r="AW14">
        <f t="shared" si="53"/>
        <v>0</v>
      </c>
      <c r="AX14" s="9">
        <f t="shared" si="54"/>
        <v>0</v>
      </c>
      <c r="AY14" s="8"/>
      <c r="AZ14">
        <f t="shared" si="11"/>
        <v>0</v>
      </c>
      <c r="BA14">
        <f t="shared" si="55"/>
        <v>0</v>
      </c>
      <c r="BB14" s="9">
        <f t="shared" si="56"/>
        <v>0</v>
      </c>
      <c r="BC14" s="8"/>
      <c r="BD14">
        <f t="shared" si="12"/>
        <v>0</v>
      </c>
      <c r="BE14">
        <f t="shared" si="57"/>
        <v>0</v>
      </c>
      <c r="BF14" s="9">
        <f t="shared" si="58"/>
        <v>0</v>
      </c>
      <c r="BG14" s="8"/>
      <c r="BH14">
        <f t="shared" si="13"/>
        <v>0</v>
      </c>
      <c r="BI14">
        <f t="shared" si="59"/>
        <v>0</v>
      </c>
      <c r="BJ14" s="9">
        <f t="shared" si="60"/>
        <v>0</v>
      </c>
      <c r="BK14" s="8"/>
      <c r="BL14">
        <f t="shared" si="14"/>
        <v>0</v>
      </c>
      <c r="BM14">
        <f t="shared" si="61"/>
        <v>0</v>
      </c>
      <c r="BN14" s="9">
        <f t="shared" si="62"/>
        <v>0</v>
      </c>
      <c r="BO14" s="8"/>
      <c r="BP14">
        <f t="shared" si="15"/>
        <v>0</v>
      </c>
      <c r="BQ14">
        <f t="shared" si="63"/>
        <v>0</v>
      </c>
      <c r="BR14" s="9">
        <f t="shared" si="64"/>
        <v>0</v>
      </c>
      <c r="BS14" s="8"/>
      <c r="BT14">
        <f t="shared" si="16"/>
        <v>0</v>
      </c>
      <c r="BU14">
        <f t="shared" si="65"/>
        <v>0</v>
      </c>
      <c r="BV14" s="9">
        <f t="shared" si="66"/>
        <v>0</v>
      </c>
      <c r="BW14" s="8"/>
      <c r="BX14">
        <f t="shared" si="17"/>
        <v>0</v>
      </c>
      <c r="BY14">
        <f t="shared" si="67"/>
        <v>0</v>
      </c>
      <c r="BZ14" s="9">
        <f t="shared" si="68"/>
        <v>0</v>
      </c>
      <c r="CA14" s="8"/>
      <c r="CB14">
        <f t="shared" si="18"/>
        <v>0</v>
      </c>
      <c r="CC14">
        <f t="shared" si="69"/>
        <v>0</v>
      </c>
      <c r="CD14" s="9">
        <f t="shared" si="70"/>
        <v>0</v>
      </c>
      <c r="CE14" s="8"/>
      <c r="CF14">
        <f t="shared" si="19"/>
        <v>0</v>
      </c>
      <c r="CG14">
        <f t="shared" si="71"/>
        <v>0</v>
      </c>
      <c r="CH14" s="9">
        <f t="shared" si="72"/>
        <v>0</v>
      </c>
      <c r="CI14" s="8"/>
      <c r="CJ14">
        <f t="shared" si="20"/>
        <v>0</v>
      </c>
      <c r="CK14">
        <f t="shared" si="73"/>
        <v>0</v>
      </c>
      <c r="CL14" s="9">
        <f t="shared" si="74"/>
        <v>0</v>
      </c>
      <c r="CM14" s="8"/>
      <c r="CN14">
        <f t="shared" si="21"/>
        <v>0</v>
      </c>
      <c r="CO14">
        <f t="shared" si="75"/>
        <v>0</v>
      </c>
      <c r="CP14" s="9">
        <f t="shared" si="76"/>
        <v>0</v>
      </c>
      <c r="CQ14" s="8"/>
      <c r="CR14">
        <f t="shared" si="22"/>
        <v>0</v>
      </c>
      <c r="CS14">
        <f t="shared" si="77"/>
        <v>0</v>
      </c>
      <c r="CT14" s="9">
        <f t="shared" si="78"/>
        <v>0</v>
      </c>
      <c r="CU14" s="8"/>
      <c r="CV14">
        <f t="shared" si="23"/>
        <v>0</v>
      </c>
      <c r="CW14">
        <f t="shared" si="79"/>
        <v>0</v>
      </c>
      <c r="CX14" s="9">
        <f t="shared" si="80"/>
        <v>0</v>
      </c>
      <c r="CY14" s="8"/>
      <c r="CZ14">
        <f t="shared" si="24"/>
        <v>0</v>
      </c>
      <c r="DA14">
        <f t="shared" si="81"/>
        <v>0</v>
      </c>
      <c r="DB14" s="9">
        <f t="shared" si="82"/>
        <v>0</v>
      </c>
      <c r="DC14" s="8"/>
      <c r="DD14">
        <f t="shared" si="25"/>
        <v>0</v>
      </c>
      <c r="DE14">
        <f t="shared" si="83"/>
        <v>0</v>
      </c>
      <c r="DF14" s="9">
        <f t="shared" si="84"/>
        <v>0</v>
      </c>
      <c r="DG14" s="8"/>
      <c r="DH14">
        <f t="shared" si="26"/>
        <v>0</v>
      </c>
      <c r="DI14">
        <f t="shared" si="85"/>
        <v>0</v>
      </c>
      <c r="DJ14" s="9">
        <f t="shared" si="86"/>
        <v>0</v>
      </c>
      <c r="DK14" s="8"/>
      <c r="DL14">
        <f t="shared" si="27"/>
        <v>0</v>
      </c>
      <c r="DM14">
        <f t="shared" si="87"/>
        <v>0</v>
      </c>
      <c r="DN14" s="9">
        <f t="shared" si="88"/>
        <v>0</v>
      </c>
      <c r="DO14" s="8"/>
      <c r="DP14">
        <f t="shared" si="28"/>
        <v>0</v>
      </c>
      <c r="DQ14">
        <f t="shared" si="89"/>
        <v>0</v>
      </c>
      <c r="DR14" s="9">
        <f t="shared" si="90"/>
        <v>0</v>
      </c>
      <c r="DS14" s="9"/>
      <c r="DT14" s="9">
        <f t="shared" si="29"/>
        <v>0</v>
      </c>
      <c r="DU14">
        <f t="shared" si="91"/>
        <v>0</v>
      </c>
      <c r="DV14" s="9">
        <f t="shared" si="92"/>
        <v>0</v>
      </c>
      <c r="DW14" s="21">
        <f t="shared" si="93"/>
        <v>0</v>
      </c>
      <c r="DX14" s="11">
        <f t="shared" si="94"/>
        <v>0</v>
      </c>
    </row>
    <row r="15" spans="1:128" ht="19.5">
      <c r="A15" s="12" t="s">
        <v>32</v>
      </c>
      <c r="B15" s="26"/>
      <c r="C15" s="8"/>
      <c r="D15">
        <f t="shared" si="0"/>
        <v>0</v>
      </c>
      <c r="E15">
        <f t="shared" si="30"/>
        <v>0</v>
      </c>
      <c r="F15" s="9">
        <f t="shared" si="31"/>
        <v>0</v>
      </c>
      <c r="G15" s="8"/>
      <c r="H15">
        <f t="shared" si="32"/>
        <v>0</v>
      </c>
      <c r="I15">
        <f t="shared" si="33"/>
        <v>0</v>
      </c>
      <c r="J15" s="9">
        <f t="shared" si="34"/>
        <v>0</v>
      </c>
      <c r="K15" s="8"/>
      <c r="L15">
        <f t="shared" si="1"/>
        <v>0</v>
      </c>
      <c r="M15">
        <f t="shared" si="35"/>
        <v>0</v>
      </c>
      <c r="N15" s="9">
        <f t="shared" si="36"/>
        <v>0</v>
      </c>
      <c r="O15" s="8"/>
      <c r="P15">
        <f t="shared" si="2"/>
        <v>0</v>
      </c>
      <c r="Q15">
        <f t="shared" si="37"/>
        <v>0</v>
      </c>
      <c r="R15" s="9">
        <f t="shared" si="38"/>
        <v>0</v>
      </c>
      <c r="S15" s="8"/>
      <c r="T15">
        <f t="shared" si="3"/>
        <v>0</v>
      </c>
      <c r="U15">
        <f t="shared" si="39"/>
        <v>0</v>
      </c>
      <c r="V15" s="9">
        <f t="shared" si="40"/>
        <v>0</v>
      </c>
      <c r="W15" s="8"/>
      <c r="X15">
        <f t="shared" si="4"/>
        <v>0</v>
      </c>
      <c r="Y15">
        <f t="shared" si="41"/>
        <v>0</v>
      </c>
      <c r="Z15" s="9">
        <f t="shared" si="42"/>
        <v>0</v>
      </c>
      <c r="AA15" s="8"/>
      <c r="AB15">
        <f t="shared" si="5"/>
        <v>0</v>
      </c>
      <c r="AC15">
        <f t="shared" si="43"/>
        <v>0</v>
      </c>
      <c r="AD15" s="9">
        <f t="shared" si="44"/>
        <v>0</v>
      </c>
      <c r="AE15" s="8">
        <v>0</v>
      </c>
      <c r="AF15">
        <f t="shared" si="6"/>
        <v>0</v>
      </c>
      <c r="AG15">
        <f t="shared" si="45"/>
        <v>0</v>
      </c>
      <c r="AH15" s="9">
        <f t="shared" si="46"/>
        <v>0</v>
      </c>
      <c r="AI15" s="8"/>
      <c r="AJ15">
        <f t="shared" si="7"/>
        <v>0</v>
      </c>
      <c r="AK15">
        <f t="shared" si="47"/>
        <v>0</v>
      </c>
      <c r="AL15" s="9">
        <f t="shared" si="48"/>
        <v>0</v>
      </c>
      <c r="AM15" s="8"/>
      <c r="AN15">
        <f t="shared" si="8"/>
        <v>0</v>
      </c>
      <c r="AO15">
        <f t="shared" si="49"/>
        <v>0</v>
      </c>
      <c r="AP15" s="9">
        <f t="shared" si="50"/>
        <v>0</v>
      </c>
      <c r="AQ15" s="8"/>
      <c r="AR15">
        <f t="shared" si="9"/>
        <v>0</v>
      </c>
      <c r="AS15">
        <f t="shared" si="51"/>
        <v>0</v>
      </c>
      <c r="AT15" s="9">
        <f t="shared" si="52"/>
        <v>0</v>
      </c>
      <c r="AU15" s="8"/>
      <c r="AV15">
        <f t="shared" si="10"/>
        <v>0</v>
      </c>
      <c r="AW15">
        <f t="shared" si="53"/>
        <v>0</v>
      </c>
      <c r="AX15" s="9">
        <f t="shared" si="54"/>
        <v>0</v>
      </c>
      <c r="AY15" s="8"/>
      <c r="AZ15">
        <f t="shared" si="11"/>
        <v>0</v>
      </c>
      <c r="BA15">
        <f t="shared" si="55"/>
        <v>0</v>
      </c>
      <c r="BB15" s="9">
        <f t="shared" si="56"/>
        <v>0</v>
      </c>
      <c r="BC15" s="8"/>
      <c r="BD15">
        <f t="shared" si="12"/>
        <v>0</v>
      </c>
      <c r="BE15">
        <f t="shared" si="57"/>
        <v>0</v>
      </c>
      <c r="BF15" s="9">
        <f t="shared" si="58"/>
        <v>0</v>
      </c>
      <c r="BG15" s="8"/>
      <c r="BH15">
        <f t="shared" si="13"/>
        <v>0</v>
      </c>
      <c r="BI15">
        <f t="shared" si="59"/>
        <v>0</v>
      </c>
      <c r="BJ15" s="9">
        <f t="shared" si="60"/>
        <v>0</v>
      </c>
      <c r="BK15" s="8"/>
      <c r="BL15">
        <f t="shared" si="14"/>
        <v>0</v>
      </c>
      <c r="BM15">
        <f t="shared" si="61"/>
        <v>0</v>
      </c>
      <c r="BN15" s="9">
        <f t="shared" si="62"/>
        <v>0</v>
      </c>
      <c r="BO15" s="8"/>
      <c r="BP15">
        <f t="shared" si="15"/>
        <v>0</v>
      </c>
      <c r="BQ15">
        <f t="shared" si="63"/>
        <v>0</v>
      </c>
      <c r="BR15" s="9">
        <f t="shared" si="64"/>
        <v>0</v>
      </c>
      <c r="BS15" s="8"/>
      <c r="BT15">
        <f t="shared" si="16"/>
        <v>0</v>
      </c>
      <c r="BU15">
        <f t="shared" si="65"/>
        <v>0</v>
      </c>
      <c r="BV15" s="9">
        <f t="shared" si="66"/>
        <v>0</v>
      </c>
      <c r="BW15" s="8"/>
      <c r="BX15">
        <f t="shared" si="17"/>
        <v>0</v>
      </c>
      <c r="BY15">
        <f t="shared" si="67"/>
        <v>0</v>
      </c>
      <c r="BZ15" s="9">
        <f t="shared" si="68"/>
        <v>0</v>
      </c>
      <c r="CA15" s="8"/>
      <c r="CB15">
        <f t="shared" si="18"/>
        <v>0</v>
      </c>
      <c r="CC15">
        <f t="shared" si="69"/>
        <v>0</v>
      </c>
      <c r="CD15" s="9">
        <f t="shared" si="70"/>
        <v>0</v>
      </c>
      <c r="CE15" s="8"/>
      <c r="CF15">
        <f t="shared" si="19"/>
        <v>0</v>
      </c>
      <c r="CG15">
        <f t="shared" si="71"/>
        <v>0</v>
      </c>
      <c r="CH15" s="9">
        <f t="shared" si="72"/>
        <v>0</v>
      </c>
      <c r="CI15" s="8"/>
      <c r="CJ15">
        <f t="shared" si="20"/>
        <v>0</v>
      </c>
      <c r="CK15">
        <f t="shared" si="73"/>
        <v>0</v>
      </c>
      <c r="CL15" s="9">
        <f t="shared" si="74"/>
        <v>0</v>
      </c>
      <c r="CM15" s="8"/>
      <c r="CN15">
        <f t="shared" si="21"/>
        <v>0</v>
      </c>
      <c r="CO15">
        <f t="shared" si="75"/>
        <v>0</v>
      </c>
      <c r="CP15" s="9">
        <f t="shared" si="76"/>
        <v>0</v>
      </c>
      <c r="CQ15" s="8"/>
      <c r="CR15">
        <f t="shared" si="22"/>
        <v>0</v>
      </c>
      <c r="CS15">
        <f t="shared" si="77"/>
        <v>0</v>
      </c>
      <c r="CT15" s="9">
        <f t="shared" si="78"/>
        <v>0</v>
      </c>
      <c r="CU15" s="8"/>
      <c r="CV15">
        <f t="shared" si="23"/>
        <v>0</v>
      </c>
      <c r="CW15">
        <f t="shared" si="79"/>
        <v>0</v>
      </c>
      <c r="CX15" s="9">
        <f t="shared" si="80"/>
        <v>0</v>
      </c>
      <c r="CY15" s="8"/>
      <c r="CZ15">
        <f t="shared" si="24"/>
        <v>0</v>
      </c>
      <c r="DA15">
        <f t="shared" si="81"/>
        <v>0</v>
      </c>
      <c r="DB15" s="9">
        <f t="shared" si="82"/>
        <v>0</v>
      </c>
      <c r="DC15" s="8"/>
      <c r="DD15">
        <f t="shared" si="25"/>
        <v>0</v>
      </c>
      <c r="DE15">
        <f t="shared" si="83"/>
        <v>0</v>
      </c>
      <c r="DF15" s="9">
        <f t="shared" si="84"/>
        <v>0</v>
      </c>
      <c r="DG15" s="8"/>
      <c r="DH15">
        <f t="shared" si="26"/>
        <v>0</v>
      </c>
      <c r="DI15">
        <f t="shared" si="85"/>
        <v>0</v>
      </c>
      <c r="DJ15" s="9">
        <f t="shared" si="86"/>
        <v>0</v>
      </c>
      <c r="DK15" s="8"/>
      <c r="DL15">
        <f t="shared" si="27"/>
        <v>0</v>
      </c>
      <c r="DM15">
        <f t="shared" si="87"/>
        <v>0</v>
      </c>
      <c r="DN15" s="9">
        <f t="shared" si="88"/>
        <v>0</v>
      </c>
      <c r="DO15" s="8"/>
      <c r="DP15">
        <f t="shared" si="28"/>
        <v>0</v>
      </c>
      <c r="DQ15">
        <f t="shared" si="89"/>
        <v>0</v>
      </c>
      <c r="DR15" s="9">
        <f t="shared" si="90"/>
        <v>0</v>
      </c>
      <c r="DS15" s="9"/>
      <c r="DT15" s="9">
        <f t="shared" si="29"/>
        <v>0</v>
      </c>
      <c r="DU15">
        <f t="shared" si="91"/>
        <v>0</v>
      </c>
      <c r="DV15" s="9">
        <f t="shared" si="92"/>
        <v>0</v>
      </c>
      <c r="DW15" s="21">
        <f t="shared" si="93"/>
        <v>0</v>
      </c>
      <c r="DX15" s="11">
        <f t="shared" si="94"/>
        <v>0</v>
      </c>
    </row>
    <row r="16" spans="1:128" ht="19.5">
      <c r="A16" s="12" t="s">
        <v>34</v>
      </c>
      <c r="B16" s="26"/>
      <c r="C16" s="8"/>
      <c r="D16">
        <f t="shared" si="0"/>
        <v>0</v>
      </c>
      <c r="E16">
        <f t="shared" si="30"/>
        <v>0</v>
      </c>
      <c r="F16" s="9">
        <f t="shared" si="31"/>
        <v>0</v>
      </c>
      <c r="G16" s="8"/>
      <c r="H16">
        <f t="shared" si="32"/>
        <v>0</v>
      </c>
      <c r="I16">
        <f t="shared" si="33"/>
        <v>0</v>
      </c>
      <c r="J16" s="9">
        <f t="shared" si="34"/>
        <v>0</v>
      </c>
      <c r="K16" s="8"/>
      <c r="L16">
        <f t="shared" si="1"/>
        <v>0</v>
      </c>
      <c r="M16">
        <f t="shared" si="35"/>
        <v>0</v>
      </c>
      <c r="N16" s="9">
        <f t="shared" si="36"/>
        <v>0</v>
      </c>
      <c r="O16" s="8"/>
      <c r="P16">
        <f t="shared" si="2"/>
        <v>0</v>
      </c>
      <c r="Q16">
        <f t="shared" si="37"/>
        <v>0</v>
      </c>
      <c r="R16" s="9">
        <f t="shared" si="38"/>
        <v>0</v>
      </c>
      <c r="S16" s="8"/>
      <c r="T16">
        <f t="shared" si="3"/>
        <v>0</v>
      </c>
      <c r="U16">
        <f t="shared" si="39"/>
        <v>0</v>
      </c>
      <c r="V16" s="9">
        <f t="shared" si="40"/>
        <v>0</v>
      </c>
      <c r="W16" s="8"/>
      <c r="X16">
        <f t="shared" si="4"/>
        <v>0</v>
      </c>
      <c r="Y16">
        <f t="shared" si="41"/>
        <v>0</v>
      </c>
      <c r="Z16" s="9">
        <f t="shared" si="42"/>
        <v>0</v>
      </c>
      <c r="AA16" s="8"/>
      <c r="AB16">
        <f t="shared" si="5"/>
        <v>0</v>
      </c>
      <c r="AC16">
        <f t="shared" si="43"/>
        <v>0</v>
      </c>
      <c r="AD16" s="9">
        <f t="shared" si="44"/>
        <v>0</v>
      </c>
      <c r="AE16" s="8">
        <v>0</v>
      </c>
      <c r="AF16">
        <f t="shared" si="6"/>
        <v>0</v>
      </c>
      <c r="AG16">
        <f t="shared" si="45"/>
        <v>0</v>
      </c>
      <c r="AH16" s="9">
        <f t="shared" si="46"/>
        <v>0</v>
      </c>
      <c r="AI16" s="8"/>
      <c r="AJ16">
        <f t="shared" si="7"/>
        <v>0</v>
      </c>
      <c r="AK16">
        <f t="shared" si="47"/>
        <v>0</v>
      </c>
      <c r="AL16" s="9">
        <f t="shared" si="48"/>
        <v>0</v>
      </c>
      <c r="AM16" s="8"/>
      <c r="AN16">
        <f t="shared" si="8"/>
        <v>0</v>
      </c>
      <c r="AO16">
        <f t="shared" si="49"/>
        <v>0</v>
      </c>
      <c r="AP16" s="9">
        <f t="shared" si="50"/>
        <v>0</v>
      </c>
      <c r="AQ16" s="8"/>
      <c r="AR16">
        <f t="shared" si="9"/>
        <v>0</v>
      </c>
      <c r="AS16">
        <f t="shared" si="51"/>
        <v>0</v>
      </c>
      <c r="AT16" s="9">
        <f t="shared" si="52"/>
        <v>0</v>
      </c>
      <c r="AU16" s="8"/>
      <c r="AV16">
        <f t="shared" si="10"/>
        <v>0</v>
      </c>
      <c r="AW16">
        <f t="shared" si="53"/>
        <v>0</v>
      </c>
      <c r="AX16" s="9">
        <f t="shared" si="54"/>
        <v>0</v>
      </c>
      <c r="AY16" s="8"/>
      <c r="AZ16">
        <f t="shared" si="11"/>
        <v>0</v>
      </c>
      <c r="BA16">
        <f t="shared" si="55"/>
        <v>0</v>
      </c>
      <c r="BB16" s="9">
        <f t="shared" si="56"/>
        <v>0</v>
      </c>
      <c r="BC16" s="8"/>
      <c r="BD16">
        <f t="shared" si="12"/>
        <v>0</v>
      </c>
      <c r="BE16">
        <f t="shared" si="57"/>
        <v>0</v>
      </c>
      <c r="BF16" s="9">
        <f t="shared" si="58"/>
        <v>0</v>
      </c>
      <c r="BG16" s="8"/>
      <c r="BH16">
        <f t="shared" si="13"/>
        <v>0</v>
      </c>
      <c r="BI16">
        <f t="shared" si="59"/>
        <v>0</v>
      </c>
      <c r="BJ16" s="9">
        <f t="shared" si="60"/>
        <v>0</v>
      </c>
      <c r="BK16" s="8"/>
      <c r="BL16">
        <f t="shared" si="14"/>
        <v>0</v>
      </c>
      <c r="BM16">
        <f t="shared" si="61"/>
        <v>0</v>
      </c>
      <c r="BN16" s="9">
        <f t="shared" si="62"/>
        <v>0</v>
      </c>
      <c r="BO16" s="8"/>
      <c r="BP16">
        <f t="shared" si="15"/>
        <v>0</v>
      </c>
      <c r="BQ16">
        <f t="shared" si="63"/>
        <v>0</v>
      </c>
      <c r="BR16" s="9">
        <f t="shared" si="64"/>
        <v>0</v>
      </c>
      <c r="BS16" s="8"/>
      <c r="BT16">
        <f t="shared" si="16"/>
        <v>0</v>
      </c>
      <c r="BU16">
        <f t="shared" si="65"/>
        <v>0</v>
      </c>
      <c r="BV16" s="9">
        <f t="shared" si="66"/>
        <v>0</v>
      </c>
      <c r="BW16" s="8"/>
      <c r="BX16">
        <f t="shared" si="17"/>
        <v>0</v>
      </c>
      <c r="BY16">
        <f t="shared" si="67"/>
        <v>0</v>
      </c>
      <c r="BZ16" s="9">
        <f t="shared" si="68"/>
        <v>0</v>
      </c>
      <c r="CA16" s="8"/>
      <c r="CB16">
        <f t="shared" si="18"/>
        <v>0</v>
      </c>
      <c r="CC16">
        <f t="shared" si="69"/>
        <v>0</v>
      </c>
      <c r="CD16" s="9">
        <f t="shared" si="70"/>
        <v>0</v>
      </c>
      <c r="CE16" s="8"/>
      <c r="CF16">
        <f t="shared" si="19"/>
        <v>0</v>
      </c>
      <c r="CG16">
        <f t="shared" si="71"/>
        <v>0</v>
      </c>
      <c r="CH16" s="9">
        <f t="shared" si="72"/>
        <v>0</v>
      </c>
      <c r="CI16" s="8"/>
      <c r="CJ16">
        <f t="shared" si="20"/>
        <v>0</v>
      </c>
      <c r="CK16">
        <f t="shared" si="73"/>
        <v>0</v>
      </c>
      <c r="CL16" s="9">
        <f t="shared" si="74"/>
        <v>0</v>
      </c>
      <c r="CM16" s="8"/>
      <c r="CN16">
        <f t="shared" si="21"/>
        <v>0</v>
      </c>
      <c r="CO16">
        <f t="shared" si="75"/>
        <v>0</v>
      </c>
      <c r="CP16" s="9">
        <f t="shared" si="76"/>
        <v>0</v>
      </c>
      <c r="CQ16" s="8"/>
      <c r="CR16">
        <f t="shared" si="22"/>
        <v>0</v>
      </c>
      <c r="CS16">
        <f t="shared" si="77"/>
        <v>0</v>
      </c>
      <c r="CT16" s="9">
        <f t="shared" si="78"/>
        <v>0</v>
      </c>
      <c r="CU16" s="8"/>
      <c r="CV16">
        <f t="shared" si="23"/>
        <v>0</v>
      </c>
      <c r="CW16">
        <f t="shared" si="79"/>
        <v>0</v>
      </c>
      <c r="CX16" s="9">
        <f t="shared" si="80"/>
        <v>0</v>
      </c>
      <c r="CY16" s="8"/>
      <c r="CZ16">
        <f t="shared" si="24"/>
        <v>0</v>
      </c>
      <c r="DA16">
        <f t="shared" si="81"/>
        <v>0</v>
      </c>
      <c r="DB16" s="9">
        <f t="shared" si="82"/>
        <v>0</v>
      </c>
      <c r="DC16" s="8"/>
      <c r="DD16">
        <f t="shared" si="25"/>
        <v>0</v>
      </c>
      <c r="DE16">
        <f t="shared" si="83"/>
        <v>0</v>
      </c>
      <c r="DF16" s="9">
        <f t="shared" si="84"/>
        <v>0</v>
      </c>
      <c r="DG16" s="8"/>
      <c r="DH16">
        <f t="shared" si="26"/>
        <v>0</v>
      </c>
      <c r="DI16">
        <f t="shared" si="85"/>
        <v>0</v>
      </c>
      <c r="DJ16" s="9">
        <f t="shared" si="86"/>
        <v>0</v>
      </c>
      <c r="DK16" s="8"/>
      <c r="DL16">
        <f t="shared" si="27"/>
        <v>0</v>
      </c>
      <c r="DM16">
        <f t="shared" si="87"/>
        <v>0</v>
      </c>
      <c r="DN16" s="9">
        <f t="shared" si="88"/>
        <v>0</v>
      </c>
      <c r="DO16" s="8"/>
      <c r="DP16">
        <f t="shared" si="28"/>
        <v>0</v>
      </c>
      <c r="DQ16">
        <f t="shared" si="89"/>
        <v>0</v>
      </c>
      <c r="DR16" s="9">
        <f t="shared" si="90"/>
        <v>0</v>
      </c>
      <c r="DS16" s="9"/>
      <c r="DT16" s="9">
        <f t="shared" si="29"/>
        <v>0</v>
      </c>
      <c r="DU16">
        <f t="shared" si="91"/>
        <v>0</v>
      </c>
      <c r="DV16" s="9">
        <f t="shared" si="92"/>
        <v>0</v>
      </c>
      <c r="DW16" s="21">
        <f t="shared" si="93"/>
        <v>0</v>
      </c>
      <c r="DX16" s="11">
        <f t="shared" si="94"/>
        <v>0</v>
      </c>
    </row>
    <row r="17" spans="1:128" ht="19.5">
      <c r="A17" s="12" t="s">
        <v>34</v>
      </c>
      <c r="C17" s="8"/>
      <c r="D17">
        <f t="shared" si="0"/>
        <v>0</v>
      </c>
      <c r="E17">
        <f t="shared" si="30"/>
        <v>0</v>
      </c>
      <c r="F17" s="9">
        <f t="shared" si="31"/>
        <v>0</v>
      </c>
      <c r="G17" s="8"/>
      <c r="H17">
        <f t="shared" si="32"/>
        <v>0</v>
      </c>
      <c r="I17">
        <f t="shared" si="33"/>
        <v>0</v>
      </c>
      <c r="J17" s="9">
        <f t="shared" si="34"/>
        <v>0</v>
      </c>
      <c r="K17" s="8"/>
      <c r="L17">
        <f t="shared" si="1"/>
        <v>0</v>
      </c>
      <c r="M17">
        <f t="shared" si="35"/>
        <v>0</v>
      </c>
      <c r="N17" s="9">
        <f t="shared" si="36"/>
        <v>0</v>
      </c>
      <c r="O17" s="8"/>
      <c r="P17">
        <f t="shared" si="2"/>
        <v>0</v>
      </c>
      <c r="Q17">
        <f t="shared" si="37"/>
        <v>0</v>
      </c>
      <c r="R17" s="9">
        <f t="shared" si="38"/>
        <v>0</v>
      </c>
      <c r="S17" s="8"/>
      <c r="T17">
        <f t="shared" si="3"/>
        <v>0</v>
      </c>
      <c r="U17">
        <f t="shared" si="39"/>
        <v>0</v>
      </c>
      <c r="V17" s="9">
        <f t="shared" si="40"/>
        <v>0</v>
      </c>
      <c r="W17" s="8"/>
      <c r="X17">
        <f t="shared" si="4"/>
        <v>0</v>
      </c>
      <c r="Y17">
        <f t="shared" si="41"/>
        <v>0</v>
      </c>
      <c r="Z17" s="9">
        <f t="shared" si="42"/>
        <v>0</v>
      </c>
      <c r="AA17" s="8"/>
      <c r="AB17">
        <f t="shared" si="5"/>
        <v>0</v>
      </c>
      <c r="AC17">
        <f t="shared" si="43"/>
        <v>0</v>
      </c>
      <c r="AD17" s="9">
        <f t="shared" si="44"/>
        <v>0</v>
      </c>
      <c r="AE17" s="8">
        <v>0</v>
      </c>
      <c r="AF17">
        <f t="shared" si="6"/>
        <v>0</v>
      </c>
      <c r="AG17">
        <f t="shared" si="45"/>
        <v>0</v>
      </c>
      <c r="AH17" s="9">
        <f t="shared" si="46"/>
        <v>0</v>
      </c>
      <c r="AI17" s="8"/>
      <c r="AJ17">
        <f t="shared" si="7"/>
        <v>0</v>
      </c>
      <c r="AK17">
        <f t="shared" si="47"/>
        <v>0</v>
      </c>
      <c r="AL17" s="9">
        <f t="shared" si="48"/>
        <v>0</v>
      </c>
      <c r="AM17" s="8"/>
      <c r="AN17">
        <f t="shared" si="8"/>
        <v>0</v>
      </c>
      <c r="AO17">
        <f t="shared" si="49"/>
        <v>0</v>
      </c>
      <c r="AP17" s="9">
        <f t="shared" si="50"/>
        <v>0</v>
      </c>
      <c r="AQ17" s="8"/>
      <c r="AR17">
        <f t="shared" si="9"/>
        <v>0</v>
      </c>
      <c r="AS17">
        <f t="shared" si="51"/>
        <v>0</v>
      </c>
      <c r="AT17" s="9">
        <f t="shared" si="52"/>
        <v>0</v>
      </c>
      <c r="AU17" s="8"/>
      <c r="AV17">
        <f t="shared" si="10"/>
        <v>0</v>
      </c>
      <c r="AW17">
        <f t="shared" si="53"/>
        <v>0</v>
      </c>
      <c r="AX17" s="9">
        <f t="shared" si="54"/>
        <v>0</v>
      </c>
      <c r="AY17" s="8"/>
      <c r="AZ17">
        <f t="shared" si="11"/>
        <v>0</v>
      </c>
      <c r="BA17">
        <f t="shared" si="55"/>
        <v>0</v>
      </c>
      <c r="BB17" s="9">
        <f t="shared" si="56"/>
        <v>0</v>
      </c>
      <c r="BC17" s="8"/>
      <c r="BD17">
        <f t="shared" si="12"/>
        <v>0</v>
      </c>
      <c r="BE17">
        <f t="shared" si="57"/>
        <v>0</v>
      </c>
      <c r="BF17" s="9">
        <f t="shared" si="58"/>
        <v>0</v>
      </c>
      <c r="BG17" s="8"/>
      <c r="BH17">
        <f t="shared" si="13"/>
        <v>0</v>
      </c>
      <c r="BI17">
        <f t="shared" si="59"/>
        <v>0</v>
      </c>
      <c r="BJ17" s="9">
        <f t="shared" si="60"/>
        <v>0</v>
      </c>
      <c r="BK17" s="8"/>
      <c r="BL17">
        <f t="shared" si="14"/>
        <v>0</v>
      </c>
      <c r="BM17">
        <f t="shared" si="61"/>
        <v>0</v>
      </c>
      <c r="BN17" s="9">
        <f t="shared" si="62"/>
        <v>0</v>
      </c>
      <c r="BO17" s="8"/>
      <c r="BP17">
        <f t="shared" si="15"/>
        <v>0</v>
      </c>
      <c r="BQ17">
        <f t="shared" si="63"/>
        <v>0</v>
      </c>
      <c r="BR17" s="9">
        <f t="shared" si="64"/>
        <v>0</v>
      </c>
      <c r="BS17" s="8"/>
      <c r="BT17">
        <f t="shared" si="16"/>
        <v>0</v>
      </c>
      <c r="BU17">
        <f t="shared" si="65"/>
        <v>0</v>
      </c>
      <c r="BV17" s="9">
        <f t="shared" si="66"/>
        <v>0</v>
      </c>
      <c r="BW17" s="8"/>
      <c r="BX17">
        <f t="shared" si="17"/>
        <v>0</v>
      </c>
      <c r="BY17">
        <f t="shared" si="67"/>
        <v>0</v>
      </c>
      <c r="BZ17" s="9">
        <f t="shared" si="68"/>
        <v>0</v>
      </c>
      <c r="CA17" s="8"/>
      <c r="CB17">
        <f t="shared" si="18"/>
        <v>0</v>
      </c>
      <c r="CC17">
        <f t="shared" si="69"/>
        <v>0</v>
      </c>
      <c r="CD17" s="9">
        <f t="shared" si="70"/>
        <v>0</v>
      </c>
      <c r="CE17" s="8"/>
      <c r="CF17">
        <f t="shared" si="19"/>
        <v>0</v>
      </c>
      <c r="CG17">
        <f t="shared" si="71"/>
        <v>0</v>
      </c>
      <c r="CH17" s="9">
        <f t="shared" si="72"/>
        <v>0</v>
      </c>
      <c r="CI17" s="8"/>
      <c r="CJ17">
        <f t="shared" si="20"/>
        <v>0</v>
      </c>
      <c r="CK17">
        <f t="shared" si="73"/>
        <v>0</v>
      </c>
      <c r="CL17" s="9">
        <f t="shared" si="74"/>
        <v>0</v>
      </c>
      <c r="CM17" s="8"/>
      <c r="CN17">
        <f t="shared" si="21"/>
        <v>0</v>
      </c>
      <c r="CO17">
        <f t="shared" si="75"/>
        <v>0</v>
      </c>
      <c r="CP17" s="9">
        <f t="shared" si="76"/>
        <v>0</v>
      </c>
      <c r="CQ17" s="8"/>
      <c r="CR17">
        <f t="shared" si="22"/>
        <v>0</v>
      </c>
      <c r="CS17">
        <f t="shared" si="77"/>
        <v>0</v>
      </c>
      <c r="CT17" s="9">
        <f t="shared" si="78"/>
        <v>0</v>
      </c>
      <c r="CU17" s="8"/>
      <c r="CV17">
        <f t="shared" si="23"/>
        <v>0</v>
      </c>
      <c r="CW17">
        <f t="shared" si="79"/>
        <v>0</v>
      </c>
      <c r="CX17" s="9">
        <f t="shared" si="80"/>
        <v>0</v>
      </c>
      <c r="CY17" s="8"/>
      <c r="CZ17">
        <f t="shared" si="24"/>
        <v>0</v>
      </c>
      <c r="DA17">
        <f t="shared" si="81"/>
        <v>0</v>
      </c>
      <c r="DB17" s="9">
        <f t="shared" si="82"/>
        <v>0</v>
      </c>
      <c r="DC17" s="8"/>
      <c r="DD17">
        <f t="shared" si="25"/>
        <v>0</v>
      </c>
      <c r="DE17">
        <f t="shared" si="83"/>
        <v>0</v>
      </c>
      <c r="DF17" s="9">
        <f t="shared" si="84"/>
        <v>0</v>
      </c>
      <c r="DG17" s="8"/>
      <c r="DH17">
        <f t="shared" si="26"/>
        <v>0</v>
      </c>
      <c r="DI17">
        <f t="shared" si="85"/>
        <v>0</v>
      </c>
      <c r="DJ17" s="9">
        <f t="shared" si="86"/>
        <v>0</v>
      </c>
      <c r="DK17" s="8"/>
      <c r="DL17">
        <f t="shared" si="27"/>
        <v>0</v>
      </c>
      <c r="DM17">
        <f t="shared" si="87"/>
        <v>0</v>
      </c>
      <c r="DN17" s="9">
        <f t="shared" si="88"/>
        <v>0</v>
      </c>
      <c r="DO17" s="8"/>
      <c r="DP17">
        <f t="shared" si="28"/>
        <v>0</v>
      </c>
      <c r="DQ17">
        <f t="shared" si="89"/>
        <v>0</v>
      </c>
      <c r="DR17" s="9">
        <f t="shared" si="90"/>
        <v>0</v>
      </c>
      <c r="DS17" s="9"/>
      <c r="DT17" s="9">
        <f t="shared" si="29"/>
        <v>0</v>
      </c>
      <c r="DU17">
        <f t="shared" si="91"/>
        <v>0</v>
      </c>
      <c r="DV17" s="9">
        <f t="shared" si="92"/>
        <v>0</v>
      </c>
      <c r="DW17" s="21">
        <f t="shared" si="93"/>
        <v>0</v>
      </c>
      <c r="DX17" s="11">
        <f t="shared" si="94"/>
        <v>0</v>
      </c>
    </row>
    <row r="18" spans="1:128" ht="19.5">
      <c r="A18" s="12" t="s">
        <v>34</v>
      </c>
      <c r="C18" s="8"/>
      <c r="D18">
        <f t="shared" si="0"/>
        <v>0</v>
      </c>
      <c r="E18">
        <f t="shared" si="30"/>
        <v>0</v>
      </c>
      <c r="F18" s="9">
        <f t="shared" si="31"/>
        <v>0</v>
      </c>
      <c r="G18" s="8"/>
      <c r="H18">
        <f t="shared" si="32"/>
        <v>0</v>
      </c>
      <c r="I18">
        <f t="shared" si="33"/>
        <v>0</v>
      </c>
      <c r="J18" s="9">
        <f t="shared" si="34"/>
        <v>0</v>
      </c>
      <c r="K18" s="8"/>
      <c r="L18">
        <f t="shared" si="1"/>
        <v>0</v>
      </c>
      <c r="M18">
        <f t="shared" si="35"/>
        <v>0</v>
      </c>
      <c r="N18" s="9">
        <f t="shared" si="36"/>
        <v>0</v>
      </c>
      <c r="O18" s="8"/>
      <c r="P18">
        <f t="shared" si="2"/>
        <v>0</v>
      </c>
      <c r="Q18">
        <f t="shared" si="37"/>
        <v>0</v>
      </c>
      <c r="R18" s="9">
        <f t="shared" si="38"/>
        <v>0</v>
      </c>
      <c r="S18" s="8"/>
      <c r="T18">
        <f t="shared" si="3"/>
        <v>0</v>
      </c>
      <c r="U18">
        <f t="shared" si="39"/>
        <v>0</v>
      </c>
      <c r="V18" s="9">
        <f t="shared" si="40"/>
        <v>0</v>
      </c>
      <c r="W18" s="8"/>
      <c r="X18">
        <f t="shared" si="4"/>
        <v>0</v>
      </c>
      <c r="Y18">
        <f t="shared" si="41"/>
        <v>0</v>
      </c>
      <c r="Z18" s="9">
        <f t="shared" si="42"/>
        <v>0</v>
      </c>
      <c r="AA18" s="8"/>
      <c r="AB18">
        <f t="shared" si="5"/>
        <v>0</v>
      </c>
      <c r="AC18">
        <f t="shared" si="43"/>
        <v>0</v>
      </c>
      <c r="AD18" s="9">
        <f t="shared" si="44"/>
        <v>0</v>
      </c>
      <c r="AE18" s="8">
        <v>0</v>
      </c>
      <c r="AF18">
        <f t="shared" si="6"/>
        <v>0</v>
      </c>
      <c r="AG18">
        <f t="shared" si="45"/>
        <v>0</v>
      </c>
      <c r="AH18" s="9">
        <f t="shared" si="46"/>
        <v>0</v>
      </c>
      <c r="AI18" s="8"/>
      <c r="AJ18">
        <f t="shared" si="7"/>
        <v>0</v>
      </c>
      <c r="AK18">
        <f t="shared" si="47"/>
        <v>0</v>
      </c>
      <c r="AL18" s="9">
        <f t="shared" si="48"/>
        <v>0</v>
      </c>
      <c r="AM18" s="8"/>
      <c r="AN18">
        <f t="shared" si="8"/>
        <v>0</v>
      </c>
      <c r="AO18">
        <f t="shared" si="49"/>
        <v>0</v>
      </c>
      <c r="AP18" s="9">
        <f t="shared" si="50"/>
        <v>0</v>
      </c>
      <c r="AQ18" s="8"/>
      <c r="AR18">
        <f t="shared" si="9"/>
        <v>0</v>
      </c>
      <c r="AS18">
        <f t="shared" si="51"/>
        <v>0</v>
      </c>
      <c r="AT18" s="9">
        <f t="shared" si="52"/>
        <v>0</v>
      </c>
      <c r="AU18" s="8"/>
      <c r="AV18">
        <f t="shared" si="10"/>
        <v>0</v>
      </c>
      <c r="AW18">
        <f t="shared" si="53"/>
        <v>0</v>
      </c>
      <c r="AX18" s="9">
        <f t="shared" si="54"/>
        <v>0</v>
      </c>
      <c r="AY18" s="8"/>
      <c r="AZ18">
        <f t="shared" si="11"/>
        <v>0</v>
      </c>
      <c r="BA18">
        <f t="shared" si="55"/>
        <v>0</v>
      </c>
      <c r="BB18" s="9">
        <f t="shared" si="56"/>
        <v>0</v>
      </c>
      <c r="BC18" s="8"/>
      <c r="BD18">
        <f t="shared" si="12"/>
        <v>0</v>
      </c>
      <c r="BE18">
        <f t="shared" si="57"/>
        <v>0</v>
      </c>
      <c r="BF18" s="9">
        <f t="shared" si="58"/>
        <v>0</v>
      </c>
      <c r="BG18" s="8"/>
      <c r="BH18">
        <f t="shared" si="13"/>
        <v>0</v>
      </c>
      <c r="BI18">
        <f t="shared" si="59"/>
        <v>0</v>
      </c>
      <c r="BJ18" s="9">
        <f t="shared" si="60"/>
        <v>0</v>
      </c>
      <c r="BK18" s="8"/>
      <c r="BL18">
        <f t="shared" si="14"/>
        <v>0</v>
      </c>
      <c r="BM18">
        <f t="shared" si="61"/>
        <v>0</v>
      </c>
      <c r="BN18" s="9">
        <f t="shared" si="62"/>
        <v>0</v>
      </c>
      <c r="BO18" s="8"/>
      <c r="BP18">
        <f t="shared" si="15"/>
        <v>0</v>
      </c>
      <c r="BQ18">
        <f t="shared" si="63"/>
        <v>0</v>
      </c>
      <c r="BR18" s="9">
        <f t="shared" si="64"/>
        <v>0</v>
      </c>
      <c r="BS18" s="8"/>
      <c r="BT18">
        <f t="shared" si="16"/>
        <v>0</v>
      </c>
      <c r="BU18">
        <f t="shared" si="65"/>
        <v>0</v>
      </c>
      <c r="BV18" s="9">
        <f t="shared" si="66"/>
        <v>0</v>
      </c>
      <c r="BW18" s="8"/>
      <c r="BX18">
        <f t="shared" si="17"/>
        <v>0</v>
      </c>
      <c r="BY18">
        <f t="shared" si="67"/>
        <v>0</v>
      </c>
      <c r="BZ18" s="9">
        <f t="shared" si="68"/>
        <v>0</v>
      </c>
      <c r="CA18" s="8"/>
      <c r="CB18">
        <f t="shared" si="18"/>
        <v>0</v>
      </c>
      <c r="CC18">
        <f t="shared" si="69"/>
        <v>0</v>
      </c>
      <c r="CD18" s="9">
        <f t="shared" si="70"/>
        <v>0</v>
      </c>
      <c r="CE18" s="8"/>
      <c r="CF18">
        <f t="shared" si="19"/>
        <v>0</v>
      </c>
      <c r="CG18">
        <f t="shared" si="71"/>
        <v>0</v>
      </c>
      <c r="CH18" s="9">
        <f t="shared" si="72"/>
        <v>0</v>
      </c>
      <c r="CI18" s="8"/>
      <c r="CJ18">
        <f t="shared" si="20"/>
        <v>0</v>
      </c>
      <c r="CK18">
        <f t="shared" si="73"/>
        <v>0</v>
      </c>
      <c r="CL18" s="9">
        <f t="shared" si="74"/>
        <v>0</v>
      </c>
      <c r="CM18" s="8"/>
      <c r="CN18">
        <f t="shared" si="21"/>
        <v>0</v>
      </c>
      <c r="CO18">
        <f t="shared" si="75"/>
        <v>0</v>
      </c>
      <c r="CP18" s="9">
        <f t="shared" si="76"/>
        <v>0</v>
      </c>
      <c r="CQ18" s="8"/>
      <c r="CR18">
        <f t="shared" si="22"/>
        <v>0</v>
      </c>
      <c r="CS18">
        <f t="shared" si="77"/>
        <v>0</v>
      </c>
      <c r="CT18" s="9">
        <f t="shared" si="78"/>
        <v>0</v>
      </c>
      <c r="CU18" s="8"/>
      <c r="CV18">
        <f t="shared" si="23"/>
        <v>0</v>
      </c>
      <c r="CW18">
        <f t="shared" si="79"/>
        <v>0</v>
      </c>
      <c r="CX18" s="9">
        <f t="shared" si="80"/>
        <v>0</v>
      </c>
      <c r="CY18" s="8"/>
      <c r="CZ18">
        <f t="shared" si="24"/>
        <v>0</v>
      </c>
      <c r="DA18">
        <f t="shared" si="81"/>
        <v>0</v>
      </c>
      <c r="DB18" s="9">
        <f t="shared" si="82"/>
        <v>0</v>
      </c>
      <c r="DC18" s="8"/>
      <c r="DD18">
        <f t="shared" si="25"/>
        <v>0</v>
      </c>
      <c r="DE18">
        <f t="shared" si="83"/>
        <v>0</v>
      </c>
      <c r="DF18" s="9">
        <f t="shared" si="84"/>
        <v>0</v>
      </c>
      <c r="DG18" s="8"/>
      <c r="DH18">
        <f t="shared" si="26"/>
        <v>0</v>
      </c>
      <c r="DI18">
        <f t="shared" si="85"/>
        <v>0</v>
      </c>
      <c r="DJ18" s="9">
        <f t="shared" si="86"/>
        <v>0</v>
      </c>
      <c r="DK18" s="8"/>
      <c r="DL18">
        <f t="shared" si="27"/>
        <v>0</v>
      </c>
      <c r="DM18">
        <f t="shared" si="87"/>
        <v>0</v>
      </c>
      <c r="DN18" s="9">
        <f t="shared" si="88"/>
        <v>0</v>
      </c>
      <c r="DO18" s="8"/>
      <c r="DP18">
        <f t="shared" si="28"/>
        <v>0</v>
      </c>
      <c r="DQ18">
        <f t="shared" si="89"/>
        <v>0</v>
      </c>
      <c r="DR18" s="9">
        <f t="shared" si="90"/>
        <v>0</v>
      </c>
      <c r="DS18" s="9"/>
      <c r="DT18" s="9">
        <f t="shared" si="29"/>
        <v>0</v>
      </c>
      <c r="DU18">
        <f t="shared" si="91"/>
        <v>0</v>
      </c>
      <c r="DV18" s="9">
        <f t="shared" si="92"/>
        <v>0</v>
      </c>
      <c r="DW18" s="21">
        <f t="shared" si="93"/>
        <v>0</v>
      </c>
      <c r="DX18" s="11">
        <f t="shared" si="94"/>
        <v>0</v>
      </c>
    </row>
    <row r="19" spans="1:128" ht="19.5">
      <c r="A19" s="12" t="s">
        <v>34</v>
      </c>
      <c r="C19" s="8"/>
      <c r="D19">
        <f t="shared" si="0"/>
        <v>0</v>
      </c>
      <c r="E19">
        <f t="shared" si="30"/>
        <v>0</v>
      </c>
      <c r="F19" s="9">
        <f t="shared" si="31"/>
        <v>0</v>
      </c>
      <c r="G19" s="8"/>
      <c r="H19">
        <f t="shared" si="32"/>
        <v>0</v>
      </c>
      <c r="I19">
        <f t="shared" si="33"/>
        <v>0</v>
      </c>
      <c r="J19" s="9">
        <f t="shared" si="34"/>
        <v>0</v>
      </c>
      <c r="K19" s="8"/>
      <c r="L19">
        <f t="shared" si="1"/>
        <v>0</v>
      </c>
      <c r="M19">
        <f t="shared" si="35"/>
        <v>0</v>
      </c>
      <c r="N19" s="9">
        <f t="shared" si="36"/>
        <v>0</v>
      </c>
      <c r="O19" s="8"/>
      <c r="P19">
        <f t="shared" si="2"/>
        <v>0</v>
      </c>
      <c r="Q19">
        <f t="shared" si="37"/>
        <v>0</v>
      </c>
      <c r="R19" s="9">
        <f t="shared" si="38"/>
        <v>0</v>
      </c>
      <c r="S19" s="8"/>
      <c r="T19">
        <f t="shared" si="3"/>
        <v>0</v>
      </c>
      <c r="U19">
        <f t="shared" si="39"/>
        <v>0</v>
      </c>
      <c r="V19" s="9">
        <f t="shared" si="40"/>
        <v>0</v>
      </c>
      <c r="W19" s="8"/>
      <c r="X19">
        <f t="shared" si="4"/>
        <v>0</v>
      </c>
      <c r="Y19">
        <f t="shared" si="41"/>
        <v>0</v>
      </c>
      <c r="Z19" s="9">
        <f t="shared" si="42"/>
        <v>0</v>
      </c>
      <c r="AA19" s="8"/>
      <c r="AB19">
        <f t="shared" si="5"/>
        <v>0</v>
      </c>
      <c r="AC19">
        <f t="shared" si="43"/>
        <v>0</v>
      </c>
      <c r="AD19" s="9">
        <f t="shared" si="44"/>
        <v>0</v>
      </c>
      <c r="AE19" s="8">
        <v>0</v>
      </c>
      <c r="AF19">
        <f t="shared" si="6"/>
        <v>0</v>
      </c>
      <c r="AG19">
        <f t="shared" si="45"/>
        <v>0</v>
      </c>
      <c r="AH19" s="9">
        <f t="shared" si="46"/>
        <v>0</v>
      </c>
      <c r="AI19" s="8"/>
      <c r="AJ19">
        <f t="shared" si="7"/>
        <v>0</v>
      </c>
      <c r="AK19">
        <f t="shared" si="47"/>
        <v>0</v>
      </c>
      <c r="AL19" s="9">
        <f t="shared" si="48"/>
        <v>0</v>
      </c>
      <c r="AM19" s="8"/>
      <c r="AN19">
        <f t="shared" si="8"/>
        <v>0</v>
      </c>
      <c r="AO19">
        <f t="shared" si="49"/>
        <v>0</v>
      </c>
      <c r="AP19" s="9">
        <f t="shared" si="50"/>
        <v>0</v>
      </c>
      <c r="AQ19" s="8"/>
      <c r="AR19">
        <f t="shared" si="9"/>
        <v>0</v>
      </c>
      <c r="AS19">
        <f t="shared" si="51"/>
        <v>0</v>
      </c>
      <c r="AT19" s="9">
        <f t="shared" si="52"/>
        <v>0</v>
      </c>
      <c r="AU19" s="8"/>
      <c r="AV19">
        <f t="shared" si="10"/>
        <v>0</v>
      </c>
      <c r="AW19">
        <f t="shared" si="53"/>
        <v>0</v>
      </c>
      <c r="AX19" s="9">
        <f t="shared" si="54"/>
        <v>0</v>
      </c>
      <c r="AY19" s="8"/>
      <c r="AZ19">
        <f t="shared" si="11"/>
        <v>0</v>
      </c>
      <c r="BA19">
        <f t="shared" si="55"/>
        <v>0</v>
      </c>
      <c r="BB19" s="9">
        <f t="shared" si="56"/>
        <v>0</v>
      </c>
      <c r="BC19" s="8"/>
      <c r="BD19">
        <f t="shared" si="12"/>
        <v>0</v>
      </c>
      <c r="BE19">
        <f t="shared" si="57"/>
        <v>0</v>
      </c>
      <c r="BF19" s="9">
        <f t="shared" si="58"/>
        <v>0</v>
      </c>
      <c r="BG19" s="8"/>
      <c r="BH19">
        <f t="shared" si="13"/>
        <v>0</v>
      </c>
      <c r="BI19">
        <f t="shared" si="59"/>
        <v>0</v>
      </c>
      <c r="BJ19" s="9">
        <f t="shared" si="60"/>
        <v>0</v>
      </c>
      <c r="BK19" s="8"/>
      <c r="BL19">
        <f t="shared" si="14"/>
        <v>0</v>
      </c>
      <c r="BM19">
        <f t="shared" si="61"/>
        <v>0</v>
      </c>
      <c r="BN19" s="9">
        <f t="shared" si="62"/>
        <v>0</v>
      </c>
      <c r="BO19" s="8"/>
      <c r="BP19">
        <f t="shared" si="15"/>
        <v>0</v>
      </c>
      <c r="BQ19">
        <f t="shared" si="63"/>
        <v>0</v>
      </c>
      <c r="BR19" s="9">
        <f t="shared" si="64"/>
        <v>0</v>
      </c>
      <c r="BS19" s="8"/>
      <c r="BT19">
        <f t="shared" si="16"/>
        <v>0</v>
      </c>
      <c r="BU19">
        <f t="shared" si="65"/>
        <v>0</v>
      </c>
      <c r="BV19" s="9">
        <f t="shared" si="66"/>
        <v>0</v>
      </c>
      <c r="BW19" s="8"/>
      <c r="BX19">
        <f t="shared" si="17"/>
        <v>0</v>
      </c>
      <c r="BY19">
        <f t="shared" si="67"/>
        <v>0</v>
      </c>
      <c r="BZ19" s="9">
        <f t="shared" si="68"/>
        <v>0</v>
      </c>
      <c r="CA19" s="8"/>
      <c r="CB19">
        <f t="shared" si="18"/>
        <v>0</v>
      </c>
      <c r="CC19">
        <f t="shared" si="69"/>
        <v>0</v>
      </c>
      <c r="CD19" s="9">
        <f t="shared" si="70"/>
        <v>0</v>
      </c>
      <c r="CE19" s="8"/>
      <c r="CF19">
        <f t="shared" si="19"/>
        <v>0</v>
      </c>
      <c r="CG19">
        <f t="shared" si="71"/>
        <v>0</v>
      </c>
      <c r="CH19" s="9">
        <f t="shared" si="72"/>
        <v>0</v>
      </c>
      <c r="CI19" s="8"/>
      <c r="CJ19">
        <f t="shared" si="20"/>
        <v>0</v>
      </c>
      <c r="CK19">
        <f t="shared" si="73"/>
        <v>0</v>
      </c>
      <c r="CL19" s="9">
        <f t="shared" si="74"/>
        <v>0</v>
      </c>
      <c r="CM19" s="8"/>
      <c r="CN19">
        <f t="shared" si="21"/>
        <v>0</v>
      </c>
      <c r="CO19">
        <f t="shared" si="75"/>
        <v>0</v>
      </c>
      <c r="CP19" s="9">
        <f t="shared" si="76"/>
        <v>0</v>
      </c>
      <c r="CQ19" s="8"/>
      <c r="CR19">
        <f t="shared" si="22"/>
        <v>0</v>
      </c>
      <c r="CS19">
        <f t="shared" si="77"/>
        <v>0</v>
      </c>
      <c r="CT19" s="9">
        <f t="shared" si="78"/>
        <v>0</v>
      </c>
      <c r="CU19" s="8"/>
      <c r="CV19">
        <f t="shared" si="23"/>
        <v>0</v>
      </c>
      <c r="CW19">
        <f t="shared" si="79"/>
        <v>0</v>
      </c>
      <c r="CX19" s="9">
        <f t="shared" si="80"/>
        <v>0</v>
      </c>
      <c r="CY19" s="8"/>
      <c r="CZ19">
        <f t="shared" si="24"/>
        <v>0</v>
      </c>
      <c r="DA19">
        <f t="shared" si="81"/>
        <v>0</v>
      </c>
      <c r="DB19" s="9">
        <f t="shared" si="82"/>
        <v>0</v>
      </c>
      <c r="DC19" s="8"/>
      <c r="DD19">
        <f t="shared" si="25"/>
        <v>0</v>
      </c>
      <c r="DE19">
        <f t="shared" si="83"/>
        <v>0</v>
      </c>
      <c r="DF19" s="9">
        <f t="shared" si="84"/>
        <v>0</v>
      </c>
      <c r="DG19" s="8"/>
      <c r="DH19">
        <f t="shared" si="26"/>
        <v>0</v>
      </c>
      <c r="DI19">
        <f t="shared" si="85"/>
        <v>0</v>
      </c>
      <c r="DJ19" s="9">
        <f t="shared" si="86"/>
        <v>0</v>
      </c>
      <c r="DK19" s="8"/>
      <c r="DL19">
        <f t="shared" si="27"/>
        <v>0</v>
      </c>
      <c r="DM19">
        <f t="shared" si="87"/>
        <v>0</v>
      </c>
      <c r="DN19" s="9">
        <f t="shared" si="88"/>
        <v>0</v>
      </c>
      <c r="DO19" s="8"/>
      <c r="DP19">
        <f t="shared" si="28"/>
        <v>0</v>
      </c>
      <c r="DQ19">
        <f t="shared" si="89"/>
        <v>0</v>
      </c>
      <c r="DR19" s="9">
        <f t="shared" si="90"/>
        <v>0</v>
      </c>
      <c r="DS19" s="9"/>
      <c r="DT19" s="9">
        <f t="shared" si="29"/>
        <v>0</v>
      </c>
      <c r="DU19">
        <f t="shared" si="91"/>
        <v>0</v>
      </c>
      <c r="DV19" s="9">
        <f t="shared" si="92"/>
        <v>0</v>
      </c>
      <c r="DW19" s="21">
        <f t="shared" si="93"/>
        <v>0</v>
      </c>
      <c r="DX19" s="11">
        <f t="shared" si="94"/>
        <v>0</v>
      </c>
    </row>
    <row r="20" spans="1:128" ht="19.5">
      <c r="A20" s="12" t="s">
        <v>34</v>
      </c>
      <c r="C20" s="8"/>
      <c r="D20">
        <f t="shared" si="0"/>
        <v>0</v>
      </c>
      <c r="E20">
        <f t="shared" si="30"/>
        <v>0</v>
      </c>
      <c r="F20" s="9">
        <f t="shared" si="31"/>
        <v>0</v>
      </c>
      <c r="G20" s="8"/>
      <c r="H20">
        <f t="shared" si="32"/>
        <v>0</v>
      </c>
      <c r="I20">
        <f t="shared" si="33"/>
        <v>0</v>
      </c>
      <c r="J20" s="9">
        <f t="shared" si="34"/>
        <v>0</v>
      </c>
      <c r="K20" s="8"/>
      <c r="L20">
        <f t="shared" si="1"/>
        <v>0</v>
      </c>
      <c r="M20">
        <f t="shared" si="35"/>
        <v>0</v>
      </c>
      <c r="N20" s="9">
        <f t="shared" si="36"/>
        <v>0</v>
      </c>
      <c r="O20" s="8"/>
      <c r="P20">
        <f t="shared" si="2"/>
        <v>0</v>
      </c>
      <c r="Q20">
        <f t="shared" si="37"/>
        <v>0</v>
      </c>
      <c r="R20" s="9">
        <f t="shared" si="38"/>
        <v>0</v>
      </c>
      <c r="S20" s="8"/>
      <c r="T20">
        <f t="shared" si="3"/>
        <v>0</v>
      </c>
      <c r="U20">
        <f t="shared" si="39"/>
        <v>0</v>
      </c>
      <c r="V20" s="9">
        <f t="shared" si="40"/>
        <v>0</v>
      </c>
      <c r="W20" s="8"/>
      <c r="X20">
        <f t="shared" si="4"/>
        <v>0</v>
      </c>
      <c r="Y20">
        <f t="shared" si="41"/>
        <v>0</v>
      </c>
      <c r="Z20" s="9">
        <f t="shared" si="42"/>
        <v>0</v>
      </c>
      <c r="AA20" s="8"/>
      <c r="AB20">
        <f t="shared" si="5"/>
        <v>0</v>
      </c>
      <c r="AC20">
        <f t="shared" si="43"/>
        <v>0</v>
      </c>
      <c r="AD20" s="9">
        <f t="shared" si="44"/>
        <v>0</v>
      </c>
      <c r="AE20" s="8">
        <v>0</v>
      </c>
      <c r="AF20">
        <f t="shared" si="6"/>
        <v>0</v>
      </c>
      <c r="AG20">
        <f t="shared" si="45"/>
        <v>0</v>
      </c>
      <c r="AH20" s="9">
        <f t="shared" si="46"/>
        <v>0</v>
      </c>
      <c r="AI20" s="8"/>
      <c r="AJ20">
        <f t="shared" si="7"/>
        <v>0</v>
      </c>
      <c r="AK20">
        <f t="shared" si="47"/>
        <v>0</v>
      </c>
      <c r="AL20" s="9">
        <f t="shared" si="48"/>
        <v>0</v>
      </c>
      <c r="AM20" s="8"/>
      <c r="AN20">
        <f t="shared" si="8"/>
        <v>0</v>
      </c>
      <c r="AO20">
        <f t="shared" si="49"/>
        <v>0</v>
      </c>
      <c r="AP20" s="9">
        <f t="shared" si="50"/>
        <v>0</v>
      </c>
      <c r="AQ20" s="8"/>
      <c r="AR20">
        <f t="shared" si="9"/>
        <v>0</v>
      </c>
      <c r="AS20">
        <f t="shared" si="51"/>
        <v>0</v>
      </c>
      <c r="AT20" s="9">
        <f t="shared" si="52"/>
        <v>0</v>
      </c>
      <c r="AU20" s="8"/>
      <c r="AV20">
        <f t="shared" si="10"/>
        <v>0</v>
      </c>
      <c r="AW20">
        <f t="shared" si="53"/>
        <v>0</v>
      </c>
      <c r="AX20" s="9">
        <f t="shared" si="54"/>
        <v>0</v>
      </c>
      <c r="AY20" s="8"/>
      <c r="AZ20">
        <f t="shared" si="11"/>
        <v>0</v>
      </c>
      <c r="BA20">
        <f t="shared" si="55"/>
        <v>0</v>
      </c>
      <c r="BB20" s="9">
        <f t="shared" si="56"/>
        <v>0</v>
      </c>
      <c r="BC20" s="8"/>
      <c r="BD20">
        <f t="shared" si="12"/>
        <v>0</v>
      </c>
      <c r="BE20">
        <f t="shared" si="57"/>
        <v>0</v>
      </c>
      <c r="BF20" s="9">
        <f t="shared" si="58"/>
        <v>0</v>
      </c>
      <c r="BG20" s="8"/>
      <c r="BH20">
        <f t="shared" si="13"/>
        <v>0</v>
      </c>
      <c r="BI20">
        <f t="shared" si="59"/>
        <v>0</v>
      </c>
      <c r="BJ20" s="9">
        <f t="shared" si="60"/>
        <v>0</v>
      </c>
      <c r="BK20" s="8"/>
      <c r="BL20">
        <f t="shared" si="14"/>
        <v>0</v>
      </c>
      <c r="BM20">
        <f t="shared" si="61"/>
        <v>0</v>
      </c>
      <c r="BN20" s="9">
        <f t="shared" si="62"/>
        <v>0</v>
      </c>
      <c r="BO20" s="8"/>
      <c r="BP20">
        <f t="shared" si="15"/>
        <v>0</v>
      </c>
      <c r="BQ20">
        <f t="shared" si="63"/>
        <v>0</v>
      </c>
      <c r="BR20" s="9">
        <f t="shared" si="64"/>
        <v>0</v>
      </c>
      <c r="BS20" s="8"/>
      <c r="BT20">
        <f t="shared" si="16"/>
        <v>0</v>
      </c>
      <c r="BU20">
        <f t="shared" si="65"/>
        <v>0</v>
      </c>
      <c r="BV20" s="9">
        <f t="shared" si="66"/>
        <v>0</v>
      </c>
      <c r="BW20" s="8"/>
      <c r="BX20">
        <f t="shared" si="17"/>
        <v>0</v>
      </c>
      <c r="BY20">
        <f t="shared" si="67"/>
        <v>0</v>
      </c>
      <c r="BZ20" s="9">
        <f t="shared" si="68"/>
        <v>0</v>
      </c>
      <c r="CA20" s="8"/>
      <c r="CB20">
        <f t="shared" si="18"/>
        <v>0</v>
      </c>
      <c r="CC20">
        <f t="shared" si="69"/>
        <v>0</v>
      </c>
      <c r="CD20" s="9">
        <f t="shared" si="70"/>
        <v>0</v>
      </c>
      <c r="CE20" s="8"/>
      <c r="CF20">
        <f t="shared" si="19"/>
        <v>0</v>
      </c>
      <c r="CG20">
        <f t="shared" si="71"/>
        <v>0</v>
      </c>
      <c r="CH20" s="9">
        <f t="shared" si="72"/>
        <v>0</v>
      </c>
      <c r="CI20" s="8"/>
      <c r="CJ20">
        <f t="shared" si="20"/>
        <v>0</v>
      </c>
      <c r="CK20">
        <f t="shared" si="73"/>
        <v>0</v>
      </c>
      <c r="CL20" s="9">
        <f t="shared" si="74"/>
        <v>0</v>
      </c>
      <c r="CM20" s="8"/>
      <c r="CN20">
        <f t="shared" si="21"/>
        <v>0</v>
      </c>
      <c r="CO20">
        <f t="shared" si="75"/>
        <v>0</v>
      </c>
      <c r="CP20" s="9">
        <f t="shared" si="76"/>
        <v>0</v>
      </c>
      <c r="CQ20" s="8"/>
      <c r="CR20">
        <f t="shared" si="22"/>
        <v>0</v>
      </c>
      <c r="CS20">
        <f t="shared" si="77"/>
        <v>0</v>
      </c>
      <c r="CT20" s="9">
        <f t="shared" si="78"/>
        <v>0</v>
      </c>
      <c r="CU20" s="8"/>
      <c r="CV20">
        <f t="shared" si="23"/>
        <v>0</v>
      </c>
      <c r="CW20">
        <f t="shared" si="79"/>
        <v>0</v>
      </c>
      <c r="CX20" s="9">
        <f t="shared" si="80"/>
        <v>0</v>
      </c>
      <c r="CY20" s="8"/>
      <c r="CZ20">
        <f t="shared" si="24"/>
        <v>0</v>
      </c>
      <c r="DA20">
        <f t="shared" si="81"/>
        <v>0</v>
      </c>
      <c r="DB20" s="9">
        <f t="shared" si="82"/>
        <v>0</v>
      </c>
      <c r="DC20" s="8"/>
      <c r="DD20">
        <f t="shared" si="25"/>
        <v>0</v>
      </c>
      <c r="DE20">
        <f t="shared" si="83"/>
        <v>0</v>
      </c>
      <c r="DF20" s="9">
        <f t="shared" si="84"/>
        <v>0</v>
      </c>
      <c r="DG20" s="8"/>
      <c r="DH20">
        <f t="shared" si="26"/>
        <v>0</v>
      </c>
      <c r="DI20">
        <f t="shared" si="85"/>
        <v>0</v>
      </c>
      <c r="DJ20" s="9">
        <f t="shared" si="86"/>
        <v>0</v>
      </c>
      <c r="DK20" s="8"/>
      <c r="DL20">
        <f t="shared" si="27"/>
        <v>0</v>
      </c>
      <c r="DM20">
        <f t="shared" si="87"/>
        <v>0</v>
      </c>
      <c r="DN20" s="9">
        <f t="shared" si="88"/>
        <v>0</v>
      </c>
      <c r="DO20" s="8"/>
      <c r="DP20">
        <f t="shared" si="28"/>
        <v>0</v>
      </c>
      <c r="DQ20">
        <f t="shared" si="89"/>
        <v>0</v>
      </c>
      <c r="DR20" s="9">
        <f t="shared" si="90"/>
        <v>0</v>
      </c>
      <c r="DS20" s="9"/>
      <c r="DT20" s="9">
        <f t="shared" si="29"/>
        <v>0</v>
      </c>
      <c r="DU20">
        <f t="shared" si="91"/>
        <v>0</v>
      </c>
      <c r="DV20" s="9">
        <f t="shared" si="92"/>
        <v>0</v>
      </c>
      <c r="DW20" s="21">
        <f t="shared" si="93"/>
        <v>0</v>
      </c>
      <c r="DX20" s="11">
        <f t="shared" si="94"/>
        <v>0</v>
      </c>
    </row>
    <row r="21" spans="1:128" ht="19.5">
      <c r="A21" s="12" t="s">
        <v>34</v>
      </c>
      <c r="C21" s="8"/>
      <c r="D21">
        <f t="shared" si="0"/>
        <v>0</v>
      </c>
      <c r="E21">
        <f t="shared" si="30"/>
        <v>0</v>
      </c>
      <c r="F21" s="9">
        <f t="shared" si="31"/>
        <v>0</v>
      </c>
      <c r="G21" s="8"/>
      <c r="H21">
        <f t="shared" si="32"/>
        <v>0</v>
      </c>
      <c r="I21">
        <f t="shared" si="33"/>
        <v>0</v>
      </c>
      <c r="J21" s="9">
        <f t="shared" si="34"/>
        <v>0</v>
      </c>
      <c r="K21" s="8"/>
      <c r="L21">
        <f t="shared" si="1"/>
        <v>0</v>
      </c>
      <c r="M21">
        <f t="shared" si="35"/>
        <v>0</v>
      </c>
      <c r="N21" s="9">
        <f t="shared" si="36"/>
        <v>0</v>
      </c>
      <c r="O21" s="8"/>
      <c r="P21">
        <f t="shared" si="2"/>
        <v>0</v>
      </c>
      <c r="Q21">
        <f t="shared" si="37"/>
        <v>0</v>
      </c>
      <c r="R21" s="9">
        <f t="shared" si="38"/>
        <v>0</v>
      </c>
      <c r="S21" s="8"/>
      <c r="T21">
        <f t="shared" si="3"/>
        <v>0</v>
      </c>
      <c r="U21">
        <f t="shared" si="39"/>
        <v>0</v>
      </c>
      <c r="V21" s="9">
        <f t="shared" si="40"/>
        <v>0</v>
      </c>
      <c r="W21" s="8"/>
      <c r="X21">
        <f t="shared" si="4"/>
        <v>0</v>
      </c>
      <c r="Y21">
        <f t="shared" si="41"/>
        <v>0</v>
      </c>
      <c r="Z21" s="9">
        <f t="shared" si="42"/>
        <v>0</v>
      </c>
      <c r="AA21" s="8"/>
      <c r="AB21">
        <f t="shared" si="5"/>
        <v>0</v>
      </c>
      <c r="AC21">
        <f t="shared" si="43"/>
        <v>0</v>
      </c>
      <c r="AD21" s="9">
        <f t="shared" si="44"/>
        <v>0</v>
      </c>
      <c r="AE21" s="8">
        <v>0</v>
      </c>
      <c r="AF21">
        <f t="shared" si="6"/>
        <v>0</v>
      </c>
      <c r="AG21">
        <f t="shared" si="45"/>
        <v>0</v>
      </c>
      <c r="AH21" s="9">
        <f t="shared" si="46"/>
        <v>0</v>
      </c>
      <c r="AI21" s="8"/>
      <c r="AJ21">
        <f t="shared" si="7"/>
        <v>0</v>
      </c>
      <c r="AK21">
        <f t="shared" si="47"/>
        <v>0</v>
      </c>
      <c r="AL21" s="9">
        <f t="shared" si="48"/>
        <v>0</v>
      </c>
      <c r="AM21" s="8"/>
      <c r="AN21">
        <f t="shared" si="8"/>
        <v>0</v>
      </c>
      <c r="AO21">
        <f t="shared" si="49"/>
        <v>0</v>
      </c>
      <c r="AP21" s="9">
        <f t="shared" si="50"/>
        <v>0</v>
      </c>
      <c r="AQ21" s="8"/>
      <c r="AR21">
        <f t="shared" si="9"/>
        <v>0</v>
      </c>
      <c r="AS21">
        <f t="shared" si="51"/>
        <v>0</v>
      </c>
      <c r="AT21" s="9">
        <f t="shared" si="52"/>
        <v>0</v>
      </c>
      <c r="AU21" s="8"/>
      <c r="AV21">
        <f t="shared" si="10"/>
        <v>0</v>
      </c>
      <c r="AW21">
        <f t="shared" si="53"/>
        <v>0</v>
      </c>
      <c r="AX21" s="9">
        <f t="shared" si="54"/>
        <v>0</v>
      </c>
      <c r="AY21" s="8"/>
      <c r="AZ21">
        <f t="shared" si="11"/>
        <v>0</v>
      </c>
      <c r="BA21">
        <f t="shared" si="55"/>
        <v>0</v>
      </c>
      <c r="BB21" s="9">
        <f t="shared" si="56"/>
        <v>0</v>
      </c>
      <c r="BC21" s="8"/>
      <c r="BD21">
        <f t="shared" si="12"/>
        <v>0</v>
      </c>
      <c r="BE21">
        <f t="shared" si="57"/>
        <v>0</v>
      </c>
      <c r="BF21" s="9">
        <f t="shared" si="58"/>
        <v>0</v>
      </c>
      <c r="BG21" s="8"/>
      <c r="BH21">
        <f t="shared" si="13"/>
        <v>0</v>
      </c>
      <c r="BI21">
        <f t="shared" si="59"/>
        <v>0</v>
      </c>
      <c r="BJ21" s="9">
        <f t="shared" si="60"/>
        <v>0</v>
      </c>
      <c r="BK21" s="8"/>
      <c r="BL21">
        <f t="shared" si="14"/>
        <v>0</v>
      </c>
      <c r="BM21">
        <f t="shared" si="61"/>
        <v>0</v>
      </c>
      <c r="BN21" s="9">
        <f t="shared" si="62"/>
        <v>0</v>
      </c>
      <c r="BO21" s="8"/>
      <c r="BP21">
        <f t="shared" si="15"/>
        <v>0</v>
      </c>
      <c r="BQ21">
        <f t="shared" si="63"/>
        <v>0</v>
      </c>
      <c r="BR21" s="9">
        <f t="shared" si="64"/>
        <v>0</v>
      </c>
      <c r="BS21" s="8"/>
      <c r="BT21">
        <f t="shared" si="16"/>
        <v>0</v>
      </c>
      <c r="BU21">
        <f t="shared" si="65"/>
        <v>0</v>
      </c>
      <c r="BV21" s="9">
        <f t="shared" si="66"/>
        <v>0</v>
      </c>
      <c r="BW21" s="8"/>
      <c r="BX21">
        <f t="shared" si="17"/>
        <v>0</v>
      </c>
      <c r="BY21">
        <f t="shared" si="67"/>
        <v>0</v>
      </c>
      <c r="BZ21" s="9">
        <f t="shared" si="68"/>
        <v>0</v>
      </c>
      <c r="CA21" s="8"/>
      <c r="CB21">
        <f t="shared" si="18"/>
        <v>0</v>
      </c>
      <c r="CC21">
        <f t="shared" si="69"/>
        <v>0</v>
      </c>
      <c r="CD21" s="9">
        <f t="shared" si="70"/>
        <v>0</v>
      </c>
      <c r="CE21" s="8"/>
      <c r="CF21">
        <f t="shared" si="19"/>
        <v>0</v>
      </c>
      <c r="CG21">
        <f t="shared" si="71"/>
        <v>0</v>
      </c>
      <c r="CH21" s="9">
        <f t="shared" si="72"/>
        <v>0</v>
      </c>
      <c r="CI21" s="8"/>
      <c r="CJ21">
        <f t="shared" si="20"/>
        <v>0</v>
      </c>
      <c r="CK21">
        <f t="shared" si="73"/>
        <v>0</v>
      </c>
      <c r="CL21" s="9">
        <f t="shared" si="74"/>
        <v>0</v>
      </c>
      <c r="CM21" s="8"/>
      <c r="CN21">
        <f t="shared" si="21"/>
        <v>0</v>
      </c>
      <c r="CO21">
        <f t="shared" si="75"/>
        <v>0</v>
      </c>
      <c r="CP21" s="9">
        <f t="shared" si="76"/>
        <v>0</v>
      </c>
      <c r="CQ21" s="8"/>
      <c r="CR21">
        <f t="shared" si="22"/>
        <v>0</v>
      </c>
      <c r="CS21">
        <f t="shared" si="77"/>
        <v>0</v>
      </c>
      <c r="CT21" s="9">
        <f t="shared" si="78"/>
        <v>0</v>
      </c>
      <c r="CU21" s="8"/>
      <c r="CV21">
        <f t="shared" si="23"/>
        <v>0</v>
      </c>
      <c r="CW21">
        <f t="shared" si="79"/>
        <v>0</v>
      </c>
      <c r="CX21" s="9">
        <f t="shared" si="80"/>
        <v>0</v>
      </c>
      <c r="CY21" s="8"/>
      <c r="CZ21">
        <f t="shared" si="24"/>
        <v>0</v>
      </c>
      <c r="DA21">
        <f t="shared" si="81"/>
        <v>0</v>
      </c>
      <c r="DB21" s="9">
        <f t="shared" si="82"/>
        <v>0</v>
      </c>
      <c r="DC21" s="8"/>
      <c r="DD21">
        <f t="shared" si="25"/>
        <v>0</v>
      </c>
      <c r="DE21">
        <f t="shared" si="83"/>
        <v>0</v>
      </c>
      <c r="DF21" s="9">
        <f t="shared" si="84"/>
        <v>0</v>
      </c>
      <c r="DG21" s="8"/>
      <c r="DH21">
        <f t="shared" si="26"/>
        <v>0</v>
      </c>
      <c r="DI21">
        <f t="shared" si="85"/>
        <v>0</v>
      </c>
      <c r="DJ21" s="9">
        <f t="shared" si="86"/>
        <v>0</v>
      </c>
      <c r="DK21" s="8"/>
      <c r="DL21">
        <f t="shared" si="27"/>
        <v>0</v>
      </c>
      <c r="DM21">
        <f t="shared" si="87"/>
        <v>0</v>
      </c>
      <c r="DN21" s="9">
        <f t="shared" si="88"/>
        <v>0</v>
      </c>
      <c r="DO21" s="8"/>
      <c r="DP21">
        <f t="shared" si="28"/>
        <v>0</v>
      </c>
      <c r="DQ21">
        <f t="shared" si="89"/>
        <v>0</v>
      </c>
      <c r="DR21" s="9">
        <f t="shared" si="90"/>
        <v>0</v>
      </c>
      <c r="DS21" s="9"/>
      <c r="DT21" s="9">
        <f t="shared" si="29"/>
        <v>0</v>
      </c>
      <c r="DU21">
        <f t="shared" si="91"/>
        <v>0</v>
      </c>
      <c r="DV21" s="9">
        <f t="shared" si="92"/>
        <v>0</v>
      </c>
      <c r="DW21" s="21">
        <f t="shared" si="93"/>
        <v>0</v>
      </c>
      <c r="DX21" s="11">
        <f t="shared" si="94"/>
        <v>0</v>
      </c>
    </row>
    <row r="22" spans="1:128" ht="19.5">
      <c r="A22" s="12" t="s">
        <v>34</v>
      </c>
      <c r="C22" s="8"/>
      <c r="D22">
        <f t="shared" si="0"/>
        <v>0</v>
      </c>
      <c r="E22">
        <f t="shared" si="30"/>
        <v>0</v>
      </c>
      <c r="F22" s="9">
        <f t="shared" si="31"/>
        <v>0</v>
      </c>
      <c r="G22" s="8"/>
      <c r="H22">
        <f t="shared" si="32"/>
        <v>0</v>
      </c>
      <c r="I22">
        <f t="shared" si="33"/>
        <v>0</v>
      </c>
      <c r="J22" s="9">
        <f t="shared" si="34"/>
        <v>0</v>
      </c>
      <c r="K22" s="8"/>
      <c r="L22">
        <f t="shared" si="1"/>
        <v>0</v>
      </c>
      <c r="M22">
        <f t="shared" si="35"/>
        <v>0</v>
      </c>
      <c r="N22" s="9">
        <f t="shared" si="36"/>
        <v>0</v>
      </c>
      <c r="O22" s="8"/>
      <c r="P22">
        <f t="shared" si="2"/>
        <v>0</v>
      </c>
      <c r="Q22">
        <f t="shared" si="37"/>
        <v>0</v>
      </c>
      <c r="R22" s="9">
        <f t="shared" si="38"/>
        <v>0</v>
      </c>
      <c r="S22" s="8"/>
      <c r="T22">
        <f t="shared" si="3"/>
        <v>0</v>
      </c>
      <c r="U22">
        <f t="shared" si="39"/>
        <v>0</v>
      </c>
      <c r="V22" s="9">
        <f t="shared" si="40"/>
        <v>0</v>
      </c>
      <c r="W22" s="8"/>
      <c r="X22">
        <f t="shared" si="4"/>
        <v>0</v>
      </c>
      <c r="Y22">
        <f t="shared" si="41"/>
        <v>0</v>
      </c>
      <c r="Z22" s="9">
        <f t="shared" si="42"/>
        <v>0</v>
      </c>
      <c r="AA22" s="8"/>
      <c r="AB22">
        <f t="shared" si="5"/>
        <v>0</v>
      </c>
      <c r="AC22">
        <f t="shared" si="43"/>
        <v>0</v>
      </c>
      <c r="AD22" s="9">
        <f t="shared" si="44"/>
        <v>0</v>
      </c>
      <c r="AE22" s="8">
        <v>0</v>
      </c>
      <c r="AF22">
        <f t="shared" si="6"/>
        <v>0</v>
      </c>
      <c r="AG22">
        <f t="shared" si="45"/>
        <v>0</v>
      </c>
      <c r="AH22" s="9">
        <f t="shared" si="46"/>
        <v>0</v>
      </c>
      <c r="AI22" s="8"/>
      <c r="AJ22">
        <f t="shared" si="7"/>
        <v>0</v>
      </c>
      <c r="AK22">
        <f t="shared" si="47"/>
        <v>0</v>
      </c>
      <c r="AL22" s="9">
        <f t="shared" si="48"/>
        <v>0</v>
      </c>
      <c r="AM22" s="8"/>
      <c r="AN22">
        <f t="shared" si="8"/>
        <v>0</v>
      </c>
      <c r="AO22">
        <f t="shared" si="49"/>
        <v>0</v>
      </c>
      <c r="AP22" s="9">
        <f t="shared" si="50"/>
        <v>0</v>
      </c>
      <c r="AQ22" s="8"/>
      <c r="AR22">
        <f t="shared" si="9"/>
        <v>0</v>
      </c>
      <c r="AS22">
        <f t="shared" si="51"/>
        <v>0</v>
      </c>
      <c r="AT22" s="9">
        <f t="shared" si="52"/>
        <v>0</v>
      </c>
      <c r="AU22" s="8"/>
      <c r="AV22">
        <f t="shared" si="10"/>
        <v>0</v>
      </c>
      <c r="AW22">
        <f t="shared" si="53"/>
        <v>0</v>
      </c>
      <c r="AX22" s="9">
        <f t="shared" si="54"/>
        <v>0</v>
      </c>
      <c r="AY22" s="8"/>
      <c r="AZ22">
        <f t="shared" si="11"/>
        <v>0</v>
      </c>
      <c r="BA22">
        <f t="shared" si="55"/>
        <v>0</v>
      </c>
      <c r="BB22" s="9">
        <f t="shared" si="56"/>
        <v>0</v>
      </c>
      <c r="BC22" s="8"/>
      <c r="BD22">
        <f t="shared" si="12"/>
        <v>0</v>
      </c>
      <c r="BE22">
        <f t="shared" si="57"/>
        <v>0</v>
      </c>
      <c r="BF22" s="9">
        <f t="shared" si="58"/>
        <v>0</v>
      </c>
      <c r="BG22" s="8"/>
      <c r="BH22">
        <f t="shared" si="13"/>
        <v>0</v>
      </c>
      <c r="BI22">
        <f t="shared" si="59"/>
        <v>0</v>
      </c>
      <c r="BJ22" s="9">
        <f t="shared" si="60"/>
        <v>0</v>
      </c>
      <c r="BK22" s="8"/>
      <c r="BL22">
        <f t="shared" si="14"/>
        <v>0</v>
      </c>
      <c r="BM22">
        <f t="shared" si="61"/>
        <v>0</v>
      </c>
      <c r="BN22" s="9">
        <f t="shared" si="62"/>
        <v>0</v>
      </c>
      <c r="BO22" s="8"/>
      <c r="BP22">
        <f t="shared" si="15"/>
        <v>0</v>
      </c>
      <c r="BQ22">
        <f t="shared" si="63"/>
        <v>0</v>
      </c>
      <c r="BR22" s="9">
        <f t="shared" si="64"/>
        <v>0</v>
      </c>
      <c r="BS22" s="8"/>
      <c r="BT22">
        <f t="shared" si="16"/>
        <v>0</v>
      </c>
      <c r="BU22">
        <f t="shared" si="65"/>
        <v>0</v>
      </c>
      <c r="BV22" s="9">
        <f t="shared" si="66"/>
        <v>0</v>
      </c>
      <c r="BW22" s="8"/>
      <c r="BX22">
        <f t="shared" si="17"/>
        <v>0</v>
      </c>
      <c r="BY22">
        <f t="shared" si="67"/>
        <v>0</v>
      </c>
      <c r="BZ22" s="9">
        <f t="shared" si="68"/>
        <v>0</v>
      </c>
      <c r="CA22" s="8"/>
      <c r="CB22">
        <f t="shared" si="18"/>
        <v>0</v>
      </c>
      <c r="CC22">
        <f t="shared" si="69"/>
        <v>0</v>
      </c>
      <c r="CD22" s="9">
        <f t="shared" si="70"/>
        <v>0</v>
      </c>
      <c r="CE22" s="8"/>
      <c r="CF22">
        <f t="shared" si="19"/>
        <v>0</v>
      </c>
      <c r="CG22">
        <f t="shared" si="71"/>
        <v>0</v>
      </c>
      <c r="CH22" s="9">
        <f t="shared" si="72"/>
        <v>0</v>
      </c>
      <c r="CI22" s="8"/>
      <c r="CJ22">
        <f t="shared" si="20"/>
        <v>0</v>
      </c>
      <c r="CK22">
        <f t="shared" si="73"/>
        <v>0</v>
      </c>
      <c r="CL22" s="9">
        <f t="shared" si="74"/>
        <v>0</v>
      </c>
      <c r="CM22" s="8"/>
      <c r="CN22">
        <f t="shared" si="21"/>
        <v>0</v>
      </c>
      <c r="CO22">
        <f t="shared" si="75"/>
        <v>0</v>
      </c>
      <c r="CP22" s="9">
        <f t="shared" si="76"/>
        <v>0</v>
      </c>
      <c r="CQ22" s="8"/>
      <c r="CR22">
        <f t="shared" si="22"/>
        <v>0</v>
      </c>
      <c r="CS22">
        <f t="shared" si="77"/>
        <v>0</v>
      </c>
      <c r="CT22" s="9">
        <f t="shared" si="78"/>
        <v>0</v>
      </c>
      <c r="CU22" s="8"/>
      <c r="CV22">
        <f t="shared" si="23"/>
        <v>0</v>
      </c>
      <c r="CW22">
        <f t="shared" si="79"/>
        <v>0</v>
      </c>
      <c r="CX22" s="9">
        <f t="shared" si="80"/>
        <v>0</v>
      </c>
      <c r="CY22" s="8"/>
      <c r="CZ22">
        <f t="shared" si="24"/>
        <v>0</v>
      </c>
      <c r="DA22">
        <f t="shared" si="81"/>
        <v>0</v>
      </c>
      <c r="DB22" s="9">
        <f t="shared" si="82"/>
        <v>0</v>
      </c>
      <c r="DC22" s="8"/>
      <c r="DD22">
        <f t="shared" si="25"/>
        <v>0</v>
      </c>
      <c r="DE22">
        <f t="shared" si="83"/>
        <v>0</v>
      </c>
      <c r="DF22" s="9">
        <f t="shared" si="84"/>
        <v>0</v>
      </c>
      <c r="DG22" s="8"/>
      <c r="DH22">
        <f t="shared" si="26"/>
        <v>0</v>
      </c>
      <c r="DI22">
        <f t="shared" si="85"/>
        <v>0</v>
      </c>
      <c r="DJ22" s="9">
        <f t="shared" si="86"/>
        <v>0</v>
      </c>
      <c r="DK22" s="8"/>
      <c r="DL22">
        <f t="shared" si="27"/>
        <v>0</v>
      </c>
      <c r="DM22">
        <f t="shared" si="87"/>
        <v>0</v>
      </c>
      <c r="DN22" s="9">
        <f t="shared" si="88"/>
        <v>0</v>
      </c>
      <c r="DO22" s="8"/>
      <c r="DP22">
        <f t="shared" si="28"/>
        <v>0</v>
      </c>
      <c r="DQ22">
        <f t="shared" si="89"/>
        <v>0</v>
      </c>
      <c r="DR22" s="9">
        <f t="shared" si="90"/>
        <v>0</v>
      </c>
      <c r="DS22" s="9"/>
      <c r="DT22" s="9">
        <f t="shared" si="29"/>
        <v>0</v>
      </c>
      <c r="DU22">
        <f t="shared" si="91"/>
        <v>0</v>
      </c>
      <c r="DV22" s="9">
        <f t="shared" si="92"/>
        <v>0</v>
      </c>
      <c r="DW22" s="21">
        <f t="shared" si="93"/>
        <v>0</v>
      </c>
      <c r="DX22" s="11">
        <f t="shared" si="94"/>
        <v>0</v>
      </c>
    </row>
    <row r="23" spans="1:128" ht="19.5">
      <c r="A23" s="12" t="s">
        <v>34</v>
      </c>
      <c r="C23" s="8"/>
      <c r="D23">
        <f t="shared" si="0"/>
        <v>0</v>
      </c>
      <c r="E23">
        <f t="shared" si="30"/>
        <v>0</v>
      </c>
      <c r="F23" s="9">
        <f t="shared" si="31"/>
        <v>0</v>
      </c>
      <c r="G23" s="8"/>
      <c r="H23">
        <f t="shared" si="32"/>
        <v>0</v>
      </c>
      <c r="I23">
        <f t="shared" si="33"/>
        <v>0</v>
      </c>
      <c r="J23" s="9">
        <f t="shared" si="34"/>
        <v>0</v>
      </c>
      <c r="K23" s="8"/>
      <c r="L23">
        <f t="shared" si="1"/>
        <v>0</v>
      </c>
      <c r="M23">
        <f t="shared" si="35"/>
        <v>0</v>
      </c>
      <c r="N23" s="9">
        <f t="shared" si="36"/>
        <v>0</v>
      </c>
      <c r="O23" s="8"/>
      <c r="P23">
        <f t="shared" si="2"/>
        <v>0</v>
      </c>
      <c r="Q23">
        <f t="shared" si="37"/>
        <v>0</v>
      </c>
      <c r="R23" s="9">
        <f t="shared" si="38"/>
        <v>0</v>
      </c>
      <c r="S23" s="8"/>
      <c r="T23">
        <f t="shared" si="3"/>
        <v>0</v>
      </c>
      <c r="U23">
        <f t="shared" si="39"/>
        <v>0</v>
      </c>
      <c r="V23" s="9">
        <f t="shared" si="40"/>
        <v>0</v>
      </c>
      <c r="W23" s="8"/>
      <c r="X23">
        <f t="shared" si="4"/>
        <v>0</v>
      </c>
      <c r="Y23">
        <f t="shared" si="41"/>
        <v>0</v>
      </c>
      <c r="Z23" s="9">
        <f t="shared" si="42"/>
        <v>0</v>
      </c>
      <c r="AA23" s="8"/>
      <c r="AB23">
        <f t="shared" si="5"/>
        <v>0</v>
      </c>
      <c r="AC23">
        <f t="shared" si="43"/>
        <v>0</v>
      </c>
      <c r="AD23" s="9">
        <f t="shared" si="44"/>
        <v>0</v>
      </c>
      <c r="AE23" s="8">
        <v>0</v>
      </c>
      <c r="AF23">
        <f t="shared" si="6"/>
        <v>0</v>
      </c>
      <c r="AG23">
        <f t="shared" si="45"/>
        <v>0</v>
      </c>
      <c r="AH23" s="9">
        <f t="shared" si="46"/>
        <v>0</v>
      </c>
      <c r="AI23" s="8"/>
      <c r="AJ23">
        <f t="shared" si="7"/>
        <v>0</v>
      </c>
      <c r="AK23">
        <f t="shared" si="47"/>
        <v>0</v>
      </c>
      <c r="AL23" s="9">
        <f t="shared" si="48"/>
        <v>0</v>
      </c>
      <c r="AM23" s="8"/>
      <c r="AN23">
        <f t="shared" si="8"/>
        <v>0</v>
      </c>
      <c r="AO23">
        <f t="shared" si="49"/>
        <v>0</v>
      </c>
      <c r="AP23" s="9">
        <f t="shared" si="50"/>
        <v>0</v>
      </c>
      <c r="AQ23" s="8"/>
      <c r="AR23">
        <f t="shared" si="9"/>
        <v>0</v>
      </c>
      <c r="AS23">
        <f t="shared" si="51"/>
        <v>0</v>
      </c>
      <c r="AT23" s="9">
        <f t="shared" si="52"/>
        <v>0</v>
      </c>
      <c r="AU23" s="8"/>
      <c r="AV23">
        <f t="shared" si="10"/>
        <v>0</v>
      </c>
      <c r="AW23">
        <f t="shared" si="53"/>
        <v>0</v>
      </c>
      <c r="AX23" s="9">
        <f t="shared" si="54"/>
        <v>0</v>
      </c>
      <c r="AY23" s="8"/>
      <c r="AZ23">
        <f t="shared" si="11"/>
        <v>0</v>
      </c>
      <c r="BA23">
        <f t="shared" si="55"/>
        <v>0</v>
      </c>
      <c r="BB23" s="9">
        <f t="shared" si="56"/>
        <v>0</v>
      </c>
      <c r="BC23" s="8"/>
      <c r="BD23">
        <f t="shared" si="12"/>
        <v>0</v>
      </c>
      <c r="BE23">
        <f t="shared" si="57"/>
        <v>0</v>
      </c>
      <c r="BF23" s="9">
        <f t="shared" si="58"/>
        <v>0</v>
      </c>
      <c r="BG23" s="8"/>
      <c r="BH23">
        <f t="shared" si="13"/>
        <v>0</v>
      </c>
      <c r="BI23">
        <f t="shared" si="59"/>
        <v>0</v>
      </c>
      <c r="BJ23" s="9">
        <f t="shared" si="60"/>
        <v>0</v>
      </c>
      <c r="BK23" s="8"/>
      <c r="BL23">
        <f t="shared" si="14"/>
        <v>0</v>
      </c>
      <c r="BM23">
        <f t="shared" si="61"/>
        <v>0</v>
      </c>
      <c r="BN23" s="9">
        <f t="shared" si="62"/>
        <v>0</v>
      </c>
      <c r="BO23" s="8"/>
      <c r="BP23">
        <f t="shared" si="15"/>
        <v>0</v>
      </c>
      <c r="BQ23">
        <f t="shared" si="63"/>
        <v>0</v>
      </c>
      <c r="BR23" s="9">
        <f t="shared" si="64"/>
        <v>0</v>
      </c>
      <c r="BS23" s="8"/>
      <c r="BT23">
        <f t="shared" si="16"/>
        <v>0</v>
      </c>
      <c r="BU23">
        <f t="shared" si="65"/>
        <v>0</v>
      </c>
      <c r="BV23" s="9">
        <f t="shared" si="66"/>
        <v>0</v>
      </c>
      <c r="BW23" s="8"/>
      <c r="BX23">
        <f t="shared" si="17"/>
        <v>0</v>
      </c>
      <c r="BY23">
        <f t="shared" si="67"/>
        <v>0</v>
      </c>
      <c r="BZ23" s="9">
        <f t="shared" si="68"/>
        <v>0</v>
      </c>
      <c r="CA23" s="8"/>
      <c r="CB23">
        <f t="shared" si="18"/>
        <v>0</v>
      </c>
      <c r="CC23">
        <f t="shared" si="69"/>
        <v>0</v>
      </c>
      <c r="CD23" s="9">
        <f t="shared" si="70"/>
        <v>0</v>
      </c>
      <c r="CE23" s="8"/>
      <c r="CF23">
        <f t="shared" si="19"/>
        <v>0</v>
      </c>
      <c r="CG23">
        <f t="shared" si="71"/>
        <v>0</v>
      </c>
      <c r="CH23" s="9">
        <f t="shared" si="72"/>
        <v>0</v>
      </c>
      <c r="CI23" s="8"/>
      <c r="CJ23">
        <f t="shared" si="20"/>
        <v>0</v>
      </c>
      <c r="CK23">
        <f t="shared" si="73"/>
        <v>0</v>
      </c>
      <c r="CL23" s="9">
        <f t="shared" si="74"/>
        <v>0</v>
      </c>
      <c r="CM23" s="8"/>
      <c r="CN23">
        <f t="shared" si="21"/>
        <v>0</v>
      </c>
      <c r="CO23">
        <f t="shared" si="75"/>
        <v>0</v>
      </c>
      <c r="CP23" s="9">
        <f t="shared" si="76"/>
        <v>0</v>
      </c>
      <c r="CQ23" s="8"/>
      <c r="CR23">
        <f t="shared" si="22"/>
        <v>0</v>
      </c>
      <c r="CS23">
        <f t="shared" si="77"/>
        <v>0</v>
      </c>
      <c r="CT23" s="9">
        <f t="shared" si="78"/>
        <v>0</v>
      </c>
      <c r="CU23" s="8"/>
      <c r="CV23">
        <f t="shared" si="23"/>
        <v>0</v>
      </c>
      <c r="CW23">
        <f t="shared" si="79"/>
        <v>0</v>
      </c>
      <c r="CX23" s="9">
        <f t="shared" si="80"/>
        <v>0</v>
      </c>
      <c r="CY23" s="8"/>
      <c r="CZ23">
        <f t="shared" si="24"/>
        <v>0</v>
      </c>
      <c r="DA23">
        <f t="shared" si="81"/>
        <v>0</v>
      </c>
      <c r="DB23" s="9">
        <f t="shared" si="82"/>
        <v>0</v>
      </c>
      <c r="DC23" s="8"/>
      <c r="DD23">
        <f t="shared" si="25"/>
        <v>0</v>
      </c>
      <c r="DE23">
        <f t="shared" si="83"/>
        <v>0</v>
      </c>
      <c r="DF23" s="9">
        <f t="shared" si="84"/>
        <v>0</v>
      </c>
      <c r="DG23" s="8"/>
      <c r="DH23">
        <f t="shared" si="26"/>
        <v>0</v>
      </c>
      <c r="DI23">
        <f t="shared" si="85"/>
        <v>0</v>
      </c>
      <c r="DJ23" s="9">
        <f t="shared" si="86"/>
        <v>0</v>
      </c>
      <c r="DK23" s="8"/>
      <c r="DL23">
        <f t="shared" si="27"/>
        <v>0</v>
      </c>
      <c r="DM23">
        <f t="shared" si="87"/>
        <v>0</v>
      </c>
      <c r="DN23" s="9">
        <f t="shared" si="88"/>
        <v>0</v>
      </c>
      <c r="DO23" s="8"/>
      <c r="DP23">
        <f t="shared" si="28"/>
        <v>0</v>
      </c>
      <c r="DQ23">
        <f t="shared" si="89"/>
        <v>0</v>
      </c>
      <c r="DR23" s="9">
        <f t="shared" si="90"/>
        <v>0</v>
      </c>
      <c r="DS23" s="9"/>
      <c r="DT23" s="9">
        <f t="shared" si="29"/>
        <v>0</v>
      </c>
      <c r="DU23">
        <f t="shared" si="91"/>
        <v>0</v>
      </c>
      <c r="DV23" s="9">
        <f t="shared" si="92"/>
        <v>0</v>
      </c>
      <c r="DW23" s="21">
        <f t="shared" si="93"/>
        <v>0</v>
      </c>
      <c r="DX23" s="11">
        <f t="shared" si="94"/>
        <v>0</v>
      </c>
    </row>
    <row r="24" spans="1:128" ht="19.5">
      <c r="A24" s="12" t="s">
        <v>34</v>
      </c>
      <c r="C24" s="8"/>
      <c r="D24">
        <f t="shared" si="0"/>
        <v>0</v>
      </c>
      <c r="E24">
        <f t="shared" si="30"/>
        <v>0</v>
      </c>
      <c r="F24" s="9">
        <f t="shared" si="31"/>
        <v>0</v>
      </c>
      <c r="G24" s="8"/>
      <c r="H24">
        <f t="shared" si="32"/>
        <v>0</v>
      </c>
      <c r="I24">
        <f t="shared" si="33"/>
        <v>0</v>
      </c>
      <c r="J24" s="9">
        <f t="shared" si="34"/>
        <v>0</v>
      </c>
      <c r="K24" s="8"/>
      <c r="L24">
        <f t="shared" si="1"/>
        <v>0</v>
      </c>
      <c r="M24">
        <f t="shared" si="35"/>
        <v>0</v>
      </c>
      <c r="N24" s="9">
        <f t="shared" si="36"/>
        <v>0</v>
      </c>
      <c r="O24" s="8"/>
      <c r="P24">
        <f t="shared" si="2"/>
        <v>0</v>
      </c>
      <c r="Q24">
        <f t="shared" si="37"/>
        <v>0</v>
      </c>
      <c r="R24" s="9">
        <f t="shared" si="38"/>
        <v>0</v>
      </c>
      <c r="S24" s="8"/>
      <c r="T24">
        <f t="shared" si="3"/>
        <v>0</v>
      </c>
      <c r="U24">
        <f t="shared" si="39"/>
        <v>0</v>
      </c>
      <c r="V24" s="9">
        <f t="shared" si="40"/>
        <v>0</v>
      </c>
      <c r="W24" s="8"/>
      <c r="X24">
        <f t="shared" si="4"/>
        <v>0</v>
      </c>
      <c r="Y24">
        <f t="shared" si="41"/>
        <v>0</v>
      </c>
      <c r="Z24" s="9">
        <f t="shared" si="42"/>
        <v>0</v>
      </c>
      <c r="AA24" s="8"/>
      <c r="AB24">
        <f t="shared" si="5"/>
        <v>0</v>
      </c>
      <c r="AC24">
        <f t="shared" si="43"/>
        <v>0</v>
      </c>
      <c r="AD24" s="9">
        <f t="shared" si="44"/>
        <v>0</v>
      </c>
      <c r="AE24" s="8">
        <v>0</v>
      </c>
      <c r="AF24">
        <f t="shared" si="6"/>
        <v>0</v>
      </c>
      <c r="AG24">
        <f t="shared" si="45"/>
        <v>0</v>
      </c>
      <c r="AH24" s="9">
        <f t="shared" si="46"/>
        <v>0</v>
      </c>
      <c r="AI24" s="8"/>
      <c r="AJ24">
        <f t="shared" si="7"/>
        <v>0</v>
      </c>
      <c r="AK24">
        <f t="shared" si="47"/>
        <v>0</v>
      </c>
      <c r="AL24" s="9">
        <f t="shared" si="48"/>
        <v>0</v>
      </c>
      <c r="AM24" s="8"/>
      <c r="AN24">
        <f t="shared" si="8"/>
        <v>0</v>
      </c>
      <c r="AO24">
        <f t="shared" si="49"/>
        <v>0</v>
      </c>
      <c r="AP24" s="9">
        <f t="shared" si="50"/>
        <v>0</v>
      </c>
      <c r="AQ24" s="8"/>
      <c r="AR24">
        <f t="shared" si="9"/>
        <v>0</v>
      </c>
      <c r="AS24">
        <f t="shared" si="51"/>
        <v>0</v>
      </c>
      <c r="AT24" s="9">
        <f t="shared" si="52"/>
        <v>0</v>
      </c>
      <c r="AU24" s="8"/>
      <c r="AV24">
        <f t="shared" si="10"/>
        <v>0</v>
      </c>
      <c r="AW24">
        <f t="shared" si="53"/>
        <v>0</v>
      </c>
      <c r="AX24" s="9">
        <f t="shared" si="54"/>
        <v>0</v>
      </c>
      <c r="AY24" s="8"/>
      <c r="AZ24">
        <f t="shared" si="11"/>
        <v>0</v>
      </c>
      <c r="BA24">
        <f t="shared" si="55"/>
        <v>0</v>
      </c>
      <c r="BB24" s="9">
        <f t="shared" si="56"/>
        <v>0</v>
      </c>
      <c r="BC24" s="8"/>
      <c r="BD24">
        <f t="shared" si="12"/>
        <v>0</v>
      </c>
      <c r="BE24">
        <f t="shared" si="57"/>
        <v>0</v>
      </c>
      <c r="BF24" s="9">
        <f t="shared" si="58"/>
        <v>0</v>
      </c>
      <c r="BG24" s="8"/>
      <c r="BH24">
        <f t="shared" si="13"/>
        <v>0</v>
      </c>
      <c r="BI24">
        <f t="shared" si="59"/>
        <v>0</v>
      </c>
      <c r="BJ24" s="9">
        <f t="shared" si="60"/>
        <v>0</v>
      </c>
      <c r="BK24" s="8"/>
      <c r="BL24">
        <f t="shared" si="14"/>
        <v>0</v>
      </c>
      <c r="BM24">
        <f t="shared" si="61"/>
        <v>0</v>
      </c>
      <c r="BN24" s="9">
        <f t="shared" si="62"/>
        <v>0</v>
      </c>
      <c r="BO24" s="8"/>
      <c r="BP24">
        <f t="shared" si="15"/>
        <v>0</v>
      </c>
      <c r="BQ24">
        <f t="shared" si="63"/>
        <v>0</v>
      </c>
      <c r="BR24" s="9">
        <f t="shared" si="64"/>
        <v>0</v>
      </c>
      <c r="BS24" s="8"/>
      <c r="BT24">
        <f t="shared" si="16"/>
        <v>0</v>
      </c>
      <c r="BU24">
        <f t="shared" si="65"/>
        <v>0</v>
      </c>
      <c r="BV24" s="9">
        <f t="shared" si="66"/>
        <v>0</v>
      </c>
      <c r="BW24" s="8"/>
      <c r="BX24">
        <f t="shared" si="17"/>
        <v>0</v>
      </c>
      <c r="BY24">
        <f t="shared" si="67"/>
        <v>0</v>
      </c>
      <c r="BZ24" s="9">
        <f t="shared" si="68"/>
        <v>0</v>
      </c>
      <c r="CA24" s="8"/>
      <c r="CB24">
        <f t="shared" si="18"/>
        <v>0</v>
      </c>
      <c r="CC24">
        <f t="shared" si="69"/>
        <v>0</v>
      </c>
      <c r="CD24" s="9">
        <f t="shared" si="70"/>
        <v>0</v>
      </c>
      <c r="CE24" s="8"/>
      <c r="CF24">
        <f t="shared" si="19"/>
        <v>0</v>
      </c>
      <c r="CG24">
        <f t="shared" si="71"/>
        <v>0</v>
      </c>
      <c r="CH24" s="9">
        <f t="shared" si="72"/>
        <v>0</v>
      </c>
      <c r="CI24" s="8"/>
      <c r="CJ24">
        <f t="shared" si="20"/>
        <v>0</v>
      </c>
      <c r="CK24">
        <f t="shared" si="73"/>
        <v>0</v>
      </c>
      <c r="CL24" s="9">
        <f t="shared" si="74"/>
        <v>0</v>
      </c>
      <c r="CM24" s="8"/>
      <c r="CN24">
        <f t="shared" si="21"/>
        <v>0</v>
      </c>
      <c r="CO24">
        <f t="shared" si="75"/>
        <v>0</v>
      </c>
      <c r="CP24" s="9">
        <f t="shared" si="76"/>
        <v>0</v>
      </c>
      <c r="CQ24" s="8"/>
      <c r="CR24">
        <f t="shared" si="22"/>
        <v>0</v>
      </c>
      <c r="CS24">
        <f t="shared" si="77"/>
        <v>0</v>
      </c>
      <c r="CT24" s="9">
        <f t="shared" si="78"/>
        <v>0</v>
      </c>
      <c r="CU24" s="8"/>
      <c r="CV24">
        <f t="shared" si="23"/>
        <v>0</v>
      </c>
      <c r="CW24">
        <f t="shared" si="79"/>
        <v>0</v>
      </c>
      <c r="CX24" s="9">
        <f t="shared" si="80"/>
        <v>0</v>
      </c>
      <c r="CY24" s="8"/>
      <c r="CZ24">
        <f t="shared" si="24"/>
        <v>0</v>
      </c>
      <c r="DA24">
        <f t="shared" si="81"/>
        <v>0</v>
      </c>
      <c r="DB24" s="9">
        <f t="shared" si="82"/>
        <v>0</v>
      </c>
      <c r="DC24" s="8"/>
      <c r="DD24">
        <f t="shared" si="25"/>
        <v>0</v>
      </c>
      <c r="DE24">
        <f t="shared" si="83"/>
        <v>0</v>
      </c>
      <c r="DF24" s="9">
        <f t="shared" si="84"/>
        <v>0</v>
      </c>
      <c r="DG24" s="8"/>
      <c r="DH24">
        <f t="shared" si="26"/>
        <v>0</v>
      </c>
      <c r="DI24">
        <f t="shared" si="85"/>
        <v>0</v>
      </c>
      <c r="DJ24" s="9">
        <f t="shared" si="86"/>
        <v>0</v>
      </c>
      <c r="DK24" s="8"/>
      <c r="DL24">
        <f t="shared" si="27"/>
        <v>0</v>
      </c>
      <c r="DM24">
        <f t="shared" si="87"/>
        <v>0</v>
      </c>
      <c r="DN24" s="9">
        <f t="shared" si="88"/>
        <v>0</v>
      </c>
      <c r="DO24" s="8"/>
      <c r="DP24">
        <f t="shared" si="28"/>
        <v>0</v>
      </c>
      <c r="DQ24">
        <f t="shared" si="89"/>
        <v>0</v>
      </c>
      <c r="DR24" s="9">
        <f t="shared" si="90"/>
        <v>0</v>
      </c>
      <c r="DS24" s="9"/>
      <c r="DT24" s="9">
        <f t="shared" si="29"/>
        <v>0</v>
      </c>
      <c r="DU24">
        <f t="shared" si="91"/>
        <v>0</v>
      </c>
      <c r="DV24" s="9">
        <f t="shared" si="92"/>
        <v>0</v>
      </c>
      <c r="DW24" s="21">
        <f t="shared" si="93"/>
        <v>0</v>
      </c>
      <c r="DX24" s="11">
        <f t="shared" si="94"/>
        <v>0</v>
      </c>
    </row>
    <row r="25" spans="1:128" ht="19.5">
      <c r="A25" s="12"/>
      <c r="C25" s="8"/>
      <c r="F25" s="9"/>
      <c r="G25" s="8"/>
      <c r="J25" s="9"/>
      <c r="K25" s="8"/>
      <c r="N25" s="9"/>
      <c r="O25" s="8"/>
      <c r="R25" s="9"/>
      <c r="S25" s="8"/>
      <c r="V25" s="9"/>
      <c r="W25" s="8"/>
      <c r="Z25" s="9"/>
      <c r="AA25" s="8"/>
      <c r="AD25" s="9"/>
      <c r="AE25" s="8"/>
      <c r="AH25" s="9"/>
      <c r="AI25" s="8"/>
      <c r="AL25" s="9"/>
      <c r="AM25" s="8"/>
      <c r="AP25" s="9"/>
      <c r="AQ25" s="8"/>
      <c r="AT25" s="9"/>
      <c r="AU25" s="8"/>
      <c r="AX25" s="9"/>
      <c r="AY25" s="8"/>
      <c r="BB25" s="9"/>
      <c r="BC25" s="8"/>
      <c r="BF25" s="9"/>
      <c r="BG25" s="8"/>
      <c r="BJ25" s="9"/>
      <c r="BK25" s="8"/>
      <c r="BN25" s="9"/>
      <c r="BO25" s="8"/>
      <c r="BR25" s="9"/>
      <c r="BS25" s="8"/>
      <c r="BV25" s="9"/>
      <c r="BW25" s="8"/>
      <c r="BZ25" s="9"/>
      <c r="CA25" s="8"/>
      <c r="CD25" s="9"/>
      <c r="CE25" s="8"/>
      <c r="CH25" s="9"/>
      <c r="CI25" s="8"/>
      <c r="CL25" s="9"/>
      <c r="CM25" s="8"/>
      <c r="CP25" s="9"/>
      <c r="CQ25" s="8"/>
      <c r="CS25"/>
      <c r="CT25" s="9"/>
      <c r="CU25" s="8"/>
      <c r="CX25" s="9"/>
      <c r="CY25" s="8"/>
      <c r="DB25" s="9"/>
      <c r="DC25" s="8"/>
      <c r="DF25" s="9"/>
      <c r="DG25" s="8"/>
      <c r="DJ25" s="9"/>
      <c r="DK25" s="8"/>
      <c r="DN25" s="9"/>
      <c r="DO25" s="8"/>
      <c r="DR25" s="9"/>
      <c r="DS25" s="9"/>
      <c r="DT25" s="9"/>
      <c r="DV25" s="9"/>
      <c r="DX25" s="11"/>
    </row>
    <row r="26" spans="1:128">
      <c r="E26">
        <f t="shared" si="30"/>
        <v>0</v>
      </c>
      <c r="F26" s="9">
        <f t="shared" si="31"/>
        <v>0</v>
      </c>
      <c r="I26">
        <f t="shared" si="33"/>
        <v>0</v>
      </c>
      <c r="J26" s="9">
        <f t="shared" si="34"/>
        <v>0</v>
      </c>
      <c r="M26">
        <f t="shared" si="35"/>
        <v>0</v>
      </c>
      <c r="N26" s="9">
        <f t="shared" si="36"/>
        <v>0</v>
      </c>
      <c r="Q26">
        <f t="shared" si="37"/>
        <v>0</v>
      </c>
      <c r="R26" s="9">
        <f t="shared" si="38"/>
        <v>0</v>
      </c>
      <c r="U26">
        <f t="shared" si="39"/>
        <v>0</v>
      </c>
      <c r="V26" s="9">
        <f t="shared" si="40"/>
        <v>0</v>
      </c>
      <c r="Y26">
        <f t="shared" si="41"/>
        <v>0</v>
      </c>
      <c r="Z26" s="9">
        <f t="shared" si="42"/>
        <v>0</v>
      </c>
      <c r="AC26">
        <f t="shared" si="43"/>
        <v>0</v>
      </c>
      <c r="AD26" s="9">
        <f t="shared" si="44"/>
        <v>0</v>
      </c>
      <c r="AG26">
        <f t="shared" si="45"/>
        <v>0</v>
      </c>
      <c r="AH26" s="9">
        <f t="shared" si="46"/>
        <v>0</v>
      </c>
      <c r="AK26">
        <f t="shared" si="47"/>
        <v>0</v>
      </c>
      <c r="AL26" s="9">
        <f t="shared" si="48"/>
        <v>0</v>
      </c>
      <c r="AO26">
        <f t="shared" si="49"/>
        <v>0</v>
      </c>
      <c r="AP26" s="9">
        <f t="shared" si="50"/>
        <v>0</v>
      </c>
      <c r="AS26">
        <f t="shared" si="51"/>
        <v>0</v>
      </c>
      <c r="AT26" s="9">
        <f t="shared" si="52"/>
        <v>0</v>
      </c>
      <c r="AW26">
        <f t="shared" si="53"/>
        <v>0</v>
      </c>
      <c r="AX26" s="9">
        <f t="shared" si="54"/>
        <v>0</v>
      </c>
      <c r="BA26">
        <f t="shared" si="55"/>
        <v>0</v>
      </c>
      <c r="BB26" s="9">
        <f t="shared" si="56"/>
        <v>0</v>
      </c>
      <c r="BE26">
        <f t="shared" si="57"/>
        <v>0</v>
      </c>
      <c r="BF26" s="9">
        <f t="shared" si="58"/>
        <v>0</v>
      </c>
      <c r="BI26">
        <f t="shared" si="59"/>
        <v>0</v>
      </c>
      <c r="BJ26" s="9">
        <f t="shared" si="60"/>
        <v>0</v>
      </c>
      <c r="BM26">
        <f t="shared" si="61"/>
        <v>0</v>
      </c>
      <c r="BN26" s="9">
        <f t="shared" si="62"/>
        <v>0</v>
      </c>
      <c r="BQ26">
        <f t="shared" si="63"/>
        <v>0</v>
      </c>
      <c r="BR26" s="9">
        <f t="shared" si="64"/>
        <v>0</v>
      </c>
      <c r="BU26">
        <f t="shared" si="65"/>
        <v>0</v>
      </c>
      <c r="BV26" s="9">
        <f t="shared" si="66"/>
        <v>0</v>
      </c>
      <c r="BY26">
        <f t="shared" si="67"/>
        <v>0</v>
      </c>
      <c r="BZ26" s="9">
        <f t="shared" si="68"/>
        <v>0</v>
      </c>
      <c r="CC26">
        <f t="shared" si="69"/>
        <v>0</v>
      </c>
      <c r="CD26" s="9">
        <f t="shared" si="70"/>
        <v>0</v>
      </c>
      <c r="CG26">
        <f t="shared" si="71"/>
        <v>0</v>
      </c>
      <c r="CH26" s="9">
        <f t="shared" si="72"/>
        <v>0</v>
      </c>
      <c r="CK26">
        <f t="shared" si="73"/>
        <v>0</v>
      </c>
      <c r="CL26" s="9">
        <f t="shared" si="74"/>
        <v>0</v>
      </c>
      <c r="CO26">
        <f t="shared" si="75"/>
        <v>0</v>
      </c>
      <c r="CP26" s="9">
        <f t="shared" si="76"/>
        <v>0</v>
      </c>
      <c r="CS26">
        <f t="shared" si="77"/>
        <v>0</v>
      </c>
      <c r="CT26" s="9">
        <f t="shared" si="78"/>
        <v>0</v>
      </c>
      <c r="CW26">
        <f t="shared" si="79"/>
        <v>0</v>
      </c>
      <c r="CX26" s="9">
        <f t="shared" si="80"/>
        <v>0</v>
      </c>
      <c r="DA26">
        <f t="shared" si="81"/>
        <v>0</v>
      </c>
      <c r="DB26" s="9">
        <f t="shared" si="82"/>
        <v>0</v>
      </c>
      <c r="DE26">
        <f t="shared" si="83"/>
        <v>0</v>
      </c>
      <c r="DF26" s="9">
        <f t="shared" si="84"/>
        <v>0</v>
      </c>
      <c r="DI26">
        <f t="shared" si="85"/>
        <v>0</v>
      </c>
      <c r="DJ26" s="9">
        <f t="shared" si="86"/>
        <v>0</v>
      </c>
      <c r="DM26">
        <f t="shared" si="87"/>
        <v>0</v>
      </c>
      <c r="DN26" s="9">
        <f t="shared" si="88"/>
        <v>0</v>
      </c>
      <c r="DO26" s="8"/>
      <c r="DQ26">
        <f t="shared" si="89"/>
        <v>0</v>
      </c>
      <c r="DR26" s="9">
        <f t="shared" si="90"/>
        <v>0</v>
      </c>
      <c r="DT26">
        <f t="shared" si="29"/>
        <v>0</v>
      </c>
      <c r="DU26">
        <f t="shared" si="91"/>
        <v>0</v>
      </c>
      <c r="DV26" s="9">
        <f t="shared" si="92"/>
        <v>0</v>
      </c>
      <c r="DW26" s="21">
        <f t="shared" ref="DW3:DW26" si="95">F26+J26+N26+R26+V26+Z26+AD26+AH26+AL26+AP26+AT26+AX26+BB26+BF26+BJ26+BN26+BR26+BV26+BZ26+CD26+CH26+CL26+CP26+CT26+CX26+DB26+DF26+DJ26+DN26+DR26+DT26</f>
        <v>0</v>
      </c>
      <c r="DX26" s="11"/>
    </row>
    <row r="27" spans="1:128">
      <c r="F27" s="9"/>
      <c r="J27" s="9"/>
      <c r="N27" s="9"/>
      <c r="R27" s="9"/>
      <c r="V27" s="9"/>
      <c r="Z27" s="9"/>
      <c r="AD27" s="9"/>
      <c r="AH27" s="9"/>
      <c r="AL27" s="9"/>
      <c r="AP27" s="9"/>
      <c r="AT27" s="9"/>
      <c r="AX27" s="9"/>
      <c r="BB27" s="9"/>
      <c r="BF27" s="9"/>
      <c r="BJ27" s="9"/>
      <c r="BN27" s="9"/>
      <c r="BR27" s="9"/>
      <c r="BV27" s="9"/>
      <c r="BZ27" s="9"/>
      <c r="CD27" s="9"/>
      <c r="CH27" s="9"/>
      <c r="CL27" s="9"/>
      <c r="CP27" s="9"/>
      <c r="CS27"/>
      <c r="CT27" s="9"/>
      <c r="CX27" s="9"/>
      <c r="DB27" s="9"/>
      <c r="DF27" s="9"/>
      <c r="DJ27" s="9"/>
      <c r="DN27" s="9"/>
      <c r="DR27" s="9"/>
      <c r="DV27" s="9"/>
      <c r="DX27" s="11"/>
    </row>
    <row r="28" spans="1:128">
      <c r="CM28" s="8"/>
      <c r="CS28"/>
      <c r="DT28">
        <f t="shared" si="29"/>
        <v>0</v>
      </c>
      <c r="DX28" s="11"/>
    </row>
    <row r="29" spans="1:128">
      <c r="CS29"/>
      <c r="DT29">
        <f t="shared" si="29"/>
        <v>0</v>
      </c>
      <c r="DX29" s="11"/>
    </row>
    <row r="30" spans="1:128">
      <c r="CS30"/>
      <c r="DT30">
        <f t="shared" si="29"/>
        <v>0</v>
      </c>
      <c r="DX30" s="11"/>
    </row>
    <row r="31" spans="1:128">
      <c r="CS31"/>
      <c r="DT31">
        <f t="shared" si="29"/>
        <v>0</v>
      </c>
      <c r="DX31" s="11"/>
    </row>
    <row r="32" spans="1:128">
      <c r="CS32"/>
      <c r="DT32">
        <f t="shared" si="29"/>
        <v>0</v>
      </c>
      <c r="DX32" s="11"/>
    </row>
    <row r="33" spans="97:128">
      <c r="CS33"/>
      <c r="DT33">
        <f t="shared" si="29"/>
        <v>0</v>
      </c>
      <c r="DX33" s="11"/>
    </row>
    <row r="34" spans="97:128">
      <c r="CS34"/>
      <c r="DT34">
        <f t="shared" si="29"/>
        <v>0</v>
      </c>
      <c r="DX34" s="11"/>
    </row>
    <row r="35" spans="97:128">
      <c r="CS35"/>
      <c r="DT35">
        <f t="shared" si="29"/>
        <v>0</v>
      </c>
      <c r="DX35" s="11"/>
    </row>
    <row r="36" spans="97:128">
      <c r="CS36"/>
      <c r="DT36">
        <f t="shared" si="29"/>
        <v>0</v>
      </c>
      <c r="DX36" s="11"/>
    </row>
    <row r="37" spans="97:128">
      <c r="CS37"/>
      <c r="DT37">
        <f t="shared" si="29"/>
        <v>0</v>
      </c>
      <c r="DX37" s="11"/>
    </row>
    <row r="38" spans="97:128">
      <c r="CS38"/>
      <c r="DT38">
        <f t="shared" si="29"/>
        <v>0</v>
      </c>
      <c r="DX38" s="11"/>
    </row>
    <row r="39" spans="97:128">
      <c r="CS39"/>
      <c r="DT39">
        <f t="shared" si="29"/>
        <v>0</v>
      </c>
      <c r="DX39" s="11"/>
    </row>
    <row r="40" spans="97:128">
      <c r="CS40"/>
      <c r="DT40">
        <f t="shared" si="29"/>
        <v>0</v>
      </c>
      <c r="DX40" s="11"/>
    </row>
  </sheetData>
  <pageMargins left="0.7" right="0.7" top="0.75" bottom="0.75" header="0.3" footer="0.3"/>
  <legacy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2D1D0-F16B-4367-A0D2-256CE289C674}">
  <dimension ref="A1:DX40"/>
  <sheetViews>
    <sheetView topLeftCell="B1" workbookViewId="0">
      <pane xSplit="1" topLeftCell="DE1" activePane="topRight" state="frozen"/>
      <selection pane="topRight" activeCell="B9" sqref="B9"/>
    </sheetView>
  </sheetViews>
  <sheetFormatPr defaultColWidth="10.140625" defaultRowHeight="15"/>
  <cols>
    <col min="1" max="1" width="35.85546875" hidden="1" customWidth="1"/>
    <col min="2" max="2" width="35.85546875" customWidth="1"/>
    <col min="3" max="3" width="12.7109375" customWidth="1"/>
    <col min="4" max="5" width="9.140625"/>
    <col min="6" max="6" width="11.28515625" customWidth="1"/>
    <col min="7" max="7" width="10.28515625" bestFit="1" customWidth="1"/>
    <col min="8" max="8" width="11" bestFit="1" customWidth="1"/>
    <col min="9" max="9" width="14" customWidth="1"/>
    <col min="10" max="29" width="11" bestFit="1" customWidth="1"/>
    <col min="30" max="30" width="13" customWidth="1"/>
    <col min="31" max="32" width="11" bestFit="1" customWidth="1"/>
    <col min="33" max="33" width="13" customWidth="1"/>
    <col min="34" max="34" width="9.140625"/>
    <col min="35" max="35" width="10.140625" bestFit="1" customWidth="1"/>
    <col min="36" max="36" width="12.42578125" customWidth="1"/>
    <col min="37" max="38" width="9.140625"/>
    <col min="39" max="39" width="11.7109375" customWidth="1"/>
    <col min="40" max="41" width="9.140625"/>
    <col min="42" max="42" width="12" customWidth="1"/>
    <col min="43" max="43" width="11.140625" bestFit="1" customWidth="1"/>
    <col min="44" max="44" width="9.140625"/>
    <col min="45" max="45" width="13.28515625" customWidth="1"/>
    <col min="46" max="46" width="9.140625"/>
    <col min="47" max="47" width="11.140625" bestFit="1" customWidth="1"/>
    <col min="48" max="48" width="12.5703125" customWidth="1"/>
    <col min="49" max="50" width="9.140625"/>
    <col min="51" max="51" width="12.5703125" customWidth="1"/>
    <col min="52" max="53" width="9.140625"/>
    <col min="54" max="54" width="12.7109375" customWidth="1"/>
    <col min="55" max="55" width="11.140625" bestFit="1" customWidth="1"/>
    <col min="56" max="56" width="9.140625"/>
    <col min="57" max="57" width="12.28515625" customWidth="1"/>
    <col min="58" max="58" width="9.140625"/>
    <col min="59" max="59" width="11.140625" bestFit="1" customWidth="1"/>
    <col min="60" max="60" width="12.42578125" customWidth="1"/>
    <col min="61" max="62" width="9.140625"/>
    <col min="63" max="63" width="12" customWidth="1"/>
    <col min="64" max="65" width="9.140625"/>
    <col min="66" max="66" width="12.5703125" customWidth="1"/>
    <col min="67" max="67" width="11.140625" bestFit="1" customWidth="1"/>
    <col min="68" max="68" width="9.140625"/>
    <col min="69" max="69" width="12" customWidth="1"/>
    <col min="70" max="70" width="9.140625"/>
    <col min="71" max="71" width="11.140625" bestFit="1" customWidth="1"/>
    <col min="72" max="72" width="11.85546875" customWidth="1"/>
    <col min="73" max="74" width="9.140625"/>
    <col min="75" max="75" width="12.42578125" customWidth="1"/>
    <col min="76" max="77" width="9.140625"/>
    <col min="78" max="78" width="11.7109375" customWidth="1"/>
    <col min="79" max="79" width="11.140625" bestFit="1" customWidth="1"/>
    <col min="80" max="80" width="9.140625"/>
    <col min="81" max="81" width="12.42578125" customWidth="1"/>
    <col min="82" max="82" width="9.140625"/>
    <col min="83" max="83" width="11.140625" bestFit="1" customWidth="1"/>
    <col min="84" max="84" width="12.28515625" customWidth="1"/>
    <col min="85" max="86" width="9.140625"/>
    <col min="87" max="87" width="14.7109375" customWidth="1"/>
    <col min="88" max="89" width="9.140625"/>
    <col min="90" max="90" width="13.85546875" customWidth="1"/>
    <col min="91" max="91" width="11.140625" bestFit="1" customWidth="1"/>
    <col min="92" max="92" width="9.140625"/>
    <col min="93" max="93" width="15.42578125" customWidth="1"/>
    <col min="94" max="94" width="14.140625" customWidth="1"/>
    <col min="95" max="95" width="11.140625" bestFit="1" customWidth="1"/>
    <col min="96" max="96" width="22.42578125" bestFit="1" customWidth="1"/>
    <col min="97" max="97" width="25.5703125" style="11" bestFit="1" customWidth="1"/>
    <col min="98" max="98" width="9.140625"/>
    <col min="99" max="99" width="11.140625" bestFit="1" customWidth="1"/>
    <col min="100" max="100" width="12.140625" bestFit="1" customWidth="1"/>
    <col min="103" max="103" width="11.140625" bestFit="1" customWidth="1"/>
    <col min="107" max="107" width="11.140625" bestFit="1" customWidth="1"/>
    <col min="111" max="111" width="11.140625" bestFit="1" customWidth="1"/>
    <col min="115" max="115" width="11.140625" bestFit="1" customWidth="1"/>
    <col min="119" max="119" width="11.140625" bestFit="1" customWidth="1"/>
    <col min="123" max="123" width="11.140625" bestFit="1" customWidth="1"/>
    <col min="127" max="127" width="18.7109375" style="21" bestFit="1" customWidth="1"/>
    <col min="128" max="128" width="23.28515625" bestFit="1" customWidth="1"/>
  </cols>
  <sheetData>
    <row r="1" spans="1:128">
      <c r="A1" s="1" t="s">
        <v>0</v>
      </c>
      <c r="B1" s="1" t="s">
        <v>1</v>
      </c>
      <c r="C1" s="2">
        <v>45931</v>
      </c>
      <c r="D1" s="1" t="s">
        <v>2</v>
      </c>
      <c r="E1" s="1" t="s">
        <v>3</v>
      </c>
      <c r="F1" s="1" t="s">
        <v>4</v>
      </c>
      <c r="G1" s="2">
        <v>45932</v>
      </c>
      <c r="H1" s="1" t="s">
        <v>2</v>
      </c>
      <c r="I1" s="1" t="s">
        <v>3</v>
      </c>
      <c r="J1" s="1" t="s">
        <v>4</v>
      </c>
      <c r="K1" s="3">
        <f>G1+1</f>
        <v>45933</v>
      </c>
      <c r="L1" s="1" t="s">
        <v>2</v>
      </c>
      <c r="M1" s="1" t="s">
        <v>3</v>
      </c>
      <c r="N1" s="1" t="s">
        <v>4</v>
      </c>
      <c r="O1" s="4">
        <f>K1+1</f>
        <v>45934</v>
      </c>
      <c r="P1" s="1" t="s">
        <v>2</v>
      </c>
      <c r="Q1" s="1" t="s">
        <v>3</v>
      </c>
      <c r="R1" s="1" t="s">
        <v>4</v>
      </c>
      <c r="S1" s="4">
        <f>O1+1</f>
        <v>45935</v>
      </c>
      <c r="T1" s="1" t="s">
        <v>2</v>
      </c>
      <c r="U1" s="1" t="s">
        <v>3</v>
      </c>
      <c r="V1" s="1" t="s">
        <v>4</v>
      </c>
      <c r="W1" s="4">
        <f>S1+1</f>
        <v>45936</v>
      </c>
      <c r="X1" s="1" t="s">
        <v>2</v>
      </c>
      <c r="Y1" s="1" t="s">
        <v>3</v>
      </c>
      <c r="Z1" s="1" t="s">
        <v>4</v>
      </c>
      <c r="AA1" s="4">
        <f>W1+1</f>
        <v>45937</v>
      </c>
      <c r="AB1" s="1" t="s">
        <v>2</v>
      </c>
      <c r="AC1" s="1" t="s">
        <v>3</v>
      </c>
      <c r="AD1" s="1" t="s">
        <v>4</v>
      </c>
      <c r="AE1" s="4">
        <f>AA1+1</f>
        <v>45938</v>
      </c>
      <c r="AF1" s="1" t="s">
        <v>2</v>
      </c>
      <c r="AG1" s="1" t="s">
        <v>3</v>
      </c>
      <c r="AH1" s="1" t="s">
        <v>4</v>
      </c>
      <c r="AI1" s="4">
        <v>45939</v>
      </c>
      <c r="AJ1" s="1" t="s">
        <v>2</v>
      </c>
      <c r="AK1" s="1" t="s">
        <v>3</v>
      </c>
      <c r="AL1" s="1" t="s">
        <v>4</v>
      </c>
      <c r="AM1" s="4">
        <f>AI1+1</f>
        <v>45940</v>
      </c>
      <c r="AN1" s="1" t="s">
        <v>2</v>
      </c>
      <c r="AO1" s="1" t="s">
        <v>3</v>
      </c>
      <c r="AP1" s="1" t="s">
        <v>4</v>
      </c>
      <c r="AQ1" s="4">
        <v>45941</v>
      </c>
      <c r="AR1" s="1" t="s">
        <v>2</v>
      </c>
      <c r="AS1" s="1" t="s">
        <v>3</v>
      </c>
      <c r="AT1" s="1" t="s">
        <v>4</v>
      </c>
      <c r="AU1" s="4">
        <v>45942</v>
      </c>
      <c r="AV1" s="1" t="s">
        <v>2</v>
      </c>
      <c r="AW1" s="1" t="s">
        <v>3</v>
      </c>
      <c r="AX1" s="1" t="s">
        <v>4</v>
      </c>
      <c r="AY1" s="4">
        <f>AU1+1</f>
        <v>45943</v>
      </c>
      <c r="AZ1" s="1" t="s">
        <v>2</v>
      </c>
      <c r="BA1" s="1" t="s">
        <v>3</v>
      </c>
      <c r="BB1" s="1" t="s">
        <v>4</v>
      </c>
      <c r="BC1" s="4">
        <v>45944</v>
      </c>
      <c r="BD1" s="1" t="s">
        <v>2</v>
      </c>
      <c r="BE1" s="1" t="s">
        <v>3</v>
      </c>
      <c r="BF1" s="1" t="s">
        <v>4</v>
      </c>
      <c r="BG1" s="4">
        <v>45945</v>
      </c>
      <c r="BH1" s="1" t="s">
        <v>2</v>
      </c>
      <c r="BI1" s="1" t="s">
        <v>3</v>
      </c>
      <c r="BJ1" s="1" t="s">
        <v>4</v>
      </c>
      <c r="BK1" s="4">
        <f>BG1+1</f>
        <v>45946</v>
      </c>
      <c r="BL1" s="1" t="s">
        <v>2</v>
      </c>
      <c r="BM1" s="1" t="s">
        <v>3</v>
      </c>
      <c r="BN1" s="1" t="s">
        <v>4</v>
      </c>
      <c r="BO1" s="4">
        <v>45947</v>
      </c>
      <c r="BP1" s="1" t="s">
        <v>2</v>
      </c>
      <c r="BQ1" s="1" t="s">
        <v>3</v>
      </c>
      <c r="BR1" s="1" t="s">
        <v>4</v>
      </c>
      <c r="BS1" s="4">
        <v>45948</v>
      </c>
      <c r="BT1" s="1" t="s">
        <v>2</v>
      </c>
      <c r="BU1" s="1" t="s">
        <v>3</v>
      </c>
      <c r="BV1" s="1" t="s">
        <v>4</v>
      </c>
      <c r="BW1" s="4">
        <f>BS1+1</f>
        <v>45949</v>
      </c>
      <c r="BX1" s="1" t="s">
        <v>2</v>
      </c>
      <c r="BY1" s="1" t="s">
        <v>3</v>
      </c>
      <c r="BZ1" s="1" t="s">
        <v>4</v>
      </c>
      <c r="CA1" s="4">
        <v>45950</v>
      </c>
      <c r="CB1" s="1" t="s">
        <v>2</v>
      </c>
      <c r="CC1" s="1" t="s">
        <v>3</v>
      </c>
      <c r="CD1" s="1" t="s">
        <v>4</v>
      </c>
      <c r="CE1" s="4">
        <v>45951</v>
      </c>
      <c r="CF1" s="1" t="s">
        <v>2</v>
      </c>
      <c r="CG1" s="1" t="s">
        <v>3</v>
      </c>
      <c r="CH1" s="1" t="s">
        <v>4</v>
      </c>
      <c r="CI1" s="4">
        <f>CE1+1</f>
        <v>45952</v>
      </c>
      <c r="CJ1" s="1" t="s">
        <v>2</v>
      </c>
      <c r="CK1" s="1" t="s">
        <v>3</v>
      </c>
      <c r="CL1" s="1" t="s">
        <v>4</v>
      </c>
      <c r="CM1" s="4">
        <v>45953</v>
      </c>
      <c r="CN1" s="1" t="s">
        <v>2</v>
      </c>
      <c r="CO1" s="1" t="s">
        <v>3</v>
      </c>
      <c r="CP1" s="1" t="s">
        <v>4</v>
      </c>
      <c r="CQ1" s="4">
        <v>45954</v>
      </c>
      <c r="CR1" s="1" t="s">
        <v>2</v>
      </c>
      <c r="CS1" s="1" t="s">
        <v>3</v>
      </c>
      <c r="CT1" s="1" t="s">
        <v>4</v>
      </c>
      <c r="CU1" s="4">
        <v>45955</v>
      </c>
      <c r="CV1" s="1" t="s">
        <v>2</v>
      </c>
      <c r="CW1" s="1" t="s">
        <v>3</v>
      </c>
      <c r="CX1" s="1" t="s">
        <v>4</v>
      </c>
      <c r="CY1" s="4">
        <v>45956</v>
      </c>
      <c r="CZ1" s="1" t="s">
        <v>2</v>
      </c>
      <c r="DA1" s="1" t="s">
        <v>3</v>
      </c>
      <c r="DB1" s="1" t="s">
        <v>4</v>
      </c>
      <c r="DC1" s="4">
        <v>45957</v>
      </c>
      <c r="DD1" s="1" t="s">
        <v>2</v>
      </c>
      <c r="DE1" s="1" t="s">
        <v>3</v>
      </c>
      <c r="DF1" s="1" t="s">
        <v>4</v>
      </c>
      <c r="DG1" s="4">
        <v>45958</v>
      </c>
      <c r="DH1" s="1" t="s">
        <v>2</v>
      </c>
      <c r="DI1" s="1" t="s">
        <v>3</v>
      </c>
      <c r="DJ1" s="1" t="s">
        <v>4</v>
      </c>
      <c r="DK1" s="4">
        <v>45959</v>
      </c>
      <c r="DL1" s="1" t="s">
        <v>2</v>
      </c>
      <c r="DM1" s="1" t="s">
        <v>3</v>
      </c>
      <c r="DN1" s="1" t="s">
        <v>4</v>
      </c>
      <c r="DO1" s="4">
        <v>45960</v>
      </c>
      <c r="DP1" s="1" t="s">
        <v>2</v>
      </c>
      <c r="DQ1" s="1" t="s">
        <v>3</v>
      </c>
      <c r="DR1" s="1" t="s">
        <v>4</v>
      </c>
      <c r="DS1" s="4">
        <v>45961</v>
      </c>
      <c r="DT1" s="1" t="s">
        <v>2</v>
      </c>
      <c r="DU1" s="1" t="s">
        <v>3</v>
      </c>
      <c r="DV1" s="1" t="s">
        <v>4</v>
      </c>
      <c r="DW1" s="20" t="s">
        <v>5</v>
      </c>
      <c r="DX1" s="5" t="s">
        <v>6</v>
      </c>
    </row>
    <row r="2" spans="1:128" ht="19.5">
      <c r="A2" s="6" t="s">
        <v>7</v>
      </c>
      <c r="B2" s="15" t="s">
        <v>66</v>
      </c>
      <c r="C2" s="8">
        <v>155</v>
      </c>
      <c r="D2">
        <f t="shared" ref="D2:D24" si="0">IF(C2&gt;50,C2-50,0)</f>
        <v>105</v>
      </c>
      <c r="E2">
        <f>IF(C2&gt;75,C2-75,0)</f>
        <v>80</v>
      </c>
      <c r="F2" s="9">
        <f>(D2*0.5)+(E2*0.25)</f>
        <v>72.5</v>
      </c>
      <c r="G2" s="8">
        <v>151</v>
      </c>
      <c r="H2">
        <f>IF(G2&gt;50,G2-50,0)</f>
        <v>101</v>
      </c>
      <c r="I2">
        <f>IF(G2&gt;75,G2-75,0)</f>
        <v>76</v>
      </c>
      <c r="J2" s="9">
        <f>(H2*0.5)+(I2*0.25)</f>
        <v>69.5</v>
      </c>
      <c r="K2" s="8">
        <v>130</v>
      </c>
      <c r="L2">
        <f t="shared" ref="L2:L24" si="1">IF(K2&gt;50,K2-50,0)</f>
        <v>80</v>
      </c>
      <c r="M2">
        <f>IF(K2&gt;75,K2-75,0)</f>
        <v>55</v>
      </c>
      <c r="N2" s="9">
        <f>(L2*0.5)+(M2*0.25)</f>
        <v>53.75</v>
      </c>
      <c r="O2" s="8"/>
      <c r="P2">
        <f t="shared" ref="P2:P24" si="2">IF(O2&gt;50,O2-50,0)</f>
        <v>0</v>
      </c>
      <c r="Q2">
        <f>IF(O2&gt;75,O2-75,0)</f>
        <v>0</v>
      </c>
      <c r="R2" s="9">
        <f>(P2*0.5)+(Q2*0.25)</f>
        <v>0</v>
      </c>
      <c r="S2" s="8"/>
      <c r="T2">
        <f t="shared" ref="T2:T24" si="3">IF(S2&gt;50,S2-50,0)</f>
        <v>0</v>
      </c>
      <c r="U2">
        <f>IF(S2&gt;75,S2-75,0)</f>
        <v>0</v>
      </c>
      <c r="V2" s="9">
        <f>(T2*0.5)+(U2*0.25)</f>
        <v>0</v>
      </c>
      <c r="W2" s="8">
        <v>131</v>
      </c>
      <c r="X2">
        <f t="shared" ref="X2:X24" si="4">IF(W2&gt;50,W2-50,0)</f>
        <v>81</v>
      </c>
      <c r="Y2">
        <f>IF(W2&gt;75,W2-75,0)</f>
        <v>56</v>
      </c>
      <c r="Z2" s="9">
        <f>(X2*0.5)+(Y2*0.25)</f>
        <v>54.5</v>
      </c>
      <c r="AA2" s="8">
        <v>100</v>
      </c>
      <c r="AB2">
        <f t="shared" ref="AB2:AB24" si="5">IF(AA2&gt;50,AA2-50,0)</f>
        <v>50</v>
      </c>
      <c r="AC2">
        <f>IF(AA2&gt;75,AA2-75,0)</f>
        <v>25</v>
      </c>
      <c r="AD2" s="9">
        <f>(AB2*0.5)+(AC2*0.25)</f>
        <v>31.25</v>
      </c>
      <c r="AE2" s="8">
        <v>130</v>
      </c>
      <c r="AF2">
        <f t="shared" ref="AF2:AF24" si="6">IF(AE2&gt;50,AE2-50,0)</f>
        <v>80</v>
      </c>
      <c r="AG2">
        <f>IF(AE2&gt;75,AE2-75,0)</f>
        <v>55</v>
      </c>
      <c r="AH2" s="9">
        <f>(AF2*0.5)+(AG2*0.25)</f>
        <v>53.75</v>
      </c>
      <c r="AI2" s="8">
        <v>101</v>
      </c>
      <c r="AJ2">
        <f t="shared" ref="AJ2:AJ24" si="7">IF(AI2&gt;50,AI2-50,0)</f>
        <v>51</v>
      </c>
      <c r="AK2">
        <f>IF(AI2&gt;75,AI2-75,0)</f>
        <v>26</v>
      </c>
      <c r="AL2" s="9">
        <f>(AJ2*0.5)+(AK2*0.25)</f>
        <v>32</v>
      </c>
      <c r="AM2" s="8">
        <v>100</v>
      </c>
      <c r="AN2">
        <f t="shared" ref="AN2:AN24" si="8">IF(AM2&gt;50,AM2-50,0)</f>
        <v>50</v>
      </c>
      <c r="AO2">
        <f>IF(AM2&gt;75,AM2-75,0)</f>
        <v>25</v>
      </c>
      <c r="AP2" s="9">
        <f>(AN2*0.5)+(AO2*0.25)</f>
        <v>31.25</v>
      </c>
      <c r="AQ2" s="8"/>
      <c r="AR2">
        <f t="shared" ref="AR2:AR24" si="9">IF(AQ2&gt;50,AQ2-50,0)</f>
        <v>0</v>
      </c>
      <c r="AS2">
        <f>IF(AQ2&gt;75,AQ2-75,0)</f>
        <v>0</v>
      </c>
      <c r="AT2" s="9">
        <f>(AR2*0.5)+(AS2*0.25)</f>
        <v>0</v>
      </c>
      <c r="AU2" s="8"/>
      <c r="AV2">
        <f t="shared" ref="AV2:AV24" si="10">IF(AU2&gt;50,AU2-50,0)</f>
        <v>0</v>
      </c>
      <c r="AW2">
        <f>IF(AU2&gt;75,AU2-75,0)</f>
        <v>0</v>
      </c>
      <c r="AX2" s="9">
        <f>(AV2*0.5)+(AW2*0.25)</f>
        <v>0</v>
      </c>
      <c r="AY2" s="8">
        <v>131</v>
      </c>
      <c r="AZ2">
        <f t="shared" ref="AZ2:AZ24" si="11">IF(AY2&gt;50,AY2-50,0)</f>
        <v>81</v>
      </c>
      <c r="BA2">
        <f>IF(AY2&gt;75,AY2-75,0)</f>
        <v>56</v>
      </c>
      <c r="BB2" s="9">
        <f>(AZ2*0.5)+(BA2*0.25)</f>
        <v>54.5</v>
      </c>
      <c r="BC2" s="8">
        <v>140</v>
      </c>
      <c r="BD2">
        <f t="shared" ref="BD2:BD24" si="12">IF(BC2&gt;50,BC2-50,0)</f>
        <v>90</v>
      </c>
      <c r="BE2">
        <f>IF(BC2&gt;75,BC2-75,0)</f>
        <v>65</v>
      </c>
      <c r="BF2" s="9">
        <f>(BD2*0.5)+(BE2*0.25)</f>
        <v>61.25</v>
      </c>
      <c r="BG2" s="8">
        <v>125</v>
      </c>
      <c r="BH2">
        <f t="shared" ref="BH2:BH24" si="13">IF(BG2&gt;50,BG2-50,0)</f>
        <v>75</v>
      </c>
      <c r="BI2">
        <f>IF(BG2&gt;75,BG2-75,0)</f>
        <v>50</v>
      </c>
      <c r="BJ2" s="9">
        <f>(BH2*0.5)+(BI2*0.25)</f>
        <v>50</v>
      </c>
      <c r="BK2" s="8">
        <v>124</v>
      </c>
      <c r="BL2">
        <f t="shared" ref="BL2:BL24" si="14">IF(BK2&gt;50,BK2-50,0)</f>
        <v>74</v>
      </c>
      <c r="BM2">
        <f>IF(BK2&gt;75,BK2-75,0)</f>
        <v>49</v>
      </c>
      <c r="BN2" s="9">
        <f>(BL2*0.5)+(BM2*0.25)</f>
        <v>49.25</v>
      </c>
      <c r="BO2" s="8">
        <v>152</v>
      </c>
      <c r="BP2">
        <f t="shared" ref="BP2:BP24" si="15">IF(BO2&gt;50,BO2-50,0)</f>
        <v>102</v>
      </c>
      <c r="BQ2">
        <f>IF(BO2&gt;75,BO2-75,0)</f>
        <v>77</v>
      </c>
      <c r="BR2" s="9">
        <f>(BP2*0.5)+(BQ2*0.25)</f>
        <v>70.25</v>
      </c>
      <c r="BS2" s="8"/>
      <c r="BT2">
        <f t="shared" ref="BT2:BT24" si="16">IF(BS2&gt;50,BS2-50,0)</f>
        <v>0</v>
      </c>
      <c r="BU2">
        <f>IF(BS2&gt;75,BS2-75,0)</f>
        <v>0</v>
      </c>
      <c r="BV2" s="9">
        <f>(BT2*0.5)+(BU2*0.25)</f>
        <v>0</v>
      </c>
      <c r="BW2" s="8"/>
      <c r="BX2">
        <f t="shared" ref="BX2:BX24" si="17">IF(BW2&gt;50,BW2-50,0)</f>
        <v>0</v>
      </c>
      <c r="BY2">
        <f>IF(BW2&gt;75,BW2-75,0)</f>
        <v>0</v>
      </c>
      <c r="BZ2" s="9">
        <f>(BX2*0.5)+(BY2*0.25)</f>
        <v>0</v>
      </c>
      <c r="CA2" s="8">
        <v>125</v>
      </c>
      <c r="CB2">
        <f t="shared" ref="CB2:CB24" si="18">IF(CA2&gt;50,CA2-50,0)</f>
        <v>75</v>
      </c>
      <c r="CC2">
        <f>IF(CA2&gt;75,CA2-75,0)</f>
        <v>50</v>
      </c>
      <c r="CD2" s="9">
        <f>(CB2*0.5)+(CC2*0.25)</f>
        <v>50</v>
      </c>
      <c r="CE2" s="8">
        <v>140</v>
      </c>
      <c r="CF2">
        <f t="shared" ref="CF2:CF24" si="19">IF(CE2&gt;50,CE2-50,0)</f>
        <v>90</v>
      </c>
      <c r="CG2">
        <f>IF(CE2&gt;75,CE2-75,0)</f>
        <v>65</v>
      </c>
      <c r="CH2" s="9">
        <f>(CF2*0.5)+(CG2*0.25)</f>
        <v>61.25</v>
      </c>
      <c r="CI2" s="8">
        <v>140</v>
      </c>
      <c r="CJ2">
        <f t="shared" ref="CJ2:CJ24" si="20">IF(CI2&gt;50,CI2-50,0)</f>
        <v>90</v>
      </c>
      <c r="CK2">
        <f>IF(CI2&gt;75,CI2-75,0)</f>
        <v>65</v>
      </c>
      <c r="CL2" s="9">
        <f>(CJ2*0.5)+(CK2*0.25)</f>
        <v>61.25</v>
      </c>
      <c r="CM2" s="8">
        <v>150</v>
      </c>
      <c r="CN2">
        <f t="shared" ref="CN2:CN24" si="21">IF(CM2&gt;50,CM2-50,0)</f>
        <v>100</v>
      </c>
      <c r="CO2">
        <f>IF(CM2&gt;75,CM2-75,0)</f>
        <v>75</v>
      </c>
      <c r="CP2" s="9">
        <f>(CN2*0.5)+(CO2*0.25)</f>
        <v>68.75</v>
      </c>
      <c r="CQ2" s="8">
        <v>121</v>
      </c>
      <c r="CR2">
        <f t="shared" ref="CR2:CR24" si="22">IF(CQ2&gt;50,CQ2-50,0)</f>
        <v>71</v>
      </c>
      <c r="CS2">
        <f>IF(CQ2&gt;75,CQ2-75,0)</f>
        <v>46</v>
      </c>
      <c r="CT2" s="9">
        <f>(CR2*0.5)+(CS2*0.25)</f>
        <v>47</v>
      </c>
      <c r="CU2" s="8"/>
      <c r="CV2">
        <f t="shared" ref="CV2:CV24" si="23">IF(CU2&gt;50,CU2-50,0)</f>
        <v>0</v>
      </c>
      <c r="CW2">
        <f>IF(CU2&gt;75,CU2-75,0)</f>
        <v>0</v>
      </c>
      <c r="CX2" s="9">
        <f>(CV2*0.5)+(CW2*0.25)</f>
        <v>0</v>
      </c>
      <c r="CY2" s="8"/>
      <c r="CZ2">
        <f t="shared" ref="CZ2:CZ24" si="24">IF(CY2&gt;50,CY2-50,0)</f>
        <v>0</v>
      </c>
      <c r="DA2">
        <f>IF(CY2&gt;75,CY2-75,0)</f>
        <v>0</v>
      </c>
      <c r="DB2" s="9">
        <f>(CZ2*0.5)+(DA2*0.25)</f>
        <v>0</v>
      </c>
      <c r="DC2" s="8">
        <v>150</v>
      </c>
      <c r="DD2">
        <f t="shared" ref="DD2:DD24" si="25">IF(DC2&gt;50,DC2-50,0)</f>
        <v>100</v>
      </c>
      <c r="DE2">
        <f>IF(DC2&gt;75,DC2-75,0)</f>
        <v>75</v>
      </c>
      <c r="DF2" s="9">
        <f>(DD2*0.5)+(DE2*0.25)</f>
        <v>68.75</v>
      </c>
      <c r="DG2" s="8">
        <v>135</v>
      </c>
      <c r="DH2">
        <f t="shared" ref="DH2:DH24" si="26">IF(DG2&gt;50,DG2-50,0)</f>
        <v>85</v>
      </c>
      <c r="DI2">
        <f>IF(DG2&gt;75,DG2-75,0)</f>
        <v>60</v>
      </c>
      <c r="DJ2" s="9">
        <f>(DH2*0.5)+(DI2*0.25)</f>
        <v>57.5</v>
      </c>
      <c r="DK2" s="8">
        <v>151</v>
      </c>
      <c r="DL2">
        <f t="shared" ref="DL2:DL24" si="27">IF(DK2&gt;50,DK2-50,0)</f>
        <v>101</v>
      </c>
      <c r="DM2">
        <f>IF(DK2&gt;75,DK2-75,0)</f>
        <v>76</v>
      </c>
      <c r="DN2" s="9">
        <f>(DL2*0.5)+(DM2*0.25)</f>
        <v>69.5</v>
      </c>
      <c r="DO2" s="8">
        <v>133</v>
      </c>
      <c r="DP2">
        <f t="shared" ref="DP2:DP24" si="28">IF(DO2&gt;50,DO2-50,0)</f>
        <v>83</v>
      </c>
      <c r="DQ2">
        <f>IF(DO2&gt;75,DO2-75,0)</f>
        <v>58</v>
      </c>
      <c r="DR2" s="9">
        <f>(DP2*0.5)+(DQ2*0.25)</f>
        <v>56</v>
      </c>
      <c r="DS2" s="9">
        <v>122</v>
      </c>
      <c r="DT2" s="9">
        <f t="shared" ref="DT2:DT40" si="29">IF(DS2&gt;50,DS2-50,0)</f>
        <v>72</v>
      </c>
      <c r="DU2">
        <f>IF(DS2&gt;75,DS2-75,0)</f>
        <v>47</v>
      </c>
      <c r="DV2" s="9">
        <f>(DT2*0.5)+(DU2*0.25)</f>
        <v>47.75</v>
      </c>
      <c r="DW2" s="21">
        <f>F2+J2+N2+R2+V2+Z2+AD2+AH2+AL2+AP2+AT2+AX2+BB2+BF2+BJ2+BN2+BR2+BV2+BZ2+CD2+CH2+CL2+CP2+CT2+CX2+DB2+DF2+DJ2+DN2+DR2+DV2</f>
        <v>1271.5</v>
      </c>
      <c r="DX2" s="11">
        <f>C2+G2+K2+O2+S2+W2+AA2+AE2+AI2+AM2+AQ2+AU2+AY2+BC2+BG2+BK2+BO2+BS2+BW2+CA2+CE2+CI2+CM2+CQ2+CU2+CY2+DC2+DG2+DK2+DO2+DS2</f>
        <v>3037</v>
      </c>
    </row>
    <row r="3" spans="1:128" ht="19.5">
      <c r="A3" s="6" t="s">
        <v>9</v>
      </c>
      <c r="B3" s="15" t="s">
        <v>110</v>
      </c>
      <c r="C3" s="8">
        <v>125</v>
      </c>
      <c r="D3">
        <f t="shared" si="0"/>
        <v>75</v>
      </c>
      <c r="E3">
        <f t="shared" ref="E3:E26" si="30">IF(C3&gt;75,C3-75,0)</f>
        <v>50</v>
      </c>
      <c r="F3" s="9">
        <f t="shared" ref="F3:F26" si="31">(D3*0.5)+(E3*0.25)</f>
        <v>50</v>
      </c>
      <c r="G3" s="8">
        <v>136</v>
      </c>
      <c r="H3">
        <f t="shared" ref="H3:H24" si="32">IF(G3&gt;50,G3-50,0)</f>
        <v>86</v>
      </c>
      <c r="I3">
        <f t="shared" ref="I3:I26" si="33">IF(G3&gt;75,G3-75,0)</f>
        <v>61</v>
      </c>
      <c r="J3" s="9">
        <f t="shared" ref="J3:J26" si="34">(H3*0.5)+(I3*0.25)</f>
        <v>58.25</v>
      </c>
      <c r="K3" s="8">
        <v>118</v>
      </c>
      <c r="L3">
        <f t="shared" si="1"/>
        <v>68</v>
      </c>
      <c r="M3">
        <f t="shared" ref="M3:M26" si="35">IF(K3&gt;75,K3-75,0)</f>
        <v>43</v>
      </c>
      <c r="N3" s="9">
        <f t="shared" ref="N3:N26" si="36">(L3*0.5)+(M3*0.25)</f>
        <v>44.75</v>
      </c>
      <c r="O3" s="8"/>
      <c r="P3">
        <f t="shared" si="2"/>
        <v>0</v>
      </c>
      <c r="Q3">
        <f t="shared" ref="Q3:Q26" si="37">IF(O3&gt;75,O3-75,0)</f>
        <v>0</v>
      </c>
      <c r="R3" s="9">
        <f t="shared" ref="R3:R26" si="38">(P3*0.5)+(Q3*0.25)</f>
        <v>0</v>
      </c>
      <c r="S3" s="8"/>
      <c r="T3">
        <f t="shared" si="3"/>
        <v>0</v>
      </c>
      <c r="U3">
        <f t="shared" ref="U3:U26" si="39">IF(S3&gt;75,S3-75,0)</f>
        <v>0</v>
      </c>
      <c r="V3" s="9">
        <f t="shared" ref="V3:V26" si="40">(T3*0.5)+(U3*0.25)</f>
        <v>0</v>
      </c>
      <c r="W3" s="8">
        <v>125</v>
      </c>
      <c r="X3">
        <f t="shared" si="4"/>
        <v>75</v>
      </c>
      <c r="Y3">
        <f t="shared" ref="Y3:Y26" si="41">IF(W3&gt;75,W3-75,0)</f>
        <v>50</v>
      </c>
      <c r="Z3" s="9">
        <f t="shared" ref="Z3:Z26" si="42">(X3*0.5)+(Y3*0.25)</f>
        <v>50</v>
      </c>
      <c r="AA3" s="8">
        <v>75</v>
      </c>
      <c r="AB3">
        <f t="shared" si="5"/>
        <v>25</v>
      </c>
      <c r="AC3">
        <f t="shared" ref="AC3:AC26" si="43">IF(AA3&gt;75,AA3-75,0)</f>
        <v>0</v>
      </c>
      <c r="AD3" s="9">
        <f t="shared" ref="AD3:AD26" si="44">(AB3*0.5)+(AC3*0.25)</f>
        <v>12.5</v>
      </c>
      <c r="AE3" s="8">
        <v>107</v>
      </c>
      <c r="AF3">
        <f t="shared" si="6"/>
        <v>57</v>
      </c>
      <c r="AG3">
        <f t="shared" ref="AG3:AG26" si="45">IF(AE3&gt;75,AE3-75,0)</f>
        <v>32</v>
      </c>
      <c r="AH3" s="9">
        <f t="shared" ref="AH3:AH26" si="46">(AF3*0.5)+(AG3*0.25)</f>
        <v>36.5</v>
      </c>
      <c r="AI3" s="8">
        <v>115</v>
      </c>
      <c r="AJ3">
        <f t="shared" si="7"/>
        <v>65</v>
      </c>
      <c r="AK3">
        <f t="shared" ref="AK3:AK26" si="47">IF(AI3&gt;75,AI3-75,0)</f>
        <v>40</v>
      </c>
      <c r="AL3" s="9">
        <f t="shared" ref="AL3:AL26" si="48">(AJ3*0.5)+(AK3*0.25)</f>
        <v>42.5</v>
      </c>
      <c r="AM3" s="8">
        <v>116</v>
      </c>
      <c r="AN3">
        <f t="shared" si="8"/>
        <v>66</v>
      </c>
      <c r="AO3">
        <f t="shared" ref="AO3:AO26" si="49">IF(AM3&gt;75,AM3-75,0)</f>
        <v>41</v>
      </c>
      <c r="AP3" s="9">
        <f t="shared" ref="AP3:AP26" si="50">(AN3*0.5)+(AO3*0.25)</f>
        <v>43.25</v>
      </c>
      <c r="AQ3" s="8"/>
      <c r="AR3">
        <f t="shared" si="9"/>
        <v>0</v>
      </c>
      <c r="AS3">
        <f t="shared" ref="AS3:AS26" si="51">IF(AQ3&gt;75,AQ3-75,0)</f>
        <v>0</v>
      </c>
      <c r="AT3" s="9">
        <f t="shared" ref="AT3:AT26" si="52">(AR3*0.5)+(AS3*0.25)</f>
        <v>0</v>
      </c>
      <c r="AU3" s="8"/>
      <c r="AV3">
        <f t="shared" si="10"/>
        <v>0</v>
      </c>
      <c r="AW3">
        <f t="shared" ref="AW3:AW26" si="53">IF(AU3&gt;75,AU3-75,0)</f>
        <v>0</v>
      </c>
      <c r="AX3" s="9">
        <f t="shared" ref="AX3:AX26" si="54">(AV3*0.5)+(AW3*0.25)</f>
        <v>0</v>
      </c>
      <c r="AY3" s="8"/>
      <c r="AZ3">
        <f t="shared" si="11"/>
        <v>0</v>
      </c>
      <c r="BA3">
        <f t="shared" ref="BA3:BA26" si="55">IF(AY3&gt;75,AY3-75,0)</f>
        <v>0</v>
      </c>
      <c r="BB3" s="9">
        <f t="shared" ref="BB3:BB26" si="56">(AZ3*0.5)+(BA3*0.25)</f>
        <v>0</v>
      </c>
      <c r="BC3" s="8">
        <v>108</v>
      </c>
      <c r="BD3">
        <f t="shared" si="12"/>
        <v>58</v>
      </c>
      <c r="BE3">
        <f t="shared" ref="BE3:BE26" si="57">IF(BC3&gt;75,BC3-75,0)</f>
        <v>33</v>
      </c>
      <c r="BF3" s="9">
        <f t="shared" ref="BF3:BF26" si="58">(BD3*0.5)+(BE3*0.25)</f>
        <v>37.25</v>
      </c>
      <c r="BG3" s="8">
        <v>112</v>
      </c>
      <c r="BH3">
        <f t="shared" si="13"/>
        <v>62</v>
      </c>
      <c r="BI3">
        <f t="shared" ref="BI3:BI26" si="59">IF(BG3&gt;75,BG3-75,0)</f>
        <v>37</v>
      </c>
      <c r="BJ3" s="9">
        <f t="shared" ref="BJ3:BJ26" si="60">(BH3*0.5)+(BI3*0.25)</f>
        <v>40.25</v>
      </c>
      <c r="BK3" s="8">
        <v>117</v>
      </c>
      <c r="BL3">
        <f t="shared" si="14"/>
        <v>67</v>
      </c>
      <c r="BM3">
        <f t="shared" ref="BM3:BM26" si="61">IF(BK3&gt;75,BK3-75,0)</f>
        <v>42</v>
      </c>
      <c r="BN3" s="9">
        <f t="shared" ref="BN3:BN26" si="62">(BL3*0.5)+(BM3*0.25)</f>
        <v>44</v>
      </c>
      <c r="BO3" s="8">
        <v>124</v>
      </c>
      <c r="BP3">
        <f t="shared" si="15"/>
        <v>74</v>
      </c>
      <c r="BQ3">
        <f t="shared" ref="BQ3:BQ26" si="63">IF(BO3&gt;75,BO3-75,0)</f>
        <v>49</v>
      </c>
      <c r="BR3" s="9">
        <f t="shared" ref="BR3:BR26" si="64">(BP3*0.5)+(BQ3*0.25)</f>
        <v>49.25</v>
      </c>
      <c r="BS3" s="8"/>
      <c r="BT3">
        <f t="shared" si="16"/>
        <v>0</v>
      </c>
      <c r="BU3">
        <f t="shared" ref="BU3:BU26" si="65">IF(BS3&gt;75,BS3-75,0)</f>
        <v>0</v>
      </c>
      <c r="BV3" s="9">
        <f t="shared" ref="BV3:BV26" si="66">(BT3*0.5)+(BU3*0.25)</f>
        <v>0</v>
      </c>
      <c r="BW3" s="8"/>
      <c r="BX3">
        <f t="shared" si="17"/>
        <v>0</v>
      </c>
      <c r="BY3">
        <f t="shared" ref="BY3:BY26" si="67">IF(BW3&gt;75,BW3-75,0)</f>
        <v>0</v>
      </c>
      <c r="BZ3" s="9">
        <f t="shared" ref="BZ3:BZ26" si="68">(BX3*0.5)+(BY3*0.25)</f>
        <v>0</v>
      </c>
      <c r="CA3" s="8">
        <v>121</v>
      </c>
      <c r="CB3">
        <f t="shared" si="18"/>
        <v>71</v>
      </c>
      <c r="CC3">
        <f t="shared" ref="CC3:CC26" si="69">IF(CA3&gt;75,CA3-75,0)</f>
        <v>46</v>
      </c>
      <c r="CD3" s="9">
        <f t="shared" ref="CD3:CD26" si="70">(CB3*0.5)+(CC3*0.25)</f>
        <v>47</v>
      </c>
      <c r="CE3" s="8">
        <v>121</v>
      </c>
      <c r="CF3">
        <f t="shared" si="19"/>
        <v>71</v>
      </c>
      <c r="CG3">
        <f t="shared" ref="CG3:CG26" si="71">IF(CE3&gt;75,CE3-75,0)</f>
        <v>46</v>
      </c>
      <c r="CH3" s="9">
        <f t="shared" ref="CH3:CH26" si="72">(CF3*0.5)+(CG3*0.25)</f>
        <v>47</v>
      </c>
      <c r="CI3" s="8">
        <v>112</v>
      </c>
      <c r="CJ3">
        <f t="shared" si="20"/>
        <v>62</v>
      </c>
      <c r="CK3">
        <f t="shared" ref="CK3:CK26" si="73">IF(CI3&gt;75,CI3-75,0)</f>
        <v>37</v>
      </c>
      <c r="CL3" s="9">
        <f t="shared" ref="CL3:CL26" si="74">(CJ3*0.5)+(CK3*0.25)</f>
        <v>40.25</v>
      </c>
      <c r="CM3" s="8">
        <v>101</v>
      </c>
      <c r="CN3">
        <f t="shared" si="21"/>
        <v>51</v>
      </c>
      <c r="CO3">
        <f t="shared" ref="CO3:CO26" si="75">IF(CM3&gt;75,CM3-75,0)</f>
        <v>26</v>
      </c>
      <c r="CP3" s="9">
        <f t="shared" ref="CP3:CP26" si="76">(CN3*0.5)+(CO3*0.25)</f>
        <v>32</v>
      </c>
      <c r="CQ3" s="8">
        <v>113</v>
      </c>
      <c r="CR3">
        <f t="shared" si="22"/>
        <v>63</v>
      </c>
      <c r="CS3">
        <f t="shared" ref="CS3:CS26" si="77">IF(CQ3&gt;75,CQ3-75,0)</f>
        <v>38</v>
      </c>
      <c r="CT3" s="9">
        <f t="shared" ref="CT3:CT26" si="78">(CR3*0.5)+(CS3*0.25)</f>
        <v>41</v>
      </c>
      <c r="CU3" s="8"/>
      <c r="CV3">
        <f t="shared" si="23"/>
        <v>0</v>
      </c>
      <c r="CW3">
        <f t="shared" ref="CW3:CW26" si="79">IF(CU3&gt;75,CU3-75,0)</f>
        <v>0</v>
      </c>
      <c r="CX3" s="9">
        <f t="shared" ref="CX3:CX26" si="80">(CV3*0.5)+(CW3*0.25)</f>
        <v>0</v>
      </c>
      <c r="CY3" s="8"/>
      <c r="CZ3">
        <f t="shared" si="24"/>
        <v>0</v>
      </c>
      <c r="DA3">
        <f t="shared" ref="DA3:DA26" si="81">IF(CY3&gt;75,CY3-75,0)</f>
        <v>0</v>
      </c>
      <c r="DB3" s="9">
        <f t="shared" ref="DB3:DB26" si="82">(CZ3*0.5)+(DA3*0.25)</f>
        <v>0</v>
      </c>
      <c r="DC3" s="8">
        <v>122</v>
      </c>
      <c r="DD3">
        <f t="shared" si="25"/>
        <v>72</v>
      </c>
      <c r="DE3">
        <f t="shared" ref="DE3:DE26" si="83">IF(DC3&gt;75,DC3-75,0)</f>
        <v>47</v>
      </c>
      <c r="DF3" s="9">
        <f t="shared" ref="DF3:DF26" si="84">(DD3*0.5)+(DE3*0.25)</f>
        <v>47.75</v>
      </c>
      <c r="DG3" s="8">
        <v>100</v>
      </c>
      <c r="DH3">
        <f t="shared" si="26"/>
        <v>50</v>
      </c>
      <c r="DI3">
        <f t="shared" ref="DI3:DI26" si="85">IF(DG3&gt;75,DG3-75,0)</f>
        <v>25</v>
      </c>
      <c r="DJ3" s="9">
        <f t="shared" ref="DJ3:DJ26" si="86">(DH3*0.5)+(DI3*0.25)</f>
        <v>31.25</v>
      </c>
      <c r="DK3" s="8">
        <v>115</v>
      </c>
      <c r="DL3">
        <f t="shared" si="27"/>
        <v>65</v>
      </c>
      <c r="DM3">
        <f t="shared" ref="DM3:DM26" si="87">IF(DK3&gt;75,DK3-75,0)</f>
        <v>40</v>
      </c>
      <c r="DN3" s="9">
        <f t="shared" ref="DN3:DN26" si="88">(DL3*0.5)+(DM3*0.25)</f>
        <v>42.5</v>
      </c>
      <c r="DO3" s="8">
        <v>106</v>
      </c>
      <c r="DP3">
        <f t="shared" si="28"/>
        <v>56</v>
      </c>
      <c r="DQ3">
        <f t="shared" ref="DQ3:DQ26" si="89">IF(DO3&gt;75,DO3-75,0)</f>
        <v>31</v>
      </c>
      <c r="DR3" s="9">
        <f t="shared" ref="DR3:DR26" si="90">(DP3*0.5)+(DQ3*0.25)</f>
        <v>35.75</v>
      </c>
      <c r="DS3" s="9">
        <v>108</v>
      </c>
      <c r="DT3" s="9">
        <f t="shared" si="29"/>
        <v>58</v>
      </c>
      <c r="DU3">
        <f t="shared" ref="DU3:DU26" si="91">IF(DS3&gt;75,DS3-75,0)</f>
        <v>33</v>
      </c>
      <c r="DV3" s="9">
        <f t="shared" ref="DV3:DV26" si="92">(DT3*0.5)+(DU3*0.25)</f>
        <v>37.25</v>
      </c>
      <c r="DW3" s="21">
        <f>F3+J3+N3+R3+V3+Z3+AD3+AH3+AL3+AP3+AT3+AX3+BB3+BF3+BJ3+BN3+BR3+BV3+BZ3+CD3+CH3+CL3+CP3+CT3+CX3+DB3+DF3+DJ3+DN3+DR3+DV3</f>
        <v>910.25</v>
      </c>
      <c r="DX3" s="11">
        <f>C3+G3+K3+O3+S3+W3+AA3+AE3+AI3+AM3+AQ3+AU3+AY3+BC3+BG3+BK3+BO3+BS3+BW3+CA3+CE3+CI3+CM3+CQ3+CU3+CY3+DC3+DG3+DK3+DO3+DS3</f>
        <v>2497</v>
      </c>
    </row>
    <row r="4" spans="1:128" ht="19.5">
      <c r="A4" s="6" t="s">
        <v>11</v>
      </c>
      <c r="B4" s="15" t="s">
        <v>139</v>
      </c>
      <c r="C4" s="8">
        <v>98</v>
      </c>
      <c r="D4">
        <f t="shared" si="0"/>
        <v>48</v>
      </c>
      <c r="E4">
        <f t="shared" si="30"/>
        <v>23</v>
      </c>
      <c r="F4" s="9">
        <f t="shared" si="31"/>
        <v>29.75</v>
      </c>
      <c r="G4" s="8">
        <v>109</v>
      </c>
      <c r="H4">
        <f t="shared" si="32"/>
        <v>59</v>
      </c>
      <c r="I4">
        <f t="shared" si="33"/>
        <v>34</v>
      </c>
      <c r="J4" s="9">
        <f t="shared" si="34"/>
        <v>38</v>
      </c>
      <c r="K4" s="8">
        <v>80</v>
      </c>
      <c r="L4">
        <f t="shared" si="1"/>
        <v>30</v>
      </c>
      <c r="M4">
        <f t="shared" si="35"/>
        <v>5</v>
      </c>
      <c r="N4" s="9">
        <f t="shared" si="36"/>
        <v>16.25</v>
      </c>
      <c r="O4" s="8"/>
      <c r="P4">
        <f t="shared" si="2"/>
        <v>0</v>
      </c>
      <c r="Q4">
        <f t="shared" si="37"/>
        <v>0</v>
      </c>
      <c r="R4" s="9">
        <f t="shared" si="38"/>
        <v>0</v>
      </c>
      <c r="S4" s="8"/>
      <c r="T4">
        <f t="shared" si="3"/>
        <v>0</v>
      </c>
      <c r="U4">
        <f t="shared" si="39"/>
        <v>0</v>
      </c>
      <c r="V4" s="9">
        <f t="shared" si="40"/>
        <v>0</v>
      </c>
      <c r="W4" s="8">
        <v>80</v>
      </c>
      <c r="X4">
        <f t="shared" si="4"/>
        <v>30</v>
      </c>
      <c r="Y4">
        <f t="shared" si="41"/>
        <v>5</v>
      </c>
      <c r="Z4" s="9">
        <f t="shared" si="42"/>
        <v>16.25</v>
      </c>
      <c r="AA4" s="8">
        <v>45</v>
      </c>
      <c r="AB4">
        <f t="shared" si="5"/>
        <v>0</v>
      </c>
      <c r="AC4">
        <f t="shared" si="43"/>
        <v>0</v>
      </c>
      <c r="AD4" s="9">
        <f t="shared" si="44"/>
        <v>0</v>
      </c>
      <c r="AE4" s="8">
        <v>80</v>
      </c>
      <c r="AF4">
        <f t="shared" si="6"/>
        <v>30</v>
      </c>
      <c r="AG4">
        <f t="shared" si="45"/>
        <v>5</v>
      </c>
      <c r="AH4" s="9">
        <f t="shared" si="46"/>
        <v>16.25</v>
      </c>
      <c r="AI4" s="8"/>
      <c r="AJ4">
        <f t="shared" si="7"/>
        <v>0</v>
      </c>
      <c r="AK4">
        <f t="shared" si="47"/>
        <v>0</v>
      </c>
      <c r="AL4" s="9">
        <f t="shared" si="48"/>
        <v>0</v>
      </c>
      <c r="AM4" s="8">
        <v>96</v>
      </c>
      <c r="AN4">
        <f t="shared" si="8"/>
        <v>46</v>
      </c>
      <c r="AO4">
        <f t="shared" si="49"/>
        <v>21</v>
      </c>
      <c r="AP4" s="9">
        <f t="shared" si="50"/>
        <v>28.25</v>
      </c>
      <c r="AQ4" s="8"/>
      <c r="AR4">
        <f t="shared" si="9"/>
        <v>0</v>
      </c>
      <c r="AS4">
        <f t="shared" si="51"/>
        <v>0</v>
      </c>
      <c r="AT4" s="9">
        <f t="shared" si="52"/>
        <v>0</v>
      </c>
      <c r="AU4" s="8"/>
      <c r="AV4">
        <f t="shared" si="10"/>
        <v>0</v>
      </c>
      <c r="AW4">
        <f t="shared" si="53"/>
        <v>0</v>
      </c>
      <c r="AX4" s="9">
        <f t="shared" si="54"/>
        <v>0</v>
      </c>
      <c r="AY4" s="8"/>
      <c r="AZ4">
        <f t="shared" si="11"/>
        <v>0</v>
      </c>
      <c r="BA4">
        <f t="shared" si="55"/>
        <v>0</v>
      </c>
      <c r="BB4" s="9">
        <f t="shared" si="56"/>
        <v>0</v>
      </c>
      <c r="BC4" s="8"/>
      <c r="BD4">
        <f t="shared" si="12"/>
        <v>0</v>
      </c>
      <c r="BE4">
        <f t="shared" si="57"/>
        <v>0</v>
      </c>
      <c r="BF4" s="9">
        <f t="shared" si="58"/>
        <v>0</v>
      </c>
      <c r="BG4" s="8"/>
      <c r="BH4">
        <f t="shared" si="13"/>
        <v>0</v>
      </c>
      <c r="BI4">
        <f t="shared" si="59"/>
        <v>0</v>
      </c>
      <c r="BJ4" s="9">
        <f t="shared" si="60"/>
        <v>0</v>
      </c>
      <c r="BK4" s="8"/>
      <c r="BL4">
        <f t="shared" si="14"/>
        <v>0</v>
      </c>
      <c r="BM4">
        <f t="shared" si="61"/>
        <v>0</v>
      </c>
      <c r="BN4" s="9">
        <f t="shared" si="62"/>
        <v>0</v>
      </c>
      <c r="BO4" s="8"/>
      <c r="BP4">
        <f t="shared" si="15"/>
        <v>0</v>
      </c>
      <c r="BQ4">
        <f t="shared" si="63"/>
        <v>0</v>
      </c>
      <c r="BR4" s="9">
        <f t="shared" si="64"/>
        <v>0</v>
      </c>
      <c r="BS4" s="8"/>
      <c r="BT4">
        <f t="shared" si="16"/>
        <v>0</v>
      </c>
      <c r="BU4">
        <f t="shared" si="65"/>
        <v>0</v>
      </c>
      <c r="BV4" s="9">
        <f t="shared" si="66"/>
        <v>0</v>
      </c>
      <c r="BW4" s="8"/>
      <c r="BX4">
        <f t="shared" si="17"/>
        <v>0</v>
      </c>
      <c r="BY4">
        <f t="shared" si="67"/>
        <v>0</v>
      </c>
      <c r="BZ4" s="9">
        <f t="shared" si="68"/>
        <v>0</v>
      </c>
      <c r="CA4" s="8"/>
      <c r="CB4">
        <f t="shared" si="18"/>
        <v>0</v>
      </c>
      <c r="CC4">
        <f t="shared" si="69"/>
        <v>0</v>
      </c>
      <c r="CD4" s="9">
        <f t="shared" si="70"/>
        <v>0</v>
      </c>
      <c r="CE4" s="8"/>
      <c r="CF4">
        <f t="shared" si="19"/>
        <v>0</v>
      </c>
      <c r="CG4">
        <f t="shared" si="71"/>
        <v>0</v>
      </c>
      <c r="CH4" s="9">
        <f t="shared" si="72"/>
        <v>0</v>
      </c>
      <c r="CI4" s="8"/>
      <c r="CJ4">
        <f t="shared" si="20"/>
        <v>0</v>
      </c>
      <c r="CK4">
        <f t="shared" si="73"/>
        <v>0</v>
      </c>
      <c r="CL4" s="9">
        <f t="shared" si="74"/>
        <v>0</v>
      </c>
      <c r="CM4" s="8"/>
      <c r="CN4">
        <f t="shared" si="21"/>
        <v>0</v>
      </c>
      <c r="CO4">
        <f t="shared" si="75"/>
        <v>0</v>
      </c>
      <c r="CP4" s="9">
        <f t="shared" si="76"/>
        <v>0</v>
      </c>
      <c r="CQ4" s="8"/>
      <c r="CR4">
        <f t="shared" si="22"/>
        <v>0</v>
      </c>
      <c r="CS4">
        <f t="shared" si="77"/>
        <v>0</v>
      </c>
      <c r="CT4" s="9">
        <f t="shared" si="78"/>
        <v>0</v>
      </c>
      <c r="CU4" s="8"/>
      <c r="CV4">
        <f t="shared" si="23"/>
        <v>0</v>
      </c>
      <c r="CW4">
        <f t="shared" si="79"/>
        <v>0</v>
      </c>
      <c r="CX4" s="9">
        <f t="shared" si="80"/>
        <v>0</v>
      </c>
      <c r="CY4" s="8"/>
      <c r="CZ4">
        <f t="shared" si="24"/>
        <v>0</v>
      </c>
      <c r="DA4">
        <f t="shared" si="81"/>
        <v>0</v>
      </c>
      <c r="DB4" s="9">
        <f t="shared" si="82"/>
        <v>0</v>
      </c>
      <c r="DC4" s="8"/>
      <c r="DD4">
        <f t="shared" si="25"/>
        <v>0</v>
      </c>
      <c r="DE4">
        <f t="shared" si="83"/>
        <v>0</v>
      </c>
      <c r="DF4" s="9">
        <f t="shared" si="84"/>
        <v>0</v>
      </c>
      <c r="DG4" s="8"/>
      <c r="DH4">
        <f t="shared" si="26"/>
        <v>0</v>
      </c>
      <c r="DI4">
        <f t="shared" si="85"/>
        <v>0</v>
      </c>
      <c r="DJ4" s="9">
        <f t="shared" si="86"/>
        <v>0</v>
      </c>
      <c r="DK4" s="8"/>
      <c r="DL4">
        <f t="shared" si="27"/>
        <v>0</v>
      </c>
      <c r="DM4">
        <f t="shared" si="87"/>
        <v>0</v>
      </c>
      <c r="DN4" s="9">
        <f t="shared" si="88"/>
        <v>0</v>
      </c>
      <c r="DO4" s="8"/>
      <c r="DP4">
        <f t="shared" si="28"/>
        <v>0</v>
      </c>
      <c r="DQ4">
        <f t="shared" si="89"/>
        <v>0</v>
      </c>
      <c r="DR4" s="9">
        <f t="shared" si="90"/>
        <v>0</v>
      </c>
      <c r="DS4" s="9"/>
      <c r="DT4" s="9">
        <f t="shared" si="29"/>
        <v>0</v>
      </c>
      <c r="DU4">
        <f t="shared" si="91"/>
        <v>0</v>
      </c>
      <c r="DV4" s="9">
        <f t="shared" si="92"/>
        <v>0</v>
      </c>
      <c r="DW4" s="21">
        <f t="shared" ref="DW3:DW24" si="93">F4+J4+N4+R4+V4+Z4+AD4+AH4+AL4+AP4+AT4+AX4+BB4+BF4+BJ4+BN4+BR4+BV4+BZ4+CD4+CH4+CL4+CP4+CT4+CX4+DB4+DF4+DJ4+DN4+DR4+DV4</f>
        <v>144.75</v>
      </c>
      <c r="DX4" s="11">
        <f>C4+G4+K4+O4+S4+W4+AA4+AE4+AI4+AM4+AQ4+AU4+AY4+BC4+BG4+BK4+BO4+BS4+BW4+CA4+CE4+CI4+CM4+CQ4+CU4+CY4+DC4+DG4+DK4+DO4+DS4</f>
        <v>588</v>
      </c>
    </row>
    <row r="5" spans="1:128" ht="19.5">
      <c r="A5" s="6" t="s">
        <v>13</v>
      </c>
      <c r="B5" s="15" t="s">
        <v>117</v>
      </c>
      <c r="C5" s="8"/>
      <c r="D5">
        <f t="shared" si="0"/>
        <v>0</v>
      </c>
      <c r="E5">
        <f t="shared" si="30"/>
        <v>0</v>
      </c>
      <c r="F5" s="9">
        <f t="shared" si="31"/>
        <v>0</v>
      </c>
      <c r="G5" s="8">
        <v>68</v>
      </c>
      <c r="H5">
        <f t="shared" si="32"/>
        <v>18</v>
      </c>
      <c r="I5">
        <f t="shared" si="33"/>
        <v>0</v>
      </c>
      <c r="J5" s="9">
        <f t="shared" si="34"/>
        <v>9</v>
      </c>
      <c r="K5" s="8">
        <v>71</v>
      </c>
      <c r="L5">
        <f t="shared" si="1"/>
        <v>21</v>
      </c>
      <c r="M5">
        <f t="shared" si="35"/>
        <v>0</v>
      </c>
      <c r="N5" s="9">
        <f t="shared" si="36"/>
        <v>10.5</v>
      </c>
      <c r="O5" s="8"/>
      <c r="P5">
        <f t="shared" si="2"/>
        <v>0</v>
      </c>
      <c r="Q5">
        <f t="shared" si="37"/>
        <v>0</v>
      </c>
      <c r="R5" s="9">
        <f t="shared" si="38"/>
        <v>0</v>
      </c>
      <c r="S5" s="8"/>
      <c r="T5">
        <f t="shared" si="3"/>
        <v>0</v>
      </c>
      <c r="U5">
        <f t="shared" si="39"/>
        <v>0</v>
      </c>
      <c r="V5" s="9">
        <f t="shared" si="40"/>
        <v>0</v>
      </c>
      <c r="W5" s="8">
        <v>62</v>
      </c>
      <c r="X5">
        <f t="shared" si="4"/>
        <v>12</v>
      </c>
      <c r="Y5">
        <f t="shared" si="41"/>
        <v>0</v>
      </c>
      <c r="Z5" s="9">
        <f t="shared" si="42"/>
        <v>6</v>
      </c>
      <c r="AA5" s="8">
        <v>58</v>
      </c>
      <c r="AB5">
        <f t="shared" si="5"/>
        <v>8</v>
      </c>
      <c r="AC5">
        <f t="shared" si="43"/>
        <v>0</v>
      </c>
      <c r="AD5" s="9">
        <f t="shared" si="44"/>
        <v>4</v>
      </c>
      <c r="AE5">
        <v>78</v>
      </c>
      <c r="AF5">
        <f t="shared" si="6"/>
        <v>28</v>
      </c>
      <c r="AG5">
        <f t="shared" si="45"/>
        <v>3</v>
      </c>
      <c r="AH5" s="9">
        <f t="shared" si="46"/>
        <v>14.75</v>
      </c>
      <c r="AI5" s="8"/>
      <c r="AJ5">
        <f t="shared" si="7"/>
        <v>0</v>
      </c>
      <c r="AK5">
        <f t="shared" si="47"/>
        <v>0</v>
      </c>
      <c r="AL5" s="9">
        <f t="shared" si="48"/>
        <v>0</v>
      </c>
      <c r="AM5" s="8"/>
      <c r="AN5">
        <f t="shared" si="8"/>
        <v>0</v>
      </c>
      <c r="AO5">
        <f t="shared" si="49"/>
        <v>0</v>
      </c>
      <c r="AP5" s="9">
        <f t="shared" si="50"/>
        <v>0</v>
      </c>
      <c r="AQ5" s="8"/>
      <c r="AR5">
        <f t="shared" si="9"/>
        <v>0</v>
      </c>
      <c r="AS5">
        <f t="shared" si="51"/>
        <v>0</v>
      </c>
      <c r="AT5" s="9">
        <f t="shared" si="52"/>
        <v>0</v>
      </c>
      <c r="AU5" s="8"/>
      <c r="AV5">
        <f t="shared" si="10"/>
        <v>0</v>
      </c>
      <c r="AW5">
        <f t="shared" si="53"/>
        <v>0</v>
      </c>
      <c r="AX5" s="9">
        <f t="shared" si="54"/>
        <v>0</v>
      </c>
      <c r="AY5" s="8">
        <v>94</v>
      </c>
      <c r="AZ5">
        <f t="shared" si="11"/>
        <v>44</v>
      </c>
      <c r="BA5">
        <f t="shared" si="55"/>
        <v>19</v>
      </c>
      <c r="BB5" s="9">
        <f t="shared" si="56"/>
        <v>26.75</v>
      </c>
      <c r="BC5" s="8">
        <v>82</v>
      </c>
      <c r="BD5">
        <f t="shared" si="12"/>
        <v>32</v>
      </c>
      <c r="BE5">
        <f t="shared" si="57"/>
        <v>7</v>
      </c>
      <c r="BF5" s="9">
        <f t="shared" si="58"/>
        <v>17.75</v>
      </c>
      <c r="BG5" s="8">
        <v>64</v>
      </c>
      <c r="BH5">
        <f t="shared" si="13"/>
        <v>14</v>
      </c>
      <c r="BI5">
        <f t="shared" si="59"/>
        <v>0</v>
      </c>
      <c r="BJ5" s="9">
        <f t="shared" si="60"/>
        <v>7</v>
      </c>
      <c r="BK5" s="8"/>
      <c r="BL5">
        <f t="shared" si="14"/>
        <v>0</v>
      </c>
      <c r="BM5">
        <f t="shared" si="61"/>
        <v>0</v>
      </c>
      <c r="BN5" s="9">
        <f t="shared" si="62"/>
        <v>0</v>
      </c>
      <c r="BO5" s="8">
        <v>76</v>
      </c>
      <c r="BP5">
        <f t="shared" si="15"/>
        <v>26</v>
      </c>
      <c r="BQ5">
        <f t="shared" si="63"/>
        <v>1</v>
      </c>
      <c r="BR5" s="9">
        <f t="shared" si="64"/>
        <v>13.25</v>
      </c>
      <c r="BS5" s="8"/>
      <c r="BT5">
        <f t="shared" si="16"/>
        <v>0</v>
      </c>
      <c r="BU5">
        <f t="shared" si="65"/>
        <v>0</v>
      </c>
      <c r="BV5" s="9">
        <f t="shared" si="66"/>
        <v>0</v>
      </c>
      <c r="BW5" s="8"/>
      <c r="BX5">
        <f t="shared" si="17"/>
        <v>0</v>
      </c>
      <c r="BY5">
        <f t="shared" si="67"/>
        <v>0</v>
      </c>
      <c r="BZ5" s="9">
        <f t="shared" si="68"/>
        <v>0</v>
      </c>
      <c r="CA5" s="8">
        <v>100</v>
      </c>
      <c r="CB5">
        <f t="shared" si="18"/>
        <v>50</v>
      </c>
      <c r="CC5">
        <f t="shared" si="69"/>
        <v>25</v>
      </c>
      <c r="CD5" s="9">
        <f t="shared" si="70"/>
        <v>31.25</v>
      </c>
      <c r="CE5" s="8">
        <v>117</v>
      </c>
      <c r="CF5">
        <f t="shared" si="19"/>
        <v>67</v>
      </c>
      <c r="CG5">
        <f t="shared" si="71"/>
        <v>42</v>
      </c>
      <c r="CH5" s="9">
        <f t="shared" si="72"/>
        <v>44</v>
      </c>
      <c r="CI5" s="8">
        <v>97</v>
      </c>
      <c r="CJ5">
        <f t="shared" si="20"/>
        <v>47</v>
      </c>
      <c r="CK5">
        <f t="shared" si="73"/>
        <v>22</v>
      </c>
      <c r="CL5" s="9">
        <f t="shared" si="74"/>
        <v>29</v>
      </c>
      <c r="CM5" s="8">
        <v>65</v>
      </c>
      <c r="CN5">
        <f>IF(CM5&gt;37.5,CM5-37.5,0)</f>
        <v>27.5</v>
      </c>
      <c r="CO5">
        <f t="shared" si="75"/>
        <v>0</v>
      </c>
      <c r="CP5" s="9">
        <f t="shared" si="76"/>
        <v>13.75</v>
      </c>
      <c r="CQ5" s="8">
        <v>90</v>
      </c>
      <c r="CR5">
        <f>IF(CQ5&gt;37.5,CQ5-37.5,0)</f>
        <v>52.5</v>
      </c>
      <c r="CS5">
        <f t="shared" si="77"/>
        <v>15</v>
      </c>
      <c r="CT5" s="9">
        <f t="shared" si="78"/>
        <v>30</v>
      </c>
      <c r="CU5" s="8"/>
      <c r="CV5">
        <f>IF(CU5&gt;37.5,CU5-37.5,0)</f>
        <v>0</v>
      </c>
      <c r="CW5">
        <f t="shared" si="79"/>
        <v>0</v>
      </c>
      <c r="CX5" s="9">
        <f t="shared" si="80"/>
        <v>0</v>
      </c>
      <c r="CY5" s="8"/>
      <c r="CZ5">
        <f>IF(CY5&gt;37.5,CY5-37.5,0)</f>
        <v>0</v>
      </c>
      <c r="DA5">
        <f t="shared" si="81"/>
        <v>0</v>
      </c>
      <c r="DB5" s="9">
        <f t="shared" si="82"/>
        <v>0</v>
      </c>
      <c r="DC5" s="8"/>
      <c r="DD5">
        <f>IF(DC5&gt;37.5,DC5-37.5,0)</f>
        <v>0</v>
      </c>
      <c r="DE5">
        <f t="shared" si="83"/>
        <v>0</v>
      </c>
      <c r="DF5" s="9">
        <f t="shared" si="84"/>
        <v>0</v>
      </c>
      <c r="DG5" s="8"/>
      <c r="DH5">
        <f>IF(DG5&gt;37.5,DG5-37.5,0)</f>
        <v>0</v>
      </c>
      <c r="DI5">
        <f t="shared" si="85"/>
        <v>0</v>
      </c>
      <c r="DJ5" s="9">
        <f t="shared" si="86"/>
        <v>0</v>
      </c>
      <c r="DK5" s="8"/>
      <c r="DL5">
        <f>IF(DK5&gt;37.5,DK5-37.5,0)</f>
        <v>0</v>
      </c>
      <c r="DM5">
        <f t="shared" si="87"/>
        <v>0</v>
      </c>
      <c r="DN5" s="9">
        <f t="shared" si="88"/>
        <v>0</v>
      </c>
      <c r="DO5" s="8">
        <v>30</v>
      </c>
      <c r="DP5">
        <f>IF(DO5&gt;37.5,DO5-37.5,0)</f>
        <v>0</v>
      </c>
      <c r="DQ5">
        <f t="shared" si="89"/>
        <v>0</v>
      </c>
      <c r="DR5" s="9">
        <f t="shared" si="90"/>
        <v>0</v>
      </c>
      <c r="DS5" s="9"/>
      <c r="DT5" s="9">
        <f t="shared" si="29"/>
        <v>0</v>
      </c>
      <c r="DU5">
        <f t="shared" si="91"/>
        <v>0</v>
      </c>
      <c r="DV5" s="9">
        <f t="shared" si="92"/>
        <v>0</v>
      </c>
      <c r="DW5" s="21">
        <f t="shared" si="93"/>
        <v>257</v>
      </c>
      <c r="DX5" s="11">
        <f>C5+G5+K5+O5+S5+W5+AA5+AE5+AI5+AM5+AQ5+AU5+AY5+BC5+BG5+BK5+BO5+BS5+BW5+CA5+CE5+CI5+CM5+CQ5+CU5+CY5+DC5+DG5+DK5+DO5+DS5</f>
        <v>1152</v>
      </c>
    </row>
    <row r="6" spans="1:128" ht="19.5">
      <c r="A6" s="6" t="s">
        <v>15</v>
      </c>
      <c r="B6" s="15" t="s">
        <v>71</v>
      </c>
      <c r="C6" s="8">
        <v>96</v>
      </c>
      <c r="D6">
        <f t="shared" si="0"/>
        <v>46</v>
      </c>
      <c r="E6">
        <f t="shared" si="30"/>
        <v>21</v>
      </c>
      <c r="F6" s="9">
        <f t="shared" si="31"/>
        <v>28.25</v>
      </c>
      <c r="G6" s="8"/>
      <c r="H6">
        <f t="shared" si="32"/>
        <v>0</v>
      </c>
      <c r="I6">
        <f t="shared" si="33"/>
        <v>0</v>
      </c>
      <c r="J6" s="9">
        <f t="shared" si="34"/>
        <v>0</v>
      </c>
      <c r="K6" s="8"/>
      <c r="L6">
        <f t="shared" si="1"/>
        <v>0</v>
      </c>
      <c r="M6">
        <f t="shared" si="35"/>
        <v>0</v>
      </c>
      <c r="N6" s="9">
        <f t="shared" si="36"/>
        <v>0</v>
      </c>
      <c r="O6" s="8"/>
      <c r="P6">
        <f t="shared" si="2"/>
        <v>0</v>
      </c>
      <c r="Q6">
        <f t="shared" si="37"/>
        <v>0</v>
      </c>
      <c r="R6" s="9">
        <f t="shared" si="38"/>
        <v>0</v>
      </c>
      <c r="S6" s="8"/>
      <c r="T6">
        <f t="shared" si="3"/>
        <v>0</v>
      </c>
      <c r="U6">
        <f t="shared" si="39"/>
        <v>0</v>
      </c>
      <c r="V6" s="9">
        <f t="shared" si="40"/>
        <v>0</v>
      </c>
      <c r="W6" s="8">
        <v>70</v>
      </c>
      <c r="X6">
        <f t="shared" si="4"/>
        <v>20</v>
      </c>
      <c r="Y6">
        <f t="shared" si="41"/>
        <v>0</v>
      </c>
      <c r="Z6" s="9">
        <f t="shared" si="42"/>
        <v>10</v>
      </c>
      <c r="AA6" s="8">
        <v>58</v>
      </c>
      <c r="AB6">
        <f t="shared" si="5"/>
        <v>8</v>
      </c>
      <c r="AC6">
        <f t="shared" si="43"/>
        <v>0</v>
      </c>
      <c r="AD6" s="9">
        <f t="shared" si="44"/>
        <v>4</v>
      </c>
      <c r="AE6" s="8">
        <v>81</v>
      </c>
      <c r="AF6">
        <f t="shared" si="6"/>
        <v>31</v>
      </c>
      <c r="AG6">
        <f t="shared" si="45"/>
        <v>6</v>
      </c>
      <c r="AH6" s="9">
        <f t="shared" si="46"/>
        <v>17</v>
      </c>
      <c r="AI6" s="8">
        <v>91</v>
      </c>
      <c r="AJ6">
        <f t="shared" si="7"/>
        <v>41</v>
      </c>
      <c r="AK6">
        <f t="shared" si="47"/>
        <v>16</v>
      </c>
      <c r="AL6" s="9">
        <f t="shared" si="48"/>
        <v>24.5</v>
      </c>
      <c r="AM6" s="8">
        <v>82</v>
      </c>
      <c r="AN6">
        <f t="shared" si="8"/>
        <v>32</v>
      </c>
      <c r="AO6">
        <f t="shared" si="49"/>
        <v>7</v>
      </c>
      <c r="AP6" s="9">
        <f t="shared" si="50"/>
        <v>17.75</v>
      </c>
      <c r="AQ6" s="8"/>
      <c r="AR6">
        <f t="shared" si="9"/>
        <v>0</v>
      </c>
      <c r="AS6">
        <f t="shared" si="51"/>
        <v>0</v>
      </c>
      <c r="AT6" s="9">
        <f t="shared" si="52"/>
        <v>0</v>
      </c>
      <c r="AU6" s="8"/>
      <c r="AV6">
        <f t="shared" si="10"/>
        <v>0</v>
      </c>
      <c r="AW6">
        <f t="shared" si="53"/>
        <v>0</v>
      </c>
      <c r="AX6" s="9">
        <f t="shared" si="54"/>
        <v>0</v>
      </c>
      <c r="AY6" s="8">
        <v>91</v>
      </c>
      <c r="AZ6">
        <f t="shared" si="11"/>
        <v>41</v>
      </c>
      <c r="BA6">
        <f t="shared" si="55"/>
        <v>16</v>
      </c>
      <c r="BB6" s="9">
        <f t="shared" si="56"/>
        <v>24.5</v>
      </c>
      <c r="BC6" s="8">
        <v>79</v>
      </c>
      <c r="BD6">
        <f t="shared" si="12"/>
        <v>29</v>
      </c>
      <c r="BE6">
        <f t="shared" si="57"/>
        <v>4</v>
      </c>
      <c r="BF6" s="9">
        <f t="shared" si="58"/>
        <v>15.5</v>
      </c>
      <c r="BG6" s="8">
        <v>72</v>
      </c>
      <c r="BH6">
        <f t="shared" si="13"/>
        <v>22</v>
      </c>
      <c r="BI6">
        <f t="shared" si="59"/>
        <v>0</v>
      </c>
      <c r="BJ6" s="9">
        <f t="shared" si="60"/>
        <v>11</v>
      </c>
      <c r="BK6" s="8">
        <v>72</v>
      </c>
      <c r="BL6">
        <f t="shared" si="14"/>
        <v>22</v>
      </c>
      <c r="BM6">
        <f t="shared" si="61"/>
        <v>0</v>
      </c>
      <c r="BN6" s="9">
        <f t="shared" si="62"/>
        <v>11</v>
      </c>
      <c r="BO6" s="8">
        <v>82</v>
      </c>
      <c r="BP6">
        <f t="shared" si="15"/>
        <v>32</v>
      </c>
      <c r="BQ6">
        <f t="shared" si="63"/>
        <v>7</v>
      </c>
      <c r="BR6" s="9">
        <f t="shared" si="64"/>
        <v>17.75</v>
      </c>
      <c r="BS6" s="8"/>
      <c r="BT6">
        <f t="shared" si="16"/>
        <v>0</v>
      </c>
      <c r="BU6">
        <f t="shared" si="65"/>
        <v>0</v>
      </c>
      <c r="BV6" s="9">
        <f t="shared" si="66"/>
        <v>0</v>
      </c>
      <c r="BW6" s="8"/>
      <c r="BX6">
        <f t="shared" si="17"/>
        <v>0</v>
      </c>
      <c r="BY6">
        <f t="shared" si="67"/>
        <v>0</v>
      </c>
      <c r="BZ6" s="9">
        <f t="shared" si="68"/>
        <v>0</v>
      </c>
      <c r="CA6" s="8">
        <v>76</v>
      </c>
      <c r="CB6">
        <f t="shared" si="18"/>
        <v>26</v>
      </c>
      <c r="CC6">
        <f t="shared" si="69"/>
        <v>1</v>
      </c>
      <c r="CD6" s="9">
        <f t="shared" si="70"/>
        <v>13.25</v>
      </c>
      <c r="CE6" s="8">
        <v>65</v>
      </c>
      <c r="CF6">
        <f t="shared" si="19"/>
        <v>15</v>
      </c>
      <c r="CG6">
        <f t="shared" si="71"/>
        <v>0</v>
      </c>
      <c r="CH6" s="9">
        <f t="shared" si="72"/>
        <v>7.5</v>
      </c>
      <c r="CI6" s="8">
        <v>85</v>
      </c>
      <c r="CJ6">
        <f t="shared" si="20"/>
        <v>35</v>
      </c>
      <c r="CK6">
        <f t="shared" si="73"/>
        <v>10</v>
      </c>
      <c r="CL6" s="9">
        <f t="shared" si="74"/>
        <v>20</v>
      </c>
      <c r="CM6" s="8">
        <v>68</v>
      </c>
      <c r="CN6">
        <f t="shared" si="21"/>
        <v>18</v>
      </c>
      <c r="CO6">
        <f t="shared" si="75"/>
        <v>0</v>
      </c>
      <c r="CP6" s="9">
        <f t="shared" si="76"/>
        <v>9</v>
      </c>
      <c r="CQ6" s="8">
        <v>72</v>
      </c>
      <c r="CR6">
        <f t="shared" si="22"/>
        <v>22</v>
      </c>
      <c r="CS6">
        <f t="shared" si="77"/>
        <v>0</v>
      </c>
      <c r="CT6" s="9">
        <f t="shared" si="78"/>
        <v>11</v>
      </c>
      <c r="CU6" s="8"/>
      <c r="CV6">
        <f t="shared" si="23"/>
        <v>0</v>
      </c>
      <c r="CW6">
        <f t="shared" si="79"/>
        <v>0</v>
      </c>
      <c r="CX6" s="9">
        <f t="shared" si="80"/>
        <v>0</v>
      </c>
      <c r="CY6" s="8"/>
      <c r="CZ6">
        <f t="shared" si="24"/>
        <v>0</v>
      </c>
      <c r="DA6">
        <f t="shared" si="81"/>
        <v>0</v>
      </c>
      <c r="DB6" s="9">
        <f t="shared" si="82"/>
        <v>0</v>
      </c>
      <c r="DC6" s="8">
        <v>88</v>
      </c>
      <c r="DD6">
        <f t="shared" si="25"/>
        <v>38</v>
      </c>
      <c r="DE6">
        <f t="shared" si="83"/>
        <v>13</v>
      </c>
      <c r="DF6" s="9">
        <f t="shared" si="84"/>
        <v>22.25</v>
      </c>
      <c r="DG6" s="8">
        <v>61</v>
      </c>
      <c r="DH6">
        <f t="shared" si="26"/>
        <v>11</v>
      </c>
      <c r="DI6">
        <f t="shared" si="85"/>
        <v>0</v>
      </c>
      <c r="DJ6" s="9">
        <f t="shared" si="86"/>
        <v>5.5</v>
      </c>
      <c r="DK6" s="8">
        <v>89</v>
      </c>
      <c r="DL6">
        <f t="shared" si="27"/>
        <v>39</v>
      </c>
      <c r="DM6">
        <f t="shared" si="87"/>
        <v>14</v>
      </c>
      <c r="DN6" s="9">
        <f t="shared" si="88"/>
        <v>23</v>
      </c>
      <c r="DO6" s="8">
        <v>64</v>
      </c>
      <c r="DP6">
        <f t="shared" si="28"/>
        <v>14</v>
      </c>
      <c r="DQ6">
        <f t="shared" si="89"/>
        <v>0</v>
      </c>
      <c r="DR6" s="9">
        <f t="shared" si="90"/>
        <v>7</v>
      </c>
      <c r="DS6" s="9">
        <v>83</v>
      </c>
      <c r="DT6" s="9">
        <f t="shared" si="29"/>
        <v>33</v>
      </c>
      <c r="DU6">
        <f t="shared" si="91"/>
        <v>8</v>
      </c>
      <c r="DV6" s="9">
        <f t="shared" si="92"/>
        <v>18.5</v>
      </c>
      <c r="DW6" s="21">
        <f t="shared" si="93"/>
        <v>318.25</v>
      </c>
      <c r="DX6" s="11">
        <f t="shared" ref="DX6:DX24" si="94">C6+G6+K6+O6+S6+W6+AA6+AE6+AI6+AM6+AQ6+AU6+AY6+BC6+BG6+BK6+BO6+BS6+BW6+CA6+CE6+CI6+CM6+CQ6+CU6+CY6+DC6+DG6+DK6+DO6</f>
        <v>1542</v>
      </c>
    </row>
    <row r="7" spans="1:128" ht="39">
      <c r="A7" s="6" t="s">
        <v>17</v>
      </c>
      <c r="B7" s="15" t="s">
        <v>123</v>
      </c>
      <c r="C7" s="8">
        <v>62</v>
      </c>
      <c r="D7">
        <f t="shared" si="0"/>
        <v>12</v>
      </c>
      <c r="E7">
        <f t="shared" si="30"/>
        <v>0</v>
      </c>
      <c r="F7" s="9">
        <f t="shared" si="31"/>
        <v>6</v>
      </c>
      <c r="G7" s="8">
        <v>68</v>
      </c>
      <c r="H7">
        <f t="shared" si="32"/>
        <v>18</v>
      </c>
      <c r="I7">
        <f t="shared" si="33"/>
        <v>0</v>
      </c>
      <c r="J7" s="9">
        <f t="shared" si="34"/>
        <v>9</v>
      </c>
      <c r="K7" s="8">
        <v>70</v>
      </c>
      <c r="L7">
        <f t="shared" si="1"/>
        <v>20</v>
      </c>
      <c r="M7">
        <f t="shared" si="35"/>
        <v>0</v>
      </c>
      <c r="N7" s="9">
        <f t="shared" si="36"/>
        <v>10</v>
      </c>
      <c r="O7" s="8">
        <v>63</v>
      </c>
      <c r="P7">
        <f t="shared" si="2"/>
        <v>13</v>
      </c>
      <c r="Q7">
        <f t="shared" si="37"/>
        <v>0</v>
      </c>
      <c r="R7" s="9">
        <f t="shared" si="38"/>
        <v>6.5</v>
      </c>
      <c r="S7" s="8"/>
      <c r="T7">
        <f t="shared" si="3"/>
        <v>0</v>
      </c>
      <c r="U7">
        <f t="shared" si="39"/>
        <v>0</v>
      </c>
      <c r="V7" s="9">
        <f t="shared" si="40"/>
        <v>0</v>
      </c>
      <c r="W7" s="8"/>
      <c r="X7">
        <f t="shared" si="4"/>
        <v>0</v>
      </c>
      <c r="Y7">
        <f t="shared" si="41"/>
        <v>0</v>
      </c>
      <c r="Z7" s="9">
        <f t="shared" si="42"/>
        <v>0</v>
      </c>
      <c r="AA7" s="8">
        <v>31</v>
      </c>
      <c r="AB7">
        <f t="shared" si="5"/>
        <v>0</v>
      </c>
      <c r="AC7">
        <f t="shared" si="43"/>
        <v>0</v>
      </c>
      <c r="AD7" s="9">
        <f t="shared" si="44"/>
        <v>0</v>
      </c>
      <c r="AE7" s="8">
        <v>60</v>
      </c>
      <c r="AF7">
        <f t="shared" si="6"/>
        <v>10</v>
      </c>
      <c r="AG7">
        <f t="shared" si="45"/>
        <v>0</v>
      </c>
      <c r="AH7" s="9">
        <f t="shared" si="46"/>
        <v>5</v>
      </c>
      <c r="AI7" s="8">
        <v>60</v>
      </c>
      <c r="AJ7">
        <f t="shared" si="7"/>
        <v>10</v>
      </c>
      <c r="AK7">
        <f t="shared" si="47"/>
        <v>0</v>
      </c>
      <c r="AL7" s="9">
        <f t="shared" si="48"/>
        <v>5</v>
      </c>
      <c r="AM7" s="8">
        <v>54</v>
      </c>
      <c r="AN7">
        <f t="shared" si="8"/>
        <v>4</v>
      </c>
      <c r="AO7">
        <f t="shared" si="49"/>
        <v>0</v>
      </c>
      <c r="AP7" s="9">
        <f t="shared" si="50"/>
        <v>2</v>
      </c>
      <c r="AQ7" s="8"/>
      <c r="AR7">
        <f t="shared" si="9"/>
        <v>0</v>
      </c>
      <c r="AS7">
        <f t="shared" si="51"/>
        <v>0</v>
      </c>
      <c r="AT7" s="9">
        <f t="shared" si="52"/>
        <v>0</v>
      </c>
      <c r="AU7" s="8">
        <v>62</v>
      </c>
      <c r="AV7">
        <f t="shared" si="10"/>
        <v>12</v>
      </c>
      <c r="AW7">
        <f t="shared" si="53"/>
        <v>0</v>
      </c>
      <c r="AX7" s="9">
        <f t="shared" si="54"/>
        <v>6</v>
      </c>
      <c r="AY7" s="8">
        <v>74</v>
      </c>
      <c r="AZ7">
        <f t="shared" si="11"/>
        <v>24</v>
      </c>
      <c r="BA7">
        <f t="shared" si="55"/>
        <v>0</v>
      </c>
      <c r="BB7" s="9">
        <f t="shared" si="56"/>
        <v>12</v>
      </c>
      <c r="BC7" s="8">
        <v>62</v>
      </c>
      <c r="BD7">
        <f t="shared" si="12"/>
        <v>12</v>
      </c>
      <c r="BE7">
        <f t="shared" si="57"/>
        <v>0</v>
      </c>
      <c r="BF7" s="9">
        <f t="shared" si="58"/>
        <v>6</v>
      </c>
      <c r="BG7" s="8">
        <v>65</v>
      </c>
      <c r="BH7">
        <f t="shared" si="13"/>
        <v>15</v>
      </c>
      <c r="BI7">
        <f t="shared" si="59"/>
        <v>0</v>
      </c>
      <c r="BJ7" s="9">
        <f t="shared" si="60"/>
        <v>7.5</v>
      </c>
      <c r="BK7" s="8">
        <v>63</v>
      </c>
      <c r="BL7">
        <f t="shared" si="14"/>
        <v>13</v>
      </c>
      <c r="BM7">
        <f t="shared" si="61"/>
        <v>0</v>
      </c>
      <c r="BN7" s="9">
        <f t="shared" si="62"/>
        <v>6.5</v>
      </c>
      <c r="BO7" s="8">
        <v>70</v>
      </c>
      <c r="BP7">
        <f t="shared" si="15"/>
        <v>20</v>
      </c>
      <c r="BQ7">
        <f t="shared" si="63"/>
        <v>0</v>
      </c>
      <c r="BR7" s="9">
        <f t="shared" si="64"/>
        <v>10</v>
      </c>
      <c r="BS7" s="8"/>
      <c r="BT7">
        <f t="shared" si="16"/>
        <v>0</v>
      </c>
      <c r="BU7">
        <f t="shared" si="65"/>
        <v>0</v>
      </c>
      <c r="BV7" s="9">
        <f t="shared" si="66"/>
        <v>0</v>
      </c>
      <c r="BW7" s="8"/>
      <c r="BX7">
        <f t="shared" si="17"/>
        <v>0</v>
      </c>
      <c r="BY7">
        <f t="shared" si="67"/>
        <v>0</v>
      </c>
      <c r="BZ7" s="9">
        <f t="shared" si="68"/>
        <v>0</v>
      </c>
      <c r="CA7" s="8"/>
      <c r="CB7">
        <f t="shared" si="18"/>
        <v>0</v>
      </c>
      <c r="CC7">
        <f t="shared" si="69"/>
        <v>0</v>
      </c>
      <c r="CD7" s="9">
        <f t="shared" si="70"/>
        <v>0</v>
      </c>
      <c r="CE7" s="8">
        <v>65</v>
      </c>
      <c r="CF7">
        <f t="shared" si="19"/>
        <v>15</v>
      </c>
      <c r="CG7">
        <f t="shared" si="71"/>
        <v>0</v>
      </c>
      <c r="CH7" s="9">
        <f t="shared" si="72"/>
        <v>7.5</v>
      </c>
      <c r="CI7" s="8">
        <v>60</v>
      </c>
      <c r="CJ7">
        <f t="shared" si="20"/>
        <v>10</v>
      </c>
      <c r="CK7">
        <f t="shared" si="73"/>
        <v>0</v>
      </c>
      <c r="CL7" s="9">
        <f t="shared" si="74"/>
        <v>5</v>
      </c>
      <c r="CM7" s="8">
        <v>57</v>
      </c>
      <c r="CN7">
        <f t="shared" si="21"/>
        <v>7</v>
      </c>
      <c r="CO7">
        <f t="shared" si="75"/>
        <v>0</v>
      </c>
      <c r="CP7" s="9">
        <f t="shared" si="76"/>
        <v>3.5</v>
      </c>
      <c r="CQ7" s="8">
        <v>63</v>
      </c>
      <c r="CR7">
        <f t="shared" si="22"/>
        <v>13</v>
      </c>
      <c r="CS7">
        <f t="shared" si="77"/>
        <v>0</v>
      </c>
      <c r="CT7" s="9">
        <f t="shared" si="78"/>
        <v>6.5</v>
      </c>
      <c r="CU7" s="8"/>
      <c r="CV7">
        <f t="shared" si="23"/>
        <v>0</v>
      </c>
      <c r="CW7">
        <f t="shared" si="79"/>
        <v>0</v>
      </c>
      <c r="CX7" s="9">
        <f t="shared" si="80"/>
        <v>0</v>
      </c>
      <c r="CY7" s="8"/>
      <c r="CZ7">
        <f t="shared" si="24"/>
        <v>0</v>
      </c>
      <c r="DA7">
        <f t="shared" si="81"/>
        <v>0</v>
      </c>
      <c r="DB7" s="9">
        <f t="shared" si="82"/>
        <v>0</v>
      </c>
      <c r="DC7" s="8">
        <v>65</v>
      </c>
      <c r="DD7">
        <f t="shared" si="25"/>
        <v>15</v>
      </c>
      <c r="DE7">
        <f t="shared" si="83"/>
        <v>0</v>
      </c>
      <c r="DF7" s="9">
        <f t="shared" si="84"/>
        <v>7.5</v>
      </c>
      <c r="DG7" s="8">
        <v>63</v>
      </c>
      <c r="DH7">
        <f t="shared" si="26"/>
        <v>13</v>
      </c>
      <c r="DI7">
        <f t="shared" si="85"/>
        <v>0</v>
      </c>
      <c r="DJ7" s="9">
        <f t="shared" si="86"/>
        <v>6.5</v>
      </c>
      <c r="DK7" s="8">
        <v>67</v>
      </c>
      <c r="DL7">
        <f t="shared" si="27"/>
        <v>17</v>
      </c>
      <c r="DM7">
        <f t="shared" si="87"/>
        <v>0</v>
      </c>
      <c r="DN7" s="9">
        <f t="shared" si="88"/>
        <v>8.5</v>
      </c>
      <c r="DO7" s="8">
        <v>61</v>
      </c>
      <c r="DP7">
        <f t="shared" si="28"/>
        <v>11</v>
      </c>
      <c r="DQ7">
        <f t="shared" si="89"/>
        <v>0</v>
      </c>
      <c r="DR7" s="9">
        <f t="shared" si="90"/>
        <v>5.5</v>
      </c>
      <c r="DS7" s="9">
        <v>63</v>
      </c>
      <c r="DT7" s="9">
        <f t="shared" si="29"/>
        <v>13</v>
      </c>
      <c r="DU7">
        <f t="shared" si="91"/>
        <v>0</v>
      </c>
      <c r="DV7" s="9">
        <f t="shared" si="92"/>
        <v>6.5</v>
      </c>
      <c r="DW7" s="21">
        <f t="shared" si="93"/>
        <v>148.5</v>
      </c>
      <c r="DX7" s="11">
        <f t="shared" si="94"/>
        <v>1365</v>
      </c>
    </row>
    <row r="8" spans="1:128" ht="19.5">
      <c r="A8" s="6" t="s">
        <v>19</v>
      </c>
      <c r="B8" s="15" t="s">
        <v>140</v>
      </c>
      <c r="C8" s="8"/>
      <c r="D8">
        <f t="shared" si="0"/>
        <v>0</v>
      </c>
      <c r="E8">
        <f t="shared" si="30"/>
        <v>0</v>
      </c>
      <c r="F8" s="9">
        <f t="shared" si="31"/>
        <v>0</v>
      </c>
      <c r="G8" s="8"/>
      <c r="H8">
        <f t="shared" si="32"/>
        <v>0</v>
      </c>
      <c r="I8">
        <f t="shared" si="33"/>
        <v>0</v>
      </c>
      <c r="J8" s="9">
        <f t="shared" si="34"/>
        <v>0</v>
      </c>
      <c r="K8" s="8"/>
      <c r="L8">
        <f t="shared" si="1"/>
        <v>0</v>
      </c>
      <c r="M8">
        <f t="shared" si="35"/>
        <v>0</v>
      </c>
      <c r="N8" s="9">
        <f t="shared" si="36"/>
        <v>0</v>
      </c>
      <c r="O8" s="8"/>
      <c r="P8">
        <f t="shared" si="2"/>
        <v>0</v>
      </c>
      <c r="Q8">
        <f t="shared" si="37"/>
        <v>0</v>
      </c>
      <c r="R8" s="9">
        <f t="shared" si="38"/>
        <v>0</v>
      </c>
      <c r="S8" s="8"/>
      <c r="T8">
        <f t="shared" si="3"/>
        <v>0</v>
      </c>
      <c r="U8">
        <f t="shared" si="39"/>
        <v>0</v>
      </c>
      <c r="V8" s="9">
        <f t="shared" si="40"/>
        <v>0</v>
      </c>
      <c r="W8" s="8"/>
      <c r="X8">
        <f t="shared" si="4"/>
        <v>0</v>
      </c>
      <c r="Y8">
        <f t="shared" si="41"/>
        <v>0</v>
      </c>
      <c r="Z8" s="9">
        <f t="shared" si="42"/>
        <v>0</v>
      </c>
      <c r="AA8" s="8"/>
      <c r="AB8">
        <f t="shared" si="5"/>
        <v>0</v>
      </c>
      <c r="AC8">
        <f t="shared" si="43"/>
        <v>0</v>
      </c>
      <c r="AD8" s="9">
        <f t="shared" si="44"/>
        <v>0</v>
      </c>
      <c r="AE8" s="8">
        <v>0</v>
      </c>
      <c r="AF8">
        <f t="shared" si="6"/>
        <v>0</v>
      </c>
      <c r="AG8">
        <f t="shared" si="45"/>
        <v>0</v>
      </c>
      <c r="AH8" s="9">
        <f t="shared" si="46"/>
        <v>0</v>
      </c>
      <c r="AI8" s="8">
        <v>72</v>
      </c>
      <c r="AJ8">
        <f t="shared" si="7"/>
        <v>22</v>
      </c>
      <c r="AK8">
        <f t="shared" si="47"/>
        <v>0</v>
      </c>
      <c r="AL8" s="9">
        <f t="shared" si="48"/>
        <v>11</v>
      </c>
      <c r="AM8" s="8"/>
      <c r="AN8">
        <f t="shared" si="8"/>
        <v>0</v>
      </c>
      <c r="AO8">
        <f t="shared" si="49"/>
        <v>0</v>
      </c>
      <c r="AP8" s="9">
        <f t="shared" si="50"/>
        <v>0</v>
      </c>
      <c r="AQ8" s="8"/>
      <c r="AR8">
        <f t="shared" si="9"/>
        <v>0</v>
      </c>
      <c r="AS8">
        <f t="shared" si="51"/>
        <v>0</v>
      </c>
      <c r="AT8" s="9">
        <f t="shared" si="52"/>
        <v>0</v>
      </c>
      <c r="AU8" s="8">
        <v>27</v>
      </c>
      <c r="AV8">
        <f t="shared" si="10"/>
        <v>0</v>
      </c>
      <c r="AW8">
        <f t="shared" si="53"/>
        <v>0</v>
      </c>
      <c r="AX8" s="9">
        <f t="shared" si="54"/>
        <v>0</v>
      </c>
      <c r="AY8" s="8"/>
      <c r="AZ8">
        <f t="shared" si="11"/>
        <v>0</v>
      </c>
      <c r="BA8">
        <f t="shared" si="55"/>
        <v>0</v>
      </c>
      <c r="BB8" s="9">
        <f t="shared" si="56"/>
        <v>0</v>
      </c>
      <c r="BC8" s="8">
        <v>51</v>
      </c>
      <c r="BD8">
        <f t="shared" si="12"/>
        <v>1</v>
      </c>
      <c r="BE8">
        <f t="shared" si="57"/>
        <v>0</v>
      </c>
      <c r="BF8" s="9">
        <f t="shared" si="58"/>
        <v>0.5</v>
      </c>
      <c r="BG8" s="8"/>
      <c r="BH8">
        <f t="shared" si="13"/>
        <v>0</v>
      </c>
      <c r="BI8">
        <f t="shared" si="59"/>
        <v>0</v>
      </c>
      <c r="BJ8" s="9">
        <f t="shared" si="60"/>
        <v>0</v>
      </c>
      <c r="BK8" s="8">
        <v>61</v>
      </c>
      <c r="BL8">
        <f t="shared" si="14"/>
        <v>11</v>
      </c>
      <c r="BM8">
        <f t="shared" si="61"/>
        <v>0</v>
      </c>
      <c r="BN8" s="9">
        <f t="shared" si="62"/>
        <v>5.5</v>
      </c>
      <c r="BO8" s="8"/>
      <c r="BP8">
        <f t="shared" si="15"/>
        <v>0</v>
      </c>
      <c r="BQ8">
        <f t="shared" si="63"/>
        <v>0</v>
      </c>
      <c r="BR8" s="9">
        <f t="shared" si="64"/>
        <v>0</v>
      </c>
      <c r="BS8" s="8"/>
      <c r="BT8">
        <f t="shared" si="16"/>
        <v>0</v>
      </c>
      <c r="BU8">
        <f t="shared" si="65"/>
        <v>0</v>
      </c>
      <c r="BV8" s="9">
        <f t="shared" si="66"/>
        <v>0</v>
      </c>
      <c r="BW8" s="8"/>
      <c r="BX8">
        <f t="shared" si="17"/>
        <v>0</v>
      </c>
      <c r="BY8">
        <f t="shared" si="67"/>
        <v>0</v>
      </c>
      <c r="BZ8" s="9">
        <f t="shared" si="68"/>
        <v>0</v>
      </c>
      <c r="CA8" s="8"/>
      <c r="CB8">
        <f t="shared" si="18"/>
        <v>0</v>
      </c>
      <c r="CC8">
        <f t="shared" si="69"/>
        <v>0</v>
      </c>
      <c r="CD8" s="9">
        <f t="shared" si="70"/>
        <v>0</v>
      </c>
      <c r="CE8" s="8">
        <v>59</v>
      </c>
      <c r="CF8">
        <f t="shared" si="19"/>
        <v>9</v>
      </c>
      <c r="CG8">
        <f t="shared" si="71"/>
        <v>0</v>
      </c>
      <c r="CH8" s="9">
        <f t="shared" si="72"/>
        <v>4.5</v>
      </c>
      <c r="CI8" s="8"/>
      <c r="CJ8">
        <f t="shared" si="20"/>
        <v>0</v>
      </c>
      <c r="CK8">
        <f t="shared" si="73"/>
        <v>0</v>
      </c>
      <c r="CL8" s="9">
        <f t="shared" si="74"/>
        <v>0</v>
      </c>
      <c r="CM8" s="8"/>
      <c r="CN8">
        <f t="shared" si="21"/>
        <v>0</v>
      </c>
      <c r="CO8">
        <f t="shared" si="75"/>
        <v>0</v>
      </c>
      <c r="CP8" s="9">
        <f t="shared" si="76"/>
        <v>0</v>
      </c>
      <c r="CQ8" s="8">
        <v>60</v>
      </c>
      <c r="CR8">
        <f t="shared" si="22"/>
        <v>10</v>
      </c>
      <c r="CS8">
        <f t="shared" si="77"/>
        <v>0</v>
      </c>
      <c r="CT8" s="9">
        <f t="shared" si="78"/>
        <v>5</v>
      </c>
      <c r="CU8" s="8"/>
      <c r="CV8">
        <f t="shared" si="23"/>
        <v>0</v>
      </c>
      <c r="CW8">
        <f t="shared" si="79"/>
        <v>0</v>
      </c>
      <c r="CX8" s="9">
        <f t="shared" si="80"/>
        <v>0</v>
      </c>
      <c r="CY8" s="8"/>
      <c r="CZ8">
        <f t="shared" si="24"/>
        <v>0</v>
      </c>
      <c r="DA8">
        <f t="shared" si="81"/>
        <v>0</v>
      </c>
      <c r="DB8" s="9">
        <f t="shared" si="82"/>
        <v>0</v>
      </c>
      <c r="DC8" s="8"/>
      <c r="DD8">
        <f t="shared" si="25"/>
        <v>0</v>
      </c>
      <c r="DE8">
        <f t="shared" si="83"/>
        <v>0</v>
      </c>
      <c r="DF8" s="9">
        <f t="shared" si="84"/>
        <v>0</v>
      </c>
      <c r="DG8" s="8">
        <v>61</v>
      </c>
      <c r="DH8">
        <f t="shared" si="26"/>
        <v>11</v>
      </c>
      <c r="DI8">
        <f t="shared" si="85"/>
        <v>0</v>
      </c>
      <c r="DJ8" s="9">
        <f t="shared" si="86"/>
        <v>5.5</v>
      </c>
      <c r="DK8" s="8"/>
      <c r="DL8">
        <f t="shared" si="27"/>
        <v>0</v>
      </c>
      <c r="DM8">
        <f t="shared" si="87"/>
        <v>0</v>
      </c>
      <c r="DN8" s="9">
        <f t="shared" si="88"/>
        <v>0</v>
      </c>
      <c r="DO8" s="8">
        <v>66</v>
      </c>
      <c r="DP8">
        <f t="shared" si="28"/>
        <v>16</v>
      </c>
      <c r="DQ8">
        <f t="shared" si="89"/>
        <v>0</v>
      </c>
      <c r="DR8" s="9">
        <f t="shared" si="90"/>
        <v>8</v>
      </c>
      <c r="DS8" s="9">
        <v>108</v>
      </c>
      <c r="DT8" s="9">
        <f t="shared" si="29"/>
        <v>58</v>
      </c>
      <c r="DU8">
        <f t="shared" si="91"/>
        <v>33</v>
      </c>
      <c r="DV8" s="9">
        <f t="shared" si="92"/>
        <v>37.25</v>
      </c>
      <c r="DW8" s="21">
        <f t="shared" si="93"/>
        <v>77.25</v>
      </c>
      <c r="DX8" s="11">
        <f t="shared" si="94"/>
        <v>457</v>
      </c>
    </row>
    <row r="9" spans="1:128" ht="19.5">
      <c r="A9" s="6" t="s">
        <v>21</v>
      </c>
      <c r="B9" s="15" t="s">
        <v>141</v>
      </c>
      <c r="C9" s="8">
        <v>59</v>
      </c>
      <c r="D9">
        <f t="shared" si="0"/>
        <v>9</v>
      </c>
      <c r="E9">
        <f t="shared" si="30"/>
        <v>0</v>
      </c>
      <c r="F9" s="9">
        <f t="shared" si="31"/>
        <v>4.5</v>
      </c>
      <c r="G9" s="8"/>
      <c r="H9">
        <f t="shared" si="32"/>
        <v>0</v>
      </c>
      <c r="I9">
        <f t="shared" si="33"/>
        <v>0</v>
      </c>
      <c r="J9" s="9">
        <f t="shared" si="34"/>
        <v>0</v>
      </c>
      <c r="K9" s="8">
        <v>51</v>
      </c>
      <c r="L9">
        <f t="shared" si="1"/>
        <v>1</v>
      </c>
      <c r="M9">
        <f t="shared" si="35"/>
        <v>0</v>
      </c>
      <c r="N9" s="9">
        <f t="shared" si="36"/>
        <v>0.5</v>
      </c>
      <c r="O9" s="8">
        <v>54</v>
      </c>
      <c r="P9">
        <f t="shared" si="2"/>
        <v>4</v>
      </c>
      <c r="Q9">
        <f t="shared" si="37"/>
        <v>0</v>
      </c>
      <c r="R9" s="9">
        <f t="shared" si="38"/>
        <v>2</v>
      </c>
      <c r="S9" s="8"/>
      <c r="T9">
        <f t="shared" si="3"/>
        <v>0</v>
      </c>
      <c r="U9">
        <f t="shared" si="39"/>
        <v>0</v>
      </c>
      <c r="V9" s="9">
        <f t="shared" si="40"/>
        <v>0</v>
      </c>
      <c r="W9" s="8"/>
      <c r="X9">
        <f t="shared" si="4"/>
        <v>0</v>
      </c>
      <c r="Y9">
        <f t="shared" si="41"/>
        <v>0</v>
      </c>
      <c r="Z9" s="9">
        <f t="shared" si="42"/>
        <v>0</v>
      </c>
      <c r="AA9" s="8">
        <v>50</v>
      </c>
      <c r="AB9">
        <f t="shared" si="5"/>
        <v>0</v>
      </c>
      <c r="AC9">
        <f t="shared" si="43"/>
        <v>0</v>
      </c>
      <c r="AD9" s="9">
        <f t="shared" si="44"/>
        <v>0</v>
      </c>
      <c r="AE9" s="8">
        <v>0</v>
      </c>
      <c r="AF9">
        <f t="shared" si="6"/>
        <v>0</v>
      </c>
      <c r="AG9">
        <f t="shared" si="45"/>
        <v>0</v>
      </c>
      <c r="AH9" s="9">
        <f t="shared" si="46"/>
        <v>0</v>
      </c>
      <c r="AI9" s="8"/>
      <c r="AJ9">
        <f t="shared" si="7"/>
        <v>0</v>
      </c>
      <c r="AK9">
        <f t="shared" si="47"/>
        <v>0</v>
      </c>
      <c r="AL9" s="9">
        <f t="shared" si="48"/>
        <v>0</v>
      </c>
      <c r="AM9" s="8">
        <v>53</v>
      </c>
      <c r="AN9">
        <f t="shared" si="8"/>
        <v>3</v>
      </c>
      <c r="AO9">
        <f t="shared" si="49"/>
        <v>0</v>
      </c>
      <c r="AP9" s="9">
        <f t="shared" si="50"/>
        <v>1.5</v>
      </c>
      <c r="AQ9" s="8"/>
      <c r="AR9">
        <f t="shared" si="9"/>
        <v>0</v>
      </c>
      <c r="AS9">
        <f t="shared" si="51"/>
        <v>0</v>
      </c>
      <c r="AT9" s="9">
        <f t="shared" si="52"/>
        <v>0</v>
      </c>
      <c r="AU9" s="8">
        <v>62</v>
      </c>
      <c r="AV9">
        <f t="shared" si="10"/>
        <v>12</v>
      </c>
      <c r="AW9">
        <f t="shared" si="53"/>
        <v>0</v>
      </c>
      <c r="AX9" s="9">
        <f t="shared" si="54"/>
        <v>6</v>
      </c>
      <c r="AY9" s="8"/>
      <c r="AZ9">
        <f t="shared" si="11"/>
        <v>0</v>
      </c>
      <c r="BA9">
        <f t="shared" si="55"/>
        <v>0</v>
      </c>
      <c r="BB9" s="9">
        <f t="shared" si="56"/>
        <v>0</v>
      </c>
      <c r="BC9" s="8"/>
      <c r="BD9">
        <f t="shared" si="12"/>
        <v>0</v>
      </c>
      <c r="BE9">
        <f t="shared" si="57"/>
        <v>0</v>
      </c>
      <c r="BF9" s="9">
        <f t="shared" si="58"/>
        <v>0</v>
      </c>
      <c r="BG9" s="8">
        <v>33</v>
      </c>
      <c r="BH9">
        <f t="shared" si="13"/>
        <v>0</v>
      </c>
      <c r="BI9">
        <f t="shared" si="59"/>
        <v>0</v>
      </c>
      <c r="BJ9" s="9">
        <f t="shared" si="60"/>
        <v>0</v>
      </c>
      <c r="BK9" s="8">
        <v>62</v>
      </c>
      <c r="BL9">
        <f t="shared" si="14"/>
        <v>12</v>
      </c>
      <c r="BM9">
        <f t="shared" si="61"/>
        <v>0</v>
      </c>
      <c r="BN9" s="9">
        <f t="shared" si="62"/>
        <v>6</v>
      </c>
      <c r="BO9" s="8">
        <v>43</v>
      </c>
      <c r="BP9">
        <f t="shared" si="15"/>
        <v>0</v>
      </c>
      <c r="BQ9">
        <f t="shared" si="63"/>
        <v>0</v>
      </c>
      <c r="BR9" s="9">
        <f t="shared" si="64"/>
        <v>0</v>
      </c>
      <c r="BS9" s="8"/>
      <c r="BT9">
        <f t="shared" si="16"/>
        <v>0</v>
      </c>
      <c r="BU9">
        <f t="shared" si="65"/>
        <v>0</v>
      </c>
      <c r="BV9" s="9">
        <f t="shared" si="66"/>
        <v>0</v>
      </c>
      <c r="BW9" s="8"/>
      <c r="BX9">
        <f t="shared" si="17"/>
        <v>0</v>
      </c>
      <c r="BY9">
        <f t="shared" si="67"/>
        <v>0</v>
      </c>
      <c r="BZ9" s="9">
        <f t="shared" si="68"/>
        <v>0</v>
      </c>
      <c r="CA9" s="8"/>
      <c r="CB9">
        <f t="shared" si="18"/>
        <v>0</v>
      </c>
      <c r="CC9">
        <f t="shared" si="69"/>
        <v>0</v>
      </c>
      <c r="CD9" s="9">
        <f t="shared" si="70"/>
        <v>0</v>
      </c>
      <c r="CE9" s="8"/>
      <c r="CF9">
        <f t="shared" si="19"/>
        <v>0</v>
      </c>
      <c r="CG9">
        <f t="shared" si="71"/>
        <v>0</v>
      </c>
      <c r="CH9" s="9">
        <f t="shared" si="72"/>
        <v>0</v>
      </c>
      <c r="CI9" s="8"/>
      <c r="CJ9">
        <f t="shared" si="20"/>
        <v>0</v>
      </c>
      <c r="CK9">
        <f t="shared" si="73"/>
        <v>0</v>
      </c>
      <c r="CL9" s="9">
        <f t="shared" si="74"/>
        <v>0</v>
      </c>
      <c r="CM9" s="8"/>
      <c r="CN9">
        <f t="shared" si="21"/>
        <v>0</v>
      </c>
      <c r="CO9">
        <f t="shared" si="75"/>
        <v>0</v>
      </c>
      <c r="CP9" s="9">
        <f t="shared" si="76"/>
        <v>0</v>
      </c>
      <c r="CQ9" s="8"/>
      <c r="CR9">
        <f t="shared" si="22"/>
        <v>0</v>
      </c>
      <c r="CS9">
        <f t="shared" si="77"/>
        <v>0</v>
      </c>
      <c r="CT9" s="9">
        <f t="shared" si="78"/>
        <v>0</v>
      </c>
      <c r="CU9" s="8"/>
      <c r="CV9">
        <f t="shared" si="23"/>
        <v>0</v>
      </c>
      <c r="CW9">
        <f t="shared" si="79"/>
        <v>0</v>
      </c>
      <c r="CX9" s="9">
        <f t="shared" si="80"/>
        <v>0</v>
      </c>
      <c r="CY9" s="8"/>
      <c r="CZ9">
        <f t="shared" si="24"/>
        <v>0</v>
      </c>
      <c r="DA9">
        <f t="shared" si="81"/>
        <v>0</v>
      </c>
      <c r="DB9" s="9">
        <f t="shared" si="82"/>
        <v>0</v>
      </c>
      <c r="DC9" s="8"/>
      <c r="DD9">
        <f t="shared" si="25"/>
        <v>0</v>
      </c>
      <c r="DE9">
        <f t="shared" si="83"/>
        <v>0</v>
      </c>
      <c r="DF9" s="9">
        <f t="shared" si="84"/>
        <v>0</v>
      </c>
      <c r="DG9" s="8"/>
      <c r="DH9">
        <f t="shared" si="26"/>
        <v>0</v>
      </c>
      <c r="DI9">
        <f t="shared" si="85"/>
        <v>0</v>
      </c>
      <c r="DJ9" s="9">
        <f t="shared" si="86"/>
        <v>0</v>
      </c>
      <c r="DK9" s="8"/>
      <c r="DL9">
        <f t="shared" si="27"/>
        <v>0</v>
      </c>
      <c r="DM9">
        <f t="shared" si="87"/>
        <v>0</v>
      </c>
      <c r="DN9" s="9">
        <f t="shared" si="88"/>
        <v>0</v>
      </c>
      <c r="DO9" s="8"/>
      <c r="DP9">
        <f t="shared" si="28"/>
        <v>0</v>
      </c>
      <c r="DQ9">
        <f t="shared" si="89"/>
        <v>0</v>
      </c>
      <c r="DR9" s="9">
        <f t="shared" si="90"/>
        <v>0</v>
      </c>
      <c r="DS9" s="9"/>
      <c r="DT9" s="9">
        <f t="shared" si="29"/>
        <v>0</v>
      </c>
      <c r="DU9">
        <f t="shared" si="91"/>
        <v>0</v>
      </c>
      <c r="DV9" s="9">
        <f t="shared" si="92"/>
        <v>0</v>
      </c>
      <c r="DW9" s="21">
        <f t="shared" si="93"/>
        <v>20.5</v>
      </c>
      <c r="DX9" s="11">
        <f t="shared" si="94"/>
        <v>467</v>
      </c>
    </row>
    <row r="10" spans="1:128" ht="19.5">
      <c r="A10" s="6"/>
      <c r="B10" s="15" t="s">
        <v>120</v>
      </c>
      <c r="C10" s="8">
        <v>51</v>
      </c>
      <c r="D10">
        <f t="shared" si="0"/>
        <v>1</v>
      </c>
      <c r="E10">
        <f t="shared" si="30"/>
        <v>0</v>
      </c>
      <c r="F10" s="9">
        <f t="shared" si="31"/>
        <v>0.5</v>
      </c>
      <c r="G10" s="8"/>
      <c r="H10">
        <f t="shared" si="32"/>
        <v>0</v>
      </c>
      <c r="I10">
        <f t="shared" si="33"/>
        <v>0</v>
      </c>
      <c r="J10" s="9">
        <f t="shared" si="34"/>
        <v>0</v>
      </c>
      <c r="K10" s="8">
        <v>52</v>
      </c>
      <c r="L10">
        <f t="shared" si="1"/>
        <v>2</v>
      </c>
      <c r="M10">
        <f t="shared" si="35"/>
        <v>0</v>
      </c>
      <c r="N10" s="9">
        <f t="shared" si="36"/>
        <v>1</v>
      </c>
      <c r="O10" s="8">
        <v>63</v>
      </c>
      <c r="P10">
        <f t="shared" si="2"/>
        <v>13</v>
      </c>
      <c r="Q10">
        <f t="shared" si="37"/>
        <v>0</v>
      </c>
      <c r="R10" s="9">
        <f t="shared" si="38"/>
        <v>6.5</v>
      </c>
      <c r="S10" s="8"/>
      <c r="T10">
        <f t="shared" si="3"/>
        <v>0</v>
      </c>
      <c r="U10">
        <f t="shared" si="39"/>
        <v>0</v>
      </c>
      <c r="V10" s="9">
        <f t="shared" si="40"/>
        <v>0</v>
      </c>
      <c r="W10" s="8"/>
      <c r="X10">
        <f t="shared" si="4"/>
        <v>0</v>
      </c>
      <c r="Y10">
        <f t="shared" si="41"/>
        <v>0</v>
      </c>
      <c r="Z10" s="9">
        <f t="shared" si="42"/>
        <v>0</v>
      </c>
      <c r="AA10" s="8">
        <v>38</v>
      </c>
      <c r="AB10">
        <f t="shared" si="5"/>
        <v>0</v>
      </c>
      <c r="AC10">
        <f t="shared" si="43"/>
        <v>0</v>
      </c>
      <c r="AD10" s="9">
        <f t="shared" si="44"/>
        <v>0</v>
      </c>
      <c r="AE10" s="8">
        <v>52</v>
      </c>
      <c r="AF10">
        <f t="shared" si="6"/>
        <v>2</v>
      </c>
      <c r="AG10">
        <f t="shared" si="45"/>
        <v>0</v>
      </c>
      <c r="AH10" s="9">
        <f t="shared" si="46"/>
        <v>1</v>
      </c>
      <c r="AI10" s="8">
        <v>59</v>
      </c>
      <c r="AJ10">
        <f t="shared" si="7"/>
        <v>9</v>
      </c>
      <c r="AK10">
        <f t="shared" si="47"/>
        <v>0</v>
      </c>
      <c r="AL10" s="9">
        <f t="shared" si="48"/>
        <v>4.5</v>
      </c>
      <c r="AM10" s="8">
        <v>50</v>
      </c>
      <c r="AN10">
        <f t="shared" si="8"/>
        <v>0</v>
      </c>
      <c r="AO10">
        <f t="shared" si="49"/>
        <v>0</v>
      </c>
      <c r="AP10" s="9">
        <f t="shared" si="50"/>
        <v>0</v>
      </c>
      <c r="AQ10" s="8"/>
      <c r="AR10">
        <f t="shared" si="9"/>
        <v>0</v>
      </c>
      <c r="AS10">
        <f t="shared" si="51"/>
        <v>0</v>
      </c>
      <c r="AT10" s="9">
        <f t="shared" si="52"/>
        <v>0</v>
      </c>
      <c r="AU10" s="8">
        <v>53</v>
      </c>
      <c r="AV10">
        <f t="shared" si="10"/>
        <v>3</v>
      </c>
      <c r="AW10">
        <f t="shared" si="53"/>
        <v>0</v>
      </c>
      <c r="AX10" s="9">
        <f t="shared" si="54"/>
        <v>1.5</v>
      </c>
      <c r="AY10" s="8">
        <v>72</v>
      </c>
      <c r="AZ10">
        <f t="shared" si="11"/>
        <v>22</v>
      </c>
      <c r="BA10">
        <f t="shared" si="55"/>
        <v>0</v>
      </c>
      <c r="BB10" s="9">
        <f t="shared" si="56"/>
        <v>11</v>
      </c>
      <c r="BC10" s="8">
        <v>70</v>
      </c>
      <c r="BD10">
        <f t="shared" si="12"/>
        <v>20</v>
      </c>
      <c r="BE10">
        <f t="shared" si="57"/>
        <v>0</v>
      </c>
      <c r="BF10" s="9">
        <f t="shared" si="58"/>
        <v>10</v>
      </c>
      <c r="BG10" s="8">
        <v>45</v>
      </c>
      <c r="BH10">
        <f t="shared" si="13"/>
        <v>0</v>
      </c>
      <c r="BI10">
        <f t="shared" si="59"/>
        <v>0</v>
      </c>
      <c r="BJ10" s="9">
        <f t="shared" si="60"/>
        <v>0</v>
      </c>
      <c r="BK10" s="8">
        <v>51</v>
      </c>
      <c r="BL10">
        <f t="shared" si="14"/>
        <v>1</v>
      </c>
      <c r="BM10">
        <f t="shared" si="61"/>
        <v>0</v>
      </c>
      <c r="BN10" s="9">
        <f t="shared" si="62"/>
        <v>0.5</v>
      </c>
      <c r="BO10" s="8">
        <v>49</v>
      </c>
      <c r="BP10">
        <f t="shared" si="15"/>
        <v>0</v>
      </c>
      <c r="BQ10">
        <f t="shared" si="63"/>
        <v>0</v>
      </c>
      <c r="BR10" s="9">
        <f t="shared" si="64"/>
        <v>0</v>
      </c>
      <c r="BS10" s="8"/>
      <c r="BT10">
        <f t="shared" si="16"/>
        <v>0</v>
      </c>
      <c r="BU10">
        <f t="shared" si="65"/>
        <v>0</v>
      </c>
      <c r="BV10" s="9">
        <f t="shared" si="66"/>
        <v>0</v>
      </c>
      <c r="BW10" s="8"/>
      <c r="BX10">
        <f t="shared" si="17"/>
        <v>0</v>
      </c>
      <c r="BY10">
        <f t="shared" si="67"/>
        <v>0</v>
      </c>
      <c r="BZ10" s="9">
        <f t="shared" si="68"/>
        <v>0</v>
      </c>
      <c r="CA10" s="8">
        <v>54</v>
      </c>
      <c r="CB10">
        <f t="shared" si="18"/>
        <v>4</v>
      </c>
      <c r="CC10">
        <f t="shared" si="69"/>
        <v>0</v>
      </c>
      <c r="CD10" s="9">
        <f t="shared" si="70"/>
        <v>2</v>
      </c>
      <c r="CE10" s="8">
        <v>53</v>
      </c>
      <c r="CF10">
        <f t="shared" si="19"/>
        <v>3</v>
      </c>
      <c r="CG10">
        <f t="shared" si="71"/>
        <v>0</v>
      </c>
      <c r="CH10" s="9">
        <f t="shared" si="72"/>
        <v>1.5</v>
      </c>
      <c r="CI10" s="8">
        <v>52</v>
      </c>
      <c r="CJ10">
        <f t="shared" si="20"/>
        <v>2</v>
      </c>
      <c r="CK10">
        <f t="shared" si="73"/>
        <v>0</v>
      </c>
      <c r="CL10" s="9">
        <f t="shared" si="74"/>
        <v>1</v>
      </c>
      <c r="CM10" s="8">
        <v>44</v>
      </c>
      <c r="CN10">
        <f t="shared" si="21"/>
        <v>0</v>
      </c>
      <c r="CO10">
        <f t="shared" si="75"/>
        <v>0</v>
      </c>
      <c r="CP10" s="9">
        <f t="shared" si="76"/>
        <v>0</v>
      </c>
      <c r="CQ10" s="8">
        <v>60</v>
      </c>
      <c r="CR10">
        <f t="shared" si="22"/>
        <v>10</v>
      </c>
      <c r="CS10">
        <f t="shared" si="77"/>
        <v>0</v>
      </c>
      <c r="CT10" s="9">
        <f t="shared" si="78"/>
        <v>5</v>
      </c>
      <c r="CU10" s="8"/>
      <c r="CV10">
        <f t="shared" si="23"/>
        <v>0</v>
      </c>
      <c r="CW10">
        <f t="shared" si="79"/>
        <v>0</v>
      </c>
      <c r="CX10" s="9">
        <f t="shared" si="80"/>
        <v>0</v>
      </c>
      <c r="CY10" s="8"/>
      <c r="CZ10">
        <f t="shared" si="24"/>
        <v>0</v>
      </c>
      <c r="DA10">
        <f t="shared" si="81"/>
        <v>0</v>
      </c>
      <c r="DB10" s="9">
        <f t="shared" si="82"/>
        <v>0</v>
      </c>
      <c r="DC10" s="8">
        <v>54</v>
      </c>
      <c r="DD10">
        <f t="shared" si="25"/>
        <v>4</v>
      </c>
      <c r="DE10">
        <f t="shared" si="83"/>
        <v>0</v>
      </c>
      <c r="DF10" s="9">
        <f t="shared" si="84"/>
        <v>2</v>
      </c>
      <c r="DG10" s="8">
        <v>49</v>
      </c>
      <c r="DH10">
        <f t="shared" si="26"/>
        <v>0</v>
      </c>
      <c r="DI10">
        <f t="shared" si="85"/>
        <v>0</v>
      </c>
      <c r="DJ10" s="9">
        <f t="shared" si="86"/>
        <v>0</v>
      </c>
      <c r="DK10" s="8">
        <v>62</v>
      </c>
      <c r="DL10">
        <f t="shared" si="27"/>
        <v>12</v>
      </c>
      <c r="DM10">
        <f t="shared" si="87"/>
        <v>0</v>
      </c>
      <c r="DN10" s="9">
        <f t="shared" si="88"/>
        <v>6</v>
      </c>
      <c r="DO10" s="8">
        <v>51</v>
      </c>
      <c r="DP10">
        <f t="shared" si="28"/>
        <v>1</v>
      </c>
      <c r="DQ10">
        <f t="shared" si="89"/>
        <v>0</v>
      </c>
      <c r="DR10" s="9">
        <f t="shared" si="90"/>
        <v>0.5</v>
      </c>
      <c r="DS10" s="9"/>
      <c r="DT10" s="9">
        <f t="shared" si="29"/>
        <v>0</v>
      </c>
      <c r="DU10">
        <f t="shared" si="91"/>
        <v>0</v>
      </c>
      <c r="DV10" s="9">
        <f t="shared" si="92"/>
        <v>0</v>
      </c>
      <c r="DW10" s="21">
        <f>F10+J10+N10+R10+V10+Z10+AD10+AH10+AL10+AP10+AT10+AX10+BB10+BF10+BJ10+BN10+BR10+BV10+BZ10+CD10+CH10+CL10+CP10+CT10+CX10+DB10+DF10+DJ10+DN10+DR10+DV10</f>
        <v>54.5</v>
      </c>
      <c r="DX10" s="11">
        <f t="shared" si="94"/>
        <v>1184</v>
      </c>
    </row>
    <row r="11" spans="1:128">
      <c r="A11" s="6" t="s">
        <v>24</v>
      </c>
      <c r="B11" s="15" t="s">
        <v>142</v>
      </c>
      <c r="C11" s="8"/>
      <c r="D11">
        <f t="shared" si="0"/>
        <v>0</v>
      </c>
      <c r="E11">
        <f t="shared" si="30"/>
        <v>0</v>
      </c>
      <c r="F11" s="9">
        <f t="shared" si="31"/>
        <v>0</v>
      </c>
      <c r="G11" s="8">
        <v>50</v>
      </c>
      <c r="H11">
        <f t="shared" si="32"/>
        <v>0</v>
      </c>
      <c r="I11">
        <f t="shared" si="33"/>
        <v>0</v>
      </c>
      <c r="J11" s="9">
        <f t="shared" si="34"/>
        <v>0</v>
      </c>
      <c r="K11" s="8"/>
      <c r="L11">
        <f t="shared" si="1"/>
        <v>0</v>
      </c>
      <c r="M11">
        <f t="shared" si="35"/>
        <v>0</v>
      </c>
      <c r="N11" s="9">
        <f t="shared" si="36"/>
        <v>0</v>
      </c>
      <c r="O11" s="8"/>
      <c r="P11">
        <f t="shared" si="2"/>
        <v>0</v>
      </c>
      <c r="Q11">
        <f t="shared" si="37"/>
        <v>0</v>
      </c>
      <c r="R11" s="9">
        <f t="shared" si="38"/>
        <v>0</v>
      </c>
      <c r="S11" s="8"/>
      <c r="T11">
        <f t="shared" si="3"/>
        <v>0</v>
      </c>
      <c r="U11">
        <f t="shared" si="39"/>
        <v>0</v>
      </c>
      <c r="V11" s="9">
        <f t="shared" si="40"/>
        <v>0</v>
      </c>
      <c r="W11" s="8"/>
      <c r="X11">
        <f t="shared" si="4"/>
        <v>0</v>
      </c>
      <c r="Y11">
        <f t="shared" si="41"/>
        <v>0</v>
      </c>
      <c r="Z11" s="9">
        <f t="shared" si="42"/>
        <v>0</v>
      </c>
      <c r="AA11" s="8"/>
      <c r="AB11">
        <f t="shared" si="5"/>
        <v>0</v>
      </c>
      <c r="AC11">
        <f t="shared" si="43"/>
        <v>0</v>
      </c>
      <c r="AD11" s="9">
        <f t="shared" si="44"/>
        <v>0</v>
      </c>
      <c r="AE11" s="8">
        <v>0</v>
      </c>
      <c r="AF11">
        <f t="shared" si="6"/>
        <v>0</v>
      </c>
      <c r="AG11">
        <f t="shared" si="45"/>
        <v>0</v>
      </c>
      <c r="AH11" s="9">
        <f t="shared" si="46"/>
        <v>0</v>
      </c>
      <c r="AI11" s="8">
        <v>45</v>
      </c>
      <c r="AJ11">
        <f t="shared" si="7"/>
        <v>0</v>
      </c>
      <c r="AK11">
        <f t="shared" si="47"/>
        <v>0</v>
      </c>
      <c r="AL11" s="9">
        <f t="shared" si="48"/>
        <v>0</v>
      </c>
      <c r="AM11" s="8"/>
      <c r="AN11">
        <f t="shared" si="8"/>
        <v>0</v>
      </c>
      <c r="AO11">
        <f t="shared" si="49"/>
        <v>0</v>
      </c>
      <c r="AP11" s="9">
        <f t="shared" si="50"/>
        <v>0</v>
      </c>
      <c r="AQ11" s="8"/>
      <c r="AR11">
        <f t="shared" si="9"/>
        <v>0</v>
      </c>
      <c r="AS11">
        <f t="shared" si="51"/>
        <v>0</v>
      </c>
      <c r="AT11" s="9">
        <f t="shared" si="52"/>
        <v>0</v>
      </c>
      <c r="AU11" s="8"/>
      <c r="AV11">
        <f t="shared" si="10"/>
        <v>0</v>
      </c>
      <c r="AW11">
        <f t="shared" si="53"/>
        <v>0</v>
      </c>
      <c r="AX11" s="9">
        <f t="shared" si="54"/>
        <v>0</v>
      </c>
      <c r="AY11" s="8"/>
      <c r="AZ11">
        <f t="shared" si="11"/>
        <v>0</v>
      </c>
      <c r="BA11">
        <f t="shared" si="55"/>
        <v>0</v>
      </c>
      <c r="BB11" s="9">
        <f t="shared" si="56"/>
        <v>0</v>
      </c>
      <c r="BC11" s="8"/>
      <c r="BD11">
        <f t="shared" si="12"/>
        <v>0</v>
      </c>
      <c r="BE11">
        <f t="shared" si="57"/>
        <v>0</v>
      </c>
      <c r="BF11" s="9">
        <f t="shared" si="58"/>
        <v>0</v>
      </c>
      <c r="BG11" s="8"/>
      <c r="BH11">
        <f t="shared" si="13"/>
        <v>0</v>
      </c>
      <c r="BI11">
        <f t="shared" si="59"/>
        <v>0</v>
      </c>
      <c r="BJ11" s="9">
        <f t="shared" si="60"/>
        <v>0</v>
      </c>
      <c r="BK11" s="8"/>
      <c r="BL11">
        <f t="shared" si="14"/>
        <v>0</v>
      </c>
      <c r="BM11">
        <f t="shared" si="61"/>
        <v>0</v>
      </c>
      <c r="BN11" s="9">
        <f t="shared" si="62"/>
        <v>0</v>
      </c>
      <c r="BO11" s="8"/>
      <c r="BP11">
        <f t="shared" si="15"/>
        <v>0</v>
      </c>
      <c r="BQ11">
        <f t="shared" si="63"/>
        <v>0</v>
      </c>
      <c r="BR11" s="9">
        <f t="shared" si="64"/>
        <v>0</v>
      </c>
      <c r="BS11" s="8"/>
      <c r="BT11">
        <f t="shared" si="16"/>
        <v>0</v>
      </c>
      <c r="BU11">
        <f t="shared" si="65"/>
        <v>0</v>
      </c>
      <c r="BV11" s="9">
        <f t="shared" si="66"/>
        <v>0</v>
      </c>
      <c r="BW11" s="8"/>
      <c r="BX11">
        <f t="shared" si="17"/>
        <v>0</v>
      </c>
      <c r="BY11">
        <f t="shared" si="67"/>
        <v>0</v>
      </c>
      <c r="BZ11" s="9">
        <f t="shared" si="68"/>
        <v>0</v>
      </c>
      <c r="CA11" s="8"/>
      <c r="CB11">
        <f t="shared" si="18"/>
        <v>0</v>
      </c>
      <c r="CC11">
        <f t="shared" si="69"/>
        <v>0</v>
      </c>
      <c r="CD11" s="9">
        <f t="shared" si="70"/>
        <v>0</v>
      </c>
      <c r="CE11" s="8"/>
      <c r="CF11">
        <f t="shared" si="19"/>
        <v>0</v>
      </c>
      <c r="CG11">
        <f t="shared" si="71"/>
        <v>0</v>
      </c>
      <c r="CH11" s="9">
        <f t="shared" si="72"/>
        <v>0</v>
      </c>
      <c r="CI11" s="8"/>
      <c r="CJ11">
        <f t="shared" si="20"/>
        <v>0</v>
      </c>
      <c r="CK11">
        <f t="shared" si="73"/>
        <v>0</v>
      </c>
      <c r="CL11" s="9">
        <f t="shared" si="74"/>
        <v>0</v>
      </c>
      <c r="CM11" s="8"/>
      <c r="CN11">
        <f t="shared" si="21"/>
        <v>0</v>
      </c>
      <c r="CO11">
        <f t="shared" si="75"/>
        <v>0</v>
      </c>
      <c r="CP11" s="9">
        <f t="shared" si="76"/>
        <v>0</v>
      </c>
      <c r="CQ11" s="8"/>
      <c r="CR11">
        <f t="shared" si="22"/>
        <v>0</v>
      </c>
      <c r="CS11">
        <f t="shared" si="77"/>
        <v>0</v>
      </c>
      <c r="CT11" s="9">
        <f t="shared" si="78"/>
        <v>0</v>
      </c>
      <c r="CU11" s="8"/>
      <c r="CV11">
        <f t="shared" si="23"/>
        <v>0</v>
      </c>
      <c r="CW11">
        <f t="shared" si="79"/>
        <v>0</v>
      </c>
      <c r="CX11" s="9">
        <f t="shared" si="80"/>
        <v>0</v>
      </c>
      <c r="CY11" s="8"/>
      <c r="CZ11">
        <f t="shared" si="24"/>
        <v>0</v>
      </c>
      <c r="DA11">
        <f t="shared" si="81"/>
        <v>0</v>
      </c>
      <c r="DB11" s="9">
        <f t="shared" si="82"/>
        <v>0</v>
      </c>
      <c r="DC11" s="8"/>
      <c r="DD11">
        <f t="shared" si="25"/>
        <v>0</v>
      </c>
      <c r="DE11">
        <f t="shared" si="83"/>
        <v>0</v>
      </c>
      <c r="DF11" s="9">
        <f t="shared" si="84"/>
        <v>0</v>
      </c>
      <c r="DG11" s="8"/>
      <c r="DH11">
        <f t="shared" si="26"/>
        <v>0</v>
      </c>
      <c r="DI11">
        <f t="shared" si="85"/>
        <v>0</v>
      </c>
      <c r="DJ11" s="9">
        <f t="shared" si="86"/>
        <v>0</v>
      </c>
      <c r="DK11" s="8"/>
      <c r="DL11">
        <f t="shared" si="27"/>
        <v>0</v>
      </c>
      <c r="DM11">
        <f t="shared" si="87"/>
        <v>0</v>
      </c>
      <c r="DN11" s="9">
        <f t="shared" si="88"/>
        <v>0</v>
      </c>
      <c r="DO11" s="8"/>
      <c r="DP11">
        <f t="shared" si="28"/>
        <v>0</v>
      </c>
      <c r="DQ11">
        <f t="shared" si="89"/>
        <v>0</v>
      </c>
      <c r="DR11" s="9">
        <f t="shared" si="90"/>
        <v>0</v>
      </c>
      <c r="DS11" s="9"/>
      <c r="DT11" s="9">
        <f t="shared" si="29"/>
        <v>0</v>
      </c>
      <c r="DU11">
        <f t="shared" si="91"/>
        <v>0</v>
      </c>
      <c r="DV11" s="9">
        <f t="shared" si="92"/>
        <v>0</v>
      </c>
      <c r="DW11" s="21">
        <f t="shared" si="93"/>
        <v>0</v>
      </c>
      <c r="DX11" s="11">
        <f t="shared" si="94"/>
        <v>95</v>
      </c>
    </row>
    <row r="12" spans="1:128" ht="19.5">
      <c r="A12" s="6" t="s">
        <v>26</v>
      </c>
      <c r="B12" s="15"/>
      <c r="C12" s="8"/>
      <c r="D12">
        <f t="shared" si="0"/>
        <v>0</v>
      </c>
      <c r="E12">
        <f t="shared" si="30"/>
        <v>0</v>
      </c>
      <c r="F12" s="9">
        <f t="shared" si="31"/>
        <v>0</v>
      </c>
      <c r="G12" s="8"/>
      <c r="H12">
        <f t="shared" si="32"/>
        <v>0</v>
      </c>
      <c r="I12">
        <f t="shared" si="33"/>
        <v>0</v>
      </c>
      <c r="J12" s="9">
        <f t="shared" si="34"/>
        <v>0</v>
      </c>
      <c r="K12" s="8"/>
      <c r="L12">
        <f t="shared" si="1"/>
        <v>0</v>
      </c>
      <c r="M12">
        <f t="shared" si="35"/>
        <v>0</v>
      </c>
      <c r="N12" s="9">
        <f t="shared" si="36"/>
        <v>0</v>
      </c>
      <c r="O12" s="8"/>
      <c r="P12">
        <f t="shared" si="2"/>
        <v>0</v>
      </c>
      <c r="Q12">
        <f t="shared" si="37"/>
        <v>0</v>
      </c>
      <c r="R12" s="9">
        <f t="shared" si="38"/>
        <v>0</v>
      </c>
      <c r="S12" s="8"/>
      <c r="T12">
        <f t="shared" si="3"/>
        <v>0</v>
      </c>
      <c r="U12">
        <f t="shared" si="39"/>
        <v>0</v>
      </c>
      <c r="V12" s="9">
        <f t="shared" si="40"/>
        <v>0</v>
      </c>
      <c r="W12" s="8"/>
      <c r="X12">
        <f t="shared" si="4"/>
        <v>0</v>
      </c>
      <c r="Y12">
        <f t="shared" si="41"/>
        <v>0</v>
      </c>
      <c r="Z12" s="9">
        <f t="shared" si="42"/>
        <v>0</v>
      </c>
      <c r="AA12" s="8"/>
      <c r="AB12">
        <f t="shared" si="5"/>
        <v>0</v>
      </c>
      <c r="AC12">
        <f t="shared" si="43"/>
        <v>0</v>
      </c>
      <c r="AD12" s="9">
        <f t="shared" si="44"/>
        <v>0</v>
      </c>
      <c r="AE12" s="8">
        <v>0</v>
      </c>
      <c r="AF12">
        <f t="shared" si="6"/>
        <v>0</v>
      </c>
      <c r="AG12">
        <f t="shared" si="45"/>
        <v>0</v>
      </c>
      <c r="AH12" s="9">
        <f t="shared" si="46"/>
        <v>0</v>
      </c>
      <c r="AI12" s="8"/>
      <c r="AJ12">
        <f t="shared" si="7"/>
        <v>0</v>
      </c>
      <c r="AK12">
        <f t="shared" si="47"/>
        <v>0</v>
      </c>
      <c r="AL12" s="9">
        <f t="shared" si="48"/>
        <v>0</v>
      </c>
      <c r="AM12" s="8"/>
      <c r="AN12">
        <f t="shared" si="8"/>
        <v>0</v>
      </c>
      <c r="AO12">
        <f t="shared" si="49"/>
        <v>0</v>
      </c>
      <c r="AP12" s="9">
        <f t="shared" si="50"/>
        <v>0</v>
      </c>
      <c r="AQ12" s="8"/>
      <c r="AR12">
        <f t="shared" si="9"/>
        <v>0</v>
      </c>
      <c r="AS12">
        <f t="shared" si="51"/>
        <v>0</v>
      </c>
      <c r="AT12" s="9">
        <f t="shared" si="52"/>
        <v>0</v>
      </c>
      <c r="AU12" s="8"/>
      <c r="AV12">
        <f t="shared" si="10"/>
        <v>0</v>
      </c>
      <c r="AW12">
        <f t="shared" si="53"/>
        <v>0</v>
      </c>
      <c r="AX12" s="9">
        <f t="shared" si="54"/>
        <v>0</v>
      </c>
      <c r="AY12" s="8"/>
      <c r="AZ12">
        <f t="shared" si="11"/>
        <v>0</v>
      </c>
      <c r="BA12">
        <f t="shared" si="55"/>
        <v>0</v>
      </c>
      <c r="BB12" s="9">
        <f t="shared" si="56"/>
        <v>0</v>
      </c>
      <c r="BC12" s="8"/>
      <c r="BD12">
        <f t="shared" si="12"/>
        <v>0</v>
      </c>
      <c r="BE12">
        <f t="shared" si="57"/>
        <v>0</v>
      </c>
      <c r="BF12" s="9">
        <f t="shared" si="58"/>
        <v>0</v>
      </c>
      <c r="BG12" s="8"/>
      <c r="BH12">
        <f t="shared" si="13"/>
        <v>0</v>
      </c>
      <c r="BI12">
        <f t="shared" si="59"/>
        <v>0</v>
      </c>
      <c r="BJ12" s="9">
        <f t="shared" si="60"/>
        <v>0</v>
      </c>
      <c r="BK12" s="8"/>
      <c r="BL12">
        <f t="shared" si="14"/>
        <v>0</v>
      </c>
      <c r="BM12">
        <f t="shared" si="61"/>
        <v>0</v>
      </c>
      <c r="BN12" s="9">
        <f t="shared" si="62"/>
        <v>0</v>
      </c>
      <c r="BO12" s="8"/>
      <c r="BP12">
        <f t="shared" si="15"/>
        <v>0</v>
      </c>
      <c r="BQ12">
        <f t="shared" si="63"/>
        <v>0</v>
      </c>
      <c r="BR12" s="9">
        <f t="shared" si="64"/>
        <v>0</v>
      </c>
      <c r="BS12" s="8"/>
      <c r="BT12">
        <f t="shared" si="16"/>
        <v>0</v>
      </c>
      <c r="BU12">
        <f t="shared" si="65"/>
        <v>0</v>
      </c>
      <c r="BV12" s="9">
        <f t="shared" si="66"/>
        <v>0</v>
      </c>
      <c r="BW12" s="8"/>
      <c r="BX12">
        <f t="shared" si="17"/>
        <v>0</v>
      </c>
      <c r="BY12">
        <f t="shared" si="67"/>
        <v>0</v>
      </c>
      <c r="BZ12" s="9">
        <f t="shared" si="68"/>
        <v>0</v>
      </c>
      <c r="CA12" s="8"/>
      <c r="CB12">
        <f t="shared" si="18"/>
        <v>0</v>
      </c>
      <c r="CC12">
        <f t="shared" si="69"/>
        <v>0</v>
      </c>
      <c r="CD12" s="9">
        <f t="shared" si="70"/>
        <v>0</v>
      </c>
      <c r="CE12" s="8"/>
      <c r="CF12">
        <f t="shared" si="19"/>
        <v>0</v>
      </c>
      <c r="CG12">
        <f t="shared" si="71"/>
        <v>0</v>
      </c>
      <c r="CH12" s="9">
        <f t="shared" si="72"/>
        <v>0</v>
      </c>
      <c r="CI12" s="8"/>
      <c r="CJ12">
        <f t="shared" si="20"/>
        <v>0</v>
      </c>
      <c r="CK12">
        <f t="shared" si="73"/>
        <v>0</v>
      </c>
      <c r="CL12" s="9">
        <f t="shared" si="74"/>
        <v>0</v>
      </c>
      <c r="CM12" s="8"/>
      <c r="CN12">
        <f t="shared" si="21"/>
        <v>0</v>
      </c>
      <c r="CO12">
        <f t="shared" si="75"/>
        <v>0</v>
      </c>
      <c r="CP12" s="9">
        <f t="shared" si="76"/>
        <v>0</v>
      </c>
      <c r="CQ12" s="8"/>
      <c r="CR12">
        <f t="shared" si="22"/>
        <v>0</v>
      </c>
      <c r="CS12">
        <f t="shared" si="77"/>
        <v>0</v>
      </c>
      <c r="CT12" s="9">
        <f t="shared" si="78"/>
        <v>0</v>
      </c>
      <c r="CU12" s="8"/>
      <c r="CV12">
        <f t="shared" si="23"/>
        <v>0</v>
      </c>
      <c r="CW12">
        <f t="shared" si="79"/>
        <v>0</v>
      </c>
      <c r="CX12" s="9">
        <f t="shared" si="80"/>
        <v>0</v>
      </c>
      <c r="CY12" s="8"/>
      <c r="CZ12">
        <f t="shared" si="24"/>
        <v>0</v>
      </c>
      <c r="DA12">
        <f t="shared" si="81"/>
        <v>0</v>
      </c>
      <c r="DB12" s="9">
        <f t="shared" si="82"/>
        <v>0</v>
      </c>
      <c r="DC12" s="8"/>
      <c r="DD12">
        <f t="shared" si="25"/>
        <v>0</v>
      </c>
      <c r="DE12">
        <f t="shared" si="83"/>
        <v>0</v>
      </c>
      <c r="DF12" s="9">
        <f t="shared" si="84"/>
        <v>0</v>
      </c>
      <c r="DG12" s="8"/>
      <c r="DH12">
        <f t="shared" si="26"/>
        <v>0</v>
      </c>
      <c r="DI12">
        <f t="shared" si="85"/>
        <v>0</v>
      </c>
      <c r="DJ12" s="9">
        <f t="shared" si="86"/>
        <v>0</v>
      </c>
      <c r="DK12" s="8"/>
      <c r="DL12">
        <f t="shared" si="27"/>
        <v>0</v>
      </c>
      <c r="DM12">
        <f t="shared" si="87"/>
        <v>0</v>
      </c>
      <c r="DN12" s="9">
        <f t="shared" si="88"/>
        <v>0</v>
      </c>
      <c r="DO12" s="8"/>
      <c r="DP12">
        <f t="shared" si="28"/>
        <v>0</v>
      </c>
      <c r="DQ12">
        <f t="shared" si="89"/>
        <v>0</v>
      </c>
      <c r="DR12" s="9">
        <f t="shared" si="90"/>
        <v>0</v>
      </c>
      <c r="DS12" s="9"/>
      <c r="DT12" s="9">
        <f t="shared" si="29"/>
        <v>0</v>
      </c>
      <c r="DU12">
        <f t="shared" si="91"/>
        <v>0</v>
      </c>
      <c r="DV12" s="9">
        <f t="shared" si="92"/>
        <v>0</v>
      </c>
      <c r="DW12" s="21">
        <f t="shared" si="93"/>
        <v>0</v>
      </c>
      <c r="DX12" s="11">
        <f t="shared" si="94"/>
        <v>0</v>
      </c>
    </row>
    <row r="13" spans="1:128" ht="19.5">
      <c r="A13" s="12" t="s">
        <v>28</v>
      </c>
      <c r="B13" s="15"/>
      <c r="C13" s="8"/>
      <c r="D13">
        <f t="shared" si="0"/>
        <v>0</v>
      </c>
      <c r="E13">
        <f t="shared" si="30"/>
        <v>0</v>
      </c>
      <c r="F13" s="9">
        <f t="shared" si="31"/>
        <v>0</v>
      </c>
      <c r="G13" s="8"/>
      <c r="H13">
        <f t="shared" si="32"/>
        <v>0</v>
      </c>
      <c r="I13">
        <f t="shared" si="33"/>
        <v>0</v>
      </c>
      <c r="J13" s="9">
        <f t="shared" si="34"/>
        <v>0</v>
      </c>
      <c r="K13" s="8"/>
      <c r="L13">
        <f t="shared" si="1"/>
        <v>0</v>
      </c>
      <c r="M13">
        <f t="shared" si="35"/>
        <v>0</v>
      </c>
      <c r="N13" s="9">
        <f t="shared" si="36"/>
        <v>0</v>
      </c>
      <c r="O13" s="8"/>
      <c r="P13">
        <f t="shared" si="2"/>
        <v>0</v>
      </c>
      <c r="Q13">
        <f t="shared" si="37"/>
        <v>0</v>
      </c>
      <c r="R13" s="9">
        <f t="shared" si="38"/>
        <v>0</v>
      </c>
      <c r="S13" s="8"/>
      <c r="T13">
        <f t="shared" si="3"/>
        <v>0</v>
      </c>
      <c r="U13">
        <f t="shared" si="39"/>
        <v>0</v>
      </c>
      <c r="V13" s="9">
        <f t="shared" si="40"/>
        <v>0</v>
      </c>
      <c r="W13" s="8"/>
      <c r="X13">
        <f t="shared" si="4"/>
        <v>0</v>
      </c>
      <c r="Y13">
        <f t="shared" si="41"/>
        <v>0</v>
      </c>
      <c r="Z13" s="9">
        <f t="shared" si="42"/>
        <v>0</v>
      </c>
      <c r="AA13" s="8"/>
      <c r="AB13">
        <f t="shared" si="5"/>
        <v>0</v>
      </c>
      <c r="AC13">
        <f t="shared" si="43"/>
        <v>0</v>
      </c>
      <c r="AD13" s="9">
        <f t="shared" si="44"/>
        <v>0</v>
      </c>
      <c r="AE13" s="8">
        <v>0</v>
      </c>
      <c r="AF13">
        <f t="shared" si="6"/>
        <v>0</v>
      </c>
      <c r="AG13">
        <f t="shared" si="45"/>
        <v>0</v>
      </c>
      <c r="AH13" s="9">
        <f t="shared" si="46"/>
        <v>0</v>
      </c>
      <c r="AI13" s="8"/>
      <c r="AJ13">
        <f t="shared" si="7"/>
        <v>0</v>
      </c>
      <c r="AK13">
        <f t="shared" si="47"/>
        <v>0</v>
      </c>
      <c r="AL13" s="9">
        <f t="shared" si="48"/>
        <v>0</v>
      </c>
      <c r="AM13" s="8"/>
      <c r="AN13">
        <f t="shared" si="8"/>
        <v>0</v>
      </c>
      <c r="AO13">
        <f t="shared" si="49"/>
        <v>0</v>
      </c>
      <c r="AP13" s="9">
        <f t="shared" si="50"/>
        <v>0</v>
      </c>
      <c r="AQ13" s="8"/>
      <c r="AR13">
        <f t="shared" si="9"/>
        <v>0</v>
      </c>
      <c r="AS13">
        <f t="shared" si="51"/>
        <v>0</v>
      </c>
      <c r="AT13" s="9">
        <f t="shared" si="52"/>
        <v>0</v>
      </c>
      <c r="AU13" s="8"/>
      <c r="AV13">
        <f t="shared" si="10"/>
        <v>0</v>
      </c>
      <c r="AW13">
        <f t="shared" si="53"/>
        <v>0</v>
      </c>
      <c r="AX13" s="9">
        <f t="shared" si="54"/>
        <v>0</v>
      </c>
      <c r="AY13" s="8"/>
      <c r="AZ13">
        <f t="shared" si="11"/>
        <v>0</v>
      </c>
      <c r="BA13">
        <f t="shared" si="55"/>
        <v>0</v>
      </c>
      <c r="BB13" s="9">
        <f t="shared" si="56"/>
        <v>0</v>
      </c>
      <c r="BC13" s="8"/>
      <c r="BD13">
        <f t="shared" si="12"/>
        <v>0</v>
      </c>
      <c r="BE13">
        <f t="shared" si="57"/>
        <v>0</v>
      </c>
      <c r="BF13" s="9">
        <f t="shared" si="58"/>
        <v>0</v>
      </c>
      <c r="BG13" s="8"/>
      <c r="BH13">
        <f t="shared" si="13"/>
        <v>0</v>
      </c>
      <c r="BI13">
        <f t="shared" si="59"/>
        <v>0</v>
      </c>
      <c r="BJ13" s="9">
        <f t="shared" si="60"/>
        <v>0</v>
      </c>
      <c r="BK13" s="8"/>
      <c r="BL13">
        <f t="shared" si="14"/>
        <v>0</v>
      </c>
      <c r="BM13">
        <f t="shared" si="61"/>
        <v>0</v>
      </c>
      <c r="BN13" s="9">
        <f t="shared" si="62"/>
        <v>0</v>
      </c>
      <c r="BO13" s="8"/>
      <c r="BP13">
        <f t="shared" si="15"/>
        <v>0</v>
      </c>
      <c r="BQ13">
        <f t="shared" si="63"/>
        <v>0</v>
      </c>
      <c r="BR13" s="9">
        <f t="shared" si="64"/>
        <v>0</v>
      </c>
      <c r="BS13" s="8"/>
      <c r="BT13">
        <f t="shared" si="16"/>
        <v>0</v>
      </c>
      <c r="BU13">
        <f t="shared" si="65"/>
        <v>0</v>
      </c>
      <c r="BV13" s="9">
        <f t="shared" si="66"/>
        <v>0</v>
      </c>
      <c r="BW13" s="8"/>
      <c r="BX13">
        <f t="shared" si="17"/>
        <v>0</v>
      </c>
      <c r="BY13">
        <f t="shared" si="67"/>
        <v>0</v>
      </c>
      <c r="BZ13" s="9">
        <f t="shared" si="68"/>
        <v>0</v>
      </c>
      <c r="CA13" s="8"/>
      <c r="CB13">
        <f t="shared" si="18"/>
        <v>0</v>
      </c>
      <c r="CC13">
        <f t="shared" si="69"/>
        <v>0</v>
      </c>
      <c r="CD13" s="9">
        <f t="shared" si="70"/>
        <v>0</v>
      </c>
      <c r="CE13" s="8"/>
      <c r="CF13">
        <f t="shared" si="19"/>
        <v>0</v>
      </c>
      <c r="CG13">
        <f t="shared" si="71"/>
        <v>0</v>
      </c>
      <c r="CH13" s="9">
        <f t="shared" si="72"/>
        <v>0</v>
      </c>
      <c r="CI13" s="8"/>
      <c r="CJ13">
        <f t="shared" si="20"/>
        <v>0</v>
      </c>
      <c r="CK13">
        <f t="shared" si="73"/>
        <v>0</v>
      </c>
      <c r="CL13" s="9">
        <f t="shared" si="74"/>
        <v>0</v>
      </c>
      <c r="CM13" s="8"/>
      <c r="CN13">
        <f t="shared" si="21"/>
        <v>0</v>
      </c>
      <c r="CO13">
        <f t="shared" si="75"/>
        <v>0</v>
      </c>
      <c r="CP13" s="9">
        <f t="shared" si="76"/>
        <v>0</v>
      </c>
      <c r="CQ13" s="8"/>
      <c r="CR13">
        <f t="shared" si="22"/>
        <v>0</v>
      </c>
      <c r="CS13">
        <f t="shared" si="77"/>
        <v>0</v>
      </c>
      <c r="CT13" s="9">
        <f t="shared" si="78"/>
        <v>0</v>
      </c>
      <c r="CU13" s="8"/>
      <c r="CV13">
        <f t="shared" si="23"/>
        <v>0</v>
      </c>
      <c r="CW13">
        <f t="shared" si="79"/>
        <v>0</v>
      </c>
      <c r="CX13" s="9">
        <f t="shared" si="80"/>
        <v>0</v>
      </c>
      <c r="CY13" s="8"/>
      <c r="CZ13">
        <f t="shared" si="24"/>
        <v>0</v>
      </c>
      <c r="DA13">
        <f t="shared" si="81"/>
        <v>0</v>
      </c>
      <c r="DB13" s="9">
        <f t="shared" si="82"/>
        <v>0</v>
      </c>
      <c r="DC13" s="8"/>
      <c r="DD13">
        <f t="shared" si="25"/>
        <v>0</v>
      </c>
      <c r="DE13">
        <f t="shared" si="83"/>
        <v>0</v>
      </c>
      <c r="DF13" s="9">
        <f t="shared" si="84"/>
        <v>0</v>
      </c>
      <c r="DG13" s="8"/>
      <c r="DH13">
        <f t="shared" si="26"/>
        <v>0</v>
      </c>
      <c r="DI13">
        <f t="shared" si="85"/>
        <v>0</v>
      </c>
      <c r="DJ13" s="9">
        <f t="shared" si="86"/>
        <v>0</v>
      </c>
      <c r="DK13" s="8"/>
      <c r="DL13">
        <f t="shared" si="27"/>
        <v>0</v>
      </c>
      <c r="DM13">
        <f t="shared" si="87"/>
        <v>0</v>
      </c>
      <c r="DN13" s="9">
        <f t="shared" si="88"/>
        <v>0</v>
      </c>
      <c r="DO13" s="8"/>
      <c r="DP13">
        <f t="shared" si="28"/>
        <v>0</v>
      </c>
      <c r="DQ13">
        <f t="shared" si="89"/>
        <v>0</v>
      </c>
      <c r="DR13" s="9">
        <f t="shared" si="90"/>
        <v>0</v>
      </c>
      <c r="DS13" s="9"/>
      <c r="DT13" s="9">
        <f t="shared" si="29"/>
        <v>0</v>
      </c>
      <c r="DU13">
        <f t="shared" si="91"/>
        <v>0</v>
      </c>
      <c r="DV13" s="9">
        <f t="shared" si="92"/>
        <v>0</v>
      </c>
      <c r="DW13" s="21">
        <f t="shared" si="93"/>
        <v>0</v>
      </c>
      <c r="DX13" s="11">
        <f t="shared" si="94"/>
        <v>0</v>
      </c>
    </row>
    <row r="14" spans="1:128" ht="19.5">
      <c r="A14" s="12" t="s">
        <v>30</v>
      </c>
      <c r="B14" s="26"/>
      <c r="C14" s="8"/>
      <c r="D14">
        <f t="shared" si="0"/>
        <v>0</v>
      </c>
      <c r="E14">
        <f t="shared" si="30"/>
        <v>0</v>
      </c>
      <c r="F14" s="9">
        <f t="shared" si="31"/>
        <v>0</v>
      </c>
      <c r="G14" s="8"/>
      <c r="H14">
        <f t="shared" si="32"/>
        <v>0</v>
      </c>
      <c r="I14">
        <f t="shared" si="33"/>
        <v>0</v>
      </c>
      <c r="J14" s="9">
        <f t="shared" si="34"/>
        <v>0</v>
      </c>
      <c r="K14" s="8"/>
      <c r="L14">
        <f t="shared" si="1"/>
        <v>0</v>
      </c>
      <c r="M14">
        <f t="shared" si="35"/>
        <v>0</v>
      </c>
      <c r="N14" s="9">
        <f t="shared" si="36"/>
        <v>0</v>
      </c>
      <c r="O14" s="8"/>
      <c r="P14">
        <f t="shared" si="2"/>
        <v>0</v>
      </c>
      <c r="Q14">
        <f t="shared" si="37"/>
        <v>0</v>
      </c>
      <c r="R14" s="9">
        <f t="shared" si="38"/>
        <v>0</v>
      </c>
      <c r="S14" s="8"/>
      <c r="T14">
        <f t="shared" si="3"/>
        <v>0</v>
      </c>
      <c r="U14">
        <f t="shared" si="39"/>
        <v>0</v>
      </c>
      <c r="V14" s="9">
        <f t="shared" si="40"/>
        <v>0</v>
      </c>
      <c r="W14" s="8"/>
      <c r="X14">
        <f t="shared" si="4"/>
        <v>0</v>
      </c>
      <c r="Y14">
        <f t="shared" si="41"/>
        <v>0</v>
      </c>
      <c r="Z14" s="9">
        <f t="shared" si="42"/>
        <v>0</v>
      </c>
      <c r="AA14" s="8"/>
      <c r="AB14">
        <f t="shared" si="5"/>
        <v>0</v>
      </c>
      <c r="AC14">
        <f t="shared" si="43"/>
        <v>0</v>
      </c>
      <c r="AD14" s="9">
        <f t="shared" si="44"/>
        <v>0</v>
      </c>
      <c r="AE14" s="8">
        <v>0</v>
      </c>
      <c r="AF14">
        <f t="shared" si="6"/>
        <v>0</v>
      </c>
      <c r="AG14">
        <f t="shared" si="45"/>
        <v>0</v>
      </c>
      <c r="AH14" s="9">
        <f t="shared" si="46"/>
        <v>0</v>
      </c>
      <c r="AI14" s="8"/>
      <c r="AJ14">
        <f t="shared" si="7"/>
        <v>0</v>
      </c>
      <c r="AK14">
        <f t="shared" si="47"/>
        <v>0</v>
      </c>
      <c r="AL14" s="9">
        <f t="shared" si="48"/>
        <v>0</v>
      </c>
      <c r="AM14" s="8"/>
      <c r="AN14">
        <f t="shared" si="8"/>
        <v>0</v>
      </c>
      <c r="AO14">
        <f t="shared" si="49"/>
        <v>0</v>
      </c>
      <c r="AP14" s="9">
        <f t="shared" si="50"/>
        <v>0</v>
      </c>
      <c r="AQ14" s="8"/>
      <c r="AR14">
        <f t="shared" si="9"/>
        <v>0</v>
      </c>
      <c r="AS14">
        <f t="shared" si="51"/>
        <v>0</v>
      </c>
      <c r="AT14" s="9">
        <f t="shared" si="52"/>
        <v>0</v>
      </c>
      <c r="AU14" s="8"/>
      <c r="AV14">
        <f t="shared" si="10"/>
        <v>0</v>
      </c>
      <c r="AW14">
        <f t="shared" si="53"/>
        <v>0</v>
      </c>
      <c r="AX14" s="9">
        <f t="shared" si="54"/>
        <v>0</v>
      </c>
      <c r="AY14" s="8"/>
      <c r="AZ14">
        <f t="shared" si="11"/>
        <v>0</v>
      </c>
      <c r="BA14">
        <f t="shared" si="55"/>
        <v>0</v>
      </c>
      <c r="BB14" s="9">
        <f t="shared" si="56"/>
        <v>0</v>
      </c>
      <c r="BC14" s="8"/>
      <c r="BD14">
        <f t="shared" si="12"/>
        <v>0</v>
      </c>
      <c r="BE14">
        <f t="shared" si="57"/>
        <v>0</v>
      </c>
      <c r="BF14" s="9">
        <f t="shared" si="58"/>
        <v>0</v>
      </c>
      <c r="BG14" s="8"/>
      <c r="BH14">
        <f t="shared" si="13"/>
        <v>0</v>
      </c>
      <c r="BI14">
        <f t="shared" si="59"/>
        <v>0</v>
      </c>
      <c r="BJ14" s="9">
        <f t="shared" si="60"/>
        <v>0</v>
      </c>
      <c r="BK14" s="8"/>
      <c r="BL14">
        <f t="shared" si="14"/>
        <v>0</v>
      </c>
      <c r="BM14">
        <f t="shared" si="61"/>
        <v>0</v>
      </c>
      <c r="BN14" s="9">
        <f t="shared" si="62"/>
        <v>0</v>
      </c>
      <c r="BO14" s="8"/>
      <c r="BP14">
        <f t="shared" si="15"/>
        <v>0</v>
      </c>
      <c r="BQ14">
        <f t="shared" si="63"/>
        <v>0</v>
      </c>
      <c r="BR14" s="9">
        <f t="shared" si="64"/>
        <v>0</v>
      </c>
      <c r="BS14" s="8"/>
      <c r="BT14">
        <f t="shared" si="16"/>
        <v>0</v>
      </c>
      <c r="BU14">
        <f t="shared" si="65"/>
        <v>0</v>
      </c>
      <c r="BV14" s="9">
        <f t="shared" si="66"/>
        <v>0</v>
      </c>
      <c r="BW14" s="8"/>
      <c r="BX14">
        <f t="shared" si="17"/>
        <v>0</v>
      </c>
      <c r="BY14">
        <f t="shared" si="67"/>
        <v>0</v>
      </c>
      <c r="BZ14" s="9">
        <f t="shared" si="68"/>
        <v>0</v>
      </c>
      <c r="CA14" s="8"/>
      <c r="CB14">
        <f t="shared" si="18"/>
        <v>0</v>
      </c>
      <c r="CC14">
        <f t="shared" si="69"/>
        <v>0</v>
      </c>
      <c r="CD14" s="9">
        <f t="shared" si="70"/>
        <v>0</v>
      </c>
      <c r="CE14" s="8"/>
      <c r="CF14">
        <f t="shared" si="19"/>
        <v>0</v>
      </c>
      <c r="CG14">
        <f t="shared" si="71"/>
        <v>0</v>
      </c>
      <c r="CH14" s="9">
        <f t="shared" si="72"/>
        <v>0</v>
      </c>
      <c r="CI14" s="8"/>
      <c r="CJ14">
        <f t="shared" si="20"/>
        <v>0</v>
      </c>
      <c r="CK14">
        <f t="shared" si="73"/>
        <v>0</v>
      </c>
      <c r="CL14" s="9">
        <f t="shared" si="74"/>
        <v>0</v>
      </c>
      <c r="CM14" s="8"/>
      <c r="CN14">
        <f t="shared" si="21"/>
        <v>0</v>
      </c>
      <c r="CO14">
        <f t="shared" si="75"/>
        <v>0</v>
      </c>
      <c r="CP14" s="9">
        <f t="shared" si="76"/>
        <v>0</v>
      </c>
      <c r="CQ14" s="8"/>
      <c r="CR14">
        <f t="shared" si="22"/>
        <v>0</v>
      </c>
      <c r="CS14">
        <f t="shared" si="77"/>
        <v>0</v>
      </c>
      <c r="CT14" s="9">
        <f t="shared" si="78"/>
        <v>0</v>
      </c>
      <c r="CU14" s="8"/>
      <c r="CV14">
        <f t="shared" si="23"/>
        <v>0</v>
      </c>
      <c r="CW14">
        <f t="shared" si="79"/>
        <v>0</v>
      </c>
      <c r="CX14" s="9">
        <f t="shared" si="80"/>
        <v>0</v>
      </c>
      <c r="CY14" s="8"/>
      <c r="CZ14">
        <f t="shared" si="24"/>
        <v>0</v>
      </c>
      <c r="DA14">
        <f t="shared" si="81"/>
        <v>0</v>
      </c>
      <c r="DB14" s="9">
        <f t="shared" si="82"/>
        <v>0</v>
      </c>
      <c r="DC14" s="8"/>
      <c r="DD14">
        <f t="shared" si="25"/>
        <v>0</v>
      </c>
      <c r="DE14">
        <f t="shared" si="83"/>
        <v>0</v>
      </c>
      <c r="DF14" s="9">
        <f t="shared" si="84"/>
        <v>0</v>
      </c>
      <c r="DG14" s="8"/>
      <c r="DH14">
        <f t="shared" si="26"/>
        <v>0</v>
      </c>
      <c r="DI14">
        <f t="shared" si="85"/>
        <v>0</v>
      </c>
      <c r="DJ14" s="9">
        <f t="shared" si="86"/>
        <v>0</v>
      </c>
      <c r="DK14" s="8"/>
      <c r="DL14">
        <f t="shared" si="27"/>
        <v>0</v>
      </c>
      <c r="DM14">
        <f t="shared" si="87"/>
        <v>0</v>
      </c>
      <c r="DN14" s="9">
        <f t="shared" si="88"/>
        <v>0</v>
      </c>
      <c r="DO14" s="8"/>
      <c r="DP14">
        <f t="shared" si="28"/>
        <v>0</v>
      </c>
      <c r="DQ14">
        <f t="shared" si="89"/>
        <v>0</v>
      </c>
      <c r="DR14" s="9">
        <f t="shared" si="90"/>
        <v>0</v>
      </c>
      <c r="DS14" s="9"/>
      <c r="DT14" s="9">
        <f t="shared" si="29"/>
        <v>0</v>
      </c>
      <c r="DU14">
        <f t="shared" si="91"/>
        <v>0</v>
      </c>
      <c r="DV14" s="9">
        <f t="shared" si="92"/>
        <v>0</v>
      </c>
      <c r="DW14" s="21">
        <f t="shared" si="93"/>
        <v>0</v>
      </c>
      <c r="DX14" s="11">
        <f t="shared" si="94"/>
        <v>0</v>
      </c>
    </row>
    <row r="15" spans="1:128" ht="19.5">
      <c r="A15" s="12" t="s">
        <v>32</v>
      </c>
      <c r="B15" s="26"/>
      <c r="C15" s="8"/>
      <c r="D15">
        <f t="shared" si="0"/>
        <v>0</v>
      </c>
      <c r="E15">
        <f t="shared" si="30"/>
        <v>0</v>
      </c>
      <c r="F15" s="9">
        <f t="shared" si="31"/>
        <v>0</v>
      </c>
      <c r="G15" s="8"/>
      <c r="H15">
        <f t="shared" si="32"/>
        <v>0</v>
      </c>
      <c r="I15">
        <f t="shared" si="33"/>
        <v>0</v>
      </c>
      <c r="J15" s="9">
        <f t="shared" si="34"/>
        <v>0</v>
      </c>
      <c r="K15" s="8"/>
      <c r="L15">
        <f t="shared" si="1"/>
        <v>0</v>
      </c>
      <c r="M15">
        <f t="shared" si="35"/>
        <v>0</v>
      </c>
      <c r="N15" s="9">
        <f t="shared" si="36"/>
        <v>0</v>
      </c>
      <c r="O15" s="8"/>
      <c r="P15">
        <f t="shared" si="2"/>
        <v>0</v>
      </c>
      <c r="Q15">
        <f t="shared" si="37"/>
        <v>0</v>
      </c>
      <c r="R15" s="9">
        <f t="shared" si="38"/>
        <v>0</v>
      </c>
      <c r="S15" s="8"/>
      <c r="T15">
        <f t="shared" si="3"/>
        <v>0</v>
      </c>
      <c r="U15">
        <f t="shared" si="39"/>
        <v>0</v>
      </c>
      <c r="V15" s="9">
        <f t="shared" si="40"/>
        <v>0</v>
      </c>
      <c r="W15" s="8"/>
      <c r="X15">
        <f t="shared" si="4"/>
        <v>0</v>
      </c>
      <c r="Y15">
        <f t="shared" si="41"/>
        <v>0</v>
      </c>
      <c r="Z15" s="9">
        <f t="shared" si="42"/>
        <v>0</v>
      </c>
      <c r="AA15" s="8"/>
      <c r="AB15">
        <f t="shared" si="5"/>
        <v>0</v>
      </c>
      <c r="AC15">
        <f t="shared" si="43"/>
        <v>0</v>
      </c>
      <c r="AD15" s="9">
        <f t="shared" si="44"/>
        <v>0</v>
      </c>
      <c r="AE15" s="8">
        <v>0</v>
      </c>
      <c r="AF15">
        <f t="shared" si="6"/>
        <v>0</v>
      </c>
      <c r="AG15">
        <f t="shared" si="45"/>
        <v>0</v>
      </c>
      <c r="AH15" s="9">
        <f t="shared" si="46"/>
        <v>0</v>
      </c>
      <c r="AI15" s="8"/>
      <c r="AJ15">
        <f t="shared" si="7"/>
        <v>0</v>
      </c>
      <c r="AK15">
        <f t="shared" si="47"/>
        <v>0</v>
      </c>
      <c r="AL15" s="9">
        <f t="shared" si="48"/>
        <v>0</v>
      </c>
      <c r="AM15" s="8"/>
      <c r="AN15">
        <f t="shared" si="8"/>
        <v>0</v>
      </c>
      <c r="AO15">
        <f t="shared" si="49"/>
        <v>0</v>
      </c>
      <c r="AP15" s="9">
        <f t="shared" si="50"/>
        <v>0</v>
      </c>
      <c r="AQ15" s="8"/>
      <c r="AR15">
        <f t="shared" si="9"/>
        <v>0</v>
      </c>
      <c r="AS15">
        <f t="shared" si="51"/>
        <v>0</v>
      </c>
      <c r="AT15" s="9">
        <f t="shared" si="52"/>
        <v>0</v>
      </c>
      <c r="AU15" s="8"/>
      <c r="AV15">
        <f t="shared" si="10"/>
        <v>0</v>
      </c>
      <c r="AW15">
        <f t="shared" si="53"/>
        <v>0</v>
      </c>
      <c r="AX15" s="9">
        <f t="shared" si="54"/>
        <v>0</v>
      </c>
      <c r="AY15" s="8"/>
      <c r="AZ15">
        <f t="shared" si="11"/>
        <v>0</v>
      </c>
      <c r="BA15">
        <f t="shared" si="55"/>
        <v>0</v>
      </c>
      <c r="BB15" s="9">
        <f t="shared" si="56"/>
        <v>0</v>
      </c>
      <c r="BC15" s="8"/>
      <c r="BD15">
        <f t="shared" si="12"/>
        <v>0</v>
      </c>
      <c r="BE15">
        <f t="shared" si="57"/>
        <v>0</v>
      </c>
      <c r="BF15" s="9">
        <f t="shared" si="58"/>
        <v>0</v>
      </c>
      <c r="BG15" s="8"/>
      <c r="BH15">
        <f t="shared" si="13"/>
        <v>0</v>
      </c>
      <c r="BI15">
        <f t="shared" si="59"/>
        <v>0</v>
      </c>
      <c r="BJ15" s="9">
        <f t="shared" si="60"/>
        <v>0</v>
      </c>
      <c r="BK15" s="8"/>
      <c r="BL15">
        <f t="shared" si="14"/>
        <v>0</v>
      </c>
      <c r="BM15">
        <f t="shared" si="61"/>
        <v>0</v>
      </c>
      <c r="BN15" s="9">
        <f t="shared" si="62"/>
        <v>0</v>
      </c>
      <c r="BO15" s="8"/>
      <c r="BP15">
        <f t="shared" si="15"/>
        <v>0</v>
      </c>
      <c r="BQ15">
        <f t="shared" si="63"/>
        <v>0</v>
      </c>
      <c r="BR15" s="9">
        <f t="shared" si="64"/>
        <v>0</v>
      </c>
      <c r="BS15" s="8"/>
      <c r="BT15">
        <f t="shared" si="16"/>
        <v>0</v>
      </c>
      <c r="BU15">
        <f t="shared" si="65"/>
        <v>0</v>
      </c>
      <c r="BV15" s="9">
        <f t="shared" si="66"/>
        <v>0</v>
      </c>
      <c r="BW15" s="8"/>
      <c r="BX15">
        <f t="shared" si="17"/>
        <v>0</v>
      </c>
      <c r="BY15">
        <f t="shared" si="67"/>
        <v>0</v>
      </c>
      <c r="BZ15" s="9">
        <f t="shared" si="68"/>
        <v>0</v>
      </c>
      <c r="CA15" s="8"/>
      <c r="CB15">
        <f t="shared" si="18"/>
        <v>0</v>
      </c>
      <c r="CC15">
        <f t="shared" si="69"/>
        <v>0</v>
      </c>
      <c r="CD15" s="9">
        <f t="shared" si="70"/>
        <v>0</v>
      </c>
      <c r="CE15" s="8"/>
      <c r="CF15">
        <f t="shared" si="19"/>
        <v>0</v>
      </c>
      <c r="CG15">
        <f t="shared" si="71"/>
        <v>0</v>
      </c>
      <c r="CH15" s="9">
        <f t="shared" si="72"/>
        <v>0</v>
      </c>
      <c r="CI15" s="8"/>
      <c r="CJ15">
        <f t="shared" si="20"/>
        <v>0</v>
      </c>
      <c r="CK15">
        <f t="shared" si="73"/>
        <v>0</v>
      </c>
      <c r="CL15" s="9">
        <f t="shared" si="74"/>
        <v>0</v>
      </c>
      <c r="CM15" s="8"/>
      <c r="CN15">
        <f t="shared" si="21"/>
        <v>0</v>
      </c>
      <c r="CO15">
        <f t="shared" si="75"/>
        <v>0</v>
      </c>
      <c r="CP15" s="9">
        <f t="shared" si="76"/>
        <v>0</v>
      </c>
      <c r="CQ15" s="8"/>
      <c r="CR15">
        <f t="shared" si="22"/>
        <v>0</v>
      </c>
      <c r="CS15">
        <f t="shared" si="77"/>
        <v>0</v>
      </c>
      <c r="CT15" s="9">
        <f t="shared" si="78"/>
        <v>0</v>
      </c>
      <c r="CU15" s="8"/>
      <c r="CV15">
        <f t="shared" si="23"/>
        <v>0</v>
      </c>
      <c r="CW15">
        <f t="shared" si="79"/>
        <v>0</v>
      </c>
      <c r="CX15" s="9">
        <f t="shared" si="80"/>
        <v>0</v>
      </c>
      <c r="CY15" s="8"/>
      <c r="CZ15">
        <f t="shared" si="24"/>
        <v>0</v>
      </c>
      <c r="DA15">
        <f t="shared" si="81"/>
        <v>0</v>
      </c>
      <c r="DB15" s="9">
        <f t="shared" si="82"/>
        <v>0</v>
      </c>
      <c r="DC15" s="8"/>
      <c r="DD15">
        <f t="shared" si="25"/>
        <v>0</v>
      </c>
      <c r="DE15">
        <f t="shared" si="83"/>
        <v>0</v>
      </c>
      <c r="DF15" s="9">
        <f t="shared" si="84"/>
        <v>0</v>
      </c>
      <c r="DG15" s="8"/>
      <c r="DH15">
        <f t="shared" si="26"/>
        <v>0</v>
      </c>
      <c r="DI15">
        <f t="shared" si="85"/>
        <v>0</v>
      </c>
      <c r="DJ15" s="9">
        <f t="shared" si="86"/>
        <v>0</v>
      </c>
      <c r="DK15" s="8"/>
      <c r="DL15">
        <f t="shared" si="27"/>
        <v>0</v>
      </c>
      <c r="DM15">
        <f t="shared" si="87"/>
        <v>0</v>
      </c>
      <c r="DN15" s="9">
        <f t="shared" si="88"/>
        <v>0</v>
      </c>
      <c r="DO15" s="8"/>
      <c r="DP15">
        <f t="shared" si="28"/>
        <v>0</v>
      </c>
      <c r="DQ15">
        <f t="shared" si="89"/>
        <v>0</v>
      </c>
      <c r="DR15" s="9">
        <f t="shared" si="90"/>
        <v>0</v>
      </c>
      <c r="DS15" s="9"/>
      <c r="DT15" s="9">
        <f t="shared" si="29"/>
        <v>0</v>
      </c>
      <c r="DU15">
        <f t="shared" si="91"/>
        <v>0</v>
      </c>
      <c r="DV15" s="9">
        <f t="shared" si="92"/>
        <v>0</v>
      </c>
      <c r="DW15" s="21">
        <f t="shared" si="93"/>
        <v>0</v>
      </c>
      <c r="DX15" s="11">
        <f t="shared" si="94"/>
        <v>0</v>
      </c>
    </row>
    <row r="16" spans="1:128" ht="19.5">
      <c r="A16" s="12" t="s">
        <v>34</v>
      </c>
      <c r="B16" s="26"/>
      <c r="C16" s="8"/>
      <c r="D16">
        <f t="shared" si="0"/>
        <v>0</v>
      </c>
      <c r="E16">
        <f t="shared" si="30"/>
        <v>0</v>
      </c>
      <c r="F16" s="9">
        <f t="shared" si="31"/>
        <v>0</v>
      </c>
      <c r="G16" s="8"/>
      <c r="H16">
        <f t="shared" si="32"/>
        <v>0</v>
      </c>
      <c r="I16">
        <f t="shared" si="33"/>
        <v>0</v>
      </c>
      <c r="J16" s="9">
        <f t="shared" si="34"/>
        <v>0</v>
      </c>
      <c r="K16" s="8"/>
      <c r="L16">
        <f t="shared" si="1"/>
        <v>0</v>
      </c>
      <c r="M16">
        <f t="shared" si="35"/>
        <v>0</v>
      </c>
      <c r="N16" s="9">
        <f t="shared" si="36"/>
        <v>0</v>
      </c>
      <c r="O16" s="8"/>
      <c r="P16">
        <f t="shared" si="2"/>
        <v>0</v>
      </c>
      <c r="Q16">
        <f t="shared" si="37"/>
        <v>0</v>
      </c>
      <c r="R16" s="9">
        <f t="shared" si="38"/>
        <v>0</v>
      </c>
      <c r="S16" s="8"/>
      <c r="T16">
        <f t="shared" si="3"/>
        <v>0</v>
      </c>
      <c r="U16">
        <f t="shared" si="39"/>
        <v>0</v>
      </c>
      <c r="V16" s="9">
        <f t="shared" si="40"/>
        <v>0</v>
      </c>
      <c r="W16" s="8"/>
      <c r="X16">
        <f t="shared" si="4"/>
        <v>0</v>
      </c>
      <c r="Y16">
        <f t="shared" si="41"/>
        <v>0</v>
      </c>
      <c r="Z16" s="9">
        <f t="shared" si="42"/>
        <v>0</v>
      </c>
      <c r="AA16" s="8"/>
      <c r="AB16">
        <f t="shared" si="5"/>
        <v>0</v>
      </c>
      <c r="AC16">
        <f t="shared" si="43"/>
        <v>0</v>
      </c>
      <c r="AD16" s="9">
        <f t="shared" si="44"/>
        <v>0</v>
      </c>
      <c r="AE16" s="8">
        <v>0</v>
      </c>
      <c r="AF16">
        <f t="shared" si="6"/>
        <v>0</v>
      </c>
      <c r="AG16">
        <f t="shared" si="45"/>
        <v>0</v>
      </c>
      <c r="AH16" s="9">
        <f t="shared" si="46"/>
        <v>0</v>
      </c>
      <c r="AI16" s="8"/>
      <c r="AJ16">
        <f t="shared" si="7"/>
        <v>0</v>
      </c>
      <c r="AK16">
        <f t="shared" si="47"/>
        <v>0</v>
      </c>
      <c r="AL16" s="9">
        <f t="shared" si="48"/>
        <v>0</v>
      </c>
      <c r="AM16" s="8"/>
      <c r="AN16">
        <f t="shared" si="8"/>
        <v>0</v>
      </c>
      <c r="AO16">
        <f t="shared" si="49"/>
        <v>0</v>
      </c>
      <c r="AP16" s="9">
        <f t="shared" si="50"/>
        <v>0</v>
      </c>
      <c r="AQ16" s="8"/>
      <c r="AR16">
        <f t="shared" si="9"/>
        <v>0</v>
      </c>
      <c r="AS16">
        <f t="shared" si="51"/>
        <v>0</v>
      </c>
      <c r="AT16" s="9">
        <f t="shared" si="52"/>
        <v>0</v>
      </c>
      <c r="AU16" s="8"/>
      <c r="AV16">
        <f t="shared" si="10"/>
        <v>0</v>
      </c>
      <c r="AW16">
        <f t="shared" si="53"/>
        <v>0</v>
      </c>
      <c r="AX16" s="9">
        <f t="shared" si="54"/>
        <v>0</v>
      </c>
      <c r="AY16" s="8"/>
      <c r="AZ16">
        <f t="shared" si="11"/>
        <v>0</v>
      </c>
      <c r="BA16">
        <f t="shared" si="55"/>
        <v>0</v>
      </c>
      <c r="BB16" s="9">
        <f t="shared" si="56"/>
        <v>0</v>
      </c>
      <c r="BC16" s="8"/>
      <c r="BD16">
        <f t="shared" si="12"/>
        <v>0</v>
      </c>
      <c r="BE16">
        <f t="shared" si="57"/>
        <v>0</v>
      </c>
      <c r="BF16" s="9">
        <f t="shared" si="58"/>
        <v>0</v>
      </c>
      <c r="BG16" s="8"/>
      <c r="BH16">
        <f t="shared" si="13"/>
        <v>0</v>
      </c>
      <c r="BI16">
        <f t="shared" si="59"/>
        <v>0</v>
      </c>
      <c r="BJ16" s="9">
        <f t="shared" si="60"/>
        <v>0</v>
      </c>
      <c r="BK16" s="8"/>
      <c r="BL16">
        <f t="shared" si="14"/>
        <v>0</v>
      </c>
      <c r="BM16">
        <f t="shared" si="61"/>
        <v>0</v>
      </c>
      <c r="BN16" s="9">
        <f t="shared" si="62"/>
        <v>0</v>
      </c>
      <c r="BO16" s="8"/>
      <c r="BP16">
        <f t="shared" si="15"/>
        <v>0</v>
      </c>
      <c r="BQ16">
        <f t="shared" si="63"/>
        <v>0</v>
      </c>
      <c r="BR16" s="9">
        <f t="shared" si="64"/>
        <v>0</v>
      </c>
      <c r="BS16" s="8"/>
      <c r="BT16">
        <f t="shared" si="16"/>
        <v>0</v>
      </c>
      <c r="BU16">
        <f t="shared" si="65"/>
        <v>0</v>
      </c>
      <c r="BV16" s="9">
        <f t="shared" si="66"/>
        <v>0</v>
      </c>
      <c r="BW16" s="8"/>
      <c r="BX16">
        <f t="shared" si="17"/>
        <v>0</v>
      </c>
      <c r="BY16">
        <f t="shared" si="67"/>
        <v>0</v>
      </c>
      <c r="BZ16" s="9">
        <f t="shared" si="68"/>
        <v>0</v>
      </c>
      <c r="CA16" s="8"/>
      <c r="CB16">
        <f t="shared" si="18"/>
        <v>0</v>
      </c>
      <c r="CC16">
        <f t="shared" si="69"/>
        <v>0</v>
      </c>
      <c r="CD16" s="9">
        <f t="shared" si="70"/>
        <v>0</v>
      </c>
      <c r="CE16" s="8"/>
      <c r="CF16">
        <f t="shared" si="19"/>
        <v>0</v>
      </c>
      <c r="CG16">
        <f t="shared" si="71"/>
        <v>0</v>
      </c>
      <c r="CH16" s="9">
        <f t="shared" si="72"/>
        <v>0</v>
      </c>
      <c r="CI16" s="8"/>
      <c r="CJ16">
        <f t="shared" si="20"/>
        <v>0</v>
      </c>
      <c r="CK16">
        <f t="shared" si="73"/>
        <v>0</v>
      </c>
      <c r="CL16" s="9">
        <f t="shared" si="74"/>
        <v>0</v>
      </c>
      <c r="CM16" s="8"/>
      <c r="CN16">
        <f t="shared" si="21"/>
        <v>0</v>
      </c>
      <c r="CO16">
        <f t="shared" si="75"/>
        <v>0</v>
      </c>
      <c r="CP16" s="9">
        <f t="shared" si="76"/>
        <v>0</v>
      </c>
      <c r="CQ16" s="8"/>
      <c r="CR16">
        <f t="shared" si="22"/>
        <v>0</v>
      </c>
      <c r="CS16">
        <f t="shared" si="77"/>
        <v>0</v>
      </c>
      <c r="CT16" s="9">
        <f t="shared" si="78"/>
        <v>0</v>
      </c>
      <c r="CU16" s="8"/>
      <c r="CV16">
        <f t="shared" si="23"/>
        <v>0</v>
      </c>
      <c r="CW16">
        <f t="shared" si="79"/>
        <v>0</v>
      </c>
      <c r="CX16" s="9">
        <f t="shared" si="80"/>
        <v>0</v>
      </c>
      <c r="CY16" s="8"/>
      <c r="CZ16">
        <f t="shared" si="24"/>
        <v>0</v>
      </c>
      <c r="DA16">
        <f t="shared" si="81"/>
        <v>0</v>
      </c>
      <c r="DB16" s="9">
        <f t="shared" si="82"/>
        <v>0</v>
      </c>
      <c r="DC16" s="8"/>
      <c r="DD16">
        <f t="shared" si="25"/>
        <v>0</v>
      </c>
      <c r="DE16">
        <f t="shared" si="83"/>
        <v>0</v>
      </c>
      <c r="DF16" s="9">
        <f t="shared" si="84"/>
        <v>0</v>
      </c>
      <c r="DG16" s="8"/>
      <c r="DH16">
        <f t="shared" si="26"/>
        <v>0</v>
      </c>
      <c r="DI16">
        <f t="shared" si="85"/>
        <v>0</v>
      </c>
      <c r="DJ16" s="9">
        <f t="shared" si="86"/>
        <v>0</v>
      </c>
      <c r="DK16" s="8"/>
      <c r="DL16">
        <f t="shared" si="27"/>
        <v>0</v>
      </c>
      <c r="DM16">
        <f t="shared" si="87"/>
        <v>0</v>
      </c>
      <c r="DN16" s="9">
        <f t="shared" si="88"/>
        <v>0</v>
      </c>
      <c r="DO16" s="8"/>
      <c r="DP16">
        <f t="shared" si="28"/>
        <v>0</v>
      </c>
      <c r="DQ16">
        <f t="shared" si="89"/>
        <v>0</v>
      </c>
      <c r="DR16" s="9">
        <f t="shared" si="90"/>
        <v>0</v>
      </c>
      <c r="DS16" s="9"/>
      <c r="DT16" s="9">
        <f t="shared" si="29"/>
        <v>0</v>
      </c>
      <c r="DU16">
        <f t="shared" si="91"/>
        <v>0</v>
      </c>
      <c r="DV16" s="9">
        <f t="shared" si="92"/>
        <v>0</v>
      </c>
      <c r="DW16" s="21">
        <f t="shared" si="93"/>
        <v>0</v>
      </c>
      <c r="DX16" s="11">
        <f t="shared" si="94"/>
        <v>0</v>
      </c>
    </row>
    <row r="17" spans="1:128" ht="19.5">
      <c r="A17" s="12" t="s">
        <v>34</v>
      </c>
      <c r="C17" s="8"/>
      <c r="D17">
        <f t="shared" si="0"/>
        <v>0</v>
      </c>
      <c r="E17">
        <f t="shared" si="30"/>
        <v>0</v>
      </c>
      <c r="F17" s="9">
        <f t="shared" si="31"/>
        <v>0</v>
      </c>
      <c r="G17" s="8"/>
      <c r="H17">
        <f t="shared" si="32"/>
        <v>0</v>
      </c>
      <c r="I17">
        <f t="shared" si="33"/>
        <v>0</v>
      </c>
      <c r="J17" s="9">
        <f t="shared" si="34"/>
        <v>0</v>
      </c>
      <c r="K17" s="8"/>
      <c r="L17">
        <f t="shared" si="1"/>
        <v>0</v>
      </c>
      <c r="M17">
        <f t="shared" si="35"/>
        <v>0</v>
      </c>
      <c r="N17" s="9">
        <f t="shared" si="36"/>
        <v>0</v>
      </c>
      <c r="O17" s="8"/>
      <c r="P17">
        <f t="shared" si="2"/>
        <v>0</v>
      </c>
      <c r="Q17">
        <f t="shared" si="37"/>
        <v>0</v>
      </c>
      <c r="R17" s="9">
        <f t="shared" si="38"/>
        <v>0</v>
      </c>
      <c r="S17" s="8"/>
      <c r="T17">
        <f t="shared" si="3"/>
        <v>0</v>
      </c>
      <c r="U17">
        <f t="shared" si="39"/>
        <v>0</v>
      </c>
      <c r="V17" s="9">
        <f t="shared" si="40"/>
        <v>0</v>
      </c>
      <c r="W17" s="8"/>
      <c r="X17">
        <f t="shared" si="4"/>
        <v>0</v>
      </c>
      <c r="Y17">
        <f t="shared" si="41"/>
        <v>0</v>
      </c>
      <c r="Z17" s="9">
        <f t="shared" si="42"/>
        <v>0</v>
      </c>
      <c r="AA17" s="8"/>
      <c r="AB17">
        <f t="shared" si="5"/>
        <v>0</v>
      </c>
      <c r="AC17">
        <f t="shared" si="43"/>
        <v>0</v>
      </c>
      <c r="AD17" s="9">
        <f t="shared" si="44"/>
        <v>0</v>
      </c>
      <c r="AE17" s="8">
        <v>0</v>
      </c>
      <c r="AF17">
        <f t="shared" si="6"/>
        <v>0</v>
      </c>
      <c r="AG17">
        <f t="shared" si="45"/>
        <v>0</v>
      </c>
      <c r="AH17" s="9">
        <f t="shared" si="46"/>
        <v>0</v>
      </c>
      <c r="AI17" s="8"/>
      <c r="AJ17">
        <f t="shared" si="7"/>
        <v>0</v>
      </c>
      <c r="AK17">
        <f t="shared" si="47"/>
        <v>0</v>
      </c>
      <c r="AL17" s="9">
        <f t="shared" si="48"/>
        <v>0</v>
      </c>
      <c r="AM17" s="8"/>
      <c r="AN17">
        <f t="shared" si="8"/>
        <v>0</v>
      </c>
      <c r="AO17">
        <f t="shared" si="49"/>
        <v>0</v>
      </c>
      <c r="AP17" s="9">
        <f t="shared" si="50"/>
        <v>0</v>
      </c>
      <c r="AQ17" s="8"/>
      <c r="AR17">
        <f t="shared" si="9"/>
        <v>0</v>
      </c>
      <c r="AS17">
        <f t="shared" si="51"/>
        <v>0</v>
      </c>
      <c r="AT17" s="9">
        <f t="shared" si="52"/>
        <v>0</v>
      </c>
      <c r="AU17" s="8"/>
      <c r="AV17">
        <f t="shared" si="10"/>
        <v>0</v>
      </c>
      <c r="AW17">
        <f t="shared" si="53"/>
        <v>0</v>
      </c>
      <c r="AX17" s="9">
        <f t="shared" si="54"/>
        <v>0</v>
      </c>
      <c r="AY17" s="8"/>
      <c r="AZ17">
        <f t="shared" si="11"/>
        <v>0</v>
      </c>
      <c r="BA17">
        <f t="shared" si="55"/>
        <v>0</v>
      </c>
      <c r="BB17" s="9">
        <f t="shared" si="56"/>
        <v>0</v>
      </c>
      <c r="BC17" s="8"/>
      <c r="BD17">
        <f t="shared" si="12"/>
        <v>0</v>
      </c>
      <c r="BE17">
        <f t="shared" si="57"/>
        <v>0</v>
      </c>
      <c r="BF17" s="9">
        <f t="shared" si="58"/>
        <v>0</v>
      </c>
      <c r="BG17" s="8"/>
      <c r="BH17">
        <f t="shared" si="13"/>
        <v>0</v>
      </c>
      <c r="BI17">
        <f t="shared" si="59"/>
        <v>0</v>
      </c>
      <c r="BJ17" s="9">
        <f t="shared" si="60"/>
        <v>0</v>
      </c>
      <c r="BK17" s="8"/>
      <c r="BL17">
        <f t="shared" si="14"/>
        <v>0</v>
      </c>
      <c r="BM17">
        <f t="shared" si="61"/>
        <v>0</v>
      </c>
      <c r="BN17" s="9">
        <f t="shared" si="62"/>
        <v>0</v>
      </c>
      <c r="BO17" s="8"/>
      <c r="BP17">
        <f t="shared" si="15"/>
        <v>0</v>
      </c>
      <c r="BQ17">
        <f t="shared" si="63"/>
        <v>0</v>
      </c>
      <c r="BR17" s="9">
        <f t="shared" si="64"/>
        <v>0</v>
      </c>
      <c r="BS17" s="8"/>
      <c r="BT17">
        <f t="shared" si="16"/>
        <v>0</v>
      </c>
      <c r="BU17">
        <f t="shared" si="65"/>
        <v>0</v>
      </c>
      <c r="BV17" s="9">
        <f t="shared" si="66"/>
        <v>0</v>
      </c>
      <c r="BW17" s="8"/>
      <c r="BX17">
        <f t="shared" si="17"/>
        <v>0</v>
      </c>
      <c r="BY17">
        <f t="shared" si="67"/>
        <v>0</v>
      </c>
      <c r="BZ17" s="9">
        <f t="shared" si="68"/>
        <v>0</v>
      </c>
      <c r="CA17" s="8"/>
      <c r="CB17">
        <f t="shared" si="18"/>
        <v>0</v>
      </c>
      <c r="CC17">
        <f t="shared" si="69"/>
        <v>0</v>
      </c>
      <c r="CD17" s="9">
        <f t="shared" si="70"/>
        <v>0</v>
      </c>
      <c r="CE17" s="8"/>
      <c r="CF17">
        <f t="shared" si="19"/>
        <v>0</v>
      </c>
      <c r="CG17">
        <f t="shared" si="71"/>
        <v>0</v>
      </c>
      <c r="CH17" s="9">
        <f t="shared" si="72"/>
        <v>0</v>
      </c>
      <c r="CI17" s="8"/>
      <c r="CJ17">
        <f t="shared" si="20"/>
        <v>0</v>
      </c>
      <c r="CK17">
        <f t="shared" si="73"/>
        <v>0</v>
      </c>
      <c r="CL17" s="9">
        <f t="shared" si="74"/>
        <v>0</v>
      </c>
      <c r="CM17" s="8"/>
      <c r="CN17">
        <f t="shared" si="21"/>
        <v>0</v>
      </c>
      <c r="CO17">
        <f t="shared" si="75"/>
        <v>0</v>
      </c>
      <c r="CP17" s="9">
        <f t="shared" si="76"/>
        <v>0</v>
      </c>
      <c r="CQ17" s="8"/>
      <c r="CR17">
        <f t="shared" si="22"/>
        <v>0</v>
      </c>
      <c r="CS17">
        <f t="shared" si="77"/>
        <v>0</v>
      </c>
      <c r="CT17" s="9">
        <f t="shared" si="78"/>
        <v>0</v>
      </c>
      <c r="CU17" s="8"/>
      <c r="CV17">
        <f t="shared" si="23"/>
        <v>0</v>
      </c>
      <c r="CW17">
        <f t="shared" si="79"/>
        <v>0</v>
      </c>
      <c r="CX17" s="9">
        <f t="shared" si="80"/>
        <v>0</v>
      </c>
      <c r="CY17" s="8"/>
      <c r="CZ17">
        <f t="shared" si="24"/>
        <v>0</v>
      </c>
      <c r="DA17">
        <f t="shared" si="81"/>
        <v>0</v>
      </c>
      <c r="DB17" s="9">
        <f t="shared" si="82"/>
        <v>0</v>
      </c>
      <c r="DC17" s="8"/>
      <c r="DD17">
        <f t="shared" si="25"/>
        <v>0</v>
      </c>
      <c r="DE17">
        <f t="shared" si="83"/>
        <v>0</v>
      </c>
      <c r="DF17" s="9">
        <f t="shared" si="84"/>
        <v>0</v>
      </c>
      <c r="DG17" s="8"/>
      <c r="DH17">
        <f t="shared" si="26"/>
        <v>0</v>
      </c>
      <c r="DI17">
        <f t="shared" si="85"/>
        <v>0</v>
      </c>
      <c r="DJ17" s="9">
        <f t="shared" si="86"/>
        <v>0</v>
      </c>
      <c r="DK17" s="8"/>
      <c r="DL17">
        <f t="shared" si="27"/>
        <v>0</v>
      </c>
      <c r="DM17">
        <f t="shared" si="87"/>
        <v>0</v>
      </c>
      <c r="DN17" s="9">
        <f t="shared" si="88"/>
        <v>0</v>
      </c>
      <c r="DO17" s="8"/>
      <c r="DP17">
        <f t="shared" si="28"/>
        <v>0</v>
      </c>
      <c r="DQ17">
        <f t="shared" si="89"/>
        <v>0</v>
      </c>
      <c r="DR17" s="9">
        <f t="shared" si="90"/>
        <v>0</v>
      </c>
      <c r="DS17" s="9"/>
      <c r="DT17" s="9">
        <f t="shared" si="29"/>
        <v>0</v>
      </c>
      <c r="DU17">
        <f t="shared" si="91"/>
        <v>0</v>
      </c>
      <c r="DV17" s="9">
        <f t="shared" si="92"/>
        <v>0</v>
      </c>
      <c r="DW17" s="21">
        <f t="shared" si="93"/>
        <v>0</v>
      </c>
      <c r="DX17" s="11">
        <f t="shared" si="94"/>
        <v>0</v>
      </c>
    </row>
    <row r="18" spans="1:128" ht="19.5">
      <c r="A18" s="12" t="s">
        <v>34</v>
      </c>
      <c r="C18" s="8"/>
      <c r="D18">
        <f t="shared" si="0"/>
        <v>0</v>
      </c>
      <c r="E18">
        <f t="shared" si="30"/>
        <v>0</v>
      </c>
      <c r="F18" s="9">
        <f t="shared" si="31"/>
        <v>0</v>
      </c>
      <c r="G18" s="8"/>
      <c r="H18">
        <f t="shared" si="32"/>
        <v>0</v>
      </c>
      <c r="I18">
        <f t="shared" si="33"/>
        <v>0</v>
      </c>
      <c r="J18" s="9">
        <f t="shared" si="34"/>
        <v>0</v>
      </c>
      <c r="K18" s="8"/>
      <c r="L18">
        <f t="shared" si="1"/>
        <v>0</v>
      </c>
      <c r="M18">
        <f t="shared" si="35"/>
        <v>0</v>
      </c>
      <c r="N18" s="9">
        <f t="shared" si="36"/>
        <v>0</v>
      </c>
      <c r="O18" s="8"/>
      <c r="P18">
        <f t="shared" si="2"/>
        <v>0</v>
      </c>
      <c r="Q18">
        <f t="shared" si="37"/>
        <v>0</v>
      </c>
      <c r="R18" s="9">
        <f t="shared" si="38"/>
        <v>0</v>
      </c>
      <c r="S18" s="8"/>
      <c r="T18">
        <f t="shared" si="3"/>
        <v>0</v>
      </c>
      <c r="U18">
        <f t="shared" si="39"/>
        <v>0</v>
      </c>
      <c r="V18" s="9">
        <f t="shared" si="40"/>
        <v>0</v>
      </c>
      <c r="W18" s="8"/>
      <c r="X18">
        <f t="shared" si="4"/>
        <v>0</v>
      </c>
      <c r="Y18">
        <f t="shared" si="41"/>
        <v>0</v>
      </c>
      <c r="Z18" s="9">
        <f t="shared" si="42"/>
        <v>0</v>
      </c>
      <c r="AA18" s="8"/>
      <c r="AB18">
        <f t="shared" si="5"/>
        <v>0</v>
      </c>
      <c r="AC18">
        <f t="shared" si="43"/>
        <v>0</v>
      </c>
      <c r="AD18" s="9">
        <f t="shared" si="44"/>
        <v>0</v>
      </c>
      <c r="AE18" s="8">
        <v>0</v>
      </c>
      <c r="AF18">
        <f t="shared" si="6"/>
        <v>0</v>
      </c>
      <c r="AG18">
        <f t="shared" si="45"/>
        <v>0</v>
      </c>
      <c r="AH18" s="9">
        <f t="shared" si="46"/>
        <v>0</v>
      </c>
      <c r="AI18" s="8"/>
      <c r="AJ18">
        <f t="shared" si="7"/>
        <v>0</v>
      </c>
      <c r="AK18">
        <f t="shared" si="47"/>
        <v>0</v>
      </c>
      <c r="AL18" s="9">
        <f t="shared" si="48"/>
        <v>0</v>
      </c>
      <c r="AM18" s="8"/>
      <c r="AN18">
        <f t="shared" si="8"/>
        <v>0</v>
      </c>
      <c r="AO18">
        <f t="shared" si="49"/>
        <v>0</v>
      </c>
      <c r="AP18" s="9">
        <f t="shared" si="50"/>
        <v>0</v>
      </c>
      <c r="AQ18" s="8"/>
      <c r="AR18">
        <f t="shared" si="9"/>
        <v>0</v>
      </c>
      <c r="AS18">
        <f t="shared" si="51"/>
        <v>0</v>
      </c>
      <c r="AT18" s="9">
        <f t="shared" si="52"/>
        <v>0</v>
      </c>
      <c r="AU18" s="8"/>
      <c r="AV18">
        <f t="shared" si="10"/>
        <v>0</v>
      </c>
      <c r="AW18">
        <f t="shared" si="53"/>
        <v>0</v>
      </c>
      <c r="AX18" s="9">
        <f t="shared" si="54"/>
        <v>0</v>
      </c>
      <c r="AY18" s="8"/>
      <c r="AZ18">
        <f t="shared" si="11"/>
        <v>0</v>
      </c>
      <c r="BA18">
        <f t="shared" si="55"/>
        <v>0</v>
      </c>
      <c r="BB18" s="9">
        <f t="shared" si="56"/>
        <v>0</v>
      </c>
      <c r="BC18" s="8"/>
      <c r="BD18">
        <f t="shared" si="12"/>
        <v>0</v>
      </c>
      <c r="BE18">
        <f t="shared" si="57"/>
        <v>0</v>
      </c>
      <c r="BF18" s="9">
        <f t="shared" si="58"/>
        <v>0</v>
      </c>
      <c r="BG18" s="8"/>
      <c r="BH18">
        <f t="shared" si="13"/>
        <v>0</v>
      </c>
      <c r="BI18">
        <f t="shared" si="59"/>
        <v>0</v>
      </c>
      <c r="BJ18" s="9">
        <f t="shared" si="60"/>
        <v>0</v>
      </c>
      <c r="BK18" s="8"/>
      <c r="BL18">
        <f t="shared" si="14"/>
        <v>0</v>
      </c>
      <c r="BM18">
        <f t="shared" si="61"/>
        <v>0</v>
      </c>
      <c r="BN18" s="9">
        <f t="shared" si="62"/>
        <v>0</v>
      </c>
      <c r="BO18" s="8"/>
      <c r="BP18">
        <f t="shared" si="15"/>
        <v>0</v>
      </c>
      <c r="BQ18">
        <f t="shared" si="63"/>
        <v>0</v>
      </c>
      <c r="BR18" s="9">
        <f t="shared" si="64"/>
        <v>0</v>
      </c>
      <c r="BS18" s="8"/>
      <c r="BT18">
        <f t="shared" si="16"/>
        <v>0</v>
      </c>
      <c r="BU18">
        <f t="shared" si="65"/>
        <v>0</v>
      </c>
      <c r="BV18" s="9">
        <f t="shared" si="66"/>
        <v>0</v>
      </c>
      <c r="BW18" s="8"/>
      <c r="BX18">
        <f t="shared" si="17"/>
        <v>0</v>
      </c>
      <c r="BY18">
        <f t="shared" si="67"/>
        <v>0</v>
      </c>
      <c r="BZ18" s="9">
        <f t="shared" si="68"/>
        <v>0</v>
      </c>
      <c r="CA18" s="8"/>
      <c r="CB18">
        <f t="shared" si="18"/>
        <v>0</v>
      </c>
      <c r="CC18">
        <f t="shared" si="69"/>
        <v>0</v>
      </c>
      <c r="CD18" s="9">
        <f t="shared" si="70"/>
        <v>0</v>
      </c>
      <c r="CE18" s="8"/>
      <c r="CF18">
        <f t="shared" si="19"/>
        <v>0</v>
      </c>
      <c r="CG18">
        <f t="shared" si="71"/>
        <v>0</v>
      </c>
      <c r="CH18" s="9">
        <f t="shared" si="72"/>
        <v>0</v>
      </c>
      <c r="CI18" s="8"/>
      <c r="CJ18">
        <f t="shared" si="20"/>
        <v>0</v>
      </c>
      <c r="CK18">
        <f t="shared" si="73"/>
        <v>0</v>
      </c>
      <c r="CL18" s="9">
        <f t="shared" si="74"/>
        <v>0</v>
      </c>
      <c r="CM18" s="8"/>
      <c r="CN18">
        <f t="shared" si="21"/>
        <v>0</v>
      </c>
      <c r="CO18">
        <f t="shared" si="75"/>
        <v>0</v>
      </c>
      <c r="CP18" s="9">
        <f t="shared" si="76"/>
        <v>0</v>
      </c>
      <c r="CQ18" s="8"/>
      <c r="CR18">
        <f t="shared" si="22"/>
        <v>0</v>
      </c>
      <c r="CS18">
        <f t="shared" si="77"/>
        <v>0</v>
      </c>
      <c r="CT18" s="9">
        <f t="shared" si="78"/>
        <v>0</v>
      </c>
      <c r="CU18" s="8"/>
      <c r="CV18">
        <f t="shared" si="23"/>
        <v>0</v>
      </c>
      <c r="CW18">
        <f t="shared" si="79"/>
        <v>0</v>
      </c>
      <c r="CX18" s="9">
        <f t="shared" si="80"/>
        <v>0</v>
      </c>
      <c r="CY18" s="8"/>
      <c r="CZ18">
        <f t="shared" si="24"/>
        <v>0</v>
      </c>
      <c r="DA18">
        <f t="shared" si="81"/>
        <v>0</v>
      </c>
      <c r="DB18" s="9">
        <f t="shared" si="82"/>
        <v>0</v>
      </c>
      <c r="DC18" s="8"/>
      <c r="DD18">
        <f t="shared" si="25"/>
        <v>0</v>
      </c>
      <c r="DE18">
        <f t="shared" si="83"/>
        <v>0</v>
      </c>
      <c r="DF18" s="9">
        <f t="shared" si="84"/>
        <v>0</v>
      </c>
      <c r="DG18" s="8"/>
      <c r="DH18">
        <f t="shared" si="26"/>
        <v>0</v>
      </c>
      <c r="DI18">
        <f t="shared" si="85"/>
        <v>0</v>
      </c>
      <c r="DJ18" s="9">
        <f t="shared" si="86"/>
        <v>0</v>
      </c>
      <c r="DK18" s="8"/>
      <c r="DL18">
        <f t="shared" si="27"/>
        <v>0</v>
      </c>
      <c r="DM18">
        <f t="shared" si="87"/>
        <v>0</v>
      </c>
      <c r="DN18" s="9">
        <f t="shared" si="88"/>
        <v>0</v>
      </c>
      <c r="DO18" s="8"/>
      <c r="DP18">
        <f t="shared" si="28"/>
        <v>0</v>
      </c>
      <c r="DQ18">
        <f t="shared" si="89"/>
        <v>0</v>
      </c>
      <c r="DR18" s="9">
        <f t="shared" si="90"/>
        <v>0</v>
      </c>
      <c r="DS18" s="9"/>
      <c r="DT18" s="9">
        <f t="shared" si="29"/>
        <v>0</v>
      </c>
      <c r="DU18">
        <f t="shared" si="91"/>
        <v>0</v>
      </c>
      <c r="DV18" s="9">
        <f t="shared" si="92"/>
        <v>0</v>
      </c>
      <c r="DW18" s="21">
        <f t="shared" si="93"/>
        <v>0</v>
      </c>
      <c r="DX18" s="11">
        <f t="shared" si="94"/>
        <v>0</v>
      </c>
    </row>
    <row r="19" spans="1:128" ht="19.5">
      <c r="A19" s="12" t="s">
        <v>34</v>
      </c>
      <c r="C19" s="8"/>
      <c r="D19">
        <f t="shared" si="0"/>
        <v>0</v>
      </c>
      <c r="E19">
        <f t="shared" si="30"/>
        <v>0</v>
      </c>
      <c r="F19" s="9">
        <f t="shared" si="31"/>
        <v>0</v>
      </c>
      <c r="G19" s="8"/>
      <c r="H19">
        <f t="shared" si="32"/>
        <v>0</v>
      </c>
      <c r="I19">
        <f t="shared" si="33"/>
        <v>0</v>
      </c>
      <c r="J19" s="9">
        <f t="shared" si="34"/>
        <v>0</v>
      </c>
      <c r="K19" s="8"/>
      <c r="L19">
        <f t="shared" si="1"/>
        <v>0</v>
      </c>
      <c r="M19">
        <f t="shared" si="35"/>
        <v>0</v>
      </c>
      <c r="N19" s="9">
        <f t="shared" si="36"/>
        <v>0</v>
      </c>
      <c r="O19" s="8"/>
      <c r="P19">
        <f t="shared" si="2"/>
        <v>0</v>
      </c>
      <c r="Q19">
        <f t="shared" si="37"/>
        <v>0</v>
      </c>
      <c r="R19" s="9">
        <f t="shared" si="38"/>
        <v>0</v>
      </c>
      <c r="S19" s="8"/>
      <c r="T19">
        <f t="shared" si="3"/>
        <v>0</v>
      </c>
      <c r="U19">
        <f t="shared" si="39"/>
        <v>0</v>
      </c>
      <c r="V19" s="9">
        <f t="shared" si="40"/>
        <v>0</v>
      </c>
      <c r="W19" s="8"/>
      <c r="X19">
        <f t="shared" si="4"/>
        <v>0</v>
      </c>
      <c r="Y19">
        <f t="shared" si="41"/>
        <v>0</v>
      </c>
      <c r="Z19" s="9">
        <f t="shared" si="42"/>
        <v>0</v>
      </c>
      <c r="AA19" s="8"/>
      <c r="AB19">
        <f t="shared" si="5"/>
        <v>0</v>
      </c>
      <c r="AC19">
        <f t="shared" si="43"/>
        <v>0</v>
      </c>
      <c r="AD19" s="9">
        <f t="shared" si="44"/>
        <v>0</v>
      </c>
      <c r="AE19" s="8">
        <v>0</v>
      </c>
      <c r="AF19">
        <f t="shared" si="6"/>
        <v>0</v>
      </c>
      <c r="AG19">
        <f t="shared" si="45"/>
        <v>0</v>
      </c>
      <c r="AH19" s="9">
        <f t="shared" si="46"/>
        <v>0</v>
      </c>
      <c r="AI19" s="8"/>
      <c r="AJ19">
        <f t="shared" si="7"/>
        <v>0</v>
      </c>
      <c r="AK19">
        <f t="shared" si="47"/>
        <v>0</v>
      </c>
      <c r="AL19" s="9">
        <f t="shared" si="48"/>
        <v>0</v>
      </c>
      <c r="AM19" s="8"/>
      <c r="AN19">
        <f t="shared" si="8"/>
        <v>0</v>
      </c>
      <c r="AO19">
        <f t="shared" si="49"/>
        <v>0</v>
      </c>
      <c r="AP19" s="9">
        <f t="shared" si="50"/>
        <v>0</v>
      </c>
      <c r="AQ19" s="8"/>
      <c r="AR19">
        <f t="shared" si="9"/>
        <v>0</v>
      </c>
      <c r="AS19">
        <f t="shared" si="51"/>
        <v>0</v>
      </c>
      <c r="AT19" s="9">
        <f t="shared" si="52"/>
        <v>0</v>
      </c>
      <c r="AU19" s="8"/>
      <c r="AV19">
        <f t="shared" si="10"/>
        <v>0</v>
      </c>
      <c r="AW19">
        <f t="shared" si="53"/>
        <v>0</v>
      </c>
      <c r="AX19" s="9">
        <f t="shared" si="54"/>
        <v>0</v>
      </c>
      <c r="AY19" s="8"/>
      <c r="AZ19">
        <f t="shared" si="11"/>
        <v>0</v>
      </c>
      <c r="BA19">
        <f t="shared" si="55"/>
        <v>0</v>
      </c>
      <c r="BB19" s="9">
        <f t="shared" si="56"/>
        <v>0</v>
      </c>
      <c r="BC19" s="8"/>
      <c r="BD19">
        <f t="shared" si="12"/>
        <v>0</v>
      </c>
      <c r="BE19">
        <f t="shared" si="57"/>
        <v>0</v>
      </c>
      <c r="BF19" s="9">
        <f t="shared" si="58"/>
        <v>0</v>
      </c>
      <c r="BG19" s="8"/>
      <c r="BH19">
        <f t="shared" si="13"/>
        <v>0</v>
      </c>
      <c r="BI19">
        <f t="shared" si="59"/>
        <v>0</v>
      </c>
      <c r="BJ19" s="9">
        <f t="shared" si="60"/>
        <v>0</v>
      </c>
      <c r="BK19" s="8"/>
      <c r="BL19">
        <f t="shared" si="14"/>
        <v>0</v>
      </c>
      <c r="BM19">
        <f t="shared" si="61"/>
        <v>0</v>
      </c>
      <c r="BN19" s="9">
        <f t="shared" si="62"/>
        <v>0</v>
      </c>
      <c r="BO19" s="8"/>
      <c r="BP19">
        <f t="shared" si="15"/>
        <v>0</v>
      </c>
      <c r="BQ19">
        <f t="shared" si="63"/>
        <v>0</v>
      </c>
      <c r="BR19" s="9">
        <f t="shared" si="64"/>
        <v>0</v>
      </c>
      <c r="BS19" s="8"/>
      <c r="BT19">
        <f t="shared" si="16"/>
        <v>0</v>
      </c>
      <c r="BU19">
        <f t="shared" si="65"/>
        <v>0</v>
      </c>
      <c r="BV19" s="9">
        <f t="shared" si="66"/>
        <v>0</v>
      </c>
      <c r="BW19" s="8"/>
      <c r="BX19">
        <f t="shared" si="17"/>
        <v>0</v>
      </c>
      <c r="BY19">
        <f t="shared" si="67"/>
        <v>0</v>
      </c>
      <c r="BZ19" s="9">
        <f t="shared" si="68"/>
        <v>0</v>
      </c>
      <c r="CA19" s="8"/>
      <c r="CB19">
        <f t="shared" si="18"/>
        <v>0</v>
      </c>
      <c r="CC19">
        <f t="shared" si="69"/>
        <v>0</v>
      </c>
      <c r="CD19" s="9">
        <f t="shared" si="70"/>
        <v>0</v>
      </c>
      <c r="CE19" s="8"/>
      <c r="CF19">
        <f t="shared" si="19"/>
        <v>0</v>
      </c>
      <c r="CG19">
        <f t="shared" si="71"/>
        <v>0</v>
      </c>
      <c r="CH19" s="9">
        <f t="shared" si="72"/>
        <v>0</v>
      </c>
      <c r="CI19" s="8"/>
      <c r="CJ19">
        <f t="shared" si="20"/>
        <v>0</v>
      </c>
      <c r="CK19">
        <f t="shared" si="73"/>
        <v>0</v>
      </c>
      <c r="CL19" s="9">
        <f t="shared" si="74"/>
        <v>0</v>
      </c>
      <c r="CM19" s="8"/>
      <c r="CN19">
        <f t="shared" si="21"/>
        <v>0</v>
      </c>
      <c r="CO19">
        <f t="shared" si="75"/>
        <v>0</v>
      </c>
      <c r="CP19" s="9">
        <f t="shared" si="76"/>
        <v>0</v>
      </c>
      <c r="CQ19" s="8"/>
      <c r="CR19">
        <f t="shared" si="22"/>
        <v>0</v>
      </c>
      <c r="CS19">
        <f t="shared" si="77"/>
        <v>0</v>
      </c>
      <c r="CT19" s="9">
        <f t="shared" si="78"/>
        <v>0</v>
      </c>
      <c r="CU19" s="8"/>
      <c r="CV19">
        <f t="shared" si="23"/>
        <v>0</v>
      </c>
      <c r="CW19">
        <f t="shared" si="79"/>
        <v>0</v>
      </c>
      <c r="CX19" s="9">
        <f t="shared" si="80"/>
        <v>0</v>
      </c>
      <c r="CY19" s="8"/>
      <c r="CZ19">
        <f t="shared" si="24"/>
        <v>0</v>
      </c>
      <c r="DA19">
        <f t="shared" si="81"/>
        <v>0</v>
      </c>
      <c r="DB19" s="9">
        <f t="shared" si="82"/>
        <v>0</v>
      </c>
      <c r="DC19" s="8"/>
      <c r="DD19">
        <f t="shared" si="25"/>
        <v>0</v>
      </c>
      <c r="DE19">
        <f t="shared" si="83"/>
        <v>0</v>
      </c>
      <c r="DF19" s="9">
        <f t="shared" si="84"/>
        <v>0</v>
      </c>
      <c r="DG19" s="8"/>
      <c r="DH19">
        <f t="shared" si="26"/>
        <v>0</v>
      </c>
      <c r="DI19">
        <f t="shared" si="85"/>
        <v>0</v>
      </c>
      <c r="DJ19" s="9">
        <f t="shared" si="86"/>
        <v>0</v>
      </c>
      <c r="DK19" s="8"/>
      <c r="DL19">
        <f t="shared" si="27"/>
        <v>0</v>
      </c>
      <c r="DM19">
        <f t="shared" si="87"/>
        <v>0</v>
      </c>
      <c r="DN19" s="9">
        <f t="shared" si="88"/>
        <v>0</v>
      </c>
      <c r="DO19" s="8"/>
      <c r="DP19">
        <f t="shared" si="28"/>
        <v>0</v>
      </c>
      <c r="DQ19">
        <f t="shared" si="89"/>
        <v>0</v>
      </c>
      <c r="DR19" s="9">
        <f t="shared" si="90"/>
        <v>0</v>
      </c>
      <c r="DS19" s="9"/>
      <c r="DT19" s="9">
        <f t="shared" si="29"/>
        <v>0</v>
      </c>
      <c r="DU19">
        <f t="shared" si="91"/>
        <v>0</v>
      </c>
      <c r="DV19" s="9">
        <f t="shared" si="92"/>
        <v>0</v>
      </c>
      <c r="DW19" s="21">
        <f t="shared" si="93"/>
        <v>0</v>
      </c>
      <c r="DX19" s="11">
        <f t="shared" si="94"/>
        <v>0</v>
      </c>
    </row>
    <row r="20" spans="1:128" ht="19.5">
      <c r="A20" s="12" t="s">
        <v>34</v>
      </c>
      <c r="C20" s="8"/>
      <c r="D20">
        <f t="shared" si="0"/>
        <v>0</v>
      </c>
      <c r="E20">
        <f t="shared" si="30"/>
        <v>0</v>
      </c>
      <c r="F20" s="9">
        <f t="shared" si="31"/>
        <v>0</v>
      </c>
      <c r="G20" s="8"/>
      <c r="H20">
        <f t="shared" si="32"/>
        <v>0</v>
      </c>
      <c r="I20">
        <f t="shared" si="33"/>
        <v>0</v>
      </c>
      <c r="J20" s="9">
        <f t="shared" si="34"/>
        <v>0</v>
      </c>
      <c r="K20" s="8"/>
      <c r="L20">
        <f t="shared" si="1"/>
        <v>0</v>
      </c>
      <c r="M20">
        <f t="shared" si="35"/>
        <v>0</v>
      </c>
      <c r="N20" s="9">
        <f t="shared" si="36"/>
        <v>0</v>
      </c>
      <c r="O20" s="8"/>
      <c r="P20">
        <f t="shared" si="2"/>
        <v>0</v>
      </c>
      <c r="Q20">
        <f t="shared" si="37"/>
        <v>0</v>
      </c>
      <c r="R20" s="9">
        <f t="shared" si="38"/>
        <v>0</v>
      </c>
      <c r="S20" s="8"/>
      <c r="T20">
        <f t="shared" si="3"/>
        <v>0</v>
      </c>
      <c r="U20">
        <f t="shared" si="39"/>
        <v>0</v>
      </c>
      <c r="V20" s="9">
        <f t="shared" si="40"/>
        <v>0</v>
      </c>
      <c r="W20" s="8"/>
      <c r="X20">
        <f t="shared" si="4"/>
        <v>0</v>
      </c>
      <c r="Y20">
        <f t="shared" si="41"/>
        <v>0</v>
      </c>
      <c r="Z20" s="9">
        <f t="shared" si="42"/>
        <v>0</v>
      </c>
      <c r="AA20" s="8"/>
      <c r="AB20">
        <f t="shared" si="5"/>
        <v>0</v>
      </c>
      <c r="AC20">
        <f t="shared" si="43"/>
        <v>0</v>
      </c>
      <c r="AD20" s="9">
        <f t="shared" si="44"/>
        <v>0</v>
      </c>
      <c r="AE20" s="8">
        <v>0</v>
      </c>
      <c r="AF20">
        <f t="shared" si="6"/>
        <v>0</v>
      </c>
      <c r="AG20">
        <f t="shared" si="45"/>
        <v>0</v>
      </c>
      <c r="AH20" s="9">
        <f t="shared" si="46"/>
        <v>0</v>
      </c>
      <c r="AI20" s="8"/>
      <c r="AJ20">
        <f t="shared" si="7"/>
        <v>0</v>
      </c>
      <c r="AK20">
        <f t="shared" si="47"/>
        <v>0</v>
      </c>
      <c r="AL20" s="9">
        <f t="shared" si="48"/>
        <v>0</v>
      </c>
      <c r="AM20" s="8"/>
      <c r="AN20">
        <f t="shared" si="8"/>
        <v>0</v>
      </c>
      <c r="AO20">
        <f t="shared" si="49"/>
        <v>0</v>
      </c>
      <c r="AP20" s="9">
        <f t="shared" si="50"/>
        <v>0</v>
      </c>
      <c r="AQ20" s="8"/>
      <c r="AR20">
        <f t="shared" si="9"/>
        <v>0</v>
      </c>
      <c r="AS20">
        <f t="shared" si="51"/>
        <v>0</v>
      </c>
      <c r="AT20" s="9">
        <f t="shared" si="52"/>
        <v>0</v>
      </c>
      <c r="AU20" s="8"/>
      <c r="AV20">
        <f t="shared" si="10"/>
        <v>0</v>
      </c>
      <c r="AW20">
        <f t="shared" si="53"/>
        <v>0</v>
      </c>
      <c r="AX20" s="9">
        <f t="shared" si="54"/>
        <v>0</v>
      </c>
      <c r="AY20" s="8"/>
      <c r="AZ20">
        <f t="shared" si="11"/>
        <v>0</v>
      </c>
      <c r="BA20">
        <f t="shared" si="55"/>
        <v>0</v>
      </c>
      <c r="BB20" s="9">
        <f t="shared" si="56"/>
        <v>0</v>
      </c>
      <c r="BC20" s="8"/>
      <c r="BD20">
        <f t="shared" si="12"/>
        <v>0</v>
      </c>
      <c r="BE20">
        <f t="shared" si="57"/>
        <v>0</v>
      </c>
      <c r="BF20" s="9">
        <f t="shared" si="58"/>
        <v>0</v>
      </c>
      <c r="BG20" s="8"/>
      <c r="BH20">
        <f t="shared" si="13"/>
        <v>0</v>
      </c>
      <c r="BI20">
        <f t="shared" si="59"/>
        <v>0</v>
      </c>
      <c r="BJ20" s="9">
        <f t="shared" si="60"/>
        <v>0</v>
      </c>
      <c r="BK20" s="8"/>
      <c r="BL20">
        <f t="shared" si="14"/>
        <v>0</v>
      </c>
      <c r="BM20">
        <f t="shared" si="61"/>
        <v>0</v>
      </c>
      <c r="BN20" s="9">
        <f t="shared" si="62"/>
        <v>0</v>
      </c>
      <c r="BO20" s="8"/>
      <c r="BP20">
        <f t="shared" si="15"/>
        <v>0</v>
      </c>
      <c r="BQ20">
        <f t="shared" si="63"/>
        <v>0</v>
      </c>
      <c r="BR20" s="9">
        <f t="shared" si="64"/>
        <v>0</v>
      </c>
      <c r="BS20" s="8"/>
      <c r="BT20">
        <f t="shared" si="16"/>
        <v>0</v>
      </c>
      <c r="BU20">
        <f t="shared" si="65"/>
        <v>0</v>
      </c>
      <c r="BV20" s="9">
        <f t="shared" si="66"/>
        <v>0</v>
      </c>
      <c r="BW20" s="8"/>
      <c r="BX20">
        <f t="shared" si="17"/>
        <v>0</v>
      </c>
      <c r="BY20">
        <f t="shared" si="67"/>
        <v>0</v>
      </c>
      <c r="BZ20" s="9">
        <f t="shared" si="68"/>
        <v>0</v>
      </c>
      <c r="CA20" s="8"/>
      <c r="CB20">
        <f t="shared" si="18"/>
        <v>0</v>
      </c>
      <c r="CC20">
        <f t="shared" si="69"/>
        <v>0</v>
      </c>
      <c r="CD20" s="9">
        <f t="shared" si="70"/>
        <v>0</v>
      </c>
      <c r="CE20" s="8"/>
      <c r="CF20">
        <f t="shared" si="19"/>
        <v>0</v>
      </c>
      <c r="CG20">
        <f t="shared" si="71"/>
        <v>0</v>
      </c>
      <c r="CH20" s="9">
        <f t="shared" si="72"/>
        <v>0</v>
      </c>
      <c r="CI20" s="8"/>
      <c r="CJ20">
        <f t="shared" si="20"/>
        <v>0</v>
      </c>
      <c r="CK20">
        <f t="shared" si="73"/>
        <v>0</v>
      </c>
      <c r="CL20" s="9">
        <f t="shared" si="74"/>
        <v>0</v>
      </c>
      <c r="CM20" s="8"/>
      <c r="CN20">
        <f t="shared" si="21"/>
        <v>0</v>
      </c>
      <c r="CO20">
        <f t="shared" si="75"/>
        <v>0</v>
      </c>
      <c r="CP20" s="9">
        <f t="shared" si="76"/>
        <v>0</v>
      </c>
      <c r="CQ20" s="8"/>
      <c r="CR20">
        <f t="shared" si="22"/>
        <v>0</v>
      </c>
      <c r="CS20">
        <f t="shared" si="77"/>
        <v>0</v>
      </c>
      <c r="CT20" s="9">
        <f t="shared" si="78"/>
        <v>0</v>
      </c>
      <c r="CU20" s="8"/>
      <c r="CV20">
        <f t="shared" si="23"/>
        <v>0</v>
      </c>
      <c r="CW20">
        <f t="shared" si="79"/>
        <v>0</v>
      </c>
      <c r="CX20" s="9">
        <f t="shared" si="80"/>
        <v>0</v>
      </c>
      <c r="CY20" s="8"/>
      <c r="CZ20">
        <f t="shared" si="24"/>
        <v>0</v>
      </c>
      <c r="DA20">
        <f t="shared" si="81"/>
        <v>0</v>
      </c>
      <c r="DB20" s="9">
        <f t="shared" si="82"/>
        <v>0</v>
      </c>
      <c r="DC20" s="8"/>
      <c r="DD20">
        <f t="shared" si="25"/>
        <v>0</v>
      </c>
      <c r="DE20">
        <f t="shared" si="83"/>
        <v>0</v>
      </c>
      <c r="DF20" s="9">
        <f t="shared" si="84"/>
        <v>0</v>
      </c>
      <c r="DG20" s="8"/>
      <c r="DH20">
        <f t="shared" si="26"/>
        <v>0</v>
      </c>
      <c r="DI20">
        <f t="shared" si="85"/>
        <v>0</v>
      </c>
      <c r="DJ20" s="9">
        <f t="shared" si="86"/>
        <v>0</v>
      </c>
      <c r="DK20" s="8"/>
      <c r="DL20">
        <f t="shared" si="27"/>
        <v>0</v>
      </c>
      <c r="DM20">
        <f t="shared" si="87"/>
        <v>0</v>
      </c>
      <c r="DN20" s="9">
        <f t="shared" si="88"/>
        <v>0</v>
      </c>
      <c r="DO20" s="8"/>
      <c r="DP20">
        <f t="shared" si="28"/>
        <v>0</v>
      </c>
      <c r="DQ20">
        <f t="shared" si="89"/>
        <v>0</v>
      </c>
      <c r="DR20" s="9">
        <f t="shared" si="90"/>
        <v>0</v>
      </c>
      <c r="DS20" s="9"/>
      <c r="DT20" s="9">
        <f t="shared" si="29"/>
        <v>0</v>
      </c>
      <c r="DU20">
        <f t="shared" si="91"/>
        <v>0</v>
      </c>
      <c r="DV20" s="9">
        <f t="shared" si="92"/>
        <v>0</v>
      </c>
      <c r="DW20" s="21">
        <f t="shared" si="93"/>
        <v>0</v>
      </c>
      <c r="DX20" s="11">
        <f t="shared" si="94"/>
        <v>0</v>
      </c>
    </row>
    <row r="21" spans="1:128" ht="19.5">
      <c r="A21" s="12" t="s">
        <v>34</v>
      </c>
      <c r="C21" s="8"/>
      <c r="D21">
        <f t="shared" si="0"/>
        <v>0</v>
      </c>
      <c r="E21">
        <f t="shared" si="30"/>
        <v>0</v>
      </c>
      <c r="F21" s="9">
        <f t="shared" si="31"/>
        <v>0</v>
      </c>
      <c r="G21" s="8"/>
      <c r="H21">
        <f t="shared" si="32"/>
        <v>0</v>
      </c>
      <c r="I21">
        <f t="shared" si="33"/>
        <v>0</v>
      </c>
      <c r="J21" s="9">
        <f t="shared" si="34"/>
        <v>0</v>
      </c>
      <c r="K21" s="8"/>
      <c r="L21">
        <f t="shared" si="1"/>
        <v>0</v>
      </c>
      <c r="M21">
        <f t="shared" si="35"/>
        <v>0</v>
      </c>
      <c r="N21" s="9">
        <f t="shared" si="36"/>
        <v>0</v>
      </c>
      <c r="O21" s="8"/>
      <c r="P21">
        <f t="shared" si="2"/>
        <v>0</v>
      </c>
      <c r="Q21">
        <f t="shared" si="37"/>
        <v>0</v>
      </c>
      <c r="R21" s="9">
        <f t="shared" si="38"/>
        <v>0</v>
      </c>
      <c r="S21" s="8"/>
      <c r="T21">
        <f t="shared" si="3"/>
        <v>0</v>
      </c>
      <c r="U21">
        <f t="shared" si="39"/>
        <v>0</v>
      </c>
      <c r="V21" s="9">
        <f t="shared" si="40"/>
        <v>0</v>
      </c>
      <c r="W21" s="8"/>
      <c r="X21">
        <f t="shared" si="4"/>
        <v>0</v>
      </c>
      <c r="Y21">
        <f t="shared" si="41"/>
        <v>0</v>
      </c>
      <c r="Z21" s="9">
        <f t="shared" si="42"/>
        <v>0</v>
      </c>
      <c r="AA21" s="8"/>
      <c r="AB21">
        <f t="shared" si="5"/>
        <v>0</v>
      </c>
      <c r="AC21">
        <f t="shared" si="43"/>
        <v>0</v>
      </c>
      <c r="AD21" s="9">
        <f t="shared" si="44"/>
        <v>0</v>
      </c>
      <c r="AE21" s="8">
        <v>0</v>
      </c>
      <c r="AF21">
        <f t="shared" si="6"/>
        <v>0</v>
      </c>
      <c r="AG21">
        <f t="shared" si="45"/>
        <v>0</v>
      </c>
      <c r="AH21" s="9">
        <f t="shared" si="46"/>
        <v>0</v>
      </c>
      <c r="AI21" s="8"/>
      <c r="AJ21">
        <f t="shared" si="7"/>
        <v>0</v>
      </c>
      <c r="AK21">
        <f t="shared" si="47"/>
        <v>0</v>
      </c>
      <c r="AL21" s="9">
        <f t="shared" si="48"/>
        <v>0</v>
      </c>
      <c r="AM21" s="8"/>
      <c r="AN21">
        <f t="shared" si="8"/>
        <v>0</v>
      </c>
      <c r="AO21">
        <f t="shared" si="49"/>
        <v>0</v>
      </c>
      <c r="AP21" s="9">
        <f t="shared" si="50"/>
        <v>0</v>
      </c>
      <c r="AQ21" s="8"/>
      <c r="AR21">
        <f t="shared" si="9"/>
        <v>0</v>
      </c>
      <c r="AS21">
        <f t="shared" si="51"/>
        <v>0</v>
      </c>
      <c r="AT21" s="9">
        <f t="shared" si="52"/>
        <v>0</v>
      </c>
      <c r="AU21" s="8"/>
      <c r="AV21">
        <f t="shared" si="10"/>
        <v>0</v>
      </c>
      <c r="AW21">
        <f t="shared" si="53"/>
        <v>0</v>
      </c>
      <c r="AX21" s="9">
        <f t="shared" si="54"/>
        <v>0</v>
      </c>
      <c r="AY21" s="8"/>
      <c r="AZ21">
        <f t="shared" si="11"/>
        <v>0</v>
      </c>
      <c r="BA21">
        <f t="shared" si="55"/>
        <v>0</v>
      </c>
      <c r="BB21" s="9">
        <f t="shared" si="56"/>
        <v>0</v>
      </c>
      <c r="BC21" s="8"/>
      <c r="BD21">
        <f t="shared" si="12"/>
        <v>0</v>
      </c>
      <c r="BE21">
        <f t="shared" si="57"/>
        <v>0</v>
      </c>
      <c r="BF21" s="9">
        <f t="shared" si="58"/>
        <v>0</v>
      </c>
      <c r="BG21" s="8"/>
      <c r="BH21">
        <f t="shared" si="13"/>
        <v>0</v>
      </c>
      <c r="BI21">
        <f t="shared" si="59"/>
        <v>0</v>
      </c>
      <c r="BJ21" s="9">
        <f t="shared" si="60"/>
        <v>0</v>
      </c>
      <c r="BK21" s="8"/>
      <c r="BL21">
        <f t="shared" si="14"/>
        <v>0</v>
      </c>
      <c r="BM21">
        <f t="shared" si="61"/>
        <v>0</v>
      </c>
      <c r="BN21" s="9">
        <f t="shared" si="62"/>
        <v>0</v>
      </c>
      <c r="BO21" s="8"/>
      <c r="BP21">
        <f t="shared" si="15"/>
        <v>0</v>
      </c>
      <c r="BQ21">
        <f t="shared" si="63"/>
        <v>0</v>
      </c>
      <c r="BR21" s="9">
        <f t="shared" si="64"/>
        <v>0</v>
      </c>
      <c r="BS21" s="8"/>
      <c r="BT21">
        <f t="shared" si="16"/>
        <v>0</v>
      </c>
      <c r="BU21">
        <f t="shared" si="65"/>
        <v>0</v>
      </c>
      <c r="BV21" s="9">
        <f t="shared" si="66"/>
        <v>0</v>
      </c>
      <c r="BW21" s="8"/>
      <c r="BX21">
        <f t="shared" si="17"/>
        <v>0</v>
      </c>
      <c r="BY21">
        <f t="shared" si="67"/>
        <v>0</v>
      </c>
      <c r="BZ21" s="9">
        <f t="shared" si="68"/>
        <v>0</v>
      </c>
      <c r="CA21" s="8"/>
      <c r="CB21">
        <f t="shared" si="18"/>
        <v>0</v>
      </c>
      <c r="CC21">
        <f t="shared" si="69"/>
        <v>0</v>
      </c>
      <c r="CD21" s="9">
        <f t="shared" si="70"/>
        <v>0</v>
      </c>
      <c r="CE21" s="8"/>
      <c r="CF21">
        <f t="shared" si="19"/>
        <v>0</v>
      </c>
      <c r="CG21">
        <f t="shared" si="71"/>
        <v>0</v>
      </c>
      <c r="CH21" s="9">
        <f t="shared" si="72"/>
        <v>0</v>
      </c>
      <c r="CI21" s="8"/>
      <c r="CJ21">
        <f t="shared" si="20"/>
        <v>0</v>
      </c>
      <c r="CK21">
        <f t="shared" si="73"/>
        <v>0</v>
      </c>
      <c r="CL21" s="9">
        <f t="shared" si="74"/>
        <v>0</v>
      </c>
      <c r="CM21" s="8"/>
      <c r="CN21">
        <f t="shared" si="21"/>
        <v>0</v>
      </c>
      <c r="CO21">
        <f t="shared" si="75"/>
        <v>0</v>
      </c>
      <c r="CP21" s="9">
        <f t="shared" si="76"/>
        <v>0</v>
      </c>
      <c r="CQ21" s="8"/>
      <c r="CR21">
        <f t="shared" si="22"/>
        <v>0</v>
      </c>
      <c r="CS21">
        <f t="shared" si="77"/>
        <v>0</v>
      </c>
      <c r="CT21" s="9">
        <f t="shared" si="78"/>
        <v>0</v>
      </c>
      <c r="CU21" s="8"/>
      <c r="CV21">
        <f t="shared" si="23"/>
        <v>0</v>
      </c>
      <c r="CW21">
        <f t="shared" si="79"/>
        <v>0</v>
      </c>
      <c r="CX21" s="9">
        <f t="shared" si="80"/>
        <v>0</v>
      </c>
      <c r="CY21" s="8"/>
      <c r="CZ21">
        <f t="shared" si="24"/>
        <v>0</v>
      </c>
      <c r="DA21">
        <f t="shared" si="81"/>
        <v>0</v>
      </c>
      <c r="DB21" s="9">
        <f t="shared" si="82"/>
        <v>0</v>
      </c>
      <c r="DC21" s="8"/>
      <c r="DD21">
        <f t="shared" si="25"/>
        <v>0</v>
      </c>
      <c r="DE21">
        <f t="shared" si="83"/>
        <v>0</v>
      </c>
      <c r="DF21" s="9">
        <f t="shared" si="84"/>
        <v>0</v>
      </c>
      <c r="DG21" s="8"/>
      <c r="DH21">
        <f t="shared" si="26"/>
        <v>0</v>
      </c>
      <c r="DI21">
        <f t="shared" si="85"/>
        <v>0</v>
      </c>
      <c r="DJ21" s="9">
        <f t="shared" si="86"/>
        <v>0</v>
      </c>
      <c r="DK21" s="8"/>
      <c r="DL21">
        <f t="shared" si="27"/>
        <v>0</v>
      </c>
      <c r="DM21">
        <f t="shared" si="87"/>
        <v>0</v>
      </c>
      <c r="DN21" s="9">
        <f t="shared" si="88"/>
        <v>0</v>
      </c>
      <c r="DO21" s="8"/>
      <c r="DP21">
        <f t="shared" si="28"/>
        <v>0</v>
      </c>
      <c r="DQ21">
        <f t="shared" si="89"/>
        <v>0</v>
      </c>
      <c r="DR21" s="9">
        <f t="shared" si="90"/>
        <v>0</v>
      </c>
      <c r="DS21" s="9"/>
      <c r="DT21" s="9">
        <f t="shared" si="29"/>
        <v>0</v>
      </c>
      <c r="DU21">
        <f t="shared" si="91"/>
        <v>0</v>
      </c>
      <c r="DV21" s="9">
        <f t="shared" si="92"/>
        <v>0</v>
      </c>
      <c r="DW21" s="21">
        <f t="shared" si="93"/>
        <v>0</v>
      </c>
      <c r="DX21" s="11">
        <f t="shared" si="94"/>
        <v>0</v>
      </c>
    </row>
    <row r="22" spans="1:128" ht="19.5">
      <c r="A22" s="12" t="s">
        <v>34</v>
      </c>
      <c r="C22" s="8"/>
      <c r="D22">
        <f t="shared" si="0"/>
        <v>0</v>
      </c>
      <c r="E22">
        <f t="shared" si="30"/>
        <v>0</v>
      </c>
      <c r="F22" s="9">
        <f t="shared" si="31"/>
        <v>0</v>
      </c>
      <c r="G22" s="8"/>
      <c r="H22">
        <f t="shared" si="32"/>
        <v>0</v>
      </c>
      <c r="I22">
        <f t="shared" si="33"/>
        <v>0</v>
      </c>
      <c r="J22" s="9">
        <f t="shared" si="34"/>
        <v>0</v>
      </c>
      <c r="K22" s="8"/>
      <c r="L22">
        <f t="shared" si="1"/>
        <v>0</v>
      </c>
      <c r="M22">
        <f t="shared" si="35"/>
        <v>0</v>
      </c>
      <c r="N22" s="9">
        <f t="shared" si="36"/>
        <v>0</v>
      </c>
      <c r="O22" s="8"/>
      <c r="P22">
        <f t="shared" si="2"/>
        <v>0</v>
      </c>
      <c r="Q22">
        <f t="shared" si="37"/>
        <v>0</v>
      </c>
      <c r="R22" s="9">
        <f t="shared" si="38"/>
        <v>0</v>
      </c>
      <c r="S22" s="8"/>
      <c r="T22">
        <f t="shared" si="3"/>
        <v>0</v>
      </c>
      <c r="U22">
        <f t="shared" si="39"/>
        <v>0</v>
      </c>
      <c r="V22" s="9">
        <f t="shared" si="40"/>
        <v>0</v>
      </c>
      <c r="W22" s="8"/>
      <c r="X22">
        <f t="shared" si="4"/>
        <v>0</v>
      </c>
      <c r="Y22">
        <f t="shared" si="41"/>
        <v>0</v>
      </c>
      <c r="Z22" s="9">
        <f t="shared" si="42"/>
        <v>0</v>
      </c>
      <c r="AA22" s="8"/>
      <c r="AB22">
        <f t="shared" si="5"/>
        <v>0</v>
      </c>
      <c r="AC22">
        <f t="shared" si="43"/>
        <v>0</v>
      </c>
      <c r="AD22" s="9">
        <f t="shared" si="44"/>
        <v>0</v>
      </c>
      <c r="AE22" s="8">
        <v>0</v>
      </c>
      <c r="AF22">
        <f t="shared" si="6"/>
        <v>0</v>
      </c>
      <c r="AG22">
        <f t="shared" si="45"/>
        <v>0</v>
      </c>
      <c r="AH22" s="9">
        <f t="shared" si="46"/>
        <v>0</v>
      </c>
      <c r="AI22" s="8"/>
      <c r="AJ22">
        <f t="shared" si="7"/>
        <v>0</v>
      </c>
      <c r="AK22">
        <f t="shared" si="47"/>
        <v>0</v>
      </c>
      <c r="AL22" s="9">
        <f t="shared" si="48"/>
        <v>0</v>
      </c>
      <c r="AM22" s="8"/>
      <c r="AN22">
        <f t="shared" si="8"/>
        <v>0</v>
      </c>
      <c r="AO22">
        <f t="shared" si="49"/>
        <v>0</v>
      </c>
      <c r="AP22" s="9">
        <f t="shared" si="50"/>
        <v>0</v>
      </c>
      <c r="AQ22" s="8"/>
      <c r="AR22">
        <f t="shared" si="9"/>
        <v>0</v>
      </c>
      <c r="AS22">
        <f t="shared" si="51"/>
        <v>0</v>
      </c>
      <c r="AT22" s="9">
        <f t="shared" si="52"/>
        <v>0</v>
      </c>
      <c r="AU22" s="8"/>
      <c r="AV22">
        <f t="shared" si="10"/>
        <v>0</v>
      </c>
      <c r="AW22">
        <f t="shared" si="53"/>
        <v>0</v>
      </c>
      <c r="AX22" s="9">
        <f t="shared" si="54"/>
        <v>0</v>
      </c>
      <c r="AY22" s="8"/>
      <c r="AZ22">
        <f t="shared" si="11"/>
        <v>0</v>
      </c>
      <c r="BA22">
        <f t="shared" si="55"/>
        <v>0</v>
      </c>
      <c r="BB22" s="9">
        <f t="shared" si="56"/>
        <v>0</v>
      </c>
      <c r="BC22" s="8"/>
      <c r="BD22">
        <f t="shared" si="12"/>
        <v>0</v>
      </c>
      <c r="BE22">
        <f t="shared" si="57"/>
        <v>0</v>
      </c>
      <c r="BF22" s="9">
        <f t="shared" si="58"/>
        <v>0</v>
      </c>
      <c r="BG22" s="8"/>
      <c r="BH22">
        <f t="shared" si="13"/>
        <v>0</v>
      </c>
      <c r="BI22">
        <f t="shared" si="59"/>
        <v>0</v>
      </c>
      <c r="BJ22" s="9">
        <f t="shared" si="60"/>
        <v>0</v>
      </c>
      <c r="BK22" s="8"/>
      <c r="BL22">
        <f t="shared" si="14"/>
        <v>0</v>
      </c>
      <c r="BM22">
        <f t="shared" si="61"/>
        <v>0</v>
      </c>
      <c r="BN22" s="9">
        <f t="shared" si="62"/>
        <v>0</v>
      </c>
      <c r="BO22" s="8"/>
      <c r="BP22">
        <f t="shared" si="15"/>
        <v>0</v>
      </c>
      <c r="BQ22">
        <f t="shared" si="63"/>
        <v>0</v>
      </c>
      <c r="BR22" s="9">
        <f t="shared" si="64"/>
        <v>0</v>
      </c>
      <c r="BS22" s="8"/>
      <c r="BT22">
        <f t="shared" si="16"/>
        <v>0</v>
      </c>
      <c r="BU22">
        <f t="shared" si="65"/>
        <v>0</v>
      </c>
      <c r="BV22" s="9">
        <f t="shared" si="66"/>
        <v>0</v>
      </c>
      <c r="BW22" s="8"/>
      <c r="BX22">
        <f t="shared" si="17"/>
        <v>0</v>
      </c>
      <c r="BY22">
        <f t="shared" si="67"/>
        <v>0</v>
      </c>
      <c r="BZ22" s="9">
        <f t="shared" si="68"/>
        <v>0</v>
      </c>
      <c r="CA22" s="8"/>
      <c r="CB22">
        <f t="shared" si="18"/>
        <v>0</v>
      </c>
      <c r="CC22">
        <f t="shared" si="69"/>
        <v>0</v>
      </c>
      <c r="CD22" s="9">
        <f t="shared" si="70"/>
        <v>0</v>
      </c>
      <c r="CE22" s="8"/>
      <c r="CF22">
        <f t="shared" si="19"/>
        <v>0</v>
      </c>
      <c r="CG22">
        <f t="shared" si="71"/>
        <v>0</v>
      </c>
      <c r="CH22" s="9">
        <f t="shared" si="72"/>
        <v>0</v>
      </c>
      <c r="CI22" s="8"/>
      <c r="CJ22">
        <f t="shared" si="20"/>
        <v>0</v>
      </c>
      <c r="CK22">
        <f t="shared" si="73"/>
        <v>0</v>
      </c>
      <c r="CL22" s="9">
        <f t="shared" si="74"/>
        <v>0</v>
      </c>
      <c r="CM22" s="8"/>
      <c r="CN22">
        <f t="shared" si="21"/>
        <v>0</v>
      </c>
      <c r="CO22">
        <f t="shared" si="75"/>
        <v>0</v>
      </c>
      <c r="CP22" s="9">
        <f t="shared" si="76"/>
        <v>0</v>
      </c>
      <c r="CQ22" s="8"/>
      <c r="CR22">
        <f t="shared" si="22"/>
        <v>0</v>
      </c>
      <c r="CS22">
        <f t="shared" si="77"/>
        <v>0</v>
      </c>
      <c r="CT22" s="9">
        <f t="shared" si="78"/>
        <v>0</v>
      </c>
      <c r="CU22" s="8"/>
      <c r="CV22">
        <f t="shared" si="23"/>
        <v>0</v>
      </c>
      <c r="CW22">
        <f t="shared" si="79"/>
        <v>0</v>
      </c>
      <c r="CX22" s="9">
        <f t="shared" si="80"/>
        <v>0</v>
      </c>
      <c r="CY22" s="8"/>
      <c r="CZ22">
        <f t="shared" si="24"/>
        <v>0</v>
      </c>
      <c r="DA22">
        <f t="shared" si="81"/>
        <v>0</v>
      </c>
      <c r="DB22" s="9">
        <f t="shared" si="82"/>
        <v>0</v>
      </c>
      <c r="DC22" s="8"/>
      <c r="DD22">
        <f t="shared" si="25"/>
        <v>0</v>
      </c>
      <c r="DE22">
        <f t="shared" si="83"/>
        <v>0</v>
      </c>
      <c r="DF22" s="9">
        <f t="shared" si="84"/>
        <v>0</v>
      </c>
      <c r="DG22" s="8"/>
      <c r="DH22">
        <f t="shared" si="26"/>
        <v>0</v>
      </c>
      <c r="DI22">
        <f t="shared" si="85"/>
        <v>0</v>
      </c>
      <c r="DJ22" s="9">
        <f t="shared" si="86"/>
        <v>0</v>
      </c>
      <c r="DK22" s="8"/>
      <c r="DL22">
        <f t="shared" si="27"/>
        <v>0</v>
      </c>
      <c r="DM22">
        <f t="shared" si="87"/>
        <v>0</v>
      </c>
      <c r="DN22" s="9">
        <f t="shared" si="88"/>
        <v>0</v>
      </c>
      <c r="DO22" s="8"/>
      <c r="DP22">
        <f t="shared" si="28"/>
        <v>0</v>
      </c>
      <c r="DQ22">
        <f t="shared" si="89"/>
        <v>0</v>
      </c>
      <c r="DR22" s="9">
        <f t="shared" si="90"/>
        <v>0</v>
      </c>
      <c r="DS22" s="9"/>
      <c r="DT22" s="9">
        <f t="shared" si="29"/>
        <v>0</v>
      </c>
      <c r="DU22">
        <f t="shared" si="91"/>
        <v>0</v>
      </c>
      <c r="DV22" s="9">
        <f t="shared" si="92"/>
        <v>0</v>
      </c>
      <c r="DW22" s="21">
        <f t="shared" si="93"/>
        <v>0</v>
      </c>
      <c r="DX22" s="11">
        <f t="shared" si="94"/>
        <v>0</v>
      </c>
    </row>
    <row r="23" spans="1:128" ht="19.5">
      <c r="A23" s="12" t="s">
        <v>34</v>
      </c>
      <c r="C23" s="8"/>
      <c r="D23">
        <f t="shared" si="0"/>
        <v>0</v>
      </c>
      <c r="E23">
        <f t="shared" si="30"/>
        <v>0</v>
      </c>
      <c r="F23" s="9">
        <f t="shared" si="31"/>
        <v>0</v>
      </c>
      <c r="G23" s="8"/>
      <c r="H23">
        <f t="shared" si="32"/>
        <v>0</v>
      </c>
      <c r="I23">
        <f t="shared" si="33"/>
        <v>0</v>
      </c>
      <c r="J23" s="9">
        <f t="shared" si="34"/>
        <v>0</v>
      </c>
      <c r="K23" s="8"/>
      <c r="L23">
        <f t="shared" si="1"/>
        <v>0</v>
      </c>
      <c r="M23">
        <f t="shared" si="35"/>
        <v>0</v>
      </c>
      <c r="N23" s="9">
        <f t="shared" si="36"/>
        <v>0</v>
      </c>
      <c r="O23" s="8"/>
      <c r="P23">
        <f t="shared" si="2"/>
        <v>0</v>
      </c>
      <c r="Q23">
        <f t="shared" si="37"/>
        <v>0</v>
      </c>
      <c r="R23" s="9">
        <f t="shared" si="38"/>
        <v>0</v>
      </c>
      <c r="S23" s="8"/>
      <c r="T23">
        <f t="shared" si="3"/>
        <v>0</v>
      </c>
      <c r="U23">
        <f t="shared" si="39"/>
        <v>0</v>
      </c>
      <c r="V23" s="9">
        <f t="shared" si="40"/>
        <v>0</v>
      </c>
      <c r="W23" s="8"/>
      <c r="X23">
        <f t="shared" si="4"/>
        <v>0</v>
      </c>
      <c r="Y23">
        <f t="shared" si="41"/>
        <v>0</v>
      </c>
      <c r="Z23" s="9">
        <f t="shared" si="42"/>
        <v>0</v>
      </c>
      <c r="AA23" s="8"/>
      <c r="AB23">
        <f t="shared" si="5"/>
        <v>0</v>
      </c>
      <c r="AC23">
        <f t="shared" si="43"/>
        <v>0</v>
      </c>
      <c r="AD23" s="9">
        <f t="shared" si="44"/>
        <v>0</v>
      </c>
      <c r="AE23" s="8">
        <v>0</v>
      </c>
      <c r="AF23">
        <f t="shared" si="6"/>
        <v>0</v>
      </c>
      <c r="AG23">
        <f t="shared" si="45"/>
        <v>0</v>
      </c>
      <c r="AH23" s="9">
        <f t="shared" si="46"/>
        <v>0</v>
      </c>
      <c r="AI23" s="8"/>
      <c r="AJ23">
        <f t="shared" si="7"/>
        <v>0</v>
      </c>
      <c r="AK23">
        <f t="shared" si="47"/>
        <v>0</v>
      </c>
      <c r="AL23" s="9">
        <f t="shared" si="48"/>
        <v>0</v>
      </c>
      <c r="AM23" s="8"/>
      <c r="AN23">
        <f t="shared" si="8"/>
        <v>0</v>
      </c>
      <c r="AO23">
        <f t="shared" si="49"/>
        <v>0</v>
      </c>
      <c r="AP23" s="9">
        <f t="shared" si="50"/>
        <v>0</v>
      </c>
      <c r="AQ23" s="8"/>
      <c r="AR23">
        <f t="shared" si="9"/>
        <v>0</v>
      </c>
      <c r="AS23">
        <f t="shared" si="51"/>
        <v>0</v>
      </c>
      <c r="AT23" s="9">
        <f t="shared" si="52"/>
        <v>0</v>
      </c>
      <c r="AU23" s="8"/>
      <c r="AV23">
        <f t="shared" si="10"/>
        <v>0</v>
      </c>
      <c r="AW23">
        <f t="shared" si="53"/>
        <v>0</v>
      </c>
      <c r="AX23" s="9">
        <f t="shared" si="54"/>
        <v>0</v>
      </c>
      <c r="AY23" s="8"/>
      <c r="AZ23">
        <f t="shared" si="11"/>
        <v>0</v>
      </c>
      <c r="BA23">
        <f t="shared" si="55"/>
        <v>0</v>
      </c>
      <c r="BB23" s="9">
        <f t="shared" si="56"/>
        <v>0</v>
      </c>
      <c r="BC23" s="8"/>
      <c r="BD23">
        <f t="shared" si="12"/>
        <v>0</v>
      </c>
      <c r="BE23">
        <f t="shared" si="57"/>
        <v>0</v>
      </c>
      <c r="BF23" s="9">
        <f t="shared" si="58"/>
        <v>0</v>
      </c>
      <c r="BG23" s="8"/>
      <c r="BH23">
        <f t="shared" si="13"/>
        <v>0</v>
      </c>
      <c r="BI23">
        <f t="shared" si="59"/>
        <v>0</v>
      </c>
      <c r="BJ23" s="9">
        <f t="shared" si="60"/>
        <v>0</v>
      </c>
      <c r="BK23" s="8"/>
      <c r="BL23">
        <f t="shared" si="14"/>
        <v>0</v>
      </c>
      <c r="BM23">
        <f t="shared" si="61"/>
        <v>0</v>
      </c>
      <c r="BN23" s="9">
        <f t="shared" si="62"/>
        <v>0</v>
      </c>
      <c r="BO23" s="8"/>
      <c r="BP23">
        <f t="shared" si="15"/>
        <v>0</v>
      </c>
      <c r="BQ23">
        <f t="shared" si="63"/>
        <v>0</v>
      </c>
      <c r="BR23" s="9">
        <f t="shared" si="64"/>
        <v>0</v>
      </c>
      <c r="BS23" s="8"/>
      <c r="BT23">
        <f t="shared" si="16"/>
        <v>0</v>
      </c>
      <c r="BU23">
        <f t="shared" si="65"/>
        <v>0</v>
      </c>
      <c r="BV23" s="9">
        <f t="shared" si="66"/>
        <v>0</v>
      </c>
      <c r="BW23" s="8"/>
      <c r="BX23">
        <f t="shared" si="17"/>
        <v>0</v>
      </c>
      <c r="BY23">
        <f t="shared" si="67"/>
        <v>0</v>
      </c>
      <c r="BZ23" s="9">
        <f t="shared" si="68"/>
        <v>0</v>
      </c>
      <c r="CA23" s="8"/>
      <c r="CB23">
        <f t="shared" si="18"/>
        <v>0</v>
      </c>
      <c r="CC23">
        <f t="shared" si="69"/>
        <v>0</v>
      </c>
      <c r="CD23" s="9">
        <f t="shared" si="70"/>
        <v>0</v>
      </c>
      <c r="CE23" s="8"/>
      <c r="CF23">
        <f t="shared" si="19"/>
        <v>0</v>
      </c>
      <c r="CG23">
        <f t="shared" si="71"/>
        <v>0</v>
      </c>
      <c r="CH23" s="9">
        <f t="shared" si="72"/>
        <v>0</v>
      </c>
      <c r="CI23" s="8"/>
      <c r="CJ23">
        <f t="shared" si="20"/>
        <v>0</v>
      </c>
      <c r="CK23">
        <f t="shared" si="73"/>
        <v>0</v>
      </c>
      <c r="CL23" s="9">
        <f t="shared" si="74"/>
        <v>0</v>
      </c>
      <c r="CM23" s="8"/>
      <c r="CN23">
        <f t="shared" si="21"/>
        <v>0</v>
      </c>
      <c r="CO23">
        <f t="shared" si="75"/>
        <v>0</v>
      </c>
      <c r="CP23" s="9">
        <f t="shared" si="76"/>
        <v>0</v>
      </c>
      <c r="CQ23" s="8"/>
      <c r="CR23">
        <f t="shared" si="22"/>
        <v>0</v>
      </c>
      <c r="CS23">
        <f t="shared" si="77"/>
        <v>0</v>
      </c>
      <c r="CT23" s="9">
        <f t="shared" si="78"/>
        <v>0</v>
      </c>
      <c r="CU23" s="8"/>
      <c r="CV23">
        <f t="shared" si="23"/>
        <v>0</v>
      </c>
      <c r="CW23">
        <f t="shared" si="79"/>
        <v>0</v>
      </c>
      <c r="CX23" s="9">
        <f t="shared" si="80"/>
        <v>0</v>
      </c>
      <c r="CY23" s="8"/>
      <c r="CZ23">
        <f t="shared" si="24"/>
        <v>0</v>
      </c>
      <c r="DA23">
        <f t="shared" si="81"/>
        <v>0</v>
      </c>
      <c r="DB23" s="9">
        <f t="shared" si="82"/>
        <v>0</v>
      </c>
      <c r="DC23" s="8"/>
      <c r="DD23">
        <f t="shared" si="25"/>
        <v>0</v>
      </c>
      <c r="DE23">
        <f t="shared" si="83"/>
        <v>0</v>
      </c>
      <c r="DF23" s="9">
        <f t="shared" si="84"/>
        <v>0</v>
      </c>
      <c r="DG23" s="8"/>
      <c r="DH23">
        <f t="shared" si="26"/>
        <v>0</v>
      </c>
      <c r="DI23">
        <f t="shared" si="85"/>
        <v>0</v>
      </c>
      <c r="DJ23" s="9">
        <f t="shared" si="86"/>
        <v>0</v>
      </c>
      <c r="DK23" s="8"/>
      <c r="DL23">
        <f t="shared" si="27"/>
        <v>0</v>
      </c>
      <c r="DM23">
        <f t="shared" si="87"/>
        <v>0</v>
      </c>
      <c r="DN23" s="9">
        <f t="shared" si="88"/>
        <v>0</v>
      </c>
      <c r="DO23" s="8"/>
      <c r="DP23">
        <f t="shared" si="28"/>
        <v>0</v>
      </c>
      <c r="DQ23">
        <f t="shared" si="89"/>
        <v>0</v>
      </c>
      <c r="DR23" s="9">
        <f t="shared" si="90"/>
        <v>0</v>
      </c>
      <c r="DS23" s="9"/>
      <c r="DT23" s="9">
        <f t="shared" si="29"/>
        <v>0</v>
      </c>
      <c r="DU23">
        <f t="shared" si="91"/>
        <v>0</v>
      </c>
      <c r="DV23" s="9">
        <f t="shared" si="92"/>
        <v>0</v>
      </c>
      <c r="DW23" s="21">
        <f t="shared" si="93"/>
        <v>0</v>
      </c>
      <c r="DX23" s="11">
        <f t="shared" si="94"/>
        <v>0</v>
      </c>
    </row>
    <row r="24" spans="1:128" ht="19.5">
      <c r="A24" s="12" t="s">
        <v>34</v>
      </c>
      <c r="C24" s="8"/>
      <c r="D24">
        <f t="shared" si="0"/>
        <v>0</v>
      </c>
      <c r="E24">
        <f t="shared" si="30"/>
        <v>0</v>
      </c>
      <c r="F24" s="9">
        <f t="shared" si="31"/>
        <v>0</v>
      </c>
      <c r="G24" s="8"/>
      <c r="H24">
        <f t="shared" si="32"/>
        <v>0</v>
      </c>
      <c r="I24">
        <f t="shared" si="33"/>
        <v>0</v>
      </c>
      <c r="J24" s="9">
        <f t="shared" si="34"/>
        <v>0</v>
      </c>
      <c r="K24" s="8"/>
      <c r="L24">
        <f t="shared" si="1"/>
        <v>0</v>
      </c>
      <c r="M24">
        <f t="shared" si="35"/>
        <v>0</v>
      </c>
      <c r="N24" s="9">
        <f t="shared" si="36"/>
        <v>0</v>
      </c>
      <c r="O24" s="8"/>
      <c r="P24">
        <f t="shared" si="2"/>
        <v>0</v>
      </c>
      <c r="Q24">
        <f t="shared" si="37"/>
        <v>0</v>
      </c>
      <c r="R24" s="9">
        <f t="shared" si="38"/>
        <v>0</v>
      </c>
      <c r="S24" s="8"/>
      <c r="T24">
        <f t="shared" si="3"/>
        <v>0</v>
      </c>
      <c r="U24">
        <f t="shared" si="39"/>
        <v>0</v>
      </c>
      <c r="V24" s="9">
        <f t="shared" si="40"/>
        <v>0</v>
      </c>
      <c r="W24" s="8"/>
      <c r="X24">
        <f t="shared" si="4"/>
        <v>0</v>
      </c>
      <c r="Y24">
        <f t="shared" si="41"/>
        <v>0</v>
      </c>
      <c r="Z24" s="9">
        <f t="shared" si="42"/>
        <v>0</v>
      </c>
      <c r="AA24" s="8"/>
      <c r="AB24">
        <f t="shared" si="5"/>
        <v>0</v>
      </c>
      <c r="AC24">
        <f t="shared" si="43"/>
        <v>0</v>
      </c>
      <c r="AD24" s="9">
        <f t="shared" si="44"/>
        <v>0</v>
      </c>
      <c r="AE24" s="8">
        <v>0</v>
      </c>
      <c r="AF24">
        <f t="shared" si="6"/>
        <v>0</v>
      </c>
      <c r="AG24">
        <f t="shared" si="45"/>
        <v>0</v>
      </c>
      <c r="AH24" s="9">
        <f t="shared" si="46"/>
        <v>0</v>
      </c>
      <c r="AI24" s="8"/>
      <c r="AJ24">
        <f t="shared" si="7"/>
        <v>0</v>
      </c>
      <c r="AK24">
        <f t="shared" si="47"/>
        <v>0</v>
      </c>
      <c r="AL24" s="9">
        <f t="shared" si="48"/>
        <v>0</v>
      </c>
      <c r="AM24" s="8"/>
      <c r="AN24">
        <f t="shared" si="8"/>
        <v>0</v>
      </c>
      <c r="AO24">
        <f t="shared" si="49"/>
        <v>0</v>
      </c>
      <c r="AP24" s="9">
        <f t="shared" si="50"/>
        <v>0</v>
      </c>
      <c r="AQ24" s="8"/>
      <c r="AR24">
        <f t="shared" si="9"/>
        <v>0</v>
      </c>
      <c r="AS24">
        <f t="shared" si="51"/>
        <v>0</v>
      </c>
      <c r="AT24" s="9">
        <f t="shared" si="52"/>
        <v>0</v>
      </c>
      <c r="AU24" s="8"/>
      <c r="AV24">
        <f t="shared" si="10"/>
        <v>0</v>
      </c>
      <c r="AW24">
        <f t="shared" si="53"/>
        <v>0</v>
      </c>
      <c r="AX24" s="9">
        <f t="shared" si="54"/>
        <v>0</v>
      </c>
      <c r="AY24" s="8"/>
      <c r="AZ24">
        <f t="shared" si="11"/>
        <v>0</v>
      </c>
      <c r="BA24">
        <f t="shared" si="55"/>
        <v>0</v>
      </c>
      <c r="BB24" s="9">
        <f t="shared" si="56"/>
        <v>0</v>
      </c>
      <c r="BC24" s="8"/>
      <c r="BD24">
        <f t="shared" si="12"/>
        <v>0</v>
      </c>
      <c r="BE24">
        <f t="shared" si="57"/>
        <v>0</v>
      </c>
      <c r="BF24" s="9">
        <f t="shared" si="58"/>
        <v>0</v>
      </c>
      <c r="BG24" s="8"/>
      <c r="BH24">
        <f t="shared" si="13"/>
        <v>0</v>
      </c>
      <c r="BI24">
        <f t="shared" si="59"/>
        <v>0</v>
      </c>
      <c r="BJ24" s="9">
        <f t="shared" si="60"/>
        <v>0</v>
      </c>
      <c r="BK24" s="8"/>
      <c r="BL24">
        <f t="shared" si="14"/>
        <v>0</v>
      </c>
      <c r="BM24">
        <f t="shared" si="61"/>
        <v>0</v>
      </c>
      <c r="BN24" s="9">
        <f t="shared" si="62"/>
        <v>0</v>
      </c>
      <c r="BO24" s="8"/>
      <c r="BP24">
        <f t="shared" si="15"/>
        <v>0</v>
      </c>
      <c r="BQ24">
        <f t="shared" si="63"/>
        <v>0</v>
      </c>
      <c r="BR24" s="9">
        <f t="shared" si="64"/>
        <v>0</v>
      </c>
      <c r="BS24" s="8"/>
      <c r="BT24">
        <f t="shared" si="16"/>
        <v>0</v>
      </c>
      <c r="BU24">
        <f t="shared" si="65"/>
        <v>0</v>
      </c>
      <c r="BV24" s="9">
        <f t="shared" si="66"/>
        <v>0</v>
      </c>
      <c r="BW24" s="8"/>
      <c r="BX24">
        <f t="shared" si="17"/>
        <v>0</v>
      </c>
      <c r="BY24">
        <f t="shared" si="67"/>
        <v>0</v>
      </c>
      <c r="BZ24" s="9">
        <f t="shared" si="68"/>
        <v>0</v>
      </c>
      <c r="CA24" s="8"/>
      <c r="CB24">
        <f t="shared" si="18"/>
        <v>0</v>
      </c>
      <c r="CC24">
        <f t="shared" si="69"/>
        <v>0</v>
      </c>
      <c r="CD24" s="9">
        <f t="shared" si="70"/>
        <v>0</v>
      </c>
      <c r="CE24" s="8"/>
      <c r="CF24">
        <f t="shared" si="19"/>
        <v>0</v>
      </c>
      <c r="CG24">
        <f t="shared" si="71"/>
        <v>0</v>
      </c>
      <c r="CH24" s="9">
        <f t="shared" si="72"/>
        <v>0</v>
      </c>
      <c r="CI24" s="8"/>
      <c r="CJ24">
        <f t="shared" si="20"/>
        <v>0</v>
      </c>
      <c r="CK24">
        <f t="shared" si="73"/>
        <v>0</v>
      </c>
      <c r="CL24" s="9">
        <f t="shared" si="74"/>
        <v>0</v>
      </c>
      <c r="CM24" s="8"/>
      <c r="CN24">
        <f t="shared" si="21"/>
        <v>0</v>
      </c>
      <c r="CO24">
        <f t="shared" si="75"/>
        <v>0</v>
      </c>
      <c r="CP24" s="9">
        <f t="shared" si="76"/>
        <v>0</v>
      </c>
      <c r="CQ24" s="8"/>
      <c r="CR24">
        <f t="shared" si="22"/>
        <v>0</v>
      </c>
      <c r="CS24">
        <f t="shared" si="77"/>
        <v>0</v>
      </c>
      <c r="CT24" s="9">
        <f t="shared" si="78"/>
        <v>0</v>
      </c>
      <c r="CU24" s="8"/>
      <c r="CV24">
        <f t="shared" si="23"/>
        <v>0</v>
      </c>
      <c r="CW24">
        <f t="shared" si="79"/>
        <v>0</v>
      </c>
      <c r="CX24" s="9">
        <f t="shared" si="80"/>
        <v>0</v>
      </c>
      <c r="CY24" s="8"/>
      <c r="CZ24">
        <f t="shared" si="24"/>
        <v>0</v>
      </c>
      <c r="DA24">
        <f t="shared" si="81"/>
        <v>0</v>
      </c>
      <c r="DB24" s="9">
        <f t="shared" si="82"/>
        <v>0</v>
      </c>
      <c r="DC24" s="8"/>
      <c r="DD24">
        <f t="shared" si="25"/>
        <v>0</v>
      </c>
      <c r="DE24">
        <f t="shared" si="83"/>
        <v>0</v>
      </c>
      <c r="DF24" s="9">
        <f t="shared" si="84"/>
        <v>0</v>
      </c>
      <c r="DG24" s="8"/>
      <c r="DH24">
        <f t="shared" si="26"/>
        <v>0</v>
      </c>
      <c r="DI24">
        <f t="shared" si="85"/>
        <v>0</v>
      </c>
      <c r="DJ24" s="9">
        <f t="shared" si="86"/>
        <v>0</v>
      </c>
      <c r="DK24" s="8"/>
      <c r="DL24">
        <f t="shared" si="27"/>
        <v>0</v>
      </c>
      <c r="DM24">
        <f t="shared" si="87"/>
        <v>0</v>
      </c>
      <c r="DN24" s="9">
        <f t="shared" si="88"/>
        <v>0</v>
      </c>
      <c r="DO24" s="8"/>
      <c r="DP24">
        <f t="shared" si="28"/>
        <v>0</v>
      </c>
      <c r="DQ24">
        <f t="shared" si="89"/>
        <v>0</v>
      </c>
      <c r="DR24" s="9">
        <f t="shared" si="90"/>
        <v>0</v>
      </c>
      <c r="DS24" s="9"/>
      <c r="DT24" s="9">
        <f t="shared" si="29"/>
        <v>0</v>
      </c>
      <c r="DU24">
        <f t="shared" si="91"/>
        <v>0</v>
      </c>
      <c r="DV24" s="9">
        <f t="shared" si="92"/>
        <v>0</v>
      </c>
      <c r="DW24" s="21">
        <f t="shared" si="93"/>
        <v>0</v>
      </c>
      <c r="DX24" s="11">
        <f t="shared" si="94"/>
        <v>0</v>
      </c>
    </row>
    <row r="25" spans="1:128" ht="19.5">
      <c r="A25" s="12"/>
      <c r="C25" s="8"/>
      <c r="F25" s="9"/>
      <c r="G25" s="8"/>
      <c r="J25" s="9"/>
      <c r="K25" s="8"/>
      <c r="N25" s="9"/>
      <c r="O25" s="8"/>
      <c r="R25" s="9"/>
      <c r="S25" s="8"/>
      <c r="V25" s="9"/>
      <c r="W25" s="8"/>
      <c r="Z25" s="9"/>
      <c r="AA25" s="8"/>
      <c r="AD25" s="9"/>
      <c r="AE25" s="8"/>
      <c r="AH25" s="9"/>
      <c r="AI25" s="8"/>
      <c r="AL25" s="9"/>
      <c r="AM25" s="8"/>
      <c r="AP25" s="9"/>
      <c r="AQ25" s="8"/>
      <c r="AT25" s="9"/>
      <c r="AU25" s="8"/>
      <c r="AX25" s="9"/>
      <c r="AY25" s="8"/>
      <c r="BB25" s="9"/>
      <c r="BC25" s="8"/>
      <c r="BF25" s="9"/>
      <c r="BG25" s="8"/>
      <c r="BJ25" s="9"/>
      <c r="BK25" s="8"/>
      <c r="BN25" s="9"/>
      <c r="BO25" s="8"/>
      <c r="BR25" s="9"/>
      <c r="BS25" s="8"/>
      <c r="BV25" s="9"/>
      <c r="BW25" s="8"/>
      <c r="BZ25" s="9"/>
      <c r="CA25" s="8"/>
      <c r="CD25" s="9"/>
      <c r="CE25" s="8"/>
      <c r="CH25" s="9"/>
      <c r="CI25" s="8"/>
      <c r="CL25" s="9"/>
      <c r="CM25" s="8"/>
      <c r="CP25" s="9"/>
      <c r="CQ25" s="8"/>
      <c r="CS25"/>
      <c r="CT25" s="9"/>
      <c r="CU25" s="8"/>
      <c r="CX25" s="9"/>
      <c r="CY25" s="8"/>
      <c r="DB25" s="9"/>
      <c r="DC25" s="8"/>
      <c r="DF25" s="9"/>
      <c r="DG25" s="8"/>
      <c r="DJ25" s="9"/>
      <c r="DK25" s="8"/>
      <c r="DN25" s="9"/>
      <c r="DO25" s="8"/>
      <c r="DR25" s="9"/>
      <c r="DS25" s="9"/>
      <c r="DT25" s="9"/>
      <c r="DV25" s="9"/>
      <c r="DX25" s="11"/>
    </row>
    <row r="26" spans="1:128">
      <c r="E26">
        <f t="shared" si="30"/>
        <v>0</v>
      </c>
      <c r="F26" s="9">
        <f t="shared" si="31"/>
        <v>0</v>
      </c>
      <c r="I26">
        <f t="shared" si="33"/>
        <v>0</v>
      </c>
      <c r="J26" s="9">
        <f t="shared" si="34"/>
        <v>0</v>
      </c>
      <c r="M26">
        <f t="shared" si="35"/>
        <v>0</v>
      </c>
      <c r="N26" s="9">
        <f t="shared" si="36"/>
        <v>0</v>
      </c>
      <c r="Q26">
        <f t="shared" si="37"/>
        <v>0</v>
      </c>
      <c r="R26" s="9">
        <f t="shared" si="38"/>
        <v>0</v>
      </c>
      <c r="U26">
        <f t="shared" si="39"/>
        <v>0</v>
      </c>
      <c r="V26" s="9">
        <f t="shared" si="40"/>
        <v>0</v>
      </c>
      <c r="Y26">
        <f t="shared" si="41"/>
        <v>0</v>
      </c>
      <c r="Z26" s="9">
        <f t="shared" si="42"/>
        <v>0</v>
      </c>
      <c r="AC26">
        <f t="shared" si="43"/>
        <v>0</v>
      </c>
      <c r="AD26" s="9">
        <f t="shared" si="44"/>
        <v>0</v>
      </c>
      <c r="AG26">
        <f t="shared" si="45"/>
        <v>0</v>
      </c>
      <c r="AH26" s="9">
        <f t="shared" si="46"/>
        <v>0</v>
      </c>
      <c r="AK26">
        <f t="shared" si="47"/>
        <v>0</v>
      </c>
      <c r="AL26" s="9">
        <f t="shared" si="48"/>
        <v>0</v>
      </c>
      <c r="AO26">
        <f t="shared" si="49"/>
        <v>0</v>
      </c>
      <c r="AP26" s="9">
        <f t="shared" si="50"/>
        <v>0</v>
      </c>
      <c r="AS26">
        <f t="shared" si="51"/>
        <v>0</v>
      </c>
      <c r="AT26" s="9">
        <f t="shared" si="52"/>
        <v>0</v>
      </c>
      <c r="AW26">
        <f t="shared" si="53"/>
        <v>0</v>
      </c>
      <c r="AX26" s="9">
        <f t="shared" si="54"/>
        <v>0</v>
      </c>
      <c r="BA26">
        <f t="shared" si="55"/>
        <v>0</v>
      </c>
      <c r="BB26" s="9">
        <f t="shared" si="56"/>
        <v>0</v>
      </c>
      <c r="BE26">
        <f t="shared" si="57"/>
        <v>0</v>
      </c>
      <c r="BF26" s="9">
        <f t="shared" si="58"/>
        <v>0</v>
      </c>
      <c r="BI26">
        <f t="shared" si="59"/>
        <v>0</v>
      </c>
      <c r="BJ26" s="9">
        <f t="shared" si="60"/>
        <v>0</v>
      </c>
      <c r="BM26">
        <f t="shared" si="61"/>
        <v>0</v>
      </c>
      <c r="BN26" s="9">
        <f t="shared" si="62"/>
        <v>0</v>
      </c>
      <c r="BQ26">
        <f t="shared" si="63"/>
        <v>0</v>
      </c>
      <c r="BR26" s="9">
        <f t="shared" si="64"/>
        <v>0</v>
      </c>
      <c r="BU26">
        <f t="shared" si="65"/>
        <v>0</v>
      </c>
      <c r="BV26" s="9">
        <f t="shared" si="66"/>
        <v>0</v>
      </c>
      <c r="BY26">
        <f t="shared" si="67"/>
        <v>0</v>
      </c>
      <c r="BZ26" s="9">
        <f t="shared" si="68"/>
        <v>0</v>
      </c>
      <c r="CC26">
        <f t="shared" si="69"/>
        <v>0</v>
      </c>
      <c r="CD26" s="9">
        <f t="shared" si="70"/>
        <v>0</v>
      </c>
      <c r="CG26">
        <f t="shared" si="71"/>
        <v>0</v>
      </c>
      <c r="CH26" s="9">
        <f t="shared" si="72"/>
        <v>0</v>
      </c>
      <c r="CK26">
        <f t="shared" si="73"/>
        <v>0</v>
      </c>
      <c r="CL26" s="9">
        <f t="shared" si="74"/>
        <v>0</v>
      </c>
      <c r="CO26">
        <f t="shared" si="75"/>
        <v>0</v>
      </c>
      <c r="CP26" s="9">
        <f t="shared" si="76"/>
        <v>0</v>
      </c>
      <c r="CS26">
        <f t="shared" si="77"/>
        <v>0</v>
      </c>
      <c r="CT26" s="9">
        <f t="shared" si="78"/>
        <v>0</v>
      </c>
      <c r="CW26">
        <f t="shared" si="79"/>
        <v>0</v>
      </c>
      <c r="CX26" s="9">
        <f t="shared" si="80"/>
        <v>0</v>
      </c>
      <c r="DA26">
        <f t="shared" si="81"/>
        <v>0</v>
      </c>
      <c r="DB26" s="9">
        <f t="shared" si="82"/>
        <v>0</v>
      </c>
      <c r="DE26">
        <f t="shared" si="83"/>
        <v>0</v>
      </c>
      <c r="DF26" s="9">
        <f t="shared" si="84"/>
        <v>0</v>
      </c>
      <c r="DI26">
        <f t="shared" si="85"/>
        <v>0</v>
      </c>
      <c r="DJ26" s="9">
        <f t="shared" si="86"/>
        <v>0</v>
      </c>
      <c r="DM26">
        <f t="shared" si="87"/>
        <v>0</v>
      </c>
      <c r="DN26" s="9">
        <f t="shared" si="88"/>
        <v>0</v>
      </c>
      <c r="DO26" s="8"/>
      <c r="DQ26">
        <f t="shared" si="89"/>
        <v>0</v>
      </c>
      <c r="DR26" s="9">
        <f t="shared" si="90"/>
        <v>0</v>
      </c>
      <c r="DT26">
        <f t="shared" si="29"/>
        <v>0</v>
      </c>
      <c r="DU26">
        <f t="shared" si="91"/>
        <v>0</v>
      </c>
      <c r="DV26" s="9">
        <f t="shared" si="92"/>
        <v>0</v>
      </c>
      <c r="DW26" s="21">
        <f t="shared" ref="DW3:DW26" si="95">F26+J26+N26+R26+V26+Z26+AD26+AH26+AL26+AP26+AT26+AX26+BB26+BF26+BJ26+BN26+BR26+BV26+BZ26+CD26+CH26+CL26+CP26+CT26+CX26+DB26+DF26+DJ26+DN26+DR26+DT26</f>
        <v>0</v>
      </c>
      <c r="DX26" s="11"/>
    </row>
    <row r="27" spans="1:128">
      <c r="F27" s="9"/>
      <c r="J27" s="9"/>
      <c r="N27" s="9"/>
      <c r="R27" s="9"/>
      <c r="V27" s="9"/>
      <c r="Z27" s="9"/>
      <c r="AD27" s="9"/>
      <c r="AH27" s="9"/>
      <c r="AL27" s="9"/>
      <c r="AP27" s="9"/>
      <c r="AT27" s="9"/>
      <c r="AX27" s="9"/>
      <c r="BB27" s="9"/>
      <c r="BF27" s="9"/>
      <c r="BJ27" s="9"/>
      <c r="BN27" s="9"/>
      <c r="BR27" s="9"/>
      <c r="BV27" s="9"/>
      <c r="BZ27" s="9"/>
      <c r="CD27" s="9"/>
      <c r="CH27" s="9"/>
      <c r="CL27" s="9"/>
      <c r="CP27" s="9"/>
      <c r="CS27"/>
      <c r="CT27" s="9"/>
      <c r="CX27" s="9"/>
      <c r="DB27" s="9"/>
      <c r="DF27" s="9"/>
      <c r="DJ27" s="9"/>
      <c r="DN27" s="9"/>
      <c r="DR27" s="9"/>
      <c r="DV27" s="9"/>
      <c r="DX27" s="11"/>
    </row>
    <row r="28" spans="1:128">
      <c r="CM28" s="8"/>
      <c r="CS28"/>
      <c r="DT28">
        <f t="shared" si="29"/>
        <v>0</v>
      </c>
      <c r="DX28" s="11"/>
    </row>
    <row r="29" spans="1:128">
      <c r="CS29"/>
      <c r="DT29">
        <f t="shared" si="29"/>
        <v>0</v>
      </c>
      <c r="DX29" s="11"/>
    </row>
    <row r="30" spans="1:128">
      <c r="CS30"/>
      <c r="DT30">
        <f t="shared" si="29"/>
        <v>0</v>
      </c>
      <c r="DX30" s="11"/>
    </row>
    <row r="31" spans="1:128">
      <c r="CS31"/>
      <c r="DT31">
        <f t="shared" si="29"/>
        <v>0</v>
      </c>
      <c r="DX31" s="11"/>
    </row>
    <row r="32" spans="1:128">
      <c r="CS32"/>
      <c r="DT32">
        <f t="shared" si="29"/>
        <v>0</v>
      </c>
      <c r="DX32" s="11"/>
    </row>
    <row r="33" spans="97:128">
      <c r="CS33"/>
      <c r="DT33">
        <f t="shared" si="29"/>
        <v>0</v>
      </c>
      <c r="DX33" s="11"/>
    </row>
    <row r="34" spans="97:128">
      <c r="CS34"/>
      <c r="DT34">
        <f t="shared" si="29"/>
        <v>0</v>
      </c>
      <c r="DX34" s="11"/>
    </row>
    <row r="35" spans="97:128">
      <c r="CS35"/>
      <c r="DT35">
        <f t="shared" si="29"/>
        <v>0</v>
      </c>
      <c r="DX35" s="11"/>
    </row>
    <row r="36" spans="97:128">
      <c r="CS36"/>
      <c r="DT36">
        <f t="shared" si="29"/>
        <v>0</v>
      </c>
      <c r="DX36" s="11"/>
    </row>
    <row r="37" spans="97:128">
      <c r="CS37"/>
      <c r="DT37">
        <f t="shared" si="29"/>
        <v>0</v>
      </c>
      <c r="DX37" s="11"/>
    </row>
    <row r="38" spans="97:128">
      <c r="CS38"/>
      <c r="DT38">
        <f t="shared" si="29"/>
        <v>0</v>
      </c>
      <c r="DX38" s="11"/>
    </row>
    <row r="39" spans="97:128">
      <c r="CS39"/>
      <c r="DT39">
        <f t="shared" si="29"/>
        <v>0</v>
      </c>
      <c r="DX39" s="11"/>
    </row>
    <row r="40" spans="97:128">
      <c r="CS40"/>
      <c r="DT40">
        <f t="shared" si="29"/>
        <v>0</v>
      </c>
      <c r="DX40" s="11"/>
    </row>
  </sheetData>
  <pageMargins left="0.7" right="0.7" top="0.75" bottom="0.75" header="0.3" footer="0.3"/>
  <legacy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D4DE7-A77A-4D53-B95F-C82522D73AFE}">
  <dimension ref="A1:DV28"/>
  <sheetViews>
    <sheetView workbookViewId="0">
      <pane xSplit="1" topLeftCell="DI6" activePane="topRight" state="frozen"/>
      <selection pane="topRight" activeCell="DR24" sqref="DR24"/>
    </sheetView>
  </sheetViews>
  <sheetFormatPr defaultRowHeight="15"/>
  <cols>
    <col min="1" max="1" width="42.28515625" customWidth="1"/>
    <col min="2" max="2" width="11" bestFit="1" customWidth="1"/>
    <col min="4" max="4" width="15.140625" bestFit="1" customWidth="1"/>
    <col min="18" max="18" width="10.140625" bestFit="1" customWidth="1"/>
    <col min="22" max="22" width="10.140625" bestFit="1" customWidth="1"/>
    <col min="34" max="34" width="10.140625" bestFit="1" customWidth="1"/>
    <col min="38" max="38" width="11.140625" bestFit="1" customWidth="1"/>
    <col min="42" max="42" width="11.140625" bestFit="1" customWidth="1"/>
    <col min="46" max="46" width="11.140625" bestFit="1" customWidth="1"/>
    <col min="47" max="47" width="10.42578125" bestFit="1" customWidth="1"/>
    <col min="48" max="48" width="10.42578125" customWidth="1"/>
    <col min="50" max="50" width="11.140625" bestFit="1" customWidth="1"/>
    <col min="54" max="54" width="11.140625" bestFit="1" customWidth="1"/>
    <col min="58" max="58" width="11.140625" bestFit="1" customWidth="1"/>
    <col min="62" max="62" width="12.140625" bestFit="1" customWidth="1"/>
    <col min="66" max="66" width="12.140625" bestFit="1" customWidth="1"/>
    <col min="70" max="70" width="12.140625" bestFit="1" customWidth="1"/>
    <col min="74" max="74" width="12.140625" bestFit="1" customWidth="1"/>
    <col min="78" max="78" width="12.140625" bestFit="1" customWidth="1"/>
    <col min="82" max="82" width="12.140625" bestFit="1" customWidth="1"/>
    <col min="86" max="86" width="12.140625" bestFit="1" customWidth="1"/>
    <col min="90" max="90" width="12.140625" bestFit="1" customWidth="1"/>
    <col min="94" max="94" width="12.140625" bestFit="1" customWidth="1"/>
    <col min="98" max="98" width="12.140625" bestFit="1" customWidth="1"/>
    <col min="102" max="102" width="12.140625" bestFit="1" customWidth="1"/>
    <col min="106" max="106" width="12.140625" bestFit="1" customWidth="1"/>
    <col min="110" max="110" width="12.140625" bestFit="1" customWidth="1"/>
    <col min="114" max="114" width="12.140625" bestFit="1" customWidth="1"/>
    <col min="118" max="118" width="12.140625" bestFit="1" customWidth="1"/>
    <col min="122" max="122" width="12.140625" bestFit="1" customWidth="1"/>
    <col min="126" max="126" width="13.85546875" style="19" bestFit="1" customWidth="1"/>
  </cols>
  <sheetData>
    <row r="1" spans="1:126" ht="26.25">
      <c r="A1" s="14" t="s">
        <v>46</v>
      </c>
      <c r="B1" s="4">
        <v>45962</v>
      </c>
      <c r="C1" t="s">
        <v>47</v>
      </c>
      <c r="D1" t="s">
        <v>132</v>
      </c>
      <c r="E1" t="s">
        <v>4</v>
      </c>
      <c r="F1" s="4">
        <f>B1+1</f>
        <v>45963</v>
      </c>
      <c r="G1" t="s">
        <v>47</v>
      </c>
      <c r="I1" t="s">
        <v>4</v>
      </c>
      <c r="J1" s="4">
        <f>F1+1</f>
        <v>45964</v>
      </c>
      <c r="K1" t="s">
        <v>47</v>
      </c>
      <c r="M1" t="s">
        <v>4</v>
      </c>
      <c r="N1" s="4">
        <f>J1+1</f>
        <v>45965</v>
      </c>
      <c r="O1" t="s">
        <v>47</v>
      </c>
      <c r="Q1" t="s">
        <v>4</v>
      </c>
      <c r="R1" s="4">
        <f>N1+1</f>
        <v>45966</v>
      </c>
      <c r="S1" t="s">
        <v>47</v>
      </c>
      <c r="U1" t="s">
        <v>4</v>
      </c>
      <c r="V1" s="4">
        <f>R1+1</f>
        <v>45967</v>
      </c>
      <c r="W1" t="s">
        <v>47</v>
      </c>
      <c r="Y1" t="s">
        <v>4</v>
      </c>
      <c r="Z1" s="4">
        <f>V1+1</f>
        <v>45968</v>
      </c>
      <c r="AA1" t="s">
        <v>47</v>
      </c>
      <c r="AC1" t="s">
        <v>4</v>
      </c>
      <c r="AD1" s="4">
        <f>Z1+1</f>
        <v>45969</v>
      </c>
      <c r="AE1" t="s">
        <v>47</v>
      </c>
      <c r="AG1" t="s">
        <v>4</v>
      </c>
      <c r="AH1" s="4">
        <f>AD1+1</f>
        <v>45970</v>
      </c>
      <c r="AI1" t="s">
        <v>47</v>
      </c>
      <c r="AK1" t="s">
        <v>4</v>
      </c>
      <c r="AL1" s="4">
        <f>AH1+1</f>
        <v>45971</v>
      </c>
      <c r="AM1" t="s">
        <v>47</v>
      </c>
      <c r="AO1" t="s">
        <v>4</v>
      </c>
      <c r="AP1" s="4">
        <v>45972</v>
      </c>
      <c r="AQ1" t="s">
        <v>47</v>
      </c>
      <c r="AS1" t="s">
        <v>4</v>
      </c>
      <c r="AT1" s="4">
        <v>45973</v>
      </c>
      <c r="AU1" t="s">
        <v>47</v>
      </c>
      <c r="AW1" t="s">
        <v>4</v>
      </c>
      <c r="AX1" s="4">
        <f>AT1+1</f>
        <v>45974</v>
      </c>
      <c r="AY1" t="s">
        <v>47</v>
      </c>
      <c r="BA1" t="s">
        <v>4</v>
      </c>
      <c r="BB1" s="4">
        <v>45975</v>
      </c>
      <c r="BC1" t="s">
        <v>47</v>
      </c>
      <c r="BE1" t="s">
        <v>4</v>
      </c>
      <c r="BF1" s="4">
        <f>BB1+1</f>
        <v>45976</v>
      </c>
      <c r="BG1" t="s">
        <v>47</v>
      </c>
      <c r="BI1" t="s">
        <v>4</v>
      </c>
      <c r="BJ1" s="4">
        <f>BF1+1</f>
        <v>45977</v>
      </c>
      <c r="BK1" t="s">
        <v>47</v>
      </c>
      <c r="BM1" t="s">
        <v>4</v>
      </c>
      <c r="BN1" s="4">
        <f>BJ1+1</f>
        <v>45978</v>
      </c>
      <c r="BO1" t="s">
        <v>47</v>
      </c>
      <c r="BQ1" t="s">
        <v>4</v>
      </c>
      <c r="BR1" s="4">
        <f>BN1+1</f>
        <v>45979</v>
      </c>
      <c r="BS1" t="s">
        <v>47</v>
      </c>
      <c r="BU1" t="s">
        <v>4</v>
      </c>
      <c r="BV1" s="4">
        <f>BR1+1</f>
        <v>45980</v>
      </c>
      <c r="BW1" t="s">
        <v>47</v>
      </c>
      <c r="BY1" t="s">
        <v>4</v>
      </c>
      <c r="BZ1" s="4">
        <f>BV1+1</f>
        <v>45981</v>
      </c>
      <c r="CA1" t="s">
        <v>47</v>
      </c>
      <c r="CC1" t="s">
        <v>4</v>
      </c>
      <c r="CD1" s="4">
        <f>BZ1+1</f>
        <v>45982</v>
      </c>
      <c r="CE1" t="s">
        <v>47</v>
      </c>
      <c r="CG1" t="s">
        <v>4</v>
      </c>
      <c r="CH1" s="4">
        <f>CD1+1</f>
        <v>45983</v>
      </c>
      <c r="CI1" t="s">
        <v>47</v>
      </c>
      <c r="CK1" t="s">
        <v>4</v>
      </c>
      <c r="CL1" s="4">
        <f>CH1+1</f>
        <v>45984</v>
      </c>
      <c r="CM1" t="s">
        <v>47</v>
      </c>
      <c r="CO1" t="s">
        <v>4</v>
      </c>
      <c r="CP1" s="4">
        <f>CL1+1</f>
        <v>45985</v>
      </c>
      <c r="CQ1" t="s">
        <v>47</v>
      </c>
      <c r="CS1" t="s">
        <v>4</v>
      </c>
      <c r="CT1" s="4">
        <f>CP1+1</f>
        <v>45986</v>
      </c>
      <c r="CU1" t="s">
        <v>47</v>
      </c>
      <c r="CW1" t="s">
        <v>4</v>
      </c>
      <c r="CX1" s="4">
        <f>CT1+1</f>
        <v>45987</v>
      </c>
      <c r="CY1" t="s">
        <v>47</v>
      </c>
      <c r="DA1" t="s">
        <v>4</v>
      </c>
      <c r="DB1" s="4">
        <f>CX1+1</f>
        <v>45988</v>
      </c>
      <c r="DC1" t="s">
        <v>47</v>
      </c>
      <c r="DE1" t="s">
        <v>4</v>
      </c>
      <c r="DF1" s="4">
        <f>DB1+1</f>
        <v>45989</v>
      </c>
      <c r="DG1" t="s">
        <v>47</v>
      </c>
      <c r="DI1" t="s">
        <v>4</v>
      </c>
      <c r="DJ1" s="4">
        <f>DF1+1</f>
        <v>45990</v>
      </c>
      <c r="DK1" t="s">
        <v>47</v>
      </c>
      <c r="DM1" t="s">
        <v>4</v>
      </c>
      <c r="DN1" s="4">
        <f>DJ1+1</f>
        <v>45991</v>
      </c>
      <c r="DO1" t="s">
        <v>47</v>
      </c>
      <c r="DQ1" t="s">
        <v>4</v>
      </c>
      <c r="DR1" s="4">
        <f>DN1+1</f>
        <v>45992</v>
      </c>
      <c r="DS1" t="s">
        <v>47</v>
      </c>
      <c r="DU1" t="s">
        <v>4</v>
      </c>
      <c r="DV1" s="19" t="s">
        <v>48</v>
      </c>
    </row>
    <row r="2" spans="1:126" ht="18.75">
      <c r="A2" s="6" t="s">
        <v>129</v>
      </c>
      <c r="C2">
        <f>IF(B2&gt;50,B2-50,0)</f>
        <v>0</v>
      </c>
      <c r="D2">
        <f>IF(B2&gt;100,B2-100,0)</f>
        <v>0</v>
      </c>
      <c r="E2" s="10">
        <f>(C2*1)+(D2*0.25)</f>
        <v>0</v>
      </c>
      <c r="G2">
        <f t="shared" ref="G2:S9" si="0">IF(F2&gt;50,F2-50,0)</f>
        <v>0</v>
      </c>
      <c r="H2">
        <f t="shared" ref="H2:H9" si="1">IF(F2&gt;100,F2-100,0)</f>
        <v>0</v>
      </c>
      <c r="I2" s="10">
        <f t="shared" ref="I2:I9" si="2">(G2*1)+(H2*0.25)</f>
        <v>0</v>
      </c>
      <c r="K2">
        <f t="shared" ref="K2" si="3">IF(J2&gt;50,J2-50,0)</f>
        <v>0</v>
      </c>
      <c r="L2">
        <f t="shared" ref="L2:L9" si="4">IF(J2&gt;100,J2-100,0)</f>
        <v>0</v>
      </c>
      <c r="M2" s="10">
        <f t="shared" ref="M2:M9" si="5">(K2*1)+(L2*0.25)</f>
        <v>0</v>
      </c>
      <c r="O2">
        <f t="shared" ref="O2" si="6">IF(N2&gt;50,N2-50,0)</f>
        <v>0</v>
      </c>
      <c r="P2">
        <f t="shared" ref="P2:P9" si="7">IF(N2&gt;100,N2-100,0)</f>
        <v>0</v>
      </c>
      <c r="Q2" s="10">
        <f t="shared" ref="Q2:Q9" si="8">(O2*1)+(P2*0.25)</f>
        <v>0</v>
      </c>
      <c r="S2">
        <f t="shared" ref="S2" si="9">IF(R2&gt;50,R2-50,0)</f>
        <v>0</v>
      </c>
      <c r="T2">
        <f t="shared" ref="T2:T9" si="10">IF(R2&gt;100,R2-100,0)</f>
        <v>0</v>
      </c>
      <c r="U2" s="10">
        <f t="shared" ref="U2:U9" si="11">(S2*1)+(T2*0.25)</f>
        <v>0</v>
      </c>
      <c r="W2">
        <f t="shared" ref="W2:AI9" si="12">IF(V2&gt;50,V2-50,0)</f>
        <v>0</v>
      </c>
      <c r="X2">
        <f t="shared" ref="X2:X9" si="13">IF(V2&gt;100,V2-100,0)</f>
        <v>0</v>
      </c>
      <c r="Y2" s="10">
        <f t="shared" ref="Y2:Y9" si="14">(W2*1)+(X2*0.25)</f>
        <v>0</v>
      </c>
      <c r="AA2">
        <f t="shared" ref="AA2" si="15">IF(Z2&gt;50,Z2-50,0)</f>
        <v>0</v>
      </c>
      <c r="AB2">
        <f t="shared" ref="AB2:AB9" si="16">IF(Z2&gt;100,Z2-100,0)</f>
        <v>0</v>
      </c>
      <c r="AC2" s="10">
        <f t="shared" ref="AC2:AC9" si="17">(AA2*1)+(AB2*0.25)</f>
        <v>0</v>
      </c>
      <c r="AE2">
        <f t="shared" ref="AE2" si="18">IF(AD2&gt;50,AD2-50,0)</f>
        <v>0</v>
      </c>
      <c r="AF2">
        <f t="shared" ref="AF2:AF9" si="19">IF(AD2&gt;100,AD2-100,0)</f>
        <v>0</v>
      </c>
      <c r="AG2" s="10">
        <f t="shared" ref="AG2:AG9" si="20">(AE2*1)+(AF2*0.25)</f>
        <v>0</v>
      </c>
      <c r="AI2">
        <f t="shared" ref="AI2" si="21">IF(AH2&gt;50,AH2-50,0)</f>
        <v>0</v>
      </c>
      <c r="AJ2">
        <f t="shared" ref="AJ2:AJ9" si="22">IF(AH2&gt;100,AH2-100,0)</f>
        <v>0</v>
      </c>
      <c r="AK2" s="10">
        <f t="shared" ref="AK2:AK9" si="23">(AI2*1)+(AJ2*0.25)</f>
        <v>0</v>
      </c>
      <c r="AM2">
        <f t="shared" ref="AM2:AY9" si="24">IF(AL2&gt;50,AL2-50,0)</f>
        <v>0</v>
      </c>
      <c r="AN2">
        <f t="shared" ref="AN2:AN9" si="25">IF(AL2&gt;100,AL2-100,0)</f>
        <v>0</v>
      </c>
      <c r="AO2" s="10">
        <f t="shared" ref="AO2:AO9" si="26">(AM2*1)+(AN2*0.25)</f>
        <v>0</v>
      </c>
      <c r="AQ2">
        <f t="shared" ref="AQ2" si="27">IF(AP2&gt;50,AP2-50,0)</f>
        <v>0</v>
      </c>
      <c r="AR2">
        <f t="shared" ref="AR2:AR9" si="28">IF(AP2&gt;100,AP2-100,0)</f>
        <v>0</v>
      </c>
      <c r="AS2" s="10">
        <f t="shared" ref="AS2:AS9" si="29">(AQ2*1)+(AR2*0.25)</f>
        <v>0</v>
      </c>
      <c r="AU2">
        <f t="shared" ref="AU2" si="30">IF(AT2&gt;50,AT2-50,0)</f>
        <v>0</v>
      </c>
      <c r="AV2">
        <f t="shared" ref="AV2:AV9" si="31">IF(AT2&gt;100,AT2-100,0)</f>
        <v>0</v>
      </c>
      <c r="AW2" s="10">
        <f t="shared" ref="AW2:AW9" si="32">(AU2*1)+(AV2*0.25)</f>
        <v>0</v>
      </c>
      <c r="AY2">
        <f t="shared" ref="AY2" si="33">IF(AX2&gt;50,AX2-50,0)</f>
        <v>0</v>
      </c>
      <c r="AZ2">
        <f t="shared" ref="AZ2:AZ9" si="34">IF(AX2&gt;100,AX2-100,0)</f>
        <v>0</v>
      </c>
      <c r="BA2" s="10">
        <f t="shared" ref="BA2:BA9" si="35">(AY2*1)+(AZ2*0.25)</f>
        <v>0</v>
      </c>
      <c r="BC2">
        <f t="shared" ref="BC2:BO9" si="36">IF(BB2&gt;50,BB2-50,0)</f>
        <v>0</v>
      </c>
      <c r="BD2">
        <f t="shared" ref="BD2:BD9" si="37">IF(BB2&gt;100,BB2-100,0)</f>
        <v>0</v>
      </c>
      <c r="BE2" s="10">
        <f t="shared" ref="BE2:BE9" si="38">(BC2*1)+(BD2*0.25)</f>
        <v>0</v>
      </c>
      <c r="BG2">
        <f t="shared" ref="BG2" si="39">IF(BF2&gt;50,BF2-50,0)</f>
        <v>0</v>
      </c>
      <c r="BH2">
        <f t="shared" ref="BH2:BH9" si="40">IF(BF2&gt;100,BF2-100,0)</f>
        <v>0</v>
      </c>
      <c r="BI2" s="10">
        <f t="shared" ref="BI2:BI9" si="41">(BG2*1)+(BH2*0.25)</f>
        <v>0</v>
      </c>
      <c r="BK2">
        <f t="shared" ref="BK2" si="42">IF(BJ2&gt;50,BJ2-50,0)</f>
        <v>0</v>
      </c>
      <c r="BL2">
        <f t="shared" ref="BL2:BL9" si="43">IF(BJ2&gt;100,BJ2-100,0)</f>
        <v>0</v>
      </c>
      <c r="BM2" s="10">
        <f t="shared" ref="BM2:BM9" si="44">(BK2*1)+(BL2*0.25)</f>
        <v>0</v>
      </c>
      <c r="BO2">
        <f t="shared" ref="BO2" si="45">IF(BN2&gt;50,BN2-50,0)</f>
        <v>0</v>
      </c>
      <c r="BP2">
        <f t="shared" ref="BP2:BP9" si="46">IF(BN2&gt;100,BN2-100,0)</f>
        <v>0</v>
      </c>
      <c r="BQ2" s="10">
        <f t="shared" ref="BQ2:BQ9" si="47">(BO2*1)+(BP2*0.25)</f>
        <v>0</v>
      </c>
      <c r="BS2">
        <f t="shared" ref="BS2:CE9" si="48">IF(BR2&gt;50,BR2-50,0)</f>
        <v>0</v>
      </c>
      <c r="BT2">
        <f t="shared" ref="BT2:BT9" si="49">IF(BR2&gt;100,BR2-100,0)</f>
        <v>0</v>
      </c>
      <c r="BU2" s="10">
        <f t="shared" ref="BU2:BU9" si="50">(BS2*1)+(BT2*0.25)</f>
        <v>0</v>
      </c>
      <c r="BW2">
        <f t="shared" ref="BW2" si="51">IF(BV2&gt;50,BV2-50,0)</f>
        <v>0</v>
      </c>
      <c r="BX2">
        <f t="shared" ref="BX2:BX9" si="52">IF(BV2&gt;100,BV2-100,0)</f>
        <v>0</v>
      </c>
      <c r="BY2" s="10">
        <f t="shared" ref="BY2:BY9" si="53">(BW2*1)+(BX2*0.25)</f>
        <v>0</v>
      </c>
      <c r="CA2">
        <f t="shared" ref="CA2" si="54">IF(BZ2&gt;50,BZ2-50,0)</f>
        <v>0</v>
      </c>
      <c r="CB2">
        <f t="shared" ref="CB2:CB9" si="55">IF(BZ2&gt;100,BZ2-100,0)</f>
        <v>0</v>
      </c>
      <c r="CC2" s="10">
        <f t="shared" ref="CC2:CC9" si="56">(CA2*1)+(CB2*0.25)</f>
        <v>0</v>
      </c>
      <c r="CE2">
        <f t="shared" ref="CE2" si="57">IF(CD2&gt;50,CD2-50,0)</f>
        <v>0</v>
      </c>
      <c r="CF2">
        <f t="shared" ref="CF2:CF9" si="58">IF(CD2&gt;100,CD2-100,0)</f>
        <v>0</v>
      </c>
      <c r="CG2" s="10">
        <f t="shared" ref="CG2:CG9" si="59">(CE2*1)+(CF2*0.25)</f>
        <v>0</v>
      </c>
      <c r="CI2">
        <f t="shared" ref="CI2:CU9" si="60">IF(CH2&gt;50,CH2-50,0)</f>
        <v>0</v>
      </c>
      <c r="CJ2">
        <f t="shared" ref="CJ2:CJ9" si="61">IF(CH2&gt;100,CH2-100,0)</f>
        <v>0</v>
      </c>
      <c r="CK2" s="10">
        <f t="shared" ref="CK2:CK9" si="62">(CI2*1)+(CJ2*0.25)</f>
        <v>0</v>
      </c>
      <c r="CM2">
        <f t="shared" ref="CM2" si="63">IF(CL2&gt;50,CL2-50,0)</f>
        <v>0</v>
      </c>
      <c r="CN2">
        <f t="shared" ref="CN2:CN9" si="64">IF(CL2&gt;100,CL2-100,0)</f>
        <v>0</v>
      </c>
      <c r="CO2" s="10">
        <f t="shared" ref="CO2:CO9" si="65">(CM2*1)+(CN2*0.25)</f>
        <v>0</v>
      </c>
      <c r="CQ2">
        <f t="shared" ref="CQ2" si="66">IF(CP2&gt;50,CP2-50,0)</f>
        <v>0</v>
      </c>
      <c r="CR2">
        <f t="shared" ref="CR2:CR9" si="67">IF(CP2&gt;100,CP2-100,0)</f>
        <v>0</v>
      </c>
      <c r="CS2" s="10">
        <f t="shared" ref="CS2:CS9" si="68">(CQ2*1)+(CR2*0.25)</f>
        <v>0</v>
      </c>
      <c r="CU2">
        <f t="shared" ref="CU2" si="69">IF(CT2&gt;50,CT2-50,0)</f>
        <v>0</v>
      </c>
      <c r="CV2">
        <f t="shared" ref="CV2:CV9" si="70">IF(CT2&gt;100,CT2-100,0)</f>
        <v>0</v>
      </c>
      <c r="CW2" s="10">
        <f t="shared" ref="CW2:CW9" si="71">(CU2*1)+(CV2*0.25)</f>
        <v>0</v>
      </c>
      <c r="CY2">
        <f t="shared" ref="CY2:DK9" si="72">IF(CX2&gt;50,CX2-50,0)</f>
        <v>0</v>
      </c>
      <c r="CZ2">
        <f t="shared" ref="CZ2:CZ9" si="73">IF(CX2&gt;100,CX2-100,0)</f>
        <v>0</v>
      </c>
      <c r="DA2" s="10">
        <f t="shared" ref="DA2:DA9" si="74">(CY2*1)+(CZ2*0.25)</f>
        <v>0</v>
      </c>
      <c r="DC2">
        <f t="shared" ref="DC2" si="75">IF(DB2&gt;50,DB2-50,0)</f>
        <v>0</v>
      </c>
      <c r="DD2">
        <f t="shared" ref="DD2:DD9" si="76">IF(DB2&gt;100,DB2-100,0)</f>
        <v>0</v>
      </c>
      <c r="DE2" s="10">
        <f t="shared" ref="DE2:DE9" si="77">(DC2*1)+(DD2*0.25)</f>
        <v>0</v>
      </c>
      <c r="DG2">
        <f t="shared" ref="DG2" si="78">IF(DF2&gt;50,DF2-50,0)</f>
        <v>0</v>
      </c>
      <c r="DH2">
        <f t="shared" ref="DH2:DH9" si="79">IF(DF2&gt;100,DF2-100,0)</f>
        <v>0</v>
      </c>
      <c r="DI2" s="10">
        <f t="shared" ref="DI2:DI9" si="80">(DG2*1)+(DH2*0.25)</f>
        <v>0</v>
      </c>
      <c r="DK2">
        <f t="shared" ref="DK2" si="81">IF(DJ2&gt;50,DJ2-50,0)</f>
        <v>0</v>
      </c>
      <c r="DL2">
        <f t="shared" ref="DL2:DL9" si="82">IF(DJ2&gt;100,DJ2-100,0)</f>
        <v>0</v>
      </c>
      <c r="DM2" s="10">
        <f t="shared" ref="DM2:DM9" si="83">(DK2*1)+(DL2*0.25)</f>
        <v>0</v>
      </c>
      <c r="DO2">
        <f t="shared" ref="DO2:DS9" si="84">IF(DN2&gt;50,DN2-50,0)</f>
        <v>0</v>
      </c>
      <c r="DP2">
        <f t="shared" ref="DP2:DP9" si="85">IF(DN2&gt;100,DN2-100,0)</f>
        <v>0</v>
      </c>
      <c r="DQ2" s="10">
        <f t="shared" ref="DQ2:DQ9" si="86">(DO2*1)+(DP2*0.25)</f>
        <v>0</v>
      </c>
      <c r="DS2">
        <f t="shared" ref="DS2" si="87">IF(DR2&gt;50,DR2-50,0)</f>
        <v>0</v>
      </c>
      <c r="DT2">
        <f t="shared" ref="DT2:DT9" si="88">IF(DR2&gt;100,DR2-100,0)</f>
        <v>0</v>
      </c>
      <c r="DU2" s="10">
        <f>(DS2*1)+(DT2*0.25)</f>
        <v>0</v>
      </c>
      <c r="DV2" s="19">
        <f>(E2+I2+M2+Q2+U2+Y2+AC2+AG2+AK2+AO2+AS2+AW2+BA2+BE2+BI2+BM2+BQ2+BU2+BY2+CC2+CG2+CK2+CO2+CS2+CW2+DA2+DI2+DM2+DQ2+DE2+DU2)</f>
        <v>0</v>
      </c>
    </row>
    <row r="3" spans="1:126" ht="18.75">
      <c r="A3" s="6" t="s">
        <v>134</v>
      </c>
      <c r="C3">
        <f t="shared" ref="C3:C9" si="89">IF(B3&gt;50,B3-50,0)</f>
        <v>0</v>
      </c>
      <c r="D3">
        <f t="shared" ref="D3:D9" si="90">IF(B3&gt;100,B3-100,0)</f>
        <v>0</v>
      </c>
      <c r="E3" s="10">
        <f t="shared" ref="E3:E9" si="91">(C3*1)+(D3*0.25)</f>
        <v>0</v>
      </c>
      <c r="G3">
        <f t="shared" si="0"/>
        <v>0</v>
      </c>
      <c r="H3">
        <f t="shared" si="1"/>
        <v>0</v>
      </c>
      <c r="I3" s="10">
        <f t="shared" si="2"/>
        <v>0</v>
      </c>
      <c r="K3">
        <f t="shared" si="0"/>
        <v>0</v>
      </c>
      <c r="L3">
        <f t="shared" si="4"/>
        <v>0</v>
      </c>
      <c r="M3" s="10">
        <f t="shared" si="5"/>
        <v>0</v>
      </c>
      <c r="O3">
        <f t="shared" si="0"/>
        <v>0</v>
      </c>
      <c r="P3">
        <f t="shared" si="7"/>
        <v>0</v>
      </c>
      <c r="Q3" s="10">
        <f t="shared" si="8"/>
        <v>0</v>
      </c>
      <c r="S3">
        <f t="shared" si="0"/>
        <v>0</v>
      </c>
      <c r="T3">
        <f t="shared" si="10"/>
        <v>0</v>
      </c>
      <c r="U3" s="10">
        <f t="shared" si="11"/>
        <v>0</v>
      </c>
      <c r="W3">
        <f t="shared" si="12"/>
        <v>0</v>
      </c>
      <c r="X3">
        <f t="shared" si="13"/>
        <v>0</v>
      </c>
      <c r="Y3" s="10">
        <f t="shared" si="14"/>
        <v>0</v>
      </c>
      <c r="AA3">
        <f t="shared" si="12"/>
        <v>0</v>
      </c>
      <c r="AB3">
        <f t="shared" si="16"/>
        <v>0</v>
      </c>
      <c r="AC3" s="10">
        <f t="shared" si="17"/>
        <v>0</v>
      </c>
      <c r="AE3">
        <f t="shared" si="12"/>
        <v>0</v>
      </c>
      <c r="AF3">
        <f t="shared" si="19"/>
        <v>0</v>
      </c>
      <c r="AG3" s="10">
        <f t="shared" si="20"/>
        <v>0</v>
      </c>
      <c r="AI3">
        <f t="shared" si="12"/>
        <v>0</v>
      </c>
      <c r="AJ3">
        <f t="shared" si="22"/>
        <v>0</v>
      </c>
      <c r="AK3" s="10">
        <f t="shared" si="23"/>
        <v>0</v>
      </c>
      <c r="AM3">
        <f t="shared" si="24"/>
        <v>0</v>
      </c>
      <c r="AN3">
        <f t="shared" si="25"/>
        <v>0</v>
      </c>
      <c r="AO3" s="10">
        <f t="shared" si="26"/>
        <v>0</v>
      </c>
      <c r="AQ3">
        <f t="shared" si="24"/>
        <v>0</v>
      </c>
      <c r="AR3">
        <f t="shared" si="28"/>
        <v>0</v>
      </c>
      <c r="AS3" s="10">
        <f t="shared" si="29"/>
        <v>0</v>
      </c>
      <c r="AU3">
        <f t="shared" si="24"/>
        <v>0</v>
      </c>
      <c r="AV3">
        <f t="shared" si="31"/>
        <v>0</v>
      </c>
      <c r="AW3" s="10">
        <f t="shared" si="32"/>
        <v>0</v>
      </c>
      <c r="AY3">
        <f t="shared" si="24"/>
        <v>0</v>
      </c>
      <c r="AZ3">
        <f t="shared" si="34"/>
        <v>0</v>
      </c>
      <c r="BA3" s="10">
        <f t="shared" si="35"/>
        <v>0</v>
      </c>
      <c r="BC3">
        <f t="shared" si="36"/>
        <v>0</v>
      </c>
      <c r="BD3">
        <f t="shared" si="37"/>
        <v>0</v>
      </c>
      <c r="BE3" s="10">
        <f t="shared" si="38"/>
        <v>0</v>
      </c>
      <c r="BG3">
        <f t="shared" si="36"/>
        <v>0</v>
      </c>
      <c r="BH3">
        <f t="shared" si="40"/>
        <v>0</v>
      </c>
      <c r="BI3" s="10">
        <f t="shared" si="41"/>
        <v>0</v>
      </c>
      <c r="BK3">
        <f t="shared" si="36"/>
        <v>0</v>
      </c>
      <c r="BL3">
        <f t="shared" si="43"/>
        <v>0</v>
      </c>
      <c r="BM3" s="10">
        <f t="shared" si="44"/>
        <v>0</v>
      </c>
      <c r="BO3">
        <f t="shared" si="36"/>
        <v>0</v>
      </c>
      <c r="BP3">
        <f t="shared" si="46"/>
        <v>0</v>
      </c>
      <c r="BQ3" s="10">
        <f t="shared" si="47"/>
        <v>0</v>
      </c>
      <c r="BR3">
        <v>73</v>
      </c>
      <c r="BS3">
        <f>IF(BR3&gt;50,BR3-50,0)</f>
        <v>23</v>
      </c>
      <c r="BT3">
        <f t="shared" si="49"/>
        <v>0</v>
      </c>
      <c r="BU3" s="10">
        <f>(BS3*1)+(BT3*0.25)</f>
        <v>23</v>
      </c>
      <c r="BW3">
        <f t="shared" si="48"/>
        <v>0</v>
      </c>
      <c r="BX3">
        <f t="shared" si="52"/>
        <v>0</v>
      </c>
      <c r="BY3" s="10">
        <f t="shared" si="53"/>
        <v>0</v>
      </c>
      <c r="BZ3">
        <v>72</v>
      </c>
      <c r="CA3">
        <f>IF(BZ3&gt;50,BZ3-50,0)</f>
        <v>22</v>
      </c>
      <c r="CB3">
        <f t="shared" si="55"/>
        <v>0</v>
      </c>
      <c r="CC3" s="10">
        <f>(CA3*1)+(CB3*0.25)</f>
        <v>22</v>
      </c>
      <c r="CE3">
        <f t="shared" si="48"/>
        <v>0</v>
      </c>
      <c r="CF3">
        <f t="shared" si="58"/>
        <v>0</v>
      </c>
      <c r="CG3" s="10">
        <f t="shared" si="59"/>
        <v>0</v>
      </c>
      <c r="CI3">
        <f t="shared" si="60"/>
        <v>0</v>
      </c>
      <c r="CJ3">
        <f t="shared" si="61"/>
        <v>0</v>
      </c>
      <c r="CK3" s="10">
        <f t="shared" si="62"/>
        <v>0</v>
      </c>
      <c r="CM3">
        <f t="shared" si="60"/>
        <v>0</v>
      </c>
      <c r="CN3">
        <f t="shared" si="64"/>
        <v>0</v>
      </c>
      <c r="CO3" s="10">
        <f t="shared" si="65"/>
        <v>0</v>
      </c>
      <c r="CP3">
        <v>69</v>
      </c>
      <c r="CQ3">
        <f t="shared" si="60"/>
        <v>19</v>
      </c>
      <c r="CR3">
        <f t="shared" si="67"/>
        <v>0</v>
      </c>
      <c r="CS3" s="10">
        <f t="shared" si="68"/>
        <v>19</v>
      </c>
      <c r="CU3">
        <f t="shared" si="60"/>
        <v>0</v>
      </c>
      <c r="CV3">
        <f t="shared" si="70"/>
        <v>0</v>
      </c>
      <c r="CW3" s="10">
        <f t="shared" si="71"/>
        <v>0</v>
      </c>
      <c r="CX3">
        <v>70</v>
      </c>
      <c r="CY3">
        <f t="shared" si="72"/>
        <v>20</v>
      </c>
      <c r="CZ3">
        <f t="shared" si="73"/>
        <v>0</v>
      </c>
      <c r="DA3" s="10">
        <f t="shared" si="74"/>
        <v>20</v>
      </c>
      <c r="DC3">
        <f t="shared" si="72"/>
        <v>0</v>
      </c>
      <c r="DD3">
        <f t="shared" si="76"/>
        <v>0</v>
      </c>
      <c r="DE3" s="10">
        <f t="shared" si="77"/>
        <v>0</v>
      </c>
      <c r="DG3">
        <f t="shared" si="72"/>
        <v>0</v>
      </c>
      <c r="DH3">
        <f t="shared" si="79"/>
        <v>0</v>
      </c>
      <c r="DI3" s="10">
        <f t="shared" si="80"/>
        <v>0</v>
      </c>
      <c r="DK3">
        <f t="shared" si="72"/>
        <v>0</v>
      </c>
      <c r="DL3">
        <f t="shared" si="82"/>
        <v>0</v>
      </c>
      <c r="DM3" s="10">
        <f t="shared" si="83"/>
        <v>0</v>
      </c>
      <c r="DO3">
        <f t="shared" si="84"/>
        <v>0</v>
      </c>
      <c r="DP3">
        <f t="shared" si="85"/>
        <v>0</v>
      </c>
      <c r="DQ3" s="10">
        <f t="shared" si="86"/>
        <v>0</v>
      </c>
      <c r="DS3">
        <f t="shared" si="84"/>
        <v>0</v>
      </c>
      <c r="DT3">
        <f t="shared" si="88"/>
        <v>0</v>
      </c>
      <c r="DU3" s="10">
        <f t="shared" ref="DU2:DU9" si="92">(DS3*1)+(DT3*0.25)</f>
        <v>0</v>
      </c>
      <c r="DV3" s="19">
        <f>(E3+I3+M3+Q3+U3+Y3+AC3+AG3+AK3+AO3+AS3+AW3+BA3+BE3+BI3+BM3+BQ3+BU3+BY3+CC3+CG3+CK3+CO3+CS3+CW3+DA3+DI3+DM3+DQ3+DE3+DU3)</f>
        <v>84</v>
      </c>
    </row>
    <row r="4" spans="1:126" ht="18.75">
      <c r="A4" s="6" t="s">
        <v>97</v>
      </c>
      <c r="C4">
        <f t="shared" si="89"/>
        <v>0</v>
      </c>
      <c r="D4">
        <f t="shared" si="90"/>
        <v>0</v>
      </c>
      <c r="E4" s="10">
        <f t="shared" si="91"/>
        <v>0</v>
      </c>
      <c r="G4">
        <f t="shared" si="0"/>
        <v>0</v>
      </c>
      <c r="H4">
        <f t="shared" si="1"/>
        <v>0</v>
      </c>
      <c r="I4" s="10">
        <f t="shared" si="2"/>
        <v>0</v>
      </c>
      <c r="K4">
        <f t="shared" si="0"/>
        <v>0</v>
      </c>
      <c r="L4">
        <f t="shared" si="4"/>
        <v>0</v>
      </c>
      <c r="M4" s="10">
        <f t="shared" si="5"/>
        <v>0</v>
      </c>
      <c r="O4">
        <f t="shared" si="0"/>
        <v>0</v>
      </c>
      <c r="P4">
        <f t="shared" si="7"/>
        <v>0</v>
      </c>
      <c r="Q4" s="10">
        <f t="shared" si="8"/>
        <v>0</v>
      </c>
      <c r="S4">
        <f t="shared" si="0"/>
        <v>0</v>
      </c>
      <c r="T4">
        <f t="shared" si="10"/>
        <v>0</v>
      </c>
      <c r="U4" s="10">
        <f t="shared" si="11"/>
        <v>0</v>
      </c>
      <c r="W4">
        <f t="shared" si="12"/>
        <v>0</v>
      </c>
      <c r="X4">
        <f t="shared" si="13"/>
        <v>0</v>
      </c>
      <c r="Y4" s="10">
        <f t="shared" si="14"/>
        <v>0</v>
      </c>
      <c r="AA4">
        <f t="shared" si="12"/>
        <v>0</v>
      </c>
      <c r="AB4">
        <f t="shared" si="16"/>
        <v>0</v>
      </c>
      <c r="AC4" s="10">
        <f t="shared" si="17"/>
        <v>0</v>
      </c>
      <c r="AE4">
        <f t="shared" si="12"/>
        <v>0</v>
      </c>
      <c r="AF4">
        <f t="shared" si="19"/>
        <v>0</v>
      </c>
      <c r="AG4" s="10">
        <f t="shared" si="20"/>
        <v>0</v>
      </c>
      <c r="AI4">
        <f t="shared" si="12"/>
        <v>0</v>
      </c>
      <c r="AJ4">
        <f t="shared" si="22"/>
        <v>0</v>
      </c>
      <c r="AK4" s="10">
        <f t="shared" si="23"/>
        <v>0</v>
      </c>
      <c r="AM4">
        <f t="shared" si="24"/>
        <v>0</v>
      </c>
      <c r="AN4">
        <f t="shared" si="25"/>
        <v>0</v>
      </c>
      <c r="AO4" s="10">
        <f t="shared" si="26"/>
        <v>0</v>
      </c>
      <c r="AQ4">
        <f t="shared" si="24"/>
        <v>0</v>
      </c>
      <c r="AR4">
        <f t="shared" si="28"/>
        <v>0</v>
      </c>
      <c r="AS4" s="10">
        <f t="shared" si="29"/>
        <v>0</v>
      </c>
      <c r="AU4">
        <f t="shared" si="24"/>
        <v>0</v>
      </c>
      <c r="AV4">
        <f t="shared" si="31"/>
        <v>0</v>
      </c>
      <c r="AW4" s="10">
        <f t="shared" si="32"/>
        <v>0</v>
      </c>
      <c r="AY4">
        <f t="shared" si="24"/>
        <v>0</v>
      </c>
      <c r="AZ4">
        <f t="shared" si="34"/>
        <v>0</v>
      </c>
      <c r="BA4" s="10">
        <f t="shared" si="35"/>
        <v>0</v>
      </c>
      <c r="BC4">
        <f t="shared" si="36"/>
        <v>0</v>
      </c>
      <c r="BD4">
        <f t="shared" si="37"/>
        <v>0</v>
      </c>
      <c r="BE4" s="10">
        <f t="shared" si="38"/>
        <v>0</v>
      </c>
      <c r="BG4">
        <f t="shared" si="36"/>
        <v>0</v>
      </c>
      <c r="BH4">
        <f t="shared" si="40"/>
        <v>0</v>
      </c>
      <c r="BI4" s="10">
        <f t="shared" si="41"/>
        <v>0</v>
      </c>
      <c r="BK4">
        <f t="shared" si="36"/>
        <v>0</v>
      </c>
      <c r="BL4">
        <f t="shared" si="43"/>
        <v>0</v>
      </c>
      <c r="BM4" s="10">
        <f t="shared" si="44"/>
        <v>0</v>
      </c>
      <c r="BO4">
        <f t="shared" si="36"/>
        <v>0</v>
      </c>
      <c r="BP4">
        <f t="shared" si="46"/>
        <v>0</v>
      </c>
      <c r="BQ4" s="10">
        <f t="shared" si="47"/>
        <v>0</v>
      </c>
      <c r="BS4">
        <f t="shared" si="48"/>
        <v>0</v>
      </c>
      <c r="BT4">
        <f t="shared" si="49"/>
        <v>0</v>
      </c>
      <c r="BU4" s="10">
        <f t="shared" si="50"/>
        <v>0</v>
      </c>
      <c r="BW4">
        <f t="shared" si="48"/>
        <v>0</v>
      </c>
      <c r="BX4">
        <f t="shared" si="52"/>
        <v>0</v>
      </c>
      <c r="BY4" s="10">
        <f t="shared" si="53"/>
        <v>0</v>
      </c>
      <c r="CA4">
        <f t="shared" si="48"/>
        <v>0</v>
      </c>
      <c r="CB4">
        <f t="shared" si="55"/>
        <v>0</v>
      </c>
      <c r="CC4" s="10">
        <f t="shared" si="56"/>
        <v>0</v>
      </c>
      <c r="CE4">
        <f t="shared" si="48"/>
        <v>0</v>
      </c>
      <c r="CF4">
        <f t="shared" si="58"/>
        <v>0</v>
      </c>
      <c r="CG4" s="10">
        <f t="shared" si="59"/>
        <v>0</v>
      </c>
      <c r="CI4">
        <f t="shared" si="60"/>
        <v>0</v>
      </c>
      <c r="CJ4">
        <f t="shared" si="61"/>
        <v>0</v>
      </c>
      <c r="CK4" s="10">
        <f t="shared" si="62"/>
        <v>0</v>
      </c>
      <c r="CM4">
        <f t="shared" si="60"/>
        <v>0</v>
      </c>
      <c r="CN4">
        <f t="shared" si="64"/>
        <v>0</v>
      </c>
      <c r="CO4" s="10">
        <f t="shared" si="65"/>
        <v>0</v>
      </c>
      <c r="CQ4">
        <f t="shared" si="60"/>
        <v>0</v>
      </c>
      <c r="CR4">
        <f t="shared" si="67"/>
        <v>0</v>
      </c>
      <c r="CS4" s="10">
        <f t="shared" si="68"/>
        <v>0</v>
      </c>
      <c r="CU4">
        <f t="shared" si="60"/>
        <v>0</v>
      </c>
      <c r="CV4">
        <f t="shared" si="70"/>
        <v>0</v>
      </c>
      <c r="CW4" s="10">
        <f t="shared" si="71"/>
        <v>0</v>
      </c>
      <c r="CY4">
        <f t="shared" si="72"/>
        <v>0</v>
      </c>
      <c r="CZ4">
        <f t="shared" si="73"/>
        <v>0</v>
      </c>
      <c r="DA4" s="10">
        <f t="shared" si="74"/>
        <v>0</v>
      </c>
      <c r="DC4">
        <f t="shared" si="72"/>
        <v>0</v>
      </c>
      <c r="DD4">
        <f t="shared" si="76"/>
        <v>0</v>
      </c>
      <c r="DE4" s="10">
        <f t="shared" si="77"/>
        <v>0</v>
      </c>
      <c r="DG4">
        <f t="shared" si="72"/>
        <v>0</v>
      </c>
      <c r="DH4">
        <f t="shared" si="79"/>
        <v>0</v>
      </c>
      <c r="DI4" s="10">
        <f t="shared" si="80"/>
        <v>0</v>
      </c>
      <c r="DK4">
        <f t="shared" si="72"/>
        <v>0</v>
      </c>
      <c r="DL4">
        <f t="shared" si="82"/>
        <v>0</v>
      </c>
      <c r="DM4" s="10">
        <f t="shared" si="83"/>
        <v>0</v>
      </c>
      <c r="DO4">
        <f t="shared" si="84"/>
        <v>0</v>
      </c>
      <c r="DP4">
        <f t="shared" si="85"/>
        <v>0</v>
      </c>
      <c r="DQ4" s="10">
        <f t="shared" si="86"/>
        <v>0</v>
      </c>
      <c r="DS4">
        <f t="shared" si="84"/>
        <v>0</v>
      </c>
      <c r="DT4">
        <f t="shared" si="88"/>
        <v>0</v>
      </c>
      <c r="DU4" s="10">
        <f t="shared" si="92"/>
        <v>0</v>
      </c>
      <c r="DV4" s="19">
        <f t="shared" ref="DV3:DV9" si="93">(E4+I4+M4+Q4+U4+Y4+AC4+AG4+AK4+AO4+AS4+AW4+BA4+BE4+BI4+BM4+BQ4+BU4+BY4+CC4+CG4+CK4+CO4+CS4+CW4+DA4+DI4+DM4+DQ4+DE4+DU4)</f>
        <v>0</v>
      </c>
    </row>
    <row r="5" spans="1:126" ht="18.75">
      <c r="A5" s="6" t="s">
        <v>111</v>
      </c>
      <c r="C5">
        <f t="shared" si="89"/>
        <v>0</v>
      </c>
      <c r="D5">
        <f t="shared" si="90"/>
        <v>0</v>
      </c>
      <c r="E5" s="10">
        <f t="shared" si="91"/>
        <v>0</v>
      </c>
      <c r="G5">
        <f t="shared" si="0"/>
        <v>0</v>
      </c>
      <c r="H5">
        <f t="shared" si="1"/>
        <v>0</v>
      </c>
      <c r="I5" s="10">
        <f t="shared" si="2"/>
        <v>0</v>
      </c>
      <c r="K5">
        <f t="shared" si="0"/>
        <v>0</v>
      </c>
      <c r="L5">
        <f t="shared" si="4"/>
        <v>0</v>
      </c>
      <c r="M5" s="10">
        <f t="shared" si="5"/>
        <v>0</v>
      </c>
      <c r="O5">
        <f t="shared" si="0"/>
        <v>0</v>
      </c>
      <c r="P5">
        <f t="shared" si="7"/>
        <v>0</v>
      </c>
      <c r="Q5" s="10">
        <f t="shared" si="8"/>
        <v>0</v>
      </c>
      <c r="S5">
        <f t="shared" si="0"/>
        <v>0</v>
      </c>
      <c r="T5">
        <f t="shared" si="10"/>
        <v>0</v>
      </c>
      <c r="U5" s="10">
        <f t="shared" si="11"/>
        <v>0</v>
      </c>
      <c r="W5">
        <f t="shared" si="12"/>
        <v>0</v>
      </c>
      <c r="X5">
        <f t="shared" si="13"/>
        <v>0</v>
      </c>
      <c r="Y5" s="10">
        <f t="shared" si="14"/>
        <v>0</v>
      </c>
      <c r="AA5">
        <f t="shared" si="12"/>
        <v>0</v>
      </c>
      <c r="AB5">
        <f t="shared" si="16"/>
        <v>0</v>
      </c>
      <c r="AC5" s="10">
        <f t="shared" si="17"/>
        <v>0</v>
      </c>
      <c r="AE5">
        <f t="shared" si="12"/>
        <v>0</v>
      </c>
      <c r="AF5">
        <f t="shared" si="19"/>
        <v>0</v>
      </c>
      <c r="AG5" s="10">
        <f t="shared" si="20"/>
        <v>0</v>
      </c>
      <c r="AI5">
        <f t="shared" si="12"/>
        <v>0</v>
      </c>
      <c r="AJ5">
        <f t="shared" si="22"/>
        <v>0</v>
      </c>
      <c r="AK5" s="10">
        <f t="shared" si="23"/>
        <v>0</v>
      </c>
      <c r="AM5">
        <f t="shared" si="24"/>
        <v>0</v>
      </c>
      <c r="AN5">
        <f t="shared" si="25"/>
        <v>0</v>
      </c>
      <c r="AO5" s="10">
        <f t="shared" si="26"/>
        <v>0</v>
      </c>
      <c r="AQ5">
        <f t="shared" si="24"/>
        <v>0</v>
      </c>
      <c r="AR5">
        <f t="shared" si="28"/>
        <v>0</v>
      </c>
      <c r="AS5" s="10">
        <f t="shared" si="29"/>
        <v>0</v>
      </c>
      <c r="AU5">
        <f t="shared" si="24"/>
        <v>0</v>
      </c>
      <c r="AV5">
        <f t="shared" si="31"/>
        <v>0</v>
      </c>
      <c r="AW5" s="10">
        <f t="shared" si="32"/>
        <v>0</v>
      </c>
      <c r="AY5">
        <f t="shared" si="24"/>
        <v>0</v>
      </c>
      <c r="AZ5">
        <f t="shared" si="34"/>
        <v>0</v>
      </c>
      <c r="BA5" s="10">
        <f t="shared" si="35"/>
        <v>0</v>
      </c>
      <c r="BC5">
        <f t="shared" si="36"/>
        <v>0</v>
      </c>
      <c r="BD5">
        <f t="shared" si="37"/>
        <v>0</v>
      </c>
      <c r="BE5" s="10">
        <f t="shared" si="38"/>
        <v>0</v>
      </c>
      <c r="BG5">
        <f t="shared" si="36"/>
        <v>0</v>
      </c>
      <c r="BH5">
        <f t="shared" si="40"/>
        <v>0</v>
      </c>
      <c r="BI5" s="10">
        <f t="shared" si="41"/>
        <v>0</v>
      </c>
      <c r="BK5">
        <f t="shared" si="36"/>
        <v>0</v>
      </c>
      <c r="BL5">
        <f t="shared" si="43"/>
        <v>0</v>
      </c>
      <c r="BM5" s="10">
        <f t="shared" si="44"/>
        <v>0</v>
      </c>
      <c r="BO5">
        <f t="shared" si="36"/>
        <v>0</v>
      </c>
      <c r="BP5">
        <f t="shared" si="46"/>
        <v>0</v>
      </c>
      <c r="BQ5" s="10">
        <f t="shared" si="47"/>
        <v>0</v>
      </c>
      <c r="BS5">
        <f t="shared" si="48"/>
        <v>0</v>
      </c>
      <c r="BT5">
        <f t="shared" si="49"/>
        <v>0</v>
      </c>
      <c r="BU5" s="10">
        <f t="shared" si="50"/>
        <v>0</v>
      </c>
      <c r="BW5">
        <f t="shared" si="48"/>
        <v>0</v>
      </c>
      <c r="BX5">
        <f t="shared" si="52"/>
        <v>0</v>
      </c>
      <c r="BY5" s="10">
        <f t="shared" si="53"/>
        <v>0</v>
      </c>
      <c r="CA5">
        <f t="shared" si="48"/>
        <v>0</v>
      </c>
      <c r="CB5">
        <f t="shared" si="55"/>
        <v>0</v>
      </c>
      <c r="CC5" s="10">
        <f t="shared" si="56"/>
        <v>0</v>
      </c>
      <c r="CE5">
        <f t="shared" si="48"/>
        <v>0</v>
      </c>
      <c r="CF5">
        <f t="shared" si="58"/>
        <v>0</v>
      </c>
      <c r="CG5" s="10">
        <f t="shared" si="59"/>
        <v>0</v>
      </c>
      <c r="CI5">
        <f t="shared" si="60"/>
        <v>0</v>
      </c>
      <c r="CJ5">
        <f t="shared" si="61"/>
        <v>0</v>
      </c>
      <c r="CK5" s="10">
        <f t="shared" si="62"/>
        <v>0</v>
      </c>
      <c r="CM5">
        <f t="shared" si="60"/>
        <v>0</v>
      </c>
      <c r="CN5">
        <f t="shared" si="64"/>
        <v>0</v>
      </c>
      <c r="CO5" s="10">
        <f t="shared" si="65"/>
        <v>0</v>
      </c>
      <c r="CQ5">
        <f t="shared" si="60"/>
        <v>0</v>
      </c>
      <c r="CR5">
        <f t="shared" si="67"/>
        <v>0</v>
      </c>
      <c r="CS5" s="10">
        <f t="shared" si="68"/>
        <v>0</v>
      </c>
      <c r="CU5">
        <f t="shared" si="60"/>
        <v>0</v>
      </c>
      <c r="CV5">
        <f t="shared" si="70"/>
        <v>0</v>
      </c>
      <c r="CW5" s="10">
        <f t="shared" si="71"/>
        <v>0</v>
      </c>
      <c r="CY5">
        <f t="shared" si="72"/>
        <v>0</v>
      </c>
      <c r="CZ5">
        <f t="shared" si="73"/>
        <v>0</v>
      </c>
      <c r="DA5" s="10">
        <f t="shared" si="74"/>
        <v>0</v>
      </c>
      <c r="DC5">
        <f t="shared" si="72"/>
        <v>0</v>
      </c>
      <c r="DD5">
        <f t="shared" si="76"/>
        <v>0</v>
      </c>
      <c r="DE5" s="10">
        <f t="shared" si="77"/>
        <v>0</v>
      </c>
      <c r="DG5">
        <f t="shared" si="72"/>
        <v>0</v>
      </c>
      <c r="DH5">
        <f t="shared" si="79"/>
        <v>0</v>
      </c>
      <c r="DI5" s="10">
        <f t="shared" si="80"/>
        <v>0</v>
      </c>
      <c r="DK5">
        <f t="shared" si="72"/>
        <v>0</v>
      </c>
      <c r="DL5">
        <f t="shared" si="82"/>
        <v>0</v>
      </c>
      <c r="DM5" s="10">
        <f t="shared" si="83"/>
        <v>0</v>
      </c>
      <c r="DO5">
        <f t="shared" si="84"/>
        <v>0</v>
      </c>
      <c r="DP5">
        <f t="shared" si="85"/>
        <v>0</v>
      </c>
      <c r="DQ5" s="10">
        <f t="shared" si="86"/>
        <v>0</v>
      </c>
      <c r="DS5">
        <f t="shared" si="84"/>
        <v>0</v>
      </c>
      <c r="DT5">
        <f t="shared" si="88"/>
        <v>0</v>
      </c>
      <c r="DU5" s="10">
        <f t="shared" si="92"/>
        <v>0</v>
      </c>
      <c r="DV5" s="19">
        <f t="shared" si="93"/>
        <v>0</v>
      </c>
    </row>
    <row r="6" spans="1:126" ht="37.5">
      <c r="A6" s="6" t="s">
        <v>99</v>
      </c>
      <c r="C6">
        <f t="shared" si="89"/>
        <v>0</v>
      </c>
      <c r="D6">
        <f t="shared" si="90"/>
        <v>0</v>
      </c>
      <c r="E6" s="10">
        <f t="shared" si="91"/>
        <v>0</v>
      </c>
      <c r="G6">
        <f t="shared" si="0"/>
        <v>0</v>
      </c>
      <c r="H6">
        <f t="shared" si="1"/>
        <v>0</v>
      </c>
      <c r="I6" s="10">
        <f t="shared" si="2"/>
        <v>0</v>
      </c>
      <c r="K6">
        <f t="shared" si="0"/>
        <v>0</v>
      </c>
      <c r="L6">
        <f t="shared" si="4"/>
        <v>0</v>
      </c>
      <c r="M6" s="10">
        <f t="shared" si="5"/>
        <v>0</v>
      </c>
      <c r="O6">
        <f t="shared" si="0"/>
        <v>0</v>
      </c>
      <c r="P6">
        <f t="shared" si="7"/>
        <v>0</v>
      </c>
      <c r="Q6" s="10">
        <f t="shared" si="8"/>
        <v>0</v>
      </c>
      <c r="S6">
        <f t="shared" si="0"/>
        <v>0</v>
      </c>
      <c r="T6">
        <f t="shared" si="10"/>
        <v>0</v>
      </c>
      <c r="U6" s="10">
        <f t="shared" si="11"/>
        <v>0</v>
      </c>
      <c r="W6">
        <f t="shared" si="12"/>
        <v>0</v>
      </c>
      <c r="X6">
        <f t="shared" si="13"/>
        <v>0</v>
      </c>
      <c r="Y6" s="10">
        <f t="shared" si="14"/>
        <v>0</v>
      </c>
      <c r="AA6">
        <f t="shared" si="12"/>
        <v>0</v>
      </c>
      <c r="AB6">
        <f t="shared" si="16"/>
        <v>0</v>
      </c>
      <c r="AC6" s="10">
        <f t="shared" si="17"/>
        <v>0</v>
      </c>
      <c r="AE6">
        <f t="shared" si="12"/>
        <v>0</v>
      </c>
      <c r="AF6">
        <f t="shared" si="19"/>
        <v>0</v>
      </c>
      <c r="AG6" s="10">
        <f t="shared" si="20"/>
        <v>0</v>
      </c>
      <c r="AI6">
        <f t="shared" si="12"/>
        <v>0</v>
      </c>
      <c r="AJ6">
        <f t="shared" si="22"/>
        <v>0</v>
      </c>
      <c r="AK6" s="10">
        <f t="shared" si="23"/>
        <v>0</v>
      </c>
      <c r="AM6">
        <f t="shared" si="24"/>
        <v>0</v>
      </c>
      <c r="AN6">
        <f t="shared" si="25"/>
        <v>0</v>
      </c>
      <c r="AO6" s="10">
        <f t="shared" si="26"/>
        <v>0</v>
      </c>
      <c r="AQ6">
        <f t="shared" si="24"/>
        <v>0</v>
      </c>
      <c r="AR6">
        <f t="shared" si="28"/>
        <v>0</v>
      </c>
      <c r="AS6" s="10">
        <f t="shared" si="29"/>
        <v>0</v>
      </c>
      <c r="AU6">
        <f t="shared" si="24"/>
        <v>0</v>
      </c>
      <c r="AV6">
        <f t="shared" si="31"/>
        <v>0</v>
      </c>
      <c r="AW6" s="10">
        <f t="shared" si="32"/>
        <v>0</v>
      </c>
      <c r="AY6">
        <f t="shared" si="24"/>
        <v>0</v>
      </c>
      <c r="AZ6">
        <f t="shared" si="34"/>
        <v>0</v>
      </c>
      <c r="BA6" s="10">
        <f t="shared" si="35"/>
        <v>0</v>
      </c>
      <c r="BC6">
        <f t="shared" si="36"/>
        <v>0</v>
      </c>
      <c r="BD6">
        <f t="shared" si="37"/>
        <v>0</v>
      </c>
      <c r="BE6" s="10">
        <f t="shared" si="38"/>
        <v>0</v>
      </c>
      <c r="BG6">
        <f t="shared" si="36"/>
        <v>0</v>
      </c>
      <c r="BH6">
        <f t="shared" si="40"/>
        <v>0</v>
      </c>
      <c r="BI6" s="10">
        <f t="shared" si="41"/>
        <v>0</v>
      </c>
      <c r="BK6">
        <f t="shared" si="36"/>
        <v>0</v>
      </c>
      <c r="BL6">
        <f t="shared" si="43"/>
        <v>0</v>
      </c>
      <c r="BM6" s="10">
        <f t="shared" si="44"/>
        <v>0</v>
      </c>
      <c r="BO6">
        <f t="shared" si="36"/>
        <v>0</v>
      </c>
      <c r="BP6">
        <f t="shared" si="46"/>
        <v>0</v>
      </c>
      <c r="BQ6" s="10">
        <f t="shared" si="47"/>
        <v>0</v>
      </c>
      <c r="BS6">
        <f t="shared" si="48"/>
        <v>0</v>
      </c>
      <c r="BT6">
        <f t="shared" si="49"/>
        <v>0</v>
      </c>
      <c r="BU6" s="10">
        <f t="shared" si="50"/>
        <v>0</v>
      </c>
      <c r="BW6">
        <f t="shared" si="48"/>
        <v>0</v>
      </c>
      <c r="BX6">
        <f t="shared" si="52"/>
        <v>0</v>
      </c>
      <c r="BY6" s="10">
        <f t="shared" si="53"/>
        <v>0</v>
      </c>
      <c r="CA6">
        <f t="shared" si="48"/>
        <v>0</v>
      </c>
      <c r="CB6">
        <f t="shared" si="55"/>
        <v>0</v>
      </c>
      <c r="CC6" s="10">
        <f t="shared" si="56"/>
        <v>0</v>
      </c>
      <c r="CE6">
        <f t="shared" si="48"/>
        <v>0</v>
      </c>
      <c r="CF6">
        <f t="shared" si="58"/>
        <v>0</v>
      </c>
      <c r="CG6" s="10">
        <f t="shared" si="59"/>
        <v>0</v>
      </c>
      <c r="CI6">
        <f t="shared" si="60"/>
        <v>0</v>
      </c>
      <c r="CJ6">
        <f t="shared" si="61"/>
        <v>0</v>
      </c>
      <c r="CK6" s="10">
        <f t="shared" si="62"/>
        <v>0</v>
      </c>
      <c r="CM6">
        <f t="shared" si="60"/>
        <v>0</v>
      </c>
      <c r="CN6">
        <f t="shared" si="64"/>
        <v>0</v>
      </c>
      <c r="CO6" s="10">
        <f t="shared" si="65"/>
        <v>0</v>
      </c>
      <c r="CQ6">
        <f t="shared" si="60"/>
        <v>0</v>
      </c>
      <c r="CR6">
        <f t="shared" si="67"/>
        <v>0</v>
      </c>
      <c r="CS6" s="10">
        <f t="shared" si="68"/>
        <v>0</v>
      </c>
      <c r="CU6">
        <f t="shared" si="60"/>
        <v>0</v>
      </c>
      <c r="CV6">
        <f t="shared" si="70"/>
        <v>0</v>
      </c>
      <c r="CW6" s="10">
        <f t="shared" si="71"/>
        <v>0</v>
      </c>
      <c r="CY6">
        <f t="shared" si="72"/>
        <v>0</v>
      </c>
      <c r="CZ6">
        <f t="shared" si="73"/>
        <v>0</v>
      </c>
      <c r="DA6" s="10">
        <f t="shared" si="74"/>
        <v>0</v>
      </c>
      <c r="DC6">
        <f t="shared" si="72"/>
        <v>0</v>
      </c>
      <c r="DD6">
        <f t="shared" si="76"/>
        <v>0</v>
      </c>
      <c r="DE6" s="10">
        <f t="shared" si="77"/>
        <v>0</v>
      </c>
      <c r="DG6">
        <f t="shared" si="72"/>
        <v>0</v>
      </c>
      <c r="DH6">
        <f t="shared" si="79"/>
        <v>0</v>
      </c>
      <c r="DI6" s="10">
        <f t="shared" si="80"/>
        <v>0</v>
      </c>
      <c r="DK6">
        <f t="shared" si="72"/>
        <v>0</v>
      </c>
      <c r="DL6">
        <f t="shared" si="82"/>
        <v>0</v>
      </c>
      <c r="DM6" s="10">
        <f t="shared" si="83"/>
        <v>0</v>
      </c>
      <c r="DO6">
        <f t="shared" si="84"/>
        <v>0</v>
      </c>
      <c r="DP6">
        <f t="shared" si="85"/>
        <v>0</v>
      </c>
      <c r="DQ6" s="10">
        <f t="shared" si="86"/>
        <v>0</v>
      </c>
      <c r="DS6">
        <f t="shared" si="84"/>
        <v>0</v>
      </c>
      <c r="DT6">
        <f t="shared" si="88"/>
        <v>0</v>
      </c>
      <c r="DU6" s="10">
        <f t="shared" si="92"/>
        <v>0</v>
      </c>
      <c r="DV6" s="19">
        <f t="shared" si="93"/>
        <v>0</v>
      </c>
    </row>
    <row r="7" spans="1:126" ht="18.75">
      <c r="A7" s="6" t="s">
        <v>100</v>
      </c>
      <c r="C7">
        <f t="shared" si="89"/>
        <v>0</v>
      </c>
      <c r="D7">
        <f t="shared" si="90"/>
        <v>0</v>
      </c>
      <c r="E7" s="10">
        <f t="shared" si="91"/>
        <v>0</v>
      </c>
      <c r="G7">
        <f t="shared" si="0"/>
        <v>0</v>
      </c>
      <c r="H7">
        <f t="shared" si="1"/>
        <v>0</v>
      </c>
      <c r="I7" s="10">
        <f t="shared" si="2"/>
        <v>0</v>
      </c>
      <c r="J7">
        <v>106</v>
      </c>
      <c r="K7">
        <f t="shared" si="0"/>
        <v>56</v>
      </c>
      <c r="L7">
        <f t="shared" si="4"/>
        <v>6</v>
      </c>
      <c r="M7" s="10">
        <f t="shared" si="5"/>
        <v>57.5</v>
      </c>
      <c r="N7">
        <v>91</v>
      </c>
      <c r="O7">
        <f t="shared" si="0"/>
        <v>41</v>
      </c>
      <c r="P7">
        <f t="shared" si="7"/>
        <v>0</v>
      </c>
      <c r="Q7" s="10">
        <f t="shared" si="8"/>
        <v>41</v>
      </c>
      <c r="S7">
        <f t="shared" si="0"/>
        <v>0</v>
      </c>
      <c r="T7">
        <f t="shared" si="10"/>
        <v>0</v>
      </c>
      <c r="U7" s="10">
        <f t="shared" si="11"/>
        <v>0</v>
      </c>
      <c r="W7">
        <f t="shared" si="12"/>
        <v>0</v>
      </c>
      <c r="X7">
        <f t="shared" si="13"/>
        <v>0</v>
      </c>
      <c r="Y7" s="10">
        <f t="shared" si="14"/>
        <v>0</v>
      </c>
      <c r="AA7">
        <f t="shared" si="12"/>
        <v>0</v>
      </c>
      <c r="AB7">
        <f t="shared" si="16"/>
        <v>0</v>
      </c>
      <c r="AC7" s="10">
        <f t="shared" si="17"/>
        <v>0</v>
      </c>
      <c r="AE7">
        <f t="shared" si="12"/>
        <v>0</v>
      </c>
      <c r="AF7">
        <f t="shared" si="19"/>
        <v>0</v>
      </c>
      <c r="AG7" s="10">
        <f t="shared" si="20"/>
        <v>0</v>
      </c>
      <c r="AI7">
        <f t="shared" si="12"/>
        <v>0</v>
      </c>
      <c r="AJ7">
        <f t="shared" si="22"/>
        <v>0</v>
      </c>
      <c r="AK7" s="10">
        <f t="shared" si="23"/>
        <v>0</v>
      </c>
      <c r="AM7">
        <f t="shared" si="24"/>
        <v>0</v>
      </c>
      <c r="AN7">
        <f t="shared" si="25"/>
        <v>0</v>
      </c>
      <c r="AO7" s="10">
        <f t="shared" si="26"/>
        <v>0</v>
      </c>
      <c r="AP7">
        <v>34</v>
      </c>
      <c r="AQ7">
        <f t="shared" si="24"/>
        <v>0</v>
      </c>
      <c r="AR7">
        <f t="shared" si="28"/>
        <v>0</v>
      </c>
      <c r="AS7" s="10">
        <f t="shared" si="29"/>
        <v>0</v>
      </c>
      <c r="AT7">
        <v>80</v>
      </c>
      <c r="AU7">
        <f t="shared" si="24"/>
        <v>30</v>
      </c>
      <c r="AV7">
        <f t="shared" si="31"/>
        <v>0</v>
      </c>
      <c r="AW7" s="10">
        <f t="shared" si="32"/>
        <v>30</v>
      </c>
      <c r="AX7">
        <v>82</v>
      </c>
      <c r="AY7">
        <f t="shared" si="24"/>
        <v>32</v>
      </c>
      <c r="AZ7">
        <f t="shared" si="34"/>
        <v>0</v>
      </c>
      <c r="BA7" s="10">
        <f t="shared" si="35"/>
        <v>32</v>
      </c>
      <c r="BC7">
        <f t="shared" si="36"/>
        <v>0</v>
      </c>
      <c r="BD7">
        <f t="shared" si="37"/>
        <v>0</v>
      </c>
      <c r="BE7" s="10">
        <f t="shared" si="38"/>
        <v>0</v>
      </c>
      <c r="BG7">
        <f t="shared" si="36"/>
        <v>0</v>
      </c>
      <c r="BH7">
        <f t="shared" si="40"/>
        <v>0</v>
      </c>
      <c r="BI7" s="10">
        <f t="shared" si="41"/>
        <v>0</v>
      </c>
      <c r="BK7">
        <f t="shared" si="36"/>
        <v>0</v>
      </c>
      <c r="BL7">
        <f t="shared" si="43"/>
        <v>0</v>
      </c>
      <c r="BM7" s="10">
        <f t="shared" si="44"/>
        <v>0</v>
      </c>
      <c r="BO7">
        <f t="shared" si="36"/>
        <v>0</v>
      </c>
      <c r="BP7">
        <f t="shared" si="46"/>
        <v>0</v>
      </c>
      <c r="BQ7" s="10">
        <f t="shared" si="47"/>
        <v>0</v>
      </c>
      <c r="BS7">
        <f t="shared" si="48"/>
        <v>0</v>
      </c>
      <c r="BT7">
        <f t="shared" si="49"/>
        <v>0</v>
      </c>
      <c r="BU7" s="10">
        <f t="shared" si="50"/>
        <v>0</v>
      </c>
      <c r="BV7">
        <v>114</v>
      </c>
      <c r="BW7">
        <f t="shared" si="48"/>
        <v>64</v>
      </c>
      <c r="BX7">
        <f t="shared" si="52"/>
        <v>14</v>
      </c>
      <c r="BY7" s="10">
        <f t="shared" si="53"/>
        <v>67.5</v>
      </c>
      <c r="CA7">
        <f t="shared" si="48"/>
        <v>0</v>
      </c>
      <c r="CB7">
        <f t="shared" si="55"/>
        <v>0</v>
      </c>
      <c r="CC7" s="10">
        <f t="shared" si="56"/>
        <v>0</v>
      </c>
      <c r="CD7">
        <v>70</v>
      </c>
      <c r="CE7">
        <f t="shared" si="48"/>
        <v>20</v>
      </c>
      <c r="CF7">
        <f t="shared" si="58"/>
        <v>0</v>
      </c>
      <c r="CG7" s="10">
        <f t="shared" si="59"/>
        <v>20</v>
      </c>
      <c r="CI7">
        <f t="shared" si="60"/>
        <v>0</v>
      </c>
      <c r="CJ7">
        <f t="shared" si="61"/>
        <v>0</v>
      </c>
      <c r="CK7" s="10">
        <f t="shared" si="62"/>
        <v>0</v>
      </c>
      <c r="CM7">
        <f t="shared" si="60"/>
        <v>0</v>
      </c>
      <c r="CN7">
        <f t="shared" si="64"/>
        <v>0</v>
      </c>
      <c r="CO7" s="10">
        <f t="shared" si="65"/>
        <v>0</v>
      </c>
      <c r="CQ7">
        <f t="shared" si="60"/>
        <v>0</v>
      </c>
      <c r="CR7">
        <f t="shared" si="67"/>
        <v>0</v>
      </c>
      <c r="CS7" s="10">
        <f t="shared" si="68"/>
        <v>0</v>
      </c>
      <c r="CT7">
        <v>101</v>
      </c>
      <c r="CU7">
        <f t="shared" si="60"/>
        <v>51</v>
      </c>
      <c r="CV7">
        <f t="shared" si="70"/>
        <v>1</v>
      </c>
      <c r="CW7" s="10">
        <f t="shared" si="71"/>
        <v>51.25</v>
      </c>
      <c r="CY7">
        <f t="shared" si="72"/>
        <v>0</v>
      </c>
      <c r="CZ7">
        <f t="shared" si="73"/>
        <v>0</v>
      </c>
      <c r="DA7" s="10">
        <f t="shared" si="74"/>
        <v>0</v>
      </c>
      <c r="DC7">
        <f t="shared" si="72"/>
        <v>0</v>
      </c>
      <c r="DD7">
        <f t="shared" si="76"/>
        <v>0</v>
      </c>
      <c r="DE7" s="10">
        <f t="shared" si="77"/>
        <v>0</v>
      </c>
      <c r="DG7">
        <f t="shared" si="72"/>
        <v>0</v>
      </c>
      <c r="DH7">
        <f t="shared" si="79"/>
        <v>0</v>
      </c>
      <c r="DI7" s="10">
        <f t="shared" si="80"/>
        <v>0</v>
      </c>
      <c r="DK7">
        <f t="shared" si="72"/>
        <v>0</v>
      </c>
      <c r="DL7">
        <f t="shared" si="82"/>
        <v>0</v>
      </c>
      <c r="DM7" s="10">
        <f t="shared" si="83"/>
        <v>0</v>
      </c>
      <c r="DO7">
        <f t="shared" si="84"/>
        <v>0</v>
      </c>
      <c r="DP7">
        <f t="shared" si="85"/>
        <v>0</v>
      </c>
      <c r="DQ7" s="10">
        <f t="shared" si="86"/>
        <v>0</v>
      </c>
      <c r="DS7">
        <f t="shared" si="84"/>
        <v>0</v>
      </c>
      <c r="DT7">
        <f t="shared" si="88"/>
        <v>0</v>
      </c>
      <c r="DU7" s="10">
        <f t="shared" si="92"/>
        <v>0</v>
      </c>
      <c r="DV7" s="10">
        <f>(E7+I7+M7+Q7+U7+Y7+AC7+AG7+AK7+AO7+AS7+AW7+BA7+BE7+BI7+BM7+BQ7+BU7+BY7+CC7+CG7+CK7+CO7+CS7+CW7+DA7+DI7+DM7+DQ7+DE7+DU7)</f>
        <v>299.25</v>
      </c>
    </row>
    <row r="8" spans="1:126" ht="18.75">
      <c r="A8" s="6" t="s">
        <v>102</v>
      </c>
      <c r="C8">
        <f t="shared" si="89"/>
        <v>0</v>
      </c>
      <c r="D8">
        <f t="shared" si="90"/>
        <v>0</v>
      </c>
      <c r="E8" s="10">
        <f t="shared" si="91"/>
        <v>0</v>
      </c>
      <c r="G8">
        <f t="shared" si="0"/>
        <v>0</v>
      </c>
      <c r="H8">
        <f t="shared" si="1"/>
        <v>0</v>
      </c>
      <c r="I8" s="10">
        <f t="shared" si="2"/>
        <v>0</v>
      </c>
      <c r="K8">
        <f t="shared" si="0"/>
        <v>0</v>
      </c>
      <c r="L8">
        <f t="shared" si="4"/>
        <v>0</v>
      </c>
      <c r="M8" s="10">
        <f t="shared" si="5"/>
        <v>0</v>
      </c>
      <c r="O8">
        <f t="shared" si="0"/>
        <v>0</v>
      </c>
      <c r="P8">
        <f t="shared" si="7"/>
        <v>0</v>
      </c>
      <c r="Q8" s="10">
        <f t="shared" si="8"/>
        <v>0</v>
      </c>
      <c r="S8">
        <f t="shared" si="0"/>
        <v>0</v>
      </c>
      <c r="T8">
        <f t="shared" si="10"/>
        <v>0</v>
      </c>
      <c r="U8" s="10">
        <f t="shared" si="11"/>
        <v>0</v>
      </c>
      <c r="W8">
        <f t="shared" si="12"/>
        <v>0</v>
      </c>
      <c r="X8">
        <f t="shared" si="13"/>
        <v>0</v>
      </c>
      <c r="Y8" s="10">
        <f t="shared" si="14"/>
        <v>0</v>
      </c>
      <c r="AA8">
        <f t="shared" si="12"/>
        <v>0</v>
      </c>
      <c r="AB8">
        <f t="shared" si="16"/>
        <v>0</v>
      </c>
      <c r="AC8" s="10">
        <f t="shared" si="17"/>
        <v>0</v>
      </c>
      <c r="AE8">
        <f t="shared" si="12"/>
        <v>0</v>
      </c>
      <c r="AF8">
        <f t="shared" si="19"/>
        <v>0</v>
      </c>
      <c r="AG8" s="10">
        <f t="shared" si="20"/>
        <v>0</v>
      </c>
      <c r="AI8">
        <f t="shared" si="12"/>
        <v>0</v>
      </c>
      <c r="AJ8">
        <f t="shared" si="22"/>
        <v>0</v>
      </c>
      <c r="AK8" s="10">
        <f t="shared" si="23"/>
        <v>0</v>
      </c>
      <c r="AM8">
        <f t="shared" si="24"/>
        <v>0</v>
      </c>
      <c r="AN8">
        <f t="shared" si="25"/>
        <v>0</v>
      </c>
      <c r="AO8" s="10">
        <f t="shared" si="26"/>
        <v>0</v>
      </c>
      <c r="AQ8">
        <f t="shared" si="24"/>
        <v>0</v>
      </c>
      <c r="AR8">
        <f t="shared" si="28"/>
        <v>0</v>
      </c>
      <c r="AS8" s="10">
        <f t="shared" si="29"/>
        <v>0</v>
      </c>
      <c r="AU8">
        <f t="shared" si="24"/>
        <v>0</v>
      </c>
      <c r="AV8">
        <f t="shared" si="31"/>
        <v>0</v>
      </c>
      <c r="AW8" s="10">
        <f t="shared" si="32"/>
        <v>0</v>
      </c>
      <c r="AY8">
        <f t="shared" si="24"/>
        <v>0</v>
      </c>
      <c r="AZ8">
        <f t="shared" si="34"/>
        <v>0</v>
      </c>
      <c r="BA8" s="10">
        <f t="shared" si="35"/>
        <v>0</v>
      </c>
      <c r="BC8">
        <f t="shared" si="36"/>
        <v>0</v>
      </c>
      <c r="BD8">
        <f t="shared" si="37"/>
        <v>0</v>
      </c>
      <c r="BE8" s="10">
        <f t="shared" si="38"/>
        <v>0</v>
      </c>
      <c r="BG8">
        <f t="shared" si="36"/>
        <v>0</v>
      </c>
      <c r="BH8">
        <f t="shared" si="40"/>
        <v>0</v>
      </c>
      <c r="BI8" s="10">
        <f t="shared" si="41"/>
        <v>0</v>
      </c>
      <c r="BK8">
        <f t="shared" si="36"/>
        <v>0</v>
      </c>
      <c r="BL8">
        <f t="shared" si="43"/>
        <v>0</v>
      </c>
      <c r="BM8" s="10">
        <f t="shared" si="44"/>
        <v>0</v>
      </c>
      <c r="BO8">
        <f t="shared" si="36"/>
        <v>0</v>
      </c>
      <c r="BP8">
        <f t="shared" si="46"/>
        <v>0</v>
      </c>
      <c r="BQ8" s="10">
        <f t="shared" si="47"/>
        <v>0</v>
      </c>
      <c r="BS8">
        <f t="shared" si="48"/>
        <v>0</v>
      </c>
      <c r="BT8">
        <f t="shared" si="49"/>
        <v>0</v>
      </c>
      <c r="BU8" s="10">
        <f t="shared" si="50"/>
        <v>0</v>
      </c>
      <c r="BW8">
        <f t="shared" si="48"/>
        <v>0</v>
      </c>
      <c r="BX8">
        <f t="shared" si="52"/>
        <v>0</v>
      </c>
      <c r="BY8" s="10">
        <f t="shared" si="53"/>
        <v>0</v>
      </c>
      <c r="CA8">
        <f t="shared" si="48"/>
        <v>0</v>
      </c>
      <c r="CB8">
        <f t="shared" si="55"/>
        <v>0</v>
      </c>
      <c r="CC8" s="10">
        <f t="shared" si="56"/>
        <v>0</v>
      </c>
      <c r="CE8">
        <f t="shared" si="48"/>
        <v>0</v>
      </c>
      <c r="CF8">
        <f t="shared" si="58"/>
        <v>0</v>
      </c>
      <c r="CG8" s="10">
        <f t="shared" si="59"/>
        <v>0</v>
      </c>
      <c r="CI8">
        <f t="shared" si="60"/>
        <v>0</v>
      </c>
      <c r="CJ8">
        <f t="shared" si="61"/>
        <v>0</v>
      </c>
      <c r="CK8" s="10">
        <f t="shared" si="62"/>
        <v>0</v>
      </c>
      <c r="CM8">
        <f t="shared" si="60"/>
        <v>0</v>
      </c>
      <c r="CN8">
        <f t="shared" si="64"/>
        <v>0</v>
      </c>
      <c r="CO8" s="10">
        <f t="shared" si="65"/>
        <v>0</v>
      </c>
      <c r="CQ8">
        <f t="shared" si="60"/>
        <v>0</v>
      </c>
      <c r="CR8">
        <f t="shared" si="67"/>
        <v>0</v>
      </c>
      <c r="CS8" s="10">
        <f t="shared" si="68"/>
        <v>0</v>
      </c>
      <c r="CU8">
        <f t="shared" si="60"/>
        <v>0</v>
      </c>
      <c r="CV8">
        <f t="shared" si="70"/>
        <v>0</v>
      </c>
      <c r="CW8" s="10">
        <f t="shared" si="71"/>
        <v>0</v>
      </c>
      <c r="CY8">
        <f t="shared" si="72"/>
        <v>0</v>
      </c>
      <c r="CZ8">
        <f t="shared" si="73"/>
        <v>0</v>
      </c>
      <c r="DA8" s="10">
        <f t="shared" si="74"/>
        <v>0</v>
      </c>
      <c r="DC8">
        <f t="shared" si="72"/>
        <v>0</v>
      </c>
      <c r="DD8">
        <f t="shared" si="76"/>
        <v>0</v>
      </c>
      <c r="DE8" s="10">
        <f t="shared" si="77"/>
        <v>0</v>
      </c>
      <c r="DG8">
        <f t="shared" si="72"/>
        <v>0</v>
      </c>
      <c r="DH8">
        <f t="shared" si="79"/>
        <v>0</v>
      </c>
      <c r="DI8" s="10">
        <f t="shared" si="80"/>
        <v>0</v>
      </c>
      <c r="DK8">
        <f t="shared" si="72"/>
        <v>0</v>
      </c>
      <c r="DL8">
        <f t="shared" si="82"/>
        <v>0</v>
      </c>
      <c r="DM8" s="10">
        <f t="shared" si="83"/>
        <v>0</v>
      </c>
      <c r="DO8">
        <f t="shared" si="84"/>
        <v>0</v>
      </c>
      <c r="DP8">
        <f t="shared" si="85"/>
        <v>0</v>
      </c>
      <c r="DQ8" s="10">
        <f t="shared" si="86"/>
        <v>0</v>
      </c>
      <c r="DS8">
        <f t="shared" si="84"/>
        <v>0</v>
      </c>
      <c r="DT8">
        <f t="shared" si="88"/>
        <v>0</v>
      </c>
      <c r="DU8" s="10">
        <f t="shared" si="92"/>
        <v>0</v>
      </c>
      <c r="DV8" s="19">
        <f t="shared" si="93"/>
        <v>0</v>
      </c>
    </row>
    <row r="9" spans="1:126" ht="18.75">
      <c r="A9" s="6" t="s">
        <v>103</v>
      </c>
      <c r="C9">
        <f t="shared" si="89"/>
        <v>0</v>
      </c>
      <c r="D9">
        <f t="shared" si="90"/>
        <v>0</v>
      </c>
      <c r="E9" s="10">
        <f t="shared" si="91"/>
        <v>0</v>
      </c>
      <c r="G9">
        <f t="shared" si="0"/>
        <v>0</v>
      </c>
      <c r="H9">
        <f t="shared" si="1"/>
        <v>0</v>
      </c>
      <c r="I9" s="10">
        <f t="shared" si="2"/>
        <v>0</v>
      </c>
      <c r="J9">
        <v>103</v>
      </c>
      <c r="K9">
        <f t="shared" si="0"/>
        <v>53</v>
      </c>
      <c r="L9">
        <f t="shared" si="4"/>
        <v>3</v>
      </c>
      <c r="M9" s="10">
        <f t="shared" si="5"/>
        <v>53.75</v>
      </c>
      <c r="N9">
        <v>89</v>
      </c>
      <c r="O9">
        <f t="shared" si="0"/>
        <v>39</v>
      </c>
      <c r="P9">
        <f t="shared" si="7"/>
        <v>0</v>
      </c>
      <c r="Q9" s="10">
        <f t="shared" si="8"/>
        <v>39</v>
      </c>
      <c r="R9">
        <v>113</v>
      </c>
      <c r="S9">
        <f t="shared" si="0"/>
        <v>63</v>
      </c>
      <c r="T9">
        <f t="shared" si="10"/>
        <v>13</v>
      </c>
      <c r="U9" s="10">
        <f t="shared" si="11"/>
        <v>66.25</v>
      </c>
      <c r="V9">
        <v>108</v>
      </c>
      <c r="W9">
        <f t="shared" si="12"/>
        <v>58</v>
      </c>
      <c r="X9">
        <f t="shared" si="13"/>
        <v>8</v>
      </c>
      <c r="Y9" s="10">
        <f t="shared" si="14"/>
        <v>60</v>
      </c>
      <c r="AA9">
        <f t="shared" si="12"/>
        <v>0</v>
      </c>
      <c r="AB9">
        <f t="shared" si="16"/>
        <v>0</v>
      </c>
      <c r="AC9" s="10">
        <f t="shared" si="17"/>
        <v>0</v>
      </c>
      <c r="AE9">
        <f t="shared" si="12"/>
        <v>0</v>
      </c>
      <c r="AF9">
        <f t="shared" si="19"/>
        <v>0</v>
      </c>
      <c r="AG9" s="10">
        <f t="shared" si="20"/>
        <v>0</v>
      </c>
      <c r="AI9">
        <f t="shared" si="12"/>
        <v>0</v>
      </c>
      <c r="AJ9">
        <f t="shared" si="22"/>
        <v>0</v>
      </c>
      <c r="AK9" s="10">
        <f t="shared" si="23"/>
        <v>0</v>
      </c>
      <c r="AL9">
        <v>119</v>
      </c>
      <c r="AM9">
        <f t="shared" si="24"/>
        <v>69</v>
      </c>
      <c r="AN9">
        <f t="shared" si="25"/>
        <v>19</v>
      </c>
      <c r="AO9" s="10">
        <f t="shared" si="26"/>
        <v>73.75</v>
      </c>
      <c r="AP9">
        <v>96</v>
      </c>
      <c r="AQ9">
        <f t="shared" si="24"/>
        <v>46</v>
      </c>
      <c r="AR9">
        <f t="shared" si="28"/>
        <v>0</v>
      </c>
      <c r="AS9" s="10">
        <f t="shared" si="29"/>
        <v>46</v>
      </c>
      <c r="AT9">
        <v>108</v>
      </c>
      <c r="AU9">
        <f t="shared" si="24"/>
        <v>58</v>
      </c>
      <c r="AV9">
        <f t="shared" si="31"/>
        <v>8</v>
      </c>
      <c r="AW9" s="10">
        <f t="shared" si="32"/>
        <v>60</v>
      </c>
      <c r="AX9">
        <v>101</v>
      </c>
      <c r="AY9">
        <f t="shared" si="24"/>
        <v>51</v>
      </c>
      <c r="AZ9">
        <f t="shared" si="34"/>
        <v>1</v>
      </c>
      <c r="BA9" s="10">
        <f t="shared" si="35"/>
        <v>51.25</v>
      </c>
      <c r="BB9">
        <v>100</v>
      </c>
      <c r="BC9">
        <f t="shared" si="36"/>
        <v>50</v>
      </c>
      <c r="BD9">
        <f t="shared" si="37"/>
        <v>0</v>
      </c>
      <c r="BE9" s="10">
        <f t="shared" si="38"/>
        <v>50</v>
      </c>
      <c r="BG9">
        <f t="shared" si="36"/>
        <v>0</v>
      </c>
      <c r="BH9">
        <f t="shared" si="40"/>
        <v>0</v>
      </c>
      <c r="BI9" s="10">
        <f t="shared" si="41"/>
        <v>0</v>
      </c>
      <c r="BK9">
        <f t="shared" si="36"/>
        <v>0</v>
      </c>
      <c r="BL9">
        <f t="shared" si="43"/>
        <v>0</v>
      </c>
      <c r="BM9" s="10">
        <f t="shared" si="44"/>
        <v>0</v>
      </c>
      <c r="BN9">
        <v>114</v>
      </c>
      <c r="BO9">
        <f t="shared" si="36"/>
        <v>64</v>
      </c>
      <c r="BP9">
        <f t="shared" si="46"/>
        <v>14</v>
      </c>
      <c r="BQ9" s="10">
        <f t="shared" si="47"/>
        <v>67.5</v>
      </c>
      <c r="BR9">
        <v>114</v>
      </c>
      <c r="BS9">
        <f t="shared" si="48"/>
        <v>64</v>
      </c>
      <c r="BT9">
        <f t="shared" si="49"/>
        <v>14</v>
      </c>
      <c r="BU9" s="10">
        <f t="shared" si="50"/>
        <v>67.5</v>
      </c>
      <c r="BV9">
        <v>104</v>
      </c>
      <c r="BW9">
        <f t="shared" si="48"/>
        <v>54</v>
      </c>
      <c r="BX9">
        <f t="shared" si="52"/>
        <v>4</v>
      </c>
      <c r="BY9" s="10">
        <f t="shared" si="53"/>
        <v>55</v>
      </c>
      <c r="BZ9">
        <v>93</v>
      </c>
      <c r="CA9">
        <f t="shared" si="48"/>
        <v>43</v>
      </c>
      <c r="CB9">
        <f t="shared" si="55"/>
        <v>0</v>
      </c>
      <c r="CC9" s="10">
        <f t="shared" si="56"/>
        <v>43</v>
      </c>
      <c r="CD9">
        <v>85</v>
      </c>
      <c r="CE9">
        <f t="shared" si="48"/>
        <v>35</v>
      </c>
      <c r="CF9">
        <f t="shared" si="58"/>
        <v>0</v>
      </c>
      <c r="CG9" s="10">
        <f t="shared" si="59"/>
        <v>35</v>
      </c>
      <c r="CI9">
        <f t="shared" si="60"/>
        <v>0</v>
      </c>
      <c r="CJ9">
        <f t="shared" si="61"/>
        <v>0</v>
      </c>
      <c r="CK9" s="10">
        <f t="shared" si="62"/>
        <v>0</v>
      </c>
      <c r="CM9">
        <f t="shared" si="60"/>
        <v>0</v>
      </c>
      <c r="CN9">
        <f t="shared" si="64"/>
        <v>0</v>
      </c>
      <c r="CO9" s="10">
        <f t="shared" si="65"/>
        <v>0</v>
      </c>
      <c r="CP9">
        <v>117</v>
      </c>
      <c r="CQ9">
        <f t="shared" si="60"/>
        <v>67</v>
      </c>
      <c r="CR9">
        <f t="shared" si="67"/>
        <v>17</v>
      </c>
      <c r="CS9" s="10">
        <f t="shared" si="68"/>
        <v>71.25</v>
      </c>
      <c r="CT9">
        <v>107</v>
      </c>
      <c r="CU9">
        <f t="shared" si="60"/>
        <v>57</v>
      </c>
      <c r="CV9">
        <f t="shared" si="70"/>
        <v>7</v>
      </c>
      <c r="CW9" s="10">
        <f t="shared" si="71"/>
        <v>58.75</v>
      </c>
      <c r="CX9">
        <v>103</v>
      </c>
      <c r="CY9">
        <f t="shared" si="72"/>
        <v>53</v>
      </c>
      <c r="CZ9">
        <f t="shared" si="73"/>
        <v>3</v>
      </c>
      <c r="DA9" s="10">
        <f t="shared" si="74"/>
        <v>53.75</v>
      </c>
      <c r="DC9">
        <f t="shared" si="72"/>
        <v>0</v>
      </c>
      <c r="DD9">
        <f t="shared" si="76"/>
        <v>0</v>
      </c>
      <c r="DE9" s="10">
        <f t="shared" si="77"/>
        <v>0</v>
      </c>
      <c r="DF9">
        <v>103</v>
      </c>
      <c r="DG9">
        <f t="shared" si="72"/>
        <v>53</v>
      </c>
      <c r="DH9">
        <f t="shared" si="79"/>
        <v>3</v>
      </c>
      <c r="DI9" s="10">
        <f t="shared" si="80"/>
        <v>53.75</v>
      </c>
      <c r="DK9">
        <f t="shared" si="72"/>
        <v>0</v>
      </c>
      <c r="DL9">
        <f t="shared" si="82"/>
        <v>0</v>
      </c>
      <c r="DM9" s="10">
        <f t="shared" si="83"/>
        <v>0</v>
      </c>
      <c r="DO9">
        <f t="shared" si="84"/>
        <v>0</v>
      </c>
      <c r="DP9">
        <f t="shared" si="85"/>
        <v>0</v>
      </c>
      <c r="DQ9" s="10">
        <f t="shared" si="86"/>
        <v>0</v>
      </c>
      <c r="DS9">
        <f t="shared" si="84"/>
        <v>0</v>
      </c>
      <c r="DT9">
        <f t="shared" si="88"/>
        <v>0</v>
      </c>
      <c r="DU9" s="10">
        <f t="shared" si="92"/>
        <v>0</v>
      </c>
      <c r="DV9" s="10">
        <f>(E9+I9+M9+Q9+U9+Y9+AC9+AG9+AK9+AO9+AS9+AW9+BA9+BE9+BI9+BM9+BQ9+BU9+BY9+CC9+CG9+CK9+CO9+CS9+CW9+DA9+DI9+DM9+DQ9+DE9+DU9)</f>
        <v>1005.5</v>
      </c>
    </row>
    <row r="10" spans="1:126" ht="19.5">
      <c r="A10" s="6"/>
    </row>
    <row r="11" spans="1:126" ht="19.5">
      <c r="A11" s="6"/>
    </row>
    <row r="12" spans="1:126" ht="18.75">
      <c r="A12" s="6" t="s">
        <v>104</v>
      </c>
    </row>
    <row r="13" spans="1:126" ht="19.5">
      <c r="A13" s="6"/>
    </row>
    <row r="14" spans="1:126" ht="19.5">
      <c r="A14" s="6"/>
    </row>
    <row r="15" spans="1:126" ht="19.5">
      <c r="A15" s="6"/>
    </row>
    <row r="16" spans="1:126" ht="19.5">
      <c r="A16" s="6"/>
    </row>
    <row r="17" spans="1:1" ht="19.5">
      <c r="A17" s="6"/>
    </row>
    <row r="18" spans="1:1" ht="19.5">
      <c r="A18" s="6"/>
    </row>
    <row r="19" spans="1:1" ht="19.5">
      <c r="A19" s="6"/>
    </row>
    <row r="20" spans="1:1" ht="19.5">
      <c r="A20" s="6"/>
    </row>
    <row r="21" spans="1:1" ht="19.5">
      <c r="A21" s="6"/>
    </row>
    <row r="22" spans="1:1" ht="19.5">
      <c r="A22" s="6"/>
    </row>
    <row r="23" spans="1:1" ht="19.5">
      <c r="A23" s="6"/>
    </row>
    <row r="24" spans="1:1" ht="19.5">
      <c r="A24" s="6"/>
    </row>
    <row r="25" spans="1:1" ht="19.5">
      <c r="A25" s="6"/>
    </row>
    <row r="26" spans="1:1" ht="19.5">
      <c r="A26" s="6"/>
    </row>
    <row r="27" spans="1:1" ht="19.5">
      <c r="A27" s="6"/>
    </row>
    <row r="28" spans="1:1" ht="19.5">
      <c r="A28" s="6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2EBD7-F75A-4713-9122-BE636BFD5D6A}">
  <dimension ref="A1:DX40"/>
  <sheetViews>
    <sheetView topLeftCell="B1" workbookViewId="0">
      <pane xSplit="1" topLeftCell="F1" activePane="topRight" state="frozen"/>
      <selection pane="topRight" activeCell="B7" sqref="B7"/>
    </sheetView>
  </sheetViews>
  <sheetFormatPr defaultColWidth="10.140625" defaultRowHeight="15"/>
  <cols>
    <col min="1" max="1" width="14.7109375" bestFit="1" customWidth="1"/>
    <col min="2" max="2" width="21" bestFit="1" customWidth="1"/>
    <col min="3" max="3" width="10.28515625" bestFit="1" customWidth="1"/>
    <col min="4" max="4" width="9.5703125" bestFit="1" customWidth="1"/>
    <col min="5" max="5" width="18.5703125" bestFit="1" customWidth="1"/>
    <col min="6" max="6" width="6" bestFit="1" customWidth="1"/>
    <col min="7" max="7" width="10.28515625" bestFit="1" customWidth="1"/>
    <col min="8" max="8" width="9.5703125" bestFit="1" customWidth="1"/>
    <col min="9" max="9" width="18.5703125" bestFit="1" customWidth="1"/>
    <col min="10" max="10" width="6" bestFit="1" customWidth="1"/>
    <col min="11" max="11" width="10.28515625" bestFit="1" customWidth="1"/>
    <col min="12" max="12" width="9.5703125" bestFit="1" customWidth="1"/>
    <col min="13" max="13" width="18.5703125" bestFit="1" customWidth="1"/>
    <col min="14" max="14" width="6" bestFit="1" customWidth="1"/>
    <col min="15" max="15" width="10.140625" bestFit="1" customWidth="1"/>
    <col min="16" max="16" width="9.5703125" bestFit="1" customWidth="1"/>
    <col min="17" max="17" width="18.5703125" bestFit="1" customWidth="1"/>
    <col min="18" max="18" width="6" bestFit="1" customWidth="1"/>
    <col min="19" max="19" width="10.140625" bestFit="1" customWidth="1"/>
    <col min="20" max="20" width="9.5703125" bestFit="1" customWidth="1"/>
    <col min="21" max="21" width="18.5703125" bestFit="1" customWidth="1"/>
    <col min="22" max="22" width="6" bestFit="1" customWidth="1"/>
    <col min="23" max="23" width="10.140625" bestFit="1" customWidth="1"/>
    <col min="24" max="24" width="9.5703125" bestFit="1" customWidth="1"/>
    <col min="25" max="25" width="18.5703125" bestFit="1" customWidth="1"/>
    <col min="26" max="26" width="5.5703125" bestFit="1" customWidth="1"/>
    <col min="27" max="27" width="10.140625" bestFit="1" customWidth="1"/>
    <col min="28" max="28" width="9.5703125" bestFit="1" customWidth="1"/>
    <col min="29" max="29" width="18.5703125" bestFit="1" customWidth="1"/>
    <col min="30" max="30" width="5.5703125" bestFit="1" customWidth="1"/>
    <col min="31" max="31" width="11.140625" bestFit="1" customWidth="1"/>
    <col min="32" max="32" width="9.5703125" bestFit="1" customWidth="1"/>
    <col min="33" max="33" width="18.5703125" bestFit="1" customWidth="1"/>
    <col min="34" max="34" width="6" bestFit="1" customWidth="1"/>
    <col min="35" max="35" width="11.140625" bestFit="1" customWidth="1"/>
    <col min="36" max="36" width="9.5703125" bestFit="1" customWidth="1"/>
    <col min="37" max="37" width="18.5703125" bestFit="1" customWidth="1"/>
    <col min="38" max="38" width="6" bestFit="1" customWidth="1"/>
    <col min="39" max="39" width="11.140625" bestFit="1" customWidth="1"/>
    <col min="40" max="40" width="9.5703125" bestFit="1" customWidth="1"/>
    <col min="41" max="41" width="18.5703125" bestFit="1" customWidth="1"/>
    <col min="42" max="42" width="6" bestFit="1" customWidth="1"/>
    <col min="43" max="43" width="11.140625" bestFit="1" customWidth="1"/>
    <col min="44" max="44" width="9.5703125" bestFit="1" customWidth="1"/>
    <col min="45" max="45" width="18.5703125" bestFit="1" customWidth="1"/>
    <col min="46" max="46" width="6" bestFit="1" customWidth="1"/>
    <col min="47" max="47" width="11.140625" bestFit="1" customWidth="1"/>
    <col min="48" max="48" width="9.5703125" bestFit="1" customWidth="1"/>
    <col min="49" max="49" width="18.5703125" bestFit="1" customWidth="1"/>
    <col min="50" max="50" width="6" bestFit="1" customWidth="1"/>
    <col min="51" max="51" width="11.140625" bestFit="1" customWidth="1"/>
    <col min="52" max="52" width="9.5703125" bestFit="1" customWidth="1"/>
    <col min="53" max="53" width="18.5703125" bestFit="1" customWidth="1"/>
    <col min="54" max="54" width="5.5703125" bestFit="1" customWidth="1"/>
    <col min="55" max="55" width="11.140625" bestFit="1" customWidth="1"/>
    <col min="56" max="56" width="9.5703125" bestFit="1" customWidth="1"/>
    <col min="57" max="57" width="18.5703125" bestFit="1" customWidth="1"/>
    <col min="58" max="58" width="5.5703125" bestFit="1" customWidth="1"/>
    <col min="59" max="59" width="11.140625" bestFit="1" customWidth="1"/>
    <col min="60" max="60" width="9.5703125" bestFit="1" customWidth="1"/>
    <col min="61" max="61" width="18.5703125" bestFit="1" customWidth="1"/>
    <col min="62" max="62" width="6" bestFit="1" customWidth="1"/>
    <col min="63" max="63" width="11.140625" bestFit="1" customWidth="1"/>
    <col min="64" max="64" width="9.5703125" bestFit="1" customWidth="1"/>
    <col min="65" max="65" width="18.5703125" bestFit="1" customWidth="1"/>
    <col min="66" max="66" width="6" bestFit="1" customWidth="1"/>
    <col min="67" max="67" width="11.140625" bestFit="1" customWidth="1"/>
    <col min="68" max="68" width="9.5703125" bestFit="1" customWidth="1"/>
    <col min="69" max="69" width="18.5703125" bestFit="1" customWidth="1"/>
    <col min="70" max="70" width="6" bestFit="1" customWidth="1"/>
    <col min="71" max="71" width="11.140625" bestFit="1" customWidth="1"/>
    <col min="72" max="72" width="9.5703125" bestFit="1" customWidth="1"/>
    <col min="73" max="73" width="18.5703125" bestFit="1" customWidth="1"/>
    <col min="74" max="74" width="6" bestFit="1" customWidth="1"/>
    <col min="75" max="75" width="11.140625" bestFit="1" customWidth="1"/>
    <col min="76" max="76" width="9.5703125" bestFit="1" customWidth="1"/>
    <col min="77" max="77" width="18.5703125" bestFit="1" customWidth="1"/>
    <col min="78" max="78" width="6" bestFit="1" customWidth="1"/>
    <col min="79" max="79" width="11.140625" bestFit="1" customWidth="1"/>
    <col min="80" max="80" width="9.5703125" bestFit="1" customWidth="1"/>
    <col min="81" max="81" width="18.5703125" bestFit="1" customWidth="1"/>
    <col min="82" max="82" width="5.5703125" bestFit="1" customWidth="1"/>
    <col min="83" max="83" width="11.140625" bestFit="1" customWidth="1"/>
    <col min="84" max="84" width="9.5703125" bestFit="1" customWidth="1"/>
    <col min="85" max="85" width="18.5703125" bestFit="1" customWidth="1"/>
    <col min="86" max="86" width="5.5703125" bestFit="1" customWidth="1"/>
    <col min="87" max="87" width="11.140625" bestFit="1" customWidth="1"/>
    <col min="88" max="88" width="9.5703125" bestFit="1" customWidth="1"/>
    <col min="89" max="89" width="18.5703125" bestFit="1" customWidth="1"/>
    <col min="90" max="90" width="6" bestFit="1" customWidth="1"/>
    <col min="91" max="91" width="11.140625" bestFit="1" customWidth="1"/>
    <col min="92" max="92" width="9.5703125" bestFit="1" customWidth="1"/>
    <col min="93" max="93" width="18.5703125" bestFit="1" customWidth="1"/>
    <col min="94" max="94" width="6" bestFit="1" customWidth="1"/>
    <col min="95" max="95" width="11.140625" bestFit="1" customWidth="1"/>
    <col min="96" max="96" width="9.5703125" bestFit="1" customWidth="1"/>
    <col min="97" max="97" width="18.5703125" style="11" bestFit="1" customWidth="1"/>
    <col min="98" max="98" width="6" bestFit="1" customWidth="1"/>
    <col min="99" max="99" width="11.140625" bestFit="1" customWidth="1"/>
    <col min="100" max="100" width="9.5703125" bestFit="1" customWidth="1"/>
    <col min="101" max="101" width="18.5703125" bestFit="1" customWidth="1"/>
    <col min="102" max="102" width="5.5703125" bestFit="1" customWidth="1"/>
    <col min="103" max="103" width="11.140625" bestFit="1" customWidth="1"/>
    <col min="104" max="104" width="9.5703125" bestFit="1" customWidth="1"/>
    <col min="105" max="105" width="18.5703125" bestFit="1" customWidth="1"/>
    <col min="106" max="106" width="6" bestFit="1" customWidth="1"/>
    <col min="107" max="107" width="11.140625" bestFit="1" customWidth="1"/>
    <col min="108" max="108" width="9.5703125" bestFit="1" customWidth="1"/>
    <col min="109" max="109" width="18.5703125" bestFit="1" customWidth="1"/>
    <col min="110" max="110" width="5.5703125" bestFit="1" customWidth="1"/>
    <col min="111" max="111" width="11.140625" bestFit="1" customWidth="1"/>
    <col min="112" max="112" width="9.5703125" bestFit="1" customWidth="1"/>
    <col min="113" max="113" width="18.5703125" bestFit="1" customWidth="1"/>
    <col min="114" max="114" width="5.5703125" bestFit="1" customWidth="1"/>
    <col min="116" max="116" width="9.5703125" bestFit="1" customWidth="1"/>
    <col min="117" max="117" width="18.5703125" bestFit="1" customWidth="1"/>
    <col min="118" max="118" width="5.5703125" bestFit="1" customWidth="1"/>
    <col min="120" max="120" width="9.5703125" bestFit="1" customWidth="1"/>
    <col min="121" max="121" width="18.5703125" bestFit="1" customWidth="1"/>
    <col min="122" max="122" width="5.5703125" bestFit="1" customWidth="1"/>
    <col min="124" max="124" width="9.5703125" bestFit="1" customWidth="1"/>
    <col min="125" max="125" width="18.5703125" bestFit="1" customWidth="1"/>
    <col min="126" max="126" width="5.5703125" bestFit="1" customWidth="1"/>
    <col min="127" max="127" width="19.28515625" style="19" bestFit="1" customWidth="1"/>
    <col min="128" max="128" width="24" bestFit="1" customWidth="1"/>
  </cols>
  <sheetData>
    <row r="1" spans="1:128">
      <c r="A1" s="1" t="s">
        <v>0</v>
      </c>
      <c r="B1" s="1" t="s">
        <v>1</v>
      </c>
      <c r="C1" s="2">
        <v>45964</v>
      </c>
      <c r="D1" s="1" t="s">
        <v>2</v>
      </c>
      <c r="E1" s="1" t="s">
        <v>3</v>
      </c>
      <c r="F1" s="1" t="s">
        <v>4</v>
      </c>
      <c r="G1" s="2">
        <v>45965</v>
      </c>
      <c r="H1" s="1" t="s">
        <v>2</v>
      </c>
      <c r="I1" s="1" t="s">
        <v>3</v>
      </c>
      <c r="J1" s="1" t="s">
        <v>4</v>
      </c>
      <c r="K1" s="3">
        <f>G1+1</f>
        <v>45966</v>
      </c>
      <c r="L1" s="1" t="s">
        <v>2</v>
      </c>
      <c r="M1" s="1" t="s">
        <v>3</v>
      </c>
      <c r="N1" s="1" t="s">
        <v>4</v>
      </c>
      <c r="O1" s="4">
        <f>K1+1</f>
        <v>45967</v>
      </c>
      <c r="P1" s="1" t="s">
        <v>2</v>
      </c>
      <c r="Q1" s="1" t="s">
        <v>3</v>
      </c>
      <c r="R1" s="1" t="s">
        <v>4</v>
      </c>
      <c r="S1" s="4">
        <f>O1+1</f>
        <v>45968</v>
      </c>
      <c r="T1" s="1" t="s">
        <v>2</v>
      </c>
      <c r="U1" s="1" t="s">
        <v>3</v>
      </c>
      <c r="V1" s="1" t="s">
        <v>4</v>
      </c>
      <c r="W1" s="4">
        <f>S1+1</f>
        <v>45969</v>
      </c>
      <c r="X1" s="1" t="s">
        <v>2</v>
      </c>
      <c r="Y1" s="1" t="s">
        <v>3</v>
      </c>
      <c r="Z1" s="1" t="s">
        <v>4</v>
      </c>
      <c r="AA1" s="4">
        <f>W1+1</f>
        <v>45970</v>
      </c>
      <c r="AB1" s="1" t="s">
        <v>2</v>
      </c>
      <c r="AC1" s="1" t="s">
        <v>3</v>
      </c>
      <c r="AD1" s="1" t="s">
        <v>4</v>
      </c>
      <c r="AE1" s="4">
        <f>AA1+1</f>
        <v>45971</v>
      </c>
      <c r="AF1" s="1" t="s">
        <v>2</v>
      </c>
      <c r="AG1" s="1" t="s">
        <v>3</v>
      </c>
      <c r="AH1" s="1" t="s">
        <v>4</v>
      </c>
      <c r="AI1" s="4">
        <v>45972</v>
      </c>
      <c r="AJ1" s="1" t="s">
        <v>2</v>
      </c>
      <c r="AK1" s="1" t="s">
        <v>3</v>
      </c>
      <c r="AL1" s="1" t="s">
        <v>4</v>
      </c>
      <c r="AM1" s="4">
        <f>AI1+1</f>
        <v>45973</v>
      </c>
      <c r="AN1" s="1" t="s">
        <v>2</v>
      </c>
      <c r="AO1" s="1" t="s">
        <v>3</v>
      </c>
      <c r="AP1" s="1" t="s">
        <v>4</v>
      </c>
      <c r="AQ1" s="4">
        <v>45974</v>
      </c>
      <c r="AR1" s="1" t="s">
        <v>2</v>
      </c>
      <c r="AS1" s="1" t="s">
        <v>3</v>
      </c>
      <c r="AT1" s="1" t="s">
        <v>4</v>
      </c>
      <c r="AU1" s="4">
        <v>45975</v>
      </c>
      <c r="AV1" s="1" t="s">
        <v>2</v>
      </c>
      <c r="AW1" s="1" t="s">
        <v>3</v>
      </c>
      <c r="AX1" s="1" t="s">
        <v>4</v>
      </c>
      <c r="AY1" s="4">
        <f>AU1+1</f>
        <v>45976</v>
      </c>
      <c r="AZ1" s="1" t="s">
        <v>2</v>
      </c>
      <c r="BA1" s="1" t="s">
        <v>3</v>
      </c>
      <c r="BB1" s="1" t="s">
        <v>4</v>
      </c>
      <c r="BC1" s="4">
        <v>45977</v>
      </c>
      <c r="BD1" s="1" t="s">
        <v>2</v>
      </c>
      <c r="BE1" s="1" t="s">
        <v>3</v>
      </c>
      <c r="BF1" s="1" t="s">
        <v>4</v>
      </c>
      <c r="BG1" s="4">
        <v>45978</v>
      </c>
      <c r="BH1" s="1" t="s">
        <v>2</v>
      </c>
      <c r="BI1" s="1" t="s">
        <v>3</v>
      </c>
      <c r="BJ1" s="1" t="s">
        <v>4</v>
      </c>
      <c r="BK1" s="4">
        <f>BG1+1</f>
        <v>45979</v>
      </c>
      <c r="BL1" s="1" t="s">
        <v>2</v>
      </c>
      <c r="BM1" s="1" t="s">
        <v>3</v>
      </c>
      <c r="BN1" s="1" t="s">
        <v>4</v>
      </c>
      <c r="BO1" s="4">
        <v>45980</v>
      </c>
      <c r="BP1" s="1" t="s">
        <v>2</v>
      </c>
      <c r="BQ1" s="1" t="s">
        <v>3</v>
      </c>
      <c r="BR1" s="1" t="s">
        <v>4</v>
      </c>
      <c r="BS1" s="4">
        <v>45981</v>
      </c>
      <c r="BT1" s="1" t="s">
        <v>2</v>
      </c>
      <c r="BU1" s="1" t="s">
        <v>3</v>
      </c>
      <c r="BV1" s="1" t="s">
        <v>4</v>
      </c>
      <c r="BW1" s="4">
        <f>BS1+1</f>
        <v>45982</v>
      </c>
      <c r="BX1" s="1" t="s">
        <v>2</v>
      </c>
      <c r="BY1" s="1" t="s">
        <v>3</v>
      </c>
      <c r="BZ1" s="1" t="s">
        <v>4</v>
      </c>
      <c r="CA1" s="4">
        <v>45983</v>
      </c>
      <c r="CB1" s="1" t="s">
        <v>2</v>
      </c>
      <c r="CC1" s="1" t="s">
        <v>3</v>
      </c>
      <c r="CD1" s="1" t="s">
        <v>4</v>
      </c>
      <c r="CE1" s="4">
        <v>45984</v>
      </c>
      <c r="CF1" s="1" t="s">
        <v>2</v>
      </c>
      <c r="CG1" s="1" t="s">
        <v>3</v>
      </c>
      <c r="CH1" s="1" t="s">
        <v>4</v>
      </c>
      <c r="CI1" s="4">
        <f>CE1+1</f>
        <v>45985</v>
      </c>
      <c r="CJ1" s="1" t="s">
        <v>2</v>
      </c>
      <c r="CK1" s="1" t="s">
        <v>3</v>
      </c>
      <c r="CL1" s="1" t="s">
        <v>4</v>
      </c>
      <c r="CM1" s="4">
        <v>45986</v>
      </c>
      <c r="CN1" s="1" t="s">
        <v>2</v>
      </c>
      <c r="CO1" s="1" t="s">
        <v>3</v>
      </c>
      <c r="CP1" s="1" t="s">
        <v>4</v>
      </c>
      <c r="CQ1" s="4">
        <v>45987</v>
      </c>
      <c r="CR1" s="1" t="s">
        <v>2</v>
      </c>
      <c r="CS1" s="1" t="s">
        <v>3</v>
      </c>
      <c r="CT1" s="1" t="s">
        <v>4</v>
      </c>
      <c r="CU1" s="4">
        <v>45988</v>
      </c>
      <c r="CV1" s="1" t="s">
        <v>2</v>
      </c>
      <c r="CW1" s="1" t="s">
        <v>3</v>
      </c>
      <c r="CX1" s="1" t="s">
        <v>4</v>
      </c>
      <c r="CY1" s="4">
        <v>45989</v>
      </c>
      <c r="CZ1" s="1" t="s">
        <v>2</v>
      </c>
      <c r="DA1" s="1" t="s">
        <v>3</v>
      </c>
      <c r="DB1" s="1" t="s">
        <v>4</v>
      </c>
      <c r="DC1" s="4">
        <f>CY1+1</f>
        <v>45990</v>
      </c>
      <c r="DD1" s="1" t="s">
        <v>2</v>
      </c>
      <c r="DE1" s="1" t="s">
        <v>3</v>
      </c>
      <c r="DF1" s="1" t="s">
        <v>4</v>
      </c>
      <c r="DG1" s="4">
        <f>DC1+1</f>
        <v>45991</v>
      </c>
      <c r="DH1" s="1" t="s">
        <v>2</v>
      </c>
      <c r="DI1" s="1" t="s">
        <v>3</v>
      </c>
      <c r="DJ1" s="1" t="s">
        <v>4</v>
      </c>
      <c r="DK1" s="4">
        <f>DG1+1</f>
        <v>45992</v>
      </c>
      <c r="DL1" s="1" t="s">
        <v>2</v>
      </c>
      <c r="DM1" s="1" t="s">
        <v>3</v>
      </c>
      <c r="DN1" s="1" t="s">
        <v>4</v>
      </c>
      <c r="DO1" s="4">
        <f>DK1+1</f>
        <v>45993</v>
      </c>
      <c r="DP1" s="1" t="s">
        <v>2</v>
      </c>
      <c r="DQ1" s="1" t="s">
        <v>3</v>
      </c>
      <c r="DR1" s="1" t="s">
        <v>4</v>
      </c>
      <c r="DS1" s="4">
        <f>DO1+1</f>
        <v>45994</v>
      </c>
      <c r="DT1" s="1" t="s">
        <v>2</v>
      </c>
      <c r="DU1" s="1" t="s">
        <v>3</v>
      </c>
      <c r="DV1" s="1" t="s">
        <v>4</v>
      </c>
      <c r="DW1" s="18" t="s">
        <v>5</v>
      </c>
      <c r="DX1" s="5" t="s">
        <v>6</v>
      </c>
    </row>
    <row r="2" spans="1:128">
      <c r="A2" s="6" t="s">
        <v>7</v>
      </c>
      <c r="B2" s="15" t="s">
        <v>66</v>
      </c>
      <c r="C2" s="8">
        <v>125</v>
      </c>
      <c r="D2">
        <f t="shared" ref="D2:D24" si="0">IF(C2&gt;50,C2-50,0)</f>
        <v>75</v>
      </c>
      <c r="E2">
        <f>IF(C2&gt;75,C2-75,0)</f>
        <v>50</v>
      </c>
      <c r="F2" s="9">
        <f>(D2*0.5)+(E2*0.25)</f>
        <v>50</v>
      </c>
      <c r="G2" s="8">
        <v>134</v>
      </c>
      <c r="H2">
        <f>IF(G2&gt;50,G2-50,0)</f>
        <v>84</v>
      </c>
      <c r="I2">
        <f>IF(G2&gt;75,G2-75,0)</f>
        <v>59</v>
      </c>
      <c r="J2" s="9">
        <f>(H2*0.5)+(I2*0.25)</f>
        <v>56.75</v>
      </c>
      <c r="K2" s="8">
        <v>132</v>
      </c>
      <c r="L2">
        <f t="shared" ref="L2:L24" si="1">IF(K2&gt;50,K2-50,0)</f>
        <v>82</v>
      </c>
      <c r="M2">
        <f>IF(K2&gt;75,K2-75,0)</f>
        <v>57</v>
      </c>
      <c r="N2" s="9">
        <f>(L2*0.5)+(M2*0.25)</f>
        <v>55.25</v>
      </c>
      <c r="O2" s="8">
        <v>123</v>
      </c>
      <c r="P2">
        <f t="shared" ref="P2:P24" si="2">IF(O2&gt;50,O2-50,0)</f>
        <v>73</v>
      </c>
      <c r="Q2">
        <f>IF(O2&gt;75,O2-75,0)</f>
        <v>48</v>
      </c>
      <c r="R2" s="9">
        <f>(P2*0.5)+(Q2*0.25)</f>
        <v>48.5</v>
      </c>
      <c r="S2" s="8">
        <v>105</v>
      </c>
      <c r="T2">
        <f t="shared" ref="T2:T24" si="3">IF(S2&gt;50,S2-50,0)</f>
        <v>55</v>
      </c>
      <c r="U2">
        <f>IF(S2&gt;75,S2-75,0)</f>
        <v>30</v>
      </c>
      <c r="V2" s="9">
        <f>(T2*0.5)+(U2*0.25)</f>
        <v>35</v>
      </c>
      <c r="W2" s="8"/>
      <c r="X2">
        <f t="shared" ref="X2:X24" si="4">IF(W2&gt;50,W2-50,0)</f>
        <v>0</v>
      </c>
      <c r="Y2">
        <f>IF(W2&gt;75,W2-75,0)</f>
        <v>0</v>
      </c>
      <c r="Z2" s="9">
        <f>(X2*0.5)+(Y2*0.25)</f>
        <v>0</v>
      </c>
      <c r="AA2" s="8"/>
      <c r="AB2">
        <f t="shared" ref="AB2:AB24" si="5">IF(AA2&gt;50,AA2-50,0)</f>
        <v>0</v>
      </c>
      <c r="AC2">
        <f>IF(AA2&gt;75,AA2-75,0)</f>
        <v>0</v>
      </c>
      <c r="AD2" s="9">
        <f>(AB2*0.5)+(AC2*0.25)</f>
        <v>0</v>
      </c>
      <c r="AE2" s="8">
        <v>113</v>
      </c>
      <c r="AF2">
        <f t="shared" ref="AF2:AF24" si="6">IF(AE2&gt;50,AE2-50,0)</f>
        <v>63</v>
      </c>
      <c r="AG2">
        <f>IF(AE2&gt;75,AE2-75,0)</f>
        <v>38</v>
      </c>
      <c r="AH2" s="9">
        <f>(AF2*0.5)+(AG2*0.25)</f>
        <v>41</v>
      </c>
      <c r="AI2" s="8">
        <v>103</v>
      </c>
      <c r="AJ2">
        <f t="shared" ref="AJ2:AJ24" si="7">IF(AI2&gt;50,AI2-50,0)</f>
        <v>53</v>
      </c>
      <c r="AK2">
        <f>IF(AI2&gt;75,AI2-75,0)</f>
        <v>28</v>
      </c>
      <c r="AL2" s="9">
        <f>(AJ2*0.5)+(AK2*0.25)</f>
        <v>33.5</v>
      </c>
      <c r="AM2" s="8">
        <v>115</v>
      </c>
      <c r="AN2">
        <f t="shared" ref="AN2:AN24" si="8">IF(AM2&gt;50,AM2-50,0)</f>
        <v>65</v>
      </c>
      <c r="AO2">
        <f>IF(AM2&gt;75,AM2-75,0)</f>
        <v>40</v>
      </c>
      <c r="AP2" s="9">
        <f>(AN2*0.5)+(AO2*0.25)</f>
        <v>42.5</v>
      </c>
      <c r="AQ2" s="8">
        <v>127</v>
      </c>
      <c r="AR2">
        <f t="shared" ref="AR2:AR24" si="9">IF(AQ2&gt;50,AQ2-50,0)</f>
        <v>77</v>
      </c>
      <c r="AS2">
        <f>IF(AQ2&gt;75,AQ2-75,0)</f>
        <v>52</v>
      </c>
      <c r="AT2" s="9">
        <f>(AR2*0.5)+(AS2*0.25)</f>
        <v>51.5</v>
      </c>
      <c r="AU2" s="8">
        <v>105</v>
      </c>
      <c r="AV2">
        <f t="shared" ref="AV2:AV24" si="10">IF(AU2&gt;50,AU2-50,0)</f>
        <v>55</v>
      </c>
      <c r="AW2">
        <f>IF(AU2&gt;75,AU2-75,0)</f>
        <v>30</v>
      </c>
      <c r="AX2" s="9">
        <f>(AV2*0.5)+(AW2*0.25)</f>
        <v>35</v>
      </c>
      <c r="AY2" s="8"/>
      <c r="AZ2">
        <f t="shared" ref="AZ2:AZ24" si="11">IF(AY2&gt;50,AY2-50,0)</f>
        <v>0</v>
      </c>
      <c r="BA2">
        <f>IF(AY2&gt;75,AY2-75,0)</f>
        <v>0</v>
      </c>
      <c r="BB2" s="9">
        <f>(AZ2*0.5)+(BA2*0.25)</f>
        <v>0</v>
      </c>
      <c r="BC2" s="8"/>
      <c r="BD2">
        <f t="shared" ref="BD2:BD24" si="12">IF(BC2&gt;50,BC2-50,0)</f>
        <v>0</v>
      </c>
      <c r="BE2">
        <f>IF(BC2&gt;75,BC2-75,0)</f>
        <v>0</v>
      </c>
      <c r="BF2" s="9">
        <f>(BD2*0.5)+(BE2*0.25)</f>
        <v>0</v>
      </c>
      <c r="BG2" s="8">
        <v>130</v>
      </c>
      <c r="BH2">
        <f t="shared" ref="BH2:BH24" si="13">IF(BG2&gt;50,BG2-50,0)</f>
        <v>80</v>
      </c>
      <c r="BI2">
        <f>IF(BG2&gt;75,BG2-75,0)</f>
        <v>55</v>
      </c>
      <c r="BJ2" s="9">
        <f>(BH2*0.5)+(BI2*0.25)</f>
        <v>53.75</v>
      </c>
      <c r="BK2" s="8">
        <v>127</v>
      </c>
      <c r="BL2">
        <f t="shared" ref="BL2:BL24" si="14">IF(BK2&gt;50,BK2-50,0)</f>
        <v>77</v>
      </c>
      <c r="BM2">
        <f>IF(BK2&gt;75,BK2-75,0)</f>
        <v>52</v>
      </c>
      <c r="BN2" s="9">
        <f>(BL2*0.5)+(BM2*0.25)</f>
        <v>51.5</v>
      </c>
      <c r="BO2" s="8">
        <v>128</v>
      </c>
      <c r="BP2">
        <f t="shared" ref="BP2:BP24" si="15">IF(BO2&gt;50,BO2-50,0)</f>
        <v>78</v>
      </c>
      <c r="BQ2">
        <f>IF(BO2&gt;75,BO2-75,0)</f>
        <v>53</v>
      </c>
      <c r="BR2" s="9">
        <f>(BP2*0.5)+(BQ2*0.25)</f>
        <v>52.25</v>
      </c>
      <c r="BS2" s="8">
        <v>123</v>
      </c>
      <c r="BT2">
        <f t="shared" ref="BT2:BT24" si="16">IF(BS2&gt;50,BS2-50,0)</f>
        <v>73</v>
      </c>
      <c r="BU2">
        <f>IF(BS2&gt;75,BS2-75,0)</f>
        <v>48</v>
      </c>
      <c r="BV2" s="9">
        <f>(BT2*0.5)+(BU2*0.25)</f>
        <v>48.5</v>
      </c>
      <c r="BW2" s="8"/>
      <c r="BX2">
        <f t="shared" ref="BX2:BX24" si="17">IF(BW2&gt;50,BW2-50,0)</f>
        <v>0</v>
      </c>
      <c r="BY2">
        <f>IF(BW2&gt;75,BW2-75,0)</f>
        <v>0</v>
      </c>
      <c r="BZ2" s="9">
        <f>(BX2*0.5)+(BY2*0.25)</f>
        <v>0</v>
      </c>
      <c r="CA2" s="8"/>
      <c r="CB2">
        <f t="shared" ref="CB2:CB24" si="18">IF(CA2&gt;50,CA2-50,0)</f>
        <v>0</v>
      </c>
      <c r="CC2">
        <f>IF(CA2&gt;75,CA2-75,0)</f>
        <v>0</v>
      </c>
      <c r="CD2" s="9">
        <f>(CB2*0.5)+(CC2*0.25)</f>
        <v>0</v>
      </c>
      <c r="CE2" s="8"/>
      <c r="CF2">
        <f t="shared" ref="CF2:CF24" si="19">IF(CE2&gt;50,CE2-50,0)</f>
        <v>0</v>
      </c>
      <c r="CG2">
        <f>IF(CE2&gt;75,CE2-75,0)</f>
        <v>0</v>
      </c>
      <c r="CH2" s="9">
        <f>(CF2*0.5)+(CG2*0.25)</f>
        <v>0</v>
      </c>
      <c r="CI2" s="8"/>
      <c r="CJ2">
        <f t="shared" ref="CJ2:CJ24" si="20">IF(CI2&gt;50,CI2-50,0)</f>
        <v>0</v>
      </c>
      <c r="CK2">
        <f>IF(CI2&gt;75,CI2-75,0)</f>
        <v>0</v>
      </c>
      <c r="CL2" s="9">
        <f>(CJ2*0.5)+(CK2*0.25)</f>
        <v>0</v>
      </c>
      <c r="CM2" s="8"/>
      <c r="CN2">
        <f t="shared" ref="CN2:CN24" si="21">IF(CM2&gt;50,CM2-50,0)</f>
        <v>0</v>
      </c>
      <c r="CO2">
        <f>IF(CM2&gt;75,CM2-75,0)</f>
        <v>0</v>
      </c>
      <c r="CP2" s="9">
        <f>(CN2*0.5)+(CO2*0.25)</f>
        <v>0</v>
      </c>
      <c r="CQ2" s="8">
        <v>131</v>
      </c>
      <c r="CR2">
        <f t="shared" ref="CR2:CR24" si="22">IF(CQ2&gt;50,CQ2-50,0)</f>
        <v>81</v>
      </c>
      <c r="CS2">
        <f>IF(CQ2&gt;75,CQ2-75,0)</f>
        <v>56</v>
      </c>
      <c r="CT2" s="9">
        <f>(CR2*0.5)+(CS2*0.25)</f>
        <v>54.5</v>
      </c>
      <c r="CU2" s="8"/>
      <c r="CV2">
        <f t="shared" ref="CV2:CV24" si="23">IF(CU2&gt;50,CU2-50,0)</f>
        <v>0</v>
      </c>
      <c r="CW2">
        <f>IF(CU2&gt;75,CU2-75,0)</f>
        <v>0</v>
      </c>
      <c r="CX2" s="9">
        <f>(CV2*0.5)+(CW2*0.25)</f>
        <v>0</v>
      </c>
      <c r="CY2" s="8">
        <v>134</v>
      </c>
      <c r="CZ2">
        <f t="shared" ref="CZ2:CZ24" si="24">IF(CY2&gt;50,CY2-50,0)</f>
        <v>84</v>
      </c>
      <c r="DA2">
        <f>IF(CY2&gt;75,CY2-75,0)</f>
        <v>59</v>
      </c>
      <c r="DB2" s="9">
        <f>(CZ2*0.5)+(DA2*0.25)</f>
        <v>56.75</v>
      </c>
      <c r="DC2" s="8"/>
      <c r="DD2">
        <f t="shared" ref="DD2:DD24" si="25">IF(DC2&gt;50,DC2-50,0)</f>
        <v>0</v>
      </c>
      <c r="DE2">
        <f>IF(DC2&gt;75,DC2-75,0)</f>
        <v>0</v>
      </c>
      <c r="DF2" s="9">
        <f>(DD2*0.5)+(DE2*0.25)</f>
        <v>0</v>
      </c>
      <c r="DG2" s="8"/>
      <c r="DH2">
        <f t="shared" ref="DH2:DH24" si="26">IF(DG2&gt;50,DG2-50,0)</f>
        <v>0</v>
      </c>
      <c r="DI2">
        <f>IF(DG2&gt;75,DG2-75,0)</f>
        <v>0</v>
      </c>
      <c r="DJ2" s="9">
        <f>(DH2*0.5)+(DI2*0.25)</f>
        <v>0</v>
      </c>
      <c r="DK2" s="8"/>
      <c r="DL2">
        <f t="shared" ref="DL2:DL24" si="27">IF(DK2&gt;50,DK2-50,0)</f>
        <v>0</v>
      </c>
      <c r="DM2">
        <f>IF(DK2&gt;75,DK2-75,0)</f>
        <v>0</v>
      </c>
      <c r="DN2" s="9">
        <f>(DL2*0.5)+(DM2*0.25)</f>
        <v>0</v>
      </c>
      <c r="DO2" s="8"/>
      <c r="DP2">
        <f t="shared" ref="DP2:DP24" si="28">IF(DO2&gt;50,DO2-50,0)</f>
        <v>0</v>
      </c>
      <c r="DQ2">
        <f>IF(DO2&gt;75,DO2-75,0)</f>
        <v>0</v>
      </c>
      <c r="DR2" s="9">
        <f>(DP2*0.5)+(DQ2*0.25)</f>
        <v>0</v>
      </c>
      <c r="DS2" s="9"/>
      <c r="DT2" s="9">
        <f t="shared" ref="DT2:DT40" si="29">IF(DS2&gt;50,DS2-50,0)</f>
        <v>0</v>
      </c>
      <c r="DU2">
        <f>IF(DS2&gt;75,DS2-75,0)</f>
        <v>0</v>
      </c>
      <c r="DV2" s="9">
        <f>(DT2*0.5)+(DU2*0.25)</f>
        <v>0</v>
      </c>
      <c r="DW2" s="19">
        <f>F2+J2+N2+R2+V2+Z2+AD2+AH2+AL2+AP2+AT2+AX2+BB2+BF2+BJ2+BN2+BR2+BV2+BZ2+CD2+CH2+CL2+CP2+CT2+CX2+DB2+DF2+DJ2+DN2+DR2+DV2</f>
        <v>766.25</v>
      </c>
      <c r="DX2" s="11">
        <f>C2+G2+K2+O2+S2+W2+AA2+AE2+AI2+AM2+AQ2+AU2+AY2+BC2+BG2+BK2+BO2+BS2+BW2+CA2+CE2+CI2+CM2+CQ2+CU2+CY2+DC2+DG2+DK2+DO2+DS2</f>
        <v>1955</v>
      </c>
    </row>
    <row r="3" spans="1:128">
      <c r="A3" s="6" t="s">
        <v>9</v>
      </c>
      <c r="B3" s="15" t="s">
        <v>110</v>
      </c>
      <c r="C3" s="8">
        <v>112</v>
      </c>
      <c r="D3">
        <f t="shared" si="0"/>
        <v>62</v>
      </c>
      <c r="E3">
        <f t="shared" ref="E3:E26" si="30">IF(C3&gt;75,C3-75,0)</f>
        <v>37</v>
      </c>
      <c r="F3" s="9">
        <f t="shared" ref="F3:F26" si="31">(D3*0.5)+(E3*0.25)</f>
        <v>40.25</v>
      </c>
      <c r="G3" s="8"/>
      <c r="H3">
        <f t="shared" ref="H3:H24" si="32">IF(G3&gt;50,G3-50,0)</f>
        <v>0</v>
      </c>
      <c r="I3">
        <f t="shared" ref="I3:I26" si="33">IF(G3&gt;75,G3-75,0)</f>
        <v>0</v>
      </c>
      <c r="J3" s="9">
        <f t="shared" ref="J3:J26" si="34">(H3*0.5)+(I3*0.25)</f>
        <v>0</v>
      </c>
      <c r="K3" s="8">
        <v>120</v>
      </c>
      <c r="L3">
        <f t="shared" si="1"/>
        <v>70</v>
      </c>
      <c r="M3">
        <f t="shared" ref="M3:M26" si="35">IF(K3&gt;75,K3-75,0)</f>
        <v>45</v>
      </c>
      <c r="N3" s="9">
        <f t="shared" ref="N3:N26" si="36">(L3*0.5)+(M3*0.25)</f>
        <v>46.25</v>
      </c>
      <c r="O3" s="8">
        <v>99</v>
      </c>
      <c r="P3">
        <f t="shared" si="2"/>
        <v>49</v>
      </c>
      <c r="Q3">
        <f t="shared" ref="Q3:Q26" si="37">IF(O3&gt;75,O3-75,0)</f>
        <v>24</v>
      </c>
      <c r="R3" s="9">
        <f t="shared" ref="R3:R26" si="38">(P3*0.5)+(Q3*0.25)</f>
        <v>30.5</v>
      </c>
      <c r="S3" s="8"/>
      <c r="T3">
        <f t="shared" si="3"/>
        <v>0</v>
      </c>
      <c r="U3">
        <f t="shared" ref="U3:U26" si="39">IF(S3&gt;75,S3-75,0)</f>
        <v>0</v>
      </c>
      <c r="V3" s="9">
        <f t="shared" ref="V3:V26" si="40">(T3*0.5)+(U3*0.25)</f>
        <v>0</v>
      </c>
      <c r="W3" s="8"/>
      <c r="X3">
        <f t="shared" si="4"/>
        <v>0</v>
      </c>
      <c r="Y3">
        <f t="shared" ref="Y3:Y26" si="41">IF(W3&gt;75,W3-75,0)</f>
        <v>0</v>
      </c>
      <c r="Z3" s="9">
        <f t="shared" ref="Z3:Z26" si="42">(X3*0.5)+(Y3*0.25)</f>
        <v>0</v>
      </c>
      <c r="AA3" s="8"/>
      <c r="AB3">
        <f t="shared" si="5"/>
        <v>0</v>
      </c>
      <c r="AC3">
        <f t="shared" ref="AC3:AC26" si="43">IF(AA3&gt;75,AA3-75,0)</f>
        <v>0</v>
      </c>
      <c r="AD3" s="9">
        <f t="shared" ref="AD3:AD26" si="44">(AB3*0.5)+(AC3*0.25)</f>
        <v>0</v>
      </c>
      <c r="AE3" s="8">
        <v>74</v>
      </c>
      <c r="AF3">
        <f t="shared" si="6"/>
        <v>24</v>
      </c>
      <c r="AG3">
        <f t="shared" ref="AG3:AG26" si="45">IF(AE3&gt;75,AE3-75,0)</f>
        <v>0</v>
      </c>
      <c r="AH3" s="9">
        <f t="shared" ref="AH3:AH26" si="46">(AF3*0.5)+(AG3*0.25)</f>
        <v>12</v>
      </c>
      <c r="AI3" s="8"/>
      <c r="AJ3">
        <f t="shared" si="7"/>
        <v>0</v>
      </c>
      <c r="AK3">
        <f t="shared" ref="AK3:AK26" si="47">IF(AI3&gt;75,AI3-75,0)</f>
        <v>0</v>
      </c>
      <c r="AL3" s="9">
        <f t="shared" ref="AL3:AL26" si="48">(AJ3*0.5)+(AK3*0.25)</f>
        <v>0</v>
      </c>
      <c r="AM3" s="8"/>
      <c r="AN3">
        <f t="shared" si="8"/>
        <v>0</v>
      </c>
      <c r="AO3">
        <f t="shared" ref="AO3:AO26" si="49">IF(AM3&gt;75,AM3-75,0)</f>
        <v>0</v>
      </c>
      <c r="AP3" s="9">
        <f t="shared" ref="AP3:AP26" si="50">(AN3*0.5)+(AO3*0.25)</f>
        <v>0</v>
      </c>
      <c r="AQ3" s="8">
        <v>84</v>
      </c>
      <c r="AR3">
        <f t="shared" si="9"/>
        <v>34</v>
      </c>
      <c r="AS3">
        <f t="shared" ref="AS3:AS26" si="51">IF(AQ3&gt;75,AQ3-75,0)</f>
        <v>9</v>
      </c>
      <c r="AT3" s="9">
        <f t="shared" ref="AT3:AT26" si="52">(AR3*0.5)+(AS3*0.25)</f>
        <v>19.25</v>
      </c>
      <c r="AU3" s="8">
        <v>81</v>
      </c>
      <c r="AV3">
        <f t="shared" si="10"/>
        <v>31</v>
      </c>
      <c r="AW3">
        <f t="shared" ref="AW3:AW26" si="53">IF(AU3&gt;75,AU3-75,0)</f>
        <v>6</v>
      </c>
      <c r="AX3" s="9">
        <f t="shared" ref="AX3:AX26" si="54">(AV3*0.5)+(AW3*0.25)</f>
        <v>17</v>
      </c>
      <c r="AY3" s="8"/>
      <c r="AZ3">
        <f t="shared" si="11"/>
        <v>0</v>
      </c>
      <c r="BA3">
        <f t="shared" ref="BA3:BA26" si="55">IF(AY3&gt;75,AY3-75,0)</f>
        <v>0</v>
      </c>
      <c r="BB3" s="9">
        <f t="shared" ref="BB3:BB26" si="56">(AZ3*0.5)+(BA3*0.25)</f>
        <v>0</v>
      </c>
      <c r="BC3" s="8"/>
      <c r="BD3">
        <f t="shared" si="12"/>
        <v>0</v>
      </c>
      <c r="BE3">
        <f t="shared" ref="BE3:BE26" si="57">IF(BC3&gt;75,BC3-75,0)</f>
        <v>0</v>
      </c>
      <c r="BF3" s="9">
        <f t="shared" ref="BF3:BF26" si="58">(BD3*0.5)+(BE3*0.25)</f>
        <v>0</v>
      </c>
      <c r="BG3" s="8">
        <v>100</v>
      </c>
      <c r="BH3">
        <f t="shared" si="13"/>
        <v>50</v>
      </c>
      <c r="BI3">
        <f t="shared" ref="BI3:BI26" si="59">IF(BG3&gt;75,BG3-75,0)</f>
        <v>25</v>
      </c>
      <c r="BJ3" s="9">
        <f t="shared" ref="BJ3:BJ26" si="60">(BH3*0.5)+(BI3*0.25)</f>
        <v>31.25</v>
      </c>
      <c r="BK3" s="8">
        <v>106</v>
      </c>
      <c r="BL3">
        <f t="shared" si="14"/>
        <v>56</v>
      </c>
      <c r="BM3">
        <f t="shared" ref="BM3:BM26" si="61">IF(BK3&gt;75,BK3-75,0)</f>
        <v>31</v>
      </c>
      <c r="BN3" s="9">
        <f t="shared" ref="BN3:BN26" si="62">(BL3*0.5)+(BM3*0.25)</f>
        <v>35.75</v>
      </c>
      <c r="BO3" s="8">
        <v>106</v>
      </c>
      <c r="BP3">
        <f t="shared" si="15"/>
        <v>56</v>
      </c>
      <c r="BQ3">
        <f t="shared" ref="BQ3:BQ26" si="63">IF(BO3&gt;75,BO3-75,0)</f>
        <v>31</v>
      </c>
      <c r="BR3" s="9">
        <f t="shared" ref="BR3:BR26" si="64">(BP3*0.5)+(BQ3*0.25)</f>
        <v>35.75</v>
      </c>
      <c r="BS3" s="8">
        <v>88</v>
      </c>
      <c r="BT3">
        <f t="shared" si="16"/>
        <v>38</v>
      </c>
      <c r="BU3">
        <f t="shared" ref="BU3:BU26" si="65">IF(BS3&gt;75,BS3-75,0)</f>
        <v>13</v>
      </c>
      <c r="BV3" s="9">
        <f t="shared" ref="BV3:BV26" si="66">(BT3*0.5)+(BU3*0.25)</f>
        <v>22.25</v>
      </c>
      <c r="BW3" s="8">
        <v>123</v>
      </c>
      <c r="BX3">
        <f t="shared" si="17"/>
        <v>73</v>
      </c>
      <c r="BY3">
        <f t="shared" ref="BY3:BY26" si="67">IF(BW3&gt;75,BW3-75,0)</f>
        <v>48</v>
      </c>
      <c r="BZ3" s="9">
        <f t="shared" ref="BZ3:BZ26" si="68">(BX3*0.5)+(BY3*0.25)</f>
        <v>48.5</v>
      </c>
      <c r="CA3" s="8"/>
      <c r="CB3">
        <f t="shared" si="18"/>
        <v>0</v>
      </c>
      <c r="CC3">
        <f t="shared" ref="CC3:CC26" si="69">IF(CA3&gt;75,CA3-75,0)</f>
        <v>0</v>
      </c>
      <c r="CD3" s="9">
        <f t="shared" ref="CD3:CD26" si="70">(CB3*0.5)+(CC3*0.25)</f>
        <v>0</v>
      </c>
      <c r="CE3" s="8"/>
      <c r="CF3">
        <f t="shared" si="19"/>
        <v>0</v>
      </c>
      <c r="CG3">
        <f t="shared" ref="CG3:CG26" si="71">IF(CE3&gt;75,CE3-75,0)</f>
        <v>0</v>
      </c>
      <c r="CH3" s="9">
        <f t="shared" ref="CH3:CH26" si="72">(CF3*0.5)+(CG3*0.25)</f>
        <v>0</v>
      </c>
      <c r="CI3" s="8">
        <v>98</v>
      </c>
      <c r="CJ3">
        <f t="shared" si="20"/>
        <v>48</v>
      </c>
      <c r="CK3">
        <f t="shared" ref="CK3:CK26" si="73">IF(CI3&gt;75,CI3-75,0)</f>
        <v>23</v>
      </c>
      <c r="CL3" s="9">
        <f t="shared" ref="CL3:CL26" si="74">(CJ3*0.5)+(CK3*0.25)</f>
        <v>29.75</v>
      </c>
      <c r="CM3" s="8">
        <v>91</v>
      </c>
      <c r="CN3">
        <f t="shared" si="21"/>
        <v>41</v>
      </c>
      <c r="CO3">
        <f t="shared" ref="CO3:CO26" si="75">IF(CM3&gt;75,CM3-75,0)</f>
        <v>16</v>
      </c>
      <c r="CP3" s="9">
        <f t="shared" ref="CP3:CP26" si="76">(CN3*0.5)+(CO3*0.25)</f>
        <v>24.5</v>
      </c>
      <c r="CQ3" s="8">
        <v>127</v>
      </c>
      <c r="CR3">
        <f t="shared" si="22"/>
        <v>77</v>
      </c>
      <c r="CS3">
        <f t="shared" ref="CS3:CS26" si="77">IF(CQ3&gt;75,CQ3-75,0)</f>
        <v>52</v>
      </c>
      <c r="CT3" s="9">
        <f t="shared" ref="CT3:CT26" si="78">(CR3*0.5)+(CS3*0.25)</f>
        <v>51.5</v>
      </c>
      <c r="CU3" s="8"/>
      <c r="CV3">
        <f t="shared" si="23"/>
        <v>0</v>
      </c>
      <c r="CW3">
        <f t="shared" ref="CW3:CW26" si="79">IF(CU3&gt;75,CU3-75,0)</f>
        <v>0</v>
      </c>
      <c r="CX3" s="9">
        <f t="shared" ref="CX3:CX26" si="80">(CV3*0.5)+(CW3*0.25)</f>
        <v>0</v>
      </c>
      <c r="CY3" s="8"/>
      <c r="CZ3">
        <f t="shared" si="24"/>
        <v>0</v>
      </c>
      <c r="DA3">
        <f t="shared" ref="DA3:DA26" si="81">IF(CY3&gt;75,CY3-75,0)</f>
        <v>0</v>
      </c>
      <c r="DB3" s="9">
        <f t="shared" ref="DB3:DB26" si="82">(CZ3*0.5)+(DA3*0.25)</f>
        <v>0</v>
      </c>
      <c r="DC3" s="8"/>
      <c r="DD3">
        <f t="shared" si="25"/>
        <v>0</v>
      </c>
      <c r="DE3">
        <f t="shared" ref="DE3:DE26" si="83">IF(DC3&gt;75,DC3-75,0)</f>
        <v>0</v>
      </c>
      <c r="DF3" s="9">
        <f t="shared" ref="DF3:DF26" si="84">(DD3*0.5)+(DE3*0.25)</f>
        <v>0</v>
      </c>
      <c r="DG3" s="8"/>
      <c r="DH3">
        <f t="shared" si="26"/>
        <v>0</v>
      </c>
      <c r="DI3">
        <f t="shared" ref="DI3:DI26" si="85">IF(DG3&gt;75,DG3-75,0)</f>
        <v>0</v>
      </c>
      <c r="DJ3" s="9">
        <f t="shared" ref="DJ3:DJ26" si="86">(DH3*0.5)+(DI3*0.25)</f>
        <v>0</v>
      </c>
      <c r="DK3" s="8"/>
      <c r="DL3">
        <f t="shared" si="27"/>
        <v>0</v>
      </c>
      <c r="DM3">
        <f t="shared" ref="DM3:DM26" si="87">IF(DK3&gt;75,DK3-75,0)</f>
        <v>0</v>
      </c>
      <c r="DN3" s="9">
        <f t="shared" ref="DN3:DN26" si="88">(DL3*0.5)+(DM3*0.25)</f>
        <v>0</v>
      </c>
      <c r="DO3" s="8"/>
      <c r="DP3">
        <f t="shared" si="28"/>
        <v>0</v>
      </c>
      <c r="DQ3">
        <f t="shared" ref="DQ3:DQ26" si="89">IF(DO3&gt;75,DO3-75,0)</f>
        <v>0</v>
      </c>
      <c r="DR3" s="9">
        <f t="shared" ref="DR3:DR26" si="90">(DP3*0.5)+(DQ3*0.25)</f>
        <v>0</v>
      </c>
      <c r="DS3" s="9"/>
      <c r="DT3" s="9">
        <f t="shared" si="29"/>
        <v>0</v>
      </c>
      <c r="DU3">
        <f t="shared" ref="DU3:DU26" si="91">IF(DS3&gt;75,DS3-75,0)</f>
        <v>0</v>
      </c>
      <c r="DV3" s="9">
        <f t="shared" ref="DV3:DV26" si="92">(DT3*0.5)+(DU3*0.25)</f>
        <v>0</v>
      </c>
      <c r="DW3" s="19">
        <f t="shared" ref="DW3:DW24" si="93">F3+J3+N3+R3+V3+Z3+AD3+AH3+AL3+AP3+AT3+AX3+BB3+BF3+BJ3+BN3+BR3+BV3+BZ3+CD3+CH3+CL3+CP3+CT3+CX3+DB3+DF3+DJ3+DN3+DR3+DV3</f>
        <v>444.5</v>
      </c>
      <c r="DX3" s="11">
        <f>C3+G3+K3+O3+S3+W3+AA3+AE3+AI3+AM3+AQ3+AU3+AY3+BC3+BG3+BK3+BO3+BS3+BW3+CA3+CE3+CI3+CM3+CQ3+CU3+CY3+DC3+DG3+DK3+DO3+DS3</f>
        <v>1409</v>
      </c>
    </row>
    <row r="4" spans="1:128">
      <c r="A4" s="6" t="s">
        <v>11</v>
      </c>
      <c r="B4" s="15" t="s">
        <v>117</v>
      </c>
      <c r="C4" s="8"/>
      <c r="D4">
        <f t="shared" si="0"/>
        <v>0</v>
      </c>
      <c r="E4">
        <f t="shared" si="30"/>
        <v>0</v>
      </c>
      <c r="F4" s="9">
        <f t="shared" si="31"/>
        <v>0</v>
      </c>
      <c r="G4" s="8">
        <v>62</v>
      </c>
      <c r="H4">
        <f t="shared" si="32"/>
        <v>12</v>
      </c>
      <c r="I4">
        <f t="shared" si="33"/>
        <v>0</v>
      </c>
      <c r="J4" s="9">
        <f t="shared" si="34"/>
        <v>6</v>
      </c>
      <c r="K4" s="8"/>
      <c r="L4">
        <f t="shared" si="1"/>
        <v>0</v>
      </c>
      <c r="M4">
        <f t="shared" si="35"/>
        <v>0</v>
      </c>
      <c r="N4" s="9">
        <f t="shared" si="36"/>
        <v>0</v>
      </c>
      <c r="O4" s="8"/>
      <c r="P4">
        <f t="shared" si="2"/>
        <v>0</v>
      </c>
      <c r="Q4">
        <f t="shared" si="37"/>
        <v>0</v>
      </c>
      <c r="R4" s="9">
        <f t="shared" si="38"/>
        <v>0</v>
      </c>
      <c r="S4" s="8">
        <v>76</v>
      </c>
      <c r="T4">
        <f t="shared" si="3"/>
        <v>26</v>
      </c>
      <c r="U4">
        <f t="shared" si="39"/>
        <v>1</v>
      </c>
      <c r="V4" s="9">
        <f t="shared" si="40"/>
        <v>13.25</v>
      </c>
      <c r="W4" s="8"/>
      <c r="X4">
        <f t="shared" si="4"/>
        <v>0</v>
      </c>
      <c r="Y4">
        <f t="shared" si="41"/>
        <v>0</v>
      </c>
      <c r="Z4" s="9">
        <f t="shared" si="42"/>
        <v>0</v>
      </c>
      <c r="AA4" s="8"/>
      <c r="AB4">
        <f t="shared" si="5"/>
        <v>0</v>
      </c>
      <c r="AC4">
        <f t="shared" si="43"/>
        <v>0</v>
      </c>
      <c r="AD4" s="9">
        <f t="shared" si="44"/>
        <v>0</v>
      </c>
      <c r="AE4" s="8">
        <v>84</v>
      </c>
      <c r="AF4">
        <f t="shared" si="6"/>
        <v>34</v>
      </c>
      <c r="AG4">
        <f t="shared" si="45"/>
        <v>9</v>
      </c>
      <c r="AH4" s="9">
        <f t="shared" si="46"/>
        <v>19.25</v>
      </c>
      <c r="AI4" s="8">
        <v>88</v>
      </c>
      <c r="AJ4">
        <f t="shared" si="7"/>
        <v>38</v>
      </c>
      <c r="AK4">
        <f t="shared" si="47"/>
        <v>13</v>
      </c>
      <c r="AL4" s="9">
        <f t="shared" si="48"/>
        <v>22.25</v>
      </c>
      <c r="AM4" s="8">
        <v>84</v>
      </c>
      <c r="AN4">
        <f t="shared" si="8"/>
        <v>34</v>
      </c>
      <c r="AO4">
        <f t="shared" si="49"/>
        <v>9</v>
      </c>
      <c r="AP4" s="9">
        <f t="shared" si="50"/>
        <v>19.25</v>
      </c>
      <c r="AQ4" s="8">
        <v>87</v>
      </c>
      <c r="AR4">
        <f t="shared" si="9"/>
        <v>37</v>
      </c>
      <c r="AS4">
        <f t="shared" si="51"/>
        <v>12</v>
      </c>
      <c r="AT4" s="9">
        <f t="shared" si="52"/>
        <v>21.5</v>
      </c>
      <c r="AU4" s="8">
        <v>88</v>
      </c>
      <c r="AV4">
        <f t="shared" si="10"/>
        <v>38</v>
      </c>
      <c r="AW4">
        <f t="shared" si="53"/>
        <v>13</v>
      </c>
      <c r="AX4" s="9">
        <f t="shared" si="54"/>
        <v>22.25</v>
      </c>
      <c r="AY4" s="8"/>
      <c r="AZ4">
        <f t="shared" si="11"/>
        <v>0</v>
      </c>
      <c r="BA4">
        <f t="shared" si="55"/>
        <v>0</v>
      </c>
      <c r="BB4" s="9">
        <f t="shared" si="56"/>
        <v>0</v>
      </c>
      <c r="BC4" s="8"/>
      <c r="BD4">
        <f t="shared" si="12"/>
        <v>0</v>
      </c>
      <c r="BE4">
        <f t="shared" si="57"/>
        <v>0</v>
      </c>
      <c r="BF4" s="9">
        <f t="shared" si="58"/>
        <v>0</v>
      </c>
      <c r="BG4" s="8">
        <v>100</v>
      </c>
      <c r="BH4">
        <f t="shared" si="13"/>
        <v>50</v>
      </c>
      <c r="BI4">
        <f t="shared" si="59"/>
        <v>25</v>
      </c>
      <c r="BJ4" s="9">
        <f t="shared" si="60"/>
        <v>31.25</v>
      </c>
      <c r="BK4" s="8">
        <v>82</v>
      </c>
      <c r="BL4">
        <f t="shared" si="14"/>
        <v>32</v>
      </c>
      <c r="BM4">
        <f t="shared" si="61"/>
        <v>7</v>
      </c>
      <c r="BN4" s="9">
        <f t="shared" si="62"/>
        <v>17.75</v>
      </c>
      <c r="BO4" s="8">
        <v>75</v>
      </c>
      <c r="BP4">
        <f t="shared" si="15"/>
        <v>25</v>
      </c>
      <c r="BQ4">
        <f t="shared" si="63"/>
        <v>0</v>
      </c>
      <c r="BR4" s="9">
        <f t="shared" si="64"/>
        <v>12.5</v>
      </c>
      <c r="BS4" s="8"/>
      <c r="BT4">
        <f t="shared" si="16"/>
        <v>0</v>
      </c>
      <c r="BU4">
        <f t="shared" si="65"/>
        <v>0</v>
      </c>
      <c r="BV4" s="9">
        <f t="shared" si="66"/>
        <v>0</v>
      </c>
      <c r="BW4" s="8"/>
      <c r="BX4">
        <f t="shared" si="17"/>
        <v>0</v>
      </c>
      <c r="BY4">
        <f t="shared" si="67"/>
        <v>0</v>
      </c>
      <c r="BZ4" s="9">
        <f t="shared" si="68"/>
        <v>0</v>
      </c>
      <c r="CA4" s="8"/>
      <c r="CB4">
        <f t="shared" si="18"/>
        <v>0</v>
      </c>
      <c r="CC4">
        <f t="shared" si="69"/>
        <v>0</v>
      </c>
      <c r="CD4" s="9">
        <f t="shared" si="70"/>
        <v>0</v>
      </c>
      <c r="CE4" s="8"/>
      <c r="CF4">
        <f t="shared" si="19"/>
        <v>0</v>
      </c>
      <c r="CG4">
        <f t="shared" si="71"/>
        <v>0</v>
      </c>
      <c r="CH4" s="9">
        <f t="shared" si="72"/>
        <v>0</v>
      </c>
      <c r="CI4" s="8">
        <v>92</v>
      </c>
      <c r="CJ4">
        <f t="shared" si="20"/>
        <v>42</v>
      </c>
      <c r="CK4">
        <f t="shared" si="73"/>
        <v>17</v>
      </c>
      <c r="CL4" s="9">
        <f t="shared" si="74"/>
        <v>25.25</v>
      </c>
      <c r="CM4" s="8">
        <v>95</v>
      </c>
      <c r="CN4">
        <f t="shared" si="21"/>
        <v>45</v>
      </c>
      <c r="CO4">
        <f t="shared" si="75"/>
        <v>20</v>
      </c>
      <c r="CP4" s="9">
        <f t="shared" si="76"/>
        <v>27.5</v>
      </c>
      <c r="CQ4" s="8"/>
      <c r="CR4">
        <f t="shared" si="22"/>
        <v>0</v>
      </c>
      <c r="CS4">
        <f t="shared" si="77"/>
        <v>0</v>
      </c>
      <c r="CT4" s="9">
        <f t="shared" si="78"/>
        <v>0</v>
      </c>
      <c r="CU4" s="8"/>
      <c r="CV4">
        <f t="shared" si="23"/>
        <v>0</v>
      </c>
      <c r="CW4">
        <f t="shared" si="79"/>
        <v>0</v>
      </c>
      <c r="CX4" s="9">
        <f t="shared" si="80"/>
        <v>0</v>
      </c>
      <c r="CY4" s="8"/>
      <c r="CZ4">
        <f t="shared" si="24"/>
        <v>0</v>
      </c>
      <c r="DA4">
        <f t="shared" si="81"/>
        <v>0</v>
      </c>
      <c r="DB4" s="9">
        <f t="shared" si="82"/>
        <v>0</v>
      </c>
      <c r="DC4" s="8"/>
      <c r="DD4">
        <f t="shared" si="25"/>
        <v>0</v>
      </c>
      <c r="DE4">
        <f t="shared" si="83"/>
        <v>0</v>
      </c>
      <c r="DF4" s="9">
        <f t="shared" si="84"/>
        <v>0</v>
      </c>
      <c r="DG4" s="8"/>
      <c r="DH4">
        <f t="shared" si="26"/>
        <v>0</v>
      </c>
      <c r="DI4">
        <f t="shared" si="85"/>
        <v>0</v>
      </c>
      <c r="DJ4" s="9">
        <f t="shared" si="86"/>
        <v>0</v>
      </c>
      <c r="DK4" s="8"/>
      <c r="DL4">
        <f t="shared" si="27"/>
        <v>0</v>
      </c>
      <c r="DM4">
        <f t="shared" si="87"/>
        <v>0</v>
      </c>
      <c r="DN4" s="9">
        <f t="shared" si="88"/>
        <v>0</v>
      </c>
      <c r="DO4" s="8"/>
      <c r="DP4">
        <f t="shared" si="28"/>
        <v>0</v>
      </c>
      <c r="DQ4">
        <f t="shared" si="89"/>
        <v>0</v>
      </c>
      <c r="DR4" s="9">
        <f t="shared" si="90"/>
        <v>0</v>
      </c>
      <c r="DS4" s="9"/>
      <c r="DT4" s="9">
        <f t="shared" si="29"/>
        <v>0</v>
      </c>
      <c r="DU4">
        <f t="shared" si="91"/>
        <v>0</v>
      </c>
      <c r="DV4" s="9">
        <f t="shared" si="92"/>
        <v>0</v>
      </c>
      <c r="DW4" s="19">
        <f t="shared" si="93"/>
        <v>238</v>
      </c>
      <c r="DX4" s="11">
        <f>C4+G4+K4+O4+S4+W4+AA4+AE4+AI4+AM4+AQ4+AU4+AY4+BC4+BG4+BK4+BO4+BS4+BW4+CA4+CE4+CI4+CM4+CQ4+CU4+CY4+DC4+DG4+DK4+DO4+DS4</f>
        <v>1013</v>
      </c>
    </row>
    <row r="5" spans="1:128">
      <c r="A5" s="6" t="s">
        <v>13</v>
      </c>
      <c r="B5" s="15" t="s">
        <v>71</v>
      </c>
      <c r="C5" s="8">
        <v>79</v>
      </c>
      <c r="D5">
        <f t="shared" si="0"/>
        <v>29</v>
      </c>
      <c r="E5">
        <f t="shared" si="30"/>
        <v>4</v>
      </c>
      <c r="F5" s="9">
        <f t="shared" si="31"/>
        <v>15.5</v>
      </c>
      <c r="G5" s="8">
        <v>80</v>
      </c>
      <c r="H5">
        <f t="shared" si="32"/>
        <v>30</v>
      </c>
      <c r="I5">
        <f>IF(G5&gt;75,G5-75,0)</f>
        <v>5</v>
      </c>
      <c r="J5" s="9">
        <f t="shared" si="34"/>
        <v>16.25</v>
      </c>
      <c r="K5" s="8">
        <v>89</v>
      </c>
      <c r="L5">
        <f t="shared" si="1"/>
        <v>39</v>
      </c>
      <c r="M5">
        <f t="shared" si="35"/>
        <v>14</v>
      </c>
      <c r="N5" s="9">
        <f t="shared" si="36"/>
        <v>23</v>
      </c>
      <c r="O5" s="8">
        <v>80</v>
      </c>
      <c r="P5">
        <f t="shared" si="2"/>
        <v>30</v>
      </c>
      <c r="Q5">
        <f t="shared" si="37"/>
        <v>5</v>
      </c>
      <c r="R5" s="9">
        <f t="shared" si="38"/>
        <v>16.25</v>
      </c>
      <c r="S5" s="8">
        <v>72</v>
      </c>
      <c r="T5">
        <f t="shared" si="3"/>
        <v>22</v>
      </c>
      <c r="U5">
        <f t="shared" si="39"/>
        <v>0</v>
      </c>
      <c r="V5" s="9">
        <f t="shared" si="40"/>
        <v>11</v>
      </c>
      <c r="W5" s="8"/>
      <c r="X5">
        <f t="shared" si="4"/>
        <v>0</v>
      </c>
      <c r="Y5">
        <f t="shared" si="41"/>
        <v>0</v>
      </c>
      <c r="Z5" s="9">
        <f t="shared" si="42"/>
        <v>0</v>
      </c>
      <c r="AA5" s="8"/>
      <c r="AB5">
        <f t="shared" si="5"/>
        <v>0</v>
      </c>
      <c r="AC5">
        <f t="shared" si="43"/>
        <v>0</v>
      </c>
      <c r="AD5" s="9">
        <f t="shared" si="44"/>
        <v>0</v>
      </c>
      <c r="AE5">
        <v>82</v>
      </c>
      <c r="AF5">
        <f t="shared" si="6"/>
        <v>32</v>
      </c>
      <c r="AG5">
        <f t="shared" si="45"/>
        <v>7</v>
      </c>
      <c r="AH5" s="9">
        <f t="shared" si="46"/>
        <v>17.75</v>
      </c>
      <c r="AI5" s="8">
        <v>78</v>
      </c>
      <c r="AJ5">
        <f t="shared" si="7"/>
        <v>28</v>
      </c>
      <c r="AK5">
        <f t="shared" si="47"/>
        <v>3</v>
      </c>
      <c r="AL5" s="9">
        <f t="shared" si="48"/>
        <v>14.75</v>
      </c>
      <c r="AM5" s="8">
        <v>82</v>
      </c>
      <c r="AN5">
        <f t="shared" si="8"/>
        <v>32</v>
      </c>
      <c r="AO5">
        <f t="shared" si="49"/>
        <v>7</v>
      </c>
      <c r="AP5" s="9">
        <f t="shared" si="50"/>
        <v>17.75</v>
      </c>
      <c r="AQ5" s="8">
        <v>64</v>
      </c>
      <c r="AR5">
        <f t="shared" si="9"/>
        <v>14</v>
      </c>
      <c r="AS5">
        <f t="shared" si="51"/>
        <v>0</v>
      </c>
      <c r="AT5" s="9">
        <f t="shared" si="52"/>
        <v>7</v>
      </c>
      <c r="AU5" s="8">
        <v>70</v>
      </c>
      <c r="AV5">
        <f t="shared" si="10"/>
        <v>20</v>
      </c>
      <c r="AW5">
        <f t="shared" si="53"/>
        <v>0</v>
      </c>
      <c r="AX5" s="9">
        <f t="shared" si="54"/>
        <v>10</v>
      </c>
      <c r="AY5" s="8"/>
      <c r="AZ5">
        <f t="shared" si="11"/>
        <v>0</v>
      </c>
      <c r="BA5">
        <f t="shared" si="55"/>
        <v>0</v>
      </c>
      <c r="BB5" s="9">
        <f t="shared" si="56"/>
        <v>0</v>
      </c>
      <c r="BC5" s="8"/>
      <c r="BD5">
        <f t="shared" si="12"/>
        <v>0</v>
      </c>
      <c r="BE5">
        <f t="shared" si="57"/>
        <v>0</v>
      </c>
      <c r="BF5" s="9">
        <f t="shared" si="58"/>
        <v>0</v>
      </c>
      <c r="BG5" s="8">
        <v>75</v>
      </c>
      <c r="BH5">
        <f t="shared" si="13"/>
        <v>25</v>
      </c>
      <c r="BI5">
        <f t="shared" si="59"/>
        <v>0</v>
      </c>
      <c r="BJ5" s="9">
        <f t="shared" si="60"/>
        <v>12.5</v>
      </c>
      <c r="BK5" s="8">
        <v>67</v>
      </c>
      <c r="BL5">
        <f t="shared" si="14"/>
        <v>17</v>
      </c>
      <c r="BM5">
        <f t="shared" si="61"/>
        <v>0</v>
      </c>
      <c r="BN5" s="9">
        <f t="shared" si="62"/>
        <v>8.5</v>
      </c>
      <c r="BO5" s="8">
        <v>87</v>
      </c>
      <c r="BP5">
        <f t="shared" si="15"/>
        <v>37</v>
      </c>
      <c r="BQ5">
        <f t="shared" si="63"/>
        <v>12</v>
      </c>
      <c r="BR5" s="9">
        <f t="shared" si="64"/>
        <v>21.5</v>
      </c>
      <c r="BS5" s="8"/>
      <c r="BT5">
        <f t="shared" si="16"/>
        <v>0</v>
      </c>
      <c r="BU5">
        <f t="shared" si="65"/>
        <v>0</v>
      </c>
      <c r="BV5" s="9">
        <f t="shared" si="66"/>
        <v>0</v>
      </c>
      <c r="BW5" s="8">
        <v>80</v>
      </c>
      <c r="BX5">
        <f t="shared" si="17"/>
        <v>30</v>
      </c>
      <c r="BY5">
        <f t="shared" si="67"/>
        <v>5</v>
      </c>
      <c r="BZ5" s="9">
        <f t="shared" si="68"/>
        <v>16.25</v>
      </c>
      <c r="CA5" s="8"/>
      <c r="CB5">
        <f t="shared" si="18"/>
        <v>0</v>
      </c>
      <c r="CC5">
        <f t="shared" si="69"/>
        <v>0</v>
      </c>
      <c r="CD5" s="9">
        <f t="shared" si="70"/>
        <v>0</v>
      </c>
      <c r="CE5" s="8"/>
      <c r="CF5">
        <f t="shared" si="19"/>
        <v>0</v>
      </c>
      <c r="CG5">
        <f t="shared" si="71"/>
        <v>0</v>
      </c>
      <c r="CH5" s="9">
        <f t="shared" si="72"/>
        <v>0</v>
      </c>
      <c r="CI5" s="8"/>
      <c r="CJ5">
        <f t="shared" si="20"/>
        <v>0</v>
      </c>
      <c r="CK5">
        <f t="shared" si="73"/>
        <v>0</v>
      </c>
      <c r="CL5" s="9">
        <f t="shared" si="74"/>
        <v>0</v>
      </c>
      <c r="CM5" s="8">
        <v>60</v>
      </c>
      <c r="CN5">
        <f>IF(CM5&gt;37.5,CM5-37.5,0)</f>
        <v>22.5</v>
      </c>
      <c r="CO5">
        <f t="shared" si="75"/>
        <v>0</v>
      </c>
      <c r="CP5" s="9">
        <f t="shared" si="76"/>
        <v>11.25</v>
      </c>
      <c r="CQ5" s="8">
        <v>84</v>
      </c>
      <c r="CR5">
        <f>IF(CQ5&gt;37.5,CQ5-37.5,0)</f>
        <v>46.5</v>
      </c>
      <c r="CS5">
        <f t="shared" si="77"/>
        <v>9</v>
      </c>
      <c r="CT5" s="9">
        <f t="shared" si="78"/>
        <v>25.5</v>
      </c>
      <c r="CU5" s="8"/>
      <c r="CV5">
        <f>IF(CU5&gt;37.5,CU5-37.5,0)</f>
        <v>0</v>
      </c>
      <c r="CW5">
        <f t="shared" si="79"/>
        <v>0</v>
      </c>
      <c r="CX5" s="9">
        <f t="shared" si="80"/>
        <v>0</v>
      </c>
      <c r="CY5" s="8">
        <v>76</v>
      </c>
      <c r="CZ5">
        <f>IF(CY5&gt;37.5,CY5-37.5,0)</f>
        <v>38.5</v>
      </c>
      <c r="DA5">
        <f t="shared" si="81"/>
        <v>1</v>
      </c>
      <c r="DB5" s="9">
        <f t="shared" si="82"/>
        <v>19.5</v>
      </c>
      <c r="DC5" s="8"/>
      <c r="DD5">
        <f>IF(DC5&gt;37.5,DC5-37.5,0)</f>
        <v>0</v>
      </c>
      <c r="DE5">
        <f t="shared" si="83"/>
        <v>0</v>
      </c>
      <c r="DF5" s="9">
        <f t="shared" si="84"/>
        <v>0</v>
      </c>
      <c r="DG5" s="8"/>
      <c r="DH5">
        <f>IF(DG5&gt;37.5,DG5-37.5,0)</f>
        <v>0</v>
      </c>
      <c r="DI5">
        <f t="shared" si="85"/>
        <v>0</v>
      </c>
      <c r="DJ5" s="9">
        <f t="shared" si="86"/>
        <v>0</v>
      </c>
      <c r="DK5" s="8"/>
      <c r="DL5">
        <f>IF(DK5&gt;37.5,DK5-37.5,0)</f>
        <v>0</v>
      </c>
      <c r="DM5">
        <f t="shared" si="87"/>
        <v>0</v>
      </c>
      <c r="DN5" s="9">
        <f t="shared" si="88"/>
        <v>0</v>
      </c>
      <c r="DO5" s="8"/>
      <c r="DP5">
        <f>IF(DO5&gt;37.5,DO5-37.5,0)</f>
        <v>0</v>
      </c>
      <c r="DQ5">
        <f t="shared" si="89"/>
        <v>0</v>
      </c>
      <c r="DR5" s="9">
        <f t="shared" si="90"/>
        <v>0</v>
      </c>
      <c r="DS5" s="9"/>
      <c r="DT5" s="9">
        <f t="shared" si="29"/>
        <v>0</v>
      </c>
      <c r="DU5">
        <f t="shared" si="91"/>
        <v>0</v>
      </c>
      <c r="DV5" s="9">
        <f t="shared" si="92"/>
        <v>0</v>
      </c>
      <c r="DW5" s="19">
        <f t="shared" si="93"/>
        <v>264.25</v>
      </c>
      <c r="DX5" s="11">
        <f>C5+G5+K5+O5+S5+W5+AA5+AE5+AI5+AM5+AQ5+AU5+AY5+BC5+BG5+BK5+BO5+BS5+BW5+CA5+CE5+CI5+CM5+CQ5+CU5+CY5+DC5+DG5+DK5+DO5+DS5</f>
        <v>1305</v>
      </c>
    </row>
    <row r="6" spans="1:128" ht="16.5" customHeight="1">
      <c r="A6" s="6" t="s">
        <v>15</v>
      </c>
      <c r="B6" s="15" t="s">
        <v>143</v>
      </c>
      <c r="C6" s="8">
        <v>69</v>
      </c>
      <c r="D6">
        <f t="shared" si="0"/>
        <v>19</v>
      </c>
      <c r="E6">
        <f t="shared" si="30"/>
        <v>0</v>
      </c>
      <c r="F6" s="9">
        <f t="shared" si="31"/>
        <v>9.5</v>
      </c>
      <c r="G6" s="8">
        <v>67</v>
      </c>
      <c r="H6">
        <f t="shared" si="32"/>
        <v>17</v>
      </c>
      <c r="I6">
        <f t="shared" si="33"/>
        <v>0</v>
      </c>
      <c r="J6" s="9">
        <f t="shared" si="34"/>
        <v>8.5</v>
      </c>
      <c r="K6" s="8">
        <v>75</v>
      </c>
      <c r="L6">
        <f t="shared" si="1"/>
        <v>25</v>
      </c>
      <c r="M6">
        <f t="shared" si="35"/>
        <v>0</v>
      </c>
      <c r="N6" s="9">
        <f t="shared" si="36"/>
        <v>12.5</v>
      </c>
      <c r="O6" s="8">
        <v>79</v>
      </c>
      <c r="P6">
        <f t="shared" si="2"/>
        <v>29</v>
      </c>
      <c r="Q6">
        <f t="shared" si="37"/>
        <v>4</v>
      </c>
      <c r="R6" s="9">
        <f t="shared" si="38"/>
        <v>15.5</v>
      </c>
      <c r="S6" s="8">
        <v>57</v>
      </c>
      <c r="T6">
        <f t="shared" si="3"/>
        <v>7</v>
      </c>
      <c r="U6">
        <f t="shared" si="39"/>
        <v>0</v>
      </c>
      <c r="V6" s="9">
        <f t="shared" si="40"/>
        <v>3.5</v>
      </c>
      <c r="W6" s="8"/>
      <c r="X6">
        <f t="shared" si="4"/>
        <v>0</v>
      </c>
      <c r="Y6">
        <f t="shared" si="41"/>
        <v>0</v>
      </c>
      <c r="Z6" s="9">
        <f t="shared" si="42"/>
        <v>0</v>
      </c>
      <c r="AA6" s="8"/>
      <c r="AB6">
        <f t="shared" si="5"/>
        <v>0</v>
      </c>
      <c r="AC6">
        <f t="shared" si="43"/>
        <v>0</v>
      </c>
      <c r="AD6" s="9">
        <f t="shared" si="44"/>
        <v>0</v>
      </c>
      <c r="AE6" s="8">
        <v>65</v>
      </c>
      <c r="AF6">
        <f t="shared" si="6"/>
        <v>15</v>
      </c>
      <c r="AG6">
        <f t="shared" si="45"/>
        <v>0</v>
      </c>
      <c r="AH6" s="9">
        <f t="shared" si="46"/>
        <v>7.5</v>
      </c>
      <c r="AI6" s="8">
        <v>68</v>
      </c>
      <c r="AJ6">
        <f t="shared" si="7"/>
        <v>18</v>
      </c>
      <c r="AK6">
        <f t="shared" si="47"/>
        <v>0</v>
      </c>
      <c r="AL6" s="9">
        <f t="shared" si="48"/>
        <v>9</v>
      </c>
      <c r="AM6" s="8">
        <v>66</v>
      </c>
      <c r="AN6">
        <f t="shared" si="8"/>
        <v>16</v>
      </c>
      <c r="AO6">
        <f t="shared" si="49"/>
        <v>0</v>
      </c>
      <c r="AP6" s="9">
        <f t="shared" si="50"/>
        <v>8</v>
      </c>
      <c r="AQ6" s="8">
        <v>61</v>
      </c>
      <c r="AR6">
        <f t="shared" si="9"/>
        <v>11</v>
      </c>
      <c r="AS6">
        <f t="shared" si="51"/>
        <v>0</v>
      </c>
      <c r="AT6" s="9">
        <f t="shared" si="52"/>
        <v>5.5</v>
      </c>
      <c r="AU6" s="8">
        <v>63</v>
      </c>
      <c r="AV6">
        <f t="shared" si="10"/>
        <v>13</v>
      </c>
      <c r="AW6">
        <f t="shared" si="53"/>
        <v>0</v>
      </c>
      <c r="AX6" s="9">
        <f t="shared" si="54"/>
        <v>6.5</v>
      </c>
      <c r="AY6" s="8"/>
      <c r="AZ6">
        <f t="shared" si="11"/>
        <v>0</v>
      </c>
      <c r="BA6">
        <f t="shared" si="55"/>
        <v>0</v>
      </c>
      <c r="BB6" s="9">
        <f t="shared" si="56"/>
        <v>0</v>
      </c>
      <c r="BC6" s="8"/>
      <c r="BD6">
        <f t="shared" si="12"/>
        <v>0</v>
      </c>
      <c r="BE6">
        <f t="shared" si="57"/>
        <v>0</v>
      </c>
      <c r="BF6" s="9">
        <f t="shared" si="58"/>
        <v>0</v>
      </c>
      <c r="BG6" s="8">
        <v>66</v>
      </c>
      <c r="BH6">
        <f t="shared" si="13"/>
        <v>16</v>
      </c>
      <c r="BI6">
        <f t="shared" si="59"/>
        <v>0</v>
      </c>
      <c r="BJ6" s="9">
        <f t="shared" si="60"/>
        <v>8</v>
      </c>
      <c r="BK6" s="8"/>
      <c r="BL6">
        <f t="shared" si="14"/>
        <v>0</v>
      </c>
      <c r="BM6">
        <f t="shared" si="61"/>
        <v>0</v>
      </c>
      <c r="BN6" s="9">
        <f t="shared" si="62"/>
        <v>0</v>
      </c>
      <c r="BO6" s="8">
        <v>62</v>
      </c>
      <c r="BP6">
        <f t="shared" si="15"/>
        <v>12</v>
      </c>
      <c r="BQ6">
        <f t="shared" si="63"/>
        <v>0</v>
      </c>
      <c r="BR6" s="9">
        <f t="shared" si="64"/>
        <v>6</v>
      </c>
      <c r="BS6" s="8"/>
      <c r="BT6">
        <f t="shared" si="16"/>
        <v>0</v>
      </c>
      <c r="BU6">
        <f t="shared" si="65"/>
        <v>0</v>
      </c>
      <c r="BV6" s="9">
        <f t="shared" si="66"/>
        <v>0</v>
      </c>
      <c r="BW6" s="8"/>
      <c r="BX6">
        <f t="shared" si="17"/>
        <v>0</v>
      </c>
      <c r="BY6">
        <f t="shared" si="67"/>
        <v>0</v>
      </c>
      <c r="BZ6" s="9">
        <f t="shared" si="68"/>
        <v>0</v>
      </c>
      <c r="CA6" s="8"/>
      <c r="CB6">
        <f t="shared" si="18"/>
        <v>0</v>
      </c>
      <c r="CC6">
        <f t="shared" si="69"/>
        <v>0</v>
      </c>
      <c r="CD6" s="9">
        <f t="shared" si="70"/>
        <v>0</v>
      </c>
      <c r="CE6" s="8"/>
      <c r="CF6">
        <f t="shared" si="19"/>
        <v>0</v>
      </c>
      <c r="CG6">
        <f t="shared" si="71"/>
        <v>0</v>
      </c>
      <c r="CH6" s="9">
        <f t="shared" si="72"/>
        <v>0</v>
      </c>
      <c r="CI6" s="8">
        <v>66</v>
      </c>
      <c r="CJ6">
        <f t="shared" si="20"/>
        <v>16</v>
      </c>
      <c r="CK6">
        <f t="shared" si="73"/>
        <v>0</v>
      </c>
      <c r="CL6" s="9">
        <f t="shared" si="74"/>
        <v>8</v>
      </c>
      <c r="CM6" s="8">
        <v>62</v>
      </c>
      <c r="CN6">
        <f t="shared" si="21"/>
        <v>12</v>
      </c>
      <c r="CO6">
        <f t="shared" si="75"/>
        <v>0</v>
      </c>
      <c r="CP6" s="9">
        <f t="shared" si="76"/>
        <v>6</v>
      </c>
      <c r="CQ6" s="8">
        <v>70</v>
      </c>
      <c r="CR6">
        <f t="shared" si="22"/>
        <v>20</v>
      </c>
      <c r="CS6">
        <f t="shared" si="77"/>
        <v>0</v>
      </c>
      <c r="CT6" s="9">
        <f t="shared" si="78"/>
        <v>10</v>
      </c>
      <c r="CU6" s="8"/>
      <c r="CV6">
        <f t="shared" si="23"/>
        <v>0</v>
      </c>
      <c r="CW6">
        <f t="shared" si="79"/>
        <v>0</v>
      </c>
      <c r="CX6" s="9">
        <f t="shared" si="80"/>
        <v>0</v>
      </c>
      <c r="CY6" s="8">
        <v>63</v>
      </c>
      <c r="CZ6">
        <f t="shared" si="24"/>
        <v>13</v>
      </c>
      <c r="DA6">
        <f t="shared" si="81"/>
        <v>0</v>
      </c>
      <c r="DB6" s="9">
        <f t="shared" si="82"/>
        <v>6.5</v>
      </c>
      <c r="DC6" s="8"/>
      <c r="DD6">
        <f t="shared" si="25"/>
        <v>0</v>
      </c>
      <c r="DE6">
        <f t="shared" si="83"/>
        <v>0</v>
      </c>
      <c r="DF6" s="9">
        <f t="shared" si="84"/>
        <v>0</v>
      </c>
      <c r="DG6" s="8"/>
      <c r="DH6">
        <f t="shared" si="26"/>
        <v>0</v>
      </c>
      <c r="DI6">
        <f t="shared" si="85"/>
        <v>0</v>
      </c>
      <c r="DJ6" s="9">
        <f t="shared" si="86"/>
        <v>0</v>
      </c>
      <c r="DK6" s="8"/>
      <c r="DL6">
        <f t="shared" si="27"/>
        <v>0</v>
      </c>
      <c r="DM6">
        <f t="shared" si="87"/>
        <v>0</v>
      </c>
      <c r="DN6" s="9">
        <f t="shared" si="88"/>
        <v>0</v>
      </c>
      <c r="DO6" s="8"/>
      <c r="DP6">
        <f t="shared" si="28"/>
        <v>0</v>
      </c>
      <c r="DQ6">
        <f t="shared" si="89"/>
        <v>0</v>
      </c>
      <c r="DR6" s="9">
        <f t="shared" si="90"/>
        <v>0</v>
      </c>
      <c r="DS6" s="9"/>
      <c r="DT6" s="9">
        <f t="shared" si="29"/>
        <v>0</v>
      </c>
      <c r="DU6">
        <f t="shared" si="91"/>
        <v>0</v>
      </c>
      <c r="DV6" s="9">
        <f t="shared" si="92"/>
        <v>0</v>
      </c>
      <c r="DW6" s="19">
        <f t="shared" si="93"/>
        <v>130.5</v>
      </c>
      <c r="DX6" s="11">
        <f t="shared" ref="DX6:DX24" si="94">C6+G6+K6+O6+S6+W6+AA6+AE6+AI6+AM6+AQ6+AU6+AY6+BC6+BG6+BK6+BO6+BS6+BW6+CA6+CE6+CI6+CM6+CQ6+CU6+CY6+DC6+DG6+DK6+DO6</f>
        <v>1059</v>
      </c>
    </row>
    <row r="7" spans="1:128">
      <c r="A7" s="6" t="s">
        <v>17</v>
      </c>
      <c r="B7" s="15" t="s">
        <v>144</v>
      </c>
      <c r="C7" s="8"/>
      <c r="D7">
        <f>IF(C7&gt;50,C7-50,0)</f>
        <v>0</v>
      </c>
      <c r="E7">
        <f>IF(C7&gt;75,C7-75,0)</f>
        <v>0</v>
      </c>
      <c r="F7" s="9">
        <f>(D7*0.5)+(E7*0.25)</f>
        <v>0</v>
      </c>
      <c r="G7" s="8"/>
      <c r="H7">
        <f>IF(G7&gt;50,G7-50,0)</f>
        <v>0</v>
      </c>
      <c r="I7">
        <f>IF(G7&gt;75,G7-75,0)</f>
        <v>0</v>
      </c>
      <c r="J7" s="9">
        <f>(H7*0.5)+(I7*0.25)</f>
        <v>0</v>
      </c>
      <c r="K7" s="8"/>
      <c r="L7">
        <f>IF(K7&gt;50,K7-50,0)</f>
        <v>0</v>
      </c>
      <c r="M7">
        <f>IF(K7&gt;75,K7-75,0)</f>
        <v>0</v>
      </c>
      <c r="N7" s="9">
        <f>(L7*0.5)+(M7*0.25)</f>
        <v>0</v>
      </c>
      <c r="O7" s="8"/>
      <c r="P7">
        <f>IF(O7&gt;50,O7-50,0)</f>
        <v>0</v>
      </c>
      <c r="Q7">
        <f>IF(O7&gt;75,O7-75,0)</f>
        <v>0</v>
      </c>
      <c r="R7" s="9">
        <f>(P7*0.5)+(Q7*0.25)</f>
        <v>0</v>
      </c>
      <c r="S7" s="8"/>
      <c r="T7">
        <f>IF(S7&gt;50,S7-50,0)</f>
        <v>0</v>
      </c>
      <c r="U7">
        <f>IF(S7&gt;75,S7-75,0)</f>
        <v>0</v>
      </c>
      <c r="V7" s="9">
        <f>(T7*0.5)+(U7*0.25)</f>
        <v>0</v>
      </c>
      <c r="W7" s="8"/>
      <c r="X7">
        <f>IF(W7&gt;50,W7-50,0)</f>
        <v>0</v>
      </c>
      <c r="Y7">
        <f>IF(W7&gt;75,W7-75,0)</f>
        <v>0</v>
      </c>
      <c r="Z7" s="9">
        <f>(X7*0.5)+(Y7*0.25)</f>
        <v>0</v>
      </c>
      <c r="AA7" s="8"/>
      <c r="AB7">
        <f>IF(AA7&gt;50,AA7-50,0)</f>
        <v>0</v>
      </c>
      <c r="AC7">
        <f>IF(AA7&gt;75,AA7-75,0)</f>
        <v>0</v>
      </c>
      <c r="AD7" s="9">
        <f>(AB7*0.5)+(AC7*0.25)</f>
        <v>0</v>
      </c>
      <c r="AE7" s="8">
        <v>70</v>
      </c>
      <c r="AF7">
        <f>IF(AE7&gt;50,AE7-50,0)</f>
        <v>20</v>
      </c>
      <c r="AG7">
        <f>IF(AE7&gt;75,AE7-75,0)</f>
        <v>0</v>
      </c>
      <c r="AH7" s="9">
        <f>(AF7*0.5)+(AG7*0.25)</f>
        <v>10</v>
      </c>
      <c r="AI7" s="8"/>
      <c r="AJ7">
        <f>IF(AI7&gt;50,AI7-50,0)</f>
        <v>0</v>
      </c>
      <c r="AK7">
        <f>IF(AI7&gt;75,AI7-75,0)</f>
        <v>0</v>
      </c>
      <c r="AL7" s="9">
        <f>(AJ7*0.5)+(AK7*0.25)</f>
        <v>0</v>
      </c>
      <c r="AM7" s="8"/>
      <c r="AN7">
        <f>IF(AM7&gt;50,AM7-50,0)</f>
        <v>0</v>
      </c>
      <c r="AO7">
        <f>IF(AM7&gt;75,AM7-75,0)</f>
        <v>0</v>
      </c>
      <c r="AP7" s="9">
        <f>(AN7*0.5)+(AO7*0.25)</f>
        <v>0</v>
      </c>
      <c r="AQ7" s="8"/>
      <c r="AR7">
        <f>IF(AQ7&gt;50,AQ7-50,0)</f>
        <v>0</v>
      </c>
      <c r="AS7">
        <f>IF(AQ7&gt;75,AQ7-75,0)</f>
        <v>0</v>
      </c>
      <c r="AT7" s="9">
        <f>(AR7*0.5)+(AS7*0.25)</f>
        <v>0</v>
      </c>
      <c r="AU7" s="8"/>
      <c r="AV7">
        <f>IF(AU7&gt;50,AU7-50,0)</f>
        <v>0</v>
      </c>
      <c r="AW7">
        <f>IF(AU7&gt;75,AU7-75,0)</f>
        <v>0</v>
      </c>
      <c r="AX7" s="9">
        <f>(AV7*0.5)+(AW7*0.25)</f>
        <v>0</v>
      </c>
      <c r="AY7" s="8"/>
      <c r="AZ7">
        <f>IF(AY7&gt;50,AY7-50,0)</f>
        <v>0</v>
      </c>
      <c r="BA7">
        <f>IF(AY7&gt;75,AY7-75,0)</f>
        <v>0</v>
      </c>
      <c r="BB7" s="9">
        <f>(AZ7*0.5)+(BA7*0.25)</f>
        <v>0</v>
      </c>
      <c r="BC7" s="8"/>
      <c r="BD7">
        <f>IF(BC7&gt;50,BC7-50,0)</f>
        <v>0</v>
      </c>
      <c r="BE7">
        <f>IF(BC7&gt;75,BC7-75,0)</f>
        <v>0</v>
      </c>
      <c r="BF7" s="9">
        <f>(BD7*0.5)+(BE7*0.25)</f>
        <v>0</v>
      </c>
      <c r="BG7" s="8"/>
      <c r="BH7">
        <f>IF(BG7&gt;50,BG7-50,0)</f>
        <v>0</v>
      </c>
      <c r="BI7">
        <f>IF(BG7&gt;75,BG7-75,0)</f>
        <v>0</v>
      </c>
      <c r="BJ7" s="9">
        <f>(BH7*0.5)+(BI7*0.25)</f>
        <v>0</v>
      </c>
      <c r="BK7" s="8"/>
      <c r="BL7">
        <f>IF(BK7&gt;50,BK7-50,0)</f>
        <v>0</v>
      </c>
      <c r="BM7">
        <f>IF(BK7&gt;75,BK7-75,0)</f>
        <v>0</v>
      </c>
      <c r="BN7" s="9">
        <f>(BL7*0.5)+(BM7*0.25)</f>
        <v>0</v>
      </c>
      <c r="BO7" s="8"/>
      <c r="BP7">
        <f>IF(BO7&gt;50,BO7-50,0)</f>
        <v>0</v>
      </c>
      <c r="BQ7">
        <f>IF(BO7&gt;75,BO7-75,0)</f>
        <v>0</v>
      </c>
      <c r="BR7" s="9">
        <f>(BP7*0.5)+(BQ7*0.25)</f>
        <v>0</v>
      </c>
      <c r="BS7" s="8"/>
      <c r="BT7">
        <f>IF(BS7&gt;50,BS7-50,0)</f>
        <v>0</v>
      </c>
      <c r="BU7">
        <f>IF(BS7&gt;75,BS7-75,0)</f>
        <v>0</v>
      </c>
      <c r="BV7" s="9">
        <f>(BT7*0.5)+(BU7*0.25)</f>
        <v>0</v>
      </c>
      <c r="BW7" s="8"/>
      <c r="BX7">
        <f>IF(BW7&gt;50,BW7-50,0)</f>
        <v>0</v>
      </c>
      <c r="BY7">
        <f>IF(BW7&gt;75,BW7-75,0)</f>
        <v>0</v>
      </c>
      <c r="BZ7" s="9">
        <f>(BX7*0.5)+(BY7*0.25)</f>
        <v>0</v>
      </c>
      <c r="CA7" s="8"/>
      <c r="CB7">
        <f>IF(CA7&gt;50,CA7-50,0)</f>
        <v>0</v>
      </c>
      <c r="CC7">
        <f>IF(CA7&gt;75,CA7-75,0)</f>
        <v>0</v>
      </c>
      <c r="CD7" s="9">
        <f>(CB7*0.5)+(CC7*0.25)</f>
        <v>0</v>
      </c>
      <c r="CE7" s="8"/>
      <c r="CF7">
        <f>IF(CE7&gt;50,CE7-50,0)</f>
        <v>0</v>
      </c>
      <c r="CG7">
        <f>IF(CE7&gt;75,CE7-75,0)</f>
        <v>0</v>
      </c>
      <c r="CH7" s="9">
        <f>(CF7*0.5)+(CG7*0.25)</f>
        <v>0</v>
      </c>
      <c r="CI7" s="8"/>
      <c r="CJ7">
        <f>IF(CI7&gt;50,CI7-50,0)</f>
        <v>0</v>
      </c>
      <c r="CK7">
        <f>IF(CI7&gt;75,CI7-75,0)</f>
        <v>0</v>
      </c>
      <c r="CL7" s="9">
        <f>(CJ7*0.5)+(CK7*0.25)</f>
        <v>0</v>
      </c>
      <c r="CM7" s="8"/>
      <c r="CN7">
        <f>IF(CM7&gt;50,CM7-50,0)</f>
        <v>0</v>
      </c>
      <c r="CO7">
        <f>IF(CM7&gt;75,CM7-75,0)</f>
        <v>0</v>
      </c>
      <c r="CP7" s="9">
        <f>(CN7*0.5)+(CO7*0.25)</f>
        <v>0</v>
      </c>
      <c r="CQ7" s="8"/>
      <c r="CR7">
        <f>IF(CQ7&gt;50,CQ7-50,0)</f>
        <v>0</v>
      </c>
      <c r="CS7">
        <f>IF(CQ7&gt;75,CQ7-75,0)</f>
        <v>0</v>
      </c>
      <c r="CT7" s="9">
        <f>(CR7*0.5)+(CS7*0.25)</f>
        <v>0</v>
      </c>
      <c r="CU7" s="8"/>
      <c r="CV7">
        <f>IF(CU7&gt;50,CU7-50,0)</f>
        <v>0</v>
      </c>
      <c r="CW7">
        <f>IF(CU7&gt;75,CU7-75,0)</f>
        <v>0</v>
      </c>
      <c r="CX7" s="9">
        <f>(CV7*0.5)+(CW7*0.25)</f>
        <v>0</v>
      </c>
      <c r="CY7" s="8"/>
      <c r="CZ7">
        <f>IF(CY7&gt;50,CY7-50,0)</f>
        <v>0</v>
      </c>
      <c r="DA7">
        <f>IF(CY7&gt;75,CY7-75,0)</f>
        <v>0</v>
      </c>
      <c r="DB7" s="9">
        <f>(CZ7*0.5)+(DA7*0.25)</f>
        <v>0</v>
      </c>
      <c r="DC7" s="8"/>
      <c r="DD7">
        <f>IF(DC7&gt;50,DC7-50,0)</f>
        <v>0</v>
      </c>
      <c r="DE7">
        <f>IF(DC7&gt;75,DC7-75,0)</f>
        <v>0</v>
      </c>
      <c r="DF7" s="9">
        <f>(DD7*0.5)+(DE7*0.25)</f>
        <v>0</v>
      </c>
      <c r="DG7" s="8"/>
      <c r="DH7">
        <f>IF(DG7&gt;50,DG7-50,0)</f>
        <v>0</v>
      </c>
      <c r="DI7">
        <f>IF(DG7&gt;75,DG7-75,0)</f>
        <v>0</v>
      </c>
      <c r="DJ7" s="9">
        <f>(DH7*0.5)+(DI7*0.25)</f>
        <v>0</v>
      </c>
      <c r="DK7" s="8"/>
      <c r="DL7">
        <f>IF(DK7&gt;50,DK7-50,0)</f>
        <v>0</v>
      </c>
      <c r="DM7">
        <f>IF(DK7&gt;75,DK7-75,0)</f>
        <v>0</v>
      </c>
      <c r="DN7" s="9">
        <f>(DL7*0.5)+(DM7*0.25)</f>
        <v>0</v>
      </c>
      <c r="DO7" s="8"/>
      <c r="DP7">
        <f>IF(DO7&gt;50,DO7-50,0)</f>
        <v>0</v>
      </c>
      <c r="DQ7">
        <f>IF(DO7&gt;75,DO7-75,0)</f>
        <v>0</v>
      </c>
      <c r="DR7" s="9">
        <f>(DP7*0.5)+(DQ7*0.25)</f>
        <v>0</v>
      </c>
      <c r="DS7" s="9"/>
      <c r="DT7" s="9">
        <f>IF(DS7&gt;50,DS7-50,0)</f>
        <v>0</v>
      </c>
      <c r="DU7">
        <f>IF(DS7&gt;75,DS7-75,0)</f>
        <v>0</v>
      </c>
      <c r="DV7" s="9">
        <f>(DT7*0.5)+(DU7*0.25)</f>
        <v>0</v>
      </c>
      <c r="DW7" s="19">
        <f t="shared" si="93"/>
        <v>10</v>
      </c>
      <c r="DX7" s="11">
        <f>C7+G7+K7+O7+S7+W7+AA7+AE7+AI7+AM7+AQ7+AU7+AY7+BC7+BG7+BK7+BO7+BS7+BW7+CA7+CE7+CI7+CM7+CQ7+CU7+CY7+DC7+DG7+DK7+DO7</f>
        <v>70</v>
      </c>
    </row>
    <row r="8" spans="1:128" ht="17.25" customHeight="1">
      <c r="A8" s="6" t="s">
        <v>19</v>
      </c>
      <c r="B8" s="15" t="s">
        <v>120</v>
      </c>
      <c r="C8" s="8">
        <v>30</v>
      </c>
      <c r="D8">
        <f t="shared" si="0"/>
        <v>0</v>
      </c>
      <c r="E8">
        <f t="shared" si="30"/>
        <v>0</v>
      </c>
      <c r="F8" s="9">
        <f t="shared" si="31"/>
        <v>0</v>
      </c>
      <c r="G8" s="8">
        <v>49</v>
      </c>
      <c r="H8">
        <f t="shared" si="32"/>
        <v>0</v>
      </c>
      <c r="I8">
        <f t="shared" si="33"/>
        <v>0</v>
      </c>
      <c r="J8" s="9">
        <f t="shared" si="34"/>
        <v>0</v>
      </c>
      <c r="K8" s="8">
        <v>55</v>
      </c>
      <c r="L8">
        <f t="shared" si="1"/>
        <v>5</v>
      </c>
      <c r="M8">
        <f t="shared" si="35"/>
        <v>0</v>
      </c>
      <c r="N8" s="9">
        <f t="shared" si="36"/>
        <v>2.5</v>
      </c>
      <c r="O8" s="8">
        <v>26</v>
      </c>
      <c r="P8">
        <f t="shared" si="2"/>
        <v>0</v>
      </c>
      <c r="Q8">
        <f t="shared" si="37"/>
        <v>0</v>
      </c>
      <c r="R8" s="9">
        <f t="shared" si="38"/>
        <v>0</v>
      </c>
      <c r="S8" s="8">
        <v>50</v>
      </c>
      <c r="T8">
        <f t="shared" si="3"/>
        <v>0</v>
      </c>
      <c r="U8">
        <f t="shared" si="39"/>
        <v>0</v>
      </c>
      <c r="V8" s="9">
        <f t="shared" si="40"/>
        <v>0</v>
      </c>
      <c r="W8" s="8"/>
      <c r="X8">
        <f t="shared" si="4"/>
        <v>0</v>
      </c>
      <c r="Y8">
        <f t="shared" si="41"/>
        <v>0</v>
      </c>
      <c r="Z8" s="9">
        <f t="shared" si="42"/>
        <v>0</v>
      </c>
      <c r="AA8" s="8"/>
      <c r="AB8">
        <f t="shared" si="5"/>
        <v>0</v>
      </c>
      <c r="AC8">
        <f t="shared" si="43"/>
        <v>0</v>
      </c>
      <c r="AD8" s="9">
        <f t="shared" si="44"/>
        <v>0</v>
      </c>
      <c r="AE8" s="8">
        <v>52</v>
      </c>
      <c r="AF8">
        <f t="shared" si="6"/>
        <v>2</v>
      </c>
      <c r="AG8">
        <f t="shared" si="45"/>
        <v>0</v>
      </c>
      <c r="AH8" s="9">
        <f t="shared" si="46"/>
        <v>1</v>
      </c>
      <c r="AI8" s="8">
        <v>55</v>
      </c>
      <c r="AJ8">
        <f t="shared" si="7"/>
        <v>5</v>
      </c>
      <c r="AK8">
        <f t="shared" si="47"/>
        <v>0</v>
      </c>
      <c r="AL8" s="9">
        <f t="shared" si="48"/>
        <v>2.5</v>
      </c>
      <c r="AM8" s="8">
        <v>55</v>
      </c>
      <c r="AN8">
        <f t="shared" si="8"/>
        <v>5</v>
      </c>
      <c r="AO8">
        <f t="shared" si="49"/>
        <v>0</v>
      </c>
      <c r="AP8" s="9">
        <f t="shared" si="50"/>
        <v>2.5</v>
      </c>
      <c r="AQ8" s="8">
        <v>73</v>
      </c>
      <c r="AR8">
        <f t="shared" si="9"/>
        <v>23</v>
      </c>
      <c r="AS8">
        <f t="shared" si="51"/>
        <v>0</v>
      </c>
      <c r="AT8" s="9">
        <f t="shared" si="52"/>
        <v>11.5</v>
      </c>
      <c r="AU8" s="8">
        <v>52</v>
      </c>
      <c r="AV8">
        <f t="shared" si="10"/>
        <v>2</v>
      </c>
      <c r="AW8">
        <f t="shared" si="53"/>
        <v>0</v>
      </c>
      <c r="AX8" s="9">
        <f t="shared" si="54"/>
        <v>1</v>
      </c>
      <c r="AY8" s="8"/>
      <c r="AZ8">
        <f t="shared" si="11"/>
        <v>0</v>
      </c>
      <c r="BA8">
        <f t="shared" si="55"/>
        <v>0</v>
      </c>
      <c r="BB8" s="9">
        <f t="shared" si="56"/>
        <v>0</v>
      </c>
      <c r="BC8" s="8"/>
      <c r="BD8">
        <f t="shared" si="12"/>
        <v>0</v>
      </c>
      <c r="BE8">
        <f t="shared" si="57"/>
        <v>0</v>
      </c>
      <c r="BF8" s="9">
        <f t="shared" si="58"/>
        <v>0</v>
      </c>
      <c r="BG8" s="8">
        <v>116</v>
      </c>
      <c r="BH8">
        <f t="shared" si="13"/>
        <v>66</v>
      </c>
      <c r="BI8">
        <f t="shared" si="59"/>
        <v>41</v>
      </c>
      <c r="BJ8" s="9">
        <f t="shared" si="60"/>
        <v>43.25</v>
      </c>
      <c r="BK8" s="8">
        <v>52</v>
      </c>
      <c r="BL8">
        <f t="shared" si="14"/>
        <v>2</v>
      </c>
      <c r="BM8">
        <f t="shared" si="61"/>
        <v>0</v>
      </c>
      <c r="BN8" s="9">
        <f t="shared" si="62"/>
        <v>1</v>
      </c>
      <c r="BO8" s="8">
        <v>62</v>
      </c>
      <c r="BP8">
        <f t="shared" si="15"/>
        <v>12</v>
      </c>
      <c r="BQ8">
        <f t="shared" si="63"/>
        <v>0</v>
      </c>
      <c r="BR8" s="9">
        <f t="shared" si="64"/>
        <v>6</v>
      </c>
      <c r="BS8" s="8"/>
      <c r="BT8">
        <f t="shared" si="16"/>
        <v>0</v>
      </c>
      <c r="BU8">
        <f t="shared" si="65"/>
        <v>0</v>
      </c>
      <c r="BV8" s="9">
        <f t="shared" si="66"/>
        <v>0</v>
      </c>
      <c r="BW8" s="8">
        <v>65</v>
      </c>
      <c r="BX8">
        <f t="shared" si="17"/>
        <v>15</v>
      </c>
      <c r="BY8">
        <f t="shared" si="67"/>
        <v>0</v>
      </c>
      <c r="BZ8" s="9">
        <f t="shared" si="68"/>
        <v>7.5</v>
      </c>
      <c r="CA8" s="8">
        <v>62</v>
      </c>
      <c r="CB8">
        <f t="shared" si="18"/>
        <v>12</v>
      </c>
      <c r="CC8">
        <f t="shared" si="69"/>
        <v>0</v>
      </c>
      <c r="CD8" s="9">
        <f t="shared" si="70"/>
        <v>6</v>
      </c>
      <c r="CE8" s="8"/>
      <c r="CF8">
        <f t="shared" si="19"/>
        <v>0</v>
      </c>
      <c r="CG8">
        <f t="shared" si="71"/>
        <v>0</v>
      </c>
      <c r="CH8" s="9">
        <f t="shared" si="72"/>
        <v>0</v>
      </c>
      <c r="CI8" s="8"/>
      <c r="CJ8">
        <f t="shared" si="20"/>
        <v>0</v>
      </c>
      <c r="CK8">
        <f t="shared" si="73"/>
        <v>0</v>
      </c>
      <c r="CL8" s="9">
        <f t="shared" si="74"/>
        <v>0</v>
      </c>
      <c r="CM8" s="8"/>
      <c r="CN8">
        <f t="shared" si="21"/>
        <v>0</v>
      </c>
      <c r="CO8">
        <f t="shared" si="75"/>
        <v>0</v>
      </c>
      <c r="CP8" s="9">
        <f t="shared" si="76"/>
        <v>0</v>
      </c>
      <c r="CQ8" s="8"/>
      <c r="CR8">
        <f t="shared" si="22"/>
        <v>0</v>
      </c>
      <c r="CS8">
        <f t="shared" si="77"/>
        <v>0</v>
      </c>
      <c r="CT8" s="9">
        <f t="shared" si="78"/>
        <v>0</v>
      </c>
      <c r="CU8" s="8"/>
      <c r="CV8">
        <f t="shared" si="23"/>
        <v>0</v>
      </c>
      <c r="CW8">
        <f t="shared" si="79"/>
        <v>0</v>
      </c>
      <c r="CX8" s="9">
        <f t="shared" si="80"/>
        <v>0</v>
      </c>
      <c r="CY8" s="8"/>
      <c r="CZ8">
        <f t="shared" si="24"/>
        <v>0</v>
      </c>
      <c r="DA8">
        <f t="shared" si="81"/>
        <v>0</v>
      </c>
      <c r="DB8" s="9">
        <f t="shared" si="82"/>
        <v>0</v>
      </c>
      <c r="DC8" s="8"/>
      <c r="DD8">
        <f t="shared" si="25"/>
        <v>0</v>
      </c>
      <c r="DE8">
        <f t="shared" si="83"/>
        <v>0</v>
      </c>
      <c r="DF8" s="9">
        <f t="shared" si="84"/>
        <v>0</v>
      </c>
      <c r="DG8" s="8"/>
      <c r="DH8">
        <f t="shared" si="26"/>
        <v>0</v>
      </c>
      <c r="DI8">
        <f t="shared" si="85"/>
        <v>0</v>
      </c>
      <c r="DJ8" s="9">
        <f t="shared" si="86"/>
        <v>0</v>
      </c>
      <c r="DK8" s="8"/>
      <c r="DL8">
        <f t="shared" si="27"/>
        <v>0</v>
      </c>
      <c r="DM8">
        <f t="shared" si="87"/>
        <v>0</v>
      </c>
      <c r="DN8" s="9">
        <f t="shared" si="88"/>
        <v>0</v>
      </c>
      <c r="DO8" s="8"/>
      <c r="DP8">
        <f t="shared" si="28"/>
        <v>0</v>
      </c>
      <c r="DQ8">
        <f t="shared" si="89"/>
        <v>0</v>
      </c>
      <c r="DR8" s="9">
        <f t="shared" si="90"/>
        <v>0</v>
      </c>
      <c r="DS8" s="9"/>
      <c r="DT8" s="9">
        <f t="shared" si="29"/>
        <v>0</v>
      </c>
      <c r="DU8">
        <f t="shared" si="91"/>
        <v>0</v>
      </c>
      <c r="DV8" s="9">
        <f t="shared" si="92"/>
        <v>0</v>
      </c>
      <c r="DW8" s="19">
        <f>F8+J8+N8+R8+V8+Z8+AD8+AH8+AL8+AP8+AT8+AX8+BB8+BF8+BJ8+BN8+BR8+BV8+BZ8+CD8+CH8+CL8+CP8+CT8+CX8+DB8+DF8+DJ8+DN8+DR8+DV8</f>
        <v>84.75</v>
      </c>
      <c r="DX8" s="11">
        <f t="shared" si="94"/>
        <v>854</v>
      </c>
    </row>
    <row r="9" spans="1:128" ht="37.5">
      <c r="A9" s="6" t="s">
        <v>21</v>
      </c>
      <c r="B9" s="15"/>
      <c r="C9" s="8"/>
      <c r="D9">
        <f t="shared" si="0"/>
        <v>0</v>
      </c>
      <c r="E9">
        <f t="shared" si="30"/>
        <v>0</v>
      </c>
      <c r="F9" s="9">
        <f t="shared" si="31"/>
        <v>0</v>
      </c>
      <c r="G9" s="8"/>
      <c r="H9">
        <f t="shared" si="32"/>
        <v>0</v>
      </c>
      <c r="I9">
        <f t="shared" si="33"/>
        <v>0</v>
      </c>
      <c r="J9" s="9"/>
      <c r="K9" s="8"/>
      <c r="L9">
        <f t="shared" si="1"/>
        <v>0</v>
      </c>
      <c r="M9">
        <f t="shared" si="35"/>
        <v>0</v>
      </c>
      <c r="N9" s="9">
        <f t="shared" si="36"/>
        <v>0</v>
      </c>
      <c r="O9" s="8"/>
      <c r="P9">
        <f t="shared" si="2"/>
        <v>0</v>
      </c>
      <c r="Q9">
        <f t="shared" si="37"/>
        <v>0</v>
      </c>
      <c r="R9" s="9">
        <f t="shared" si="38"/>
        <v>0</v>
      </c>
      <c r="S9" s="8"/>
      <c r="T9">
        <f t="shared" si="3"/>
        <v>0</v>
      </c>
      <c r="U9">
        <f t="shared" si="39"/>
        <v>0</v>
      </c>
      <c r="V9" s="9">
        <f t="shared" si="40"/>
        <v>0</v>
      </c>
      <c r="W9" s="8"/>
      <c r="X9">
        <f t="shared" si="4"/>
        <v>0</v>
      </c>
      <c r="Y9">
        <f t="shared" si="41"/>
        <v>0</v>
      </c>
      <c r="Z9" s="9">
        <f t="shared" si="42"/>
        <v>0</v>
      </c>
      <c r="AA9" s="8"/>
      <c r="AB9">
        <f t="shared" si="5"/>
        <v>0</v>
      </c>
      <c r="AC9">
        <f t="shared" si="43"/>
        <v>0</v>
      </c>
      <c r="AD9" s="9">
        <f t="shared" si="44"/>
        <v>0</v>
      </c>
      <c r="AE9" s="8">
        <v>0</v>
      </c>
      <c r="AF9">
        <f t="shared" si="6"/>
        <v>0</v>
      </c>
      <c r="AG9">
        <f t="shared" si="45"/>
        <v>0</v>
      </c>
      <c r="AH9" s="9">
        <f t="shared" si="46"/>
        <v>0</v>
      </c>
      <c r="AI9" s="8"/>
      <c r="AJ9">
        <f t="shared" si="7"/>
        <v>0</v>
      </c>
      <c r="AK9">
        <f t="shared" si="47"/>
        <v>0</v>
      </c>
      <c r="AL9" s="9">
        <f t="shared" si="48"/>
        <v>0</v>
      </c>
      <c r="AM9" s="8"/>
      <c r="AN9">
        <f t="shared" si="8"/>
        <v>0</v>
      </c>
      <c r="AO9">
        <f t="shared" si="49"/>
        <v>0</v>
      </c>
      <c r="AP9" s="9">
        <f t="shared" si="50"/>
        <v>0</v>
      </c>
      <c r="AQ9" s="8"/>
      <c r="AR9">
        <f t="shared" si="9"/>
        <v>0</v>
      </c>
      <c r="AS9">
        <f t="shared" si="51"/>
        <v>0</v>
      </c>
      <c r="AT9" s="9">
        <f t="shared" si="52"/>
        <v>0</v>
      </c>
      <c r="AU9" s="8"/>
      <c r="AV9">
        <f t="shared" si="10"/>
        <v>0</v>
      </c>
      <c r="AW9">
        <f t="shared" si="53"/>
        <v>0</v>
      </c>
      <c r="AX9" s="9">
        <f t="shared" si="54"/>
        <v>0</v>
      </c>
      <c r="AY9" s="8"/>
      <c r="AZ9">
        <f t="shared" si="11"/>
        <v>0</v>
      </c>
      <c r="BA9">
        <f t="shared" si="55"/>
        <v>0</v>
      </c>
      <c r="BB9" s="9">
        <f t="shared" si="56"/>
        <v>0</v>
      </c>
      <c r="BC9" s="8"/>
      <c r="BD9">
        <f t="shared" si="12"/>
        <v>0</v>
      </c>
      <c r="BE9">
        <f t="shared" si="57"/>
        <v>0</v>
      </c>
      <c r="BF9" s="9">
        <f t="shared" si="58"/>
        <v>0</v>
      </c>
      <c r="BG9" s="8"/>
      <c r="BH9">
        <f t="shared" si="13"/>
        <v>0</v>
      </c>
      <c r="BI9">
        <f t="shared" si="59"/>
        <v>0</v>
      </c>
      <c r="BJ9" s="9">
        <f t="shared" si="60"/>
        <v>0</v>
      </c>
      <c r="BK9" s="8"/>
      <c r="BL9">
        <f t="shared" si="14"/>
        <v>0</v>
      </c>
      <c r="BM9">
        <f t="shared" si="61"/>
        <v>0</v>
      </c>
      <c r="BN9" s="9">
        <f t="shared" si="62"/>
        <v>0</v>
      </c>
      <c r="BO9" s="8"/>
      <c r="BP9">
        <f t="shared" si="15"/>
        <v>0</v>
      </c>
      <c r="BQ9">
        <f t="shared" si="63"/>
        <v>0</v>
      </c>
      <c r="BR9" s="9">
        <f t="shared" si="64"/>
        <v>0</v>
      </c>
      <c r="BS9" s="8"/>
      <c r="BT9">
        <f t="shared" si="16"/>
        <v>0</v>
      </c>
      <c r="BU9">
        <f t="shared" si="65"/>
        <v>0</v>
      </c>
      <c r="BV9" s="9">
        <f t="shared" si="66"/>
        <v>0</v>
      </c>
      <c r="BW9" s="8"/>
      <c r="BX9">
        <f t="shared" si="17"/>
        <v>0</v>
      </c>
      <c r="BY9">
        <f t="shared" si="67"/>
        <v>0</v>
      </c>
      <c r="BZ9" s="9">
        <f t="shared" si="68"/>
        <v>0</v>
      </c>
      <c r="CA9" s="8"/>
      <c r="CB9">
        <f t="shared" si="18"/>
        <v>0</v>
      </c>
      <c r="CC9">
        <f t="shared" si="69"/>
        <v>0</v>
      </c>
      <c r="CD9" s="9">
        <f t="shared" si="70"/>
        <v>0</v>
      </c>
      <c r="CE9" s="8"/>
      <c r="CF9">
        <f t="shared" si="19"/>
        <v>0</v>
      </c>
      <c r="CG9">
        <f t="shared" si="71"/>
        <v>0</v>
      </c>
      <c r="CH9" s="9">
        <f t="shared" si="72"/>
        <v>0</v>
      </c>
      <c r="CI9" s="8"/>
      <c r="CJ9">
        <f t="shared" si="20"/>
        <v>0</v>
      </c>
      <c r="CK9">
        <f t="shared" si="73"/>
        <v>0</v>
      </c>
      <c r="CL9" s="9">
        <f t="shared" si="74"/>
        <v>0</v>
      </c>
      <c r="CM9" s="8"/>
      <c r="CN9">
        <f t="shared" si="21"/>
        <v>0</v>
      </c>
      <c r="CO9">
        <f t="shared" si="75"/>
        <v>0</v>
      </c>
      <c r="CP9" s="9">
        <f t="shared" si="76"/>
        <v>0</v>
      </c>
      <c r="CQ9" s="8"/>
      <c r="CR9">
        <f t="shared" si="22"/>
        <v>0</v>
      </c>
      <c r="CS9">
        <f t="shared" si="77"/>
        <v>0</v>
      </c>
      <c r="CT9" s="9">
        <f t="shared" si="78"/>
        <v>0</v>
      </c>
      <c r="CU9" s="8"/>
      <c r="CV9">
        <f t="shared" si="23"/>
        <v>0</v>
      </c>
      <c r="CW9">
        <f t="shared" si="79"/>
        <v>0</v>
      </c>
      <c r="CX9" s="9">
        <f t="shared" si="80"/>
        <v>0</v>
      </c>
      <c r="CY9" s="8"/>
      <c r="CZ9">
        <f t="shared" si="24"/>
        <v>0</v>
      </c>
      <c r="DA9">
        <f t="shared" si="81"/>
        <v>0</v>
      </c>
      <c r="DB9" s="9">
        <f t="shared" si="82"/>
        <v>0</v>
      </c>
      <c r="DC9" s="8"/>
      <c r="DD9">
        <f t="shared" si="25"/>
        <v>0</v>
      </c>
      <c r="DE9">
        <f t="shared" si="83"/>
        <v>0</v>
      </c>
      <c r="DF9" s="9">
        <f t="shared" si="84"/>
        <v>0</v>
      </c>
      <c r="DG9" s="8"/>
      <c r="DH9">
        <f t="shared" si="26"/>
        <v>0</v>
      </c>
      <c r="DI9">
        <f t="shared" si="85"/>
        <v>0</v>
      </c>
      <c r="DJ9" s="9">
        <f t="shared" si="86"/>
        <v>0</v>
      </c>
      <c r="DK9" s="8"/>
      <c r="DL9">
        <f t="shared" si="27"/>
        <v>0</v>
      </c>
      <c r="DM9">
        <f t="shared" si="87"/>
        <v>0</v>
      </c>
      <c r="DN9" s="9">
        <f t="shared" si="88"/>
        <v>0</v>
      </c>
      <c r="DO9" s="8"/>
      <c r="DP9">
        <f t="shared" si="28"/>
        <v>0</v>
      </c>
      <c r="DQ9">
        <f t="shared" si="89"/>
        <v>0</v>
      </c>
      <c r="DR9" s="9">
        <f t="shared" si="90"/>
        <v>0</v>
      </c>
      <c r="DS9" s="9"/>
      <c r="DT9" s="9">
        <f t="shared" si="29"/>
        <v>0</v>
      </c>
      <c r="DU9">
        <f t="shared" si="91"/>
        <v>0</v>
      </c>
      <c r="DV9" s="9">
        <f t="shared" si="92"/>
        <v>0</v>
      </c>
      <c r="DW9" s="19">
        <f t="shared" si="93"/>
        <v>0</v>
      </c>
      <c r="DX9" s="11">
        <f t="shared" si="94"/>
        <v>0</v>
      </c>
    </row>
    <row r="10" spans="1:128" ht="19.5">
      <c r="A10" s="6"/>
      <c r="B10" s="15"/>
      <c r="C10" s="8"/>
      <c r="D10">
        <f t="shared" si="0"/>
        <v>0</v>
      </c>
      <c r="E10">
        <f t="shared" si="30"/>
        <v>0</v>
      </c>
      <c r="F10" s="9">
        <f t="shared" si="31"/>
        <v>0</v>
      </c>
      <c r="G10" s="8"/>
      <c r="H10">
        <f t="shared" si="32"/>
        <v>0</v>
      </c>
      <c r="I10">
        <f t="shared" si="33"/>
        <v>0</v>
      </c>
      <c r="J10" s="9">
        <f t="shared" si="34"/>
        <v>0</v>
      </c>
      <c r="K10" s="8"/>
      <c r="L10">
        <f t="shared" si="1"/>
        <v>0</v>
      </c>
      <c r="M10">
        <f t="shared" si="35"/>
        <v>0</v>
      </c>
      <c r="N10" s="9">
        <f t="shared" si="36"/>
        <v>0</v>
      </c>
      <c r="O10" s="8"/>
      <c r="P10">
        <f t="shared" si="2"/>
        <v>0</v>
      </c>
      <c r="Q10">
        <f t="shared" si="37"/>
        <v>0</v>
      </c>
      <c r="R10" s="9">
        <f t="shared" si="38"/>
        <v>0</v>
      </c>
      <c r="S10" s="8"/>
      <c r="T10">
        <f t="shared" si="3"/>
        <v>0</v>
      </c>
      <c r="U10">
        <f t="shared" si="39"/>
        <v>0</v>
      </c>
      <c r="V10" s="9">
        <f t="shared" si="40"/>
        <v>0</v>
      </c>
      <c r="W10" s="8"/>
      <c r="X10">
        <f t="shared" si="4"/>
        <v>0</v>
      </c>
      <c r="Y10">
        <f t="shared" si="41"/>
        <v>0</v>
      </c>
      <c r="Z10" s="9">
        <f t="shared" si="42"/>
        <v>0</v>
      </c>
      <c r="AA10" s="8"/>
      <c r="AB10">
        <f t="shared" si="5"/>
        <v>0</v>
      </c>
      <c r="AC10">
        <f t="shared" si="43"/>
        <v>0</v>
      </c>
      <c r="AD10" s="9">
        <f t="shared" si="44"/>
        <v>0</v>
      </c>
      <c r="AE10" s="8">
        <v>0</v>
      </c>
      <c r="AF10">
        <f t="shared" si="6"/>
        <v>0</v>
      </c>
      <c r="AG10">
        <f t="shared" si="45"/>
        <v>0</v>
      </c>
      <c r="AH10" s="9">
        <f t="shared" si="46"/>
        <v>0</v>
      </c>
      <c r="AI10" s="8"/>
      <c r="AJ10">
        <f t="shared" si="7"/>
        <v>0</v>
      </c>
      <c r="AK10">
        <f t="shared" si="47"/>
        <v>0</v>
      </c>
      <c r="AL10" s="9">
        <f t="shared" si="48"/>
        <v>0</v>
      </c>
      <c r="AM10" s="8"/>
      <c r="AN10">
        <f t="shared" si="8"/>
        <v>0</v>
      </c>
      <c r="AO10">
        <f t="shared" si="49"/>
        <v>0</v>
      </c>
      <c r="AP10" s="9">
        <f t="shared" si="50"/>
        <v>0</v>
      </c>
      <c r="AQ10" s="8"/>
      <c r="AR10">
        <f t="shared" si="9"/>
        <v>0</v>
      </c>
      <c r="AS10">
        <f t="shared" si="51"/>
        <v>0</v>
      </c>
      <c r="AT10" s="9">
        <f t="shared" si="52"/>
        <v>0</v>
      </c>
      <c r="AU10" s="8"/>
      <c r="AV10">
        <f t="shared" si="10"/>
        <v>0</v>
      </c>
      <c r="AW10">
        <f t="shared" si="53"/>
        <v>0</v>
      </c>
      <c r="AX10" s="9">
        <f t="shared" si="54"/>
        <v>0</v>
      </c>
      <c r="AY10" s="8"/>
      <c r="AZ10">
        <f t="shared" si="11"/>
        <v>0</v>
      </c>
      <c r="BA10">
        <f t="shared" si="55"/>
        <v>0</v>
      </c>
      <c r="BB10" s="9">
        <f t="shared" si="56"/>
        <v>0</v>
      </c>
      <c r="BC10" s="8"/>
      <c r="BD10">
        <f t="shared" si="12"/>
        <v>0</v>
      </c>
      <c r="BE10">
        <f t="shared" si="57"/>
        <v>0</v>
      </c>
      <c r="BF10" s="9">
        <f t="shared" si="58"/>
        <v>0</v>
      </c>
      <c r="BG10" s="8"/>
      <c r="BH10">
        <f t="shared" si="13"/>
        <v>0</v>
      </c>
      <c r="BI10">
        <f t="shared" si="59"/>
        <v>0</v>
      </c>
      <c r="BJ10" s="9">
        <f t="shared" si="60"/>
        <v>0</v>
      </c>
      <c r="BK10" s="8"/>
      <c r="BL10">
        <f t="shared" si="14"/>
        <v>0</v>
      </c>
      <c r="BM10">
        <f t="shared" si="61"/>
        <v>0</v>
      </c>
      <c r="BN10" s="9">
        <f t="shared" si="62"/>
        <v>0</v>
      </c>
      <c r="BO10" s="8"/>
      <c r="BP10">
        <f t="shared" si="15"/>
        <v>0</v>
      </c>
      <c r="BQ10">
        <f t="shared" si="63"/>
        <v>0</v>
      </c>
      <c r="BR10" s="9">
        <f t="shared" si="64"/>
        <v>0</v>
      </c>
      <c r="BS10" s="8"/>
      <c r="BT10">
        <f t="shared" si="16"/>
        <v>0</v>
      </c>
      <c r="BU10">
        <f t="shared" si="65"/>
        <v>0</v>
      </c>
      <c r="BV10" s="9">
        <f t="shared" si="66"/>
        <v>0</v>
      </c>
      <c r="BW10" s="8"/>
      <c r="BX10">
        <f t="shared" si="17"/>
        <v>0</v>
      </c>
      <c r="BY10">
        <f t="shared" si="67"/>
        <v>0</v>
      </c>
      <c r="BZ10" s="9">
        <f t="shared" si="68"/>
        <v>0</v>
      </c>
      <c r="CA10" s="8"/>
      <c r="CB10">
        <f t="shared" si="18"/>
        <v>0</v>
      </c>
      <c r="CC10">
        <f t="shared" si="69"/>
        <v>0</v>
      </c>
      <c r="CD10" s="9">
        <f t="shared" si="70"/>
        <v>0</v>
      </c>
      <c r="CE10" s="8"/>
      <c r="CF10">
        <f t="shared" si="19"/>
        <v>0</v>
      </c>
      <c r="CG10">
        <f t="shared" si="71"/>
        <v>0</v>
      </c>
      <c r="CH10" s="9">
        <f t="shared" si="72"/>
        <v>0</v>
      </c>
      <c r="CI10" s="8"/>
      <c r="CJ10">
        <f t="shared" si="20"/>
        <v>0</v>
      </c>
      <c r="CK10">
        <f t="shared" si="73"/>
        <v>0</v>
      </c>
      <c r="CL10" s="9">
        <f t="shared" si="74"/>
        <v>0</v>
      </c>
      <c r="CM10" s="8"/>
      <c r="CN10">
        <f t="shared" si="21"/>
        <v>0</v>
      </c>
      <c r="CO10">
        <f t="shared" si="75"/>
        <v>0</v>
      </c>
      <c r="CP10" s="9">
        <f t="shared" si="76"/>
        <v>0</v>
      </c>
      <c r="CQ10" s="8"/>
      <c r="CR10">
        <f t="shared" si="22"/>
        <v>0</v>
      </c>
      <c r="CS10">
        <f t="shared" si="77"/>
        <v>0</v>
      </c>
      <c r="CT10" s="9">
        <f t="shared" si="78"/>
        <v>0</v>
      </c>
      <c r="CU10" s="8"/>
      <c r="CV10">
        <f t="shared" si="23"/>
        <v>0</v>
      </c>
      <c r="CW10">
        <f t="shared" si="79"/>
        <v>0</v>
      </c>
      <c r="CX10" s="9">
        <f t="shared" si="80"/>
        <v>0</v>
      </c>
      <c r="CY10" s="8"/>
      <c r="CZ10">
        <f t="shared" si="24"/>
        <v>0</v>
      </c>
      <c r="DA10">
        <f t="shared" si="81"/>
        <v>0</v>
      </c>
      <c r="DB10" s="9">
        <f t="shared" si="82"/>
        <v>0</v>
      </c>
      <c r="DC10" s="8"/>
      <c r="DD10">
        <f t="shared" si="25"/>
        <v>0</v>
      </c>
      <c r="DE10">
        <f t="shared" si="83"/>
        <v>0</v>
      </c>
      <c r="DF10" s="9">
        <f t="shared" si="84"/>
        <v>0</v>
      </c>
      <c r="DG10" s="8"/>
      <c r="DH10">
        <f t="shared" si="26"/>
        <v>0</v>
      </c>
      <c r="DI10">
        <f t="shared" si="85"/>
        <v>0</v>
      </c>
      <c r="DJ10" s="9">
        <f t="shared" si="86"/>
        <v>0</v>
      </c>
      <c r="DK10" s="8"/>
      <c r="DL10">
        <f t="shared" si="27"/>
        <v>0</v>
      </c>
      <c r="DM10">
        <f t="shared" si="87"/>
        <v>0</v>
      </c>
      <c r="DN10" s="9">
        <f t="shared" si="88"/>
        <v>0</v>
      </c>
      <c r="DO10" s="8"/>
      <c r="DP10">
        <f t="shared" si="28"/>
        <v>0</v>
      </c>
      <c r="DQ10">
        <f t="shared" si="89"/>
        <v>0</v>
      </c>
      <c r="DR10" s="9">
        <f t="shared" si="90"/>
        <v>0</v>
      </c>
      <c r="DS10" s="9"/>
      <c r="DT10" s="9">
        <f t="shared" si="29"/>
        <v>0</v>
      </c>
      <c r="DU10">
        <f t="shared" si="91"/>
        <v>0</v>
      </c>
      <c r="DV10" s="9">
        <f t="shared" si="92"/>
        <v>0</v>
      </c>
      <c r="DW10" s="19">
        <f t="shared" si="93"/>
        <v>0</v>
      </c>
      <c r="DX10" s="11">
        <f t="shared" si="94"/>
        <v>0</v>
      </c>
    </row>
    <row r="11" spans="1:128" ht="15.75">
      <c r="A11" s="6" t="s">
        <v>24</v>
      </c>
      <c r="B11" s="15"/>
      <c r="C11" s="8"/>
      <c r="D11">
        <f t="shared" si="0"/>
        <v>0</v>
      </c>
      <c r="E11">
        <f t="shared" si="30"/>
        <v>0</v>
      </c>
      <c r="F11" s="9">
        <f t="shared" si="31"/>
        <v>0</v>
      </c>
      <c r="G11" s="8"/>
      <c r="H11">
        <f t="shared" si="32"/>
        <v>0</v>
      </c>
      <c r="I11">
        <f t="shared" si="33"/>
        <v>0</v>
      </c>
      <c r="J11" s="9">
        <f t="shared" si="34"/>
        <v>0</v>
      </c>
      <c r="K11" s="8"/>
      <c r="L11">
        <f t="shared" si="1"/>
        <v>0</v>
      </c>
      <c r="M11">
        <f t="shared" si="35"/>
        <v>0</v>
      </c>
      <c r="N11" s="9">
        <f t="shared" si="36"/>
        <v>0</v>
      </c>
      <c r="O11" s="8"/>
      <c r="P11">
        <f t="shared" si="2"/>
        <v>0</v>
      </c>
      <c r="Q11">
        <f t="shared" si="37"/>
        <v>0</v>
      </c>
      <c r="R11" s="9">
        <f t="shared" si="38"/>
        <v>0</v>
      </c>
      <c r="S11" s="8"/>
      <c r="T11">
        <f t="shared" si="3"/>
        <v>0</v>
      </c>
      <c r="U11">
        <f t="shared" si="39"/>
        <v>0</v>
      </c>
      <c r="V11" s="9">
        <f t="shared" si="40"/>
        <v>0</v>
      </c>
      <c r="W11" s="8"/>
      <c r="X11">
        <f t="shared" si="4"/>
        <v>0</v>
      </c>
      <c r="Y11">
        <f t="shared" si="41"/>
        <v>0</v>
      </c>
      <c r="Z11" s="9">
        <f t="shared" si="42"/>
        <v>0</v>
      </c>
      <c r="AA11" s="8"/>
      <c r="AB11">
        <f t="shared" si="5"/>
        <v>0</v>
      </c>
      <c r="AC11">
        <f t="shared" si="43"/>
        <v>0</v>
      </c>
      <c r="AD11" s="9">
        <f t="shared" si="44"/>
        <v>0</v>
      </c>
      <c r="AE11" s="8">
        <v>0</v>
      </c>
      <c r="AF11">
        <f t="shared" si="6"/>
        <v>0</v>
      </c>
      <c r="AG11">
        <f t="shared" si="45"/>
        <v>0</v>
      </c>
      <c r="AH11" s="9">
        <f t="shared" si="46"/>
        <v>0</v>
      </c>
      <c r="AI11" s="8"/>
      <c r="AJ11">
        <f t="shared" si="7"/>
        <v>0</v>
      </c>
      <c r="AK11">
        <f t="shared" si="47"/>
        <v>0</v>
      </c>
      <c r="AL11" s="9">
        <f t="shared" si="48"/>
        <v>0</v>
      </c>
      <c r="AM11" s="8"/>
      <c r="AN11">
        <f t="shared" si="8"/>
        <v>0</v>
      </c>
      <c r="AO11">
        <f t="shared" si="49"/>
        <v>0</v>
      </c>
      <c r="AP11" s="9">
        <f t="shared" si="50"/>
        <v>0</v>
      </c>
      <c r="AQ11" s="8"/>
      <c r="AR11">
        <f t="shared" si="9"/>
        <v>0</v>
      </c>
      <c r="AS11">
        <f t="shared" si="51"/>
        <v>0</v>
      </c>
      <c r="AT11" s="9">
        <f t="shared" si="52"/>
        <v>0</v>
      </c>
      <c r="AU11" s="8"/>
      <c r="AV11">
        <f t="shared" si="10"/>
        <v>0</v>
      </c>
      <c r="AW11">
        <f t="shared" si="53"/>
        <v>0</v>
      </c>
      <c r="AX11" s="9">
        <f t="shared" si="54"/>
        <v>0</v>
      </c>
      <c r="AY11" s="8"/>
      <c r="AZ11">
        <f t="shared" si="11"/>
        <v>0</v>
      </c>
      <c r="BA11">
        <f t="shared" si="55"/>
        <v>0</v>
      </c>
      <c r="BB11" s="9">
        <f t="shared" si="56"/>
        <v>0</v>
      </c>
      <c r="BC11" s="8"/>
      <c r="BD11">
        <f t="shared" si="12"/>
        <v>0</v>
      </c>
      <c r="BE11">
        <f t="shared" si="57"/>
        <v>0</v>
      </c>
      <c r="BF11" s="9">
        <f t="shared" si="58"/>
        <v>0</v>
      </c>
      <c r="BG11" s="8"/>
      <c r="BH11">
        <f t="shared" si="13"/>
        <v>0</v>
      </c>
      <c r="BI11">
        <f t="shared" si="59"/>
        <v>0</v>
      </c>
      <c r="BJ11" s="9">
        <f t="shared" si="60"/>
        <v>0</v>
      </c>
      <c r="BK11" s="8"/>
      <c r="BL11">
        <f t="shared" si="14"/>
        <v>0</v>
      </c>
      <c r="BM11">
        <f t="shared" si="61"/>
        <v>0</v>
      </c>
      <c r="BN11" s="9">
        <f t="shared" si="62"/>
        <v>0</v>
      </c>
      <c r="BO11" s="8"/>
      <c r="BP11">
        <f t="shared" si="15"/>
        <v>0</v>
      </c>
      <c r="BQ11">
        <f t="shared" si="63"/>
        <v>0</v>
      </c>
      <c r="BR11" s="9">
        <f t="shared" si="64"/>
        <v>0</v>
      </c>
      <c r="BS11" s="8"/>
      <c r="BT11">
        <f t="shared" si="16"/>
        <v>0</v>
      </c>
      <c r="BU11">
        <f t="shared" si="65"/>
        <v>0</v>
      </c>
      <c r="BV11" s="9">
        <f t="shared" si="66"/>
        <v>0</v>
      </c>
      <c r="BW11" s="8"/>
      <c r="BX11">
        <f t="shared" si="17"/>
        <v>0</v>
      </c>
      <c r="BY11">
        <f t="shared" si="67"/>
        <v>0</v>
      </c>
      <c r="BZ11" s="9">
        <f t="shared" si="68"/>
        <v>0</v>
      </c>
      <c r="CA11" s="8"/>
      <c r="CB11">
        <f t="shared" si="18"/>
        <v>0</v>
      </c>
      <c r="CC11">
        <f t="shared" si="69"/>
        <v>0</v>
      </c>
      <c r="CD11" s="9">
        <f t="shared" si="70"/>
        <v>0</v>
      </c>
      <c r="CE11" s="8"/>
      <c r="CF11">
        <f t="shared" si="19"/>
        <v>0</v>
      </c>
      <c r="CG11">
        <f t="shared" si="71"/>
        <v>0</v>
      </c>
      <c r="CH11" s="9">
        <f t="shared" si="72"/>
        <v>0</v>
      </c>
      <c r="CI11" s="8"/>
      <c r="CJ11">
        <f t="shared" si="20"/>
        <v>0</v>
      </c>
      <c r="CK11">
        <f t="shared" si="73"/>
        <v>0</v>
      </c>
      <c r="CL11" s="9">
        <f t="shared" si="74"/>
        <v>0</v>
      </c>
      <c r="CM11" s="8"/>
      <c r="CN11">
        <f t="shared" si="21"/>
        <v>0</v>
      </c>
      <c r="CO11">
        <f t="shared" si="75"/>
        <v>0</v>
      </c>
      <c r="CP11" s="9">
        <f t="shared" si="76"/>
        <v>0</v>
      </c>
      <c r="CQ11" s="8"/>
      <c r="CR11">
        <f t="shared" si="22"/>
        <v>0</v>
      </c>
      <c r="CS11">
        <f t="shared" si="77"/>
        <v>0</v>
      </c>
      <c r="CT11" s="9">
        <f t="shared" si="78"/>
        <v>0</v>
      </c>
      <c r="CU11" s="8"/>
      <c r="CV11">
        <f t="shared" si="23"/>
        <v>0</v>
      </c>
      <c r="CW11">
        <f t="shared" si="79"/>
        <v>0</v>
      </c>
      <c r="CX11" s="9">
        <f t="shared" si="80"/>
        <v>0</v>
      </c>
      <c r="CY11" s="8"/>
      <c r="CZ11">
        <f t="shared" si="24"/>
        <v>0</v>
      </c>
      <c r="DA11">
        <f t="shared" si="81"/>
        <v>0</v>
      </c>
      <c r="DB11" s="9">
        <f t="shared" si="82"/>
        <v>0</v>
      </c>
      <c r="DC11" s="8"/>
      <c r="DD11">
        <f t="shared" si="25"/>
        <v>0</v>
      </c>
      <c r="DE11">
        <f t="shared" si="83"/>
        <v>0</v>
      </c>
      <c r="DF11" s="9">
        <f t="shared" si="84"/>
        <v>0</v>
      </c>
      <c r="DG11" s="8"/>
      <c r="DH11">
        <f t="shared" si="26"/>
        <v>0</v>
      </c>
      <c r="DI11">
        <f t="shared" si="85"/>
        <v>0</v>
      </c>
      <c r="DJ11" s="9">
        <f t="shared" si="86"/>
        <v>0</v>
      </c>
      <c r="DK11" s="8"/>
      <c r="DL11">
        <f t="shared" si="27"/>
        <v>0</v>
      </c>
      <c r="DM11">
        <f t="shared" si="87"/>
        <v>0</v>
      </c>
      <c r="DN11" s="9">
        <f t="shared" si="88"/>
        <v>0</v>
      </c>
      <c r="DO11" s="8"/>
      <c r="DP11">
        <f t="shared" si="28"/>
        <v>0</v>
      </c>
      <c r="DQ11">
        <f t="shared" si="89"/>
        <v>0</v>
      </c>
      <c r="DR11" s="9">
        <f t="shared" si="90"/>
        <v>0</v>
      </c>
      <c r="DS11" s="9"/>
      <c r="DT11" s="9">
        <f t="shared" si="29"/>
        <v>0</v>
      </c>
      <c r="DU11">
        <f t="shared" si="91"/>
        <v>0</v>
      </c>
      <c r="DV11" s="9">
        <f t="shared" si="92"/>
        <v>0</v>
      </c>
      <c r="DW11" s="19">
        <f t="shared" si="93"/>
        <v>0</v>
      </c>
      <c r="DX11" s="11">
        <f t="shared" si="94"/>
        <v>0</v>
      </c>
    </row>
    <row r="12" spans="1:128" ht="15.75">
      <c r="A12" s="6" t="s">
        <v>26</v>
      </c>
      <c r="B12" s="15"/>
      <c r="C12" s="8"/>
      <c r="D12">
        <f t="shared" si="0"/>
        <v>0</v>
      </c>
      <c r="E12">
        <f t="shared" si="30"/>
        <v>0</v>
      </c>
      <c r="F12" s="9">
        <f t="shared" si="31"/>
        <v>0</v>
      </c>
      <c r="G12" s="8"/>
      <c r="H12">
        <f t="shared" si="32"/>
        <v>0</v>
      </c>
      <c r="I12">
        <f t="shared" si="33"/>
        <v>0</v>
      </c>
      <c r="J12" s="9">
        <f t="shared" si="34"/>
        <v>0</v>
      </c>
      <c r="K12" s="8"/>
      <c r="L12">
        <f t="shared" si="1"/>
        <v>0</v>
      </c>
      <c r="M12">
        <f t="shared" si="35"/>
        <v>0</v>
      </c>
      <c r="N12" s="9">
        <f t="shared" si="36"/>
        <v>0</v>
      </c>
      <c r="O12" s="8"/>
      <c r="P12">
        <f t="shared" si="2"/>
        <v>0</v>
      </c>
      <c r="Q12">
        <f t="shared" si="37"/>
        <v>0</v>
      </c>
      <c r="R12" s="9">
        <f t="shared" si="38"/>
        <v>0</v>
      </c>
      <c r="S12" s="8"/>
      <c r="T12">
        <f t="shared" si="3"/>
        <v>0</v>
      </c>
      <c r="U12">
        <f t="shared" si="39"/>
        <v>0</v>
      </c>
      <c r="V12" s="9">
        <f t="shared" si="40"/>
        <v>0</v>
      </c>
      <c r="W12" s="8"/>
      <c r="X12">
        <f t="shared" si="4"/>
        <v>0</v>
      </c>
      <c r="Y12">
        <f t="shared" si="41"/>
        <v>0</v>
      </c>
      <c r="Z12" s="9">
        <f t="shared" si="42"/>
        <v>0</v>
      </c>
      <c r="AA12" s="8"/>
      <c r="AB12">
        <f t="shared" si="5"/>
        <v>0</v>
      </c>
      <c r="AC12">
        <f t="shared" si="43"/>
        <v>0</v>
      </c>
      <c r="AD12" s="9">
        <f t="shared" si="44"/>
        <v>0</v>
      </c>
      <c r="AE12" s="8">
        <v>0</v>
      </c>
      <c r="AF12">
        <f t="shared" si="6"/>
        <v>0</v>
      </c>
      <c r="AG12">
        <f t="shared" si="45"/>
        <v>0</v>
      </c>
      <c r="AH12" s="9">
        <f t="shared" si="46"/>
        <v>0</v>
      </c>
      <c r="AI12" s="8"/>
      <c r="AJ12">
        <f t="shared" si="7"/>
        <v>0</v>
      </c>
      <c r="AK12">
        <f t="shared" si="47"/>
        <v>0</v>
      </c>
      <c r="AL12" s="9">
        <f t="shared" si="48"/>
        <v>0</v>
      </c>
      <c r="AM12" s="8"/>
      <c r="AN12">
        <f t="shared" si="8"/>
        <v>0</v>
      </c>
      <c r="AO12">
        <f t="shared" si="49"/>
        <v>0</v>
      </c>
      <c r="AP12" s="9">
        <f t="shared" si="50"/>
        <v>0</v>
      </c>
      <c r="AQ12" s="8"/>
      <c r="AR12">
        <f t="shared" si="9"/>
        <v>0</v>
      </c>
      <c r="AS12">
        <f t="shared" si="51"/>
        <v>0</v>
      </c>
      <c r="AT12" s="9">
        <f t="shared" si="52"/>
        <v>0</v>
      </c>
      <c r="AU12" s="8"/>
      <c r="AV12">
        <f t="shared" si="10"/>
        <v>0</v>
      </c>
      <c r="AW12">
        <f t="shared" si="53"/>
        <v>0</v>
      </c>
      <c r="AX12" s="9">
        <f t="shared" si="54"/>
        <v>0</v>
      </c>
      <c r="AY12" s="8"/>
      <c r="AZ12">
        <f t="shared" si="11"/>
        <v>0</v>
      </c>
      <c r="BA12">
        <f t="shared" si="55"/>
        <v>0</v>
      </c>
      <c r="BB12" s="9">
        <f t="shared" si="56"/>
        <v>0</v>
      </c>
      <c r="BC12" s="8"/>
      <c r="BD12">
        <f t="shared" si="12"/>
        <v>0</v>
      </c>
      <c r="BE12">
        <f t="shared" si="57"/>
        <v>0</v>
      </c>
      <c r="BF12" s="9">
        <f t="shared" si="58"/>
        <v>0</v>
      </c>
      <c r="BG12" s="8"/>
      <c r="BH12">
        <f t="shared" si="13"/>
        <v>0</v>
      </c>
      <c r="BI12">
        <f t="shared" si="59"/>
        <v>0</v>
      </c>
      <c r="BJ12" s="9">
        <f t="shared" si="60"/>
        <v>0</v>
      </c>
      <c r="BK12" s="8"/>
      <c r="BL12">
        <f t="shared" si="14"/>
        <v>0</v>
      </c>
      <c r="BM12">
        <f t="shared" si="61"/>
        <v>0</v>
      </c>
      <c r="BN12" s="9">
        <f t="shared" si="62"/>
        <v>0</v>
      </c>
      <c r="BO12" s="8"/>
      <c r="BP12">
        <f t="shared" si="15"/>
        <v>0</v>
      </c>
      <c r="BQ12">
        <f t="shared" si="63"/>
        <v>0</v>
      </c>
      <c r="BR12" s="9">
        <f t="shared" si="64"/>
        <v>0</v>
      </c>
      <c r="BS12" s="8"/>
      <c r="BT12">
        <f t="shared" si="16"/>
        <v>0</v>
      </c>
      <c r="BU12">
        <f t="shared" si="65"/>
        <v>0</v>
      </c>
      <c r="BV12" s="9">
        <f t="shared" si="66"/>
        <v>0</v>
      </c>
      <c r="BW12" s="8"/>
      <c r="BX12">
        <f t="shared" si="17"/>
        <v>0</v>
      </c>
      <c r="BY12">
        <f t="shared" si="67"/>
        <v>0</v>
      </c>
      <c r="BZ12" s="9">
        <f t="shared" si="68"/>
        <v>0</v>
      </c>
      <c r="CA12" s="8"/>
      <c r="CB12">
        <f t="shared" si="18"/>
        <v>0</v>
      </c>
      <c r="CC12">
        <f t="shared" si="69"/>
        <v>0</v>
      </c>
      <c r="CD12" s="9">
        <f t="shared" si="70"/>
        <v>0</v>
      </c>
      <c r="CE12" s="8"/>
      <c r="CF12">
        <f t="shared" si="19"/>
        <v>0</v>
      </c>
      <c r="CG12">
        <f t="shared" si="71"/>
        <v>0</v>
      </c>
      <c r="CH12" s="9">
        <f t="shared" si="72"/>
        <v>0</v>
      </c>
      <c r="CI12" s="8"/>
      <c r="CJ12">
        <f t="shared" si="20"/>
        <v>0</v>
      </c>
      <c r="CK12">
        <f t="shared" si="73"/>
        <v>0</v>
      </c>
      <c r="CL12" s="9">
        <f t="shared" si="74"/>
        <v>0</v>
      </c>
      <c r="CM12" s="8"/>
      <c r="CN12">
        <f t="shared" si="21"/>
        <v>0</v>
      </c>
      <c r="CO12">
        <f t="shared" si="75"/>
        <v>0</v>
      </c>
      <c r="CP12" s="9">
        <f t="shared" si="76"/>
        <v>0</v>
      </c>
      <c r="CQ12" s="8"/>
      <c r="CR12">
        <f t="shared" si="22"/>
        <v>0</v>
      </c>
      <c r="CS12">
        <f t="shared" si="77"/>
        <v>0</v>
      </c>
      <c r="CT12" s="9">
        <f t="shared" si="78"/>
        <v>0</v>
      </c>
      <c r="CU12" s="8"/>
      <c r="CV12">
        <f t="shared" si="23"/>
        <v>0</v>
      </c>
      <c r="CW12">
        <f t="shared" si="79"/>
        <v>0</v>
      </c>
      <c r="CX12" s="9">
        <f t="shared" si="80"/>
        <v>0</v>
      </c>
      <c r="CY12" s="8"/>
      <c r="CZ12">
        <f t="shared" si="24"/>
        <v>0</v>
      </c>
      <c r="DA12">
        <f t="shared" si="81"/>
        <v>0</v>
      </c>
      <c r="DB12" s="9">
        <f t="shared" si="82"/>
        <v>0</v>
      </c>
      <c r="DC12" s="8"/>
      <c r="DD12">
        <f t="shared" si="25"/>
        <v>0</v>
      </c>
      <c r="DE12">
        <f t="shared" si="83"/>
        <v>0</v>
      </c>
      <c r="DF12" s="9">
        <f t="shared" si="84"/>
        <v>0</v>
      </c>
      <c r="DG12" s="8"/>
      <c r="DH12">
        <f t="shared" si="26"/>
        <v>0</v>
      </c>
      <c r="DI12">
        <f t="shared" si="85"/>
        <v>0</v>
      </c>
      <c r="DJ12" s="9">
        <f t="shared" si="86"/>
        <v>0</v>
      </c>
      <c r="DK12" s="8"/>
      <c r="DL12">
        <f t="shared" si="27"/>
        <v>0</v>
      </c>
      <c r="DM12">
        <f t="shared" si="87"/>
        <v>0</v>
      </c>
      <c r="DN12" s="9">
        <f t="shared" si="88"/>
        <v>0</v>
      </c>
      <c r="DO12" s="8"/>
      <c r="DP12">
        <f t="shared" si="28"/>
        <v>0</v>
      </c>
      <c r="DQ12">
        <f t="shared" si="89"/>
        <v>0</v>
      </c>
      <c r="DR12" s="9">
        <f t="shared" si="90"/>
        <v>0</v>
      </c>
      <c r="DS12" s="9"/>
      <c r="DT12" s="9">
        <f t="shared" si="29"/>
        <v>0</v>
      </c>
      <c r="DU12">
        <f t="shared" si="91"/>
        <v>0</v>
      </c>
      <c r="DV12" s="9">
        <f t="shared" si="92"/>
        <v>0</v>
      </c>
      <c r="DW12" s="19">
        <f t="shared" si="93"/>
        <v>0</v>
      </c>
      <c r="DX12" s="11">
        <f t="shared" si="94"/>
        <v>0</v>
      </c>
    </row>
    <row r="13" spans="1:128" ht="15.75">
      <c r="A13" s="12" t="s">
        <v>28</v>
      </c>
      <c r="B13" s="15"/>
      <c r="C13" s="8"/>
      <c r="D13">
        <f t="shared" si="0"/>
        <v>0</v>
      </c>
      <c r="E13">
        <f t="shared" si="30"/>
        <v>0</v>
      </c>
      <c r="F13" s="9">
        <f t="shared" si="31"/>
        <v>0</v>
      </c>
      <c r="G13" s="8"/>
      <c r="H13">
        <f t="shared" si="32"/>
        <v>0</v>
      </c>
      <c r="I13">
        <f t="shared" si="33"/>
        <v>0</v>
      </c>
      <c r="J13" s="9">
        <f t="shared" si="34"/>
        <v>0</v>
      </c>
      <c r="K13" s="8"/>
      <c r="L13">
        <f t="shared" si="1"/>
        <v>0</v>
      </c>
      <c r="M13">
        <f t="shared" si="35"/>
        <v>0</v>
      </c>
      <c r="N13" s="9">
        <f t="shared" si="36"/>
        <v>0</v>
      </c>
      <c r="O13" s="8"/>
      <c r="P13">
        <f t="shared" si="2"/>
        <v>0</v>
      </c>
      <c r="Q13">
        <f t="shared" si="37"/>
        <v>0</v>
      </c>
      <c r="R13" s="9">
        <f t="shared" si="38"/>
        <v>0</v>
      </c>
      <c r="S13" s="8"/>
      <c r="T13">
        <f t="shared" si="3"/>
        <v>0</v>
      </c>
      <c r="U13">
        <f t="shared" si="39"/>
        <v>0</v>
      </c>
      <c r="V13" s="9">
        <f t="shared" si="40"/>
        <v>0</v>
      </c>
      <c r="W13" s="8"/>
      <c r="X13">
        <f t="shared" si="4"/>
        <v>0</v>
      </c>
      <c r="Y13">
        <f t="shared" si="41"/>
        <v>0</v>
      </c>
      <c r="Z13" s="9">
        <f t="shared" si="42"/>
        <v>0</v>
      </c>
      <c r="AA13" s="8"/>
      <c r="AB13">
        <f t="shared" si="5"/>
        <v>0</v>
      </c>
      <c r="AC13">
        <f t="shared" si="43"/>
        <v>0</v>
      </c>
      <c r="AD13" s="9">
        <f t="shared" si="44"/>
        <v>0</v>
      </c>
      <c r="AE13" s="8">
        <v>0</v>
      </c>
      <c r="AF13">
        <f t="shared" si="6"/>
        <v>0</v>
      </c>
      <c r="AG13">
        <f t="shared" si="45"/>
        <v>0</v>
      </c>
      <c r="AH13" s="9">
        <f t="shared" si="46"/>
        <v>0</v>
      </c>
      <c r="AI13" s="8"/>
      <c r="AJ13">
        <f t="shared" si="7"/>
        <v>0</v>
      </c>
      <c r="AK13">
        <f t="shared" si="47"/>
        <v>0</v>
      </c>
      <c r="AL13" s="9">
        <f t="shared" si="48"/>
        <v>0</v>
      </c>
      <c r="AM13" s="8"/>
      <c r="AN13">
        <f t="shared" si="8"/>
        <v>0</v>
      </c>
      <c r="AO13">
        <f t="shared" si="49"/>
        <v>0</v>
      </c>
      <c r="AP13" s="9">
        <f t="shared" si="50"/>
        <v>0</v>
      </c>
      <c r="AQ13" s="8"/>
      <c r="AR13">
        <f t="shared" si="9"/>
        <v>0</v>
      </c>
      <c r="AS13">
        <f t="shared" si="51"/>
        <v>0</v>
      </c>
      <c r="AT13" s="9">
        <f t="shared" si="52"/>
        <v>0</v>
      </c>
      <c r="AU13" s="8"/>
      <c r="AV13">
        <f t="shared" si="10"/>
        <v>0</v>
      </c>
      <c r="AW13">
        <f t="shared" si="53"/>
        <v>0</v>
      </c>
      <c r="AX13" s="9">
        <f t="shared" si="54"/>
        <v>0</v>
      </c>
      <c r="AY13" s="8"/>
      <c r="AZ13">
        <f t="shared" si="11"/>
        <v>0</v>
      </c>
      <c r="BA13">
        <f t="shared" si="55"/>
        <v>0</v>
      </c>
      <c r="BB13" s="9">
        <f t="shared" si="56"/>
        <v>0</v>
      </c>
      <c r="BC13" s="8"/>
      <c r="BD13">
        <f t="shared" si="12"/>
        <v>0</v>
      </c>
      <c r="BE13">
        <f t="shared" si="57"/>
        <v>0</v>
      </c>
      <c r="BF13" s="9">
        <f t="shared" si="58"/>
        <v>0</v>
      </c>
      <c r="BG13" s="8"/>
      <c r="BH13">
        <f t="shared" si="13"/>
        <v>0</v>
      </c>
      <c r="BI13">
        <f t="shared" si="59"/>
        <v>0</v>
      </c>
      <c r="BJ13" s="9">
        <f t="shared" si="60"/>
        <v>0</v>
      </c>
      <c r="BK13" s="8"/>
      <c r="BL13">
        <f t="shared" si="14"/>
        <v>0</v>
      </c>
      <c r="BM13">
        <f t="shared" si="61"/>
        <v>0</v>
      </c>
      <c r="BN13" s="9">
        <f t="shared" si="62"/>
        <v>0</v>
      </c>
      <c r="BO13" s="8"/>
      <c r="BP13">
        <f t="shared" si="15"/>
        <v>0</v>
      </c>
      <c r="BQ13">
        <f t="shared" si="63"/>
        <v>0</v>
      </c>
      <c r="BR13" s="9">
        <f t="shared" si="64"/>
        <v>0</v>
      </c>
      <c r="BS13" s="8"/>
      <c r="BT13">
        <f t="shared" si="16"/>
        <v>0</v>
      </c>
      <c r="BU13">
        <f t="shared" si="65"/>
        <v>0</v>
      </c>
      <c r="BV13" s="9">
        <f t="shared" si="66"/>
        <v>0</v>
      </c>
      <c r="BW13" s="8"/>
      <c r="BX13">
        <f t="shared" si="17"/>
        <v>0</v>
      </c>
      <c r="BY13">
        <f t="shared" si="67"/>
        <v>0</v>
      </c>
      <c r="BZ13" s="9">
        <f t="shared" si="68"/>
        <v>0</v>
      </c>
      <c r="CA13" s="8"/>
      <c r="CB13">
        <f t="shared" si="18"/>
        <v>0</v>
      </c>
      <c r="CC13">
        <f t="shared" si="69"/>
        <v>0</v>
      </c>
      <c r="CD13" s="9">
        <f t="shared" si="70"/>
        <v>0</v>
      </c>
      <c r="CE13" s="8"/>
      <c r="CF13">
        <f t="shared" si="19"/>
        <v>0</v>
      </c>
      <c r="CG13">
        <f t="shared" si="71"/>
        <v>0</v>
      </c>
      <c r="CH13" s="9">
        <f t="shared" si="72"/>
        <v>0</v>
      </c>
      <c r="CI13" s="8"/>
      <c r="CJ13">
        <f t="shared" si="20"/>
        <v>0</v>
      </c>
      <c r="CK13">
        <f t="shared" si="73"/>
        <v>0</v>
      </c>
      <c r="CL13" s="9">
        <f t="shared" si="74"/>
        <v>0</v>
      </c>
      <c r="CM13" s="8"/>
      <c r="CN13">
        <f t="shared" si="21"/>
        <v>0</v>
      </c>
      <c r="CO13">
        <f t="shared" si="75"/>
        <v>0</v>
      </c>
      <c r="CP13" s="9">
        <f t="shared" si="76"/>
        <v>0</v>
      </c>
      <c r="CQ13" s="8"/>
      <c r="CR13">
        <f t="shared" si="22"/>
        <v>0</v>
      </c>
      <c r="CS13">
        <f t="shared" si="77"/>
        <v>0</v>
      </c>
      <c r="CT13" s="9">
        <f t="shared" si="78"/>
        <v>0</v>
      </c>
      <c r="CU13" s="8"/>
      <c r="CV13">
        <f t="shared" si="23"/>
        <v>0</v>
      </c>
      <c r="CW13">
        <f t="shared" si="79"/>
        <v>0</v>
      </c>
      <c r="CX13" s="9">
        <f t="shared" si="80"/>
        <v>0</v>
      </c>
      <c r="CY13" s="8"/>
      <c r="CZ13">
        <f t="shared" si="24"/>
        <v>0</v>
      </c>
      <c r="DA13">
        <f t="shared" si="81"/>
        <v>0</v>
      </c>
      <c r="DB13" s="9">
        <f t="shared" si="82"/>
        <v>0</v>
      </c>
      <c r="DC13" s="8"/>
      <c r="DD13">
        <f t="shared" si="25"/>
        <v>0</v>
      </c>
      <c r="DE13">
        <f t="shared" si="83"/>
        <v>0</v>
      </c>
      <c r="DF13" s="9">
        <f t="shared" si="84"/>
        <v>0</v>
      </c>
      <c r="DG13" s="8"/>
      <c r="DH13">
        <f t="shared" si="26"/>
        <v>0</v>
      </c>
      <c r="DI13">
        <f t="shared" si="85"/>
        <v>0</v>
      </c>
      <c r="DJ13" s="9">
        <f t="shared" si="86"/>
        <v>0</v>
      </c>
      <c r="DK13" s="8"/>
      <c r="DL13">
        <f t="shared" si="27"/>
        <v>0</v>
      </c>
      <c r="DM13">
        <f t="shared" si="87"/>
        <v>0</v>
      </c>
      <c r="DN13" s="9">
        <f t="shared" si="88"/>
        <v>0</v>
      </c>
      <c r="DO13" s="8"/>
      <c r="DP13">
        <f t="shared" si="28"/>
        <v>0</v>
      </c>
      <c r="DQ13">
        <f t="shared" si="89"/>
        <v>0</v>
      </c>
      <c r="DR13" s="9">
        <f t="shared" si="90"/>
        <v>0</v>
      </c>
      <c r="DS13" s="9"/>
      <c r="DT13" s="9">
        <f t="shared" si="29"/>
        <v>0</v>
      </c>
      <c r="DU13">
        <f t="shared" si="91"/>
        <v>0</v>
      </c>
      <c r="DV13" s="9">
        <f t="shared" si="92"/>
        <v>0</v>
      </c>
      <c r="DW13" s="19">
        <f t="shared" si="93"/>
        <v>0</v>
      </c>
      <c r="DX13" s="11">
        <f t="shared" si="94"/>
        <v>0</v>
      </c>
    </row>
    <row r="14" spans="1:128" ht="15.75">
      <c r="A14" s="12" t="s">
        <v>30</v>
      </c>
      <c r="B14" s="26"/>
      <c r="C14" s="8"/>
      <c r="D14">
        <f t="shared" si="0"/>
        <v>0</v>
      </c>
      <c r="E14">
        <f t="shared" si="30"/>
        <v>0</v>
      </c>
      <c r="F14" s="9">
        <f t="shared" si="31"/>
        <v>0</v>
      </c>
      <c r="G14" s="8"/>
      <c r="H14">
        <f t="shared" si="32"/>
        <v>0</v>
      </c>
      <c r="I14">
        <f t="shared" si="33"/>
        <v>0</v>
      </c>
      <c r="J14" s="9">
        <f t="shared" si="34"/>
        <v>0</v>
      </c>
      <c r="K14" s="8"/>
      <c r="L14">
        <f t="shared" si="1"/>
        <v>0</v>
      </c>
      <c r="M14">
        <f t="shared" si="35"/>
        <v>0</v>
      </c>
      <c r="N14" s="9">
        <f t="shared" si="36"/>
        <v>0</v>
      </c>
      <c r="O14" s="8"/>
      <c r="P14">
        <f t="shared" si="2"/>
        <v>0</v>
      </c>
      <c r="Q14">
        <f t="shared" si="37"/>
        <v>0</v>
      </c>
      <c r="R14" s="9">
        <f t="shared" si="38"/>
        <v>0</v>
      </c>
      <c r="S14" s="8"/>
      <c r="T14">
        <f t="shared" si="3"/>
        <v>0</v>
      </c>
      <c r="U14">
        <f t="shared" si="39"/>
        <v>0</v>
      </c>
      <c r="V14" s="9">
        <f t="shared" si="40"/>
        <v>0</v>
      </c>
      <c r="W14" s="8"/>
      <c r="X14">
        <f t="shared" si="4"/>
        <v>0</v>
      </c>
      <c r="Y14">
        <f t="shared" si="41"/>
        <v>0</v>
      </c>
      <c r="Z14" s="9">
        <f t="shared" si="42"/>
        <v>0</v>
      </c>
      <c r="AA14" s="8"/>
      <c r="AB14">
        <f t="shared" si="5"/>
        <v>0</v>
      </c>
      <c r="AC14">
        <f t="shared" si="43"/>
        <v>0</v>
      </c>
      <c r="AD14" s="9">
        <f t="shared" si="44"/>
        <v>0</v>
      </c>
      <c r="AE14" s="8">
        <v>0</v>
      </c>
      <c r="AF14">
        <f t="shared" si="6"/>
        <v>0</v>
      </c>
      <c r="AG14">
        <f t="shared" si="45"/>
        <v>0</v>
      </c>
      <c r="AH14" s="9">
        <f t="shared" si="46"/>
        <v>0</v>
      </c>
      <c r="AI14" s="8"/>
      <c r="AJ14">
        <f t="shared" si="7"/>
        <v>0</v>
      </c>
      <c r="AK14">
        <f t="shared" si="47"/>
        <v>0</v>
      </c>
      <c r="AL14" s="9">
        <f t="shared" si="48"/>
        <v>0</v>
      </c>
      <c r="AM14" s="8"/>
      <c r="AN14">
        <f t="shared" si="8"/>
        <v>0</v>
      </c>
      <c r="AO14">
        <f t="shared" si="49"/>
        <v>0</v>
      </c>
      <c r="AP14" s="9">
        <f t="shared" si="50"/>
        <v>0</v>
      </c>
      <c r="AQ14" s="8"/>
      <c r="AR14">
        <f t="shared" si="9"/>
        <v>0</v>
      </c>
      <c r="AS14">
        <f t="shared" si="51"/>
        <v>0</v>
      </c>
      <c r="AT14" s="9">
        <f t="shared" si="52"/>
        <v>0</v>
      </c>
      <c r="AU14" s="8"/>
      <c r="AV14">
        <f t="shared" si="10"/>
        <v>0</v>
      </c>
      <c r="AW14">
        <f t="shared" si="53"/>
        <v>0</v>
      </c>
      <c r="AX14" s="9">
        <f t="shared" si="54"/>
        <v>0</v>
      </c>
      <c r="AY14" s="8"/>
      <c r="AZ14">
        <f t="shared" si="11"/>
        <v>0</v>
      </c>
      <c r="BA14">
        <f t="shared" si="55"/>
        <v>0</v>
      </c>
      <c r="BB14" s="9">
        <f t="shared" si="56"/>
        <v>0</v>
      </c>
      <c r="BC14" s="8"/>
      <c r="BD14">
        <f t="shared" si="12"/>
        <v>0</v>
      </c>
      <c r="BE14">
        <f t="shared" si="57"/>
        <v>0</v>
      </c>
      <c r="BF14" s="9">
        <f t="shared" si="58"/>
        <v>0</v>
      </c>
      <c r="BG14" s="8"/>
      <c r="BH14">
        <f t="shared" si="13"/>
        <v>0</v>
      </c>
      <c r="BI14">
        <f t="shared" si="59"/>
        <v>0</v>
      </c>
      <c r="BJ14" s="9">
        <f t="shared" si="60"/>
        <v>0</v>
      </c>
      <c r="BK14" s="8"/>
      <c r="BL14">
        <f t="shared" si="14"/>
        <v>0</v>
      </c>
      <c r="BM14">
        <f t="shared" si="61"/>
        <v>0</v>
      </c>
      <c r="BN14" s="9">
        <f t="shared" si="62"/>
        <v>0</v>
      </c>
      <c r="BO14" s="8"/>
      <c r="BP14">
        <f t="shared" si="15"/>
        <v>0</v>
      </c>
      <c r="BQ14">
        <f t="shared" si="63"/>
        <v>0</v>
      </c>
      <c r="BR14" s="9">
        <f t="shared" si="64"/>
        <v>0</v>
      </c>
      <c r="BS14" s="8"/>
      <c r="BT14">
        <f t="shared" si="16"/>
        <v>0</v>
      </c>
      <c r="BU14">
        <f t="shared" si="65"/>
        <v>0</v>
      </c>
      <c r="BV14" s="9">
        <f t="shared" si="66"/>
        <v>0</v>
      </c>
      <c r="BW14" s="8"/>
      <c r="BX14">
        <f t="shared" si="17"/>
        <v>0</v>
      </c>
      <c r="BY14">
        <f t="shared" si="67"/>
        <v>0</v>
      </c>
      <c r="BZ14" s="9">
        <f t="shared" si="68"/>
        <v>0</v>
      </c>
      <c r="CA14" s="8"/>
      <c r="CB14">
        <f t="shared" si="18"/>
        <v>0</v>
      </c>
      <c r="CC14">
        <f t="shared" si="69"/>
        <v>0</v>
      </c>
      <c r="CD14" s="9">
        <f t="shared" si="70"/>
        <v>0</v>
      </c>
      <c r="CE14" s="8"/>
      <c r="CF14">
        <f t="shared" si="19"/>
        <v>0</v>
      </c>
      <c r="CG14">
        <f t="shared" si="71"/>
        <v>0</v>
      </c>
      <c r="CH14" s="9">
        <f t="shared" si="72"/>
        <v>0</v>
      </c>
      <c r="CI14" s="8"/>
      <c r="CJ14">
        <f t="shared" si="20"/>
        <v>0</v>
      </c>
      <c r="CK14">
        <f t="shared" si="73"/>
        <v>0</v>
      </c>
      <c r="CL14" s="9">
        <f t="shared" si="74"/>
        <v>0</v>
      </c>
      <c r="CM14" s="8"/>
      <c r="CN14">
        <f t="shared" si="21"/>
        <v>0</v>
      </c>
      <c r="CO14">
        <f t="shared" si="75"/>
        <v>0</v>
      </c>
      <c r="CP14" s="9">
        <f t="shared" si="76"/>
        <v>0</v>
      </c>
      <c r="CQ14" s="8"/>
      <c r="CR14">
        <f t="shared" si="22"/>
        <v>0</v>
      </c>
      <c r="CS14">
        <f t="shared" si="77"/>
        <v>0</v>
      </c>
      <c r="CT14" s="9">
        <f t="shared" si="78"/>
        <v>0</v>
      </c>
      <c r="CU14" s="8"/>
      <c r="CV14">
        <f t="shared" si="23"/>
        <v>0</v>
      </c>
      <c r="CW14">
        <f t="shared" si="79"/>
        <v>0</v>
      </c>
      <c r="CX14" s="9">
        <f t="shared" si="80"/>
        <v>0</v>
      </c>
      <c r="CY14" s="8"/>
      <c r="CZ14">
        <f t="shared" si="24"/>
        <v>0</v>
      </c>
      <c r="DA14">
        <f t="shared" si="81"/>
        <v>0</v>
      </c>
      <c r="DB14" s="9">
        <f t="shared" si="82"/>
        <v>0</v>
      </c>
      <c r="DC14" s="8"/>
      <c r="DD14">
        <f t="shared" si="25"/>
        <v>0</v>
      </c>
      <c r="DE14">
        <f t="shared" si="83"/>
        <v>0</v>
      </c>
      <c r="DF14" s="9">
        <f t="shared" si="84"/>
        <v>0</v>
      </c>
      <c r="DG14" s="8"/>
      <c r="DH14">
        <f t="shared" si="26"/>
        <v>0</v>
      </c>
      <c r="DI14">
        <f t="shared" si="85"/>
        <v>0</v>
      </c>
      <c r="DJ14" s="9">
        <f t="shared" si="86"/>
        <v>0</v>
      </c>
      <c r="DK14" s="8"/>
      <c r="DL14">
        <f t="shared" si="27"/>
        <v>0</v>
      </c>
      <c r="DM14">
        <f t="shared" si="87"/>
        <v>0</v>
      </c>
      <c r="DN14" s="9">
        <f t="shared" si="88"/>
        <v>0</v>
      </c>
      <c r="DO14" s="8"/>
      <c r="DP14">
        <f t="shared" si="28"/>
        <v>0</v>
      </c>
      <c r="DQ14">
        <f t="shared" si="89"/>
        <v>0</v>
      </c>
      <c r="DR14" s="9">
        <f t="shared" si="90"/>
        <v>0</v>
      </c>
      <c r="DS14" s="9"/>
      <c r="DT14" s="9">
        <f t="shared" si="29"/>
        <v>0</v>
      </c>
      <c r="DU14">
        <f t="shared" si="91"/>
        <v>0</v>
      </c>
      <c r="DV14" s="9">
        <f t="shared" si="92"/>
        <v>0</v>
      </c>
      <c r="DW14" s="19">
        <f t="shared" si="93"/>
        <v>0</v>
      </c>
      <c r="DX14" s="11">
        <f t="shared" si="94"/>
        <v>0</v>
      </c>
    </row>
    <row r="15" spans="1:128" ht="15.75">
      <c r="A15" s="12" t="s">
        <v>32</v>
      </c>
      <c r="B15" s="26"/>
      <c r="C15" s="8"/>
      <c r="D15">
        <f t="shared" si="0"/>
        <v>0</v>
      </c>
      <c r="E15">
        <f t="shared" si="30"/>
        <v>0</v>
      </c>
      <c r="F15" s="9">
        <f t="shared" si="31"/>
        <v>0</v>
      </c>
      <c r="G15" s="8"/>
      <c r="H15">
        <f t="shared" si="32"/>
        <v>0</v>
      </c>
      <c r="I15">
        <f t="shared" si="33"/>
        <v>0</v>
      </c>
      <c r="J15" s="9">
        <f t="shared" si="34"/>
        <v>0</v>
      </c>
      <c r="K15" s="8"/>
      <c r="L15">
        <f t="shared" si="1"/>
        <v>0</v>
      </c>
      <c r="M15">
        <f t="shared" si="35"/>
        <v>0</v>
      </c>
      <c r="N15" s="9">
        <f t="shared" si="36"/>
        <v>0</v>
      </c>
      <c r="O15" s="8"/>
      <c r="P15">
        <f t="shared" si="2"/>
        <v>0</v>
      </c>
      <c r="Q15">
        <f t="shared" si="37"/>
        <v>0</v>
      </c>
      <c r="R15" s="9">
        <f t="shared" si="38"/>
        <v>0</v>
      </c>
      <c r="S15" s="8"/>
      <c r="T15">
        <f t="shared" si="3"/>
        <v>0</v>
      </c>
      <c r="U15">
        <f t="shared" si="39"/>
        <v>0</v>
      </c>
      <c r="V15" s="9">
        <f t="shared" si="40"/>
        <v>0</v>
      </c>
      <c r="W15" s="8"/>
      <c r="X15">
        <f t="shared" si="4"/>
        <v>0</v>
      </c>
      <c r="Y15">
        <f t="shared" si="41"/>
        <v>0</v>
      </c>
      <c r="Z15" s="9">
        <f t="shared" si="42"/>
        <v>0</v>
      </c>
      <c r="AA15" s="8"/>
      <c r="AB15">
        <f t="shared" si="5"/>
        <v>0</v>
      </c>
      <c r="AC15">
        <f t="shared" si="43"/>
        <v>0</v>
      </c>
      <c r="AD15" s="9">
        <f t="shared" si="44"/>
        <v>0</v>
      </c>
      <c r="AE15" s="8">
        <v>0</v>
      </c>
      <c r="AF15">
        <f t="shared" si="6"/>
        <v>0</v>
      </c>
      <c r="AG15">
        <f t="shared" si="45"/>
        <v>0</v>
      </c>
      <c r="AH15" s="9">
        <f t="shared" si="46"/>
        <v>0</v>
      </c>
      <c r="AI15" s="8"/>
      <c r="AJ15">
        <f t="shared" si="7"/>
        <v>0</v>
      </c>
      <c r="AK15">
        <f t="shared" si="47"/>
        <v>0</v>
      </c>
      <c r="AL15" s="9">
        <f t="shared" si="48"/>
        <v>0</v>
      </c>
      <c r="AM15" s="8"/>
      <c r="AN15">
        <f t="shared" si="8"/>
        <v>0</v>
      </c>
      <c r="AO15">
        <f t="shared" si="49"/>
        <v>0</v>
      </c>
      <c r="AP15" s="9">
        <f t="shared" si="50"/>
        <v>0</v>
      </c>
      <c r="AQ15" s="8"/>
      <c r="AR15">
        <f t="shared" si="9"/>
        <v>0</v>
      </c>
      <c r="AS15">
        <f t="shared" si="51"/>
        <v>0</v>
      </c>
      <c r="AT15" s="9">
        <f t="shared" si="52"/>
        <v>0</v>
      </c>
      <c r="AU15" s="8"/>
      <c r="AV15">
        <f t="shared" si="10"/>
        <v>0</v>
      </c>
      <c r="AW15">
        <f t="shared" si="53"/>
        <v>0</v>
      </c>
      <c r="AX15" s="9">
        <f t="shared" si="54"/>
        <v>0</v>
      </c>
      <c r="AY15" s="8"/>
      <c r="AZ15">
        <f t="shared" si="11"/>
        <v>0</v>
      </c>
      <c r="BA15">
        <f t="shared" si="55"/>
        <v>0</v>
      </c>
      <c r="BB15" s="9">
        <f t="shared" si="56"/>
        <v>0</v>
      </c>
      <c r="BC15" s="8"/>
      <c r="BD15">
        <f t="shared" si="12"/>
        <v>0</v>
      </c>
      <c r="BE15">
        <f t="shared" si="57"/>
        <v>0</v>
      </c>
      <c r="BF15" s="9">
        <f t="shared" si="58"/>
        <v>0</v>
      </c>
      <c r="BG15" s="8"/>
      <c r="BH15">
        <f t="shared" si="13"/>
        <v>0</v>
      </c>
      <c r="BI15">
        <f t="shared" si="59"/>
        <v>0</v>
      </c>
      <c r="BJ15" s="9">
        <f t="shared" si="60"/>
        <v>0</v>
      </c>
      <c r="BK15" s="8"/>
      <c r="BL15">
        <f t="shared" si="14"/>
        <v>0</v>
      </c>
      <c r="BM15">
        <f t="shared" si="61"/>
        <v>0</v>
      </c>
      <c r="BN15" s="9">
        <f t="shared" si="62"/>
        <v>0</v>
      </c>
      <c r="BO15" s="8"/>
      <c r="BP15">
        <f t="shared" si="15"/>
        <v>0</v>
      </c>
      <c r="BQ15">
        <f t="shared" si="63"/>
        <v>0</v>
      </c>
      <c r="BR15" s="9">
        <f t="shared" si="64"/>
        <v>0</v>
      </c>
      <c r="BS15" s="8"/>
      <c r="BT15">
        <f t="shared" si="16"/>
        <v>0</v>
      </c>
      <c r="BU15">
        <f t="shared" si="65"/>
        <v>0</v>
      </c>
      <c r="BV15" s="9">
        <f t="shared" si="66"/>
        <v>0</v>
      </c>
      <c r="BW15" s="8"/>
      <c r="BX15">
        <f t="shared" si="17"/>
        <v>0</v>
      </c>
      <c r="BY15">
        <f t="shared" si="67"/>
        <v>0</v>
      </c>
      <c r="BZ15" s="9">
        <f t="shared" si="68"/>
        <v>0</v>
      </c>
      <c r="CA15" s="8"/>
      <c r="CB15">
        <f t="shared" si="18"/>
        <v>0</v>
      </c>
      <c r="CC15">
        <f t="shared" si="69"/>
        <v>0</v>
      </c>
      <c r="CD15" s="9">
        <f t="shared" si="70"/>
        <v>0</v>
      </c>
      <c r="CE15" s="8"/>
      <c r="CF15">
        <f t="shared" si="19"/>
        <v>0</v>
      </c>
      <c r="CG15">
        <f t="shared" si="71"/>
        <v>0</v>
      </c>
      <c r="CH15" s="9">
        <f t="shared" si="72"/>
        <v>0</v>
      </c>
      <c r="CI15" s="8"/>
      <c r="CJ15">
        <f t="shared" si="20"/>
        <v>0</v>
      </c>
      <c r="CK15">
        <f t="shared" si="73"/>
        <v>0</v>
      </c>
      <c r="CL15" s="9">
        <f t="shared" si="74"/>
        <v>0</v>
      </c>
      <c r="CM15" s="8"/>
      <c r="CN15">
        <f t="shared" si="21"/>
        <v>0</v>
      </c>
      <c r="CO15">
        <f t="shared" si="75"/>
        <v>0</v>
      </c>
      <c r="CP15" s="9">
        <f t="shared" si="76"/>
        <v>0</v>
      </c>
      <c r="CQ15" s="8"/>
      <c r="CR15">
        <f t="shared" si="22"/>
        <v>0</v>
      </c>
      <c r="CS15">
        <f t="shared" si="77"/>
        <v>0</v>
      </c>
      <c r="CT15" s="9">
        <f t="shared" si="78"/>
        <v>0</v>
      </c>
      <c r="CU15" s="8"/>
      <c r="CV15">
        <f t="shared" si="23"/>
        <v>0</v>
      </c>
      <c r="CW15">
        <f t="shared" si="79"/>
        <v>0</v>
      </c>
      <c r="CX15" s="9">
        <f t="shared" si="80"/>
        <v>0</v>
      </c>
      <c r="CY15" s="8"/>
      <c r="CZ15">
        <f t="shared" si="24"/>
        <v>0</v>
      </c>
      <c r="DA15">
        <f t="shared" si="81"/>
        <v>0</v>
      </c>
      <c r="DB15" s="9">
        <f t="shared" si="82"/>
        <v>0</v>
      </c>
      <c r="DC15" s="8"/>
      <c r="DD15">
        <f t="shared" si="25"/>
        <v>0</v>
      </c>
      <c r="DE15">
        <f t="shared" si="83"/>
        <v>0</v>
      </c>
      <c r="DF15" s="9">
        <f t="shared" si="84"/>
        <v>0</v>
      </c>
      <c r="DG15" s="8"/>
      <c r="DH15">
        <f t="shared" si="26"/>
        <v>0</v>
      </c>
      <c r="DI15">
        <f t="shared" si="85"/>
        <v>0</v>
      </c>
      <c r="DJ15" s="9">
        <f t="shared" si="86"/>
        <v>0</v>
      </c>
      <c r="DK15" s="8"/>
      <c r="DL15">
        <f t="shared" si="27"/>
        <v>0</v>
      </c>
      <c r="DM15">
        <f t="shared" si="87"/>
        <v>0</v>
      </c>
      <c r="DN15" s="9">
        <f t="shared" si="88"/>
        <v>0</v>
      </c>
      <c r="DO15" s="8"/>
      <c r="DP15">
        <f t="shared" si="28"/>
        <v>0</v>
      </c>
      <c r="DQ15">
        <f t="shared" si="89"/>
        <v>0</v>
      </c>
      <c r="DR15" s="9">
        <f t="shared" si="90"/>
        <v>0</v>
      </c>
      <c r="DS15" s="9"/>
      <c r="DT15" s="9">
        <f t="shared" si="29"/>
        <v>0</v>
      </c>
      <c r="DU15">
        <f t="shared" si="91"/>
        <v>0</v>
      </c>
      <c r="DV15" s="9">
        <f t="shared" si="92"/>
        <v>0</v>
      </c>
      <c r="DW15" s="19">
        <f t="shared" si="93"/>
        <v>0</v>
      </c>
      <c r="DX15" s="11">
        <f t="shared" si="94"/>
        <v>0</v>
      </c>
    </row>
    <row r="16" spans="1:128" ht="15.75">
      <c r="A16" s="12" t="s">
        <v>34</v>
      </c>
      <c r="B16" s="26"/>
      <c r="C16" s="8"/>
      <c r="D16">
        <f t="shared" si="0"/>
        <v>0</v>
      </c>
      <c r="E16">
        <f t="shared" si="30"/>
        <v>0</v>
      </c>
      <c r="F16" s="9">
        <f t="shared" si="31"/>
        <v>0</v>
      </c>
      <c r="G16" s="8"/>
      <c r="H16">
        <f t="shared" si="32"/>
        <v>0</v>
      </c>
      <c r="I16">
        <f t="shared" si="33"/>
        <v>0</v>
      </c>
      <c r="J16" s="9">
        <f t="shared" si="34"/>
        <v>0</v>
      </c>
      <c r="K16" s="8"/>
      <c r="L16">
        <f t="shared" si="1"/>
        <v>0</v>
      </c>
      <c r="M16">
        <f t="shared" si="35"/>
        <v>0</v>
      </c>
      <c r="N16" s="9">
        <f t="shared" si="36"/>
        <v>0</v>
      </c>
      <c r="O16" s="8"/>
      <c r="P16">
        <f t="shared" si="2"/>
        <v>0</v>
      </c>
      <c r="Q16">
        <f t="shared" si="37"/>
        <v>0</v>
      </c>
      <c r="R16" s="9">
        <f t="shared" si="38"/>
        <v>0</v>
      </c>
      <c r="S16" s="8"/>
      <c r="T16">
        <f t="shared" si="3"/>
        <v>0</v>
      </c>
      <c r="U16">
        <f t="shared" si="39"/>
        <v>0</v>
      </c>
      <c r="V16" s="9">
        <f t="shared" si="40"/>
        <v>0</v>
      </c>
      <c r="W16" s="8"/>
      <c r="X16">
        <f t="shared" si="4"/>
        <v>0</v>
      </c>
      <c r="Y16">
        <f t="shared" si="41"/>
        <v>0</v>
      </c>
      <c r="Z16" s="9">
        <f t="shared" si="42"/>
        <v>0</v>
      </c>
      <c r="AA16" s="8"/>
      <c r="AB16">
        <f t="shared" si="5"/>
        <v>0</v>
      </c>
      <c r="AC16">
        <f t="shared" si="43"/>
        <v>0</v>
      </c>
      <c r="AD16" s="9">
        <f t="shared" si="44"/>
        <v>0</v>
      </c>
      <c r="AE16" s="8">
        <v>0</v>
      </c>
      <c r="AF16">
        <f t="shared" si="6"/>
        <v>0</v>
      </c>
      <c r="AG16">
        <f t="shared" si="45"/>
        <v>0</v>
      </c>
      <c r="AH16" s="9">
        <f t="shared" si="46"/>
        <v>0</v>
      </c>
      <c r="AI16" s="8"/>
      <c r="AJ16">
        <f t="shared" si="7"/>
        <v>0</v>
      </c>
      <c r="AK16">
        <f t="shared" si="47"/>
        <v>0</v>
      </c>
      <c r="AL16" s="9">
        <f t="shared" si="48"/>
        <v>0</v>
      </c>
      <c r="AM16" s="8"/>
      <c r="AN16">
        <f t="shared" si="8"/>
        <v>0</v>
      </c>
      <c r="AO16">
        <f t="shared" si="49"/>
        <v>0</v>
      </c>
      <c r="AP16" s="9">
        <f t="shared" si="50"/>
        <v>0</v>
      </c>
      <c r="AQ16" s="8"/>
      <c r="AR16">
        <f t="shared" si="9"/>
        <v>0</v>
      </c>
      <c r="AS16">
        <f t="shared" si="51"/>
        <v>0</v>
      </c>
      <c r="AT16" s="9">
        <f t="shared" si="52"/>
        <v>0</v>
      </c>
      <c r="AU16" s="8"/>
      <c r="AV16">
        <f t="shared" si="10"/>
        <v>0</v>
      </c>
      <c r="AW16">
        <f t="shared" si="53"/>
        <v>0</v>
      </c>
      <c r="AX16" s="9">
        <f t="shared" si="54"/>
        <v>0</v>
      </c>
      <c r="AY16" s="8"/>
      <c r="AZ16">
        <f t="shared" si="11"/>
        <v>0</v>
      </c>
      <c r="BA16">
        <f t="shared" si="55"/>
        <v>0</v>
      </c>
      <c r="BB16" s="9">
        <f t="shared" si="56"/>
        <v>0</v>
      </c>
      <c r="BC16" s="8"/>
      <c r="BD16">
        <f t="shared" si="12"/>
        <v>0</v>
      </c>
      <c r="BE16">
        <f t="shared" si="57"/>
        <v>0</v>
      </c>
      <c r="BF16" s="9">
        <f t="shared" si="58"/>
        <v>0</v>
      </c>
      <c r="BG16" s="8"/>
      <c r="BH16">
        <f t="shared" si="13"/>
        <v>0</v>
      </c>
      <c r="BI16">
        <f t="shared" si="59"/>
        <v>0</v>
      </c>
      <c r="BJ16" s="9">
        <f t="shared" si="60"/>
        <v>0</v>
      </c>
      <c r="BK16" s="8"/>
      <c r="BL16">
        <f t="shared" si="14"/>
        <v>0</v>
      </c>
      <c r="BM16">
        <f t="shared" si="61"/>
        <v>0</v>
      </c>
      <c r="BN16" s="9">
        <f t="shared" si="62"/>
        <v>0</v>
      </c>
      <c r="BO16" s="8"/>
      <c r="BP16">
        <f t="shared" si="15"/>
        <v>0</v>
      </c>
      <c r="BQ16">
        <f t="shared" si="63"/>
        <v>0</v>
      </c>
      <c r="BR16" s="9">
        <f t="shared" si="64"/>
        <v>0</v>
      </c>
      <c r="BS16" s="8"/>
      <c r="BT16">
        <f t="shared" si="16"/>
        <v>0</v>
      </c>
      <c r="BU16">
        <f t="shared" si="65"/>
        <v>0</v>
      </c>
      <c r="BV16" s="9">
        <f t="shared" si="66"/>
        <v>0</v>
      </c>
      <c r="BW16" s="8"/>
      <c r="BX16">
        <f t="shared" si="17"/>
        <v>0</v>
      </c>
      <c r="BY16">
        <f t="shared" si="67"/>
        <v>0</v>
      </c>
      <c r="BZ16" s="9">
        <f t="shared" si="68"/>
        <v>0</v>
      </c>
      <c r="CA16" s="8"/>
      <c r="CB16">
        <f t="shared" si="18"/>
        <v>0</v>
      </c>
      <c r="CC16">
        <f t="shared" si="69"/>
        <v>0</v>
      </c>
      <c r="CD16" s="9">
        <f t="shared" si="70"/>
        <v>0</v>
      </c>
      <c r="CE16" s="8"/>
      <c r="CF16">
        <f t="shared" si="19"/>
        <v>0</v>
      </c>
      <c r="CG16">
        <f t="shared" si="71"/>
        <v>0</v>
      </c>
      <c r="CH16" s="9">
        <f t="shared" si="72"/>
        <v>0</v>
      </c>
      <c r="CI16" s="8"/>
      <c r="CJ16">
        <f t="shared" si="20"/>
        <v>0</v>
      </c>
      <c r="CK16">
        <f t="shared" si="73"/>
        <v>0</v>
      </c>
      <c r="CL16" s="9">
        <f t="shared" si="74"/>
        <v>0</v>
      </c>
      <c r="CM16" s="8"/>
      <c r="CN16">
        <f t="shared" si="21"/>
        <v>0</v>
      </c>
      <c r="CO16">
        <f t="shared" si="75"/>
        <v>0</v>
      </c>
      <c r="CP16" s="9">
        <f t="shared" si="76"/>
        <v>0</v>
      </c>
      <c r="CQ16" s="8"/>
      <c r="CR16">
        <f t="shared" si="22"/>
        <v>0</v>
      </c>
      <c r="CS16">
        <f t="shared" si="77"/>
        <v>0</v>
      </c>
      <c r="CT16" s="9">
        <f t="shared" si="78"/>
        <v>0</v>
      </c>
      <c r="CU16" s="8"/>
      <c r="CV16">
        <f t="shared" si="23"/>
        <v>0</v>
      </c>
      <c r="CW16">
        <f t="shared" si="79"/>
        <v>0</v>
      </c>
      <c r="CX16" s="9">
        <f t="shared" si="80"/>
        <v>0</v>
      </c>
      <c r="CY16" s="8"/>
      <c r="CZ16">
        <f t="shared" si="24"/>
        <v>0</v>
      </c>
      <c r="DA16">
        <f t="shared" si="81"/>
        <v>0</v>
      </c>
      <c r="DB16" s="9">
        <f t="shared" si="82"/>
        <v>0</v>
      </c>
      <c r="DC16" s="8"/>
      <c r="DD16">
        <f t="shared" si="25"/>
        <v>0</v>
      </c>
      <c r="DE16">
        <f t="shared" si="83"/>
        <v>0</v>
      </c>
      <c r="DF16" s="9">
        <f t="shared" si="84"/>
        <v>0</v>
      </c>
      <c r="DG16" s="8"/>
      <c r="DH16">
        <f t="shared" si="26"/>
        <v>0</v>
      </c>
      <c r="DI16">
        <f t="shared" si="85"/>
        <v>0</v>
      </c>
      <c r="DJ16" s="9">
        <f t="shared" si="86"/>
        <v>0</v>
      </c>
      <c r="DK16" s="8"/>
      <c r="DL16">
        <f t="shared" si="27"/>
        <v>0</v>
      </c>
      <c r="DM16">
        <f t="shared" si="87"/>
        <v>0</v>
      </c>
      <c r="DN16" s="9">
        <f t="shared" si="88"/>
        <v>0</v>
      </c>
      <c r="DO16" s="8"/>
      <c r="DP16">
        <f t="shared" si="28"/>
        <v>0</v>
      </c>
      <c r="DQ16">
        <f t="shared" si="89"/>
        <v>0</v>
      </c>
      <c r="DR16" s="9">
        <f t="shared" si="90"/>
        <v>0</v>
      </c>
      <c r="DS16" s="9"/>
      <c r="DT16" s="9">
        <f t="shared" si="29"/>
        <v>0</v>
      </c>
      <c r="DU16">
        <f t="shared" si="91"/>
        <v>0</v>
      </c>
      <c r="DV16" s="9">
        <f t="shared" si="92"/>
        <v>0</v>
      </c>
      <c r="DW16" s="19">
        <f t="shared" si="93"/>
        <v>0</v>
      </c>
      <c r="DX16" s="11">
        <f t="shared" si="94"/>
        <v>0</v>
      </c>
    </row>
    <row r="17" spans="1:128">
      <c r="A17" s="12" t="s">
        <v>34</v>
      </c>
      <c r="C17" s="8"/>
      <c r="D17">
        <f t="shared" si="0"/>
        <v>0</v>
      </c>
      <c r="E17">
        <f t="shared" si="30"/>
        <v>0</v>
      </c>
      <c r="F17" s="9">
        <f t="shared" si="31"/>
        <v>0</v>
      </c>
      <c r="G17" s="8"/>
      <c r="H17">
        <f t="shared" si="32"/>
        <v>0</v>
      </c>
      <c r="I17">
        <f t="shared" si="33"/>
        <v>0</v>
      </c>
      <c r="J17" s="9">
        <f t="shared" si="34"/>
        <v>0</v>
      </c>
      <c r="K17" s="8"/>
      <c r="L17">
        <f t="shared" si="1"/>
        <v>0</v>
      </c>
      <c r="M17">
        <f t="shared" si="35"/>
        <v>0</v>
      </c>
      <c r="N17" s="9">
        <f t="shared" si="36"/>
        <v>0</v>
      </c>
      <c r="O17" s="8"/>
      <c r="P17">
        <f t="shared" si="2"/>
        <v>0</v>
      </c>
      <c r="Q17">
        <f t="shared" si="37"/>
        <v>0</v>
      </c>
      <c r="R17" s="9">
        <f t="shared" si="38"/>
        <v>0</v>
      </c>
      <c r="S17" s="8"/>
      <c r="T17">
        <f t="shared" si="3"/>
        <v>0</v>
      </c>
      <c r="U17">
        <f t="shared" si="39"/>
        <v>0</v>
      </c>
      <c r="V17" s="9">
        <f t="shared" si="40"/>
        <v>0</v>
      </c>
      <c r="W17" s="8"/>
      <c r="X17">
        <f t="shared" si="4"/>
        <v>0</v>
      </c>
      <c r="Y17">
        <f t="shared" si="41"/>
        <v>0</v>
      </c>
      <c r="Z17" s="9">
        <f t="shared" si="42"/>
        <v>0</v>
      </c>
      <c r="AA17" s="8"/>
      <c r="AB17">
        <f t="shared" si="5"/>
        <v>0</v>
      </c>
      <c r="AC17">
        <f t="shared" si="43"/>
        <v>0</v>
      </c>
      <c r="AD17" s="9">
        <f t="shared" si="44"/>
        <v>0</v>
      </c>
      <c r="AE17" s="8">
        <v>0</v>
      </c>
      <c r="AF17">
        <f t="shared" si="6"/>
        <v>0</v>
      </c>
      <c r="AG17">
        <f t="shared" si="45"/>
        <v>0</v>
      </c>
      <c r="AH17" s="9">
        <f t="shared" si="46"/>
        <v>0</v>
      </c>
      <c r="AI17" s="8"/>
      <c r="AJ17">
        <f t="shared" si="7"/>
        <v>0</v>
      </c>
      <c r="AK17">
        <f t="shared" si="47"/>
        <v>0</v>
      </c>
      <c r="AL17" s="9">
        <f t="shared" si="48"/>
        <v>0</v>
      </c>
      <c r="AM17" s="8"/>
      <c r="AN17">
        <f t="shared" si="8"/>
        <v>0</v>
      </c>
      <c r="AO17">
        <f t="shared" si="49"/>
        <v>0</v>
      </c>
      <c r="AP17" s="9">
        <f t="shared" si="50"/>
        <v>0</v>
      </c>
      <c r="AQ17" s="8"/>
      <c r="AR17">
        <f t="shared" si="9"/>
        <v>0</v>
      </c>
      <c r="AS17">
        <f t="shared" si="51"/>
        <v>0</v>
      </c>
      <c r="AT17" s="9">
        <f t="shared" si="52"/>
        <v>0</v>
      </c>
      <c r="AU17" s="8"/>
      <c r="AV17">
        <f t="shared" si="10"/>
        <v>0</v>
      </c>
      <c r="AW17">
        <f t="shared" si="53"/>
        <v>0</v>
      </c>
      <c r="AX17" s="9">
        <f t="shared" si="54"/>
        <v>0</v>
      </c>
      <c r="AY17" s="8"/>
      <c r="AZ17">
        <f t="shared" si="11"/>
        <v>0</v>
      </c>
      <c r="BA17">
        <f t="shared" si="55"/>
        <v>0</v>
      </c>
      <c r="BB17" s="9">
        <f t="shared" si="56"/>
        <v>0</v>
      </c>
      <c r="BC17" s="8"/>
      <c r="BD17">
        <f t="shared" si="12"/>
        <v>0</v>
      </c>
      <c r="BE17">
        <f t="shared" si="57"/>
        <v>0</v>
      </c>
      <c r="BF17" s="9">
        <f t="shared" si="58"/>
        <v>0</v>
      </c>
      <c r="BG17" s="8"/>
      <c r="BH17">
        <f t="shared" si="13"/>
        <v>0</v>
      </c>
      <c r="BI17">
        <f t="shared" si="59"/>
        <v>0</v>
      </c>
      <c r="BJ17" s="9">
        <f t="shared" si="60"/>
        <v>0</v>
      </c>
      <c r="BK17" s="8"/>
      <c r="BL17">
        <f t="shared" si="14"/>
        <v>0</v>
      </c>
      <c r="BM17">
        <f t="shared" si="61"/>
        <v>0</v>
      </c>
      <c r="BN17" s="9">
        <f t="shared" si="62"/>
        <v>0</v>
      </c>
      <c r="BO17" s="8"/>
      <c r="BP17">
        <f t="shared" si="15"/>
        <v>0</v>
      </c>
      <c r="BQ17">
        <f t="shared" si="63"/>
        <v>0</v>
      </c>
      <c r="BR17" s="9">
        <f t="shared" si="64"/>
        <v>0</v>
      </c>
      <c r="BS17" s="8"/>
      <c r="BT17">
        <f t="shared" si="16"/>
        <v>0</v>
      </c>
      <c r="BU17">
        <f t="shared" si="65"/>
        <v>0</v>
      </c>
      <c r="BV17" s="9">
        <f t="shared" si="66"/>
        <v>0</v>
      </c>
      <c r="BW17" s="8"/>
      <c r="BX17">
        <f t="shared" si="17"/>
        <v>0</v>
      </c>
      <c r="BY17">
        <f t="shared" si="67"/>
        <v>0</v>
      </c>
      <c r="BZ17" s="9">
        <f t="shared" si="68"/>
        <v>0</v>
      </c>
      <c r="CA17" s="8"/>
      <c r="CB17">
        <f t="shared" si="18"/>
        <v>0</v>
      </c>
      <c r="CC17">
        <f t="shared" si="69"/>
        <v>0</v>
      </c>
      <c r="CD17" s="9">
        <f t="shared" si="70"/>
        <v>0</v>
      </c>
      <c r="CE17" s="8"/>
      <c r="CF17">
        <f t="shared" si="19"/>
        <v>0</v>
      </c>
      <c r="CG17">
        <f t="shared" si="71"/>
        <v>0</v>
      </c>
      <c r="CH17" s="9">
        <f t="shared" si="72"/>
        <v>0</v>
      </c>
      <c r="CI17" s="8"/>
      <c r="CJ17">
        <f t="shared" si="20"/>
        <v>0</v>
      </c>
      <c r="CK17">
        <f t="shared" si="73"/>
        <v>0</v>
      </c>
      <c r="CL17" s="9">
        <f t="shared" si="74"/>
        <v>0</v>
      </c>
      <c r="CM17" s="8"/>
      <c r="CN17">
        <f t="shared" si="21"/>
        <v>0</v>
      </c>
      <c r="CO17">
        <f t="shared" si="75"/>
        <v>0</v>
      </c>
      <c r="CP17" s="9">
        <f t="shared" si="76"/>
        <v>0</v>
      </c>
      <c r="CQ17" s="8"/>
      <c r="CR17">
        <f t="shared" si="22"/>
        <v>0</v>
      </c>
      <c r="CS17">
        <f t="shared" si="77"/>
        <v>0</v>
      </c>
      <c r="CT17" s="9">
        <f t="shared" si="78"/>
        <v>0</v>
      </c>
      <c r="CU17" s="8"/>
      <c r="CV17">
        <f t="shared" si="23"/>
        <v>0</v>
      </c>
      <c r="CW17">
        <f t="shared" si="79"/>
        <v>0</v>
      </c>
      <c r="CX17" s="9">
        <f t="shared" si="80"/>
        <v>0</v>
      </c>
      <c r="CY17" s="8"/>
      <c r="CZ17">
        <f t="shared" si="24"/>
        <v>0</v>
      </c>
      <c r="DA17">
        <f t="shared" si="81"/>
        <v>0</v>
      </c>
      <c r="DB17" s="9">
        <f t="shared" si="82"/>
        <v>0</v>
      </c>
      <c r="DC17" s="8"/>
      <c r="DD17">
        <f t="shared" si="25"/>
        <v>0</v>
      </c>
      <c r="DE17">
        <f t="shared" si="83"/>
        <v>0</v>
      </c>
      <c r="DF17" s="9">
        <f t="shared" si="84"/>
        <v>0</v>
      </c>
      <c r="DG17" s="8"/>
      <c r="DH17">
        <f t="shared" si="26"/>
        <v>0</v>
      </c>
      <c r="DI17">
        <f t="shared" si="85"/>
        <v>0</v>
      </c>
      <c r="DJ17" s="9">
        <f t="shared" si="86"/>
        <v>0</v>
      </c>
      <c r="DK17" s="8"/>
      <c r="DL17">
        <f t="shared" si="27"/>
        <v>0</v>
      </c>
      <c r="DM17">
        <f t="shared" si="87"/>
        <v>0</v>
      </c>
      <c r="DN17" s="9">
        <f t="shared" si="88"/>
        <v>0</v>
      </c>
      <c r="DO17" s="8"/>
      <c r="DP17">
        <f t="shared" si="28"/>
        <v>0</v>
      </c>
      <c r="DQ17">
        <f t="shared" si="89"/>
        <v>0</v>
      </c>
      <c r="DR17" s="9">
        <f t="shared" si="90"/>
        <v>0</v>
      </c>
      <c r="DS17" s="9"/>
      <c r="DT17" s="9">
        <f t="shared" si="29"/>
        <v>0</v>
      </c>
      <c r="DU17">
        <f t="shared" si="91"/>
        <v>0</v>
      </c>
      <c r="DV17" s="9">
        <f t="shared" si="92"/>
        <v>0</v>
      </c>
      <c r="DW17" s="19">
        <f t="shared" si="93"/>
        <v>0</v>
      </c>
      <c r="DX17" s="11">
        <f t="shared" si="94"/>
        <v>0</v>
      </c>
    </row>
    <row r="18" spans="1:128">
      <c r="A18" s="12" t="s">
        <v>34</v>
      </c>
      <c r="C18" s="8"/>
      <c r="D18">
        <f t="shared" si="0"/>
        <v>0</v>
      </c>
      <c r="E18">
        <f t="shared" si="30"/>
        <v>0</v>
      </c>
      <c r="F18" s="9">
        <f t="shared" si="31"/>
        <v>0</v>
      </c>
      <c r="G18" s="8"/>
      <c r="H18">
        <f t="shared" si="32"/>
        <v>0</v>
      </c>
      <c r="I18">
        <f t="shared" si="33"/>
        <v>0</v>
      </c>
      <c r="J18" s="9">
        <f t="shared" si="34"/>
        <v>0</v>
      </c>
      <c r="K18" s="8"/>
      <c r="L18">
        <f t="shared" si="1"/>
        <v>0</v>
      </c>
      <c r="M18">
        <f t="shared" si="35"/>
        <v>0</v>
      </c>
      <c r="N18" s="9">
        <f t="shared" si="36"/>
        <v>0</v>
      </c>
      <c r="O18" s="8"/>
      <c r="P18">
        <f t="shared" si="2"/>
        <v>0</v>
      </c>
      <c r="Q18">
        <f t="shared" si="37"/>
        <v>0</v>
      </c>
      <c r="R18" s="9">
        <f t="shared" si="38"/>
        <v>0</v>
      </c>
      <c r="S18" s="8"/>
      <c r="T18">
        <f t="shared" si="3"/>
        <v>0</v>
      </c>
      <c r="U18">
        <f t="shared" si="39"/>
        <v>0</v>
      </c>
      <c r="V18" s="9">
        <f t="shared" si="40"/>
        <v>0</v>
      </c>
      <c r="W18" s="8"/>
      <c r="X18">
        <f t="shared" si="4"/>
        <v>0</v>
      </c>
      <c r="Y18">
        <f t="shared" si="41"/>
        <v>0</v>
      </c>
      <c r="Z18" s="9">
        <f t="shared" si="42"/>
        <v>0</v>
      </c>
      <c r="AA18" s="8"/>
      <c r="AB18">
        <f t="shared" si="5"/>
        <v>0</v>
      </c>
      <c r="AC18">
        <f t="shared" si="43"/>
        <v>0</v>
      </c>
      <c r="AD18" s="9">
        <f t="shared" si="44"/>
        <v>0</v>
      </c>
      <c r="AE18" s="8">
        <v>0</v>
      </c>
      <c r="AF18">
        <f t="shared" si="6"/>
        <v>0</v>
      </c>
      <c r="AG18">
        <f t="shared" si="45"/>
        <v>0</v>
      </c>
      <c r="AH18" s="9">
        <f t="shared" si="46"/>
        <v>0</v>
      </c>
      <c r="AI18" s="8"/>
      <c r="AJ18">
        <f t="shared" si="7"/>
        <v>0</v>
      </c>
      <c r="AK18">
        <f t="shared" si="47"/>
        <v>0</v>
      </c>
      <c r="AL18" s="9">
        <f t="shared" si="48"/>
        <v>0</v>
      </c>
      <c r="AM18" s="8"/>
      <c r="AN18">
        <f t="shared" si="8"/>
        <v>0</v>
      </c>
      <c r="AO18">
        <f t="shared" si="49"/>
        <v>0</v>
      </c>
      <c r="AP18" s="9">
        <f t="shared" si="50"/>
        <v>0</v>
      </c>
      <c r="AQ18" s="8"/>
      <c r="AR18">
        <f t="shared" si="9"/>
        <v>0</v>
      </c>
      <c r="AS18">
        <f t="shared" si="51"/>
        <v>0</v>
      </c>
      <c r="AT18" s="9">
        <f t="shared" si="52"/>
        <v>0</v>
      </c>
      <c r="AU18" s="8"/>
      <c r="AV18">
        <f t="shared" si="10"/>
        <v>0</v>
      </c>
      <c r="AW18">
        <f t="shared" si="53"/>
        <v>0</v>
      </c>
      <c r="AX18" s="9">
        <f t="shared" si="54"/>
        <v>0</v>
      </c>
      <c r="AY18" s="8"/>
      <c r="AZ18">
        <f t="shared" si="11"/>
        <v>0</v>
      </c>
      <c r="BA18">
        <f t="shared" si="55"/>
        <v>0</v>
      </c>
      <c r="BB18" s="9">
        <f t="shared" si="56"/>
        <v>0</v>
      </c>
      <c r="BC18" s="8"/>
      <c r="BD18">
        <f t="shared" si="12"/>
        <v>0</v>
      </c>
      <c r="BE18">
        <f t="shared" si="57"/>
        <v>0</v>
      </c>
      <c r="BF18" s="9">
        <f t="shared" si="58"/>
        <v>0</v>
      </c>
      <c r="BG18" s="8"/>
      <c r="BH18">
        <f t="shared" si="13"/>
        <v>0</v>
      </c>
      <c r="BI18">
        <f t="shared" si="59"/>
        <v>0</v>
      </c>
      <c r="BJ18" s="9">
        <f t="shared" si="60"/>
        <v>0</v>
      </c>
      <c r="BK18" s="8"/>
      <c r="BL18">
        <f t="shared" si="14"/>
        <v>0</v>
      </c>
      <c r="BM18">
        <f t="shared" si="61"/>
        <v>0</v>
      </c>
      <c r="BN18" s="9">
        <f t="shared" si="62"/>
        <v>0</v>
      </c>
      <c r="BO18" s="8"/>
      <c r="BP18">
        <f t="shared" si="15"/>
        <v>0</v>
      </c>
      <c r="BQ18">
        <f t="shared" si="63"/>
        <v>0</v>
      </c>
      <c r="BR18" s="9">
        <f t="shared" si="64"/>
        <v>0</v>
      </c>
      <c r="BS18" s="8"/>
      <c r="BT18">
        <f t="shared" si="16"/>
        <v>0</v>
      </c>
      <c r="BU18">
        <f t="shared" si="65"/>
        <v>0</v>
      </c>
      <c r="BV18" s="9">
        <f t="shared" si="66"/>
        <v>0</v>
      </c>
      <c r="BW18" s="8"/>
      <c r="BX18">
        <f t="shared" si="17"/>
        <v>0</v>
      </c>
      <c r="BY18">
        <f t="shared" si="67"/>
        <v>0</v>
      </c>
      <c r="BZ18" s="9">
        <f t="shared" si="68"/>
        <v>0</v>
      </c>
      <c r="CA18" s="8"/>
      <c r="CB18">
        <f t="shared" si="18"/>
        <v>0</v>
      </c>
      <c r="CC18">
        <f t="shared" si="69"/>
        <v>0</v>
      </c>
      <c r="CD18" s="9">
        <f t="shared" si="70"/>
        <v>0</v>
      </c>
      <c r="CE18" s="8"/>
      <c r="CF18">
        <f t="shared" si="19"/>
        <v>0</v>
      </c>
      <c r="CG18">
        <f t="shared" si="71"/>
        <v>0</v>
      </c>
      <c r="CH18" s="9">
        <f t="shared" si="72"/>
        <v>0</v>
      </c>
      <c r="CI18" s="8"/>
      <c r="CJ18">
        <f t="shared" si="20"/>
        <v>0</v>
      </c>
      <c r="CK18">
        <f t="shared" si="73"/>
        <v>0</v>
      </c>
      <c r="CL18" s="9">
        <f t="shared" si="74"/>
        <v>0</v>
      </c>
      <c r="CM18" s="8"/>
      <c r="CN18">
        <f t="shared" si="21"/>
        <v>0</v>
      </c>
      <c r="CO18">
        <f t="shared" si="75"/>
        <v>0</v>
      </c>
      <c r="CP18" s="9">
        <f t="shared" si="76"/>
        <v>0</v>
      </c>
      <c r="CQ18" s="8"/>
      <c r="CR18">
        <f t="shared" si="22"/>
        <v>0</v>
      </c>
      <c r="CS18">
        <f t="shared" si="77"/>
        <v>0</v>
      </c>
      <c r="CT18" s="9">
        <f t="shared" si="78"/>
        <v>0</v>
      </c>
      <c r="CU18" s="8"/>
      <c r="CV18">
        <f t="shared" si="23"/>
        <v>0</v>
      </c>
      <c r="CW18">
        <f t="shared" si="79"/>
        <v>0</v>
      </c>
      <c r="CX18" s="9">
        <f t="shared" si="80"/>
        <v>0</v>
      </c>
      <c r="CY18" s="8"/>
      <c r="CZ18">
        <f t="shared" si="24"/>
        <v>0</v>
      </c>
      <c r="DA18">
        <f t="shared" si="81"/>
        <v>0</v>
      </c>
      <c r="DB18" s="9">
        <f t="shared" si="82"/>
        <v>0</v>
      </c>
      <c r="DC18" s="8"/>
      <c r="DD18">
        <f t="shared" si="25"/>
        <v>0</v>
      </c>
      <c r="DE18">
        <f t="shared" si="83"/>
        <v>0</v>
      </c>
      <c r="DF18" s="9">
        <f t="shared" si="84"/>
        <v>0</v>
      </c>
      <c r="DG18" s="8"/>
      <c r="DH18">
        <f t="shared" si="26"/>
        <v>0</v>
      </c>
      <c r="DI18">
        <f t="shared" si="85"/>
        <v>0</v>
      </c>
      <c r="DJ18" s="9">
        <f t="shared" si="86"/>
        <v>0</v>
      </c>
      <c r="DK18" s="8"/>
      <c r="DL18">
        <f t="shared" si="27"/>
        <v>0</v>
      </c>
      <c r="DM18">
        <f t="shared" si="87"/>
        <v>0</v>
      </c>
      <c r="DN18" s="9">
        <f t="shared" si="88"/>
        <v>0</v>
      </c>
      <c r="DO18" s="8"/>
      <c r="DP18">
        <f t="shared" si="28"/>
        <v>0</v>
      </c>
      <c r="DQ18">
        <f t="shared" si="89"/>
        <v>0</v>
      </c>
      <c r="DR18" s="9">
        <f t="shared" si="90"/>
        <v>0</v>
      </c>
      <c r="DS18" s="9"/>
      <c r="DT18" s="9">
        <f t="shared" si="29"/>
        <v>0</v>
      </c>
      <c r="DU18">
        <f t="shared" si="91"/>
        <v>0</v>
      </c>
      <c r="DV18" s="9">
        <f t="shared" si="92"/>
        <v>0</v>
      </c>
      <c r="DW18" s="19">
        <f t="shared" si="93"/>
        <v>0</v>
      </c>
      <c r="DX18" s="11">
        <f t="shared" si="94"/>
        <v>0</v>
      </c>
    </row>
    <row r="19" spans="1:128">
      <c r="A19" s="12" t="s">
        <v>34</v>
      </c>
      <c r="C19" s="8"/>
      <c r="D19">
        <f t="shared" si="0"/>
        <v>0</v>
      </c>
      <c r="E19">
        <f t="shared" si="30"/>
        <v>0</v>
      </c>
      <c r="F19" s="9">
        <f t="shared" si="31"/>
        <v>0</v>
      </c>
      <c r="G19" s="8"/>
      <c r="H19">
        <f t="shared" si="32"/>
        <v>0</v>
      </c>
      <c r="I19">
        <f t="shared" si="33"/>
        <v>0</v>
      </c>
      <c r="J19" s="9">
        <f t="shared" si="34"/>
        <v>0</v>
      </c>
      <c r="K19" s="8"/>
      <c r="L19">
        <f t="shared" si="1"/>
        <v>0</v>
      </c>
      <c r="M19">
        <f t="shared" si="35"/>
        <v>0</v>
      </c>
      <c r="N19" s="9">
        <f t="shared" si="36"/>
        <v>0</v>
      </c>
      <c r="O19" s="8"/>
      <c r="P19">
        <f t="shared" si="2"/>
        <v>0</v>
      </c>
      <c r="Q19">
        <f t="shared" si="37"/>
        <v>0</v>
      </c>
      <c r="R19" s="9">
        <f t="shared" si="38"/>
        <v>0</v>
      </c>
      <c r="S19" s="8"/>
      <c r="T19">
        <f t="shared" si="3"/>
        <v>0</v>
      </c>
      <c r="U19">
        <f t="shared" si="39"/>
        <v>0</v>
      </c>
      <c r="V19" s="9">
        <f t="shared" si="40"/>
        <v>0</v>
      </c>
      <c r="W19" s="8"/>
      <c r="X19">
        <f t="shared" si="4"/>
        <v>0</v>
      </c>
      <c r="Y19">
        <f t="shared" si="41"/>
        <v>0</v>
      </c>
      <c r="Z19" s="9">
        <f t="shared" si="42"/>
        <v>0</v>
      </c>
      <c r="AA19" s="8"/>
      <c r="AB19">
        <f t="shared" si="5"/>
        <v>0</v>
      </c>
      <c r="AC19">
        <f t="shared" si="43"/>
        <v>0</v>
      </c>
      <c r="AD19" s="9">
        <f t="shared" si="44"/>
        <v>0</v>
      </c>
      <c r="AE19" s="8">
        <v>0</v>
      </c>
      <c r="AF19">
        <f t="shared" si="6"/>
        <v>0</v>
      </c>
      <c r="AG19">
        <f t="shared" si="45"/>
        <v>0</v>
      </c>
      <c r="AH19" s="9">
        <f t="shared" si="46"/>
        <v>0</v>
      </c>
      <c r="AI19" s="8"/>
      <c r="AJ19">
        <f t="shared" si="7"/>
        <v>0</v>
      </c>
      <c r="AK19">
        <f t="shared" si="47"/>
        <v>0</v>
      </c>
      <c r="AL19" s="9">
        <f t="shared" si="48"/>
        <v>0</v>
      </c>
      <c r="AM19" s="8"/>
      <c r="AN19">
        <f t="shared" si="8"/>
        <v>0</v>
      </c>
      <c r="AO19">
        <f t="shared" si="49"/>
        <v>0</v>
      </c>
      <c r="AP19" s="9">
        <f t="shared" si="50"/>
        <v>0</v>
      </c>
      <c r="AQ19" s="8"/>
      <c r="AR19">
        <f t="shared" si="9"/>
        <v>0</v>
      </c>
      <c r="AS19">
        <f t="shared" si="51"/>
        <v>0</v>
      </c>
      <c r="AT19" s="9">
        <f t="shared" si="52"/>
        <v>0</v>
      </c>
      <c r="AU19" s="8"/>
      <c r="AV19">
        <f t="shared" si="10"/>
        <v>0</v>
      </c>
      <c r="AW19">
        <f t="shared" si="53"/>
        <v>0</v>
      </c>
      <c r="AX19" s="9">
        <f t="shared" si="54"/>
        <v>0</v>
      </c>
      <c r="AY19" s="8"/>
      <c r="AZ19">
        <f t="shared" si="11"/>
        <v>0</v>
      </c>
      <c r="BA19">
        <f t="shared" si="55"/>
        <v>0</v>
      </c>
      <c r="BB19" s="9">
        <f t="shared" si="56"/>
        <v>0</v>
      </c>
      <c r="BC19" s="8"/>
      <c r="BD19">
        <f t="shared" si="12"/>
        <v>0</v>
      </c>
      <c r="BE19">
        <f t="shared" si="57"/>
        <v>0</v>
      </c>
      <c r="BF19" s="9">
        <f t="shared" si="58"/>
        <v>0</v>
      </c>
      <c r="BG19" s="8"/>
      <c r="BH19">
        <f t="shared" si="13"/>
        <v>0</v>
      </c>
      <c r="BI19">
        <f t="shared" si="59"/>
        <v>0</v>
      </c>
      <c r="BJ19" s="9">
        <f t="shared" si="60"/>
        <v>0</v>
      </c>
      <c r="BK19" s="8"/>
      <c r="BL19">
        <f t="shared" si="14"/>
        <v>0</v>
      </c>
      <c r="BM19">
        <f t="shared" si="61"/>
        <v>0</v>
      </c>
      <c r="BN19" s="9">
        <f t="shared" si="62"/>
        <v>0</v>
      </c>
      <c r="BO19" s="8"/>
      <c r="BP19">
        <f t="shared" si="15"/>
        <v>0</v>
      </c>
      <c r="BQ19">
        <f t="shared" si="63"/>
        <v>0</v>
      </c>
      <c r="BR19" s="9">
        <f t="shared" si="64"/>
        <v>0</v>
      </c>
      <c r="BS19" s="8"/>
      <c r="BT19">
        <f t="shared" si="16"/>
        <v>0</v>
      </c>
      <c r="BU19">
        <f t="shared" si="65"/>
        <v>0</v>
      </c>
      <c r="BV19" s="9">
        <f t="shared" si="66"/>
        <v>0</v>
      </c>
      <c r="BW19" s="8"/>
      <c r="BX19">
        <f t="shared" si="17"/>
        <v>0</v>
      </c>
      <c r="BY19">
        <f t="shared" si="67"/>
        <v>0</v>
      </c>
      <c r="BZ19" s="9">
        <f t="shared" si="68"/>
        <v>0</v>
      </c>
      <c r="CA19" s="8"/>
      <c r="CB19">
        <f t="shared" si="18"/>
        <v>0</v>
      </c>
      <c r="CC19">
        <f t="shared" si="69"/>
        <v>0</v>
      </c>
      <c r="CD19" s="9">
        <f t="shared" si="70"/>
        <v>0</v>
      </c>
      <c r="CE19" s="8"/>
      <c r="CF19">
        <f t="shared" si="19"/>
        <v>0</v>
      </c>
      <c r="CG19">
        <f t="shared" si="71"/>
        <v>0</v>
      </c>
      <c r="CH19" s="9">
        <f t="shared" si="72"/>
        <v>0</v>
      </c>
      <c r="CI19" s="8"/>
      <c r="CJ19">
        <f t="shared" si="20"/>
        <v>0</v>
      </c>
      <c r="CK19">
        <f t="shared" si="73"/>
        <v>0</v>
      </c>
      <c r="CL19" s="9">
        <f t="shared" si="74"/>
        <v>0</v>
      </c>
      <c r="CM19" s="8"/>
      <c r="CN19">
        <f t="shared" si="21"/>
        <v>0</v>
      </c>
      <c r="CO19">
        <f t="shared" si="75"/>
        <v>0</v>
      </c>
      <c r="CP19" s="9">
        <f t="shared" si="76"/>
        <v>0</v>
      </c>
      <c r="CQ19" s="8"/>
      <c r="CR19">
        <f t="shared" si="22"/>
        <v>0</v>
      </c>
      <c r="CS19">
        <f t="shared" si="77"/>
        <v>0</v>
      </c>
      <c r="CT19" s="9">
        <f t="shared" si="78"/>
        <v>0</v>
      </c>
      <c r="CU19" s="8"/>
      <c r="CV19">
        <f t="shared" si="23"/>
        <v>0</v>
      </c>
      <c r="CW19">
        <f t="shared" si="79"/>
        <v>0</v>
      </c>
      <c r="CX19" s="9">
        <f t="shared" si="80"/>
        <v>0</v>
      </c>
      <c r="CY19" s="8"/>
      <c r="CZ19">
        <f t="shared" si="24"/>
        <v>0</v>
      </c>
      <c r="DA19">
        <f t="shared" si="81"/>
        <v>0</v>
      </c>
      <c r="DB19" s="9">
        <f t="shared" si="82"/>
        <v>0</v>
      </c>
      <c r="DC19" s="8"/>
      <c r="DD19">
        <f t="shared" si="25"/>
        <v>0</v>
      </c>
      <c r="DE19">
        <f t="shared" si="83"/>
        <v>0</v>
      </c>
      <c r="DF19" s="9">
        <f t="shared" si="84"/>
        <v>0</v>
      </c>
      <c r="DG19" s="8"/>
      <c r="DH19">
        <f t="shared" si="26"/>
        <v>0</v>
      </c>
      <c r="DI19">
        <f t="shared" si="85"/>
        <v>0</v>
      </c>
      <c r="DJ19" s="9">
        <f t="shared" si="86"/>
        <v>0</v>
      </c>
      <c r="DK19" s="8"/>
      <c r="DL19">
        <f t="shared" si="27"/>
        <v>0</v>
      </c>
      <c r="DM19">
        <f t="shared" si="87"/>
        <v>0</v>
      </c>
      <c r="DN19" s="9">
        <f t="shared" si="88"/>
        <v>0</v>
      </c>
      <c r="DO19" s="8"/>
      <c r="DP19">
        <f t="shared" si="28"/>
        <v>0</v>
      </c>
      <c r="DQ19">
        <f t="shared" si="89"/>
        <v>0</v>
      </c>
      <c r="DR19" s="9">
        <f t="shared" si="90"/>
        <v>0</v>
      </c>
      <c r="DS19" s="9"/>
      <c r="DT19" s="9">
        <f t="shared" si="29"/>
        <v>0</v>
      </c>
      <c r="DU19">
        <f t="shared" si="91"/>
        <v>0</v>
      </c>
      <c r="DV19" s="9">
        <f t="shared" si="92"/>
        <v>0</v>
      </c>
      <c r="DW19" s="19">
        <f t="shared" si="93"/>
        <v>0</v>
      </c>
      <c r="DX19" s="11">
        <f t="shared" si="94"/>
        <v>0</v>
      </c>
    </row>
    <row r="20" spans="1:128">
      <c r="A20" s="12" t="s">
        <v>34</v>
      </c>
      <c r="C20" s="8"/>
      <c r="D20">
        <f t="shared" si="0"/>
        <v>0</v>
      </c>
      <c r="E20">
        <f t="shared" si="30"/>
        <v>0</v>
      </c>
      <c r="F20" s="9">
        <f t="shared" si="31"/>
        <v>0</v>
      </c>
      <c r="G20" s="8"/>
      <c r="H20">
        <f t="shared" si="32"/>
        <v>0</v>
      </c>
      <c r="I20">
        <f t="shared" si="33"/>
        <v>0</v>
      </c>
      <c r="J20" s="9">
        <f t="shared" si="34"/>
        <v>0</v>
      </c>
      <c r="K20" s="8"/>
      <c r="L20">
        <f t="shared" si="1"/>
        <v>0</v>
      </c>
      <c r="M20">
        <f t="shared" si="35"/>
        <v>0</v>
      </c>
      <c r="N20" s="9">
        <f t="shared" si="36"/>
        <v>0</v>
      </c>
      <c r="O20" s="8"/>
      <c r="P20">
        <f t="shared" si="2"/>
        <v>0</v>
      </c>
      <c r="Q20">
        <f t="shared" si="37"/>
        <v>0</v>
      </c>
      <c r="R20" s="9">
        <f t="shared" si="38"/>
        <v>0</v>
      </c>
      <c r="S20" s="8"/>
      <c r="T20">
        <f t="shared" si="3"/>
        <v>0</v>
      </c>
      <c r="U20">
        <f t="shared" si="39"/>
        <v>0</v>
      </c>
      <c r="V20" s="9">
        <f t="shared" si="40"/>
        <v>0</v>
      </c>
      <c r="W20" s="8"/>
      <c r="X20">
        <f t="shared" si="4"/>
        <v>0</v>
      </c>
      <c r="Y20">
        <f t="shared" si="41"/>
        <v>0</v>
      </c>
      <c r="Z20" s="9">
        <f t="shared" si="42"/>
        <v>0</v>
      </c>
      <c r="AA20" s="8"/>
      <c r="AB20">
        <f t="shared" si="5"/>
        <v>0</v>
      </c>
      <c r="AC20">
        <f t="shared" si="43"/>
        <v>0</v>
      </c>
      <c r="AD20" s="9">
        <f t="shared" si="44"/>
        <v>0</v>
      </c>
      <c r="AE20" s="8">
        <v>0</v>
      </c>
      <c r="AF20">
        <f t="shared" si="6"/>
        <v>0</v>
      </c>
      <c r="AG20">
        <f t="shared" si="45"/>
        <v>0</v>
      </c>
      <c r="AH20" s="9">
        <f t="shared" si="46"/>
        <v>0</v>
      </c>
      <c r="AI20" s="8"/>
      <c r="AJ20">
        <f t="shared" si="7"/>
        <v>0</v>
      </c>
      <c r="AK20">
        <f t="shared" si="47"/>
        <v>0</v>
      </c>
      <c r="AL20" s="9">
        <f t="shared" si="48"/>
        <v>0</v>
      </c>
      <c r="AM20" s="8"/>
      <c r="AN20">
        <f t="shared" si="8"/>
        <v>0</v>
      </c>
      <c r="AO20">
        <f t="shared" si="49"/>
        <v>0</v>
      </c>
      <c r="AP20" s="9">
        <f t="shared" si="50"/>
        <v>0</v>
      </c>
      <c r="AQ20" s="8"/>
      <c r="AR20">
        <f t="shared" si="9"/>
        <v>0</v>
      </c>
      <c r="AS20">
        <f t="shared" si="51"/>
        <v>0</v>
      </c>
      <c r="AT20" s="9">
        <f t="shared" si="52"/>
        <v>0</v>
      </c>
      <c r="AU20" s="8"/>
      <c r="AV20">
        <f t="shared" si="10"/>
        <v>0</v>
      </c>
      <c r="AW20">
        <f t="shared" si="53"/>
        <v>0</v>
      </c>
      <c r="AX20" s="9">
        <f t="shared" si="54"/>
        <v>0</v>
      </c>
      <c r="AY20" s="8"/>
      <c r="AZ20">
        <f t="shared" si="11"/>
        <v>0</v>
      </c>
      <c r="BA20">
        <f t="shared" si="55"/>
        <v>0</v>
      </c>
      <c r="BB20" s="9">
        <f t="shared" si="56"/>
        <v>0</v>
      </c>
      <c r="BC20" s="8"/>
      <c r="BD20">
        <f t="shared" si="12"/>
        <v>0</v>
      </c>
      <c r="BE20">
        <f t="shared" si="57"/>
        <v>0</v>
      </c>
      <c r="BF20" s="9">
        <f t="shared" si="58"/>
        <v>0</v>
      </c>
      <c r="BG20" s="8"/>
      <c r="BH20">
        <f t="shared" si="13"/>
        <v>0</v>
      </c>
      <c r="BI20">
        <f t="shared" si="59"/>
        <v>0</v>
      </c>
      <c r="BJ20" s="9">
        <f t="shared" si="60"/>
        <v>0</v>
      </c>
      <c r="BK20" s="8"/>
      <c r="BL20">
        <f t="shared" si="14"/>
        <v>0</v>
      </c>
      <c r="BM20">
        <f t="shared" si="61"/>
        <v>0</v>
      </c>
      <c r="BN20" s="9">
        <f t="shared" si="62"/>
        <v>0</v>
      </c>
      <c r="BO20" s="8"/>
      <c r="BP20">
        <f t="shared" si="15"/>
        <v>0</v>
      </c>
      <c r="BQ20">
        <f t="shared" si="63"/>
        <v>0</v>
      </c>
      <c r="BR20" s="9">
        <f t="shared" si="64"/>
        <v>0</v>
      </c>
      <c r="BS20" s="8"/>
      <c r="BT20">
        <f t="shared" si="16"/>
        <v>0</v>
      </c>
      <c r="BU20">
        <f t="shared" si="65"/>
        <v>0</v>
      </c>
      <c r="BV20" s="9">
        <f t="shared" si="66"/>
        <v>0</v>
      </c>
      <c r="BW20" s="8"/>
      <c r="BX20">
        <f t="shared" si="17"/>
        <v>0</v>
      </c>
      <c r="BY20">
        <f t="shared" si="67"/>
        <v>0</v>
      </c>
      <c r="BZ20" s="9">
        <f t="shared" si="68"/>
        <v>0</v>
      </c>
      <c r="CA20" s="8"/>
      <c r="CB20">
        <f t="shared" si="18"/>
        <v>0</v>
      </c>
      <c r="CC20">
        <f t="shared" si="69"/>
        <v>0</v>
      </c>
      <c r="CD20" s="9">
        <f t="shared" si="70"/>
        <v>0</v>
      </c>
      <c r="CE20" s="8"/>
      <c r="CF20">
        <f t="shared" si="19"/>
        <v>0</v>
      </c>
      <c r="CG20">
        <f t="shared" si="71"/>
        <v>0</v>
      </c>
      <c r="CH20" s="9">
        <f t="shared" si="72"/>
        <v>0</v>
      </c>
      <c r="CI20" s="8"/>
      <c r="CJ20">
        <f t="shared" si="20"/>
        <v>0</v>
      </c>
      <c r="CK20">
        <f t="shared" si="73"/>
        <v>0</v>
      </c>
      <c r="CL20" s="9">
        <f t="shared" si="74"/>
        <v>0</v>
      </c>
      <c r="CM20" s="8"/>
      <c r="CN20">
        <f t="shared" si="21"/>
        <v>0</v>
      </c>
      <c r="CO20">
        <f t="shared" si="75"/>
        <v>0</v>
      </c>
      <c r="CP20" s="9">
        <f t="shared" si="76"/>
        <v>0</v>
      </c>
      <c r="CQ20" s="8"/>
      <c r="CR20">
        <f t="shared" si="22"/>
        <v>0</v>
      </c>
      <c r="CS20">
        <f t="shared" si="77"/>
        <v>0</v>
      </c>
      <c r="CT20" s="9">
        <f t="shared" si="78"/>
        <v>0</v>
      </c>
      <c r="CU20" s="8"/>
      <c r="CV20">
        <f t="shared" si="23"/>
        <v>0</v>
      </c>
      <c r="CW20">
        <f t="shared" si="79"/>
        <v>0</v>
      </c>
      <c r="CX20" s="9">
        <f t="shared" si="80"/>
        <v>0</v>
      </c>
      <c r="CY20" s="8"/>
      <c r="CZ20">
        <f t="shared" si="24"/>
        <v>0</v>
      </c>
      <c r="DA20">
        <f t="shared" si="81"/>
        <v>0</v>
      </c>
      <c r="DB20" s="9">
        <f t="shared" si="82"/>
        <v>0</v>
      </c>
      <c r="DC20" s="8"/>
      <c r="DD20">
        <f t="shared" si="25"/>
        <v>0</v>
      </c>
      <c r="DE20">
        <f t="shared" si="83"/>
        <v>0</v>
      </c>
      <c r="DF20" s="9">
        <f t="shared" si="84"/>
        <v>0</v>
      </c>
      <c r="DG20" s="8"/>
      <c r="DH20">
        <f t="shared" si="26"/>
        <v>0</v>
      </c>
      <c r="DI20">
        <f t="shared" si="85"/>
        <v>0</v>
      </c>
      <c r="DJ20" s="9">
        <f t="shared" si="86"/>
        <v>0</v>
      </c>
      <c r="DK20" s="8"/>
      <c r="DL20">
        <f t="shared" si="27"/>
        <v>0</v>
      </c>
      <c r="DM20">
        <f t="shared" si="87"/>
        <v>0</v>
      </c>
      <c r="DN20" s="9">
        <f t="shared" si="88"/>
        <v>0</v>
      </c>
      <c r="DO20" s="8"/>
      <c r="DP20">
        <f t="shared" si="28"/>
        <v>0</v>
      </c>
      <c r="DQ20">
        <f t="shared" si="89"/>
        <v>0</v>
      </c>
      <c r="DR20" s="9">
        <f t="shared" si="90"/>
        <v>0</v>
      </c>
      <c r="DS20" s="9"/>
      <c r="DT20" s="9">
        <f t="shared" si="29"/>
        <v>0</v>
      </c>
      <c r="DU20">
        <f t="shared" si="91"/>
        <v>0</v>
      </c>
      <c r="DV20" s="9">
        <f t="shared" si="92"/>
        <v>0</v>
      </c>
      <c r="DW20" s="19">
        <f t="shared" si="93"/>
        <v>0</v>
      </c>
      <c r="DX20" s="11">
        <f t="shared" si="94"/>
        <v>0</v>
      </c>
    </row>
    <row r="21" spans="1:128">
      <c r="A21" s="12" t="s">
        <v>34</v>
      </c>
      <c r="C21" s="8"/>
      <c r="D21">
        <f t="shared" si="0"/>
        <v>0</v>
      </c>
      <c r="E21">
        <f t="shared" si="30"/>
        <v>0</v>
      </c>
      <c r="F21" s="9">
        <f t="shared" si="31"/>
        <v>0</v>
      </c>
      <c r="G21" s="8"/>
      <c r="H21">
        <f t="shared" si="32"/>
        <v>0</v>
      </c>
      <c r="I21">
        <f t="shared" si="33"/>
        <v>0</v>
      </c>
      <c r="J21" s="9">
        <f t="shared" si="34"/>
        <v>0</v>
      </c>
      <c r="K21" s="8"/>
      <c r="L21">
        <f t="shared" si="1"/>
        <v>0</v>
      </c>
      <c r="M21">
        <f t="shared" si="35"/>
        <v>0</v>
      </c>
      <c r="N21" s="9">
        <f t="shared" si="36"/>
        <v>0</v>
      </c>
      <c r="O21" s="8"/>
      <c r="P21">
        <f t="shared" si="2"/>
        <v>0</v>
      </c>
      <c r="Q21">
        <f t="shared" si="37"/>
        <v>0</v>
      </c>
      <c r="R21" s="9">
        <f t="shared" si="38"/>
        <v>0</v>
      </c>
      <c r="S21" s="8"/>
      <c r="T21">
        <f t="shared" si="3"/>
        <v>0</v>
      </c>
      <c r="U21">
        <f t="shared" si="39"/>
        <v>0</v>
      </c>
      <c r="V21" s="9">
        <f t="shared" si="40"/>
        <v>0</v>
      </c>
      <c r="W21" s="8"/>
      <c r="X21">
        <f t="shared" si="4"/>
        <v>0</v>
      </c>
      <c r="Y21">
        <f t="shared" si="41"/>
        <v>0</v>
      </c>
      <c r="Z21" s="9">
        <f t="shared" si="42"/>
        <v>0</v>
      </c>
      <c r="AA21" s="8"/>
      <c r="AB21">
        <f t="shared" si="5"/>
        <v>0</v>
      </c>
      <c r="AC21">
        <f t="shared" si="43"/>
        <v>0</v>
      </c>
      <c r="AD21" s="9">
        <f t="shared" si="44"/>
        <v>0</v>
      </c>
      <c r="AE21" s="8">
        <v>0</v>
      </c>
      <c r="AF21">
        <f t="shared" si="6"/>
        <v>0</v>
      </c>
      <c r="AG21">
        <f t="shared" si="45"/>
        <v>0</v>
      </c>
      <c r="AH21" s="9">
        <f t="shared" si="46"/>
        <v>0</v>
      </c>
      <c r="AI21" s="8"/>
      <c r="AJ21">
        <f t="shared" si="7"/>
        <v>0</v>
      </c>
      <c r="AK21">
        <f t="shared" si="47"/>
        <v>0</v>
      </c>
      <c r="AL21" s="9">
        <f t="shared" si="48"/>
        <v>0</v>
      </c>
      <c r="AM21" s="8"/>
      <c r="AN21">
        <f t="shared" si="8"/>
        <v>0</v>
      </c>
      <c r="AO21">
        <f t="shared" si="49"/>
        <v>0</v>
      </c>
      <c r="AP21" s="9">
        <f t="shared" si="50"/>
        <v>0</v>
      </c>
      <c r="AQ21" s="8"/>
      <c r="AR21">
        <f t="shared" si="9"/>
        <v>0</v>
      </c>
      <c r="AS21">
        <f t="shared" si="51"/>
        <v>0</v>
      </c>
      <c r="AT21" s="9">
        <f t="shared" si="52"/>
        <v>0</v>
      </c>
      <c r="AU21" s="8"/>
      <c r="AV21">
        <f t="shared" si="10"/>
        <v>0</v>
      </c>
      <c r="AW21">
        <f t="shared" si="53"/>
        <v>0</v>
      </c>
      <c r="AX21" s="9">
        <f t="shared" si="54"/>
        <v>0</v>
      </c>
      <c r="AY21" s="8"/>
      <c r="AZ21">
        <f t="shared" si="11"/>
        <v>0</v>
      </c>
      <c r="BA21">
        <f t="shared" si="55"/>
        <v>0</v>
      </c>
      <c r="BB21" s="9">
        <f t="shared" si="56"/>
        <v>0</v>
      </c>
      <c r="BC21" s="8"/>
      <c r="BD21">
        <f t="shared" si="12"/>
        <v>0</v>
      </c>
      <c r="BE21">
        <f t="shared" si="57"/>
        <v>0</v>
      </c>
      <c r="BF21" s="9">
        <f t="shared" si="58"/>
        <v>0</v>
      </c>
      <c r="BG21" s="8"/>
      <c r="BH21">
        <f t="shared" si="13"/>
        <v>0</v>
      </c>
      <c r="BI21">
        <f t="shared" si="59"/>
        <v>0</v>
      </c>
      <c r="BJ21" s="9">
        <f t="shared" si="60"/>
        <v>0</v>
      </c>
      <c r="BK21" s="8"/>
      <c r="BL21">
        <f t="shared" si="14"/>
        <v>0</v>
      </c>
      <c r="BM21">
        <f t="shared" si="61"/>
        <v>0</v>
      </c>
      <c r="BN21" s="9">
        <f t="shared" si="62"/>
        <v>0</v>
      </c>
      <c r="BO21" s="8"/>
      <c r="BP21">
        <f t="shared" si="15"/>
        <v>0</v>
      </c>
      <c r="BQ21">
        <f t="shared" si="63"/>
        <v>0</v>
      </c>
      <c r="BR21" s="9">
        <f t="shared" si="64"/>
        <v>0</v>
      </c>
      <c r="BS21" s="8"/>
      <c r="BT21">
        <f t="shared" si="16"/>
        <v>0</v>
      </c>
      <c r="BU21">
        <f t="shared" si="65"/>
        <v>0</v>
      </c>
      <c r="BV21" s="9">
        <f t="shared" si="66"/>
        <v>0</v>
      </c>
      <c r="BW21" s="8"/>
      <c r="BX21">
        <f t="shared" si="17"/>
        <v>0</v>
      </c>
      <c r="BY21">
        <f t="shared" si="67"/>
        <v>0</v>
      </c>
      <c r="BZ21" s="9">
        <f t="shared" si="68"/>
        <v>0</v>
      </c>
      <c r="CA21" s="8"/>
      <c r="CB21">
        <f t="shared" si="18"/>
        <v>0</v>
      </c>
      <c r="CC21">
        <f t="shared" si="69"/>
        <v>0</v>
      </c>
      <c r="CD21" s="9">
        <f t="shared" si="70"/>
        <v>0</v>
      </c>
      <c r="CE21" s="8"/>
      <c r="CF21">
        <f t="shared" si="19"/>
        <v>0</v>
      </c>
      <c r="CG21">
        <f t="shared" si="71"/>
        <v>0</v>
      </c>
      <c r="CH21" s="9">
        <f t="shared" si="72"/>
        <v>0</v>
      </c>
      <c r="CI21" s="8"/>
      <c r="CJ21">
        <f t="shared" si="20"/>
        <v>0</v>
      </c>
      <c r="CK21">
        <f t="shared" si="73"/>
        <v>0</v>
      </c>
      <c r="CL21" s="9">
        <f t="shared" si="74"/>
        <v>0</v>
      </c>
      <c r="CM21" s="8"/>
      <c r="CN21">
        <f t="shared" si="21"/>
        <v>0</v>
      </c>
      <c r="CO21">
        <f t="shared" si="75"/>
        <v>0</v>
      </c>
      <c r="CP21" s="9">
        <f t="shared" si="76"/>
        <v>0</v>
      </c>
      <c r="CQ21" s="8"/>
      <c r="CR21">
        <f t="shared" si="22"/>
        <v>0</v>
      </c>
      <c r="CS21">
        <f t="shared" si="77"/>
        <v>0</v>
      </c>
      <c r="CT21" s="9">
        <f t="shared" si="78"/>
        <v>0</v>
      </c>
      <c r="CU21" s="8"/>
      <c r="CV21">
        <f t="shared" si="23"/>
        <v>0</v>
      </c>
      <c r="CW21">
        <f t="shared" si="79"/>
        <v>0</v>
      </c>
      <c r="CX21" s="9">
        <f t="shared" si="80"/>
        <v>0</v>
      </c>
      <c r="CY21" s="8"/>
      <c r="CZ21">
        <f t="shared" si="24"/>
        <v>0</v>
      </c>
      <c r="DA21">
        <f t="shared" si="81"/>
        <v>0</v>
      </c>
      <c r="DB21" s="9">
        <f t="shared" si="82"/>
        <v>0</v>
      </c>
      <c r="DC21" s="8"/>
      <c r="DD21">
        <f t="shared" si="25"/>
        <v>0</v>
      </c>
      <c r="DE21">
        <f t="shared" si="83"/>
        <v>0</v>
      </c>
      <c r="DF21" s="9">
        <f t="shared" si="84"/>
        <v>0</v>
      </c>
      <c r="DG21" s="8"/>
      <c r="DH21">
        <f t="shared" si="26"/>
        <v>0</v>
      </c>
      <c r="DI21">
        <f t="shared" si="85"/>
        <v>0</v>
      </c>
      <c r="DJ21" s="9">
        <f t="shared" si="86"/>
        <v>0</v>
      </c>
      <c r="DK21" s="8"/>
      <c r="DL21">
        <f t="shared" si="27"/>
        <v>0</v>
      </c>
      <c r="DM21">
        <f t="shared" si="87"/>
        <v>0</v>
      </c>
      <c r="DN21" s="9">
        <f t="shared" si="88"/>
        <v>0</v>
      </c>
      <c r="DO21" s="8"/>
      <c r="DP21">
        <f t="shared" si="28"/>
        <v>0</v>
      </c>
      <c r="DQ21">
        <f t="shared" si="89"/>
        <v>0</v>
      </c>
      <c r="DR21" s="9">
        <f t="shared" si="90"/>
        <v>0</v>
      </c>
      <c r="DS21" s="9"/>
      <c r="DT21" s="9">
        <f t="shared" si="29"/>
        <v>0</v>
      </c>
      <c r="DU21">
        <f t="shared" si="91"/>
        <v>0</v>
      </c>
      <c r="DV21" s="9">
        <f t="shared" si="92"/>
        <v>0</v>
      </c>
      <c r="DW21" s="19">
        <f t="shared" si="93"/>
        <v>0</v>
      </c>
      <c r="DX21" s="11">
        <f t="shared" si="94"/>
        <v>0</v>
      </c>
    </row>
    <row r="22" spans="1:128">
      <c r="A22" s="12" t="s">
        <v>34</v>
      </c>
      <c r="C22" s="8"/>
      <c r="D22">
        <f t="shared" si="0"/>
        <v>0</v>
      </c>
      <c r="E22">
        <f t="shared" si="30"/>
        <v>0</v>
      </c>
      <c r="F22" s="9">
        <f t="shared" si="31"/>
        <v>0</v>
      </c>
      <c r="G22" s="8"/>
      <c r="H22">
        <f t="shared" si="32"/>
        <v>0</v>
      </c>
      <c r="I22">
        <f t="shared" si="33"/>
        <v>0</v>
      </c>
      <c r="J22" s="9">
        <f t="shared" si="34"/>
        <v>0</v>
      </c>
      <c r="K22" s="8"/>
      <c r="L22">
        <f t="shared" si="1"/>
        <v>0</v>
      </c>
      <c r="M22">
        <f t="shared" si="35"/>
        <v>0</v>
      </c>
      <c r="N22" s="9">
        <f t="shared" si="36"/>
        <v>0</v>
      </c>
      <c r="O22" s="8"/>
      <c r="P22">
        <f t="shared" si="2"/>
        <v>0</v>
      </c>
      <c r="Q22">
        <f t="shared" si="37"/>
        <v>0</v>
      </c>
      <c r="R22" s="9">
        <f t="shared" si="38"/>
        <v>0</v>
      </c>
      <c r="S22" s="8"/>
      <c r="T22">
        <f t="shared" si="3"/>
        <v>0</v>
      </c>
      <c r="U22">
        <f t="shared" si="39"/>
        <v>0</v>
      </c>
      <c r="V22" s="9">
        <f t="shared" si="40"/>
        <v>0</v>
      </c>
      <c r="W22" s="8"/>
      <c r="X22">
        <f t="shared" si="4"/>
        <v>0</v>
      </c>
      <c r="Y22">
        <f t="shared" si="41"/>
        <v>0</v>
      </c>
      <c r="Z22" s="9">
        <f t="shared" si="42"/>
        <v>0</v>
      </c>
      <c r="AA22" s="8"/>
      <c r="AB22">
        <f t="shared" si="5"/>
        <v>0</v>
      </c>
      <c r="AC22">
        <f t="shared" si="43"/>
        <v>0</v>
      </c>
      <c r="AD22" s="9">
        <f t="shared" si="44"/>
        <v>0</v>
      </c>
      <c r="AE22" s="8">
        <v>0</v>
      </c>
      <c r="AF22">
        <f t="shared" si="6"/>
        <v>0</v>
      </c>
      <c r="AG22">
        <f t="shared" si="45"/>
        <v>0</v>
      </c>
      <c r="AH22" s="9">
        <f t="shared" si="46"/>
        <v>0</v>
      </c>
      <c r="AI22" s="8"/>
      <c r="AJ22">
        <f t="shared" si="7"/>
        <v>0</v>
      </c>
      <c r="AK22">
        <f t="shared" si="47"/>
        <v>0</v>
      </c>
      <c r="AL22" s="9">
        <f t="shared" si="48"/>
        <v>0</v>
      </c>
      <c r="AM22" s="8"/>
      <c r="AN22">
        <f t="shared" si="8"/>
        <v>0</v>
      </c>
      <c r="AO22">
        <f t="shared" si="49"/>
        <v>0</v>
      </c>
      <c r="AP22" s="9">
        <f t="shared" si="50"/>
        <v>0</v>
      </c>
      <c r="AQ22" s="8"/>
      <c r="AR22">
        <f t="shared" si="9"/>
        <v>0</v>
      </c>
      <c r="AS22">
        <f t="shared" si="51"/>
        <v>0</v>
      </c>
      <c r="AT22" s="9">
        <f t="shared" si="52"/>
        <v>0</v>
      </c>
      <c r="AU22" s="8"/>
      <c r="AV22">
        <f t="shared" si="10"/>
        <v>0</v>
      </c>
      <c r="AW22">
        <f t="shared" si="53"/>
        <v>0</v>
      </c>
      <c r="AX22" s="9">
        <f t="shared" si="54"/>
        <v>0</v>
      </c>
      <c r="AY22" s="8"/>
      <c r="AZ22">
        <f t="shared" si="11"/>
        <v>0</v>
      </c>
      <c r="BA22">
        <f t="shared" si="55"/>
        <v>0</v>
      </c>
      <c r="BB22" s="9">
        <f t="shared" si="56"/>
        <v>0</v>
      </c>
      <c r="BC22" s="8"/>
      <c r="BD22">
        <f t="shared" si="12"/>
        <v>0</v>
      </c>
      <c r="BE22">
        <f t="shared" si="57"/>
        <v>0</v>
      </c>
      <c r="BF22" s="9">
        <f t="shared" si="58"/>
        <v>0</v>
      </c>
      <c r="BG22" s="8"/>
      <c r="BH22">
        <f t="shared" si="13"/>
        <v>0</v>
      </c>
      <c r="BI22">
        <f t="shared" si="59"/>
        <v>0</v>
      </c>
      <c r="BJ22" s="9">
        <f t="shared" si="60"/>
        <v>0</v>
      </c>
      <c r="BK22" s="8"/>
      <c r="BL22">
        <f t="shared" si="14"/>
        <v>0</v>
      </c>
      <c r="BM22">
        <f t="shared" si="61"/>
        <v>0</v>
      </c>
      <c r="BN22" s="9">
        <f t="shared" si="62"/>
        <v>0</v>
      </c>
      <c r="BO22" s="8"/>
      <c r="BP22">
        <f t="shared" si="15"/>
        <v>0</v>
      </c>
      <c r="BQ22">
        <f t="shared" si="63"/>
        <v>0</v>
      </c>
      <c r="BR22" s="9">
        <f t="shared" si="64"/>
        <v>0</v>
      </c>
      <c r="BS22" s="8"/>
      <c r="BT22">
        <f t="shared" si="16"/>
        <v>0</v>
      </c>
      <c r="BU22">
        <f t="shared" si="65"/>
        <v>0</v>
      </c>
      <c r="BV22" s="9">
        <f t="shared" si="66"/>
        <v>0</v>
      </c>
      <c r="BW22" s="8"/>
      <c r="BX22">
        <f t="shared" si="17"/>
        <v>0</v>
      </c>
      <c r="BY22">
        <f t="shared" si="67"/>
        <v>0</v>
      </c>
      <c r="BZ22" s="9">
        <f t="shared" si="68"/>
        <v>0</v>
      </c>
      <c r="CA22" s="8"/>
      <c r="CB22">
        <f t="shared" si="18"/>
        <v>0</v>
      </c>
      <c r="CC22">
        <f t="shared" si="69"/>
        <v>0</v>
      </c>
      <c r="CD22" s="9">
        <f t="shared" si="70"/>
        <v>0</v>
      </c>
      <c r="CE22" s="8"/>
      <c r="CF22">
        <f t="shared" si="19"/>
        <v>0</v>
      </c>
      <c r="CG22">
        <f t="shared" si="71"/>
        <v>0</v>
      </c>
      <c r="CH22" s="9">
        <f t="shared" si="72"/>
        <v>0</v>
      </c>
      <c r="CI22" s="8"/>
      <c r="CJ22">
        <f t="shared" si="20"/>
        <v>0</v>
      </c>
      <c r="CK22">
        <f t="shared" si="73"/>
        <v>0</v>
      </c>
      <c r="CL22" s="9">
        <f t="shared" si="74"/>
        <v>0</v>
      </c>
      <c r="CM22" s="8"/>
      <c r="CN22">
        <f t="shared" si="21"/>
        <v>0</v>
      </c>
      <c r="CO22">
        <f t="shared" si="75"/>
        <v>0</v>
      </c>
      <c r="CP22" s="9">
        <f t="shared" si="76"/>
        <v>0</v>
      </c>
      <c r="CQ22" s="8"/>
      <c r="CR22">
        <f t="shared" si="22"/>
        <v>0</v>
      </c>
      <c r="CS22">
        <f t="shared" si="77"/>
        <v>0</v>
      </c>
      <c r="CT22" s="9">
        <f t="shared" si="78"/>
        <v>0</v>
      </c>
      <c r="CU22" s="8"/>
      <c r="CV22">
        <f t="shared" si="23"/>
        <v>0</v>
      </c>
      <c r="CW22">
        <f t="shared" si="79"/>
        <v>0</v>
      </c>
      <c r="CX22" s="9">
        <f t="shared" si="80"/>
        <v>0</v>
      </c>
      <c r="CY22" s="8"/>
      <c r="CZ22">
        <f t="shared" si="24"/>
        <v>0</v>
      </c>
      <c r="DA22">
        <f t="shared" si="81"/>
        <v>0</v>
      </c>
      <c r="DB22" s="9">
        <f t="shared" si="82"/>
        <v>0</v>
      </c>
      <c r="DC22" s="8"/>
      <c r="DD22">
        <f t="shared" si="25"/>
        <v>0</v>
      </c>
      <c r="DE22">
        <f t="shared" si="83"/>
        <v>0</v>
      </c>
      <c r="DF22" s="9">
        <f t="shared" si="84"/>
        <v>0</v>
      </c>
      <c r="DG22" s="8"/>
      <c r="DH22">
        <f t="shared" si="26"/>
        <v>0</v>
      </c>
      <c r="DI22">
        <f t="shared" si="85"/>
        <v>0</v>
      </c>
      <c r="DJ22" s="9">
        <f t="shared" si="86"/>
        <v>0</v>
      </c>
      <c r="DK22" s="8"/>
      <c r="DL22">
        <f t="shared" si="27"/>
        <v>0</v>
      </c>
      <c r="DM22">
        <f t="shared" si="87"/>
        <v>0</v>
      </c>
      <c r="DN22" s="9">
        <f t="shared" si="88"/>
        <v>0</v>
      </c>
      <c r="DO22" s="8"/>
      <c r="DP22">
        <f t="shared" si="28"/>
        <v>0</v>
      </c>
      <c r="DQ22">
        <f t="shared" si="89"/>
        <v>0</v>
      </c>
      <c r="DR22" s="9">
        <f t="shared" si="90"/>
        <v>0</v>
      </c>
      <c r="DS22" s="9"/>
      <c r="DT22" s="9">
        <f t="shared" si="29"/>
        <v>0</v>
      </c>
      <c r="DU22">
        <f t="shared" si="91"/>
        <v>0</v>
      </c>
      <c r="DV22" s="9">
        <f t="shared" si="92"/>
        <v>0</v>
      </c>
      <c r="DW22" s="19">
        <f t="shared" si="93"/>
        <v>0</v>
      </c>
      <c r="DX22" s="11">
        <f t="shared" si="94"/>
        <v>0</v>
      </c>
    </row>
    <row r="23" spans="1:128">
      <c r="A23" s="12" t="s">
        <v>34</v>
      </c>
      <c r="C23" s="8"/>
      <c r="D23">
        <f t="shared" si="0"/>
        <v>0</v>
      </c>
      <c r="E23">
        <f t="shared" si="30"/>
        <v>0</v>
      </c>
      <c r="F23" s="9">
        <f t="shared" si="31"/>
        <v>0</v>
      </c>
      <c r="G23" s="8"/>
      <c r="H23">
        <f t="shared" si="32"/>
        <v>0</v>
      </c>
      <c r="I23">
        <f t="shared" si="33"/>
        <v>0</v>
      </c>
      <c r="J23" s="9">
        <f t="shared" si="34"/>
        <v>0</v>
      </c>
      <c r="K23" s="8"/>
      <c r="L23">
        <f t="shared" si="1"/>
        <v>0</v>
      </c>
      <c r="M23">
        <f t="shared" si="35"/>
        <v>0</v>
      </c>
      <c r="N23" s="9">
        <f t="shared" si="36"/>
        <v>0</v>
      </c>
      <c r="O23" s="8"/>
      <c r="P23">
        <f t="shared" si="2"/>
        <v>0</v>
      </c>
      <c r="Q23">
        <f t="shared" si="37"/>
        <v>0</v>
      </c>
      <c r="R23" s="9">
        <f t="shared" si="38"/>
        <v>0</v>
      </c>
      <c r="S23" s="8"/>
      <c r="T23">
        <f t="shared" si="3"/>
        <v>0</v>
      </c>
      <c r="U23">
        <f t="shared" si="39"/>
        <v>0</v>
      </c>
      <c r="V23" s="9">
        <f t="shared" si="40"/>
        <v>0</v>
      </c>
      <c r="W23" s="8"/>
      <c r="X23">
        <f t="shared" si="4"/>
        <v>0</v>
      </c>
      <c r="Y23">
        <f t="shared" si="41"/>
        <v>0</v>
      </c>
      <c r="Z23" s="9">
        <f t="shared" si="42"/>
        <v>0</v>
      </c>
      <c r="AA23" s="8"/>
      <c r="AB23">
        <f t="shared" si="5"/>
        <v>0</v>
      </c>
      <c r="AC23">
        <f t="shared" si="43"/>
        <v>0</v>
      </c>
      <c r="AD23" s="9">
        <f t="shared" si="44"/>
        <v>0</v>
      </c>
      <c r="AE23" s="8">
        <v>0</v>
      </c>
      <c r="AF23">
        <f t="shared" si="6"/>
        <v>0</v>
      </c>
      <c r="AG23">
        <f t="shared" si="45"/>
        <v>0</v>
      </c>
      <c r="AH23" s="9">
        <f t="shared" si="46"/>
        <v>0</v>
      </c>
      <c r="AI23" s="8"/>
      <c r="AJ23">
        <f t="shared" si="7"/>
        <v>0</v>
      </c>
      <c r="AK23">
        <f t="shared" si="47"/>
        <v>0</v>
      </c>
      <c r="AL23" s="9">
        <f t="shared" si="48"/>
        <v>0</v>
      </c>
      <c r="AM23" s="8"/>
      <c r="AN23">
        <f t="shared" si="8"/>
        <v>0</v>
      </c>
      <c r="AO23">
        <f t="shared" si="49"/>
        <v>0</v>
      </c>
      <c r="AP23" s="9">
        <f t="shared" si="50"/>
        <v>0</v>
      </c>
      <c r="AQ23" s="8"/>
      <c r="AR23">
        <f t="shared" si="9"/>
        <v>0</v>
      </c>
      <c r="AS23">
        <f t="shared" si="51"/>
        <v>0</v>
      </c>
      <c r="AT23" s="9">
        <f t="shared" si="52"/>
        <v>0</v>
      </c>
      <c r="AU23" s="8"/>
      <c r="AV23">
        <f t="shared" si="10"/>
        <v>0</v>
      </c>
      <c r="AW23">
        <f t="shared" si="53"/>
        <v>0</v>
      </c>
      <c r="AX23" s="9">
        <f t="shared" si="54"/>
        <v>0</v>
      </c>
      <c r="AY23" s="8"/>
      <c r="AZ23">
        <f t="shared" si="11"/>
        <v>0</v>
      </c>
      <c r="BA23">
        <f t="shared" si="55"/>
        <v>0</v>
      </c>
      <c r="BB23" s="9">
        <f t="shared" si="56"/>
        <v>0</v>
      </c>
      <c r="BC23" s="8"/>
      <c r="BD23">
        <f t="shared" si="12"/>
        <v>0</v>
      </c>
      <c r="BE23">
        <f t="shared" si="57"/>
        <v>0</v>
      </c>
      <c r="BF23" s="9">
        <f t="shared" si="58"/>
        <v>0</v>
      </c>
      <c r="BG23" s="8"/>
      <c r="BH23">
        <f t="shared" si="13"/>
        <v>0</v>
      </c>
      <c r="BI23">
        <f t="shared" si="59"/>
        <v>0</v>
      </c>
      <c r="BJ23" s="9">
        <f t="shared" si="60"/>
        <v>0</v>
      </c>
      <c r="BK23" s="8"/>
      <c r="BL23">
        <f t="shared" si="14"/>
        <v>0</v>
      </c>
      <c r="BM23">
        <f t="shared" si="61"/>
        <v>0</v>
      </c>
      <c r="BN23" s="9">
        <f t="shared" si="62"/>
        <v>0</v>
      </c>
      <c r="BO23" s="8"/>
      <c r="BP23">
        <f t="shared" si="15"/>
        <v>0</v>
      </c>
      <c r="BQ23">
        <f t="shared" si="63"/>
        <v>0</v>
      </c>
      <c r="BR23" s="9">
        <f t="shared" si="64"/>
        <v>0</v>
      </c>
      <c r="BS23" s="8"/>
      <c r="BT23">
        <f t="shared" si="16"/>
        <v>0</v>
      </c>
      <c r="BU23">
        <f t="shared" si="65"/>
        <v>0</v>
      </c>
      <c r="BV23" s="9">
        <f t="shared" si="66"/>
        <v>0</v>
      </c>
      <c r="BW23" s="8"/>
      <c r="BX23">
        <f t="shared" si="17"/>
        <v>0</v>
      </c>
      <c r="BY23">
        <f t="shared" si="67"/>
        <v>0</v>
      </c>
      <c r="BZ23" s="9">
        <f t="shared" si="68"/>
        <v>0</v>
      </c>
      <c r="CA23" s="8"/>
      <c r="CB23">
        <f t="shared" si="18"/>
        <v>0</v>
      </c>
      <c r="CC23">
        <f t="shared" si="69"/>
        <v>0</v>
      </c>
      <c r="CD23" s="9">
        <f t="shared" si="70"/>
        <v>0</v>
      </c>
      <c r="CE23" s="8"/>
      <c r="CF23">
        <f t="shared" si="19"/>
        <v>0</v>
      </c>
      <c r="CG23">
        <f t="shared" si="71"/>
        <v>0</v>
      </c>
      <c r="CH23" s="9">
        <f t="shared" si="72"/>
        <v>0</v>
      </c>
      <c r="CI23" s="8"/>
      <c r="CJ23">
        <f t="shared" si="20"/>
        <v>0</v>
      </c>
      <c r="CK23">
        <f t="shared" si="73"/>
        <v>0</v>
      </c>
      <c r="CL23" s="9">
        <f t="shared" si="74"/>
        <v>0</v>
      </c>
      <c r="CM23" s="8"/>
      <c r="CN23">
        <f t="shared" si="21"/>
        <v>0</v>
      </c>
      <c r="CO23">
        <f t="shared" si="75"/>
        <v>0</v>
      </c>
      <c r="CP23" s="9">
        <f t="shared" si="76"/>
        <v>0</v>
      </c>
      <c r="CQ23" s="8"/>
      <c r="CR23">
        <f t="shared" si="22"/>
        <v>0</v>
      </c>
      <c r="CS23">
        <f t="shared" si="77"/>
        <v>0</v>
      </c>
      <c r="CT23" s="9">
        <f t="shared" si="78"/>
        <v>0</v>
      </c>
      <c r="CU23" s="8"/>
      <c r="CV23">
        <f t="shared" si="23"/>
        <v>0</v>
      </c>
      <c r="CW23">
        <f t="shared" si="79"/>
        <v>0</v>
      </c>
      <c r="CX23" s="9">
        <f t="shared" si="80"/>
        <v>0</v>
      </c>
      <c r="CY23" s="8"/>
      <c r="CZ23">
        <f t="shared" si="24"/>
        <v>0</v>
      </c>
      <c r="DA23">
        <f t="shared" si="81"/>
        <v>0</v>
      </c>
      <c r="DB23" s="9">
        <f t="shared" si="82"/>
        <v>0</v>
      </c>
      <c r="DC23" s="8"/>
      <c r="DD23">
        <f t="shared" si="25"/>
        <v>0</v>
      </c>
      <c r="DE23">
        <f t="shared" si="83"/>
        <v>0</v>
      </c>
      <c r="DF23" s="9">
        <f t="shared" si="84"/>
        <v>0</v>
      </c>
      <c r="DG23" s="8"/>
      <c r="DH23">
        <f t="shared" si="26"/>
        <v>0</v>
      </c>
      <c r="DI23">
        <f t="shared" si="85"/>
        <v>0</v>
      </c>
      <c r="DJ23" s="9">
        <f t="shared" si="86"/>
        <v>0</v>
      </c>
      <c r="DK23" s="8"/>
      <c r="DL23">
        <f t="shared" si="27"/>
        <v>0</v>
      </c>
      <c r="DM23">
        <f t="shared" si="87"/>
        <v>0</v>
      </c>
      <c r="DN23" s="9">
        <f t="shared" si="88"/>
        <v>0</v>
      </c>
      <c r="DO23" s="8"/>
      <c r="DP23">
        <f t="shared" si="28"/>
        <v>0</v>
      </c>
      <c r="DQ23">
        <f t="shared" si="89"/>
        <v>0</v>
      </c>
      <c r="DR23" s="9">
        <f t="shared" si="90"/>
        <v>0</v>
      </c>
      <c r="DS23" s="9"/>
      <c r="DT23" s="9">
        <f t="shared" si="29"/>
        <v>0</v>
      </c>
      <c r="DU23">
        <f t="shared" si="91"/>
        <v>0</v>
      </c>
      <c r="DV23" s="9">
        <f t="shared" si="92"/>
        <v>0</v>
      </c>
      <c r="DW23" s="19">
        <f t="shared" si="93"/>
        <v>0</v>
      </c>
      <c r="DX23" s="11">
        <f t="shared" si="94"/>
        <v>0</v>
      </c>
    </row>
    <row r="24" spans="1:128">
      <c r="A24" s="12" t="s">
        <v>34</v>
      </c>
      <c r="C24" s="8"/>
      <c r="D24">
        <f t="shared" si="0"/>
        <v>0</v>
      </c>
      <c r="E24">
        <f t="shared" si="30"/>
        <v>0</v>
      </c>
      <c r="F24" s="9">
        <f t="shared" si="31"/>
        <v>0</v>
      </c>
      <c r="G24" s="8"/>
      <c r="H24">
        <f t="shared" si="32"/>
        <v>0</v>
      </c>
      <c r="I24">
        <f t="shared" si="33"/>
        <v>0</v>
      </c>
      <c r="J24" s="9">
        <f t="shared" si="34"/>
        <v>0</v>
      </c>
      <c r="K24" s="8"/>
      <c r="L24">
        <f t="shared" si="1"/>
        <v>0</v>
      </c>
      <c r="M24">
        <f t="shared" si="35"/>
        <v>0</v>
      </c>
      <c r="N24" s="9">
        <f t="shared" si="36"/>
        <v>0</v>
      </c>
      <c r="O24" s="8"/>
      <c r="P24">
        <f t="shared" si="2"/>
        <v>0</v>
      </c>
      <c r="Q24">
        <f t="shared" si="37"/>
        <v>0</v>
      </c>
      <c r="R24" s="9">
        <f t="shared" si="38"/>
        <v>0</v>
      </c>
      <c r="S24" s="8"/>
      <c r="T24">
        <f t="shared" si="3"/>
        <v>0</v>
      </c>
      <c r="U24">
        <f t="shared" si="39"/>
        <v>0</v>
      </c>
      <c r="V24" s="9">
        <f t="shared" si="40"/>
        <v>0</v>
      </c>
      <c r="W24" s="8"/>
      <c r="X24">
        <f t="shared" si="4"/>
        <v>0</v>
      </c>
      <c r="Y24">
        <f t="shared" si="41"/>
        <v>0</v>
      </c>
      <c r="Z24" s="9">
        <f t="shared" si="42"/>
        <v>0</v>
      </c>
      <c r="AA24" s="8"/>
      <c r="AB24">
        <f t="shared" si="5"/>
        <v>0</v>
      </c>
      <c r="AC24">
        <f t="shared" si="43"/>
        <v>0</v>
      </c>
      <c r="AD24" s="9">
        <f t="shared" si="44"/>
        <v>0</v>
      </c>
      <c r="AE24" s="8">
        <v>0</v>
      </c>
      <c r="AF24">
        <f t="shared" si="6"/>
        <v>0</v>
      </c>
      <c r="AG24">
        <f t="shared" si="45"/>
        <v>0</v>
      </c>
      <c r="AH24" s="9">
        <f t="shared" si="46"/>
        <v>0</v>
      </c>
      <c r="AI24" s="8"/>
      <c r="AJ24">
        <f t="shared" si="7"/>
        <v>0</v>
      </c>
      <c r="AK24">
        <f t="shared" si="47"/>
        <v>0</v>
      </c>
      <c r="AL24" s="9">
        <f t="shared" si="48"/>
        <v>0</v>
      </c>
      <c r="AM24" s="8"/>
      <c r="AN24">
        <f t="shared" si="8"/>
        <v>0</v>
      </c>
      <c r="AO24">
        <f t="shared" si="49"/>
        <v>0</v>
      </c>
      <c r="AP24" s="9">
        <f t="shared" si="50"/>
        <v>0</v>
      </c>
      <c r="AQ24" s="8"/>
      <c r="AR24">
        <f t="shared" si="9"/>
        <v>0</v>
      </c>
      <c r="AS24">
        <f t="shared" si="51"/>
        <v>0</v>
      </c>
      <c r="AT24" s="9">
        <f t="shared" si="52"/>
        <v>0</v>
      </c>
      <c r="AU24" s="8"/>
      <c r="AV24">
        <f t="shared" si="10"/>
        <v>0</v>
      </c>
      <c r="AW24">
        <f t="shared" si="53"/>
        <v>0</v>
      </c>
      <c r="AX24" s="9">
        <f t="shared" si="54"/>
        <v>0</v>
      </c>
      <c r="AY24" s="8"/>
      <c r="AZ24">
        <f t="shared" si="11"/>
        <v>0</v>
      </c>
      <c r="BA24">
        <f t="shared" si="55"/>
        <v>0</v>
      </c>
      <c r="BB24" s="9">
        <f t="shared" si="56"/>
        <v>0</v>
      </c>
      <c r="BC24" s="8"/>
      <c r="BD24">
        <f t="shared" si="12"/>
        <v>0</v>
      </c>
      <c r="BE24">
        <f t="shared" si="57"/>
        <v>0</v>
      </c>
      <c r="BF24" s="9">
        <f t="shared" si="58"/>
        <v>0</v>
      </c>
      <c r="BG24" s="8"/>
      <c r="BH24">
        <f t="shared" si="13"/>
        <v>0</v>
      </c>
      <c r="BI24">
        <f t="shared" si="59"/>
        <v>0</v>
      </c>
      <c r="BJ24" s="9">
        <f t="shared" si="60"/>
        <v>0</v>
      </c>
      <c r="BK24" s="8"/>
      <c r="BL24">
        <f t="shared" si="14"/>
        <v>0</v>
      </c>
      <c r="BM24">
        <f t="shared" si="61"/>
        <v>0</v>
      </c>
      <c r="BN24" s="9">
        <f t="shared" si="62"/>
        <v>0</v>
      </c>
      <c r="BO24" s="8"/>
      <c r="BP24">
        <f t="shared" si="15"/>
        <v>0</v>
      </c>
      <c r="BQ24">
        <f t="shared" si="63"/>
        <v>0</v>
      </c>
      <c r="BR24" s="9">
        <f t="shared" si="64"/>
        <v>0</v>
      </c>
      <c r="BS24" s="8"/>
      <c r="BT24">
        <f t="shared" si="16"/>
        <v>0</v>
      </c>
      <c r="BU24">
        <f t="shared" si="65"/>
        <v>0</v>
      </c>
      <c r="BV24" s="9">
        <f t="shared" si="66"/>
        <v>0</v>
      </c>
      <c r="BW24" s="8"/>
      <c r="BX24">
        <f t="shared" si="17"/>
        <v>0</v>
      </c>
      <c r="BY24">
        <f t="shared" si="67"/>
        <v>0</v>
      </c>
      <c r="BZ24" s="9">
        <f t="shared" si="68"/>
        <v>0</v>
      </c>
      <c r="CA24" s="8"/>
      <c r="CB24">
        <f t="shared" si="18"/>
        <v>0</v>
      </c>
      <c r="CC24">
        <f t="shared" si="69"/>
        <v>0</v>
      </c>
      <c r="CD24" s="9">
        <f t="shared" si="70"/>
        <v>0</v>
      </c>
      <c r="CE24" s="8"/>
      <c r="CF24">
        <f t="shared" si="19"/>
        <v>0</v>
      </c>
      <c r="CG24">
        <f t="shared" si="71"/>
        <v>0</v>
      </c>
      <c r="CH24" s="9">
        <f t="shared" si="72"/>
        <v>0</v>
      </c>
      <c r="CI24" s="8"/>
      <c r="CJ24">
        <f t="shared" si="20"/>
        <v>0</v>
      </c>
      <c r="CK24">
        <f t="shared" si="73"/>
        <v>0</v>
      </c>
      <c r="CL24" s="9">
        <f t="shared" si="74"/>
        <v>0</v>
      </c>
      <c r="CM24" s="8"/>
      <c r="CN24">
        <f t="shared" si="21"/>
        <v>0</v>
      </c>
      <c r="CO24">
        <f t="shared" si="75"/>
        <v>0</v>
      </c>
      <c r="CP24" s="9">
        <f t="shared" si="76"/>
        <v>0</v>
      </c>
      <c r="CQ24" s="8"/>
      <c r="CR24">
        <f t="shared" si="22"/>
        <v>0</v>
      </c>
      <c r="CS24">
        <f t="shared" si="77"/>
        <v>0</v>
      </c>
      <c r="CT24" s="9">
        <f t="shared" si="78"/>
        <v>0</v>
      </c>
      <c r="CU24" s="8"/>
      <c r="CV24">
        <f t="shared" si="23"/>
        <v>0</v>
      </c>
      <c r="CW24">
        <f t="shared" si="79"/>
        <v>0</v>
      </c>
      <c r="CX24" s="9">
        <f t="shared" si="80"/>
        <v>0</v>
      </c>
      <c r="CY24" s="8"/>
      <c r="CZ24">
        <f t="shared" si="24"/>
        <v>0</v>
      </c>
      <c r="DA24">
        <f t="shared" si="81"/>
        <v>0</v>
      </c>
      <c r="DB24" s="9">
        <f t="shared" si="82"/>
        <v>0</v>
      </c>
      <c r="DC24" s="8"/>
      <c r="DD24">
        <f t="shared" si="25"/>
        <v>0</v>
      </c>
      <c r="DE24">
        <f t="shared" si="83"/>
        <v>0</v>
      </c>
      <c r="DF24" s="9">
        <f t="shared" si="84"/>
        <v>0</v>
      </c>
      <c r="DG24" s="8"/>
      <c r="DH24">
        <f t="shared" si="26"/>
        <v>0</v>
      </c>
      <c r="DI24">
        <f t="shared" si="85"/>
        <v>0</v>
      </c>
      <c r="DJ24" s="9">
        <f t="shared" si="86"/>
        <v>0</v>
      </c>
      <c r="DK24" s="8"/>
      <c r="DL24">
        <f t="shared" si="27"/>
        <v>0</v>
      </c>
      <c r="DM24">
        <f t="shared" si="87"/>
        <v>0</v>
      </c>
      <c r="DN24" s="9">
        <f t="shared" si="88"/>
        <v>0</v>
      </c>
      <c r="DO24" s="8"/>
      <c r="DP24">
        <f t="shared" si="28"/>
        <v>0</v>
      </c>
      <c r="DQ24">
        <f t="shared" si="89"/>
        <v>0</v>
      </c>
      <c r="DR24" s="9">
        <f t="shared" si="90"/>
        <v>0</v>
      </c>
      <c r="DS24" s="9"/>
      <c r="DT24" s="9">
        <f t="shared" si="29"/>
        <v>0</v>
      </c>
      <c r="DU24">
        <f t="shared" si="91"/>
        <v>0</v>
      </c>
      <c r="DV24" s="9">
        <f t="shared" si="92"/>
        <v>0</v>
      </c>
      <c r="DW24" s="19">
        <f t="shared" si="93"/>
        <v>0</v>
      </c>
      <c r="DX24" s="11">
        <f t="shared" si="94"/>
        <v>0</v>
      </c>
    </row>
    <row r="25" spans="1:128" ht="19.5">
      <c r="A25" s="12"/>
      <c r="C25" s="8"/>
      <c r="F25" s="9"/>
      <c r="G25" s="8"/>
      <c r="J25" s="9"/>
      <c r="K25" s="8"/>
      <c r="N25" s="9"/>
      <c r="O25" s="8"/>
      <c r="R25" s="9"/>
      <c r="S25" s="8"/>
      <c r="V25" s="9"/>
      <c r="W25" s="8"/>
      <c r="Z25" s="9"/>
      <c r="AA25" s="8"/>
      <c r="AD25" s="9"/>
      <c r="AE25" s="8"/>
      <c r="AH25" s="9"/>
      <c r="AI25" s="8"/>
      <c r="AL25" s="9"/>
      <c r="AM25" s="8"/>
      <c r="AP25" s="9"/>
      <c r="AQ25" s="8"/>
      <c r="AT25" s="9"/>
      <c r="AU25" s="8"/>
      <c r="AX25" s="9"/>
      <c r="AY25" s="8"/>
      <c r="BB25" s="9"/>
      <c r="BC25" s="8"/>
      <c r="BF25" s="9"/>
      <c r="BG25" s="8"/>
      <c r="BJ25" s="9"/>
      <c r="BK25" s="8"/>
      <c r="BN25" s="9"/>
      <c r="BO25" s="8"/>
      <c r="BR25" s="9"/>
      <c r="BS25" s="8"/>
      <c r="BV25" s="9"/>
      <c r="BW25" s="8"/>
      <c r="BZ25" s="9"/>
      <c r="CA25" s="8"/>
      <c r="CD25" s="9"/>
      <c r="CE25" s="8"/>
      <c r="CH25" s="9"/>
      <c r="CI25" s="8"/>
      <c r="CL25" s="9"/>
      <c r="CM25" s="8"/>
      <c r="CP25" s="9"/>
      <c r="CQ25" s="8"/>
      <c r="CS25"/>
      <c r="CT25" s="9"/>
      <c r="CU25" s="8"/>
      <c r="CX25" s="9"/>
      <c r="CY25" s="8"/>
      <c r="DB25" s="9"/>
      <c r="DC25" s="8"/>
      <c r="DF25" s="9"/>
      <c r="DG25" s="8"/>
      <c r="DJ25" s="9"/>
      <c r="DK25" s="8"/>
      <c r="DN25" s="9"/>
      <c r="DO25" s="8"/>
      <c r="DR25" s="9"/>
      <c r="DS25" s="9"/>
      <c r="DT25" s="9"/>
      <c r="DV25" s="9"/>
      <c r="DX25" s="11"/>
    </row>
    <row r="26" spans="1:128">
      <c r="E26">
        <f t="shared" si="30"/>
        <v>0</v>
      </c>
      <c r="F26" s="9">
        <f t="shared" si="31"/>
        <v>0</v>
      </c>
      <c r="I26">
        <f t="shared" si="33"/>
        <v>0</v>
      </c>
      <c r="J26" s="9">
        <f t="shared" si="34"/>
        <v>0</v>
      </c>
      <c r="M26">
        <f t="shared" si="35"/>
        <v>0</v>
      </c>
      <c r="N26" s="9">
        <f t="shared" si="36"/>
        <v>0</v>
      </c>
      <c r="Q26">
        <f t="shared" si="37"/>
        <v>0</v>
      </c>
      <c r="R26" s="9">
        <f t="shared" si="38"/>
        <v>0</v>
      </c>
      <c r="U26">
        <f t="shared" si="39"/>
        <v>0</v>
      </c>
      <c r="V26" s="9">
        <f t="shared" si="40"/>
        <v>0</v>
      </c>
      <c r="Y26">
        <f t="shared" si="41"/>
        <v>0</v>
      </c>
      <c r="Z26" s="9">
        <f t="shared" si="42"/>
        <v>0</v>
      </c>
      <c r="AC26">
        <f t="shared" si="43"/>
        <v>0</v>
      </c>
      <c r="AD26" s="9">
        <f t="shared" si="44"/>
        <v>0</v>
      </c>
      <c r="AG26">
        <f t="shared" si="45"/>
        <v>0</v>
      </c>
      <c r="AH26" s="9">
        <f t="shared" si="46"/>
        <v>0</v>
      </c>
      <c r="AK26">
        <f t="shared" si="47"/>
        <v>0</v>
      </c>
      <c r="AL26" s="9">
        <f t="shared" si="48"/>
        <v>0</v>
      </c>
      <c r="AO26">
        <f t="shared" si="49"/>
        <v>0</v>
      </c>
      <c r="AP26" s="9">
        <f t="shared" si="50"/>
        <v>0</v>
      </c>
      <c r="AS26">
        <f t="shared" si="51"/>
        <v>0</v>
      </c>
      <c r="AT26" s="9">
        <f t="shared" si="52"/>
        <v>0</v>
      </c>
      <c r="AW26">
        <f t="shared" si="53"/>
        <v>0</v>
      </c>
      <c r="AX26" s="9">
        <f t="shared" si="54"/>
        <v>0</v>
      </c>
      <c r="BA26">
        <f t="shared" si="55"/>
        <v>0</v>
      </c>
      <c r="BB26" s="9">
        <f t="shared" si="56"/>
        <v>0</v>
      </c>
      <c r="BE26">
        <f t="shared" si="57"/>
        <v>0</v>
      </c>
      <c r="BF26" s="9">
        <f t="shared" si="58"/>
        <v>0</v>
      </c>
      <c r="BI26">
        <f t="shared" si="59"/>
        <v>0</v>
      </c>
      <c r="BJ26" s="9">
        <f t="shared" si="60"/>
        <v>0</v>
      </c>
      <c r="BM26">
        <f t="shared" si="61"/>
        <v>0</v>
      </c>
      <c r="BN26" s="9">
        <f t="shared" si="62"/>
        <v>0</v>
      </c>
      <c r="BQ26">
        <f t="shared" si="63"/>
        <v>0</v>
      </c>
      <c r="BR26" s="9">
        <f t="shared" si="64"/>
        <v>0</v>
      </c>
      <c r="BU26">
        <f t="shared" si="65"/>
        <v>0</v>
      </c>
      <c r="BV26" s="9">
        <f t="shared" si="66"/>
        <v>0</v>
      </c>
      <c r="BY26">
        <f t="shared" si="67"/>
        <v>0</v>
      </c>
      <c r="BZ26" s="9">
        <f t="shared" si="68"/>
        <v>0</v>
      </c>
      <c r="CC26">
        <f t="shared" si="69"/>
        <v>0</v>
      </c>
      <c r="CD26" s="9">
        <f t="shared" si="70"/>
        <v>0</v>
      </c>
      <c r="CG26">
        <f t="shared" si="71"/>
        <v>0</v>
      </c>
      <c r="CH26" s="9">
        <f t="shared" si="72"/>
        <v>0</v>
      </c>
      <c r="CK26">
        <f t="shared" si="73"/>
        <v>0</v>
      </c>
      <c r="CL26" s="9">
        <f t="shared" si="74"/>
        <v>0</v>
      </c>
      <c r="CO26">
        <f t="shared" si="75"/>
        <v>0</v>
      </c>
      <c r="CP26" s="9">
        <f t="shared" si="76"/>
        <v>0</v>
      </c>
      <c r="CS26">
        <f t="shared" si="77"/>
        <v>0</v>
      </c>
      <c r="CT26" s="9">
        <f t="shared" si="78"/>
        <v>0</v>
      </c>
      <c r="CW26">
        <f t="shared" si="79"/>
        <v>0</v>
      </c>
      <c r="CX26" s="9">
        <f t="shared" si="80"/>
        <v>0</v>
      </c>
      <c r="DA26">
        <f t="shared" si="81"/>
        <v>0</v>
      </c>
      <c r="DB26" s="9">
        <f t="shared" si="82"/>
        <v>0</v>
      </c>
      <c r="DE26">
        <f t="shared" si="83"/>
        <v>0</v>
      </c>
      <c r="DF26" s="9">
        <f t="shared" si="84"/>
        <v>0</v>
      </c>
      <c r="DI26">
        <f t="shared" si="85"/>
        <v>0</v>
      </c>
      <c r="DJ26" s="9">
        <f t="shared" si="86"/>
        <v>0</v>
      </c>
      <c r="DM26">
        <f t="shared" si="87"/>
        <v>0</v>
      </c>
      <c r="DN26" s="9">
        <f t="shared" si="88"/>
        <v>0</v>
      </c>
      <c r="DO26" s="8"/>
      <c r="DQ26">
        <f t="shared" si="89"/>
        <v>0</v>
      </c>
      <c r="DR26" s="9">
        <f t="shared" si="90"/>
        <v>0</v>
      </c>
      <c r="DT26">
        <f t="shared" si="29"/>
        <v>0</v>
      </c>
      <c r="DU26">
        <f t="shared" si="91"/>
        <v>0</v>
      </c>
      <c r="DV26" s="9">
        <f t="shared" si="92"/>
        <v>0</v>
      </c>
      <c r="DW26" s="19">
        <f t="shared" ref="DW26" si="95">F26+J26+N26+R26+V26+Z26+AD26+AH26+AL26+AP26+AT26+AX26+BB26+BF26+BJ26+BN26+BR26+BV26+BZ26+CD26+CH26+CL26+CP26+CT26+CX26+DB26+DF26+DJ26+DN26+DR26+DT26</f>
        <v>0</v>
      </c>
      <c r="DX26" s="11"/>
    </row>
    <row r="27" spans="1:128">
      <c r="F27" s="9"/>
      <c r="J27" s="9"/>
      <c r="N27" s="9"/>
      <c r="R27" s="9"/>
      <c r="V27" s="9"/>
      <c r="Z27" s="9"/>
      <c r="AD27" s="9"/>
      <c r="AH27" s="9"/>
      <c r="AL27" s="9"/>
      <c r="AP27" s="9"/>
      <c r="AT27" s="9"/>
      <c r="AX27" s="9"/>
      <c r="BB27" s="9"/>
      <c r="BF27" s="9"/>
      <c r="BJ27" s="9"/>
      <c r="BN27" s="9"/>
      <c r="BR27" s="9"/>
      <c r="BV27" s="9"/>
      <c r="BZ27" s="9"/>
      <c r="CD27" s="9"/>
      <c r="CH27" s="9"/>
      <c r="CL27" s="9"/>
      <c r="CP27" s="9"/>
      <c r="CS27"/>
      <c r="CT27" s="9"/>
      <c r="CX27" s="9"/>
      <c r="DB27" s="9"/>
      <c r="DF27" s="9"/>
      <c r="DJ27" s="9"/>
      <c r="DN27" s="9"/>
      <c r="DR27" s="9"/>
      <c r="DV27" s="9"/>
      <c r="DX27" s="11"/>
    </row>
    <row r="28" spans="1:128">
      <c r="CM28" s="8"/>
      <c r="CS28"/>
      <c r="DT28">
        <f t="shared" si="29"/>
        <v>0</v>
      </c>
      <c r="DX28" s="11"/>
    </row>
    <row r="29" spans="1:128">
      <c r="CS29"/>
      <c r="DT29">
        <f t="shared" si="29"/>
        <v>0</v>
      </c>
      <c r="DX29" s="11"/>
    </row>
    <row r="30" spans="1:128">
      <c r="CS30"/>
      <c r="DT30">
        <f t="shared" si="29"/>
        <v>0</v>
      </c>
      <c r="DX30" s="11"/>
    </row>
    <row r="31" spans="1:128">
      <c r="CS31"/>
      <c r="DT31">
        <f t="shared" si="29"/>
        <v>0</v>
      </c>
      <c r="DX31" s="11"/>
    </row>
    <row r="32" spans="1:128">
      <c r="CS32"/>
      <c r="DT32">
        <f t="shared" si="29"/>
        <v>0</v>
      </c>
      <c r="DX32" s="11"/>
    </row>
    <row r="33" spans="97:128">
      <c r="CS33"/>
      <c r="DT33">
        <f t="shared" si="29"/>
        <v>0</v>
      </c>
      <c r="DX33" s="11"/>
    </row>
    <row r="34" spans="97:128">
      <c r="CS34"/>
      <c r="DT34">
        <f t="shared" si="29"/>
        <v>0</v>
      </c>
      <c r="DX34" s="11"/>
    </row>
    <row r="35" spans="97:128">
      <c r="CS35"/>
      <c r="DT35">
        <f t="shared" si="29"/>
        <v>0</v>
      </c>
      <c r="DX35" s="11"/>
    </row>
    <row r="36" spans="97:128">
      <c r="CS36"/>
      <c r="DT36">
        <f t="shared" si="29"/>
        <v>0</v>
      </c>
      <c r="DX36" s="11"/>
    </row>
    <row r="37" spans="97:128">
      <c r="CS37"/>
      <c r="DT37">
        <f t="shared" si="29"/>
        <v>0</v>
      </c>
      <c r="DX37" s="11"/>
    </row>
    <row r="38" spans="97:128">
      <c r="CS38"/>
      <c r="DT38">
        <f t="shared" si="29"/>
        <v>0</v>
      </c>
      <c r="DX38" s="11"/>
    </row>
    <row r="39" spans="97:128">
      <c r="CS39"/>
      <c r="DT39">
        <f t="shared" si="29"/>
        <v>0</v>
      </c>
      <c r="DX39" s="11"/>
    </row>
    <row r="40" spans="97:128">
      <c r="CS40"/>
      <c r="DT40">
        <f t="shared" si="29"/>
        <v>0</v>
      </c>
      <c r="DX40" s="11"/>
    </row>
  </sheetData>
  <pageMargins left="0.7" right="0.7" top="0.75" bottom="0.75" header="0.3" footer="0.3"/>
  <legacy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CA90E-1DE5-4CBA-8950-970FDF1530AA}">
  <dimension ref="A1:DX40"/>
  <sheetViews>
    <sheetView topLeftCell="B1" workbookViewId="0">
      <pane xSplit="1" topLeftCell="DW1" activePane="topRight" state="frozen"/>
      <selection pane="topRight" activeCell="DW3" sqref="DW3"/>
    </sheetView>
  </sheetViews>
  <sheetFormatPr defaultColWidth="10.140625" defaultRowHeight="15"/>
  <cols>
    <col min="1" max="1" width="35.85546875" hidden="1" customWidth="1"/>
    <col min="2" max="2" width="35.85546875" customWidth="1"/>
    <col min="3" max="3" width="12.7109375" customWidth="1"/>
    <col min="4" max="5" width="9.140625"/>
    <col min="6" max="6" width="11.28515625" customWidth="1"/>
    <col min="7" max="7" width="10.28515625" bestFit="1" customWidth="1"/>
    <col min="8" max="8" width="11" bestFit="1" customWidth="1"/>
    <col min="9" max="9" width="14" customWidth="1"/>
    <col min="10" max="29" width="11" bestFit="1" customWidth="1"/>
    <col min="30" max="30" width="13" customWidth="1"/>
    <col min="31" max="32" width="11" bestFit="1" customWidth="1"/>
    <col min="33" max="33" width="13" customWidth="1"/>
    <col min="34" max="34" width="9.140625"/>
    <col min="35" max="35" width="11.140625" bestFit="1" customWidth="1"/>
    <col min="36" max="36" width="12.42578125" customWidth="1"/>
    <col min="37" max="38" width="9.140625"/>
    <col min="39" max="39" width="11.7109375" customWidth="1"/>
    <col min="40" max="41" width="9.140625"/>
    <col min="42" max="42" width="12" customWidth="1"/>
    <col min="43" max="43" width="11.140625" bestFit="1" customWidth="1"/>
    <col min="44" max="44" width="9.140625"/>
    <col min="45" max="45" width="13.28515625" customWidth="1"/>
    <col min="46" max="46" width="9.140625"/>
    <col min="47" max="47" width="11.140625" bestFit="1" customWidth="1"/>
    <col min="48" max="48" width="12.5703125" customWidth="1"/>
    <col min="49" max="50" width="9.140625"/>
    <col min="51" max="51" width="12.5703125" customWidth="1"/>
    <col min="52" max="53" width="9.140625"/>
    <col min="54" max="54" width="12.7109375" customWidth="1"/>
    <col min="55" max="55" width="11.140625" bestFit="1" customWidth="1"/>
    <col min="56" max="56" width="9.140625"/>
    <col min="57" max="57" width="12.28515625" customWidth="1"/>
    <col min="58" max="58" width="9.140625"/>
    <col min="59" max="59" width="11.140625" bestFit="1" customWidth="1"/>
    <col min="60" max="60" width="12.42578125" customWidth="1"/>
    <col min="61" max="62" width="9.140625"/>
    <col min="63" max="63" width="12" customWidth="1"/>
    <col min="64" max="65" width="9.140625"/>
    <col min="66" max="66" width="12.5703125" customWidth="1"/>
    <col min="67" max="67" width="11.140625" bestFit="1" customWidth="1"/>
    <col min="68" max="68" width="9.140625"/>
    <col min="69" max="69" width="12" customWidth="1"/>
    <col min="70" max="70" width="9.140625"/>
    <col min="71" max="71" width="11.140625" bestFit="1" customWidth="1"/>
    <col min="72" max="72" width="11.85546875" customWidth="1"/>
    <col min="73" max="74" width="9.140625"/>
    <col min="75" max="75" width="12.42578125" customWidth="1"/>
    <col min="76" max="77" width="9.140625"/>
    <col min="78" max="78" width="11.7109375" customWidth="1"/>
    <col min="79" max="79" width="11.140625" bestFit="1" customWidth="1"/>
    <col min="80" max="80" width="9.140625"/>
    <col min="81" max="81" width="12.42578125" customWidth="1"/>
    <col min="82" max="82" width="9.140625"/>
    <col min="83" max="83" width="11.140625" bestFit="1" customWidth="1"/>
    <col min="84" max="84" width="12.28515625" customWidth="1"/>
    <col min="85" max="86" width="9.140625"/>
    <col min="87" max="87" width="14.7109375" customWidth="1"/>
    <col min="88" max="89" width="9.140625"/>
    <col min="90" max="90" width="13.85546875" customWidth="1"/>
    <col min="91" max="91" width="11.140625" bestFit="1" customWidth="1"/>
    <col min="92" max="92" width="9.140625"/>
    <col min="93" max="93" width="15.42578125" customWidth="1"/>
    <col min="94" max="94" width="14.140625" customWidth="1"/>
    <col min="95" max="95" width="11.140625" bestFit="1" customWidth="1"/>
    <col min="96" max="96" width="22.42578125" bestFit="1" customWidth="1"/>
    <col min="97" max="97" width="25.5703125" style="11" bestFit="1" customWidth="1"/>
    <col min="98" max="98" width="9.140625"/>
    <col min="99" max="99" width="11.140625" bestFit="1" customWidth="1"/>
    <col min="100" max="100" width="12.140625" bestFit="1" customWidth="1"/>
    <col min="103" max="103" width="11.140625" bestFit="1" customWidth="1"/>
    <col min="127" max="127" width="19.28515625" style="19" bestFit="1" customWidth="1"/>
  </cols>
  <sheetData>
    <row r="1" spans="1:128">
      <c r="A1" s="1" t="s">
        <v>0</v>
      </c>
      <c r="B1" s="1" t="s">
        <v>1</v>
      </c>
      <c r="C1" s="2">
        <v>45964</v>
      </c>
      <c r="D1" s="1" t="s">
        <v>2</v>
      </c>
      <c r="E1" s="1" t="s">
        <v>3</v>
      </c>
      <c r="F1" s="1" t="s">
        <v>4</v>
      </c>
      <c r="G1" s="2">
        <v>45965</v>
      </c>
      <c r="H1" s="1" t="s">
        <v>2</v>
      </c>
      <c r="I1" s="1" t="s">
        <v>3</v>
      </c>
      <c r="J1" s="1" t="s">
        <v>4</v>
      </c>
      <c r="K1" s="3">
        <f>G1+1</f>
        <v>45966</v>
      </c>
      <c r="L1" s="1" t="s">
        <v>2</v>
      </c>
      <c r="M1" s="1" t="s">
        <v>3</v>
      </c>
      <c r="N1" s="1" t="s">
        <v>4</v>
      </c>
      <c r="O1" s="4">
        <f>K1+1</f>
        <v>45967</v>
      </c>
      <c r="P1" s="1" t="s">
        <v>2</v>
      </c>
      <c r="Q1" s="1" t="s">
        <v>3</v>
      </c>
      <c r="R1" s="1" t="s">
        <v>4</v>
      </c>
      <c r="S1" s="4">
        <f>O1+1</f>
        <v>45968</v>
      </c>
      <c r="T1" s="1" t="s">
        <v>2</v>
      </c>
      <c r="U1" s="1" t="s">
        <v>3</v>
      </c>
      <c r="V1" s="1" t="s">
        <v>4</v>
      </c>
      <c r="W1" s="4">
        <f>S1+1</f>
        <v>45969</v>
      </c>
      <c r="X1" s="1" t="s">
        <v>2</v>
      </c>
      <c r="Y1" s="1" t="s">
        <v>3</v>
      </c>
      <c r="Z1" s="1" t="s">
        <v>4</v>
      </c>
      <c r="AA1" s="4">
        <f>W1+1</f>
        <v>45970</v>
      </c>
      <c r="AB1" s="1" t="s">
        <v>2</v>
      </c>
      <c r="AC1" s="1" t="s">
        <v>3</v>
      </c>
      <c r="AD1" s="1" t="s">
        <v>4</v>
      </c>
      <c r="AE1" s="4">
        <f>AA1+1</f>
        <v>45971</v>
      </c>
      <c r="AF1" s="1" t="s">
        <v>2</v>
      </c>
      <c r="AG1" s="1" t="s">
        <v>3</v>
      </c>
      <c r="AH1" s="1" t="s">
        <v>4</v>
      </c>
      <c r="AI1" s="4">
        <v>45972</v>
      </c>
      <c r="AJ1" s="1" t="s">
        <v>2</v>
      </c>
      <c r="AK1" s="1" t="s">
        <v>3</v>
      </c>
      <c r="AL1" s="1" t="s">
        <v>4</v>
      </c>
      <c r="AM1" s="4">
        <f>AI1+1</f>
        <v>45973</v>
      </c>
      <c r="AN1" s="1" t="s">
        <v>2</v>
      </c>
      <c r="AO1" s="1" t="s">
        <v>3</v>
      </c>
      <c r="AP1" s="1" t="s">
        <v>4</v>
      </c>
      <c r="AQ1" s="4">
        <v>45974</v>
      </c>
      <c r="AR1" s="1" t="s">
        <v>2</v>
      </c>
      <c r="AS1" s="1" t="s">
        <v>3</v>
      </c>
      <c r="AT1" s="1" t="s">
        <v>4</v>
      </c>
      <c r="AU1" s="4">
        <v>45975</v>
      </c>
      <c r="AV1" s="1" t="s">
        <v>2</v>
      </c>
      <c r="AW1" s="1" t="s">
        <v>3</v>
      </c>
      <c r="AX1" s="1" t="s">
        <v>4</v>
      </c>
      <c r="AY1" s="4">
        <f>AU1+1</f>
        <v>45976</v>
      </c>
      <c r="AZ1" s="1" t="s">
        <v>2</v>
      </c>
      <c r="BA1" s="1" t="s">
        <v>3</v>
      </c>
      <c r="BB1" s="1" t="s">
        <v>4</v>
      </c>
      <c r="BC1" s="4">
        <v>45977</v>
      </c>
      <c r="BD1" s="1" t="s">
        <v>2</v>
      </c>
      <c r="BE1" s="1" t="s">
        <v>3</v>
      </c>
      <c r="BF1" s="1" t="s">
        <v>4</v>
      </c>
      <c r="BG1" s="4">
        <v>45978</v>
      </c>
      <c r="BH1" s="1" t="s">
        <v>2</v>
      </c>
      <c r="BI1" s="1" t="s">
        <v>3</v>
      </c>
      <c r="BJ1" s="1" t="s">
        <v>4</v>
      </c>
      <c r="BK1" s="4">
        <f>BG1+1</f>
        <v>45979</v>
      </c>
      <c r="BL1" s="1" t="s">
        <v>2</v>
      </c>
      <c r="BM1" s="1" t="s">
        <v>3</v>
      </c>
      <c r="BN1" s="1" t="s">
        <v>4</v>
      </c>
      <c r="BO1" s="4">
        <v>45980</v>
      </c>
      <c r="BP1" s="1" t="s">
        <v>2</v>
      </c>
      <c r="BQ1" s="1" t="s">
        <v>3</v>
      </c>
      <c r="BR1" s="1" t="s">
        <v>4</v>
      </c>
      <c r="BS1" s="4">
        <v>45981</v>
      </c>
      <c r="BT1" s="1" t="s">
        <v>2</v>
      </c>
      <c r="BU1" s="1" t="s">
        <v>3</v>
      </c>
      <c r="BV1" s="1" t="s">
        <v>4</v>
      </c>
      <c r="BW1" s="4">
        <f>BS1+1</f>
        <v>45982</v>
      </c>
      <c r="BX1" s="1" t="s">
        <v>2</v>
      </c>
      <c r="BY1" s="1" t="s">
        <v>3</v>
      </c>
      <c r="BZ1" s="1" t="s">
        <v>4</v>
      </c>
      <c r="CA1" s="4">
        <v>45983</v>
      </c>
      <c r="CB1" s="1" t="s">
        <v>2</v>
      </c>
      <c r="CC1" s="1" t="s">
        <v>3</v>
      </c>
      <c r="CD1" s="1" t="s">
        <v>4</v>
      </c>
      <c r="CE1" s="4">
        <v>45984</v>
      </c>
      <c r="CF1" s="1" t="s">
        <v>2</v>
      </c>
      <c r="CG1" s="1" t="s">
        <v>3</v>
      </c>
      <c r="CH1" s="1" t="s">
        <v>4</v>
      </c>
      <c r="CI1" s="4">
        <f>CE1+1</f>
        <v>45985</v>
      </c>
      <c r="CJ1" s="1" t="s">
        <v>2</v>
      </c>
      <c r="CK1" s="1" t="s">
        <v>3</v>
      </c>
      <c r="CL1" s="1" t="s">
        <v>4</v>
      </c>
      <c r="CM1" s="4">
        <v>45986</v>
      </c>
      <c r="CN1" s="1" t="s">
        <v>2</v>
      </c>
      <c r="CO1" s="1" t="s">
        <v>3</v>
      </c>
      <c r="CP1" s="1" t="s">
        <v>4</v>
      </c>
      <c r="CQ1" s="4">
        <v>45987</v>
      </c>
      <c r="CR1" s="1" t="s">
        <v>2</v>
      </c>
      <c r="CS1" s="1" t="s">
        <v>3</v>
      </c>
      <c r="CT1" s="1" t="s">
        <v>4</v>
      </c>
      <c r="CU1" s="4">
        <v>45988</v>
      </c>
      <c r="CV1" s="1" t="s">
        <v>2</v>
      </c>
      <c r="CW1" s="1" t="s">
        <v>3</v>
      </c>
      <c r="CX1" s="1" t="s">
        <v>4</v>
      </c>
      <c r="CY1" s="4">
        <v>45989</v>
      </c>
      <c r="CZ1" s="1" t="s">
        <v>2</v>
      </c>
      <c r="DA1" s="1" t="s">
        <v>3</v>
      </c>
      <c r="DB1" s="1" t="s">
        <v>4</v>
      </c>
      <c r="DC1" s="4">
        <f>CY1+1</f>
        <v>45990</v>
      </c>
      <c r="DD1" s="1" t="s">
        <v>2</v>
      </c>
      <c r="DE1" s="1" t="s">
        <v>3</v>
      </c>
      <c r="DF1" s="1" t="s">
        <v>4</v>
      </c>
      <c r="DG1" s="4">
        <f>DC1+1</f>
        <v>45991</v>
      </c>
      <c r="DH1" s="1" t="s">
        <v>2</v>
      </c>
      <c r="DI1" s="1" t="s">
        <v>3</v>
      </c>
      <c r="DJ1" s="1" t="s">
        <v>4</v>
      </c>
      <c r="DK1" s="4">
        <f>DG1+1</f>
        <v>45992</v>
      </c>
      <c r="DL1" s="1" t="s">
        <v>2</v>
      </c>
      <c r="DM1" s="1" t="s">
        <v>3</v>
      </c>
      <c r="DN1" s="1" t="s">
        <v>4</v>
      </c>
      <c r="DO1" s="4">
        <f>DK1+1</f>
        <v>45993</v>
      </c>
      <c r="DP1" s="1" t="s">
        <v>2</v>
      </c>
      <c r="DQ1" s="1" t="s">
        <v>3</v>
      </c>
      <c r="DR1" s="1" t="s">
        <v>4</v>
      </c>
      <c r="DS1" s="4">
        <f>DO1+1</f>
        <v>45994</v>
      </c>
      <c r="DT1" s="1" t="s">
        <v>2</v>
      </c>
      <c r="DU1" s="1" t="s">
        <v>3</v>
      </c>
      <c r="DV1" s="1" t="s">
        <v>4</v>
      </c>
      <c r="DW1" s="18" t="s">
        <v>5</v>
      </c>
      <c r="DX1" s="5" t="s">
        <v>6</v>
      </c>
    </row>
    <row r="2" spans="1:128">
      <c r="A2" s="6" t="s">
        <v>7</v>
      </c>
      <c r="B2" s="15" t="s">
        <v>105</v>
      </c>
      <c r="C2" s="8">
        <v>95</v>
      </c>
      <c r="D2">
        <f t="shared" ref="D2:D24" si="0">IF(C2&gt;50,C2-50,0)</f>
        <v>45</v>
      </c>
      <c r="E2">
        <f>IF(C2&gt;75,C2-75,0)</f>
        <v>20</v>
      </c>
      <c r="F2" s="9">
        <f>(D2*0.5)+(E2*0.25)</f>
        <v>27.5</v>
      </c>
      <c r="G2" s="8">
        <v>94</v>
      </c>
      <c r="H2">
        <f>IF(G2&gt;50,G2-50,0)</f>
        <v>44</v>
      </c>
      <c r="I2">
        <f>IF(G2&gt;75,G2-75,0)</f>
        <v>19</v>
      </c>
      <c r="J2" s="9">
        <f>(H2*0.5)+(I2*0.25)</f>
        <v>26.75</v>
      </c>
      <c r="K2" s="8">
        <v>95</v>
      </c>
      <c r="L2">
        <f t="shared" ref="L2:L24" si="1">IF(K2&gt;50,K2-50,0)</f>
        <v>45</v>
      </c>
      <c r="M2">
        <f>IF(K2&gt;75,K2-75,0)</f>
        <v>20</v>
      </c>
      <c r="N2" s="9">
        <f>(L2*0.5)+(M2*0.25)</f>
        <v>27.5</v>
      </c>
      <c r="O2" s="8">
        <v>94</v>
      </c>
      <c r="P2">
        <f t="shared" ref="P2:P24" si="2">IF(O2&gt;50,O2-50,0)</f>
        <v>44</v>
      </c>
      <c r="Q2">
        <f>IF(O2&gt;75,O2-75,0)</f>
        <v>19</v>
      </c>
      <c r="R2" s="9">
        <f>(P2*0.5)+(Q2*0.25)</f>
        <v>26.75</v>
      </c>
      <c r="S2" s="8">
        <v>90</v>
      </c>
      <c r="T2">
        <f t="shared" ref="T2:T24" si="3">IF(S2&gt;50,S2-50,0)</f>
        <v>40</v>
      </c>
      <c r="U2">
        <f>IF(S2&gt;75,S2-75,0)</f>
        <v>15</v>
      </c>
      <c r="V2" s="9">
        <f>(T2*0.5)+(U2*0.25)</f>
        <v>23.75</v>
      </c>
      <c r="W2" s="8"/>
      <c r="X2">
        <f t="shared" ref="X2:X24" si="4">IF(W2&gt;50,W2-50,0)</f>
        <v>0</v>
      </c>
      <c r="Y2">
        <f>IF(W2&gt;75,W2-75,0)</f>
        <v>0</v>
      </c>
      <c r="Z2" s="9">
        <f>(X2*0.5)+(Y2*0.25)</f>
        <v>0</v>
      </c>
      <c r="AA2" s="8"/>
      <c r="AB2">
        <f t="shared" ref="AB2:AB24" si="5">IF(AA2&gt;50,AA2-50,0)</f>
        <v>0</v>
      </c>
      <c r="AC2">
        <f>IF(AA2&gt;75,AA2-75,0)</f>
        <v>0</v>
      </c>
      <c r="AD2" s="9">
        <f>(AB2*0.5)+(AC2*0.25)</f>
        <v>0</v>
      </c>
      <c r="AE2" s="8">
        <v>82</v>
      </c>
      <c r="AF2">
        <f t="shared" ref="AF2:AF24" si="6">IF(AE2&gt;50,AE2-50,0)</f>
        <v>32</v>
      </c>
      <c r="AG2">
        <f>IF(AE2&gt;75,AE2-75,0)</f>
        <v>7</v>
      </c>
      <c r="AH2" s="9">
        <f>(AF2*0.5)+(AG2*0.25)</f>
        <v>17.75</v>
      </c>
      <c r="AI2" s="8">
        <v>100</v>
      </c>
      <c r="AJ2">
        <f t="shared" ref="AJ2:AJ24" si="7">IF(AI2&gt;50,AI2-50,0)</f>
        <v>50</v>
      </c>
      <c r="AK2">
        <f>IF(AI2&gt;75,AI2-75,0)</f>
        <v>25</v>
      </c>
      <c r="AL2" s="9">
        <f>(AJ2*0.5)+(AK2*0.25)</f>
        <v>31.25</v>
      </c>
      <c r="AM2" s="8">
        <v>79</v>
      </c>
      <c r="AN2">
        <f t="shared" ref="AN2:AN24" si="8">IF(AM2&gt;50,AM2-50,0)</f>
        <v>29</v>
      </c>
      <c r="AO2">
        <f>IF(AM2&gt;75,AM2-75,0)</f>
        <v>4</v>
      </c>
      <c r="AP2" s="9">
        <f>(AN2*0.5)+(AO2*0.25)</f>
        <v>15.5</v>
      </c>
      <c r="AQ2" s="8">
        <v>97</v>
      </c>
      <c r="AR2">
        <f t="shared" ref="AR2:AR24" si="9">IF(AQ2&gt;50,AQ2-50,0)</f>
        <v>47</v>
      </c>
      <c r="AS2">
        <f>IF(AQ2&gt;75,AQ2-75,0)</f>
        <v>22</v>
      </c>
      <c r="AT2" s="9">
        <f>(AR2*0.5)+(AS2*0.25)</f>
        <v>29</v>
      </c>
      <c r="AU2" s="8">
        <v>100</v>
      </c>
      <c r="AV2">
        <f t="shared" ref="AV2:AV24" si="10">IF(AU2&gt;50,AU2-50,0)</f>
        <v>50</v>
      </c>
      <c r="AW2">
        <f>IF(AU2&gt;75,AU2-75,0)</f>
        <v>25</v>
      </c>
      <c r="AX2" s="9">
        <f>(AV2*0.5)+(AW2*0.25)</f>
        <v>31.25</v>
      </c>
      <c r="AY2" s="8"/>
      <c r="AZ2">
        <f t="shared" ref="AZ2:AZ24" si="11">IF(AY2&gt;50,AY2-50,0)</f>
        <v>0</v>
      </c>
      <c r="BA2">
        <f>IF(AY2&gt;75,AY2-75,0)</f>
        <v>0</v>
      </c>
      <c r="BB2" s="9">
        <f>(AZ2*0.5)+(BA2*0.25)</f>
        <v>0</v>
      </c>
      <c r="BC2" s="8"/>
      <c r="BD2">
        <f t="shared" ref="BD2:BD24" si="12">IF(BC2&gt;50,BC2-50,0)</f>
        <v>0</v>
      </c>
      <c r="BE2">
        <f>IF(BC2&gt;75,BC2-75,0)</f>
        <v>0</v>
      </c>
      <c r="BF2" s="9">
        <f>(BD2*0.5)+(BE2*0.25)</f>
        <v>0</v>
      </c>
      <c r="BG2" s="8">
        <v>97</v>
      </c>
      <c r="BH2">
        <f t="shared" ref="BH2:BH24" si="13">IF(BG2&gt;50,BG2-50,0)</f>
        <v>47</v>
      </c>
      <c r="BI2">
        <f>IF(BG2&gt;75,BG2-75,0)</f>
        <v>22</v>
      </c>
      <c r="BJ2" s="9">
        <f>(BH2*0.5)+(BI2*0.25)</f>
        <v>29</v>
      </c>
      <c r="BK2" s="8">
        <v>101</v>
      </c>
      <c r="BL2">
        <f t="shared" ref="BL2:BL24" si="14">IF(BK2&gt;50,BK2-50,0)</f>
        <v>51</v>
      </c>
      <c r="BM2">
        <f>IF(BK2&gt;75,BK2-75,0)</f>
        <v>26</v>
      </c>
      <c r="BN2" s="9">
        <f>(BL2*0.5)+(BM2*0.25)</f>
        <v>32</v>
      </c>
      <c r="BO2" s="8">
        <v>102</v>
      </c>
      <c r="BP2">
        <f t="shared" ref="BP2:BP24" si="15">IF(BO2&gt;50,BO2-50,0)</f>
        <v>52</v>
      </c>
      <c r="BQ2">
        <f>IF(BO2&gt;75,BO2-75,0)</f>
        <v>27</v>
      </c>
      <c r="BR2" s="9">
        <f>(BP2*0.5)+(BQ2*0.25)</f>
        <v>32.75</v>
      </c>
      <c r="BS2" s="8">
        <v>59</v>
      </c>
      <c r="BT2">
        <f t="shared" ref="BT2:BT24" si="16">IF(BS2&gt;50,BS2-50,0)</f>
        <v>9</v>
      </c>
      <c r="BU2">
        <f>IF(BS2&gt;75,BS2-75,0)</f>
        <v>0</v>
      </c>
      <c r="BV2" s="9">
        <f>(BT2*0.5)+(BU2*0.25)</f>
        <v>4.5</v>
      </c>
      <c r="BW2" s="8"/>
      <c r="BX2">
        <f t="shared" ref="BX2:BX24" si="17">IF(BW2&gt;50,BW2-50,0)</f>
        <v>0</v>
      </c>
      <c r="BY2">
        <f>IF(BW2&gt;75,BW2-75,0)</f>
        <v>0</v>
      </c>
      <c r="BZ2" s="9">
        <f>(BX2*0.5)+(BY2*0.25)</f>
        <v>0</v>
      </c>
      <c r="CA2" s="8"/>
      <c r="CB2">
        <f t="shared" ref="CB2:CB24" si="18">IF(CA2&gt;50,CA2-50,0)</f>
        <v>0</v>
      </c>
      <c r="CC2">
        <f>IF(CA2&gt;75,CA2-75,0)</f>
        <v>0</v>
      </c>
      <c r="CD2" s="9">
        <f>(CB2*0.5)+(CC2*0.25)</f>
        <v>0</v>
      </c>
      <c r="CE2" s="8"/>
      <c r="CF2">
        <f t="shared" ref="CF2:CF24" si="19">IF(CE2&gt;50,CE2-50,0)</f>
        <v>0</v>
      </c>
      <c r="CG2">
        <f>IF(CE2&gt;75,CE2-75,0)</f>
        <v>0</v>
      </c>
      <c r="CH2" s="9">
        <f>(CF2*0.5)+(CG2*0.25)</f>
        <v>0</v>
      </c>
      <c r="CI2" s="8"/>
      <c r="CJ2">
        <f t="shared" ref="CJ2:CJ24" si="20">IF(CI2&gt;50,CI2-50,0)</f>
        <v>0</v>
      </c>
      <c r="CK2">
        <f>IF(CI2&gt;75,CI2-75,0)</f>
        <v>0</v>
      </c>
      <c r="CL2" s="9">
        <f>(CJ2*0.5)+(CK2*0.25)</f>
        <v>0</v>
      </c>
      <c r="CM2" s="8">
        <v>52</v>
      </c>
      <c r="CN2">
        <f t="shared" ref="CN2:CN24" si="21">IF(CM2&gt;50,CM2-50,0)</f>
        <v>2</v>
      </c>
      <c r="CO2">
        <f>IF(CM2&gt;75,CM2-75,0)</f>
        <v>0</v>
      </c>
      <c r="CP2" s="9">
        <f>(CN2*0.5)+(CO2*0.25)</f>
        <v>1</v>
      </c>
      <c r="CQ2" s="8"/>
      <c r="CR2">
        <f t="shared" ref="CR2:CR24" si="22">IF(CQ2&gt;50,CQ2-50,0)</f>
        <v>0</v>
      </c>
      <c r="CS2">
        <f>IF(CQ2&gt;75,CQ2-75,0)</f>
        <v>0</v>
      </c>
      <c r="CT2" s="9">
        <f>(CR2*0.5)+(CS2*0.25)</f>
        <v>0</v>
      </c>
      <c r="CU2" s="8"/>
      <c r="CV2">
        <f t="shared" ref="CV2:CV24" si="23">IF(CU2&gt;50,CU2-50,0)</f>
        <v>0</v>
      </c>
      <c r="CW2">
        <f>IF(CU2&gt;75,CU2-75,0)</f>
        <v>0</v>
      </c>
      <c r="CX2" s="9">
        <f>(CV2*0.5)+(CW2*0.25)</f>
        <v>0</v>
      </c>
      <c r="CY2" s="8">
        <v>82</v>
      </c>
      <c r="CZ2">
        <f t="shared" ref="CZ2:CZ24" si="24">IF(CY2&gt;50,CY2-50,0)</f>
        <v>32</v>
      </c>
      <c r="DA2">
        <f>IF(CY2&gt;75,CY2-75,0)</f>
        <v>7</v>
      </c>
      <c r="DB2" s="9">
        <f>(CZ2*0.5)+(DA2*0.25)</f>
        <v>17.75</v>
      </c>
      <c r="DC2" s="8"/>
      <c r="DD2">
        <f t="shared" ref="DD2:DD24" si="25">IF(DC2&gt;50,DC2-50,0)</f>
        <v>0</v>
      </c>
      <c r="DE2">
        <f>IF(DC2&gt;75,DC2-75,0)</f>
        <v>0</v>
      </c>
      <c r="DF2" s="9">
        <f>(DD2*0.5)+(DE2*0.25)</f>
        <v>0</v>
      </c>
      <c r="DG2" s="8"/>
      <c r="DH2">
        <f t="shared" ref="DH2:DH24" si="26">IF(DG2&gt;50,DG2-50,0)</f>
        <v>0</v>
      </c>
      <c r="DI2">
        <f>IF(DG2&gt;75,DG2-75,0)</f>
        <v>0</v>
      </c>
      <c r="DJ2" s="9">
        <f>(DH2*0.5)+(DI2*0.25)</f>
        <v>0</v>
      </c>
      <c r="DK2" s="8"/>
      <c r="DL2">
        <f t="shared" ref="DL2:DL24" si="27">IF(DK2&gt;50,DK2-50,0)</f>
        <v>0</v>
      </c>
      <c r="DM2">
        <f>IF(DK2&gt;75,DK2-75,0)</f>
        <v>0</v>
      </c>
      <c r="DN2" s="9">
        <f>(DL2*0.5)+(DM2*0.25)</f>
        <v>0</v>
      </c>
      <c r="DO2" s="8"/>
      <c r="DP2">
        <f t="shared" ref="DP2:DP24" si="28">IF(DO2&gt;50,DO2-50,0)</f>
        <v>0</v>
      </c>
      <c r="DQ2">
        <f>IF(DO2&gt;75,DO2-75,0)</f>
        <v>0</v>
      </c>
      <c r="DR2" s="9">
        <f>(DP2*0.5)+(DQ2*0.25)</f>
        <v>0</v>
      </c>
      <c r="DS2" s="9"/>
      <c r="DT2" s="9">
        <f t="shared" ref="DT2:DT40" si="29">IF(DS2&gt;50,DS2-50,0)</f>
        <v>0</v>
      </c>
      <c r="DU2">
        <f>IF(DS2&gt;75,DS2-75,0)</f>
        <v>0</v>
      </c>
      <c r="DV2" s="9">
        <f>(DT2*0.5)+(DU2*0.25)</f>
        <v>0</v>
      </c>
      <c r="DW2" s="19">
        <f>F2+J2+N2+R2+V2+Z2+AD2+AH2+AL2+AP2+AT2+AX2+BB2+BF2+BJ2+BN2+BR2+BV2+BZ2+CD2+CH2+CL2+CP2+CT2+CX2+DB2+DF2+DJ2+DN2+DR2+DV2</f>
        <v>374</v>
      </c>
      <c r="DX2" s="11">
        <f>C2+G2+K2+O2+S2+W2+AA2+AE2+AI2+AM2+AQ2+AU2+AY2+BC2+BG2+BK2+BO2+BS2+BW2+CA2+CE2+CI2+CM2+CQ2+CU2+CY2+DC2+DG2+DK2+DO2+DS2</f>
        <v>1419</v>
      </c>
    </row>
    <row r="3" spans="1:128">
      <c r="A3" s="6" t="s">
        <v>9</v>
      </c>
      <c r="B3" s="15" t="s">
        <v>23</v>
      </c>
      <c r="C3" s="8">
        <v>70</v>
      </c>
      <c r="D3">
        <f t="shared" si="0"/>
        <v>20</v>
      </c>
      <c r="E3">
        <f t="shared" ref="E3:E26" si="30">IF(C3&gt;75,C3-75,0)</f>
        <v>0</v>
      </c>
      <c r="F3" s="9">
        <f t="shared" ref="F3:F26" si="31">(D3*0.5)+(E3*0.25)</f>
        <v>10</v>
      </c>
      <c r="G3" s="8">
        <v>78</v>
      </c>
      <c r="H3">
        <f t="shared" ref="H3:H24" si="32">IF(G3&gt;50,G3-50,0)</f>
        <v>28</v>
      </c>
      <c r="I3">
        <f t="shared" ref="I3:I26" si="33">IF(G3&gt;75,G3-75,0)</f>
        <v>3</v>
      </c>
      <c r="J3" s="9">
        <f t="shared" ref="J3:J26" si="34">(H3*0.5)+(I3*0.25)</f>
        <v>14.75</v>
      </c>
      <c r="K3" s="8"/>
      <c r="L3">
        <f t="shared" si="1"/>
        <v>0</v>
      </c>
      <c r="M3">
        <f t="shared" ref="M3:M26" si="35">IF(K3&gt;75,K3-75,0)</f>
        <v>0</v>
      </c>
      <c r="N3" s="9">
        <f t="shared" ref="N3:N26" si="36">(L3*0.5)+(M3*0.25)</f>
        <v>0</v>
      </c>
      <c r="O3" s="8">
        <v>94</v>
      </c>
      <c r="P3">
        <f t="shared" si="2"/>
        <v>44</v>
      </c>
      <c r="Q3">
        <f t="shared" ref="Q3:Q26" si="37">IF(O3&gt;75,O3-75,0)</f>
        <v>19</v>
      </c>
      <c r="R3" s="9">
        <f t="shared" ref="R3:R26" si="38">(P3*0.5)+(Q3*0.25)</f>
        <v>26.75</v>
      </c>
      <c r="S3" s="8">
        <v>80</v>
      </c>
      <c r="T3">
        <f t="shared" si="3"/>
        <v>30</v>
      </c>
      <c r="U3">
        <f t="shared" ref="U3:U26" si="39">IF(S3&gt;75,S3-75,0)</f>
        <v>5</v>
      </c>
      <c r="V3" s="9">
        <f t="shared" ref="V3:V26" si="40">(T3*0.5)+(U3*0.25)</f>
        <v>16.25</v>
      </c>
      <c r="W3" s="8"/>
      <c r="X3">
        <f t="shared" si="4"/>
        <v>0</v>
      </c>
      <c r="Y3">
        <f t="shared" ref="Y3:Y26" si="41">IF(W3&gt;75,W3-75,0)</f>
        <v>0</v>
      </c>
      <c r="Z3" s="9">
        <f t="shared" ref="Z3:Z26" si="42">(X3*0.5)+(Y3*0.25)</f>
        <v>0</v>
      </c>
      <c r="AA3" s="8"/>
      <c r="AB3">
        <f t="shared" si="5"/>
        <v>0</v>
      </c>
      <c r="AC3">
        <f t="shared" ref="AC3:AC26" si="43">IF(AA3&gt;75,AA3-75,0)</f>
        <v>0</v>
      </c>
      <c r="AD3" s="9">
        <f t="shared" ref="AD3:AD26" si="44">(AB3*0.5)+(AC3*0.25)</f>
        <v>0</v>
      </c>
      <c r="AE3" s="8">
        <v>83</v>
      </c>
      <c r="AF3">
        <f t="shared" si="6"/>
        <v>33</v>
      </c>
      <c r="AG3">
        <f t="shared" ref="AG3:AG26" si="45">IF(AE3&gt;75,AE3-75,0)</f>
        <v>8</v>
      </c>
      <c r="AH3" s="9">
        <f t="shared" ref="AH3:AH26" si="46">(AF3*0.5)+(AG3*0.25)</f>
        <v>18.5</v>
      </c>
      <c r="AI3" s="8">
        <v>49</v>
      </c>
      <c r="AJ3">
        <f t="shared" si="7"/>
        <v>0</v>
      </c>
      <c r="AK3">
        <f t="shared" ref="AK3:AK26" si="47">IF(AI3&gt;75,AI3-75,0)</f>
        <v>0</v>
      </c>
      <c r="AL3" s="9">
        <f t="shared" ref="AL3:AL26" si="48">(AJ3*0.5)+(AK3*0.25)</f>
        <v>0</v>
      </c>
      <c r="AM3" s="8">
        <v>90</v>
      </c>
      <c r="AN3">
        <f t="shared" si="8"/>
        <v>40</v>
      </c>
      <c r="AO3">
        <f t="shared" ref="AO3:AO26" si="49">IF(AM3&gt;75,AM3-75,0)</f>
        <v>15</v>
      </c>
      <c r="AP3" s="9">
        <f t="shared" ref="AP3:AP26" si="50">(AN3*0.5)+(AO3*0.25)</f>
        <v>23.75</v>
      </c>
      <c r="AQ3" s="8"/>
      <c r="AR3">
        <f t="shared" si="9"/>
        <v>0</v>
      </c>
      <c r="AS3">
        <f t="shared" ref="AS3:AS26" si="51">IF(AQ3&gt;75,AQ3-75,0)</f>
        <v>0</v>
      </c>
      <c r="AT3" s="9">
        <f t="shared" ref="AT3:AT26" si="52">(AR3*0.5)+(AS3*0.25)</f>
        <v>0</v>
      </c>
      <c r="AU3" s="8">
        <v>79</v>
      </c>
      <c r="AV3">
        <f t="shared" si="10"/>
        <v>29</v>
      </c>
      <c r="AW3">
        <f t="shared" ref="AW3:AW26" si="53">IF(AU3&gt;75,AU3-75,0)</f>
        <v>4</v>
      </c>
      <c r="AX3" s="9">
        <f t="shared" ref="AX3:AX26" si="54">(AV3*0.5)+(AW3*0.25)</f>
        <v>15.5</v>
      </c>
      <c r="AY3" s="8"/>
      <c r="AZ3">
        <f t="shared" si="11"/>
        <v>0</v>
      </c>
      <c r="BA3">
        <f t="shared" ref="BA3:BA26" si="55">IF(AY3&gt;75,AY3-75,0)</f>
        <v>0</v>
      </c>
      <c r="BB3" s="9">
        <f t="shared" ref="BB3:BB26" si="56">(AZ3*0.5)+(BA3*0.25)</f>
        <v>0</v>
      </c>
      <c r="BC3" s="8"/>
      <c r="BD3">
        <f t="shared" si="12"/>
        <v>0</v>
      </c>
      <c r="BE3">
        <f t="shared" ref="BE3:BE26" si="57">IF(BC3&gt;75,BC3-75,0)</f>
        <v>0</v>
      </c>
      <c r="BF3" s="9">
        <f t="shared" ref="BF3:BF26" si="58">(BD3*0.5)+(BE3*0.25)</f>
        <v>0</v>
      </c>
      <c r="BG3" s="8">
        <v>91</v>
      </c>
      <c r="BH3">
        <f t="shared" si="13"/>
        <v>41</v>
      </c>
      <c r="BI3">
        <f t="shared" ref="BI3:BI26" si="59">IF(BG3&gt;75,BG3-75,0)</f>
        <v>16</v>
      </c>
      <c r="BJ3" s="9">
        <f t="shared" ref="BJ3:BJ26" si="60">(BH3*0.5)+(BI3*0.25)</f>
        <v>24.5</v>
      </c>
      <c r="BK3" s="8">
        <v>105</v>
      </c>
      <c r="BL3">
        <f t="shared" si="14"/>
        <v>55</v>
      </c>
      <c r="BM3">
        <f t="shared" ref="BM3:BM26" si="61">IF(BK3&gt;75,BK3-75,0)</f>
        <v>30</v>
      </c>
      <c r="BN3" s="9">
        <f t="shared" ref="BN3:BN26" si="62">(BL3*0.5)+(BM3*0.25)</f>
        <v>35</v>
      </c>
      <c r="BO3" s="8">
        <v>76</v>
      </c>
      <c r="BP3">
        <f t="shared" si="15"/>
        <v>26</v>
      </c>
      <c r="BQ3">
        <f t="shared" ref="BQ3:BQ26" si="63">IF(BO3&gt;75,BO3-75,0)</f>
        <v>1</v>
      </c>
      <c r="BR3" s="9">
        <f t="shared" ref="BR3:BR26" si="64">(BP3*0.5)+(BQ3*0.25)</f>
        <v>13.25</v>
      </c>
      <c r="BS3" s="8">
        <v>57</v>
      </c>
      <c r="BT3">
        <f t="shared" si="16"/>
        <v>7</v>
      </c>
      <c r="BU3">
        <f t="shared" ref="BU3:BU26" si="65">IF(BS3&gt;75,BS3-75,0)</f>
        <v>0</v>
      </c>
      <c r="BV3" s="9">
        <f t="shared" ref="BV3:BV26" si="66">(BT3*0.5)+(BU3*0.25)</f>
        <v>3.5</v>
      </c>
      <c r="BW3" s="8">
        <v>110</v>
      </c>
      <c r="BX3">
        <f t="shared" si="17"/>
        <v>60</v>
      </c>
      <c r="BY3">
        <f t="shared" ref="BY3:BY26" si="67">IF(BW3&gt;75,BW3-75,0)</f>
        <v>35</v>
      </c>
      <c r="BZ3" s="9">
        <f t="shared" ref="BZ3:BZ26" si="68">(BX3*0.5)+(BY3*0.25)</f>
        <v>38.75</v>
      </c>
      <c r="CA3" s="8"/>
      <c r="CB3">
        <f t="shared" si="18"/>
        <v>0</v>
      </c>
      <c r="CC3">
        <f t="shared" ref="CC3:CC26" si="69">IF(CA3&gt;75,CA3-75,0)</f>
        <v>0</v>
      </c>
      <c r="CD3" s="9">
        <f t="shared" ref="CD3:CD26" si="70">(CB3*0.5)+(CC3*0.25)</f>
        <v>0</v>
      </c>
      <c r="CE3" s="8"/>
      <c r="CF3">
        <f t="shared" si="19"/>
        <v>0</v>
      </c>
      <c r="CG3">
        <f t="shared" ref="CG3:CG26" si="71">IF(CE3&gt;75,CE3-75,0)</f>
        <v>0</v>
      </c>
      <c r="CH3" s="9">
        <f t="shared" ref="CH3:CH26" si="72">(CF3*0.5)+(CG3*0.25)</f>
        <v>0</v>
      </c>
      <c r="CI3" s="8"/>
      <c r="CJ3">
        <f t="shared" si="20"/>
        <v>0</v>
      </c>
      <c r="CK3">
        <f t="shared" ref="CK3:CK26" si="73">IF(CI3&gt;75,CI3-75,0)</f>
        <v>0</v>
      </c>
      <c r="CL3" s="9">
        <f t="shared" ref="CL3:CL26" si="74">(CJ3*0.5)+(CK3*0.25)</f>
        <v>0</v>
      </c>
      <c r="CM3" s="8"/>
      <c r="CN3">
        <f t="shared" si="21"/>
        <v>0</v>
      </c>
      <c r="CO3">
        <f t="shared" ref="CO3:CO26" si="75">IF(CM3&gt;75,CM3-75,0)</f>
        <v>0</v>
      </c>
      <c r="CP3" s="9">
        <f t="shared" ref="CP3:CP26" si="76">(CN3*0.5)+(CO3*0.25)</f>
        <v>0</v>
      </c>
      <c r="CQ3" s="8">
        <v>69</v>
      </c>
      <c r="CR3">
        <f t="shared" si="22"/>
        <v>19</v>
      </c>
      <c r="CS3">
        <f t="shared" ref="CS3:CS26" si="77">IF(CQ3&gt;75,CQ3-75,0)</f>
        <v>0</v>
      </c>
      <c r="CT3" s="9">
        <f t="shared" ref="CT3:CT26" si="78">(CR3*0.5)+(CS3*0.25)</f>
        <v>9.5</v>
      </c>
      <c r="CU3" s="8"/>
      <c r="CV3">
        <f t="shared" si="23"/>
        <v>0</v>
      </c>
      <c r="CW3">
        <f t="shared" ref="CW3:CW26" si="79">IF(CU3&gt;75,CU3-75,0)</f>
        <v>0</v>
      </c>
      <c r="CX3" s="9">
        <f t="shared" ref="CX3:CX26" si="80">(CV3*0.5)+(CW3*0.25)</f>
        <v>0</v>
      </c>
      <c r="CY3" s="8">
        <v>100</v>
      </c>
      <c r="CZ3">
        <f t="shared" si="24"/>
        <v>50</v>
      </c>
      <c r="DA3">
        <f t="shared" ref="DA3:DA26" si="81">IF(CY3&gt;75,CY3-75,0)</f>
        <v>25</v>
      </c>
      <c r="DB3" s="9">
        <f t="shared" ref="DB3:DB26" si="82">(CZ3*0.5)+(DA3*0.25)</f>
        <v>31.25</v>
      </c>
      <c r="DC3" s="8"/>
      <c r="DD3">
        <f t="shared" si="25"/>
        <v>0</v>
      </c>
      <c r="DE3">
        <f t="shared" ref="DE3:DE26" si="83">IF(DC3&gt;75,DC3-75,0)</f>
        <v>0</v>
      </c>
      <c r="DF3" s="9">
        <f t="shared" ref="DF3:DF26" si="84">(DD3*0.5)+(DE3*0.25)</f>
        <v>0</v>
      </c>
      <c r="DG3" s="8"/>
      <c r="DH3">
        <f t="shared" si="26"/>
        <v>0</v>
      </c>
      <c r="DI3">
        <f t="shared" ref="DI3:DI26" si="85">IF(DG3&gt;75,DG3-75,0)</f>
        <v>0</v>
      </c>
      <c r="DJ3" s="9">
        <f t="shared" ref="DJ3:DJ26" si="86">(DH3*0.5)+(DI3*0.25)</f>
        <v>0</v>
      </c>
      <c r="DK3" s="8"/>
      <c r="DL3">
        <f t="shared" si="27"/>
        <v>0</v>
      </c>
      <c r="DM3">
        <f t="shared" ref="DM3:DM26" si="87">IF(DK3&gt;75,DK3-75,0)</f>
        <v>0</v>
      </c>
      <c r="DN3" s="9">
        <f t="shared" ref="DN3:DN26" si="88">(DL3*0.5)+(DM3*0.25)</f>
        <v>0</v>
      </c>
      <c r="DO3" s="8"/>
      <c r="DP3">
        <f t="shared" si="28"/>
        <v>0</v>
      </c>
      <c r="DQ3">
        <f t="shared" ref="DQ3:DQ26" si="89">IF(DO3&gt;75,DO3-75,0)</f>
        <v>0</v>
      </c>
      <c r="DR3" s="9">
        <f t="shared" ref="DR3:DR26" si="90">(DP3*0.5)+(DQ3*0.25)</f>
        <v>0</v>
      </c>
      <c r="DS3" s="9"/>
      <c r="DT3" s="9">
        <f t="shared" si="29"/>
        <v>0</v>
      </c>
      <c r="DU3">
        <f t="shared" ref="DU3:DU26" si="91">IF(DS3&gt;75,DS3-75,0)</f>
        <v>0</v>
      </c>
      <c r="DV3" s="9">
        <f t="shared" ref="DV3:DV26" si="92">(DT3*0.5)+(DU3*0.25)</f>
        <v>0</v>
      </c>
      <c r="DW3" s="19">
        <f t="shared" ref="DW3:DW6" si="93">F3+J3+N3+R3+V3+Z3+AD3+AH3+AL3+AP3+AT3+AX3+BB3+BF3+BJ3+BN3+BR3+BV3+BZ3+CD3+CH3+CL3+CP3+CT3+CX3+DB3+DF3+DJ3+DN3+DR3+DV3</f>
        <v>281.25</v>
      </c>
      <c r="DX3" s="11">
        <f>C3+G3+K3+O3+S3+W3+AA3+AE3+AI3+AM3+AQ3+AU3+AY3+BC3+BG3+BK3+BO3+BS3+BW3+CA3+CE3+CI3+CM3+CQ3+CU3+CY3+DC3+DG3+DK3+DO3+DS3</f>
        <v>1231</v>
      </c>
    </row>
    <row r="4" spans="1:128">
      <c r="A4" s="6" t="s">
        <v>11</v>
      </c>
      <c r="B4" s="15" t="s">
        <v>112</v>
      </c>
      <c r="C4" s="8">
        <v>52</v>
      </c>
      <c r="D4">
        <f t="shared" si="0"/>
        <v>2</v>
      </c>
      <c r="E4">
        <f t="shared" si="30"/>
        <v>0</v>
      </c>
      <c r="F4" s="9">
        <f t="shared" si="31"/>
        <v>1</v>
      </c>
      <c r="G4" s="8">
        <v>54</v>
      </c>
      <c r="H4">
        <f t="shared" si="32"/>
        <v>4</v>
      </c>
      <c r="I4">
        <f t="shared" si="33"/>
        <v>0</v>
      </c>
      <c r="J4" s="9">
        <f t="shared" si="34"/>
        <v>2</v>
      </c>
      <c r="K4" s="8"/>
      <c r="L4">
        <f t="shared" si="1"/>
        <v>0</v>
      </c>
      <c r="M4">
        <f t="shared" si="35"/>
        <v>0</v>
      </c>
      <c r="N4" s="9">
        <f t="shared" si="36"/>
        <v>0</v>
      </c>
      <c r="O4" s="8"/>
      <c r="P4">
        <f t="shared" si="2"/>
        <v>0</v>
      </c>
      <c r="Q4">
        <f t="shared" si="37"/>
        <v>0</v>
      </c>
      <c r="R4" s="9">
        <f t="shared" si="38"/>
        <v>0</v>
      </c>
      <c r="S4" s="8">
        <v>41</v>
      </c>
      <c r="T4">
        <f t="shared" si="3"/>
        <v>0</v>
      </c>
      <c r="U4">
        <f t="shared" si="39"/>
        <v>0</v>
      </c>
      <c r="V4" s="9">
        <f t="shared" si="40"/>
        <v>0</v>
      </c>
      <c r="W4" s="8"/>
      <c r="X4">
        <f t="shared" si="4"/>
        <v>0</v>
      </c>
      <c r="Y4">
        <f t="shared" si="41"/>
        <v>0</v>
      </c>
      <c r="Z4" s="9">
        <f t="shared" si="42"/>
        <v>0</v>
      </c>
      <c r="AA4" s="8"/>
      <c r="AB4">
        <f t="shared" si="5"/>
        <v>0</v>
      </c>
      <c r="AC4">
        <f t="shared" si="43"/>
        <v>0</v>
      </c>
      <c r="AD4" s="9">
        <f t="shared" si="44"/>
        <v>0</v>
      </c>
      <c r="AE4" s="8">
        <v>44</v>
      </c>
      <c r="AF4">
        <f t="shared" si="6"/>
        <v>0</v>
      </c>
      <c r="AG4">
        <f t="shared" si="45"/>
        <v>0</v>
      </c>
      <c r="AH4" s="9">
        <f t="shared" si="46"/>
        <v>0</v>
      </c>
      <c r="AI4" s="8">
        <v>48</v>
      </c>
      <c r="AJ4">
        <f t="shared" si="7"/>
        <v>0</v>
      </c>
      <c r="AK4">
        <f t="shared" si="47"/>
        <v>0</v>
      </c>
      <c r="AL4" s="9">
        <f t="shared" si="48"/>
        <v>0</v>
      </c>
      <c r="AM4" s="8">
        <v>52</v>
      </c>
      <c r="AN4">
        <f t="shared" si="8"/>
        <v>2</v>
      </c>
      <c r="AO4">
        <f t="shared" si="49"/>
        <v>0</v>
      </c>
      <c r="AP4" s="9">
        <f t="shared" si="50"/>
        <v>1</v>
      </c>
      <c r="AQ4" s="8">
        <v>70</v>
      </c>
      <c r="AR4">
        <f t="shared" si="9"/>
        <v>20</v>
      </c>
      <c r="AS4">
        <f t="shared" si="51"/>
        <v>0</v>
      </c>
      <c r="AT4" s="9">
        <f t="shared" si="52"/>
        <v>10</v>
      </c>
      <c r="AU4" s="8">
        <v>59</v>
      </c>
      <c r="AV4">
        <f t="shared" si="10"/>
        <v>9</v>
      </c>
      <c r="AW4">
        <f t="shared" si="53"/>
        <v>0</v>
      </c>
      <c r="AX4" s="9">
        <f t="shared" si="54"/>
        <v>4.5</v>
      </c>
      <c r="AY4" s="8"/>
      <c r="AZ4">
        <f t="shared" si="11"/>
        <v>0</v>
      </c>
      <c r="BA4">
        <f t="shared" si="55"/>
        <v>0</v>
      </c>
      <c r="BB4" s="9">
        <f t="shared" si="56"/>
        <v>0</v>
      </c>
      <c r="BC4" s="8"/>
      <c r="BD4">
        <f t="shared" si="12"/>
        <v>0</v>
      </c>
      <c r="BE4">
        <f t="shared" si="57"/>
        <v>0</v>
      </c>
      <c r="BF4" s="9">
        <f t="shared" si="58"/>
        <v>0</v>
      </c>
      <c r="BG4" s="8">
        <v>66</v>
      </c>
      <c r="BH4">
        <f t="shared" si="13"/>
        <v>16</v>
      </c>
      <c r="BI4">
        <f t="shared" si="59"/>
        <v>0</v>
      </c>
      <c r="BJ4" s="9">
        <f t="shared" si="60"/>
        <v>8</v>
      </c>
      <c r="BK4" s="8"/>
      <c r="BL4">
        <f t="shared" si="14"/>
        <v>0</v>
      </c>
      <c r="BM4">
        <f t="shared" si="61"/>
        <v>0</v>
      </c>
      <c r="BN4" s="9">
        <f t="shared" si="62"/>
        <v>0</v>
      </c>
      <c r="BO4" s="8">
        <v>37</v>
      </c>
      <c r="BP4">
        <f t="shared" si="15"/>
        <v>0</v>
      </c>
      <c r="BQ4">
        <f t="shared" si="63"/>
        <v>0</v>
      </c>
      <c r="BR4" s="9">
        <f t="shared" si="64"/>
        <v>0</v>
      </c>
      <c r="BS4" s="8"/>
      <c r="BT4">
        <f t="shared" si="16"/>
        <v>0</v>
      </c>
      <c r="BU4">
        <f t="shared" si="65"/>
        <v>0</v>
      </c>
      <c r="BV4" s="9">
        <f t="shared" si="66"/>
        <v>0</v>
      </c>
      <c r="BW4" s="8">
        <v>57</v>
      </c>
      <c r="BX4">
        <f t="shared" si="17"/>
        <v>7</v>
      </c>
      <c r="BY4">
        <f t="shared" si="67"/>
        <v>0</v>
      </c>
      <c r="BZ4" s="9">
        <f t="shared" si="68"/>
        <v>3.5</v>
      </c>
      <c r="CA4" s="8"/>
      <c r="CB4">
        <f t="shared" si="18"/>
        <v>0</v>
      </c>
      <c r="CC4">
        <f t="shared" si="69"/>
        <v>0</v>
      </c>
      <c r="CD4" s="9">
        <f t="shared" si="70"/>
        <v>0</v>
      </c>
      <c r="CE4" s="8"/>
      <c r="CF4">
        <f t="shared" si="19"/>
        <v>0</v>
      </c>
      <c r="CG4">
        <f t="shared" si="71"/>
        <v>0</v>
      </c>
      <c r="CH4" s="9">
        <f t="shared" si="72"/>
        <v>0</v>
      </c>
      <c r="CI4" s="8">
        <v>64</v>
      </c>
      <c r="CJ4">
        <f t="shared" si="20"/>
        <v>14</v>
      </c>
      <c r="CK4">
        <f t="shared" si="73"/>
        <v>0</v>
      </c>
      <c r="CL4" s="9">
        <f t="shared" si="74"/>
        <v>7</v>
      </c>
      <c r="CM4" s="8"/>
      <c r="CN4">
        <f t="shared" si="21"/>
        <v>0</v>
      </c>
      <c r="CO4">
        <f t="shared" si="75"/>
        <v>0</v>
      </c>
      <c r="CP4" s="9">
        <f t="shared" si="76"/>
        <v>0</v>
      </c>
      <c r="CQ4" s="8">
        <v>54</v>
      </c>
      <c r="CR4">
        <f t="shared" si="22"/>
        <v>4</v>
      </c>
      <c r="CS4">
        <f t="shared" si="77"/>
        <v>0</v>
      </c>
      <c r="CT4" s="9">
        <f t="shared" si="78"/>
        <v>2</v>
      </c>
      <c r="CU4" s="8"/>
      <c r="CV4">
        <f t="shared" si="23"/>
        <v>0</v>
      </c>
      <c r="CW4">
        <f t="shared" si="79"/>
        <v>0</v>
      </c>
      <c r="CX4" s="9">
        <f t="shared" si="80"/>
        <v>0</v>
      </c>
      <c r="CY4" s="8">
        <v>61</v>
      </c>
      <c r="CZ4">
        <f t="shared" si="24"/>
        <v>11</v>
      </c>
      <c r="DA4">
        <f t="shared" si="81"/>
        <v>0</v>
      </c>
      <c r="DB4" s="9">
        <f t="shared" si="82"/>
        <v>5.5</v>
      </c>
      <c r="DC4" s="8"/>
      <c r="DD4">
        <f t="shared" si="25"/>
        <v>0</v>
      </c>
      <c r="DE4">
        <f t="shared" si="83"/>
        <v>0</v>
      </c>
      <c r="DF4" s="9">
        <f t="shared" si="84"/>
        <v>0</v>
      </c>
      <c r="DG4" s="8"/>
      <c r="DH4">
        <f t="shared" si="26"/>
        <v>0</v>
      </c>
      <c r="DI4">
        <f t="shared" si="85"/>
        <v>0</v>
      </c>
      <c r="DJ4" s="9">
        <f t="shared" si="86"/>
        <v>0</v>
      </c>
      <c r="DK4" s="8"/>
      <c r="DL4">
        <f t="shared" si="27"/>
        <v>0</v>
      </c>
      <c r="DM4">
        <f t="shared" si="87"/>
        <v>0</v>
      </c>
      <c r="DN4" s="9">
        <f t="shared" si="88"/>
        <v>0</v>
      </c>
      <c r="DO4" s="8"/>
      <c r="DP4">
        <f t="shared" si="28"/>
        <v>0</v>
      </c>
      <c r="DQ4">
        <f t="shared" si="89"/>
        <v>0</v>
      </c>
      <c r="DR4" s="9">
        <f t="shared" si="90"/>
        <v>0</v>
      </c>
      <c r="DS4" s="9"/>
      <c r="DT4" s="9">
        <f t="shared" si="29"/>
        <v>0</v>
      </c>
      <c r="DU4">
        <f t="shared" si="91"/>
        <v>0</v>
      </c>
      <c r="DV4" s="9">
        <f t="shared" si="92"/>
        <v>0</v>
      </c>
      <c r="DW4" s="19">
        <f t="shared" si="93"/>
        <v>44.5</v>
      </c>
      <c r="DX4" s="11">
        <f>C4+G4+K4+O4+S4+W4+AA4+AE4+AI4+AM4+AQ4+AU4+AY4+BC4+BG4+BK4+BO4+BS4+BW4+CA4+CE4+CI4+CM4+CQ4+CU4+CY4+DC4+DG4+DK4+DO4+DS4</f>
        <v>759</v>
      </c>
    </row>
    <row r="5" spans="1:128">
      <c r="A5" s="6" t="s">
        <v>13</v>
      </c>
      <c r="B5" s="15" t="s">
        <v>145</v>
      </c>
      <c r="C5" s="8">
        <v>100</v>
      </c>
      <c r="D5">
        <f t="shared" si="0"/>
        <v>50</v>
      </c>
      <c r="E5">
        <f t="shared" si="30"/>
        <v>25</v>
      </c>
      <c r="F5" s="9">
        <f t="shared" si="31"/>
        <v>31.25</v>
      </c>
      <c r="G5" s="8">
        <v>86</v>
      </c>
      <c r="H5">
        <f t="shared" si="32"/>
        <v>36</v>
      </c>
      <c r="I5">
        <f t="shared" si="33"/>
        <v>11</v>
      </c>
      <c r="J5" s="9">
        <f t="shared" si="34"/>
        <v>20.75</v>
      </c>
      <c r="K5" s="8">
        <v>90</v>
      </c>
      <c r="L5">
        <f t="shared" si="1"/>
        <v>40</v>
      </c>
      <c r="M5">
        <f t="shared" si="35"/>
        <v>15</v>
      </c>
      <c r="N5" s="9">
        <f t="shared" si="36"/>
        <v>23.75</v>
      </c>
      <c r="O5" s="8">
        <v>80</v>
      </c>
      <c r="P5">
        <f t="shared" si="2"/>
        <v>30</v>
      </c>
      <c r="Q5">
        <f t="shared" si="37"/>
        <v>5</v>
      </c>
      <c r="R5" s="9">
        <f t="shared" si="38"/>
        <v>16.25</v>
      </c>
      <c r="S5" s="8">
        <v>56</v>
      </c>
      <c r="T5">
        <f t="shared" si="3"/>
        <v>6</v>
      </c>
      <c r="U5">
        <f t="shared" si="39"/>
        <v>0</v>
      </c>
      <c r="V5" s="9">
        <f t="shared" si="40"/>
        <v>3</v>
      </c>
      <c r="W5" s="8"/>
      <c r="X5">
        <f t="shared" si="4"/>
        <v>0</v>
      </c>
      <c r="Y5">
        <f t="shared" si="41"/>
        <v>0</v>
      </c>
      <c r="Z5" s="9">
        <f t="shared" si="42"/>
        <v>0</v>
      </c>
      <c r="AA5" s="8"/>
      <c r="AB5">
        <f t="shared" si="5"/>
        <v>0</v>
      </c>
      <c r="AC5">
        <f t="shared" si="43"/>
        <v>0</v>
      </c>
      <c r="AD5" s="9">
        <f t="shared" si="44"/>
        <v>0</v>
      </c>
      <c r="AE5">
        <v>82</v>
      </c>
      <c r="AF5">
        <f t="shared" si="6"/>
        <v>32</v>
      </c>
      <c r="AG5">
        <f t="shared" si="45"/>
        <v>7</v>
      </c>
      <c r="AH5" s="9">
        <f t="shared" si="46"/>
        <v>17.75</v>
      </c>
      <c r="AI5" s="8">
        <v>76</v>
      </c>
      <c r="AJ5">
        <f t="shared" si="7"/>
        <v>26</v>
      </c>
      <c r="AK5">
        <f t="shared" si="47"/>
        <v>1</v>
      </c>
      <c r="AL5" s="9">
        <f t="shared" si="48"/>
        <v>13.25</v>
      </c>
      <c r="AM5" s="8">
        <v>42</v>
      </c>
      <c r="AN5">
        <f t="shared" si="8"/>
        <v>0</v>
      </c>
      <c r="AO5">
        <f t="shared" si="49"/>
        <v>0</v>
      </c>
      <c r="AP5" s="9">
        <f t="shared" si="50"/>
        <v>0</v>
      </c>
      <c r="AQ5" s="8">
        <v>86</v>
      </c>
      <c r="AR5">
        <f t="shared" si="9"/>
        <v>36</v>
      </c>
      <c r="AS5">
        <f t="shared" si="51"/>
        <v>11</v>
      </c>
      <c r="AT5" s="9">
        <f t="shared" si="52"/>
        <v>20.75</v>
      </c>
      <c r="AU5" s="8">
        <v>76</v>
      </c>
      <c r="AV5">
        <f t="shared" si="10"/>
        <v>26</v>
      </c>
      <c r="AW5">
        <f t="shared" si="53"/>
        <v>1</v>
      </c>
      <c r="AX5" s="9">
        <f t="shared" si="54"/>
        <v>13.25</v>
      </c>
      <c r="AY5" s="8"/>
      <c r="AZ5">
        <f t="shared" si="11"/>
        <v>0</v>
      </c>
      <c r="BA5">
        <f t="shared" si="55"/>
        <v>0</v>
      </c>
      <c r="BB5" s="9">
        <f t="shared" si="56"/>
        <v>0</v>
      </c>
      <c r="BC5" s="8"/>
      <c r="BD5">
        <f t="shared" si="12"/>
        <v>0</v>
      </c>
      <c r="BE5">
        <f t="shared" si="57"/>
        <v>0</v>
      </c>
      <c r="BF5" s="9">
        <f t="shared" si="58"/>
        <v>0</v>
      </c>
      <c r="BG5" s="8">
        <v>88</v>
      </c>
      <c r="BH5">
        <f t="shared" si="13"/>
        <v>38</v>
      </c>
      <c r="BI5">
        <f t="shared" si="59"/>
        <v>13</v>
      </c>
      <c r="BJ5" s="9">
        <f t="shared" si="60"/>
        <v>22.25</v>
      </c>
      <c r="BK5" s="8">
        <v>85</v>
      </c>
      <c r="BL5">
        <f t="shared" si="14"/>
        <v>35</v>
      </c>
      <c r="BM5">
        <f t="shared" si="61"/>
        <v>10</v>
      </c>
      <c r="BN5" s="9">
        <f t="shared" si="62"/>
        <v>20</v>
      </c>
      <c r="BO5" s="8"/>
      <c r="BP5">
        <f t="shared" si="15"/>
        <v>0</v>
      </c>
      <c r="BQ5">
        <f t="shared" si="63"/>
        <v>0</v>
      </c>
      <c r="BR5" s="9">
        <f t="shared" si="64"/>
        <v>0</v>
      </c>
      <c r="BS5" s="8"/>
      <c r="BT5">
        <f t="shared" si="16"/>
        <v>0</v>
      </c>
      <c r="BU5">
        <f t="shared" si="65"/>
        <v>0</v>
      </c>
      <c r="BV5" s="9">
        <f t="shared" si="66"/>
        <v>0</v>
      </c>
      <c r="BW5" s="8"/>
      <c r="BX5">
        <f t="shared" si="17"/>
        <v>0</v>
      </c>
      <c r="BY5">
        <f t="shared" si="67"/>
        <v>0</v>
      </c>
      <c r="BZ5" s="9">
        <f t="shared" si="68"/>
        <v>0</v>
      </c>
      <c r="CA5" s="8"/>
      <c r="CB5">
        <f t="shared" si="18"/>
        <v>0</v>
      </c>
      <c r="CC5">
        <f t="shared" si="69"/>
        <v>0</v>
      </c>
      <c r="CD5" s="9">
        <f t="shared" si="70"/>
        <v>0</v>
      </c>
      <c r="CE5" s="8"/>
      <c r="CF5">
        <f t="shared" si="19"/>
        <v>0</v>
      </c>
      <c r="CG5">
        <f t="shared" si="71"/>
        <v>0</v>
      </c>
      <c r="CH5" s="9">
        <f t="shared" si="72"/>
        <v>0</v>
      </c>
      <c r="CI5" s="8"/>
      <c r="CJ5">
        <f t="shared" si="20"/>
        <v>0</v>
      </c>
      <c r="CK5">
        <f t="shared" si="73"/>
        <v>0</v>
      </c>
      <c r="CL5" s="9">
        <f t="shared" si="74"/>
        <v>0</v>
      </c>
      <c r="CM5" s="8"/>
      <c r="CN5">
        <f>IF(CM5&gt;37.5,CM5-37.5,0)</f>
        <v>0</v>
      </c>
      <c r="CO5">
        <f t="shared" si="75"/>
        <v>0</v>
      </c>
      <c r="CP5" s="9">
        <f t="shared" si="76"/>
        <v>0</v>
      </c>
      <c r="CQ5" s="8">
        <v>92</v>
      </c>
      <c r="CR5">
        <f>IF(CQ5&gt;37.5,CQ5-37.5,0)</f>
        <v>54.5</v>
      </c>
      <c r="CS5">
        <f t="shared" si="77"/>
        <v>17</v>
      </c>
      <c r="CT5" s="9">
        <f t="shared" si="78"/>
        <v>31.5</v>
      </c>
      <c r="CU5" s="8"/>
      <c r="CV5">
        <f>IF(CU5&gt;37.5,CU5-37.5,0)</f>
        <v>0</v>
      </c>
      <c r="CW5">
        <f t="shared" si="79"/>
        <v>0</v>
      </c>
      <c r="CX5" s="9">
        <f t="shared" si="80"/>
        <v>0</v>
      </c>
      <c r="CY5" s="8">
        <v>87</v>
      </c>
      <c r="CZ5">
        <f>IF(CY5&gt;37.5,CY5-37.5,0)</f>
        <v>49.5</v>
      </c>
      <c r="DA5">
        <f t="shared" si="81"/>
        <v>12</v>
      </c>
      <c r="DB5" s="9">
        <f t="shared" si="82"/>
        <v>27.75</v>
      </c>
      <c r="DC5" s="8"/>
      <c r="DD5">
        <f>IF(DC5&gt;37.5,DC5-37.5,0)</f>
        <v>0</v>
      </c>
      <c r="DE5">
        <f t="shared" si="83"/>
        <v>0</v>
      </c>
      <c r="DF5" s="9">
        <f t="shared" si="84"/>
        <v>0</v>
      </c>
      <c r="DG5" s="8"/>
      <c r="DH5">
        <f>IF(DG5&gt;37.5,DG5-37.5,0)</f>
        <v>0</v>
      </c>
      <c r="DI5">
        <f t="shared" si="85"/>
        <v>0</v>
      </c>
      <c r="DJ5" s="9">
        <f t="shared" si="86"/>
        <v>0</v>
      </c>
      <c r="DK5" s="8"/>
      <c r="DL5">
        <f>IF(DK5&gt;37.5,DK5-37.5,0)</f>
        <v>0</v>
      </c>
      <c r="DM5">
        <f t="shared" si="87"/>
        <v>0</v>
      </c>
      <c r="DN5" s="9">
        <f t="shared" si="88"/>
        <v>0</v>
      </c>
      <c r="DO5" s="8"/>
      <c r="DP5">
        <f>IF(DO5&gt;37.5,DO5-37.5,0)</f>
        <v>0</v>
      </c>
      <c r="DQ5">
        <f t="shared" si="89"/>
        <v>0</v>
      </c>
      <c r="DR5" s="9">
        <f t="shared" si="90"/>
        <v>0</v>
      </c>
      <c r="DS5" s="9"/>
      <c r="DT5" s="9">
        <f t="shared" si="29"/>
        <v>0</v>
      </c>
      <c r="DU5">
        <f t="shared" si="91"/>
        <v>0</v>
      </c>
      <c r="DV5" s="9">
        <f t="shared" si="92"/>
        <v>0</v>
      </c>
      <c r="DW5" s="19">
        <f t="shared" si="93"/>
        <v>261.5</v>
      </c>
      <c r="DX5" s="11">
        <f>C5+G5+K5+O5+S5+W5+AA5+AE5+AI5+AM5+AQ5+AU5+AY5+BC5+BG5+BK5+BO5+BS5+BW5+CA5+CE5+CI5+CM5+CQ5+CU5+CY5+DC5+DG5+DK5+DO5+DS5</f>
        <v>1126</v>
      </c>
    </row>
    <row r="6" spans="1:128">
      <c r="A6" s="6" t="s">
        <v>15</v>
      </c>
      <c r="B6" s="15" t="s">
        <v>95</v>
      </c>
      <c r="C6" s="8">
        <v>86</v>
      </c>
      <c r="D6">
        <f t="shared" si="0"/>
        <v>36</v>
      </c>
      <c r="E6">
        <f t="shared" si="30"/>
        <v>11</v>
      </c>
      <c r="F6" s="9">
        <f t="shared" si="31"/>
        <v>20.75</v>
      </c>
      <c r="G6" s="8">
        <v>100</v>
      </c>
      <c r="H6">
        <f t="shared" si="32"/>
        <v>50</v>
      </c>
      <c r="I6">
        <f t="shared" si="33"/>
        <v>25</v>
      </c>
      <c r="J6" s="9">
        <f t="shared" si="34"/>
        <v>31.25</v>
      </c>
      <c r="K6" s="8">
        <v>83</v>
      </c>
      <c r="L6">
        <f t="shared" si="1"/>
        <v>33</v>
      </c>
      <c r="M6">
        <f t="shared" si="35"/>
        <v>8</v>
      </c>
      <c r="N6" s="9">
        <f t="shared" si="36"/>
        <v>18.5</v>
      </c>
      <c r="O6" s="8">
        <v>103</v>
      </c>
      <c r="P6">
        <f t="shared" si="2"/>
        <v>53</v>
      </c>
      <c r="Q6">
        <f t="shared" si="37"/>
        <v>28</v>
      </c>
      <c r="R6" s="9">
        <f t="shared" si="38"/>
        <v>33.5</v>
      </c>
      <c r="S6" s="8">
        <v>103</v>
      </c>
      <c r="T6">
        <f t="shared" si="3"/>
        <v>53</v>
      </c>
      <c r="U6">
        <f t="shared" si="39"/>
        <v>28</v>
      </c>
      <c r="V6" s="9">
        <f t="shared" si="40"/>
        <v>33.5</v>
      </c>
      <c r="W6" s="8"/>
      <c r="X6">
        <f t="shared" si="4"/>
        <v>0</v>
      </c>
      <c r="Y6">
        <f t="shared" si="41"/>
        <v>0</v>
      </c>
      <c r="Z6" s="9">
        <f t="shared" si="42"/>
        <v>0</v>
      </c>
      <c r="AA6" s="8"/>
      <c r="AB6">
        <f t="shared" si="5"/>
        <v>0</v>
      </c>
      <c r="AC6">
        <f t="shared" si="43"/>
        <v>0</v>
      </c>
      <c r="AD6" s="9">
        <f t="shared" si="44"/>
        <v>0</v>
      </c>
      <c r="AE6" s="8">
        <v>84</v>
      </c>
      <c r="AF6">
        <f t="shared" si="6"/>
        <v>34</v>
      </c>
      <c r="AG6">
        <f t="shared" si="45"/>
        <v>9</v>
      </c>
      <c r="AH6" s="9">
        <f t="shared" si="46"/>
        <v>19.25</v>
      </c>
      <c r="AI6" s="8">
        <v>82</v>
      </c>
      <c r="AJ6">
        <f t="shared" si="7"/>
        <v>32</v>
      </c>
      <c r="AK6">
        <f t="shared" si="47"/>
        <v>7</v>
      </c>
      <c r="AL6" s="9">
        <f t="shared" si="48"/>
        <v>17.75</v>
      </c>
      <c r="AM6" s="8">
        <v>74</v>
      </c>
      <c r="AN6">
        <f t="shared" si="8"/>
        <v>24</v>
      </c>
      <c r="AO6">
        <f t="shared" si="49"/>
        <v>0</v>
      </c>
      <c r="AP6" s="9">
        <f t="shared" si="50"/>
        <v>12</v>
      </c>
      <c r="AQ6" s="8">
        <v>90</v>
      </c>
      <c r="AR6">
        <f t="shared" si="9"/>
        <v>40</v>
      </c>
      <c r="AS6">
        <f t="shared" si="51"/>
        <v>15</v>
      </c>
      <c r="AT6" s="9">
        <f t="shared" si="52"/>
        <v>23.75</v>
      </c>
      <c r="AU6" s="8">
        <v>91</v>
      </c>
      <c r="AV6">
        <f t="shared" si="10"/>
        <v>41</v>
      </c>
      <c r="AW6">
        <f t="shared" si="53"/>
        <v>16</v>
      </c>
      <c r="AX6" s="9">
        <f t="shared" si="54"/>
        <v>24.5</v>
      </c>
      <c r="AY6" s="8"/>
      <c r="AZ6">
        <f t="shared" si="11"/>
        <v>0</v>
      </c>
      <c r="BA6">
        <f t="shared" si="55"/>
        <v>0</v>
      </c>
      <c r="BB6" s="9">
        <f t="shared" si="56"/>
        <v>0</v>
      </c>
      <c r="BC6" s="8"/>
      <c r="BD6">
        <f t="shared" si="12"/>
        <v>0</v>
      </c>
      <c r="BE6">
        <f t="shared" si="57"/>
        <v>0</v>
      </c>
      <c r="BF6" s="9">
        <f t="shared" si="58"/>
        <v>0</v>
      </c>
      <c r="BG6" s="8">
        <v>91</v>
      </c>
      <c r="BH6">
        <f t="shared" si="13"/>
        <v>41</v>
      </c>
      <c r="BI6">
        <f t="shared" si="59"/>
        <v>16</v>
      </c>
      <c r="BJ6" s="9">
        <f t="shared" si="60"/>
        <v>24.5</v>
      </c>
      <c r="BK6" s="8"/>
      <c r="BL6">
        <f t="shared" si="14"/>
        <v>0</v>
      </c>
      <c r="BM6">
        <f t="shared" si="61"/>
        <v>0</v>
      </c>
      <c r="BN6" s="9">
        <f t="shared" si="62"/>
        <v>0</v>
      </c>
      <c r="BO6" s="8">
        <v>90</v>
      </c>
      <c r="BP6">
        <f t="shared" si="15"/>
        <v>40</v>
      </c>
      <c r="BQ6">
        <f t="shared" si="63"/>
        <v>15</v>
      </c>
      <c r="BR6" s="9">
        <f t="shared" si="64"/>
        <v>23.75</v>
      </c>
      <c r="BS6" s="8">
        <v>65</v>
      </c>
      <c r="BT6">
        <f t="shared" si="16"/>
        <v>15</v>
      </c>
      <c r="BU6">
        <f t="shared" si="65"/>
        <v>0</v>
      </c>
      <c r="BV6" s="9">
        <f t="shared" si="66"/>
        <v>7.5</v>
      </c>
      <c r="BW6" s="8"/>
      <c r="BX6">
        <f t="shared" si="17"/>
        <v>0</v>
      </c>
      <c r="BY6">
        <f t="shared" si="67"/>
        <v>0</v>
      </c>
      <c r="BZ6" s="9">
        <f t="shared" si="68"/>
        <v>0</v>
      </c>
      <c r="CA6" s="8"/>
      <c r="CB6">
        <f t="shared" si="18"/>
        <v>0</v>
      </c>
      <c r="CC6">
        <f t="shared" si="69"/>
        <v>0</v>
      </c>
      <c r="CD6" s="9">
        <f t="shared" si="70"/>
        <v>0</v>
      </c>
      <c r="CE6" s="8"/>
      <c r="CF6">
        <f t="shared" si="19"/>
        <v>0</v>
      </c>
      <c r="CG6">
        <f t="shared" si="71"/>
        <v>0</v>
      </c>
      <c r="CH6" s="9">
        <f t="shared" si="72"/>
        <v>0</v>
      </c>
      <c r="CI6" s="8"/>
      <c r="CJ6">
        <f t="shared" si="20"/>
        <v>0</v>
      </c>
      <c r="CK6">
        <f t="shared" si="73"/>
        <v>0</v>
      </c>
      <c r="CL6" s="9">
        <f t="shared" si="74"/>
        <v>0</v>
      </c>
      <c r="CM6" s="8"/>
      <c r="CN6">
        <f t="shared" si="21"/>
        <v>0</v>
      </c>
      <c r="CO6">
        <f t="shared" si="75"/>
        <v>0</v>
      </c>
      <c r="CP6" s="9">
        <f t="shared" si="76"/>
        <v>0</v>
      </c>
      <c r="CQ6" s="8">
        <v>79</v>
      </c>
      <c r="CR6">
        <f t="shared" si="22"/>
        <v>29</v>
      </c>
      <c r="CS6">
        <f t="shared" si="77"/>
        <v>4</v>
      </c>
      <c r="CT6" s="9">
        <f t="shared" si="78"/>
        <v>15.5</v>
      </c>
      <c r="CU6" s="8"/>
      <c r="CV6">
        <f t="shared" si="23"/>
        <v>0</v>
      </c>
      <c r="CW6">
        <f t="shared" si="79"/>
        <v>0</v>
      </c>
      <c r="CX6" s="9">
        <f t="shared" si="80"/>
        <v>0</v>
      </c>
      <c r="CY6" s="8">
        <v>105</v>
      </c>
      <c r="CZ6">
        <f t="shared" si="24"/>
        <v>55</v>
      </c>
      <c r="DA6">
        <f t="shared" si="81"/>
        <v>30</v>
      </c>
      <c r="DB6" s="9">
        <f t="shared" si="82"/>
        <v>35</v>
      </c>
      <c r="DC6" s="8"/>
      <c r="DD6">
        <f t="shared" si="25"/>
        <v>0</v>
      </c>
      <c r="DE6">
        <f t="shared" si="83"/>
        <v>0</v>
      </c>
      <c r="DF6" s="9">
        <f t="shared" si="84"/>
        <v>0</v>
      </c>
      <c r="DG6" s="8"/>
      <c r="DH6">
        <f t="shared" si="26"/>
        <v>0</v>
      </c>
      <c r="DI6">
        <f t="shared" si="85"/>
        <v>0</v>
      </c>
      <c r="DJ6" s="9">
        <f t="shared" si="86"/>
        <v>0</v>
      </c>
      <c r="DK6" s="8"/>
      <c r="DL6">
        <f t="shared" si="27"/>
        <v>0</v>
      </c>
      <c r="DM6">
        <f t="shared" si="87"/>
        <v>0</v>
      </c>
      <c r="DN6" s="9">
        <f t="shared" si="88"/>
        <v>0</v>
      </c>
      <c r="DO6" s="8"/>
      <c r="DP6">
        <f t="shared" si="28"/>
        <v>0</v>
      </c>
      <c r="DQ6">
        <f t="shared" si="89"/>
        <v>0</v>
      </c>
      <c r="DR6" s="9">
        <f t="shared" si="90"/>
        <v>0</v>
      </c>
      <c r="DS6" s="9"/>
      <c r="DT6" s="9">
        <f t="shared" si="29"/>
        <v>0</v>
      </c>
      <c r="DU6">
        <f t="shared" si="91"/>
        <v>0</v>
      </c>
      <c r="DV6" s="9">
        <f t="shared" si="92"/>
        <v>0</v>
      </c>
      <c r="DW6" s="19">
        <f t="shared" si="93"/>
        <v>341</v>
      </c>
      <c r="DX6" s="11">
        <f t="shared" ref="DX6:DX24" si="94">C6+G6+K6+O6+S6+W6+AA6+AE6+AI6+AM6+AQ6+AU6+AY6+BC6+BG6+BK6+BO6+BS6+BW6+CA6+CE6+CI6+CM6+CQ6+CU6+CY6+DC6+DG6+DK6+DO6</f>
        <v>1326</v>
      </c>
    </row>
    <row r="7" spans="1:128" ht="15.75">
      <c r="A7" s="6" t="s">
        <v>17</v>
      </c>
      <c r="B7" s="15"/>
      <c r="C7" s="8"/>
      <c r="D7">
        <f t="shared" si="0"/>
        <v>0</v>
      </c>
      <c r="E7">
        <f t="shared" si="30"/>
        <v>0</v>
      </c>
      <c r="F7" s="9">
        <f t="shared" si="31"/>
        <v>0</v>
      </c>
      <c r="G7" s="8"/>
      <c r="H7">
        <f t="shared" si="32"/>
        <v>0</v>
      </c>
      <c r="I7">
        <f t="shared" si="33"/>
        <v>0</v>
      </c>
      <c r="J7" s="9">
        <f t="shared" si="34"/>
        <v>0</v>
      </c>
      <c r="K7" s="8"/>
      <c r="L7">
        <f t="shared" si="1"/>
        <v>0</v>
      </c>
      <c r="M7">
        <f t="shared" si="35"/>
        <v>0</v>
      </c>
      <c r="N7" s="9">
        <f t="shared" si="36"/>
        <v>0</v>
      </c>
      <c r="O7" s="8"/>
      <c r="P7">
        <f t="shared" si="2"/>
        <v>0</v>
      </c>
      <c r="Q7">
        <f t="shared" si="37"/>
        <v>0</v>
      </c>
      <c r="R7" s="9">
        <f t="shared" si="38"/>
        <v>0</v>
      </c>
      <c r="S7" s="8"/>
      <c r="T7">
        <f t="shared" si="3"/>
        <v>0</v>
      </c>
      <c r="U7">
        <f t="shared" si="39"/>
        <v>0</v>
      </c>
      <c r="V7" s="9">
        <f t="shared" si="40"/>
        <v>0</v>
      </c>
      <c r="W7" s="8"/>
      <c r="X7">
        <f t="shared" si="4"/>
        <v>0</v>
      </c>
      <c r="Y7">
        <f t="shared" si="41"/>
        <v>0</v>
      </c>
      <c r="Z7" s="9">
        <f t="shared" si="42"/>
        <v>0</v>
      </c>
      <c r="AA7" s="8"/>
      <c r="AB7">
        <f t="shared" si="5"/>
        <v>0</v>
      </c>
      <c r="AC7">
        <f t="shared" si="43"/>
        <v>0</v>
      </c>
      <c r="AD7" s="9">
        <f t="shared" si="44"/>
        <v>0</v>
      </c>
      <c r="AE7" s="8">
        <v>0</v>
      </c>
      <c r="AF7">
        <f t="shared" si="6"/>
        <v>0</v>
      </c>
      <c r="AG7">
        <f t="shared" si="45"/>
        <v>0</v>
      </c>
      <c r="AH7" s="9">
        <f t="shared" si="46"/>
        <v>0</v>
      </c>
      <c r="AI7" s="8"/>
      <c r="AJ7">
        <f t="shared" si="7"/>
        <v>0</v>
      </c>
      <c r="AK7">
        <f t="shared" si="47"/>
        <v>0</v>
      </c>
      <c r="AL7" s="9">
        <f t="shared" si="48"/>
        <v>0</v>
      </c>
      <c r="AM7" s="8"/>
      <c r="AN7">
        <f t="shared" si="8"/>
        <v>0</v>
      </c>
      <c r="AO7">
        <f t="shared" si="49"/>
        <v>0</v>
      </c>
      <c r="AP7" s="9">
        <f t="shared" si="50"/>
        <v>0</v>
      </c>
      <c r="AQ7" s="8"/>
      <c r="AR7">
        <f t="shared" si="9"/>
        <v>0</v>
      </c>
      <c r="AS7">
        <f t="shared" si="51"/>
        <v>0</v>
      </c>
      <c r="AT7" s="9">
        <f t="shared" si="52"/>
        <v>0</v>
      </c>
      <c r="AU7" s="8"/>
      <c r="AV7">
        <f t="shared" si="10"/>
        <v>0</v>
      </c>
      <c r="AW7">
        <f t="shared" si="53"/>
        <v>0</v>
      </c>
      <c r="AX7" s="9">
        <f t="shared" si="54"/>
        <v>0</v>
      </c>
      <c r="AY7" s="8"/>
      <c r="AZ7">
        <f t="shared" si="11"/>
        <v>0</v>
      </c>
      <c r="BA7">
        <f t="shared" si="55"/>
        <v>0</v>
      </c>
      <c r="BB7" s="9">
        <f t="shared" si="56"/>
        <v>0</v>
      </c>
      <c r="BC7" s="8"/>
      <c r="BD7">
        <f t="shared" si="12"/>
        <v>0</v>
      </c>
      <c r="BE7">
        <f t="shared" si="57"/>
        <v>0</v>
      </c>
      <c r="BF7" s="9">
        <f t="shared" si="58"/>
        <v>0</v>
      </c>
      <c r="BG7" s="8"/>
      <c r="BH7">
        <f t="shared" si="13"/>
        <v>0</v>
      </c>
      <c r="BI7">
        <f t="shared" si="59"/>
        <v>0</v>
      </c>
      <c r="BJ7" s="9">
        <f t="shared" si="60"/>
        <v>0</v>
      </c>
      <c r="BK7" s="8"/>
      <c r="BL7">
        <f t="shared" si="14"/>
        <v>0</v>
      </c>
      <c r="BM7">
        <f t="shared" si="61"/>
        <v>0</v>
      </c>
      <c r="BN7" s="9">
        <f t="shared" si="62"/>
        <v>0</v>
      </c>
      <c r="BO7" s="8"/>
      <c r="BP7">
        <f t="shared" si="15"/>
        <v>0</v>
      </c>
      <c r="BQ7">
        <f t="shared" si="63"/>
        <v>0</v>
      </c>
      <c r="BR7" s="9">
        <f t="shared" si="64"/>
        <v>0</v>
      </c>
      <c r="BS7" s="8"/>
      <c r="BT7">
        <f t="shared" si="16"/>
        <v>0</v>
      </c>
      <c r="BU7">
        <f t="shared" si="65"/>
        <v>0</v>
      </c>
      <c r="BV7" s="9">
        <f t="shared" si="66"/>
        <v>0</v>
      </c>
      <c r="BW7" s="8"/>
      <c r="BX7">
        <f t="shared" si="17"/>
        <v>0</v>
      </c>
      <c r="BY7">
        <f t="shared" si="67"/>
        <v>0</v>
      </c>
      <c r="BZ7" s="9">
        <f t="shared" si="68"/>
        <v>0</v>
      </c>
      <c r="CA7" s="8"/>
      <c r="CB7">
        <f t="shared" si="18"/>
        <v>0</v>
      </c>
      <c r="CC7">
        <f t="shared" si="69"/>
        <v>0</v>
      </c>
      <c r="CD7" s="9">
        <f t="shared" si="70"/>
        <v>0</v>
      </c>
      <c r="CE7" s="8"/>
      <c r="CF7">
        <f t="shared" si="19"/>
        <v>0</v>
      </c>
      <c r="CG7">
        <f t="shared" si="71"/>
        <v>0</v>
      </c>
      <c r="CH7" s="9">
        <f t="shared" si="72"/>
        <v>0</v>
      </c>
      <c r="CI7" s="8"/>
      <c r="CJ7">
        <f t="shared" si="20"/>
        <v>0</v>
      </c>
      <c r="CK7">
        <f t="shared" si="73"/>
        <v>0</v>
      </c>
      <c r="CL7" s="9">
        <f t="shared" si="74"/>
        <v>0</v>
      </c>
      <c r="CM7" s="8"/>
      <c r="CN7">
        <f t="shared" si="21"/>
        <v>0</v>
      </c>
      <c r="CO7">
        <f t="shared" si="75"/>
        <v>0</v>
      </c>
      <c r="CP7" s="9">
        <f t="shared" si="76"/>
        <v>0</v>
      </c>
      <c r="CQ7" s="8"/>
      <c r="CR7">
        <f t="shared" si="22"/>
        <v>0</v>
      </c>
      <c r="CS7">
        <f t="shared" si="77"/>
        <v>0</v>
      </c>
      <c r="CT7" s="9">
        <f t="shared" si="78"/>
        <v>0</v>
      </c>
      <c r="CU7" s="8"/>
      <c r="CV7">
        <f t="shared" si="23"/>
        <v>0</v>
      </c>
      <c r="CW7">
        <f t="shared" si="79"/>
        <v>0</v>
      </c>
      <c r="CX7" s="9">
        <f t="shared" si="80"/>
        <v>0</v>
      </c>
      <c r="CY7" s="8"/>
      <c r="CZ7">
        <f t="shared" si="24"/>
        <v>0</v>
      </c>
      <c r="DA7">
        <f t="shared" si="81"/>
        <v>0</v>
      </c>
      <c r="DB7" s="9">
        <f t="shared" si="82"/>
        <v>0</v>
      </c>
      <c r="DC7" s="8"/>
      <c r="DD7">
        <f t="shared" si="25"/>
        <v>0</v>
      </c>
      <c r="DE7">
        <f t="shared" si="83"/>
        <v>0</v>
      </c>
      <c r="DF7" s="9">
        <f t="shared" si="84"/>
        <v>0</v>
      </c>
      <c r="DG7" s="8"/>
      <c r="DH7">
        <f t="shared" si="26"/>
        <v>0</v>
      </c>
      <c r="DI7">
        <f t="shared" si="85"/>
        <v>0</v>
      </c>
      <c r="DJ7" s="9">
        <f t="shared" si="86"/>
        <v>0</v>
      </c>
      <c r="DK7" s="8"/>
      <c r="DL7">
        <f t="shared" si="27"/>
        <v>0</v>
      </c>
      <c r="DM7">
        <f t="shared" si="87"/>
        <v>0</v>
      </c>
      <c r="DN7" s="9">
        <f t="shared" si="88"/>
        <v>0</v>
      </c>
      <c r="DO7" s="8"/>
      <c r="DP7">
        <f t="shared" si="28"/>
        <v>0</v>
      </c>
      <c r="DQ7">
        <f t="shared" si="89"/>
        <v>0</v>
      </c>
      <c r="DR7" s="9">
        <f t="shared" si="90"/>
        <v>0</v>
      </c>
      <c r="DS7" s="9"/>
      <c r="DT7" s="9">
        <f t="shared" si="29"/>
        <v>0</v>
      </c>
      <c r="DU7">
        <f t="shared" si="91"/>
        <v>0</v>
      </c>
      <c r="DV7" s="9">
        <f t="shared" si="92"/>
        <v>0</v>
      </c>
      <c r="DW7" s="19">
        <f t="shared" ref="DW3:DW24" si="95">F7+J7+N7+R7+V7+Z7+AD7+AH7+AL7+AP7+AT7+AX7+BB7+BF7+BJ7+BN7+BR7+BV7+BZ7+CD7+CH7+CL7+CP7+CT7+CX7+DB7+DF7+DJ7+DN7+DR7+DV7</f>
        <v>0</v>
      </c>
      <c r="DX7" s="11">
        <f t="shared" si="94"/>
        <v>0</v>
      </c>
    </row>
    <row r="8" spans="1:128" ht="15.75">
      <c r="A8" s="6" t="s">
        <v>19</v>
      </c>
      <c r="B8" s="15"/>
      <c r="C8" s="8"/>
      <c r="D8">
        <f t="shared" si="0"/>
        <v>0</v>
      </c>
      <c r="E8">
        <f t="shared" si="30"/>
        <v>0</v>
      </c>
      <c r="F8" s="9">
        <f t="shared" si="31"/>
        <v>0</v>
      </c>
      <c r="G8" s="8"/>
      <c r="H8">
        <f t="shared" si="32"/>
        <v>0</v>
      </c>
      <c r="I8">
        <f t="shared" si="33"/>
        <v>0</v>
      </c>
      <c r="J8" s="9">
        <f t="shared" si="34"/>
        <v>0</v>
      </c>
      <c r="K8" s="8"/>
      <c r="L8">
        <f t="shared" si="1"/>
        <v>0</v>
      </c>
      <c r="M8">
        <f t="shared" si="35"/>
        <v>0</v>
      </c>
      <c r="N8" s="9">
        <f t="shared" si="36"/>
        <v>0</v>
      </c>
      <c r="O8" s="8"/>
      <c r="P8">
        <f t="shared" si="2"/>
        <v>0</v>
      </c>
      <c r="Q8">
        <f t="shared" si="37"/>
        <v>0</v>
      </c>
      <c r="R8" s="9">
        <f t="shared" si="38"/>
        <v>0</v>
      </c>
      <c r="S8" s="8"/>
      <c r="T8">
        <f t="shared" si="3"/>
        <v>0</v>
      </c>
      <c r="U8">
        <f t="shared" si="39"/>
        <v>0</v>
      </c>
      <c r="V8" s="9">
        <f t="shared" si="40"/>
        <v>0</v>
      </c>
      <c r="W8" s="8"/>
      <c r="X8">
        <f t="shared" si="4"/>
        <v>0</v>
      </c>
      <c r="Y8">
        <f t="shared" si="41"/>
        <v>0</v>
      </c>
      <c r="Z8" s="9">
        <f t="shared" si="42"/>
        <v>0</v>
      </c>
      <c r="AA8" s="8"/>
      <c r="AB8">
        <f t="shared" si="5"/>
        <v>0</v>
      </c>
      <c r="AC8">
        <f t="shared" si="43"/>
        <v>0</v>
      </c>
      <c r="AD8" s="9">
        <f t="shared" si="44"/>
        <v>0</v>
      </c>
      <c r="AE8" s="8">
        <v>0</v>
      </c>
      <c r="AF8">
        <f t="shared" si="6"/>
        <v>0</v>
      </c>
      <c r="AG8">
        <f t="shared" si="45"/>
        <v>0</v>
      </c>
      <c r="AH8" s="9">
        <f t="shared" si="46"/>
        <v>0</v>
      </c>
      <c r="AI8" s="8"/>
      <c r="AJ8">
        <f t="shared" si="7"/>
        <v>0</v>
      </c>
      <c r="AK8">
        <f t="shared" si="47"/>
        <v>0</v>
      </c>
      <c r="AL8" s="9">
        <f t="shared" si="48"/>
        <v>0</v>
      </c>
      <c r="AM8" s="8"/>
      <c r="AN8">
        <f t="shared" si="8"/>
        <v>0</v>
      </c>
      <c r="AO8">
        <f t="shared" si="49"/>
        <v>0</v>
      </c>
      <c r="AP8" s="9">
        <f t="shared" si="50"/>
        <v>0</v>
      </c>
      <c r="AQ8" s="8"/>
      <c r="AR8">
        <f t="shared" si="9"/>
        <v>0</v>
      </c>
      <c r="AS8">
        <f t="shared" si="51"/>
        <v>0</v>
      </c>
      <c r="AT8" s="9">
        <f t="shared" si="52"/>
        <v>0</v>
      </c>
      <c r="AU8" s="8"/>
      <c r="AV8">
        <f t="shared" si="10"/>
        <v>0</v>
      </c>
      <c r="AW8">
        <f t="shared" si="53"/>
        <v>0</v>
      </c>
      <c r="AX8" s="9">
        <f t="shared" si="54"/>
        <v>0</v>
      </c>
      <c r="AY8" s="8"/>
      <c r="AZ8">
        <f t="shared" si="11"/>
        <v>0</v>
      </c>
      <c r="BA8">
        <f t="shared" si="55"/>
        <v>0</v>
      </c>
      <c r="BB8" s="9">
        <f t="shared" si="56"/>
        <v>0</v>
      </c>
      <c r="BC8" s="8"/>
      <c r="BD8">
        <f t="shared" si="12"/>
        <v>0</v>
      </c>
      <c r="BE8">
        <f t="shared" si="57"/>
        <v>0</v>
      </c>
      <c r="BF8" s="9">
        <f t="shared" si="58"/>
        <v>0</v>
      </c>
      <c r="BG8" s="8"/>
      <c r="BH8">
        <f t="shared" si="13"/>
        <v>0</v>
      </c>
      <c r="BI8">
        <f t="shared" si="59"/>
        <v>0</v>
      </c>
      <c r="BJ8" s="9">
        <f t="shared" si="60"/>
        <v>0</v>
      </c>
      <c r="BK8" s="8"/>
      <c r="BL8">
        <f t="shared" si="14"/>
        <v>0</v>
      </c>
      <c r="BM8">
        <f t="shared" si="61"/>
        <v>0</v>
      </c>
      <c r="BN8" s="9">
        <f t="shared" si="62"/>
        <v>0</v>
      </c>
      <c r="BO8" s="8"/>
      <c r="BP8">
        <f t="shared" si="15"/>
        <v>0</v>
      </c>
      <c r="BQ8">
        <f t="shared" si="63"/>
        <v>0</v>
      </c>
      <c r="BR8" s="9">
        <f t="shared" si="64"/>
        <v>0</v>
      </c>
      <c r="BS8" s="8"/>
      <c r="BT8">
        <f t="shared" si="16"/>
        <v>0</v>
      </c>
      <c r="BU8">
        <f t="shared" si="65"/>
        <v>0</v>
      </c>
      <c r="BV8" s="9">
        <f t="shared" si="66"/>
        <v>0</v>
      </c>
      <c r="BW8" s="8"/>
      <c r="BX8">
        <f t="shared" si="17"/>
        <v>0</v>
      </c>
      <c r="BY8">
        <f t="shared" si="67"/>
        <v>0</v>
      </c>
      <c r="BZ8" s="9">
        <f t="shared" si="68"/>
        <v>0</v>
      </c>
      <c r="CA8" s="8"/>
      <c r="CB8">
        <f t="shared" si="18"/>
        <v>0</v>
      </c>
      <c r="CC8">
        <f t="shared" si="69"/>
        <v>0</v>
      </c>
      <c r="CD8" s="9">
        <f t="shared" si="70"/>
        <v>0</v>
      </c>
      <c r="CE8" s="8"/>
      <c r="CF8">
        <f t="shared" si="19"/>
        <v>0</v>
      </c>
      <c r="CG8">
        <f t="shared" si="71"/>
        <v>0</v>
      </c>
      <c r="CH8" s="9">
        <f t="shared" si="72"/>
        <v>0</v>
      </c>
      <c r="CI8" s="8"/>
      <c r="CJ8">
        <f t="shared" si="20"/>
        <v>0</v>
      </c>
      <c r="CK8">
        <f t="shared" si="73"/>
        <v>0</v>
      </c>
      <c r="CL8" s="9">
        <f t="shared" si="74"/>
        <v>0</v>
      </c>
      <c r="CM8" s="8"/>
      <c r="CN8">
        <f t="shared" si="21"/>
        <v>0</v>
      </c>
      <c r="CO8">
        <f t="shared" si="75"/>
        <v>0</v>
      </c>
      <c r="CP8" s="9">
        <f t="shared" si="76"/>
        <v>0</v>
      </c>
      <c r="CQ8" s="8"/>
      <c r="CR8">
        <f t="shared" si="22"/>
        <v>0</v>
      </c>
      <c r="CS8">
        <f t="shared" si="77"/>
        <v>0</v>
      </c>
      <c r="CT8" s="9">
        <f t="shared" si="78"/>
        <v>0</v>
      </c>
      <c r="CU8" s="8"/>
      <c r="CV8">
        <f t="shared" si="23"/>
        <v>0</v>
      </c>
      <c r="CW8">
        <f t="shared" si="79"/>
        <v>0</v>
      </c>
      <c r="CX8" s="9">
        <f t="shared" si="80"/>
        <v>0</v>
      </c>
      <c r="CY8" s="8"/>
      <c r="CZ8">
        <f t="shared" si="24"/>
        <v>0</v>
      </c>
      <c r="DA8">
        <f t="shared" si="81"/>
        <v>0</v>
      </c>
      <c r="DB8" s="9">
        <f t="shared" si="82"/>
        <v>0</v>
      </c>
      <c r="DC8" s="8"/>
      <c r="DD8">
        <f t="shared" si="25"/>
        <v>0</v>
      </c>
      <c r="DE8">
        <f t="shared" si="83"/>
        <v>0</v>
      </c>
      <c r="DF8" s="9">
        <f t="shared" si="84"/>
        <v>0</v>
      </c>
      <c r="DG8" s="8"/>
      <c r="DH8">
        <f t="shared" si="26"/>
        <v>0</v>
      </c>
      <c r="DI8">
        <f t="shared" si="85"/>
        <v>0</v>
      </c>
      <c r="DJ8" s="9">
        <f t="shared" si="86"/>
        <v>0</v>
      </c>
      <c r="DK8" s="8"/>
      <c r="DL8">
        <f t="shared" si="27"/>
        <v>0</v>
      </c>
      <c r="DM8">
        <f t="shared" si="87"/>
        <v>0</v>
      </c>
      <c r="DN8" s="9">
        <f t="shared" si="88"/>
        <v>0</v>
      </c>
      <c r="DO8" s="8"/>
      <c r="DP8">
        <f t="shared" si="28"/>
        <v>0</v>
      </c>
      <c r="DQ8">
        <f t="shared" si="89"/>
        <v>0</v>
      </c>
      <c r="DR8" s="9">
        <f t="shared" si="90"/>
        <v>0</v>
      </c>
      <c r="DS8" s="9"/>
      <c r="DT8" s="9">
        <f t="shared" si="29"/>
        <v>0</v>
      </c>
      <c r="DU8">
        <f t="shared" si="91"/>
        <v>0</v>
      </c>
      <c r="DV8" s="9">
        <f t="shared" si="92"/>
        <v>0</v>
      </c>
      <c r="DW8" s="19">
        <f t="shared" si="95"/>
        <v>0</v>
      </c>
      <c r="DX8" s="11">
        <f t="shared" si="94"/>
        <v>0</v>
      </c>
    </row>
    <row r="9" spans="1:128" ht="15.75">
      <c r="A9" s="6" t="s">
        <v>21</v>
      </c>
      <c r="B9" s="15"/>
      <c r="C9" s="8"/>
      <c r="D9">
        <f t="shared" si="0"/>
        <v>0</v>
      </c>
      <c r="E9">
        <f t="shared" si="30"/>
        <v>0</v>
      </c>
      <c r="F9" s="9">
        <f t="shared" si="31"/>
        <v>0</v>
      </c>
      <c r="G9" s="8"/>
      <c r="H9">
        <f t="shared" si="32"/>
        <v>0</v>
      </c>
      <c r="I9">
        <f t="shared" si="33"/>
        <v>0</v>
      </c>
      <c r="J9" s="9">
        <f t="shared" si="34"/>
        <v>0</v>
      </c>
      <c r="K9" s="8"/>
      <c r="L9">
        <f t="shared" si="1"/>
        <v>0</v>
      </c>
      <c r="M9">
        <f t="shared" si="35"/>
        <v>0</v>
      </c>
      <c r="N9" s="9">
        <f t="shared" si="36"/>
        <v>0</v>
      </c>
      <c r="O9" s="8"/>
      <c r="P9">
        <f t="shared" si="2"/>
        <v>0</v>
      </c>
      <c r="Q9">
        <f t="shared" si="37"/>
        <v>0</v>
      </c>
      <c r="R9" s="9">
        <f t="shared" si="38"/>
        <v>0</v>
      </c>
      <c r="S9" s="8"/>
      <c r="T9">
        <f t="shared" si="3"/>
        <v>0</v>
      </c>
      <c r="U9">
        <f t="shared" si="39"/>
        <v>0</v>
      </c>
      <c r="V9" s="9">
        <f t="shared" si="40"/>
        <v>0</v>
      </c>
      <c r="W9" s="8"/>
      <c r="X9">
        <f t="shared" si="4"/>
        <v>0</v>
      </c>
      <c r="Y9">
        <f t="shared" si="41"/>
        <v>0</v>
      </c>
      <c r="Z9" s="9">
        <f t="shared" si="42"/>
        <v>0</v>
      </c>
      <c r="AA9" s="8"/>
      <c r="AB9">
        <f t="shared" si="5"/>
        <v>0</v>
      </c>
      <c r="AC9">
        <f t="shared" si="43"/>
        <v>0</v>
      </c>
      <c r="AD9" s="9">
        <f t="shared" si="44"/>
        <v>0</v>
      </c>
      <c r="AE9" s="8">
        <v>0</v>
      </c>
      <c r="AF9">
        <f t="shared" si="6"/>
        <v>0</v>
      </c>
      <c r="AG9">
        <f t="shared" si="45"/>
        <v>0</v>
      </c>
      <c r="AH9" s="9">
        <f t="shared" si="46"/>
        <v>0</v>
      </c>
      <c r="AI9" s="8"/>
      <c r="AJ9">
        <f t="shared" si="7"/>
        <v>0</v>
      </c>
      <c r="AK9">
        <f t="shared" si="47"/>
        <v>0</v>
      </c>
      <c r="AL9" s="9">
        <f t="shared" si="48"/>
        <v>0</v>
      </c>
      <c r="AM9" s="8"/>
      <c r="AN9">
        <f t="shared" si="8"/>
        <v>0</v>
      </c>
      <c r="AO9">
        <f t="shared" si="49"/>
        <v>0</v>
      </c>
      <c r="AP9" s="9">
        <f t="shared" si="50"/>
        <v>0</v>
      </c>
      <c r="AQ9" s="8"/>
      <c r="AR9">
        <f t="shared" si="9"/>
        <v>0</v>
      </c>
      <c r="AS9">
        <f t="shared" si="51"/>
        <v>0</v>
      </c>
      <c r="AT9" s="9">
        <f t="shared" si="52"/>
        <v>0</v>
      </c>
      <c r="AU9" s="8"/>
      <c r="AV9">
        <f t="shared" si="10"/>
        <v>0</v>
      </c>
      <c r="AW9">
        <f t="shared" si="53"/>
        <v>0</v>
      </c>
      <c r="AX9" s="9">
        <f t="shared" si="54"/>
        <v>0</v>
      </c>
      <c r="AY9" s="8"/>
      <c r="AZ9">
        <f t="shared" si="11"/>
        <v>0</v>
      </c>
      <c r="BA9">
        <f t="shared" si="55"/>
        <v>0</v>
      </c>
      <c r="BB9" s="9">
        <f t="shared" si="56"/>
        <v>0</v>
      </c>
      <c r="BC9" s="8"/>
      <c r="BD9">
        <f t="shared" si="12"/>
        <v>0</v>
      </c>
      <c r="BE9">
        <f t="shared" si="57"/>
        <v>0</v>
      </c>
      <c r="BF9" s="9">
        <f t="shared" si="58"/>
        <v>0</v>
      </c>
      <c r="BG9" s="8"/>
      <c r="BH9">
        <f t="shared" si="13"/>
        <v>0</v>
      </c>
      <c r="BI9">
        <f t="shared" si="59"/>
        <v>0</v>
      </c>
      <c r="BJ9" s="9">
        <f t="shared" si="60"/>
        <v>0</v>
      </c>
      <c r="BK9" s="8"/>
      <c r="BL9">
        <f t="shared" si="14"/>
        <v>0</v>
      </c>
      <c r="BM9">
        <f t="shared" si="61"/>
        <v>0</v>
      </c>
      <c r="BN9" s="9">
        <f t="shared" si="62"/>
        <v>0</v>
      </c>
      <c r="BO9" s="8"/>
      <c r="BP9">
        <f t="shared" si="15"/>
        <v>0</v>
      </c>
      <c r="BQ9">
        <f t="shared" si="63"/>
        <v>0</v>
      </c>
      <c r="BR9" s="9">
        <f t="shared" si="64"/>
        <v>0</v>
      </c>
      <c r="BS9" s="8"/>
      <c r="BT9">
        <f t="shared" si="16"/>
        <v>0</v>
      </c>
      <c r="BU9">
        <f t="shared" si="65"/>
        <v>0</v>
      </c>
      <c r="BV9" s="9">
        <f t="shared" si="66"/>
        <v>0</v>
      </c>
      <c r="BW9" s="8"/>
      <c r="BX9">
        <f t="shared" si="17"/>
        <v>0</v>
      </c>
      <c r="BY9">
        <f t="shared" si="67"/>
        <v>0</v>
      </c>
      <c r="BZ9" s="9">
        <f t="shared" si="68"/>
        <v>0</v>
      </c>
      <c r="CA9" s="8"/>
      <c r="CB9">
        <f t="shared" si="18"/>
        <v>0</v>
      </c>
      <c r="CC9">
        <f t="shared" si="69"/>
        <v>0</v>
      </c>
      <c r="CD9" s="9">
        <f t="shared" si="70"/>
        <v>0</v>
      </c>
      <c r="CE9" s="8"/>
      <c r="CF9">
        <f t="shared" si="19"/>
        <v>0</v>
      </c>
      <c r="CG9">
        <f t="shared" si="71"/>
        <v>0</v>
      </c>
      <c r="CH9" s="9">
        <f t="shared" si="72"/>
        <v>0</v>
      </c>
      <c r="CI9" s="8"/>
      <c r="CJ9">
        <f t="shared" si="20"/>
        <v>0</v>
      </c>
      <c r="CK9">
        <f t="shared" si="73"/>
        <v>0</v>
      </c>
      <c r="CL9" s="9">
        <f t="shared" si="74"/>
        <v>0</v>
      </c>
      <c r="CM9" s="8"/>
      <c r="CN9">
        <f t="shared" si="21"/>
        <v>0</v>
      </c>
      <c r="CO9">
        <f t="shared" si="75"/>
        <v>0</v>
      </c>
      <c r="CP9" s="9">
        <f t="shared" si="76"/>
        <v>0</v>
      </c>
      <c r="CQ9" s="8"/>
      <c r="CR9">
        <f t="shared" si="22"/>
        <v>0</v>
      </c>
      <c r="CS9">
        <f t="shared" si="77"/>
        <v>0</v>
      </c>
      <c r="CT9" s="9">
        <f t="shared" si="78"/>
        <v>0</v>
      </c>
      <c r="CU9" s="8"/>
      <c r="CV9">
        <f t="shared" si="23"/>
        <v>0</v>
      </c>
      <c r="CW9">
        <f t="shared" si="79"/>
        <v>0</v>
      </c>
      <c r="CX9" s="9">
        <f t="shared" si="80"/>
        <v>0</v>
      </c>
      <c r="CY9" s="8"/>
      <c r="CZ9">
        <f t="shared" si="24"/>
        <v>0</v>
      </c>
      <c r="DA9">
        <f t="shared" si="81"/>
        <v>0</v>
      </c>
      <c r="DB9" s="9">
        <f t="shared" si="82"/>
        <v>0</v>
      </c>
      <c r="DC9" s="8"/>
      <c r="DD9">
        <f t="shared" si="25"/>
        <v>0</v>
      </c>
      <c r="DE9">
        <f t="shared" si="83"/>
        <v>0</v>
      </c>
      <c r="DF9" s="9">
        <f t="shared" si="84"/>
        <v>0</v>
      </c>
      <c r="DG9" s="8"/>
      <c r="DH9">
        <f t="shared" si="26"/>
        <v>0</v>
      </c>
      <c r="DI9">
        <f t="shared" si="85"/>
        <v>0</v>
      </c>
      <c r="DJ9" s="9">
        <f t="shared" si="86"/>
        <v>0</v>
      </c>
      <c r="DK9" s="8"/>
      <c r="DL9">
        <f t="shared" si="27"/>
        <v>0</v>
      </c>
      <c r="DM9">
        <f t="shared" si="87"/>
        <v>0</v>
      </c>
      <c r="DN9" s="9">
        <f t="shared" si="88"/>
        <v>0</v>
      </c>
      <c r="DO9" s="8"/>
      <c r="DP9">
        <f t="shared" si="28"/>
        <v>0</v>
      </c>
      <c r="DQ9">
        <f t="shared" si="89"/>
        <v>0</v>
      </c>
      <c r="DR9" s="9">
        <f t="shared" si="90"/>
        <v>0</v>
      </c>
      <c r="DS9" s="9"/>
      <c r="DT9" s="9">
        <f t="shared" si="29"/>
        <v>0</v>
      </c>
      <c r="DU9">
        <f t="shared" si="91"/>
        <v>0</v>
      </c>
      <c r="DV9" s="9">
        <f t="shared" si="92"/>
        <v>0</v>
      </c>
      <c r="DW9" s="19">
        <f t="shared" si="95"/>
        <v>0</v>
      </c>
      <c r="DX9" s="11">
        <f t="shared" si="94"/>
        <v>0</v>
      </c>
    </row>
    <row r="10" spans="1:128" ht="19.5">
      <c r="A10" s="6"/>
      <c r="B10" s="15"/>
      <c r="C10" s="8"/>
      <c r="D10">
        <f t="shared" si="0"/>
        <v>0</v>
      </c>
      <c r="E10">
        <f t="shared" si="30"/>
        <v>0</v>
      </c>
      <c r="F10" s="9">
        <f t="shared" si="31"/>
        <v>0</v>
      </c>
      <c r="G10" s="8"/>
      <c r="H10">
        <f t="shared" si="32"/>
        <v>0</v>
      </c>
      <c r="I10">
        <f t="shared" si="33"/>
        <v>0</v>
      </c>
      <c r="J10" s="9">
        <f t="shared" si="34"/>
        <v>0</v>
      </c>
      <c r="K10" s="8"/>
      <c r="L10">
        <f t="shared" si="1"/>
        <v>0</v>
      </c>
      <c r="M10">
        <f t="shared" si="35"/>
        <v>0</v>
      </c>
      <c r="N10" s="9">
        <f t="shared" si="36"/>
        <v>0</v>
      </c>
      <c r="O10" s="8"/>
      <c r="P10">
        <f t="shared" si="2"/>
        <v>0</v>
      </c>
      <c r="Q10">
        <f t="shared" si="37"/>
        <v>0</v>
      </c>
      <c r="R10" s="9">
        <f t="shared" si="38"/>
        <v>0</v>
      </c>
      <c r="S10" s="8"/>
      <c r="T10">
        <f t="shared" si="3"/>
        <v>0</v>
      </c>
      <c r="U10">
        <f t="shared" si="39"/>
        <v>0</v>
      </c>
      <c r="V10" s="9">
        <f t="shared" si="40"/>
        <v>0</v>
      </c>
      <c r="W10" s="8"/>
      <c r="X10">
        <f t="shared" si="4"/>
        <v>0</v>
      </c>
      <c r="Y10">
        <f t="shared" si="41"/>
        <v>0</v>
      </c>
      <c r="Z10" s="9">
        <f t="shared" si="42"/>
        <v>0</v>
      </c>
      <c r="AA10" s="8"/>
      <c r="AB10">
        <f t="shared" si="5"/>
        <v>0</v>
      </c>
      <c r="AC10">
        <f t="shared" si="43"/>
        <v>0</v>
      </c>
      <c r="AD10" s="9">
        <f t="shared" si="44"/>
        <v>0</v>
      </c>
      <c r="AE10" s="8">
        <v>0</v>
      </c>
      <c r="AF10">
        <f t="shared" si="6"/>
        <v>0</v>
      </c>
      <c r="AG10">
        <f t="shared" si="45"/>
        <v>0</v>
      </c>
      <c r="AH10" s="9">
        <f t="shared" si="46"/>
        <v>0</v>
      </c>
      <c r="AI10" s="8"/>
      <c r="AJ10">
        <f t="shared" si="7"/>
        <v>0</v>
      </c>
      <c r="AK10">
        <f t="shared" si="47"/>
        <v>0</v>
      </c>
      <c r="AL10" s="9">
        <f t="shared" si="48"/>
        <v>0</v>
      </c>
      <c r="AM10" s="8"/>
      <c r="AN10">
        <f t="shared" si="8"/>
        <v>0</v>
      </c>
      <c r="AO10">
        <f t="shared" si="49"/>
        <v>0</v>
      </c>
      <c r="AP10" s="9">
        <f t="shared" si="50"/>
        <v>0</v>
      </c>
      <c r="AQ10" s="8"/>
      <c r="AR10">
        <f t="shared" si="9"/>
        <v>0</v>
      </c>
      <c r="AS10">
        <f t="shared" si="51"/>
        <v>0</v>
      </c>
      <c r="AT10" s="9">
        <f t="shared" si="52"/>
        <v>0</v>
      </c>
      <c r="AU10" s="8"/>
      <c r="AV10">
        <f t="shared" si="10"/>
        <v>0</v>
      </c>
      <c r="AW10">
        <f t="shared" si="53"/>
        <v>0</v>
      </c>
      <c r="AX10" s="9">
        <f t="shared" si="54"/>
        <v>0</v>
      </c>
      <c r="AY10" s="8"/>
      <c r="AZ10">
        <f t="shared" si="11"/>
        <v>0</v>
      </c>
      <c r="BA10">
        <f t="shared" si="55"/>
        <v>0</v>
      </c>
      <c r="BB10" s="9">
        <f t="shared" si="56"/>
        <v>0</v>
      </c>
      <c r="BC10" s="8"/>
      <c r="BD10">
        <f t="shared" si="12"/>
        <v>0</v>
      </c>
      <c r="BE10">
        <f t="shared" si="57"/>
        <v>0</v>
      </c>
      <c r="BF10" s="9">
        <f t="shared" si="58"/>
        <v>0</v>
      </c>
      <c r="BG10" s="8"/>
      <c r="BH10">
        <f t="shared" si="13"/>
        <v>0</v>
      </c>
      <c r="BI10">
        <f t="shared" si="59"/>
        <v>0</v>
      </c>
      <c r="BJ10" s="9">
        <f t="shared" si="60"/>
        <v>0</v>
      </c>
      <c r="BK10" s="8"/>
      <c r="BL10">
        <f t="shared" si="14"/>
        <v>0</v>
      </c>
      <c r="BM10">
        <f t="shared" si="61"/>
        <v>0</v>
      </c>
      <c r="BN10" s="9">
        <f t="shared" si="62"/>
        <v>0</v>
      </c>
      <c r="BO10" s="8"/>
      <c r="BP10">
        <f t="shared" si="15"/>
        <v>0</v>
      </c>
      <c r="BQ10">
        <f t="shared" si="63"/>
        <v>0</v>
      </c>
      <c r="BR10" s="9">
        <f t="shared" si="64"/>
        <v>0</v>
      </c>
      <c r="BS10" s="8"/>
      <c r="BT10">
        <f t="shared" si="16"/>
        <v>0</v>
      </c>
      <c r="BU10">
        <f t="shared" si="65"/>
        <v>0</v>
      </c>
      <c r="BV10" s="9">
        <f t="shared" si="66"/>
        <v>0</v>
      </c>
      <c r="BW10" s="8"/>
      <c r="BX10">
        <f t="shared" si="17"/>
        <v>0</v>
      </c>
      <c r="BY10">
        <f t="shared" si="67"/>
        <v>0</v>
      </c>
      <c r="BZ10" s="9">
        <f t="shared" si="68"/>
        <v>0</v>
      </c>
      <c r="CA10" s="8"/>
      <c r="CB10">
        <f t="shared" si="18"/>
        <v>0</v>
      </c>
      <c r="CC10">
        <f t="shared" si="69"/>
        <v>0</v>
      </c>
      <c r="CD10" s="9">
        <f t="shared" si="70"/>
        <v>0</v>
      </c>
      <c r="CE10" s="8"/>
      <c r="CF10">
        <f t="shared" si="19"/>
        <v>0</v>
      </c>
      <c r="CG10">
        <f t="shared" si="71"/>
        <v>0</v>
      </c>
      <c r="CH10" s="9">
        <f t="shared" si="72"/>
        <v>0</v>
      </c>
      <c r="CI10" s="8"/>
      <c r="CJ10">
        <f t="shared" si="20"/>
        <v>0</v>
      </c>
      <c r="CK10">
        <f t="shared" si="73"/>
        <v>0</v>
      </c>
      <c r="CL10" s="9">
        <f t="shared" si="74"/>
        <v>0</v>
      </c>
      <c r="CM10" s="8"/>
      <c r="CN10">
        <f t="shared" si="21"/>
        <v>0</v>
      </c>
      <c r="CO10">
        <f t="shared" si="75"/>
        <v>0</v>
      </c>
      <c r="CP10" s="9">
        <f t="shared" si="76"/>
        <v>0</v>
      </c>
      <c r="CQ10" s="8"/>
      <c r="CR10">
        <f t="shared" si="22"/>
        <v>0</v>
      </c>
      <c r="CS10">
        <f t="shared" si="77"/>
        <v>0</v>
      </c>
      <c r="CT10" s="9">
        <f t="shared" si="78"/>
        <v>0</v>
      </c>
      <c r="CU10" s="8"/>
      <c r="CV10">
        <f t="shared" si="23"/>
        <v>0</v>
      </c>
      <c r="CW10">
        <f t="shared" si="79"/>
        <v>0</v>
      </c>
      <c r="CX10" s="9">
        <f t="shared" si="80"/>
        <v>0</v>
      </c>
      <c r="CY10" s="8"/>
      <c r="CZ10">
        <f t="shared" si="24"/>
        <v>0</v>
      </c>
      <c r="DA10">
        <f t="shared" si="81"/>
        <v>0</v>
      </c>
      <c r="DB10" s="9">
        <f t="shared" si="82"/>
        <v>0</v>
      </c>
      <c r="DC10" s="8"/>
      <c r="DD10">
        <f t="shared" si="25"/>
        <v>0</v>
      </c>
      <c r="DE10">
        <f t="shared" si="83"/>
        <v>0</v>
      </c>
      <c r="DF10" s="9">
        <f t="shared" si="84"/>
        <v>0</v>
      </c>
      <c r="DG10" s="8"/>
      <c r="DH10">
        <f t="shared" si="26"/>
        <v>0</v>
      </c>
      <c r="DI10">
        <f t="shared" si="85"/>
        <v>0</v>
      </c>
      <c r="DJ10" s="9">
        <f t="shared" si="86"/>
        <v>0</v>
      </c>
      <c r="DK10" s="8"/>
      <c r="DL10">
        <f t="shared" si="27"/>
        <v>0</v>
      </c>
      <c r="DM10">
        <f t="shared" si="87"/>
        <v>0</v>
      </c>
      <c r="DN10" s="9">
        <f t="shared" si="88"/>
        <v>0</v>
      </c>
      <c r="DO10" s="8"/>
      <c r="DP10">
        <f t="shared" si="28"/>
        <v>0</v>
      </c>
      <c r="DQ10">
        <f t="shared" si="89"/>
        <v>0</v>
      </c>
      <c r="DR10" s="9">
        <f t="shared" si="90"/>
        <v>0</v>
      </c>
      <c r="DS10" s="9"/>
      <c r="DT10" s="9">
        <f t="shared" si="29"/>
        <v>0</v>
      </c>
      <c r="DU10">
        <f t="shared" si="91"/>
        <v>0</v>
      </c>
      <c r="DV10" s="9">
        <f t="shared" si="92"/>
        <v>0</v>
      </c>
      <c r="DW10" s="19">
        <f t="shared" si="95"/>
        <v>0</v>
      </c>
      <c r="DX10" s="11">
        <f t="shared" si="94"/>
        <v>0</v>
      </c>
    </row>
    <row r="11" spans="1:128" ht="15.75">
      <c r="A11" s="6" t="s">
        <v>24</v>
      </c>
      <c r="B11" s="15"/>
      <c r="C11" s="8"/>
      <c r="D11">
        <f t="shared" si="0"/>
        <v>0</v>
      </c>
      <c r="E11">
        <f t="shared" si="30"/>
        <v>0</v>
      </c>
      <c r="F11" s="9">
        <f t="shared" si="31"/>
        <v>0</v>
      </c>
      <c r="G11" s="8"/>
      <c r="H11">
        <f t="shared" si="32"/>
        <v>0</v>
      </c>
      <c r="I11">
        <f t="shared" si="33"/>
        <v>0</v>
      </c>
      <c r="J11" s="9">
        <f t="shared" si="34"/>
        <v>0</v>
      </c>
      <c r="K11" s="8"/>
      <c r="L11">
        <f t="shared" si="1"/>
        <v>0</v>
      </c>
      <c r="M11">
        <f t="shared" si="35"/>
        <v>0</v>
      </c>
      <c r="N11" s="9">
        <f t="shared" si="36"/>
        <v>0</v>
      </c>
      <c r="O11" s="8"/>
      <c r="P11">
        <f t="shared" si="2"/>
        <v>0</v>
      </c>
      <c r="Q11">
        <f t="shared" si="37"/>
        <v>0</v>
      </c>
      <c r="R11" s="9">
        <f t="shared" si="38"/>
        <v>0</v>
      </c>
      <c r="S11" s="8"/>
      <c r="T11">
        <f t="shared" si="3"/>
        <v>0</v>
      </c>
      <c r="U11">
        <f t="shared" si="39"/>
        <v>0</v>
      </c>
      <c r="V11" s="9">
        <f t="shared" si="40"/>
        <v>0</v>
      </c>
      <c r="W11" s="8"/>
      <c r="X11">
        <f t="shared" si="4"/>
        <v>0</v>
      </c>
      <c r="Y11">
        <f t="shared" si="41"/>
        <v>0</v>
      </c>
      <c r="Z11" s="9">
        <f t="shared" si="42"/>
        <v>0</v>
      </c>
      <c r="AA11" s="8"/>
      <c r="AB11">
        <f t="shared" si="5"/>
        <v>0</v>
      </c>
      <c r="AC11">
        <f t="shared" si="43"/>
        <v>0</v>
      </c>
      <c r="AD11" s="9">
        <f t="shared" si="44"/>
        <v>0</v>
      </c>
      <c r="AE11" s="8">
        <v>0</v>
      </c>
      <c r="AF11">
        <f t="shared" si="6"/>
        <v>0</v>
      </c>
      <c r="AG11">
        <f t="shared" si="45"/>
        <v>0</v>
      </c>
      <c r="AH11" s="9">
        <f t="shared" si="46"/>
        <v>0</v>
      </c>
      <c r="AI11" s="8"/>
      <c r="AJ11">
        <f t="shared" si="7"/>
        <v>0</v>
      </c>
      <c r="AK11">
        <f t="shared" si="47"/>
        <v>0</v>
      </c>
      <c r="AL11" s="9">
        <f t="shared" si="48"/>
        <v>0</v>
      </c>
      <c r="AM11" s="8"/>
      <c r="AN11">
        <f t="shared" si="8"/>
        <v>0</v>
      </c>
      <c r="AO11">
        <f t="shared" si="49"/>
        <v>0</v>
      </c>
      <c r="AP11" s="9">
        <f t="shared" si="50"/>
        <v>0</v>
      </c>
      <c r="AQ11" s="8"/>
      <c r="AR11">
        <f t="shared" si="9"/>
        <v>0</v>
      </c>
      <c r="AS11">
        <f t="shared" si="51"/>
        <v>0</v>
      </c>
      <c r="AT11" s="9">
        <f t="shared" si="52"/>
        <v>0</v>
      </c>
      <c r="AU11" s="8"/>
      <c r="AV11">
        <f t="shared" si="10"/>
        <v>0</v>
      </c>
      <c r="AW11">
        <f t="shared" si="53"/>
        <v>0</v>
      </c>
      <c r="AX11" s="9">
        <f t="shared" si="54"/>
        <v>0</v>
      </c>
      <c r="AY11" s="8"/>
      <c r="AZ11">
        <f t="shared" si="11"/>
        <v>0</v>
      </c>
      <c r="BA11">
        <f t="shared" si="55"/>
        <v>0</v>
      </c>
      <c r="BB11" s="9">
        <f t="shared" si="56"/>
        <v>0</v>
      </c>
      <c r="BC11" s="8"/>
      <c r="BD11">
        <f t="shared" si="12"/>
        <v>0</v>
      </c>
      <c r="BE11">
        <f t="shared" si="57"/>
        <v>0</v>
      </c>
      <c r="BF11" s="9">
        <f t="shared" si="58"/>
        <v>0</v>
      </c>
      <c r="BG11" s="8"/>
      <c r="BH11">
        <f t="shared" si="13"/>
        <v>0</v>
      </c>
      <c r="BI11">
        <f t="shared" si="59"/>
        <v>0</v>
      </c>
      <c r="BJ11" s="9">
        <f t="shared" si="60"/>
        <v>0</v>
      </c>
      <c r="BK11" s="8"/>
      <c r="BL11">
        <f t="shared" si="14"/>
        <v>0</v>
      </c>
      <c r="BM11">
        <f t="shared" si="61"/>
        <v>0</v>
      </c>
      <c r="BN11" s="9">
        <f t="shared" si="62"/>
        <v>0</v>
      </c>
      <c r="BO11" s="8"/>
      <c r="BP11">
        <f t="shared" si="15"/>
        <v>0</v>
      </c>
      <c r="BQ11">
        <f t="shared" si="63"/>
        <v>0</v>
      </c>
      <c r="BR11" s="9">
        <f t="shared" si="64"/>
        <v>0</v>
      </c>
      <c r="BS11" s="8"/>
      <c r="BT11">
        <f t="shared" si="16"/>
        <v>0</v>
      </c>
      <c r="BU11">
        <f t="shared" si="65"/>
        <v>0</v>
      </c>
      <c r="BV11" s="9">
        <f t="shared" si="66"/>
        <v>0</v>
      </c>
      <c r="BW11" s="8"/>
      <c r="BX11">
        <f t="shared" si="17"/>
        <v>0</v>
      </c>
      <c r="BY11">
        <f t="shared" si="67"/>
        <v>0</v>
      </c>
      <c r="BZ11" s="9">
        <f t="shared" si="68"/>
        <v>0</v>
      </c>
      <c r="CA11" s="8"/>
      <c r="CB11">
        <f t="shared" si="18"/>
        <v>0</v>
      </c>
      <c r="CC11">
        <f t="shared" si="69"/>
        <v>0</v>
      </c>
      <c r="CD11" s="9">
        <f t="shared" si="70"/>
        <v>0</v>
      </c>
      <c r="CE11" s="8"/>
      <c r="CF11">
        <f t="shared" si="19"/>
        <v>0</v>
      </c>
      <c r="CG11">
        <f t="shared" si="71"/>
        <v>0</v>
      </c>
      <c r="CH11" s="9">
        <f t="shared" si="72"/>
        <v>0</v>
      </c>
      <c r="CI11" s="8"/>
      <c r="CJ11">
        <f t="shared" si="20"/>
        <v>0</v>
      </c>
      <c r="CK11">
        <f t="shared" si="73"/>
        <v>0</v>
      </c>
      <c r="CL11" s="9">
        <f t="shared" si="74"/>
        <v>0</v>
      </c>
      <c r="CM11" s="8"/>
      <c r="CN11">
        <f t="shared" si="21"/>
        <v>0</v>
      </c>
      <c r="CO11">
        <f t="shared" si="75"/>
        <v>0</v>
      </c>
      <c r="CP11" s="9">
        <f t="shared" si="76"/>
        <v>0</v>
      </c>
      <c r="CQ11" s="8"/>
      <c r="CR11">
        <f t="shared" si="22"/>
        <v>0</v>
      </c>
      <c r="CS11">
        <f t="shared" si="77"/>
        <v>0</v>
      </c>
      <c r="CT11" s="9">
        <f t="shared" si="78"/>
        <v>0</v>
      </c>
      <c r="CU11" s="8"/>
      <c r="CV11">
        <f t="shared" si="23"/>
        <v>0</v>
      </c>
      <c r="CW11">
        <f t="shared" si="79"/>
        <v>0</v>
      </c>
      <c r="CX11" s="9">
        <f t="shared" si="80"/>
        <v>0</v>
      </c>
      <c r="CY11" s="8"/>
      <c r="CZ11">
        <f t="shared" si="24"/>
        <v>0</v>
      </c>
      <c r="DA11">
        <f t="shared" si="81"/>
        <v>0</v>
      </c>
      <c r="DB11" s="9">
        <f t="shared" si="82"/>
        <v>0</v>
      </c>
      <c r="DC11" s="8"/>
      <c r="DD11">
        <f t="shared" si="25"/>
        <v>0</v>
      </c>
      <c r="DE11">
        <f t="shared" si="83"/>
        <v>0</v>
      </c>
      <c r="DF11" s="9">
        <f t="shared" si="84"/>
        <v>0</v>
      </c>
      <c r="DG11" s="8"/>
      <c r="DH11">
        <f t="shared" si="26"/>
        <v>0</v>
      </c>
      <c r="DI11">
        <f t="shared" si="85"/>
        <v>0</v>
      </c>
      <c r="DJ11" s="9">
        <f t="shared" si="86"/>
        <v>0</v>
      </c>
      <c r="DK11" s="8"/>
      <c r="DL11">
        <f t="shared" si="27"/>
        <v>0</v>
      </c>
      <c r="DM11">
        <f t="shared" si="87"/>
        <v>0</v>
      </c>
      <c r="DN11" s="9">
        <f t="shared" si="88"/>
        <v>0</v>
      </c>
      <c r="DO11" s="8"/>
      <c r="DP11">
        <f t="shared" si="28"/>
        <v>0</v>
      </c>
      <c r="DQ11">
        <f t="shared" si="89"/>
        <v>0</v>
      </c>
      <c r="DR11" s="9">
        <f t="shared" si="90"/>
        <v>0</v>
      </c>
      <c r="DS11" s="9"/>
      <c r="DT11" s="9">
        <f t="shared" si="29"/>
        <v>0</v>
      </c>
      <c r="DU11">
        <f t="shared" si="91"/>
        <v>0</v>
      </c>
      <c r="DV11" s="9">
        <f t="shared" si="92"/>
        <v>0</v>
      </c>
      <c r="DW11" s="19">
        <f t="shared" si="95"/>
        <v>0</v>
      </c>
      <c r="DX11" s="11">
        <f t="shared" si="94"/>
        <v>0</v>
      </c>
    </row>
    <row r="12" spans="1:128" ht="15.75">
      <c r="A12" s="6" t="s">
        <v>26</v>
      </c>
      <c r="B12" s="15"/>
      <c r="C12" s="8"/>
      <c r="D12">
        <f t="shared" si="0"/>
        <v>0</v>
      </c>
      <c r="E12">
        <f t="shared" si="30"/>
        <v>0</v>
      </c>
      <c r="F12" s="9">
        <f t="shared" si="31"/>
        <v>0</v>
      </c>
      <c r="G12" s="8"/>
      <c r="H12">
        <f t="shared" si="32"/>
        <v>0</v>
      </c>
      <c r="I12">
        <f t="shared" si="33"/>
        <v>0</v>
      </c>
      <c r="J12" s="9">
        <f t="shared" si="34"/>
        <v>0</v>
      </c>
      <c r="K12" s="8"/>
      <c r="L12">
        <f t="shared" si="1"/>
        <v>0</v>
      </c>
      <c r="M12">
        <f t="shared" si="35"/>
        <v>0</v>
      </c>
      <c r="N12" s="9">
        <f t="shared" si="36"/>
        <v>0</v>
      </c>
      <c r="O12" s="8"/>
      <c r="P12">
        <f t="shared" si="2"/>
        <v>0</v>
      </c>
      <c r="Q12">
        <f t="shared" si="37"/>
        <v>0</v>
      </c>
      <c r="R12" s="9">
        <f t="shared" si="38"/>
        <v>0</v>
      </c>
      <c r="S12" s="8"/>
      <c r="T12">
        <f t="shared" si="3"/>
        <v>0</v>
      </c>
      <c r="U12">
        <f t="shared" si="39"/>
        <v>0</v>
      </c>
      <c r="V12" s="9">
        <f t="shared" si="40"/>
        <v>0</v>
      </c>
      <c r="W12" s="8"/>
      <c r="X12">
        <f t="shared" si="4"/>
        <v>0</v>
      </c>
      <c r="Y12">
        <f t="shared" si="41"/>
        <v>0</v>
      </c>
      <c r="Z12" s="9">
        <f t="shared" si="42"/>
        <v>0</v>
      </c>
      <c r="AA12" s="8"/>
      <c r="AB12">
        <f t="shared" si="5"/>
        <v>0</v>
      </c>
      <c r="AC12">
        <f t="shared" si="43"/>
        <v>0</v>
      </c>
      <c r="AD12" s="9">
        <f t="shared" si="44"/>
        <v>0</v>
      </c>
      <c r="AE12" s="8">
        <v>0</v>
      </c>
      <c r="AF12">
        <f t="shared" si="6"/>
        <v>0</v>
      </c>
      <c r="AG12">
        <f t="shared" si="45"/>
        <v>0</v>
      </c>
      <c r="AH12" s="9">
        <f t="shared" si="46"/>
        <v>0</v>
      </c>
      <c r="AI12" s="8"/>
      <c r="AJ12">
        <f t="shared" si="7"/>
        <v>0</v>
      </c>
      <c r="AK12">
        <f t="shared" si="47"/>
        <v>0</v>
      </c>
      <c r="AL12" s="9">
        <f t="shared" si="48"/>
        <v>0</v>
      </c>
      <c r="AM12" s="8"/>
      <c r="AN12">
        <f t="shared" si="8"/>
        <v>0</v>
      </c>
      <c r="AO12">
        <f t="shared" si="49"/>
        <v>0</v>
      </c>
      <c r="AP12" s="9">
        <f t="shared" si="50"/>
        <v>0</v>
      </c>
      <c r="AQ12" s="8"/>
      <c r="AR12">
        <f t="shared" si="9"/>
        <v>0</v>
      </c>
      <c r="AS12">
        <f t="shared" si="51"/>
        <v>0</v>
      </c>
      <c r="AT12" s="9">
        <f t="shared" si="52"/>
        <v>0</v>
      </c>
      <c r="AU12" s="8"/>
      <c r="AV12">
        <f t="shared" si="10"/>
        <v>0</v>
      </c>
      <c r="AW12">
        <f t="shared" si="53"/>
        <v>0</v>
      </c>
      <c r="AX12" s="9">
        <f t="shared" si="54"/>
        <v>0</v>
      </c>
      <c r="AY12" s="8"/>
      <c r="AZ12">
        <f t="shared" si="11"/>
        <v>0</v>
      </c>
      <c r="BA12">
        <f t="shared" si="55"/>
        <v>0</v>
      </c>
      <c r="BB12" s="9">
        <f t="shared" si="56"/>
        <v>0</v>
      </c>
      <c r="BC12" s="8"/>
      <c r="BD12">
        <f t="shared" si="12"/>
        <v>0</v>
      </c>
      <c r="BE12">
        <f t="shared" si="57"/>
        <v>0</v>
      </c>
      <c r="BF12" s="9">
        <f t="shared" si="58"/>
        <v>0</v>
      </c>
      <c r="BG12" s="8"/>
      <c r="BH12">
        <f t="shared" si="13"/>
        <v>0</v>
      </c>
      <c r="BI12">
        <f t="shared" si="59"/>
        <v>0</v>
      </c>
      <c r="BJ12" s="9">
        <f t="shared" si="60"/>
        <v>0</v>
      </c>
      <c r="BK12" s="8"/>
      <c r="BL12">
        <f t="shared" si="14"/>
        <v>0</v>
      </c>
      <c r="BM12">
        <f t="shared" si="61"/>
        <v>0</v>
      </c>
      <c r="BN12" s="9">
        <f t="shared" si="62"/>
        <v>0</v>
      </c>
      <c r="BO12" s="8"/>
      <c r="BP12">
        <f t="shared" si="15"/>
        <v>0</v>
      </c>
      <c r="BQ12">
        <f t="shared" si="63"/>
        <v>0</v>
      </c>
      <c r="BR12" s="9">
        <f t="shared" si="64"/>
        <v>0</v>
      </c>
      <c r="BS12" s="8"/>
      <c r="BT12">
        <f t="shared" si="16"/>
        <v>0</v>
      </c>
      <c r="BU12">
        <f t="shared" si="65"/>
        <v>0</v>
      </c>
      <c r="BV12" s="9">
        <f t="shared" si="66"/>
        <v>0</v>
      </c>
      <c r="BW12" s="8"/>
      <c r="BX12">
        <f t="shared" si="17"/>
        <v>0</v>
      </c>
      <c r="BY12">
        <f t="shared" si="67"/>
        <v>0</v>
      </c>
      <c r="BZ12" s="9">
        <f t="shared" si="68"/>
        <v>0</v>
      </c>
      <c r="CA12" s="8"/>
      <c r="CB12">
        <f t="shared" si="18"/>
        <v>0</v>
      </c>
      <c r="CC12">
        <f t="shared" si="69"/>
        <v>0</v>
      </c>
      <c r="CD12" s="9">
        <f t="shared" si="70"/>
        <v>0</v>
      </c>
      <c r="CE12" s="8"/>
      <c r="CF12">
        <f t="shared" si="19"/>
        <v>0</v>
      </c>
      <c r="CG12">
        <f t="shared" si="71"/>
        <v>0</v>
      </c>
      <c r="CH12" s="9">
        <f t="shared" si="72"/>
        <v>0</v>
      </c>
      <c r="CI12" s="8"/>
      <c r="CJ12">
        <f t="shared" si="20"/>
        <v>0</v>
      </c>
      <c r="CK12">
        <f t="shared" si="73"/>
        <v>0</v>
      </c>
      <c r="CL12" s="9">
        <f t="shared" si="74"/>
        <v>0</v>
      </c>
      <c r="CM12" s="8"/>
      <c r="CN12">
        <f t="shared" si="21"/>
        <v>0</v>
      </c>
      <c r="CO12">
        <f t="shared" si="75"/>
        <v>0</v>
      </c>
      <c r="CP12" s="9">
        <f t="shared" si="76"/>
        <v>0</v>
      </c>
      <c r="CQ12" s="8"/>
      <c r="CR12">
        <f t="shared" si="22"/>
        <v>0</v>
      </c>
      <c r="CS12">
        <f t="shared" si="77"/>
        <v>0</v>
      </c>
      <c r="CT12" s="9">
        <f t="shared" si="78"/>
        <v>0</v>
      </c>
      <c r="CU12" s="8"/>
      <c r="CV12">
        <f t="shared" si="23"/>
        <v>0</v>
      </c>
      <c r="CW12">
        <f t="shared" si="79"/>
        <v>0</v>
      </c>
      <c r="CX12" s="9">
        <f t="shared" si="80"/>
        <v>0</v>
      </c>
      <c r="CY12" s="8"/>
      <c r="CZ12">
        <f t="shared" si="24"/>
        <v>0</v>
      </c>
      <c r="DA12">
        <f t="shared" si="81"/>
        <v>0</v>
      </c>
      <c r="DB12" s="9">
        <f t="shared" si="82"/>
        <v>0</v>
      </c>
      <c r="DC12" s="8"/>
      <c r="DD12">
        <f t="shared" si="25"/>
        <v>0</v>
      </c>
      <c r="DE12">
        <f t="shared" si="83"/>
        <v>0</v>
      </c>
      <c r="DF12" s="9">
        <f t="shared" si="84"/>
        <v>0</v>
      </c>
      <c r="DG12" s="8"/>
      <c r="DH12">
        <f t="shared" si="26"/>
        <v>0</v>
      </c>
      <c r="DI12">
        <f t="shared" si="85"/>
        <v>0</v>
      </c>
      <c r="DJ12" s="9">
        <f t="shared" si="86"/>
        <v>0</v>
      </c>
      <c r="DK12" s="8"/>
      <c r="DL12">
        <f t="shared" si="27"/>
        <v>0</v>
      </c>
      <c r="DM12">
        <f t="shared" si="87"/>
        <v>0</v>
      </c>
      <c r="DN12" s="9">
        <f t="shared" si="88"/>
        <v>0</v>
      </c>
      <c r="DO12" s="8"/>
      <c r="DP12">
        <f t="shared" si="28"/>
        <v>0</v>
      </c>
      <c r="DQ12">
        <f t="shared" si="89"/>
        <v>0</v>
      </c>
      <c r="DR12" s="9">
        <f t="shared" si="90"/>
        <v>0</v>
      </c>
      <c r="DS12" s="9"/>
      <c r="DT12" s="9">
        <f t="shared" si="29"/>
        <v>0</v>
      </c>
      <c r="DU12">
        <f t="shared" si="91"/>
        <v>0</v>
      </c>
      <c r="DV12" s="9">
        <f t="shared" si="92"/>
        <v>0</v>
      </c>
      <c r="DW12" s="19">
        <f t="shared" si="95"/>
        <v>0</v>
      </c>
      <c r="DX12" s="11">
        <f t="shared" si="94"/>
        <v>0</v>
      </c>
    </row>
    <row r="13" spans="1:128" ht="15.75">
      <c r="A13" s="12" t="s">
        <v>28</v>
      </c>
      <c r="B13" s="15"/>
      <c r="C13" s="8"/>
      <c r="D13">
        <f t="shared" si="0"/>
        <v>0</v>
      </c>
      <c r="E13">
        <f t="shared" si="30"/>
        <v>0</v>
      </c>
      <c r="F13" s="9">
        <f t="shared" si="31"/>
        <v>0</v>
      </c>
      <c r="G13" s="8"/>
      <c r="H13">
        <f t="shared" si="32"/>
        <v>0</v>
      </c>
      <c r="I13">
        <f t="shared" si="33"/>
        <v>0</v>
      </c>
      <c r="J13" s="9">
        <f t="shared" si="34"/>
        <v>0</v>
      </c>
      <c r="K13" s="8"/>
      <c r="L13">
        <f t="shared" si="1"/>
        <v>0</v>
      </c>
      <c r="M13">
        <f t="shared" si="35"/>
        <v>0</v>
      </c>
      <c r="N13" s="9">
        <f t="shared" si="36"/>
        <v>0</v>
      </c>
      <c r="O13" s="8"/>
      <c r="P13">
        <f t="shared" si="2"/>
        <v>0</v>
      </c>
      <c r="Q13">
        <f t="shared" si="37"/>
        <v>0</v>
      </c>
      <c r="R13" s="9">
        <f t="shared" si="38"/>
        <v>0</v>
      </c>
      <c r="S13" s="8"/>
      <c r="T13">
        <f t="shared" si="3"/>
        <v>0</v>
      </c>
      <c r="U13">
        <f t="shared" si="39"/>
        <v>0</v>
      </c>
      <c r="V13" s="9">
        <f t="shared" si="40"/>
        <v>0</v>
      </c>
      <c r="W13" s="8"/>
      <c r="X13">
        <f t="shared" si="4"/>
        <v>0</v>
      </c>
      <c r="Y13">
        <f t="shared" si="41"/>
        <v>0</v>
      </c>
      <c r="Z13" s="9">
        <f t="shared" si="42"/>
        <v>0</v>
      </c>
      <c r="AA13" s="8"/>
      <c r="AB13">
        <f t="shared" si="5"/>
        <v>0</v>
      </c>
      <c r="AC13">
        <f t="shared" si="43"/>
        <v>0</v>
      </c>
      <c r="AD13" s="9">
        <f t="shared" si="44"/>
        <v>0</v>
      </c>
      <c r="AE13" s="8">
        <v>0</v>
      </c>
      <c r="AF13">
        <f t="shared" si="6"/>
        <v>0</v>
      </c>
      <c r="AG13">
        <f t="shared" si="45"/>
        <v>0</v>
      </c>
      <c r="AH13" s="9">
        <f t="shared" si="46"/>
        <v>0</v>
      </c>
      <c r="AI13" s="8"/>
      <c r="AJ13">
        <f t="shared" si="7"/>
        <v>0</v>
      </c>
      <c r="AK13">
        <f t="shared" si="47"/>
        <v>0</v>
      </c>
      <c r="AL13" s="9">
        <f t="shared" si="48"/>
        <v>0</v>
      </c>
      <c r="AM13" s="8"/>
      <c r="AN13">
        <f t="shared" si="8"/>
        <v>0</v>
      </c>
      <c r="AO13">
        <f t="shared" si="49"/>
        <v>0</v>
      </c>
      <c r="AP13" s="9">
        <f t="shared" si="50"/>
        <v>0</v>
      </c>
      <c r="AQ13" s="8"/>
      <c r="AR13">
        <f t="shared" si="9"/>
        <v>0</v>
      </c>
      <c r="AS13">
        <f t="shared" si="51"/>
        <v>0</v>
      </c>
      <c r="AT13" s="9">
        <f t="shared" si="52"/>
        <v>0</v>
      </c>
      <c r="AU13" s="8"/>
      <c r="AV13">
        <f t="shared" si="10"/>
        <v>0</v>
      </c>
      <c r="AW13">
        <f t="shared" si="53"/>
        <v>0</v>
      </c>
      <c r="AX13" s="9">
        <f t="shared" si="54"/>
        <v>0</v>
      </c>
      <c r="AY13" s="8"/>
      <c r="AZ13">
        <f t="shared" si="11"/>
        <v>0</v>
      </c>
      <c r="BA13">
        <f t="shared" si="55"/>
        <v>0</v>
      </c>
      <c r="BB13" s="9">
        <f t="shared" si="56"/>
        <v>0</v>
      </c>
      <c r="BC13" s="8"/>
      <c r="BD13">
        <f t="shared" si="12"/>
        <v>0</v>
      </c>
      <c r="BE13">
        <f t="shared" si="57"/>
        <v>0</v>
      </c>
      <c r="BF13" s="9">
        <f t="shared" si="58"/>
        <v>0</v>
      </c>
      <c r="BG13" s="8"/>
      <c r="BH13">
        <f t="shared" si="13"/>
        <v>0</v>
      </c>
      <c r="BI13">
        <f t="shared" si="59"/>
        <v>0</v>
      </c>
      <c r="BJ13" s="9">
        <f t="shared" si="60"/>
        <v>0</v>
      </c>
      <c r="BK13" s="8"/>
      <c r="BL13">
        <f t="shared" si="14"/>
        <v>0</v>
      </c>
      <c r="BM13">
        <f t="shared" si="61"/>
        <v>0</v>
      </c>
      <c r="BN13" s="9">
        <f t="shared" si="62"/>
        <v>0</v>
      </c>
      <c r="BO13" s="8"/>
      <c r="BP13">
        <f t="shared" si="15"/>
        <v>0</v>
      </c>
      <c r="BQ13">
        <f t="shared" si="63"/>
        <v>0</v>
      </c>
      <c r="BR13" s="9">
        <f t="shared" si="64"/>
        <v>0</v>
      </c>
      <c r="BS13" s="8"/>
      <c r="BT13">
        <f t="shared" si="16"/>
        <v>0</v>
      </c>
      <c r="BU13">
        <f t="shared" si="65"/>
        <v>0</v>
      </c>
      <c r="BV13" s="9">
        <f t="shared" si="66"/>
        <v>0</v>
      </c>
      <c r="BW13" s="8"/>
      <c r="BX13">
        <f t="shared" si="17"/>
        <v>0</v>
      </c>
      <c r="BY13">
        <f t="shared" si="67"/>
        <v>0</v>
      </c>
      <c r="BZ13" s="9">
        <f t="shared" si="68"/>
        <v>0</v>
      </c>
      <c r="CA13" s="8"/>
      <c r="CB13">
        <f t="shared" si="18"/>
        <v>0</v>
      </c>
      <c r="CC13">
        <f t="shared" si="69"/>
        <v>0</v>
      </c>
      <c r="CD13" s="9">
        <f t="shared" si="70"/>
        <v>0</v>
      </c>
      <c r="CE13" s="8"/>
      <c r="CF13">
        <f t="shared" si="19"/>
        <v>0</v>
      </c>
      <c r="CG13">
        <f t="shared" si="71"/>
        <v>0</v>
      </c>
      <c r="CH13" s="9">
        <f t="shared" si="72"/>
        <v>0</v>
      </c>
      <c r="CI13" s="8"/>
      <c r="CJ13">
        <f t="shared" si="20"/>
        <v>0</v>
      </c>
      <c r="CK13">
        <f t="shared" si="73"/>
        <v>0</v>
      </c>
      <c r="CL13" s="9">
        <f t="shared" si="74"/>
        <v>0</v>
      </c>
      <c r="CM13" s="8"/>
      <c r="CN13">
        <f t="shared" si="21"/>
        <v>0</v>
      </c>
      <c r="CO13">
        <f t="shared" si="75"/>
        <v>0</v>
      </c>
      <c r="CP13" s="9">
        <f t="shared" si="76"/>
        <v>0</v>
      </c>
      <c r="CQ13" s="8"/>
      <c r="CR13">
        <f t="shared" si="22"/>
        <v>0</v>
      </c>
      <c r="CS13">
        <f t="shared" si="77"/>
        <v>0</v>
      </c>
      <c r="CT13" s="9">
        <f t="shared" si="78"/>
        <v>0</v>
      </c>
      <c r="CU13" s="8"/>
      <c r="CV13">
        <f t="shared" si="23"/>
        <v>0</v>
      </c>
      <c r="CW13">
        <f t="shared" si="79"/>
        <v>0</v>
      </c>
      <c r="CX13" s="9">
        <f t="shared" si="80"/>
        <v>0</v>
      </c>
      <c r="CY13" s="8"/>
      <c r="CZ13">
        <f t="shared" si="24"/>
        <v>0</v>
      </c>
      <c r="DA13">
        <f t="shared" si="81"/>
        <v>0</v>
      </c>
      <c r="DB13" s="9">
        <f t="shared" si="82"/>
        <v>0</v>
      </c>
      <c r="DC13" s="8"/>
      <c r="DD13">
        <f t="shared" si="25"/>
        <v>0</v>
      </c>
      <c r="DE13">
        <f t="shared" si="83"/>
        <v>0</v>
      </c>
      <c r="DF13" s="9">
        <f t="shared" si="84"/>
        <v>0</v>
      </c>
      <c r="DG13" s="8"/>
      <c r="DH13">
        <f t="shared" si="26"/>
        <v>0</v>
      </c>
      <c r="DI13">
        <f t="shared" si="85"/>
        <v>0</v>
      </c>
      <c r="DJ13" s="9">
        <f t="shared" si="86"/>
        <v>0</v>
      </c>
      <c r="DK13" s="8"/>
      <c r="DL13">
        <f t="shared" si="27"/>
        <v>0</v>
      </c>
      <c r="DM13">
        <f t="shared" si="87"/>
        <v>0</v>
      </c>
      <c r="DN13" s="9">
        <f t="shared" si="88"/>
        <v>0</v>
      </c>
      <c r="DO13" s="8"/>
      <c r="DP13">
        <f t="shared" si="28"/>
        <v>0</v>
      </c>
      <c r="DQ13">
        <f t="shared" si="89"/>
        <v>0</v>
      </c>
      <c r="DR13" s="9">
        <f t="shared" si="90"/>
        <v>0</v>
      </c>
      <c r="DS13" s="9"/>
      <c r="DT13" s="9">
        <f t="shared" si="29"/>
        <v>0</v>
      </c>
      <c r="DU13">
        <f t="shared" si="91"/>
        <v>0</v>
      </c>
      <c r="DV13" s="9">
        <f t="shared" si="92"/>
        <v>0</v>
      </c>
      <c r="DW13" s="19">
        <f t="shared" si="95"/>
        <v>0</v>
      </c>
      <c r="DX13" s="11">
        <f t="shared" si="94"/>
        <v>0</v>
      </c>
    </row>
    <row r="14" spans="1:128" ht="15.75">
      <c r="A14" s="12" t="s">
        <v>30</v>
      </c>
      <c r="B14" s="26"/>
      <c r="C14" s="8"/>
      <c r="D14">
        <f t="shared" si="0"/>
        <v>0</v>
      </c>
      <c r="E14">
        <f t="shared" si="30"/>
        <v>0</v>
      </c>
      <c r="F14" s="9">
        <f t="shared" si="31"/>
        <v>0</v>
      </c>
      <c r="G14" s="8"/>
      <c r="H14">
        <f t="shared" si="32"/>
        <v>0</v>
      </c>
      <c r="I14">
        <f t="shared" si="33"/>
        <v>0</v>
      </c>
      <c r="J14" s="9">
        <f t="shared" si="34"/>
        <v>0</v>
      </c>
      <c r="K14" s="8"/>
      <c r="L14">
        <f t="shared" si="1"/>
        <v>0</v>
      </c>
      <c r="M14">
        <f t="shared" si="35"/>
        <v>0</v>
      </c>
      <c r="N14" s="9">
        <f t="shared" si="36"/>
        <v>0</v>
      </c>
      <c r="O14" s="8"/>
      <c r="P14">
        <f t="shared" si="2"/>
        <v>0</v>
      </c>
      <c r="Q14">
        <f t="shared" si="37"/>
        <v>0</v>
      </c>
      <c r="R14" s="9">
        <f t="shared" si="38"/>
        <v>0</v>
      </c>
      <c r="S14" s="8"/>
      <c r="T14">
        <f t="shared" si="3"/>
        <v>0</v>
      </c>
      <c r="U14">
        <f t="shared" si="39"/>
        <v>0</v>
      </c>
      <c r="V14" s="9">
        <f t="shared" si="40"/>
        <v>0</v>
      </c>
      <c r="W14" s="8"/>
      <c r="X14">
        <f t="shared" si="4"/>
        <v>0</v>
      </c>
      <c r="Y14">
        <f t="shared" si="41"/>
        <v>0</v>
      </c>
      <c r="Z14" s="9">
        <f t="shared" si="42"/>
        <v>0</v>
      </c>
      <c r="AA14" s="8"/>
      <c r="AB14">
        <f t="shared" si="5"/>
        <v>0</v>
      </c>
      <c r="AC14">
        <f t="shared" si="43"/>
        <v>0</v>
      </c>
      <c r="AD14" s="9">
        <f t="shared" si="44"/>
        <v>0</v>
      </c>
      <c r="AE14" s="8">
        <v>0</v>
      </c>
      <c r="AF14">
        <f t="shared" si="6"/>
        <v>0</v>
      </c>
      <c r="AG14">
        <f t="shared" si="45"/>
        <v>0</v>
      </c>
      <c r="AH14" s="9">
        <f t="shared" si="46"/>
        <v>0</v>
      </c>
      <c r="AI14" s="8"/>
      <c r="AJ14">
        <f t="shared" si="7"/>
        <v>0</v>
      </c>
      <c r="AK14">
        <f t="shared" si="47"/>
        <v>0</v>
      </c>
      <c r="AL14" s="9">
        <f t="shared" si="48"/>
        <v>0</v>
      </c>
      <c r="AM14" s="8"/>
      <c r="AN14">
        <f t="shared" si="8"/>
        <v>0</v>
      </c>
      <c r="AO14">
        <f t="shared" si="49"/>
        <v>0</v>
      </c>
      <c r="AP14" s="9">
        <f t="shared" si="50"/>
        <v>0</v>
      </c>
      <c r="AQ14" s="8"/>
      <c r="AR14">
        <f t="shared" si="9"/>
        <v>0</v>
      </c>
      <c r="AS14">
        <f t="shared" si="51"/>
        <v>0</v>
      </c>
      <c r="AT14" s="9">
        <f t="shared" si="52"/>
        <v>0</v>
      </c>
      <c r="AU14" s="8"/>
      <c r="AV14">
        <f t="shared" si="10"/>
        <v>0</v>
      </c>
      <c r="AW14">
        <f t="shared" si="53"/>
        <v>0</v>
      </c>
      <c r="AX14" s="9">
        <f t="shared" si="54"/>
        <v>0</v>
      </c>
      <c r="AY14" s="8"/>
      <c r="AZ14">
        <f t="shared" si="11"/>
        <v>0</v>
      </c>
      <c r="BA14">
        <f t="shared" si="55"/>
        <v>0</v>
      </c>
      <c r="BB14" s="9">
        <f t="shared" si="56"/>
        <v>0</v>
      </c>
      <c r="BC14" s="8"/>
      <c r="BD14">
        <f t="shared" si="12"/>
        <v>0</v>
      </c>
      <c r="BE14">
        <f t="shared" si="57"/>
        <v>0</v>
      </c>
      <c r="BF14" s="9">
        <f t="shared" si="58"/>
        <v>0</v>
      </c>
      <c r="BG14" s="8"/>
      <c r="BH14">
        <f t="shared" si="13"/>
        <v>0</v>
      </c>
      <c r="BI14">
        <f t="shared" si="59"/>
        <v>0</v>
      </c>
      <c r="BJ14" s="9">
        <f t="shared" si="60"/>
        <v>0</v>
      </c>
      <c r="BK14" s="8"/>
      <c r="BL14">
        <f t="shared" si="14"/>
        <v>0</v>
      </c>
      <c r="BM14">
        <f t="shared" si="61"/>
        <v>0</v>
      </c>
      <c r="BN14" s="9">
        <f t="shared" si="62"/>
        <v>0</v>
      </c>
      <c r="BO14" s="8"/>
      <c r="BP14">
        <f t="shared" si="15"/>
        <v>0</v>
      </c>
      <c r="BQ14">
        <f t="shared" si="63"/>
        <v>0</v>
      </c>
      <c r="BR14" s="9">
        <f t="shared" si="64"/>
        <v>0</v>
      </c>
      <c r="BS14" s="8"/>
      <c r="BT14">
        <f t="shared" si="16"/>
        <v>0</v>
      </c>
      <c r="BU14">
        <f t="shared" si="65"/>
        <v>0</v>
      </c>
      <c r="BV14" s="9">
        <f t="shared" si="66"/>
        <v>0</v>
      </c>
      <c r="BW14" s="8"/>
      <c r="BX14">
        <f t="shared" si="17"/>
        <v>0</v>
      </c>
      <c r="BY14">
        <f t="shared" si="67"/>
        <v>0</v>
      </c>
      <c r="BZ14" s="9">
        <f t="shared" si="68"/>
        <v>0</v>
      </c>
      <c r="CA14" s="8"/>
      <c r="CB14">
        <f t="shared" si="18"/>
        <v>0</v>
      </c>
      <c r="CC14">
        <f t="shared" si="69"/>
        <v>0</v>
      </c>
      <c r="CD14" s="9">
        <f t="shared" si="70"/>
        <v>0</v>
      </c>
      <c r="CE14" s="8"/>
      <c r="CF14">
        <f t="shared" si="19"/>
        <v>0</v>
      </c>
      <c r="CG14">
        <f t="shared" si="71"/>
        <v>0</v>
      </c>
      <c r="CH14" s="9">
        <f t="shared" si="72"/>
        <v>0</v>
      </c>
      <c r="CI14" s="8"/>
      <c r="CJ14">
        <f t="shared" si="20"/>
        <v>0</v>
      </c>
      <c r="CK14">
        <f t="shared" si="73"/>
        <v>0</v>
      </c>
      <c r="CL14" s="9">
        <f t="shared" si="74"/>
        <v>0</v>
      </c>
      <c r="CM14" s="8"/>
      <c r="CN14">
        <f t="shared" si="21"/>
        <v>0</v>
      </c>
      <c r="CO14">
        <f t="shared" si="75"/>
        <v>0</v>
      </c>
      <c r="CP14" s="9">
        <f t="shared" si="76"/>
        <v>0</v>
      </c>
      <c r="CQ14" s="8"/>
      <c r="CR14">
        <f t="shared" si="22"/>
        <v>0</v>
      </c>
      <c r="CS14">
        <f t="shared" si="77"/>
        <v>0</v>
      </c>
      <c r="CT14" s="9">
        <f t="shared" si="78"/>
        <v>0</v>
      </c>
      <c r="CU14" s="8"/>
      <c r="CV14">
        <f t="shared" si="23"/>
        <v>0</v>
      </c>
      <c r="CW14">
        <f t="shared" si="79"/>
        <v>0</v>
      </c>
      <c r="CX14" s="9">
        <f t="shared" si="80"/>
        <v>0</v>
      </c>
      <c r="CY14" s="8"/>
      <c r="CZ14">
        <f t="shared" si="24"/>
        <v>0</v>
      </c>
      <c r="DA14">
        <f t="shared" si="81"/>
        <v>0</v>
      </c>
      <c r="DB14" s="9">
        <f t="shared" si="82"/>
        <v>0</v>
      </c>
      <c r="DC14" s="8"/>
      <c r="DD14">
        <f t="shared" si="25"/>
        <v>0</v>
      </c>
      <c r="DE14">
        <f t="shared" si="83"/>
        <v>0</v>
      </c>
      <c r="DF14" s="9">
        <f t="shared" si="84"/>
        <v>0</v>
      </c>
      <c r="DG14" s="8"/>
      <c r="DH14">
        <f t="shared" si="26"/>
        <v>0</v>
      </c>
      <c r="DI14">
        <f t="shared" si="85"/>
        <v>0</v>
      </c>
      <c r="DJ14" s="9">
        <f t="shared" si="86"/>
        <v>0</v>
      </c>
      <c r="DK14" s="8"/>
      <c r="DL14">
        <f t="shared" si="27"/>
        <v>0</v>
      </c>
      <c r="DM14">
        <f t="shared" si="87"/>
        <v>0</v>
      </c>
      <c r="DN14" s="9">
        <f t="shared" si="88"/>
        <v>0</v>
      </c>
      <c r="DO14" s="8"/>
      <c r="DP14">
        <f t="shared" si="28"/>
        <v>0</v>
      </c>
      <c r="DQ14">
        <f t="shared" si="89"/>
        <v>0</v>
      </c>
      <c r="DR14" s="9">
        <f t="shared" si="90"/>
        <v>0</v>
      </c>
      <c r="DS14" s="9"/>
      <c r="DT14" s="9">
        <f t="shared" si="29"/>
        <v>0</v>
      </c>
      <c r="DU14">
        <f t="shared" si="91"/>
        <v>0</v>
      </c>
      <c r="DV14" s="9">
        <f t="shared" si="92"/>
        <v>0</v>
      </c>
      <c r="DW14" s="19">
        <f t="shared" si="95"/>
        <v>0</v>
      </c>
      <c r="DX14" s="11">
        <f t="shared" si="94"/>
        <v>0</v>
      </c>
    </row>
    <row r="15" spans="1:128" ht="15.75">
      <c r="A15" s="12" t="s">
        <v>32</v>
      </c>
      <c r="B15" s="26"/>
      <c r="C15" s="8"/>
      <c r="D15">
        <f t="shared" si="0"/>
        <v>0</v>
      </c>
      <c r="E15">
        <f t="shared" si="30"/>
        <v>0</v>
      </c>
      <c r="F15" s="9">
        <f t="shared" si="31"/>
        <v>0</v>
      </c>
      <c r="G15" s="8"/>
      <c r="H15">
        <f t="shared" si="32"/>
        <v>0</v>
      </c>
      <c r="I15">
        <f t="shared" si="33"/>
        <v>0</v>
      </c>
      <c r="J15" s="9">
        <f t="shared" si="34"/>
        <v>0</v>
      </c>
      <c r="K15" s="8"/>
      <c r="L15">
        <f t="shared" si="1"/>
        <v>0</v>
      </c>
      <c r="M15">
        <f t="shared" si="35"/>
        <v>0</v>
      </c>
      <c r="N15" s="9">
        <f t="shared" si="36"/>
        <v>0</v>
      </c>
      <c r="O15" s="8"/>
      <c r="P15">
        <f t="shared" si="2"/>
        <v>0</v>
      </c>
      <c r="Q15">
        <f t="shared" si="37"/>
        <v>0</v>
      </c>
      <c r="R15" s="9">
        <f t="shared" si="38"/>
        <v>0</v>
      </c>
      <c r="S15" s="8"/>
      <c r="T15">
        <f t="shared" si="3"/>
        <v>0</v>
      </c>
      <c r="U15">
        <f t="shared" si="39"/>
        <v>0</v>
      </c>
      <c r="V15" s="9">
        <f t="shared" si="40"/>
        <v>0</v>
      </c>
      <c r="W15" s="8"/>
      <c r="X15">
        <f t="shared" si="4"/>
        <v>0</v>
      </c>
      <c r="Y15">
        <f t="shared" si="41"/>
        <v>0</v>
      </c>
      <c r="Z15" s="9">
        <f t="shared" si="42"/>
        <v>0</v>
      </c>
      <c r="AA15" s="8"/>
      <c r="AB15">
        <f t="shared" si="5"/>
        <v>0</v>
      </c>
      <c r="AC15">
        <f t="shared" si="43"/>
        <v>0</v>
      </c>
      <c r="AD15" s="9">
        <f t="shared" si="44"/>
        <v>0</v>
      </c>
      <c r="AE15" s="8">
        <v>0</v>
      </c>
      <c r="AF15">
        <f t="shared" si="6"/>
        <v>0</v>
      </c>
      <c r="AG15">
        <f t="shared" si="45"/>
        <v>0</v>
      </c>
      <c r="AH15" s="9">
        <f t="shared" si="46"/>
        <v>0</v>
      </c>
      <c r="AI15" s="8"/>
      <c r="AJ15">
        <f t="shared" si="7"/>
        <v>0</v>
      </c>
      <c r="AK15">
        <f t="shared" si="47"/>
        <v>0</v>
      </c>
      <c r="AL15" s="9">
        <f t="shared" si="48"/>
        <v>0</v>
      </c>
      <c r="AM15" s="8"/>
      <c r="AN15">
        <f t="shared" si="8"/>
        <v>0</v>
      </c>
      <c r="AO15">
        <f t="shared" si="49"/>
        <v>0</v>
      </c>
      <c r="AP15" s="9">
        <f t="shared" si="50"/>
        <v>0</v>
      </c>
      <c r="AQ15" s="8"/>
      <c r="AR15">
        <f t="shared" si="9"/>
        <v>0</v>
      </c>
      <c r="AS15">
        <f t="shared" si="51"/>
        <v>0</v>
      </c>
      <c r="AT15" s="9">
        <f t="shared" si="52"/>
        <v>0</v>
      </c>
      <c r="AU15" s="8"/>
      <c r="AV15">
        <f t="shared" si="10"/>
        <v>0</v>
      </c>
      <c r="AW15">
        <f t="shared" si="53"/>
        <v>0</v>
      </c>
      <c r="AX15" s="9">
        <f t="shared" si="54"/>
        <v>0</v>
      </c>
      <c r="AY15" s="8"/>
      <c r="AZ15">
        <f t="shared" si="11"/>
        <v>0</v>
      </c>
      <c r="BA15">
        <f t="shared" si="55"/>
        <v>0</v>
      </c>
      <c r="BB15" s="9">
        <f t="shared" si="56"/>
        <v>0</v>
      </c>
      <c r="BC15" s="8"/>
      <c r="BD15">
        <f t="shared" si="12"/>
        <v>0</v>
      </c>
      <c r="BE15">
        <f t="shared" si="57"/>
        <v>0</v>
      </c>
      <c r="BF15" s="9">
        <f t="shared" si="58"/>
        <v>0</v>
      </c>
      <c r="BG15" s="8"/>
      <c r="BH15">
        <f t="shared" si="13"/>
        <v>0</v>
      </c>
      <c r="BI15">
        <f t="shared" si="59"/>
        <v>0</v>
      </c>
      <c r="BJ15" s="9">
        <f t="shared" si="60"/>
        <v>0</v>
      </c>
      <c r="BK15" s="8"/>
      <c r="BL15">
        <f t="shared" si="14"/>
        <v>0</v>
      </c>
      <c r="BM15">
        <f t="shared" si="61"/>
        <v>0</v>
      </c>
      <c r="BN15" s="9">
        <f t="shared" si="62"/>
        <v>0</v>
      </c>
      <c r="BO15" s="8"/>
      <c r="BP15">
        <f t="shared" si="15"/>
        <v>0</v>
      </c>
      <c r="BQ15">
        <f t="shared" si="63"/>
        <v>0</v>
      </c>
      <c r="BR15" s="9">
        <f t="shared" si="64"/>
        <v>0</v>
      </c>
      <c r="BS15" s="8"/>
      <c r="BT15">
        <f t="shared" si="16"/>
        <v>0</v>
      </c>
      <c r="BU15">
        <f t="shared" si="65"/>
        <v>0</v>
      </c>
      <c r="BV15" s="9">
        <f t="shared" si="66"/>
        <v>0</v>
      </c>
      <c r="BW15" s="8"/>
      <c r="BX15">
        <f t="shared" si="17"/>
        <v>0</v>
      </c>
      <c r="BY15">
        <f t="shared" si="67"/>
        <v>0</v>
      </c>
      <c r="BZ15" s="9">
        <f t="shared" si="68"/>
        <v>0</v>
      </c>
      <c r="CA15" s="8"/>
      <c r="CB15">
        <f t="shared" si="18"/>
        <v>0</v>
      </c>
      <c r="CC15">
        <f t="shared" si="69"/>
        <v>0</v>
      </c>
      <c r="CD15" s="9">
        <f t="shared" si="70"/>
        <v>0</v>
      </c>
      <c r="CE15" s="8"/>
      <c r="CF15">
        <f t="shared" si="19"/>
        <v>0</v>
      </c>
      <c r="CG15">
        <f t="shared" si="71"/>
        <v>0</v>
      </c>
      <c r="CH15" s="9">
        <f t="shared" si="72"/>
        <v>0</v>
      </c>
      <c r="CI15" s="8"/>
      <c r="CJ15">
        <f t="shared" si="20"/>
        <v>0</v>
      </c>
      <c r="CK15">
        <f t="shared" si="73"/>
        <v>0</v>
      </c>
      <c r="CL15" s="9">
        <f t="shared" si="74"/>
        <v>0</v>
      </c>
      <c r="CM15" s="8"/>
      <c r="CN15">
        <f t="shared" si="21"/>
        <v>0</v>
      </c>
      <c r="CO15">
        <f t="shared" si="75"/>
        <v>0</v>
      </c>
      <c r="CP15" s="9">
        <f t="shared" si="76"/>
        <v>0</v>
      </c>
      <c r="CQ15" s="8"/>
      <c r="CR15">
        <f t="shared" si="22"/>
        <v>0</v>
      </c>
      <c r="CS15">
        <f t="shared" si="77"/>
        <v>0</v>
      </c>
      <c r="CT15" s="9">
        <f t="shared" si="78"/>
        <v>0</v>
      </c>
      <c r="CU15" s="8"/>
      <c r="CV15">
        <f t="shared" si="23"/>
        <v>0</v>
      </c>
      <c r="CW15">
        <f t="shared" si="79"/>
        <v>0</v>
      </c>
      <c r="CX15" s="9">
        <f t="shared" si="80"/>
        <v>0</v>
      </c>
      <c r="CY15" s="8"/>
      <c r="CZ15">
        <f t="shared" si="24"/>
        <v>0</v>
      </c>
      <c r="DA15">
        <f t="shared" si="81"/>
        <v>0</v>
      </c>
      <c r="DB15" s="9">
        <f t="shared" si="82"/>
        <v>0</v>
      </c>
      <c r="DC15" s="8"/>
      <c r="DD15">
        <f t="shared" si="25"/>
        <v>0</v>
      </c>
      <c r="DE15">
        <f t="shared" si="83"/>
        <v>0</v>
      </c>
      <c r="DF15" s="9">
        <f t="shared" si="84"/>
        <v>0</v>
      </c>
      <c r="DG15" s="8"/>
      <c r="DH15">
        <f t="shared" si="26"/>
        <v>0</v>
      </c>
      <c r="DI15">
        <f t="shared" si="85"/>
        <v>0</v>
      </c>
      <c r="DJ15" s="9">
        <f t="shared" si="86"/>
        <v>0</v>
      </c>
      <c r="DK15" s="8"/>
      <c r="DL15">
        <f t="shared" si="27"/>
        <v>0</v>
      </c>
      <c r="DM15">
        <f t="shared" si="87"/>
        <v>0</v>
      </c>
      <c r="DN15" s="9">
        <f t="shared" si="88"/>
        <v>0</v>
      </c>
      <c r="DO15" s="8"/>
      <c r="DP15">
        <f t="shared" si="28"/>
        <v>0</v>
      </c>
      <c r="DQ15">
        <f t="shared" si="89"/>
        <v>0</v>
      </c>
      <c r="DR15" s="9">
        <f t="shared" si="90"/>
        <v>0</v>
      </c>
      <c r="DS15" s="9"/>
      <c r="DT15" s="9">
        <f t="shared" si="29"/>
        <v>0</v>
      </c>
      <c r="DU15">
        <f t="shared" si="91"/>
        <v>0</v>
      </c>
      <c r="DV15" s="9">
        <f t="shared" si="92"/>
        <v>0</v>
      </c>
      <c r="DW15" s="19">
        <f t="shared" si="95"/>
        <v>0</v>
      </c>
      <c r="DX15" s="11">
        <f t="shared" si="94"/>
        <v>0</v>
      </c>
    </row>
    <row r="16" spans="1:128" ht="15.75">
      <c r="A16" s="12" t="s">
        <v>34</v>
      </c>
      <c r="B16" s="26"/>
      <c r="C16" s="8"/>
      <c r="D16">
        <f t="shared" si="0"/>
        <v>0</v>
      </c>
      <c r="E16">
        <f t="shared" si="30"/>
        <v>0</v>
      </c>
      <c r="F16" s="9">
        <f t="shared" si="31"/>
        <v>0</v>
      </c>
      <c r="G16" s="8"/>
      <c r="H16">
        <f t="shared" si="32"/>
        <v>0</v>
      </c>
      <c r="I16">
        <f t="shared" si="33"/>
        <v>0</v>
      </c>
      <c r="J16" s="9">
        <f t="shared" si="34"/>
        <v>0</v>
      </c>
      <c r="K16" s="8"/>
      <c r="L16">
        <f t="shared" si="1"/>
        <v>0</v>
      </c>
      <c r="M16">
        <f t="shared" si="35"/>
        <v>0</v>
      </c>
      <c r="N16" s="9">
        <f t="shared" si="36"/>
        <v>0</v>
      </c>
      <c r="O16" s="8"/>
      <c r="P16">
        <f t="shared" si="2"/>
        <v>0</v>
      </c>
      <c r="Q16">
        <f t="shared" si="37"/>
        <v>0</v>
      </c>
      <c r="R16" s="9">
        <f t="shared" si="38"/>
        <v>0</v>
      </c>
      <c r="S16" s="8"/>
      <c r="T16">
        <f t="shared" si="3"/>
        <v>0</v>
      </c>
      <c r="U16">
        <f t="shared" si="39"/>
        <v>0</v>
      </c>
      <c r="V16" s="9">
        <f t="shared" si="40"/>
        <v>0</v>
      </c>
      <c r="W16" s="8"/>
      <c r="X16">
        <f t="shared" si="4"/>
        <v>0</v>
      </c>
      <c r="Y16">
        <f t="shared" si="41"/>
        <v>0</v>
      </c>
      <c r="Z16" s="9">
        <f t="shared" si="42"/>
        <v>0</v>
      </c>
      <c r="AA16" s="8"/>
      <c r="AB16">
        <f t="shared" si="5"/>
        <v>0</v>
      </c>
      <c r="AC16">
        <f t="shared" si="43"/>
        <v>0</v>
      </c>
      <c r="AD16" s="9">
        <f t="shared" si="44"/>
        <v>0</v>
      </c>
      <c r="AE16" s="8">
        <v>0</v>
      </c>
      <c r="AF16">
        <f t="shared" si="6"/>
        <v>0</v>
      </c>
      <c r="AG16">
        <f t="shared" si="45"/>
        <v>0</v>
      </c>
      <c r="AH16" s="9">
        <f t="shared" si="46"/>
        <v>0</v>
      </c>
      <c r="AI16" s="8"/>
      <c r="AJ16">
        <f t="shared" si="7"/>
        <v>0</v>
      </c>
      <c r="AK16">
        <f t="shared" si="47"/>
        <v>0</v>
      </c>
      <c r="AL16" s="9">
        <f t="shared" si="48"/>
        <v>0</v>
      </c>
      <c r="AM16" s="8"/>
      <c r="AN16">
        <f t="shared" si="8"/>
        <v>0</v>
      </c>
      <c r="AO16">
        <f t="shared" si="49"/>
        <v>0</v>
      </c>
      <c r="AP16" s="9">
        <f t="shared" si="50"/>
        <v>0</v>
      </c>
      <c r="AQ16" s="8"/>
      <c r="AR16">
        <f t="shared" si="9"/>
        <v>0</v>
      </c>
      <c r="AS16">
        <f t="shared" si="51"/>
        <v>0</v>
      </c>
      <c r="AT16" s="9">
        <f t="shared" si="52"/>
        <v>0</v>
      </c>
      <c r="AU16" s="8"/>
      <c r="AV16">
        <f t="shared" si="10"/>
        <v>0</v>
      </c>
      <c r="AW16">
        <f t="shared" si="53"/>
        <v>0</v>
      </c>
      <c r="AX16" s="9">
        <f t="shared" si="54"/>
        <v>0</v>
      </c>
      <c r="AY16" s="8"/>
      <c r="AZ16">
        <f t="shared" si="11"/>
        <v>0</v>
      </c>
      <c r="BA16">
        <f t="shared" si="55"/>
        <v>0</v>
      </c>
      <c r="BB16" s="9">
        <f t="shared" si="56"/>
        <v>0</v>
      </c>
      <c r="BC16" s="8"/>
      <c r="BD16">
        <f t="shared" si="12"/>
        <v>0</v>
      </c>
      <c r="BE16">
        <f t="shared" si="57"/>
        <v>0</v>
      </c>
      <c r="BF16" s="9">
        <f t="shared" si="58"/>
        <v>0</v>
      </c>
      <c r="BG16" s="8"/>
      <c r="BH16">
        <f t="shared" si="13"/>
        <v>0</v>
      </c>
      <c r="BI16">
        <f t="shared" si="59"/>
        <v>0</v>
      </c>
      <c r="BJ16" s="9">
        <f t="shared" si="60"/>
        <v>0</v>
      </c>
      <c r="BK16" s="8"/>
      <c r="BL16">
        <f t="shared" si="14"/>
        <v>0</v>
      </c>
      <c r="BM16">
        <f t="shared" si="61"/>
        <v>0</v>
      </c>
      <c r="BN16" s="9">
        <f t="shared" si="62"/>
        <v>0</v>
      </c>
      <c r="BO16" s="8"/>
      <c r="BP16">
        <f t="shared" si="15"/>
        <v>0</v>
      </c>
      <c r="BQ16">
        <f t="shared" si="63"/>
        <v>0</v>
      </c>
      <c r="BR16" s="9">
        <f t="shared" si="64"/>
        <v>0</v>
      </c>
      <c r="BS16" s="8"/>
      <c r="BT16">
        <f t="shared" si="16"/>
        <v>0</v>
      </c>
      <c r="BU16">
        <f t="shared" si="65"/>
        <v>0</v>
      </c>
      <c r="BV16" s="9">
        <f t="shared" si="66"/>
        <v>0</v>
      </c>
      <c r="BW16" s="8"/>
      <c r="BX16">
        <f t="shared" si="17"/>
        <v>0</v>
      </c>
      <c r="BY16">
        <f t="shared" si="67"/>
        <v>0</v>
      </c>
      <c r="BZ16" s="9">
        <f t="shared" si="68"/>
        <v>0</v>
      </c>
      <c r="CA16" s="8"/>
      <c r="CB16">
        <f t="shared" si="18"/>
        <v>0</v>
      </c>
      <c r="CC16">
        <f t="shared" si="69"/>
        <v>0</v>
      </c>
      <c r="CD16" s="9">
        <f t="shared" si="70"/>
        <v>0</v>
      </c>
      <c r="CE16" s="8"/>
      <c r="CF16">
        <f t="shared" si="19"/>
        <v>0</v>
      </c>
      <c r="CG16">
        <f t="shared" si="71"/>
        <v>0</v>
      </c>
      <c r="CH16" s="9">
        <f t="shared" si="72"/>
        <v>0</v>
      </c>
      <c r="CI16" s="8"/>
      <c r="CJ16">
        <f t="shared" si="20"/>
        <v>0</v>
      </c>
      <c r="CK16">
        <f t="shared" si="73"/>
        <v>0</v>
      </c>
      <c r="CL16" s="9">
        <f t="shared" si="74"/>
        <v>0</v>
      </c>
      <c r="CM16" s="8"/>
      <c r="CN16">
        <f t="shared" si="21"/>
        <v>0</v>
      </c>
      <c r="CO16">
        <f t="shared" si="75"/>
        <v>0</v>
      </c>
      <c r="CP16" s="9">
        <f t="shared" si="76"/>
        <v>0</v>
      </c>
      <c r="CQ16" s="8"/>
      <c r="CR16">
        <f t="shared" si="22"/>
        <v>0</v>
      </c>
      <c r="CS16">
        <f t="shared" si="77"/>
        <v>0</v>
      </c>
      <c r="CT16" s="9">
        <f t="shared" si="78"/>
        <v>0</v>
      </c>
      <c r="CU16" s="8"/>
      <c r="CV16">
        <f t="shared" si="23"/>
        <v>0</v>
      </c>
      <c r="CW16">
        <f t="shared" si="79"/>
        <v>0</v>
      </c>
      <c r="CX16" s="9">
        <f t="shared" si="80"/>
        <v>0</v>
      </c>
      <c r="CY16" s="8"/>
      <c r="CZ16">
        <f t="shared" si="24"/>
        <v>0</v>
      </c>
      <c r="DA16">
        <f t="shared" si="81"/>
        <v>0</v>
      </c>
      <c r="DB16" s="9">
        <f t="shared" si="82"/>
        <v>0</v>
      </c>
      <c r="DC16" s="8"/>
      <c r="DD16">
        <f t="shared" si="25"/>
        <v>0</v>
      </c>
      <c r="DE16">
        <f t="shared" si="83"/>
        <v>0</v>
      </c>
      <c r="DF16" s="9">
        <f t="shared" si="84"/>
        <v>0</v>
      </c>
      <c r="DG16" s="8"/>
      <c r="DH16">
        <f t="shared" si="26"/>
        <v>0</v>
      </c>
      <c r="DI16">
        <f t="shared" si="85"/>
        <v>0</v>
      </c>
      <c r="DJ16" s="9">
        <f t="shared" si="86"/>
        <v>0</v>
      </c>
      <c r="DK16" s="8"/>
      <c r="DL16">
        <f t="shared" si="27"/>
        <v>0</v>
      </c>
      <c r="DM16">
        <f t="shared" si="87"/>
        <v>0</v>
      </c>
      <c r="DN16" s="9">
        <f t="shared" si="88"/>
        <v>0</v>
      </c>
      <c r="DO16" s="8"/>
      <c r="DP16">
        <f t="shared" si="28"/>
        <v>0</v>
      </c>
      <c r="DQ16">
        <f t="shared" si="89"/>
        <v>0</v>
      </c>
      <c r="DR16" s="9">
        <f t="shared" si="90"/>
        <v>0</v>
      </c>
      <c r="DS16" s="9"/>
      <c r="DT16" s="9">
        <f t="shared" si="29"/>
        <v>0</v>
      </c>
      <c r="DU16">
        <f t="shared" si="91"/>
        <v>0</v>
      </c>
      <c r="DV16" s="9">
        <f t="shared" si="92"/>
        <v>0</v>
      </c>
      <c r="DW16" s="19">
        <f t="shared" si="95"/>
        <v>0</v>
      </c>
      <c r="DX16" s="11">
        <f t="shared" si="94"/>
        <v>0</v>
      </c>
    </row>
    <row r="17" spans="1:128">
      <c r="A17" s="12" t="s">
        <v>34</v>
      </c>
      <c r="C17" s="8"/>
      <c r="D17">
        <f t="shared" si="0"/>
        <v>0</v>
      </c>
      <c r="E17">
        <f t="shared" si="30"/>
        <v>0</v>
      </c>
      <c r="F17" s="9">
        <f t="shared" si="31"/>
        <v>0</v>
      </c>
      <c r="G17" s="8"/>
      <c r="H17">
        <f t="shared" si="32"/>
        <v>0</v>
      </c>
      <c r="I17">
        <f t="shared" si="33"/>
        <v>0</v>
      </c>
      <c r="J17" s="9">
        <f t="shared" si="34"/>
        <v>0</v>
      </c>
      <c r="K17" s="8"/>
      <c r="L17">
        <f t="shared" si="1"/>
        <v>0</v>
      </c>
      <c r="M17">
        <f t="shared" si="35"/>
        <v>0</v>
      </c>
      <c r="N17" s="9">
        <f t="shared" si="36"/>
        <v>0</v>
      </c>
      <c r="O17" s="8"/>
      <c r="P17">
        <f t="shared" si="2"/>
        <v>0</v>
      </c>
      <c r="Q17">
        <f t="shared" si="37"/>
        <v>0</v>
      </c>
      <c r="R17" s="9">
        <f t="shared" si="38"/>
        <v>0</v>
      </c>
      <c r="S17" s="8"/>
      <c r="T17">
        <f t="shared" si="3"/>
        <v>0</v>
      </c>
      <c r="U17">
        <f t="shared" si="39"/>
        <v>0</v>
      </c>
      <c r="V17" s="9">
        <f t="shared" si="40"/>
        <v>0</v>
      </c>
      <c r="W17" s="8"/>
      <c r="X17">
        <f t="shared" si="4"/>
        <v>0</v>
      </c>
      <c r="Y17">
        <f t="shared" si="41"/>
        <v>0</v>
      </c>
      <c r="Z17" s="9">
        <f t="shared" si="42"/>
        <v>0</v>
      </c>
      <c r="AA17" s="8"/>
      <c r="AB17">
        <f t="shared" si="5"/>
        <v>0</v>
      </c>
      <c r="AC17">
        <f t="shared" si="43"/>
        <v>0</v>
      </c>
      <c r="AD17" s="9">
        <f t="shared" si="44"/>
        <v>0</v>
      </c>
      <c r="AE17" s="8">
        <v>0</v>
      </c>
      <c r="AF17">
        <f t="shared" si="6"/>
        <v>0</v>
      </c>
      <c r="AG17">
        <f t="shared" si="45"/>
        <v>0</v>
      </c>
      <c r="AH17" s="9">
        <f t="shared" si="46"/>
        <v>0</v>
      </c>
      <c r="AI17" s="8"/>
      <c r="AJ17">
        <f t="shared" si="7"/>
        <v>0</v>
      </c>
      <c r="AK17">
        <f t="shared" si="47"/>
        <v>0</v>
      </c>
      <c r="AL17" s="9">
        <f t="shared" si="48"/>
        <v>0</v>
      </c>
      <c r="AM17" s="8"/>
      <c r="AN17">
        <f t="shared" si="8"/>
        <v>0</v>
      </c>
      <c r="AO17">
        <f t="shared" si="49"/>
        <v>0</v>
      </c>
      <c r="AP17" s="9">
        <f t="shared" si="50"/>
        <v>0</v>
      </c>
      <c r="AQ17" s="8"/>
      <c r="AR17">
        <f t="shared" si="9"/>
        <v>0</v>
      </c>
      <c r="AS17">
        <f t="shared" si="51"/>
        <v>0</v>
      </c>
      <c r="AT17" s="9">
        <f t="shared" si="52"/>
        <v>0</v>
      </c>
      <c r="AU17" s="8"/>
      <c r="AV17">
        <f t="shared" si="10"/>
        <v>0</v>
      </c>
      <c r="AW17">
        <f t="shared" si="53"/>
        <v>0</v>
      </c>
      <c r="AX17" s="9">
        <f t="shared" si="54"/>
        <v>0</v>
      </c>
      <c r="AY17" s="8"/>
      <c r="AZ17">
        <f t="shared" si="11"/>
        <v>0</v>
      </c>
      <c r="BA17">
        <f t="shared" si="55"/>
        <v>0</v>
      </c>
      <c r="BB17" s="9">
        <f t="shared" si="56"/>
        <v>0</v>
      </c>
      <c r="BC17" s="8"/>
      <c r="BD17">
        <f t="shared" si="12"/>
        <v>0</v>
      </c>
      <c r="BE17">
        <f t="shared" si="57"/>
        <v>0</v>
      </c>
      <c r="BF17" s="9">
        <f t="shared" si="58"/>
        <v>0</v>
      </c>
      <c r="BG17" s="8"/>
      <c r="BH17">
        <f t="shared" si="13"/>
        <v>0</v>
      </c>
      <c r="BI17">
        <f t="shared" si="59"/>
        <v>0</v>
      </c>
      <c r="BJ17" s="9">
        <f t="shared" si="60"/>
        <v>0</v>
      </c>
      <c r="BK17" s="8"/>
      <c r="BL17">
        <f t="shared" si="14"/>
        <v>0</v>
      </c>
      <c r="BM17">
        <f t="shared" si="61"/>
        <v>0</v>
      </c>
      <c r="BN17" s="9">
        <f t="shared" si="62"/>
        <v>0</v>
      </c>
      <c r="BO17" s="8"/>
      <c r="BP17">
        <f t="shared" si="15"/>
        <v>0</v>
      </c>
      <c r="BQ17">
        <f t="shared" si="63"/>
        <v>0</v>
      </c>
      <c r="BR17" s="9">
        <f t="shared" si="64"/>
        <v>0</v>
      </c>
      <c r="BS17" s="8"/>
      <c r="BT17">
        <f t="shared" si="16"/>
        <v>0</v>
      </c>
      <c r="BU17">
        <f t="shared" si="65"/>
        <v>0</v>
      </c>
      <c r="BV17" s="9">
        <f t="shared" si="66"/>
        <v>0</v>
      </c>
      <c r="BW17" s="8"/>
      <c r="BX17">
        <f t="shared" si="17"/>
        <v>0</v>
      </c>
      <c r="BY17">
        <f t="shared" si="67"/>
        <v>0</v>
      </c>
      <c r="BZ17" s="9">
        <f t="shared" si="68"/>
        <v>0</v>
      </c>
      <c r="CA17" s="8"/>
      <c r="CB17">
        <f t="shared" si="18"/>
        <v>0</v>
      </c>
      <c r="CC17">
        <f t="shared" si="69"/>
        <v>0</v>
      </c>
      <c r="CD17" s="9">
        <f t="shared" si="70"/>
        <v>0</v>
      </c>
      <c r="CE17" s="8"/>
      <c r="CF17">
        <f t="shared" si="19"/>
        <v>0</v>
      </c>
      <c r="CG17">
        <f t="shared" si="71"/>
        <v>0</v>
      </c>
      <c r="CH17" s="9">
        <f t="shared" si="72"/>
        <v>0</v>
      </c>
      <c r="CI17" s="8"/>
      <c r="CJ17">
        <f t="shared" si="20"/>
        <v>0</v>
      </c>
      <c r="CK17">
        <f t="shared" si="73"/>
        <v>0</v>
      </c>
      <c r="CL17" s="9">
        <f t="shared" si="74"/>
        <v>0</v>
      </c>
      <c r="CM17" s="8"/>
      <c r="CN17">
        <f t="shared" si="21"/>
        <v>0</v>
      </c>
      <c r="CO17">
        <f t="shared" si="75"/>
        <v>0</v>
      </c>
      <c r="CP17" s="9">
        <f t="shared" si="76"/>
        <v>0</v>
      </c>
      <c r="CQ17" s="8"/>
      <c r="CR17">
        <f t="shared" si="22"/>
        <v>0</v>
      </c>
      <c r="CS17">
        <f t="shared" si="77"/>
        <v>0</v>
      </c>
      <c r="CT17" s="9">
        <f t="shared" si="78"/>
        <v>0</v>
      </c>
      <c r="CU17" s="8"/>
      <c r="CV17">
        <f t="shared" si="23"/>
        <v>0</v>
      </c>
      <c r="CW17">
        <f t="shared" si="79"/>
        <v>0</v>
      </c>
      <c r="CX17" s="9">
        <f t="shared" si="80"/>
        <v>0</v>
      </c>
      <c r="CY17" s="8"/>
      <c r="CZ17">
        <f t="shared" si="24"/>
        <v>0</v>
      </c>
      <c r="DA17">
        <f t="shared" si="81"/>
        <v>0</v>
      </c>
      <c r="DB17" s="9">
        <f t="shared" si="82"/>
        <v>0</v>
      </c>
      <c r="DC17" s="8"/>
      <c r="DD17">
        <f t="shared" si="25"/>
        <v>0</v>
      </c>
      <c r="DE17">
        <f t="shared" si="83"/>
        <v>0</v>
      </c>
      <c r="DF17" s="9">
        <f t="shared" si="84"/>
        <v>0</v>
      </c>
      <c r="DG17" s="8"/>
      <c r="DH17">
        <f t="shared" si="26"/>
        <v>0</v>
      </c>
      <c r="DI17">
        <f t="shared" si="85"/>
        <v>0</v>
      </c>
      <c r="DJ17" s="9">
        <f t="shared" si="86"/>
        <v>0</v>
      </c>
      <c r="DK17" s="8"/>
      <c r="DL17">
        <f t="shared" si="27"/>
        <v>0</v>
      </c>
      <c r="DM17">
        <f t="shared" si="87"/>
        <v>0</v>
      </c>
      <c r="DN17" s="9">
        <f t="shared" si="88"/>
        <v>0</v>
      </c>
      <c r="DO17" s="8"/>
      <c r="DP17">
        <f t="shared" si="28"/>
        <v>0</v>
      </c>
      <c r="DQ17">
        <f t="shared" si="89"/>
        <v>0</v>
      </c>
      <c r="DR17" s="9">
        <f t="shared" si="90"/>
        <v>0</v>
      </c>
      <c r="DS17" s="9"/>
      <c r="DT17" s="9">
        <f t="shared" si="29"/>
        <v>0</v>
      </c>
      <c r="DU17">
        <f t="shared" si="91"/>
        <v>0</v>
      </c>
      <c r="DV17" s="9">
        <f t="shared" si="92"/>
        <v>0</v>
      </c>
      <c r="DW17" s="19">
        <f t="shared" si="95"/>
        <v>0</v>
      </c>
      <c r="DX17" s="11">
        <f t="shared" si="94"/>
        <v>0</v>
      </c>
    </row>
    <row r="18" spans="1:128">
      <c r="A18" s="12" t="s">
        <v>34</v>
      </c>
      <c r="C18" s="8"/>
      <c r="D18">
        <f t="shared" si="0"/>
        <v>0</v>
      </c>
      <c r="E18">
        <f t="shared" si="30"/>
        <v>0</v>
      </c>
      <c r="F18" s="9">
        <f t="shared" si="31"/>
        <v>0</v>
      </c>
      <c r="G18" s="8"/>
      <c r="H18">
        <f t="shared" si="32"/>
        <v>0</v>
      </c>
      <c r="I18">
        <f t="shared" si="33"/>
        <v>0</v>
      </c>
      <c r="J18" s="9">
        <f t="shared" si="34"/>
        <v>0</v>
      </c>
      <c r="K18" s="8"/>
      <c r="L18">
        <f t="shared" si="1"/>
        <v>0</v>
      </c>
      <c r="M18">
        <f t="shared" si="35"/>
        <v>0</v>
      </c>
      <c r="N18" s="9">
        <f t="shared" si="36"/>
        <v>0</v>
      </c>
      <c r="O18" s="8"/>
      <c r="P18">
        <f t="shared" si="2"/>
        <v>0</v>
      </c>
      <c r="Q18">
        <f t="shared" si="37"/>
        <v>0</v>
      </c>
      <c r="R18" s="9">
        <f t="shared" si="38"/>
        <v>0</v>
      </c>
      <c r="S18" s="8"/>
      <c r="T18">
        <f t="shared" si="3"/>
        <v>0</v>
      </c>
      <c r="U18">
        <f t="shared" si="39"/>
        <v>0</v>
      </c>
      <c r="V18" s="9">
        <f t="shared" si="40"/>
        <v>0</v>
      </c>
      <c r="W18" s="8"/>
      <c r="X18">
        <f t="shared" si="4"/>
        <v>0</v>
      </c>
      <c r="Y18">
        <f t="shared" si="41"/>
        <v>0</v>
      </c>
      <c r="Z18" s="9">
        <f t="shared" si="42"/>
        <v>0</v>
      </c>
      <c r="AA18" s="8"/>
      <c r="AB18">
        <f t="shared" si="5"/>
        <v>0</v>
      </c>
      <c r="AC18">
        <f t="shared" si="43"/>
        <v>0</v>
      </c>
      <c r="AD18" s="9">
        <f t="shared" si="44"/>
        <v>0</v>
      </c>
      <c r="AE18" s="8">
        <v>0</v>
      </c>
      <c r="AF18">
        <f t="shared" si="6"/>
        <v>0</v>
      </c>
      <c r="AG18">
        <f t="shared" si="45"/>
        <v>0</v>
      </c>
      <c r="AH18" s="9">
        <f t="shared" si="46"/>
        <v>0</v>
      </c>
      <c r="AI18" s="8"/>
      <c r="AJ18">
        <f t="shared" si="7"/>
        <v>0</v>
      </c>
      <c r="AK18">
        <f t="shared" si="47"/>
        <v>0</v>
      </c>
      <c r="AL18" s="9">
        <f t="shared" si="48"/>
        <v>0</v>
      </c>
      <c r="AM18" s="8"/>
      <c r="AN18">
        <f t="shared" si="8"/>
        <v>0</v>
      </c>
      <c r="AO18">
        <f t="shared" si="49"/>
        <v>0</v>
      </c>
      <c r="AP18" s="9">
        <f t="shared" si="50"/>
        <v>0</v>
      </c>
      <c r="AQ18" s="8"/>
      <c r="AR18">
        <f t="shared" si="9"/>
        <v>0</v>
      </c>
      <c r="AS18">
        <f t="shared" si="51"/>
        <v>0</v>
      </c>
      <c r="AT18" s="9">
        <f t="shared" si="52"/>
        <v>0</v>
      </c>
      <c r="AU18" s="8"/>
      <c r="AV18">
        <f t="shared" si="10"/>
        <v>0</v>
      </c>
      <c r="AW18">
        <f t="shared" si="53"/>
        <v>0</v>
      </c>
      <c r="AX18" s="9">
        <f t="shared" si="54"/>
        <v>0</v>
      </c>
      <c r="AY18" s="8"/>
      <c r="AZ18">
        <f t="shared" si="11"/>
        <v>0</v>
      </c>
      <c r="BA18">
        <f t="shared" si="55"/>
        <v>0</v>
      </c>
      <c r="BB18" s="9">
        <f t="shared" si="56"/>
        <v>0</v>
      </c>
      <c r="BC18" s="8"/>
      <c r="BD18">
        <f t="shared" si="12"/>
        <v>0</v>
      </c>
      <c r="BE18">
        <f t="shared" si="57"/>
        <v>0</v>
      </c>
      <c r="BF18" s="9">
        <f t="shared" si="58"/>
        <v>0</v>
      </c>
      <c r="BG18" s="8"/>
      <c r="BH18">
        <f t="shared" si="13"/>
        <v>0</v>
      </c>
      <c r="BI18">
        <f t="shared" si="59"/>
        <v>0</v>
      </c>
      <c r="BJ18" s="9">
        <f t="shared" si="60"/>
        <v>0</v>
      </c>
      <c r="BK18" s="8"/>
      <c r="BL18">
        <f t="shared" si="14"/>
        <v>0</v>
      </c>
      <c r="BM18">
        <f t="shared" si="61"/>
        <v>0</v>
      </c>
      <c r="BN18" s="9">
        <f t="shared" si="62"/>
        <v>0</v>
      </c>
      <c r="BO18" s="8"/>
      <c r="BP18">
        <f t="shared" si="15"/>
        <v>0</v>
      </c>
      <c r="BQ18">
        <f t="shared" si="63"/>
        <v>0</v>
      </c>
      <c r="BR18" s="9">
        <f t="shared" si="64"/>
        <v>0</v>
      </c>
      <c r="BS18" s="8"/>
      <c r="BT18">
        <f t="shared" si="16"/>
        <v>0</v>
      </c>
      <c r="BU18">
        <f t="shared" si="65"/>
        <v>0</v>
      </c>
      <c r="BV18" s="9">
        <f t="shared" si="66"/>
        <v>0</v>
      </c>
      <c r="BW18" s="8"/>
      <c r="BX18">
        <f t="shared" si="17"/>
        <v>0</v>
      </c>
      <c r="BY18">
        <f t="shared" si="67"/>
        <v>0</v>
      </c>
      <c r="BZ18" s="9">
        <f t="shared" si="68"/>
        <v>0</v>
      </c>
      <c r="CA18" s="8"/>
      <c r="CB18">
        <f t="shared" si="18"/>
        <v>0</v>
      </c>
      <c r="CC18">
        <f t="shared" si="69"/>
        <v>0</v>
      </c>
      <c r="CD18" s="9">
        <f t="shared" si="70"/>
        <v>0</v>
      </c>
      <c r="CE18" s="8"/>
      <c r="CF18">
        <f t="shared" si="19"/>
        <v>0</v>
      </c>
      <c r="CG18">
        <f t="shared" si="71"/>
        <v>0</v>
      </c>
      <c r="CH18" s="9">
        <f t="shared" si="72"/>
        <v>0</v>
      </c>
      <c r="CI18" s="8"/>
      <c r="CJ18">
        <f t="shared" si="20"/>
        <v>0</v>
      </c>
      <c r="CK18">
        <f t="shared" si="73"/>
        <v>0</v>
      </c>
      <c r="CL18" s="9">
        <f t="shared" si="74"/>
        <v>0</v>
      </c>
      <c r="CM18" s="8"/>
      <c r="CN18">
        <f t="shared" si="21"/>
        <v>0</v>
      </c>
      <c r="CO18">
        <f t="shared" si="75"/>
        <v>0</v>
      </c>
      <c r="CP18" s="9">
        <f t="shared" si="76"/>
        <v>0</v>
      </c>
      <c r="CQ18" s="8"/>
      <c r="CR18">
        <f t="shared" si="22"/>
        <v>0</v>
      </c>
      <c r="CS18">
        <f t="shared" si="77"/>
        <v>0</v>
      </c>
      <c r="CT18" s="9">
        <f t="shared" si="78"/>
        <v>0</v>
      </c>
      <c r="CU18" s="8"/>
      <c r="CV18">
        <f t="shared" si="23"/>
        <v>0</v>
      </c>
      <c r="CW18">
        <f t="shared" si="79"/>
        <v>0</v>
      </c>
      <c r="CX18" s="9">
        <f t="shared" si="80"/>
        <v>0</v>
      </c>
      <c r="CY18" s="8"/>
      <c r="CZ18">
        <f t="shared" si="24"/>
        <v>0</v>
      </c>
      <c r="DA18">
        <f t="shared" si="81"/>
        <v>0</v>
      </c>
      <c r="DB18" s="9">
        <f t="shared" si="82"/>
        <v>0</v>
      </c>
      <c r="DC18" s="8"/>
      <c r="DD18">
        <f t="shared" si="25"/>
        <v>0</v>
      </c>
      <c r="DE18">
        <f t="shared" si="83"/>
        <v>0</v>
      </c>
      <c r="DF18" s="9">
        <f t="shared" si="84"/>
        <v>0</v>
      </c>
      <c r="DG18" s="8"/>
      <c r="DH18">
        <f t="shared" si="26"/>
        <v>0</v>
      </c>
      <c r="DI18">
        <f t="shared" si="85"/>
        <v>0</v>
      </c>
      <c r="DJ18" s="9">
        <f t="shared" si="86"/>
        <v>0</v>
      </c>
      <c r="DK18" s="8"/>
      <c r="DL18">
        <f t="shared" si="27"/>
        <v>0</v>
      </c>
      <c r="DM18">
        <f t="shared" si="87"/>
        <v>0</v>
      </c>
      <c r="DN18" s="9">
        <f t="shared" si="88"/>
        <v>0</v>
      </c>
      <c r="DO18" s="8"/>
      <c r="DP18">
        <f t="shared" si="28"/>
        <v>0</v>
      </c>
      <c r="DQ18">
        <f t="shared" si="89"/>
        <v>0</v>
      </c>
      <c r="DR18" s="9">
        <f t="shared" si="90"/>
        <v>0</v>
      </c>
      <c r="DS18" s="9"/>
      <c r="DT18" s="9">
        <f t="shared" si="29"/>
        <v>0</v>
      </c>
      <c r="DU18">
        <f t="shared" si="91"/>
        <v>0</v>
      </c>
      <c r="DV18" s="9">
        <f t="shared" si="92"/>
        <v>0</v>
      </c>
      <c r="DW18" s="19">
        <f t="shared" si="95"/>
        <v>0</v>
      </c>
      <c r="DX18" s="11">
        <f t="shared" si="94"/>
        <v>0</v>
      </c>
    </row>
    <row r="19" spans="1:128">
      <c r="A19" s="12" t="s">
        <v>34</v>
      </c>
      <c r="C19" s="8"/>
      <c r="D19">
        <f t="shared" si="0"/>
        <v>0</v>
      </c>
      <c r="E19">
        <f t="shared" si="30"/>
        <v>0</v>
      </c>
      <c r="F19" s="9">
        <f t="shared" si="31"/>
        <v>0</v>
      </c>
      <c r="G19" s="8"/>
      <c r="H19">
        <f t="shared" si="32"/>
        <v>0</v>
      </c>
      <c r="I19">
        <f t="shared" si="33"/>
        <v>0</v>
      </c>
      <c r="J19" s="9">
        <f t="shared" si="34"/>
        <v>0</v>
      </c>
      <c r="K19" s="8"/>
      <c r="L19">
        <f t="shared" si="1"/>
        <v>0</v>
      </c>
      <c r="M19">
        <f t="shared" si="35"/>
        <v>0</v>
      </c>
      <c r="N19" s="9">
        <f t="shared" si="36"/>
        <v>0</v>
      </c>
      <c r="O19" s="8"/>
      <c r="P19">
        <f t="shared" si="2"/>
        <v>0</v>
      </c>
      <c r="Q19">
        <f t="shared" si="37"/>
        <v>0</v>
      </c>
      <c r="R19" s="9">
        <f t="shared" si="38"/>
        <v>0</v>
      </c>
      <c r="S19" s="8"/>
      <c r="T19">
        <f t="shared" si="3"/>
        <v>0</v>
      </c>
      <c r="U19">
        <f t="shared" si="39"/>
        <v>0</v>
      </c>
      <c r="V19" s="9">
        <f t="shared" si="40"/>
        <v>0</v>
      </c>
      <c r="W19" s="8"/>
      <c r="X19">
        <f t="shared" si="4"/>
        <v>0</v>
      </c>
      <c r="Y19">
        <f t="shared" si="41"/>
        <v>0</v>
      </c>
      <c r="Z19" s="9">
        <f t="shared" si="42"/>
        <v>0</v>
      </c>
      <c r="AA19" s="8"/>
      <c r="AB19">
        <f t="shared" si="5"/>
        <v>0</v>
      </c>
      <c r="AC19">
        <f t="shared" si="43"/>
        <v>0</v>
      </c>
      <c r="AD19" s="9">
        <f t="shared" si="44"/>
        <v>0</v>
      </c>
      <c r="AE19" s="8">
        <v>0</v>
      </c>
      <c r="AF19">
        <f t="shared" si="6"/>
        <v>0</v>
      </c>
      <c r="AG19">
        <f t="shared" si="45"/>
        <v>0</v>
      </c>
      <c r="AH19" s="9">
        <f t="shared" si="46"/>
        <v>0</v>
      </c>
      <c r="AI19" s="8"/>
      <c r="AJ19">
        <f t="shared" si="7"/>
        <v>0</v>
      </c>
      <c r="AK19">
        <f t="shared" si="47"/>
        <v>0</v>
      </c>
      <c r="AL19" s="9">
        <f t="shared" si="48"/>
        <v>0</v>
      </c>
      <c r="AM19" s="8"/>
      <c r="AN19">
        <f t="shared" si="8"/>
        <v>0</v>
      </c>
      <c r="AO19">
        <f t="shared" si="49"/>
        <v>0</v>
      </c>
      <c r="AP19" s="9">
        <f t="shared" si="50"/>
        <v>0</v>
      </c>
      <c r="AQ19" s="8"/>
      <c r="AR19">
        <f t="shared" si="9"/>
        <v>0</v>
      </c>
      <c r="AS19">
        <f t="shared" si="51"/>
        <v>0</v>
      </c>
      <c r="AT19" s="9">
        <f t="shared" si="52"/>
        <v>0</v>
      </c>
      <c r="AU19" s="8"/>
      <c r="AV19">
        <f t="shared" si="10"/>
        <v>0</v>
      </c>
      <c r="AW19">
        <f t="shared" si="53"/>
        <v>0</v>
      </c>
      <c r="AX19" s="9">
        <f t="shared" si="54"/>
        <v>0</v>
      </c>
      <c r="AY19" s="8"/>
      <c r="AZ19">
        <f t="shared" si="11"/>
        <v>0</v>
      </c>
      <c r="BA19">
        <f t="shared" si="55"/>
        <v>0</v>
      </c>
      <c r="BB19" s="9">
        <f t="shared" si="56"/>
        <v>0</v>
      </c>
      <c r="BC19" s="8"/>
      <c r="BD19">
        <f t="shared" si="12"/>
        <v>0</v>
      </c>
      <c r="BE19">
        <f t="shared" si="57"/>
        <v>0</v>
      </c>
      <c r="BF19" s="9">
        <f t="shared" si="58"/>
        <v>0</v>
      </c>
      <c r="BG19" s="8"/>
      <c r="BH19">
        <f t="shared" si="13"/>
        <v>0</v>
      </c>
      <c r="BI19">
        <f t="shared" si="59"/>
        <v>0</v>
      </c>
      <c r="BJ19" s="9">
        <f t="shared" si="60"/>
        <v>0</v>
      </c>
      <c r="BK19" s="8"/>
      <c r="BL19">
        <f t="shared" si="14"/>
        <v>0</v>
      </c>
      <c r="BM19">
        <f t="shared" si="61"/>
        <v>0</v>
      </c>
      <c r="BN19" s="9">
        <f t="shared" si="62"/>
        <v>0</v>
      </c>
      <c r="BO19" s="8"/>
      <c r="BP19">
        <f t="shared" si="15"/>
        <v>0</v>
      </c>
      <c r="BQ19">
        <f t="shared" si="63"/>
        <v>0</v>
      </c>
      <c r="BR19" s="9">
        <f t="shared" si="64"/>
        <v>0</v>
      </c>
      <c r="BS19" s="8"/>
      <c r="BT19">
        <f t="shared" si="16"/>
        <v>0</v>
      </c>
      <c r="BU19">
        <f t="shared" si="65"/>
        <v>0</v>
      </c>
      <c r="BV19" s="9">
        <f t="shared" si="66"/>
        <v>0</v>
      </c>
      <c r="BW19" s="8"/>
      <c r="BX19">
        <f t="shared" si="17"/>
        <v>0</v>
      </c>
      <c r="BY19">
        <f t="shared" si="67"/>
        <v>0</v>
      </c>
      <c r="BZ19" s="9">
        <f t="shared" si="68"/>
        <v>0</v>
      </c>
      <c r="CA19" s="8"/>
      <c r="CB19">
        <f t="shared" si="18"/>
        <v>0</v>
      </c>
      <c r="CC19">
        <f t="shared" si="69"/>
        <v>0</v>
      </c>
      <c r="CD19" s="9">
        <f t="shared" si="70"/>
        <v>0</v>
      </c>
      <c r="CE19" s="8"/>
      <c r="CF19">
        <f t="shared" si="19"/>
        <v>0</v>
      </c>
      <c r="CG19">
        <f t="shared" si="71"/>
        <v>0</v>
      </c>
      <c r="CH19" s="9">
        <f t="shared" si="72"/>
        <v>0</v>
      </c>
      <c r="CI19" s="8"/>
      <c r="CJ19">
        <f t="shared" si="20"/>
        <v>0</v>
      </c>
      <c r="CK19">
        <f t="shared" si="73"/>
        <v>0</v>
      </c>
      <c r="CL19" s="9">
        <f t="shared" si="74"/>
        <v>0</v>
      </c>
      <c r="CM19" s="8"/>
      <c r="CN19">
        <f t="shared" si="21"/>
        <v>0</v>
      </c>
      <c r="CO19">
        <f t="shared" si="75"/>
        <v>0</v>
      </c>
      <c r="CP19" s="9">
        <f t="shared" si="76"/>
        <v>0</v>
      </c>
      <c r="CQ19" s="8"/>
      <c r="CR19">
        <f t="shared" si="22"/>
        <v>0</v>
      </c>
      <c r="CS19">
        <f t="shared" si="77"/>
        <v>0</v>
      </c>
      <c r="CT19" s="9">
        <f t="shared" si="78"/>
        <v>0</v>
      </c>
      <c r="CU19" s="8"/>
      <c r="CV19">
        <f t="shared" si="23"/>
        <v>0</v>
      </c>
      <c r="CW19">
        <f t="shared" si="79"/>
        <v>0</v>
      </c>
      <c r="CX19" s="9">
        <f t="shared" si="80"/>
        <v>0</v>
      </c>
      <c r="CY19" s="8"/>
      <c r="CZ19">
        <f t="shared" si="24"/>
        <v>0</v>
      </c>
      <c r="DA19">
        <f t="shared" si="81"/>
        <v>0</v>
      </c>
      <c r="DB19" s="9">
        <f t="shared" si="82"/>
        <v>0</v>
      </c>
      <c r="DC19" s="8"/>
      <c r="DD19">
        <f t="shared" si="25"/>
        <v>0</v>
      </c>
      <c r="DE19">
        <f t="shared" si="83"/>
        <v>0</v>
      </c>
      <c r="DF19" s="9">
        <f t="shared" si="84"/>
        <v>0</v>
      </c>
      <c r="DG19" s="8"/>
      <c r="DH19">
        <f t="shared" si="26"/>
        <v>0</v>
      </c>
      <c r="DI19">
        <f t="shared" si="85"/>
        <v>0</v>
      </c>
      <c r="DJ19" s="9">
        <f t="shared" si="86"/>
        <v>0</v>
      </c>
      <c r="DK19" s="8"/>
      <c r="DL19">
        <f t="shared" si="27"/>
        <v>0</v>
      </c>
      <c r="DM19">
        <f t="shared" si="87"/>
        <v>0</v>
      </c>
      <c r="DN19" s="9">
        <f t="shared" si="88"/>
        <v>0</v>
      </c>
      <c r="DO19" s="8"/>
      <c r="DP19">
        <f t="shared" si="28"/>
        <v>0</v>
      </c>
      <c r="DQ19">
        <f t="shared" si="89"/>
        <v>0</v>
      </c>
      <c r="DR19" s="9">
        <f t="shared" si="90"/>
        <v>0</v>
      </c>
      <c r="DS19" s="9"/>
      <c r="DT19" s="9">
        <f t="shared" si="29"/>
        <v>0</v>
      </c>
      <c r="DU19">
        <f t="shared" si="91"/>
        <v>0</v>
      </c>
      <c r="DV19" s="9">
        <f t="shared" si="92"/>
        <v>0</v>
      </c>
      <c r="DW19" s="19">
        <f t="shared" si="95"/>
        <v>0</v>
      </c>
      <c r="DX19" s="11">
        <f t="shared" si="94"/>
        <v>0</v>
      </c>
    </row>
    <row r="20" spans="1:128">
      <c r="A20" s="12" t="s">
        <v>34</v>
      </c>
      <c r="C20" s="8"/>
      <c r="D20">
        <f t="shared" si="0"/>
        <v>0</v>
      </c>
      <c r="E20">
        <f t="shared" si="30"/>
        <v>0</v>
      </c>
      <c r="F20" s="9">
        <f t="shared" si="31"/>
        <v>0</v>
      </c>
      <c r="G20" s="8"/>
      <c r="H20">
        <f t="shared" si="32"/>
        <v>0</v>
      </c>
      <c r="I20">
        <f t="shared" si="33"/>
        <v>0</v>
      </c>
      <c r="J20" s="9">
        <f t="shared" si="34"/>
        <v>0</v>
      </c>
      <c r="K20" s="8"/>
      <c r="L20">
        <f t="shared" si="1"/>
        <v>0</v>
      </c>
      <c r="M20">
        <f t="shared" si="35"/>
        <v>0</v>
      </c>
      <c r="N20" s="9">
        <f t="shared" si="36"/>
        <v>0</v>
      </c>
      <c r="O20" s="8"/>
      <c r="P20">
        <f t="shared" si="2"/>
        <v>0</v>
      </c>
      <c r="Q20">
        <f t="shared" si="37"/>
        <v>0</v>
      </c>
      <c r="R20" s="9">
        <f t="shared" si="38"/>
        <v>0</v>
      </c>
      <c r="S20" s="8"/>
      <c r="T20">
        <f t="shared" si="3"/>
        <v>0</v>
      </c>
      <c r="U20">
        <f t="shared" si="39"/>
        <v>0</v>
      </c>
      <c r="V20" s="9">
        <f t="shared" si="40"/>
        <v>0</v>
      </c>
      <c r="W20" s="8"/>
      <c r="X20">
        <f t="shared" si="4"/>
        <v>0</v>
      </c>
      <c r="Y20">
        <f t="shared" si="41"/>
        <v>0</v>
      </c>
      <c r="Z20" s="9">
        <f t="shared" si="42"/>
        <v>0</v>
      </c>
      <c r="AA20" s="8"/>
      <c r="AB20">
        <f t="shared" si="5"/>
        <v>0</v>
      </c>
      <c r="AC20">
        <f t="shared" si="43"/>
        <v>0</v>
      </c>
      <c r="AD20" s="9">
        <f t="shared" si="44"/>
        <v>0</v>
      </c>
      <c r="AE20" s="8">
        <v>0</v>
      </c>
      <c r="AF20">
        <f t="shared" si="6"/>
        <v>0</v>
      </c>
      <c r="AG20">
        <f t="shared" si="45"/>
        <v>0</v>
      </c>
      <c r="AH20" s="9">
        <f t="shared" si="46"/>
        <v>0</v>
      </c>
      <c r="AI20" s="8"/>
      <c r="AJ20">
        <f t="shared" si="7"/>
        <v>0</v>
      </c>
      <c r="AK20">
        <f t="shared" si="47"/>
        <v>0</v>
      </c>
      <c r="AL20" s="9">
        <f t="shared" si="48"/>
        <v>0</v>
      </c>
      <c r="AM20" s="8"/>
      <c r="AN20">
        <f t="shared" si="8"/>
        <v>0</v>
      </c>
      <c r="AO20">
        <f t="shared" si="49"/>
        <v>0</v>
      </c>
      <c r="AP20" s="9">
        <f t="shared" si="50"/>
        <v>0</v>
      </c>
      <c r="AQ20" s="8"/>
      <c r="AR20">
        <f t="shared" si="9"/>
        <v>0</v>
      </c>
      <c r="AS20">
        <f t="shared" si="51"/>
        <v>0</v>
      </c>
      <c r="AT20" s="9">
        <f t="shared" si="52"/>
        <v>0</v>
      </c>
      <c r="AU20" s="8"/>
      <c r="AV20">
        <f t="shared" si="10"/>
        <v>0</v>
      </c>
      <c r="AW20">
        <f t="shared" si="53"/>
        <v>0</v>
      </c>
      <c r="AX20" s="9">
        <f t="shared" si="54"/>
        <v>0</v>
      </c>
      <c r="AY20" s="8"/>
      <c r="AZ20">
        <f t="shared" si="11"/>
        <v>0</v>
      </c>
      <c r="BA20">
        <f t="shared" si="55"/>
        <v>0</v>
      </c>
      <c r="BB20" s="9">
        <f t="shared" si="56"/>
        <v>0</v>
      </c>
      <c r="BC20" s="8"/>
      <c r="BD20">
        <f t="shared" si="12"/>
        <v>0</v>
      </c>
      <c r="BE20">
        <f t="shared" si="57"/>
        <v>0</v>
      </c>
      <c r="BF20" s="9">
        <f t="shared" si="58"/>
        <v>0</v>
      </c>
      <c r="BG20" s="8"/>
      <c r="BH20">
        <f t="shared" si="13"/>
        <v>0</v>
      </c>
      <c r="BI20">
        <f t="shared" si="59"/>
        <v>0</v>
      </c>
      <c r="BJ20" s="9">
        <f t="shared" si="60"/>
        <v>0</v>
      </c>
      <c r="BK20" s="8"/>
      <c r="BL20">
        <f t="shared" si="14"/>
        <v>0</v>
      </c>
      <c r="BM20">
        <f t="shared" si="61"/>
        <v>0</v>
      </c>
      <c r="BN20" s="9">
        <f t="shared" si="62"/>
        <v>0</v>
      </c>
      <c r="BO20" s="8"/>
      <c r="BP20">
        <f t="shared" si="15"/>
        <v>0</v>
      </c>
      <c r="BQ20">
        <f t="shared" si="63"/>
        <v>0</v>
      </c>
      <c r="BR20" s="9">
        <f t="shared" si="64"/>
        <v>0</v>
      </c>
      <c r="BS20" s="8"/>
      <c r="BT20">
        <f t="shared" si="16"/>
        <v>0</v>
      </c>
      <c r="BU20">
        <f t="shared" si="65"/>
        <v>0</v>
      </c>
      <c r="BV20" s="9">
        <f t="shared" si="66"/>
        <v>0</v>
      </c>
      <c r="BW20" s="8"/>
      <c r="BX20">
        <f t="shared" si="17"/>
        <v>0</v>
      </c>
      <c r="BY20">
        <f t="shared" si="67"/>
        <v>0</v>
      </c>
      <c r="BZ20" s="9">
        <f t="shared" si="68"/>
        <v>0</v>
      </c>
      <c r="CA20" s="8"/>
      <c r="CB20">
        <f t="shared" si="18"/>
        <v>0</v>
      </c>
      <c r="CC20">
        <f t="shared" si="69"/>
        <v>0</v>
      </c>
      <c r="CD20" s="9">
        <f t="shared" si="70"/>
        <v>0</v>
      </c>
      <c r="CE20" s="8"/>
      <c r="CF20">
        <f t="shared" si="19"/>
        <v>0</v>
      </c>
      <c r="CG20">
        <f t="shared" si="71"/>
        <v>0</v>
      </c>
      <c r="CH20" s="9">
        <f t="shared" si="72"/>
        <v>0</v>
      </c>
      <c r="CI20" s="8"/>
      <c r="CJ20">
        <f t="shared" si="20"/>
        <v>0</v>
      </c>
      <c r="CK20">
        <f t="shared" si="73"/>
        <v>0</v>
      </c>
      <c r="CL20" s="9">
        <f t="shared" si="74"/>
        <v>0</v>
      </c>
      <c r="CM20" s="8"/>
      <c r="CN20">
        <f t="shared" si="21"/>
        <v>0</v>
      </c>
      <c r="CO20">
        <f t="shared" si="75"/>
        <v>0</v>
      </c>
      <c r="CP20" s="9">
        <f t="shared" si="76"/>
        <v>0</v>
      </c>
      <c r="CQ20" s="8"/>
      <c r="CR20">
        <f t="shared" si="22"/>
        <v>0</v>
      </c>
      <c r="CS20">
        <f t="shared" si="77"/>
        <v>0</v>
      </c>
      <c r="CT20" s="9">
        <f t="shared" si="78"/>
        <v>0</v>
      </c>
      <c r="CU20" s="8"/>
      <c r="CV20">
        <f t="shared" si="23"/>
        <v>0</v>
      </c>
      <c r="CW20">
        <f t="shared" si="79"/>
        <v>0</v>
      </c>
      <c r="CX20" s="9">
        <f t="shared" si="80"/>
        <v>0</v>
      </c>
      <c r="CY20" s="8"/>
      <c r="CZ20">
        <f t="shared" si="24"/>
        <v>0</v>
      </c>
      <c r="DA20">
        <f t="shared" si="81"/>
        <v>0</v>
      </c>
      <c r="DB20" s="9">
        <f t="shared" si="82"/>
        <v>0</v>
      </c>
      <c r="DC20" s="8"/>
      <c r="DD20">
        <f t="shared" si="25"/>
        <v>0</v>
      </c>
      <c r="DE20">
        <f t="shared" si="83"/>
        <v>0</v>
      </c>
      <c r="DF20" s="9">
        <f t="shared" si="84"/>
        <v>0</v>
      </c>
      <c r="DG20" s="8"/>
      <c r="DH20">
        <f t="shared" si="26"/>
        <v>0</v>
      </c>
      <c r="DI20">
        <f t="shared" si="85"/>
        <v>0</v>
      </c>
      <c r="DJ20" s="9">
        <f t="shared" si="86"/>
        <v>0</v>
      </c>
      <c r="DK20" s="8"/>
      <c r="DL20">
        <f t="shared" si="27"/>
        <v>0</v>
      </c>
      <c r="DM20">
        <f t="shared" si="87"/>
        <v>0</v>
      </c>
      <c r="DN20" s="9">
        <f t="shared" si="88"/>
        <v>0</v>
      </c>
      <c r="DO20" s="8"/>
      <c r="DP20">
        <f t="shared" si="28"/>
        <v>0</v>
      </c>
      <c r="DQ20">
        <f t="shared" si="89"/>
        <v>0</v>
      </c>
      <c r="DR20" s="9">
        <f t="shared" si="90"/>
        <v>0</v>
      </c>
      <c r="DS20" s="9"/>
      <c r="DT20" s="9">
        <f t="shared" si="29"/>
        <v>0</v>
      </c>
      <c r="DU20">
        <f t="shared" si="91"/>
        <v>0</v>
      </c>
      <c r="DV20" s="9">
        <f t="shared" si="92"/>
        <v>0</v>
      </c>
      <c r="DW20" s="19">
        <f t="shared" si="95"/>
        <v>0</v>
      </c>
      <c r="DX20" s="11">
        <f t="shared" si="94"/>
        <v>0</v>
      </c>
    </row>
    <row r="21" spans="1:128">
      <c r="A21" s="12" t="s">
        <v>34</v>
      </c>
      <c r="C21" s="8"/>
      <c r="D21">
        <f t="shared" si="0"/>
        <v>0</v>
      </c>
      <c r="E21">
        <f t="shared" si="30"/>
        <v>0</v>
      </c>
      <c r="F21" s="9">
        <f t="shared" si="31"/>
        <v>0</v>
      </c>
      <c r="G21" s="8"/>
      <c r="H21">
        <f t="shared" si="32"/>
        <v>0</v>
      </c>
      <c r="I21">
        <f t="shared" si="33"/>
        <v>0</v>
      </c>
      <c r="J21" s="9">
        <f t="shared" si="34"/>
        <v>0</v>
      </c>
      <c r="K21" s="8"/>
      <c r="L21">
        <f t="shared" si="1"/>
        <v>0</v>
      </c>
      <c r="M21">
        <f t="shared" si="35"/>
        <v>0</v>
      </c>
      <c r="N21" s="9">
        <f t="shared" si="36"/>
        <v>0</v>
      </c>
      <c r="O21" s="8"/>
      <c r="P21">
        <f t="shared" si="2"/>
        <v>0</v>
      </c>
      <c r="Q21">
        <f t="shared" si="37"/>
        <v>0</v>
      </c>
      <c r="R21" s="9">
        <f t="shared" si="38"/>
        <v>0</v>
      </c>
      <c r="S21" s="8"/>
      <c r="T21">
        <f t="shared" si="3"/>
        <v>0</v>
      </c>
      <c r="U21">
        <f t="shared" si="39"/>
        <v>0</v>
      </c>
      <c r="V21" s="9">
        <f t="shared" si="40"/>
        <v>0</v>
      </c>
      <c r="W21" s="8"/>
      <c r="X21">
        <f t="shared" si="4"/>
        <v>0</v>
      </c>
      <c r="Y21">
        <f t="shared" si="41"/>
        <v>0</v>
      </c>
      <c r="Z21" s="9">
        <f t="shared" si="42"/>
        <v>0</v>
      </c>
      <c r="AA21" s="8"/>
      <c r="AB21">
        <f t="shared" si="5"/>
        <v>0</v>
      </c>
      <c r="AC21">
        <f t="shared" si="43"/>
        <v>0</v>
      </c>
      <c r="AD21" s="9">
        <f t="shared" si="44"/>
        <v>0</v>
      </c>
      <c r="AE21" s="8">
        <v>0</v>
      </c>
      <c r="AF21">
        <f t="shared" si="6"/>
        <v>0</v>
      </c>
      <c r="AG21">
        <f t="shared" si="45"/>
        <v>0</v>
      </c>
      <c r="AH21" s="9">
        <f t="shared" si="46"/>
        <v>0</v>
      </c>
      <c r="AI21" s="8"/>
      <c r="AJ21">
        <f t="shared" si="7"/>
        <v>0</v>
      </c>
      <c r="AK21">
        <f t="shared" si="47"/>
        <v>0</v>
      </c>
      <c r="AL21" s="9">
        <f t="shared" si="48"/>
        <v>0</v>
      </c>
      <c r="AM21" s="8"/>
      <c r="AN21">
        <f t="shared" si="8"/>
        <v>0</v>
      </c>
      <c r="AO21">
        <f t="shared" si="49"/>
        <v>0</v>
      </c>
      <c r="AP21" s="9">
        <f t="shared" si="50"/>
        <v>0</v>
      </c>
      <c r="AQ21" s="8"/>
      <c r="AR21">
        <f t="shared" si="9"/>
        <v>0</v>
      </c>
      <c r="AS21">
        <f t="shared" si="51"/>
        <v>0</v>
      </c>
      <c r="AT21" s="9">
        <f t="shared" si="52"/>
        <v>0</v>
      </c>
      <c r="AU21" s="8"/>
      <c r="AV21">
        <f t="shared" si="10"/>
        <v>0</v>
      </c>
      <c r="AW21">
        <f t="shared" si="53"/>
        <v>0</v>
      </c>
      <c r="AX21" s="9">
        <f t="shared" si="54"/>
        <v>0</v>
      </c>
      <c r="AY21" s="8"/>
      <c r="AZ21">
        <f t="shared" si="11"/>
        <v>0</v>
      </c>
      <c r="BA21">
        <f t="shared" si="55"/>
        <v>0</v>
      </c>
      <c r="BB21" s="9">
        <f t="shared" si="56"/>
        <v>0</v>
      </c>
      <c r="BC21" s="8"/>
      <c r="BD21">
        <f t="shared" si="12"/>
        <v>0</v>
      </c>
      <c r="BE21">
        <f t="shared" si="57"/>
        <v>0</v>
      </c>
      <c r="BF21" s="9">
        <f t="shared" si="58"/>
        <v>0</v>
      </c>
      <c r="BG21" s="8"/>
      <c r="BH21">
        <f t="shared" si="13"/>
        <v>0</v>
      </c>
      <c r="BI21">
        <f t="shared" si="59"/>
        <v>0</v>
      </c>
      <c r="BJ21" s="9">
        <f t="shared" si="60"/>
        <v>0</v>
      </c>
      <c r="BK21" s="8"/>
      <c r="BL21">
        <f t="shared" si="14"/>
        <v>0</v>
      </c>
      <c r="BM21">
        <f t="shared" si="61"/>
        <v>0</v>
      </c>
      <c r="BN21" s="9">
        <f t="shared" si="62"/>
        <v>0</v>
      </c>
      <c r="BO21" s="8"/>
      <c r="BP21">
        <f t="shared" si="15"/>
        <v>0</v>
      </c>
      <c r="BQ21">
        <f t="shared" si="63"/>
        <v>0</v>
      </c>
      <c r="BR21" s="9">
        <f t="shared" si="64"/>
        <v>0</v>
      </c>
      <c r="BS21" s="8"/>
      <c r="BT21">
        <f t="shared" si="16"/>
        <v>0</v>
      </c>
      <c r="BU21">
        <f t="shared" si="65"/>
        <v>0</v>
      </c>
      <c r="BV21" s="9">
        <f t="shared" si="66"/>
        <v>0</v>
      </c>
      <c r="BW21" s="8"/>
      <c r="BX21">
        <f t="shared" si="17"/>
        <v>0</v>
      </c>
      <c r="BY21">
        <f t="shared" si="67"/>
        <v>0</v>
      </c>
      <c r="BZ21" s="9">
        <f t="shared" si="68"/>
        <v>0</v>
      </c>
      <c r="CA21" s="8"/>
      <c r="CB21">
        <f t="shared" si="18"/>
        <v>0</v>
      </c>
      <c r="CC21">
        <f t="shared" si="69"/>
        <v>0</v>
      </c>
      <c r="CD21" s="9">
        <f t="shared" si="70"/>
        <v>0</v>
      </c>
      <c r="CE21" s="8"/>
      <c r="CF21">
        <f t="shared" si="19"/>
        <v>0</v>
      </c>
      <c r="CG21">
        <f t="shared" si="71"/>
        <v>0</v>
      </c>
      <c r="CH21" s="9">
        <f t="shared" si="72"/>
        <v>0</v>
      </c>
      <c r="CI21" s="8"/>
      <c r="CJ21">
        <f t="shared" si="20"/>
        <v>0</v>
      </c>
      <c r="CK21">
        <f t="shared" si="73"/>
        <v>0</v>
      </c>
      <c r="CL21" s="9">
        <f t="shared" si="74"/>
        <v>0</v>
      </c>
      <c r="CM21" s="8"/>
      <c r="CN21">
        <f t="shared" si="21"/>
        <v>0</v>
      </c>
      <c r="CO21">
        <f t="shared" si="75"/>
        <v>0</v>
      </c>
      <c r="CP21" s="9">
        <f t="shared" si="76"/>
        <v>0</v>
      </c>
      <c r="CQ21" s="8"/>
      <c r="CR21">
        <f t="shared" si="22"/>
        <v>0</v>
      </c>
      <c r="CS21">
        <f t="shared" si="77"/>
        <v>0</v>
      </c>
      <c r="CT21" s="9">
        <f t="shared" si="78"/>
        <v>0</v>
      </c>
      <c r="CU21" s="8"/>
      <c r="CV21">
        <f t="shared" si="23"/>
        <v>0</v>
      </c>
      <c r="CW21">
        <f t="shared" si="79"/>
        <v>0</v>
      </c>
      <c r="CX21" s="9">
        <f t="shared" si="80"/>
        <v>0</v>
      </c>
      <c r="CY21" s="8"/>
      <c r="CZ21">
        <f t="shared" si="24"/>
        <v>0</v>
      </c>
      <c r="DA21">
        <f t="shared" si="81"/>
        <v>0</v>
      </c>
      <c r="DB21" s="9">
        <f t="shared" si="82"/>
        <v>0</v>
      </c>
      <c r="DC21" s="8"/>
      <c r="DD21">
        <f t="shared" si="25"/>
        <v>0</v>
      </c>
      <c r="DE21">
        <f t="shared" si="83"/>
        <v>0</v>
      </c>
      <c r="DF21" s="9">
        <f t="shared" si="84"/>
        <v>0</v>
      </c>
      <c r="DG21" s="8"/>
      <c r="DH21">
        <f t="shared" si="26"/>
        <v>0</v>
      </c>
      <c r="DI21">
        <f t="shared" si="85"/>
        <v>0</v>
      </c>
      <c r="DJ21" s="9">
        <f t="shared" si="86"/>
        <v>0</v>
      </c>
      <c r="DK21" s="8"/>
      <c r="DL21">
        <f t="shared" si="27"/>
        <v>0</v>
      </c>
      <c r="DM21">
        <f t="shared" si="87"/>
        <v>0</v>
      </c>
      <c r="DN21" s="9">
        <f t="shared" si="88"/>
        <v>0</v>
      </c>
      <c r="DO21" s="8"/>
      <c r="DP21">
        <f t="shared" si="28"/>
        <v>0</v>
      </c>
      <c r="DQ21">
        <f t="shared" si="89"/>
        <v>0</v>
      </c>
      <c r="DR21" s="9">
        <f t="shared" si="90"/>
        <v>0</v>
      </c>
      <c r="DS21" s="9"/>
      <c r="DT21" s="9">
        <f t="shared" si="29"/>
        <v>0</v>
      </c>
      <c r="DU21">
        <f t="shared" si="91"/>
        <v>0</v>
      </c>
      <c r="DV21" s="9">
        <f t="shared" si="92"/>
        <v>0</v>
      </c>
      <c r="DW21" s="19">
        <f t="shared" si="95"/>
        <v>0</v>
      </c>
      <c r="DX21" s="11">
        <f t="shared" si="94"/>
        <v>0</v>
      </c>
    </row>
    <row r="22" spans="1:128">
      <c r="A22" s="12" t="s">
        <v>34</v>
      </c>
      <c r="C22" s="8"/>
      <c r="D22">
        <f t="shared" si="0"/>
        <v>0</v>
      </c>
      <c r="E22">
        <f t="shared" si="30"/>
        <v>0</v>
      </c>
      <c r="F22" s="9">
        <f t="shared" si="31"/>
        <v>0</v>
      </c>
      <c r="G22" s="8"/>
      <c r="H22">
        <f t="shared" si="32"/>
        <v>0</v>
      </c>
      <c r="I22">
        <f t="shared" si="33"/>
        <v>0</v>
      </c>
      <c r="J22" s="9">
        <f t="shared" si="34"/>
        <v>0</v>
      </c>
      <c r="K22" s="8"/>
      <c r="L22">
        <f t="shared" si="1"/>
        <v>0</v>
      </c>
      <c r="M22">
        <f t="shared" si="35"/>
        <v>0</v>
      </c>
      <c r="N22" s="9">
        <f t="shared" si="36"/>
        <v>0</v>
      </c>
      <c r="O22" s="8"/>
      <c r="P22">
        <f t="shared" si="2"/>
        <v>0</v>
      </c>
      <c r="Q22">
        <f t="shared" si="37"/>
        <v>0</v>
      </c>
      <c r="R22" s="9">
        <f t="shared" si="38"/>
        <v>0</v>
      </c>
      <c r="S22" s="8"/>
      <c r="T22">
        <f t="shared" si="3"/>
        <v>0</v>
      </c>
      <c r="U22">
        <f t="shared" si="39"/>
        <v>0</v>
      </c>
      <c r="V22" s="9">
        <f t="shared" si="40"/>
        <v>0</v>
      </c>
      <c r="W22" s="8"/>
      <c r="X22">
        <f t="shared" si="4"/>
        <v>0</v>
      </c>
      <c r="Y22">
        <f t="shared" si="41"/>
        <v>0</v>
      </c>
      <c r="Z22" s="9">
        <f t="shared" si="42"/>
        <v>0</v>
      </c>
      <c r="AA22" s="8"/>
      <c r="AB22">
        <f t="shared" si="5"/>
        <v>0</v>
      </c>
      <c r="AC22">
        <f t="shared" si="43"/>
        <v>0</v>
      </c>
      <c r="AD22" s="9">
        <f t="shared" si="44"/>
        <v>0</v>
      </c>
      <c r="AE22" s="8">
        <v>0</v>
      </c>
      <c r="AF22">
        <f t="shared" si="6"/>
        <v>0</v>
      </c>
      <c r="AG22">
        <f t="shared" si="45"/>
        <v>0</v>
      </c>
      <c r="AH22" s="9">
        <f t="shared" si="46"/>
        <v>0</v>
      </c>
      <c r="AI22" s="8"/>
      <c r="AJ22">
        <f t="shared" si="7"/>
        <v>0</v>
      </c>
      <c r="AK22">
        <f t="shared" si="47"/>
        <v>0</v>
      </c>
      <c r="AL22" s="9">
        <f t="shared" si="48"/>
        <v>0</v>
      </c>
      <c r="AM22" s="8"/>
      <c r="AN22">
        <f t="shared" si="8"/>
        <v>0</v>
      </c>
      <c r="AO22">
        <f t="shared" si="49"/>
        <v>0</v>
      </c>
      <c r="AP22" s="9">
        <f t="shared" si="50"/>
        <v>0</v>
      </c>
      <c r="AQ22" s="8"/>
      <c r="AR22">
        <f t="shared" si="9"/>
        <v>0</v>
      </c>
      <c r="AS22">
        <f t="shared" si="51"/>
        <v>0</v>
      </c>
      <c r="AT22" s="9">
        <f t="shared" si="52"/>
        <v>0</v>
      </c>
      <c r="AU22" s="8"/>
      <c r="AV22">
        <f t="shared" si="10"/>
        <v>0</v>
      </c>
      <c r="AW22">
        <f t="shared" si="53"/>
        <v>0</v>
      </c>
      <c r="AX22" s="9">
        <f t="shared" si="54"/>
        <v>0</v>
      </c>
      <c r="AY22" s="8"/>
      <c r="AZ22">
        <f t="shared" si="11"/>
        <v>0</v>
      </c>
      <c r="BA22">
        <f t="shared" si="55"/>
        <v>0</v>
      </c>
      <c r="BB22" s="9">
        <f t="shared" si="56"/>
        <v>0</v>
      </c>
      <c r="BC22" s="8"/>
      <c r="BD22">
        <f t="shared" si="12"/>
        <v>0</v>
      </c>
      <c r="BE22">
        <f t="shared" si="57"/>
        <v>0</v>
      </c>
      <c r="BF22" s="9">
        <f t="shared" si="58"/>
        <v>0</v>
      </c>
      <c r="BG22" s="8"/>
      <c r="BH22">
        <f t="shared" si="13"/>
        <v>0</v>
      </c>
      <c r="BI22">
        <f t="shared" si="59"/>
        <v>0</v>
      </c>
      <c r="BJ22" s="9">
        <f t="shared" si="60"/>
        <v>0</v>
      </c>
      <c r="BK22" s="8"/>
      <c r="BL22">
        <f t="shared" si="14"/>
        <v>0</v>
      </c>
      <c r="BM22">
        <f t="shared" si="61"/>
        <v>0</v>
      </c>
      <c r="BN22" s="9">
        <f t="shared" si="62"/>
        <v>0</v>
      </c>
      <c r="BO22" s="8"/>
      <c r="BP22">
        <f t="shared" si="15"/>
        <v>0</v>
      </c>
      <c r="BQ22">
        <f t="shared" si="63"/>
        <v>0</v>
      </c>
      <c r="BR22" s="9">
        <f t="shared" si="64"/>
        <v>0</v>
      </c>
      <c r="BS22" s="8"/>
      <c r="BT22">
        <f t="shared" si="16"/>
        <v>0</v>
      </c>
      <c r="BU22">
        <f t="shared" si="65"/>
        <v>0</v>
      </c>
      <c r="BV22" s="9">
        <f t="shared" si="66"/>
        <v>0</v>
      </c>
      <c r="BW22" s="8"/>
      <c r="BX22">
        <f t="shared" si="17"/>
        <v>0</v>
      </c>
      <c r="BY22">
        <f t="shared" si="67"/>
        <v>0</v>
      </c>
      <c r="BZ22" s="9">
        <f t="shared" si="68"/>
        <v>0</v>
      </c>
      <c r="CA22" s="8"/>
      <c r="CB22">
        <f t="shared" si="18"/>
        <v>0</v>
      </c>
      <c r="CC22">
        <f t="shared" si="69"/>
        <v>0</v>
      </c>
      <c r="CD22" s="9">
        <f t="shared" si="70"/>
        <v>0</v>
      </c>
      <c r="CE22" s="8"/>
      <c r="CF22">
        <f t="shared" si="19"/>
        <v>0</v>
      </c>
      <c r="CG22">
        <f t="shared" si="71"/>
        <v>0</v>
      </c>
      <c r="CH22" s="9">
        <f t="shared" si="72"/>
        <v>0</v>
      </c>
      <c r="CI22" s="8"/>
      <c r="CJ22">
        <f t="shared" si="20"/>
        <v>0</v>
      </c>
      <c r="CK22">
        <f t="shared" si="73"/>
        <v>0</v>
      </c>
      <c r="CL22" s="9">
        <f t="shared" si="74"/>
        <v>0</v>
      </c>
      <c r="CM22" s="8"/>
      <c r="CN22">
        <f t="shared" si="21"/>
        <v>0</v>
      </c>
      <c r="CO22">
        <f t="shared" si="75"/>
        <v>0</v>
      </c>
      <c r="CP22" s="9">
        <f t="shared" si="76"/>
        <v>0</v>
      </c>
      <c r="CQ22" s="8"/>
      <c r="CR22">
        <f t="shared" si="22"/>
        <v>0</v>
      </c>
      <c r="CS22">
        <f t="shared" si="77"/>
        <v>0</v>
      </c>
      <c r="CT22" s="9">
        <f t="shared" si="78"/>
        <v>0</v>
      </c>
      <c r="CU22" s="8"/>
      <c r="CV22">
        <f t="shared" si="23"/>
        <v>0</v>
      </c>
      <c r="CW22">
        <f t="shared" si="79"/>
        <v>0</v>
      </c>
      <c r="CX22" s="9">
        <f t="shared" si="80"/>
        <v>0</v>
      </c>
      <c r="CY22" s="8"/>
      <c r="CZ22">
        <f t="shared" si="24"/>
        <v>0</v>
      </c>
      <c r="DA22">
        <f t="shared" si="81"/>
        <v>0</v>
      </c>
      <c r="DB22" s="9">
        <f t="shared" si="82"/>
        <v>0</v>
      </c>
      <c r="DC22" s="8"/>
      <c r="DD22">
        <f t="shared" si="25"/>
        <v>0</v>
      </c>
      <c r="DE22">
        <f t="shared" si="83"/>
        <v>0</v>
      </c>
      <c r="DF22" s="9">
        <f t="shared" si="84"/>
        <v>0</v>
      </c>
      <c r="DG22" s="8"/>
      <c r="DH22">
        <f t="shared" si="26"/>
        <v>0</v>
      </c>
      <c r="DI22">
        <f t="shared" si="85"/>
        <v>0</v>
      </c>
      <c r="DJ22" s="9">
        <f t="shared" si="86"/>
        <v>0</v>
      </c>
      <c r="DK22" s="8"/>
      <c r="DL22">
        <f t="shared" si="27"/>
        <v>0</v>
      </c>
      <c r="DM22">
        <f t="shared" si="87"/>
        <v>0</v>
      </c>
      <c r="DN22" s="9">
        <f t="shared" si="88"/>
        <v>0</v>
      </c>
      <c r="DO22" s="8"/>
      <c r="DP22">
        <f t="shared" si="28"/>
        <v>0</v>
      </c>
      <c r="DQ22">
        <f t="shared" si="89"/>
        <v>0</v>
      </c>
      <c r="DR22" s="9">
        <f t="shared" si="90"/>
        <v>0</v>
      </c>
      <c r="DS22" s="9"/>
      <c r="DT22" s="9">
        <f t="shared" si="29"/>
        <v>0</v>
      </c>
      <c r="DU22">
        <f t="shared" si="91"/>
        <v>0</v>
      </c>
      <c r="DV22" s="9">
        <f t="shared" si="92"/>
        <v>0</v>
      </c>
      <c r="DW22" s="19">
        <f t="shared" si="95"/>
        <v>0</v>
      </c>
      <c r="DX22" s="11">
        <f t="shared" si="94"/>
        <v>0</v>
      </c>
    </row>
    <row r="23" spans="1:128">
      <c r="A23" s="12" t="s">
        <v>34</v>
      </c>
      <c r="C23" s="8"/>
      <c r="D23">
        <f t="shared" si="0"/>
        <v>0</v>
      </c>
      <c r="E23">
        <f t="shared" si="30"/>
        <v>0</v>
      </c>
      <c r="F23" s="9">
        <f t="shared" si="31"/>
        <v>0</v>
      </c>
      <c r="G23" s="8"/>
      <c r="H23">
        <f t="shared" si="32"/>
        <v>0</v>
      </c>
      <c r="I23">
        <f t="shared" si="33"/>
        <v>0</v>
      </c>
      <c r="J23" s="9">
        <f t="shared" si="34"/>
        <v>0</v>
      </c>
      <c r="K23" s="8"/>
      <c r="L23">
        <f t="shared" si="1"/>
        <v>0</v>
      </c>
      <c r="M23">
        <f t="shared" si="35"/>
        <v>0</v>
      </c>
      <c r="N23" s="9">
        <f t="shared" si="36"/>
        <v>0</v>
      </c>
      <c r="O23" s="8"/>
      <c r="P23">
        <f t="shared" si="2"/>
        <v>0</v>
      </c>
      <c r="Q23">
        <f t="shared" si="37"/>
        <v>0</v>
      </c>
      <c r="R23" s="9">
        <f t="shared" si="38"/>
        <v>0</v>
      </c>
      <c r="S23" s="8"/>
      <c r="T23">
        <f t="shared" si="3"/>
        <v>0</v>
      </c>
      <c r="U23">
        <f t="shared" si="39"/>
        <v>0</v>
      </c>
      <c r="V23" s="9">
        <f t="shared" si="40"/>
        <v>0</v>
      </c>
      <c r="W23" s="8"/>
      <c r="X23">
        <f t="shared" si="4"/>
        <v>0</v>
      </c>
      <c r="Y23">
        <f t="shared" si="41"/>
        <v>0</v>
      </c>
      <c r="Z23" s="9">
        <f t="shared" si="42"/>
        <v>0</v>
      </c>
      <c r="AA23" s="8"/>
      <c r="AB23">
        <f t="shared" si="5"/>
        <v>0</v>
      </c>
      <c r="AC23">
        <f t="shared" si="43"/>
        <v>0</v>
      </c>
      <c r="AD23" s="9">
        <f t="shared" si="44"/>
        <v>0</v>
      </c>
      <c r="AE23" s="8">
        <v>0</v>
      </c>
      <c r="AF23">
        <f t="shared" si="6"/>
        <v>0</v>
      </c>
      <c r="AG23">
        <f t="shared" si="45"/>
        <v>0</v>
      </c>
      <c r="AH23" s="9">
        <f t="shared" si="46"/>
        <v>0</v>
      </c>
      <c r="AI23" s="8"/>
      <c r="AJ23">
        <f t="shared" si="7"/>
        <v>0</v>
      </c>
      <c r="AK23">
        <f t="shared" si="47"/>
        <v>0</v>
      </c>
      <c r="AL23" s="9">
        <f t="shared" si="48"/>
        <v>0</v>
      </c>
      <c r="AM23" s="8"/>
      <c r="AN23">
        <f t="shared" si="8"/>
        <v>0</v>
      </c>
      <c r="AO23">
        <f t="shared" si="49"/>
        <v>0</v>
      </c>
      <c r="AP23" s="9">
        <f t="shared" si="50"/>
        <v>0</v>
      </c>
      <c r="AQ23" s="8"/>
      <c r="AR23">
        <f t="shared" si="9"/>
        <v>0</v>
      </c>
      <c r="AS23">
        <f t="shared" si="51"/>
        <v>0</v>
      </c>
      <c r="AT23" s="9">
        <f t="shared" si="52"/>
        <v>0</v>
      </c>
      <c r="AU23" s="8"/>
      <c r="AV23">
        <f t="shared" si="10"/>
        <v>0</v>
      </c>
      <c r="AW23">
        <f t="shared" si="53"/>
        <v>0</v>
      </c>
      <c r="AX23" s="9">
        <f t="shared" si="54"/>
        <v>0</v>
      </c>
      <c r="AY23" s="8"/>
      <c r="AZ23">
        <f t="shared" si="11"/>
        <v>0</v>
      </c>
      <c r="BA23">
        <f t="shared" si="55"/>
        <v>0</v>
      </c>
      <c r="BB23" s="9">
        <f t="shared" si="56"/>
        <v>0</v>
      </c>
      <c r="BC23" s="8"/>
      <c r="BD23">
        <f t="shared" si="12"/>
        <v>0</v>
      </c>
      <c r="BE23">
        <f t="shared" si="57"/>
        <v>0</v>
      </c>
      <c r="BF23" s="9">
        <f t="shared" si="58"/>
        <v>0</v>
      </c>
      <c r="BG23" s="8"/>
      <c r="BH23">
        <f t="shared" si="13"/>
        <v>0</v>
      </c>
      <c r="BI23">
        <f t="shared" si="59"/>
        <v>0</v>
      </c>
      <c r="BJ23" s="9">
        <f t="shared" si="60"/>
        <v>0</v>
      </c>
      <c r="BK23" s="8"/>
      <c r="BL23">
        <f t="shared" si="14"/>
        <v>0</v>
      </c>
      <c r="BM23">
        <f t="shared" si="61"/>
        <v>0</v>
      </c>
      <c r="BN23" s="9">
        <f t="shared" si="62"/>
        <v>0</v>
      </c>
      <c r="BO23" s="8"/>
      <c r="BP23">
        <f t="shared" si="15"/>
        <v>0</v>
      </c>
      <c r="BQ23">
        <f t="shared" si="63"/>
        <v>0</v>
      </c>
      <c r="BR23" s="9">
        <f t="shared" si="64"/>
        <v>0</v>
      </c>
      <c r="BS23" s="8"/>
      <c r="BT23">
        <f t="shared" si="16"/>
        <v>0</v>
      </c>
      <c r="BU23">
        <f t="shared" si="65"/>
        <v>0</v>
      </c>
      <c r="BV23" s="9">
        <f t="shared" si="66"/>
        <v>0</v>
      </c>
      <c r="BW23" s="8"/>
      <c r="BX23">
        <f t="shared" si="17"/>
        <v>0</v>
      </c>
      <c r="BY23">
        <f t="shared" si="67"/>
        <v>0</v>
      </c>
      <c r="BZ23" s="9">
        <f t="shared" si="68"/>
        <v>0</v>
      </c>
      <c r="CA23" s="8"/>
      <c r="CB23">
        <f t="shared" si="18"/>
        <v>0</v>
      </c>
      <c r="CC23">
        <f t="shared" si="69"/>
        <v>0</v>
      </c>
      <c r="CD23" s="9">
        <f t="shared" si="70"/>
        <v>0</v>
      </c>
      <c r="CE23" s="8"/>
      <c r="CF23">
        <f t="shared" si="19"/>
        <v>0</v>
      </c>
      <c r="CG23">
        <f t="shared" si="71"/>
        <v>0</v>
      </c>
      <c r="CH23" s="9">
        <f t="shared" si="72"/>
        <v>0</v>
      </c>
      <c r="CI23" s="8"/>
      <c r="CJ23">
        <f t="shared" si="20"/>
        <v>0</v>
      </c>
      <c r="CK23">
        <f t="shared" si="73"/>
        <v>0</v>
      </c>
      <c r="CL23" s="9">
        <f t="shared" si="74"/>
        <v>0</v>
      </c>
      <c r="CM23" s="8"/>
      <c r="CN23">
        <f t="shared" si="21"/>
        <v>0</v>
      </c>
      <c r="CO23">
        <f t="shared" si="75"/>
        <v>0</v>
      </c>
      <c r="CP23" s="9">
        <f t="shared" si="76"/>
        <v>0</v>
      </c>
      <c r="CQ23" s="8"/>
      <c r="CR23">
        <f t="shared" si="22"/>
        <v>0</v>
      </c>
      <c r="CS23">
        <f t="shared" si="77"/>
        <v>0</v>
      </c>
      <c r="CT23" s="9">
        <f t="shared" si="78"/>
        <v>0</v>
      </c>
      <c r="CU23" s="8"/>
      <c r="CV23">
        <f t="shared" si="23"/>
        <v>0</v>
      </c>
      <c r="CW23">
        <f t="shared" si="79"/>
        <v>0</v>
      </c>
      <c r="CX23" s="9">
        <f t="shared" si="80"/>
        <v>0</v>
      </c>
      <c r="CY23" s="8"/>
      <c r="CZ23">
        <f t="shared" si="24"/>
        <v>0</v>
      </c>
      <c r="DA23">
        <f t="shared" si="81"/>
        <v>0</v>
      </c>
      <c r="DB23" s="9">
        <f t="shared" si="82"/>
        <v>0</v>
      </c>
      <c r="DC23" s="8"/>
      <c r="DD23">
        <f t="shared" si="25"/>
        <v>0</v>
      </c>
      <c r="DE23">
        <f t="shared" si="83"/>
        <v>0</v>
      </c>
      <c r="DF23" s="9">
        <f t="shared" si="84"/>
        <v>0</v>
      </c>
      <c r="DG23" s="8"/>
      <c r="DH23">
        <f t="shared" si="26"/>
        <v>0</v>
      </c>
      <c r="DI23">
        <f t="shared" si="85"/>
        <v>0</v>
      </c>
      <c r="DJ23" s="9">
        <f t="shared" si="86"/>
        <v>0</v>
      </c>
      <c r="DK23" s="8"/>
      <c r="DL23">
        <f t="shared" si="27"/>
        <v>0</v>
      </c>
      <c r="DM23">
        <f t="shared" si="87"/>
        <v>0</v>
      </c>
      <c r="DN23" s="9">
        <f t="shared" si="88"/>
        <v>0</v>
      </c>
      <c r="DO23" s="8"/>
      <c r="DP23">
        <f t="shared" si="28"/>
        <v>0</v>
      </c>
      <c r="DQ23">
        <f t="shared" si="89"/>
        <v>0</v>
      </c>
      <c r="DR23" s="9">
        <f t="shared" si="90"/>
        <v>0</v>
      </c>
      <c r="DS23" s="9"/>
      <c r="DT23" s="9">
        <f t="shared" si="29"/>
        <v>0</v>
      </c>
      <c r="DU23">
        <f t="shared" si="91"/>
        <v>0</v>
      </c>
      <c r="DV23" s="9">
        <f t="shared" si="92"/>
        <v>0</v>
      </c>
      <c r="DW23" s="19">
        <f t="shared" si="95"/>
        <v>0</v>
      </c>
      <c r="DX23" s="11">
        <f t="shared" si="94"/>
        <v>0</v>
      </c>
    </row>
    <row r="24" spans="1:128">
      <c r="A24" s="12" t="s">
        <v>34</v>
      </c>
      <c r="C24" s="8"/>
      <c r="D24">
        <f t="shared" si="0"/>
        <v>0</v>
      </c>
      <c r="E24">
        <f t="shared" si="30"/>
        <v>0</v>
      </c>
      <c r="F24" s="9">
        <f t="shared" si="31"/>
        <v>0</v>
      </c>
      <c r="G24" s="8"/>
      <c r="H24">
        <f t="shared" si="32"/>
        <v>0</v>
      </c>
      <c r="I24">
        <f t="shared" si="33"/>
        <v>0</v>
      </c>
      <c r="J24" s="9">
        <f t="shared" si="34"/>
        <v>0</v>
      </c>
      <c r="K24" s="8"/>
      <c r="L24">
        <f t="shared" si="1"/>
        <v>0</v>
      </c>
      <c r="M24">
        <f t="shared" si="35"/>
        <v>0</v>
      </c>
      <c r="N24" s="9">
        <f t="shared" si="36"/>
        <v>0</v>
      </c>
      <c r="O24" s="8"/>
      <c r="P24">
        <f t="shared" si="2"/>
        <v>0</v>
      </c>
      <c r="Q24">
        <f t="shared" si="37"/>
        <v>0</v>
      </c>
      <c r="R24" s="9">
        <f t="shared" si="38"/>
        <v>0</v>
      </c>
      <c r="S24" s="8"/>
      <c r="T24">
        <f t="shared" si="3"/>
        <v>0</v>
      </c>
      <c r="U24">
        <f t="shared" si="39"/>
        <v>0</v>
      </c>
      <c r="V24" s="9">
        <f t="shared" si="40"/>
        <v>0</v>
      </c>
      <c r="W24" s="8"/>
      <c r="X24">
        <f t="shared" si="4"/>
        <v>0</v>
      </c>
      <c r="Y24">
        <f t="shared" si="41"/>
        <v>0</v>
      </c>
      <c r="Z24" s="9">
        <f t="shared" si="42"/>
        <v>0</v>
      </c>
      <c r="AA24" s="8"/>
      <c r="AB24">
        <f t="shared" si="5"/>
        <v>0</v>
      </c>
      <c r="AC24">
        <f t="shared" si="43"/>
        <v>0</v>
      </c>
      <c r="AD24" s="9">
        <f t="shared" si="44"/>
        <v>0</v>
      </c>
      <c r="AE24" s="8">
        <v>0</v>
      </c>
      <c r="AF24">
        <f t="shared" si="6"/>
        <v>0</v>
      </c>
      <c r="AG24">
        <f t="shared" si="45"/>
        <v>0</v>
      </c>
      <c r="AH24" s="9">
        <f t="shared" si="46"/>
        <v>0</v>
      </c>
      <c r="AI24" s="8"/>
      <c r="AJ24">
        <f t="shared" si="7"/>
        <v>0</v>
      </c>
      <c r="AK24">
        <f t="shared" si="47"/>
        <v>0</v>
      </c>
      <c r="AL24" s="9">
        <f t="shared" si="48"/>
        <v>0</v>
      </c>
      <c r="AM24" s="8"/>
      <c r="AN24">
        <f t="shared" si="8"/>
        <v>0</v>
      </c>
      <c r="AO24">
        <f t="shared" si="49"/>
        <v>0</v>
      </c>
      <c r="AP24" s="9">
        <f t="shared" si="50"/>
        <v>0</v>
      </c>
      <c r="AQ24" s="8"/>
      <c r="AR24">
        <f t="shared" si="9"/>
        <v>0</v>
      </c>
      <c r="AS24">
        <f t="shared" si="51"/>
        <v>0</v>
      </c>
      <c r="AT24" s="9">
        <f t="shared" si="52"/>
        <v>0</v>
      </c>
      <c r="AU24" s="8"/>
      <c r="AV24">
        <f t="shared" si="10"/>
        <v>0</v>
      </c>
      <c r="AW24">
        <f t="shared" si="53"/>
        <v>0</v>
      </c>
      <c r="AX24" s="9">
        <f t="shared" si="54"/>
        <v>0</v>
      </c>
      <c r="AY24" s="8"/>
      <c r="AZ24">
        <f t="shared" si="11"/>
        <v>0</v>
      </c>
      <c r="BA24">
        <f t="shared" si="55"/>
        <v>0</v>
      </c>
      <c r="BB24" s="9">
        <f t="shared" si="56"/>
        <v>0</v>
      </c>
      <c r="BC24" s="8"/>
      <c r="BD24">
        <f t="shared" si="12"/>
        <v>0</v>
      </c>
      <c r="BE24">
        <f t="shared" si="57"/>
        <v>0</v>
      </c>
      <c r="BF24" s="9">
        <f t="shared" si="58"/>
        <v>0</v>
      </c>
      <c r="BG24" s="8"/>
      <c r="BH24">
        <f t="shared" si="13"/>
        <v>0</v>
      </c>
      <c r="BI24">
        <f t="shared" si="59"/>
        <v>0</v>
      </c>
      <c r="BJ24" s="9">
        <f t="shared" si="60"/>
        <v>0</v>
      </c>
      <c r="BK24" s="8"/>
      <c r="BL24">
        <f t="shared" si="14"/>
        <v>0</v>
      </c>
      <c r="BM24">
        <f t="shared" si="61"/>
        <v>0</v>
      </c>
      <c r="BN24" s="9">
        <f t="shared" si="62"/>
        <v>0</v>
      </c>
      <c r="BO24" s="8"/>
      <c r="BP24">
        <f t="shared" si="15"/>
        <v>0</v>
      </c>
      <c r="BQ24">
        <f t="shared" si="63"/>
        <v>0</v>
      </c>
      <c r="BR24" s="9">
        <f t="shared" si="64"/>
        <v>0</v>
      </c>
      <c r="BS24" s="8"/>
      <c r="BT24">
        <f t="shared" si="16"/>
        <v>0</v>
      </c>
      <c r="BU24">
        <f t="shared" si="65"/>
        <v>0</v>
      </c>
      <c r="BV24" s="9">
        <f t="shared" si="66"/>
        <v>0</v>
      </c>
      <c r="BW24" s="8"/>
      <c r="BX24">
        <f t="shared" si="17"/>
        <v>0</v>
      </c>
      <c r="BY24">
        <f t="shared" si="67"/>
        <v>0</v>
      </c>
      <c r="BZ24" s="9">
        <f t="shared" si="68"/>
        <v>0</v>
      </c>
      <c r="CA24" s="8"/>
      <c r="CB24">
        <f t="shared" si="18"/>
        <v>0</v>
      </c>
      <c r="CC24">
        <f t="shared" si="69"/>
        <v>0</v>
      </c>
      <c r="CD24" s="9">
        <f t="shared" si="70"/>
        <v>0</v>
      </c>
      <c r="CE24" s="8"/>
      <c r="CF24">
        <f t="shared" si="19"/>
        <v>0</v>
      </c>
      <c r="CG24">
        <f t="shared" si="71"/>
        <v>0</v>
      </c>
      <c r="CH24" s="9">
        <f t="shared" si="72"/>
        <v>0</v>
      </c>
      <c r="CI24" s="8"/>
      <c r="CJ24">
        <f t="shared" si="20"/>
        <v>0</v>
      </c>
      <c r="CK24">
        <f t="shared" si="73"/>
        <v>0</v>
      </c>
      <c r="CL24" s="9">
        <f t="shared" si="74"/>
        <v>0</v>
      </c>
      <c r="CM24" s="8"/>
      <c r="CN24">
        <f t="shared" si="21"/>
        <v>0</v>
      </c>
      <c r="CO24">
        <f t="shared" si="75"/>
        <v>0</v>
      </c>
      <c r="CP24" s="9">
        <f t="shared" si="76"/>
        <v>0</v>
      </c>
      <c r="CQ24" s="8"/>
      <c r="CR24">
        <f t="shared" si="22"/>
        <v>0</v>
      </c>
      <c r="CS24">
        <f t="shared" si="77"/>
        <v>0</v>
      </c>
      <c r="CT24" s="9">
        <f t="shared" si="78"/>
        <v>0</v>
      </c>
      <c r="CU24" s="8"/>
      <c r="CV24">
        <f t="shared" si="23"/>
        <v>0</v>
      </c>
      <c r="CW24">
        <f t="shared" si="79"/>
        <v>0</v>
      </c>
      <c r="CX24" s="9">
        <f t="shared" si="80"/>
        <v>0</v>
      </c>
      <c r="CY24" s="8"/>
      <c r="CZ24">
        <f t="shared" si="24"/>
        <v>0</v>
      </c>
      <c r="DA24">
        <f t="shared" si="81"/>
        <v>0</v>
      </c>
      <c r="DB24" s="9">
        <f t="shared" si="82"/>
        <v>0</v>
      </c>
      <c r="DC24" s="8"/>
      <c r="DD24">
        <f t="shared" si="25"/>
        <v>0</v>
      </c>
      <c r="DE24">
        <f t="shared" si="83"/>
        <v>0</v>
      </c>
      <c r="DF24" s="9">
        <f t="shared" si="84"/>
        <v>0</v>
      </c>
      <c r="DG24" s="8"/>
      <c r="DH24">
        <f t="shared" si="26"/>
        <v>0</v>
      </c>
      <c r="DI24">
        <f t="shared" si="85"/>
        <v>0</v>
      </c>
      <c r="DJ24" s="9">
        <f t="shared" si="86"/>
        <v>0</v>
      </c>
      <c r="DK24" s="8"/>
      <c r="DL24">
        <f t="shared" si="27"/>
        <v>0</v>
      </c>
      <c r="DM24">
        <f t="shared" si="87"/>
        <v>0</v>
      </c>
      <c r="DN24" s="9">
        <f t="shared" si="88"/>
        <v>0</v>
      </c>
      <c r="DO24" s="8"/>
      <c r="DP24">
        <f t="shared" si="28"/>
        <v>0</v>
      </c>
      <c r="DQ24">
        <f t="shared" si="89"/>
        <v>0</v>
      </c>
      <c r="DR24" s="9">
        <f t="shared" si="90"/>
        <v>0</v>
      </c>
      <c r="DS24" s="9"/>
      <c r="DT24" s="9">
        <f t="shared" si="29"/>
        <v>0</v>
      </c>
      <c r="DU24">
        <f t="shared" si="91"/>
        <v>0</v>
      </c>
      <c r="DV24" s="9">
        <f t="shared" si="92"/>
        <v>0</v>
      </c>
      <c r="DW24" s="19">
        <f t="shared" si="95"/>
        <v>0</v>
      </c>
      <c r="DX24" s="11">
        <f t="shared" si="94"/>
        <v>0</v>
      </c>
    </row>
    <row r="25" spans="1:128" ht="19.5">
      <c r="A25" s="12"/>
      <c r="C25" s="8"/>
      <c r="F25" s="9"/>
      <c r="G25" s="8"/>
      <c r="J25" s="9"/>
      <c r="K25" s="8"/>
      <c r="N25" s="9"/>
      <c r="O25" s="8"/>
      <c r="R25" s="9"/>
      <c r="S25" s="8"/>
      <c r="V25" s="9"/>
      <c r="W25" s="8"/>
      <c r="Z25" s="9"/>
      <c r="AA25" s="8"/>
      <c r="AD25" s="9"/>
      <c r="AE25" s="8"/>
      <c r="AH25" s="9"/>
      <c r="AI25" s="8"/>
      <c r="AL25" s="9"/>
      <c r="AM25" s="8"/>
      <c r="AP25" s="9"/>
      <c r="AQ25" s="8"/>
      <c r="AT25" s="9"/>
      <c r="AU25" s="8"/>
      <c r="AX25" s="9"/>
      <c r="AY25" s="8"/>
      <c r="BB25" s="9"/>
      <c r="BC25" s="8"/>
      <c r="BF25" s="9"/>
      <c r="BG25" s="8"/>
      <c r="BJ25" s="9"/>
      <c r="BK25" s="8"/>
      <c r="BN25" s="9"/>
      <c r="BO25" s="8"/>
      <c r="BR25" s="9"/>
      <c r="BS25" s="8"/>
      <c r="BV25" s="9"/>
      <c r="BW25" s="8"/>
      <c r="BZ25" s="9"/>
      <c r="CA25" s="8"/>
      <c r="CD25" s="9"/>
      <c r="CE25" s="8"/>
      <c r="CH25" s="9"/>
      <c r="CI25" s="8"/>
      <c r="CL25" s="9"/>
      <c r="CM25" s="8"/>
      <c r="CP25" s="9"/>
      <c r="CQ25" s="8"/>
      <c r="CS25"/>
      <c r="CT25" s="9"/>
      <c r="CU25" s="8"/>
      <c r="CX25" s="9"/>
      <c r="CY25" s="8"/>
      <c r="DB25" s="9"/>
      <c r="DC25" s="8"/>
      <c r="DF25" s="9"/>
      <c r="DG25" s="8"/>
      <c r="DJ25" s="9"/>
      <c r="DK25" s="8"/>
      <c r="DN25" s="9"/>
      <c r="DO25" s="8"/>
      <c r="DR25" s="9"/>
      <c r="DS25" s="9"/>
      <c r="DT25" s="9"/>
      <c r="DV25" s="9"/>
      <c r="DX25" s="11"/>
    </row>
    <row r="26" spans="1:128">
      <c r="E26">
        <f t="shared" si="30"/>
        <v>0</v>
      </c>
      <c r="F26" s="9">
        <f t="shared" si="31"/>
        <v>0</v>
      </c>
      <c r="I26">
        <f t="shared" si="33"/>
        <v>0</v>
      </c>
      <c r="J26" s="9">
        <f t="shared" si="34"/>
        <v>0</v>
      </c>
      <c r="M26">
        <f t="shared" si="35"/>
        <v>0</v>
      </c>
      <c r="N26" s="9">
        <f t="shared" si="36"/>
        <v>0</v>
      </c>
      <c r="Q26">
        <f t="shared" si="37"/>
        <v>0</v>
      </c>
      <c r="R26" s="9">
        <f t="shared" si="38"/>
        <v>0</v>
      </c>
      <c r="U26">
        <f t="shared" si="39"/>
        <v>0</v>
      </c>
      <c r="V26" s="9">
        <f t="shared" si="40"/>
        <v>0</v>
      </c>
      <c r="Y26">
        <f t="shared" si="41"/>
        <v>0</v>
      </c>
      <c r="Z26" s="9">
        <f t="shared" si="42"/>
        <v>0</v>
      </c>
      <c r="AC26">
        <f t="shared" si="43"/>
        <v>0</v>
      </c>
      <c r="AD26" s="9">
        <f t="shared" si="44"/>
        <v>0</v>
      </c>
      <c r="AG26">
        <f t="shared" si="45"/>
        <v>0</v>
      </c>
      <c r="AH26" s="9">
        <f t="shared" si="46"/>
        <v>0</v>
      </c>
      <c r="AK26">
        <f t="shared" si="47"/>
        <v>0</v>
      </c>
      <c r="AL26" s="9">
        <f t="shared" si="48"/>
        <v>0</v>
      </c>
      <c r="AO26">
        <f t="shared" si="49"/>
        <v>0</v>
      </c>
      <c r="AP26" s="9">
        <f t="shared" si="50"/>
        <v>0</v>
      </c>
      <c r="AS26">
        <f t="shared" si="51"/>
        <v>0</v>
      </c>
      <c r="AT26" s="9">
        <f t="shared" si="52"/>
        <v>0</v>
      </c>
      <c r="AW26">
        <f t="shared" si="53"/>
        <v>0</v>
      </c>
      <c r="AX26" s="9">
        <f t="shared" si="54"/>
        <v>0</v>
      </c>
      <c r="BA26">
        <f t="shared" si="55"/>
        <v>0</v>
      </c>
      <c r="BB26" s="9">
        <f t="shared" si="56"/>
        <v>0</v>
      </c>
      <c r="BE26">
        <f t="shared" si="57"/>
        <v>0</v>
      </c>
      <c r="BF26" s="9">
        <f t="shared" si="58"/>
        <v>0</v>
      </c>
      <c r="BI26">
        <f t="shared" si="59"/>
        <v>0</v>
      </c>
      <c r="BJ26" s="9">
        <f t="shared" si="60"/>
        <v>0</v>
      </c>
      <c r="BM26">
        <f t="shared" si="61"/>
        <v>0</v>
      </c>
      <c r="BN26" s="9">
        <f t="shared" si="62"/>
        <v>0</v>
      </c>
      <c r="BQ26">
        <f t="shared" si="63"/>
        <v>0</v>
      </c>
      <c r="BR26" s="9">
        <f t="shared" si="64"/>
        <v>0</v>
      </c>
      <c r="BU26">
        <f t="shared" si="65"/>
        <v>0</v>
      </c>
      <c r="BV26" s="9">
        <f t="shared" si="66"/>
        <v>0</v>
      </c>
      <c r="BY26">
        <f t="shared" si="67"/>
        <v>0</v>
      </c>
      <c r="BZ26" s="9">
        <f t="shared" si="68"/>
        <v>0</v>
      </c>
      <c r="CC26">
        <f t="shared" si="69"/>
        <v>0</v>
      </c>
      <c r="CD26" s="9">
        <f t="shared" si="70"/>
        <v>0</v>
      </c>
      <c r="CG26">
        <f t="shared" si="71"/>
        <v>0</v>
      </c>
      <c r="CH26" s="9">
        <f t="shared" si="72"/>
        <v>0</v>
      </c>
      <c r="CK26">
        <f t="shared" si="73"/>
        <v>0</v>
      </c>
      <c r="CL26" s="9">
        <f t="shared" si="74"/>
        <v>0</v>
      </c>
      <c r="CO26">
        <f t="shared" si="75"/>
        <v>0</v>
      </c>
      <c r="CP26" s="9">
        <f t="shared" si="76"/>
        <v>0</v>
      </c>
      <c r="CS26">
        <f t="shared" si="77"/>
        <v>0</v>
      </c>
      <c r="CT26" s="9">
        <f t="shared" si="78"/>
        <v>0</v>
      </c>
      <c r="CW26">
        <f t="shared" si="79"/>
        <v>0</v>
      </c>
      <c r="CX26" s="9">
        <f t="shared" si="80"/>
        <v>0</v>
      </c>
      <c r="DA26">
        <f t="shared" si="81"/>
        <v>0</v>
      </c>
      <c r="DB26" s="9">
        <f t="shared" si="82"/>
        <v>0</v>
      </c>
      <c r="DE26">
        <f t="shared" si="83"/>
        <v>0</v>
      </c>
      <c r="DF26" s="9">
        <f t="shared" si="84"/>
        <v>0</v>
      </c>
      <c r="DI26">
        <f t="shared" si="85"/>
        <v>0</v>
      </c>
      <c r="DJ26" s="9">
        <f t="shared" si="86"/>
        <v>0</v>
      </c>
      <c r="DM26">
        <f t="shared" si="87"/>
        <v>0</v>
      </c>
      <c r="DN26" s="9">
        <f t="shared" si="88"/>
        <v>0</v>
      </c>
      <c r="DO26" s="8"/>
      <c r="DQ26">
        <f t="shared" si="89"/>
        <v>0</v>
      </c>
      <c r="DR26" s="9">
        <f t="shared" si="90"/>
        <v>0</v>
      </c>
      <c r="DT26">
        <f t="shared" si="29"/>
        <v>0</v>
      </c>
      <c r="DU26">
        <f t="shared" si="91"/>
        <v>0</v>
      </c>
      <c r="DV26" s="9">
        <f t="shared" si="92"/>
        <v>0</v>
      </c>
      <c r="DW26" s="19">
        <f t="shared" ref="DW3:DW26" si="96">F26+J26+N26+R26+V26+Z26+AD26+AH26+AL26+AP26+AT26+AX26+BB26+BF26+BJ26+BN26+BR26+BV26+BZ26+CD26+CH26+CL26+CP26+CT26+CX26+DB26+DF26+DJ26+DN26+DR26+DT26</f>
        <v>0</v>
      </c>
      <c r="DX26" s="11"/>
    </row>
    <row r="27" spans="1:128">
      <c r="F27" s="9"/>
      <c r="J27" s="9"/>
      <c r="N27" s="9"/>
      <c r="R27" s="9"/>
      <c r="V27" s="9"/>
      <c r="Z27" s="9"/>
      <c r="AD27" s="9"/>
      <c r="AH27" s="9"/>
      <c r="AL27" s="9"/>
      <c r="AP27" s="9"/>
      <c r="AT27" s="9"/>
      <c r="AX27" s="9"/>
      <c r="BB27" s="9"/>
      <c r="BF27" s="9"/>
      <c r="BJ27" s="9"/>
      <c r="BN27" s="9"/>
      <c r="BR27" s="9"/>
      <c r="BV27" s="9"/>
      <c r="BZ27" s="9"/>
      <c r="CD27" s="9"/>
      <c r="CH27" s="9"/>
      <c r="CL27" s="9"/>
      <c r="CP27" s="9"/>
      <c r="CS27"/>
      <c r="CT27" s="9"/>
      <c r="CX27" s="9"/>
      <c r="DB27" s="9"/>
      <c r="DF27" s="9"/>
      <c r="DJ27" s="9"/>
      <c r="DN27" s="9"/>
      <c r="DR27" s="9"/>
      <c r="DV27" s="9"/>
      <c r="DX27" s="11"/>
    </row>
    <row r="28" spans="1:128">
      <c r="CM28" s="8"/>
      <c r="CS28"/>
      <c r="DT28">
        <f t="shared" si="29"/>
        <v>0</v>
      </c>
      <c r="DX28" s="11"/>
    </row>
    <row r="29" spans="1:128">
      <c r="CS29"/>
      <c r="DT29">
        <f t="shared" si="29"/>
        <v>0</v>
      </c>
      <c r="DX29" s="11"/>
    </row>
    <row r="30" spans="1:128">
      <c r="CS30"/>
      <c r="DT30">
        <f t="shared" si="29"/>
        <v>0</v>
      </c>
      <c r="DX30" s="11"/>
    </row>
    <row r="31" spans="1:128">
      <c r="CS31"/>
      <c r="DT31">
        <f t="shared" si="29"/>
        <v>0</v>
      </c>
      <c r="DX31" s="11"/>
    </row>
    <row r="32" spans="1:128">
      <c r="CS32"/>
      <c r="DT32">
        <f t="shared" si="29"/>
        <v>0</v>
      </c>
      <c r="DX32" s="11"/>
    </row>
    <row r="33" spans="97:128">
      <c r="CS33"/>
      <c r="DT33">
        <f t="shared" si="29"/>
        <v>0</v>
      </c>
      <c r="DX33" s="11"/>
    </row>
    <row r="34" spans="97:128">
      <c r="CS34"/>
      <c r="DT34">
        <f t="shared" si="29"/>
        <v>0</v>
      </c>
      <c r="DX34" s="11"/>
    </row>
    <row r="35" spans="97:128">
      <c r="CS35"/>
      <c r="DT35">
        <f t="shared" si="29"/>
        <v>0</v>
      </c>
      <c r="DX35" s="11"/>
    </row>
    <row r="36" spans="97:128">
      <c r="CS36"/>
      <c r="DT36">
        <f t="shared" si="29"/>
        <v>0</v>
      </c>
      <c r="DX36" s="11"/>
    </row>
    <row r="37" spans="97:128">
      <c r="CS37"/>
      <c r="DT37">
        <f t="shared" si="29"/>
        <v>0</v>
      </c>
      <c r="DX37" s="11"/>
    </row>
    <row r="38" spans="97:128">
      <c r="CS38"/>
      <c r="DT38">
        <f t="shared" si="29"/>
        <v>0</v>
      </c>
      <c r="DX38" s="11"/>
    </row>
    <row r="39" spans="97:128">
      <c r="CS39"/>
      <c r="DT39">
        <f t="shared" si="29"/>
        <v>0</v>
      </c>
      <c r="DX39" s="11"/>
    </row>
    <row r="40" spans="97:128">
      <c r="CS40"/>
      <c r="DT40">
        <f t="shared" si="29"/>
        <v>0</v>
      </c>
      <c r="DX40" s="11"/>
    </row>
  </sheetData>
  <pageMargins left="0.7" right="0.7" top="0.75" bottom="0.75" header="0.3" footer="0.3"/>
  <legacy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6E2B0-2F04-407F-ACCA-7FDCFA853C7A}">
  <dimension ref="A1:DX40"/>
  <sheetViews>
    <sheetView topLeftCell="B1" workbookViewId="0">
      <pane xSplit="1" topLeftCell="BG1" activePane="topRight" state="frozen"/>
      <selection pane="topRight" activeCell="DK6" sqref="DK6"/>
    </sheetView>
  </sheetViews>
  <sheetFormatPr defaultColWidth="10.140625" defaultRowHeight="15"/>
  <cols>
    <col min="1" max="1" width="35.85546875" hidden="1" customWidth="1"/>
    <col min="2" max="2" width="35.85546875" customWidth="1"/>
    <col min="3" max="3" width="12.7109375" customWidth="1"/>
    <col min="4" max="5" width="9.140625"/>
    <col min="6" max="6" width="11.28515625" customWidth="1"/>
    <col min="7" max="7" width="10.28515625" bestFit="1" customWidth="1"/>
    <col min="8" max="8" width="11" bestFit="1" customWidth="1"/>
    <col min="9" max="9" width="14" customWidth="1"/>
    <col min="10" max="29" width="11" bestFit="1" customWidth="1"/>
    <col min="30" max="30" width="13" customWidth="1"/>
    <col min="31" max="32" width="11" bestFit="1" customWidth="1"/>
    <col min="33" max="33" width="13" customWidth="1"/>
    <col min="34" max="34" width="9.140625"/>
    <col min="35" max="35" width="9.85546875" bestFit="1" customWidth="1"/>
    <col min="36" max="36" width="12.42578125" customWidth="1"/>
    <col min="37" max="38" width="9.140625"/>
    <col min="39" max="39" width="11.7109375" customWidth="1"/>
    <col min="40" max="41" width="9.140625"/>
    <col min="42" max="42" width="12" customWidth="1"/>
    <col min="43" max="43" width="10.85546875" bestFit="1" customWidth="1"/>
    <col min="44" max="44" width="9.140625"/>
    <col min="45" max="45" width="13.28515625" customWidth="1"/>
    <col min="46" max="46" width="9.140625"/>
    <col min="47" max="47" width="10.85546875" bestFit="1" customWidth="1"/>
    <col min="48" max="48" width="12.5703125" customWidth="1"/>
    <col min="49" max="50" width="9.140625"/>
    <col min="51" max="51" width="12.5703125" customWidth="1"/>
    <col min="52" max="53" width="9.140625"/>
    <col min="54" max="54" width="12.7109375" customWidth="1"/>
    <col min="55" max="55" width="11.140625" bestFit="1" customWidth="1"/>
    <col min="56" max="56" width="9.140625"/>
    <col min="57" max="57" width="12.28515625" customWidth="1"/>
    <col min="58" max="58" width="9.140625"/>
    <col min="59" max="59" width="11.140625" bestFit="1" customWidth="1"/>
    <col min="60" max="60" width="12.42578125" customWidth="1"/>
    <col min="61" max="62" width="9.140625"/>
    <col min="63" max="63" width="12" customWidth="1"/>
    <col min="64" max="65" width="9.140625"/>
    <col min="66" max="66" width="12.5703125" customWidth="1"/>
    <col min="67" max="67" width="11.140625" bestFit="1" customWidth="1"/>
    <col min="68" max="68" width="9.140625"/>
    <col min="69" max="69" width="12" customWidth="1"/>
    <col min="70" max="70" width="9.140625"/>
    <col min="71" max="71" width="11.140625" bestFit="1" customWidth="1"/>
    <col min="72" max="72" width="11.85546875" customWidth="1"/>
    <col min="73" max="74" width="9.140625"/>
    <col min="75" max="75" width="12.42578125" customWidth="1"/>
    <col min="76" max="77" width="9.140625"/>
    <col min="78" max="78" width="11.7109375" customWidth="1"/>
    <col min="79" max="80" width="9.140625"/>
    <col min="81" max="81" width="12.42578125" customWidth="1"/>
    <col min="82" max="82" width="9.140625"/>
    <col min="83" max="83" width="11.140625" bestFit="1" customWidth="1"/>
    <col min="84" max="84" width="12.28515625" customWidth="1"/>
    <col min="85" max="86" width="9.140625"/>
    <col min="87" max="87" width="14.7109375" customWidth="1"/>
    <col min="88" max="89" width="9.140625"/>
    <col min="90" max="90" width="13.85546875" customWidth="1"/>
    <col min="91" max="91" width="11.140625" bestFit="1" customWidth="1"/>
    <col min="92" max="92" width="9.140625"/>
    <col min="93" max="93" width="15.42578125" customWidth="1"/>
    <col min="94" max="94" width="14.140625" customWidth="1"/>
    <col min="95" max="95" width="11.140625" bestFit="1" customWidth="1"/>
    <col min="96" max="96" width="22.42578125" bestFit="1" customWidth="1"/>
    <col min="97" max="97" width="25.5703125" style="11" bestFit="1" customWidth="1"/>
    <col min="98" max="98" width="9.140625"/>
    <col min="99" max="99" width="11.140625" bestFit="1" customWidth="1"/>
    <col min="100" max="100" width="12.140625" bestFit="1" customWidth="1"/>
    <col min="103" max="103" width="11.140625" bestFit="1" customWidth="1"/>
    <col min="115" max="115" width="11.140625" bestFit="1" customWidth="1"/>
    <col min="119" max="119" width="11.140625" bestFit="1" customWidth="1"/>
    <col min="123" max="123" width="11.140625" bestFit="1" customWidth="1"/>
    <col min="128" max="128" width="24" bestFit="1" customWidth="1"/>
  </cols>
  <sheetData>
    <row r="1" spans="1:128">
      <c r="A1" s="1" t="s">
        <v>0</v>
      </c>
      <c r="B1" s="1" t="s">
        <v>1</v>
      </c>
      <c r="C1" s="2">
        <v>45992</v>
      </c>
      <c r="D1" s="1" t="s">
        <v>2</v>
      </c>
      <c r="E1" s="1" t="s">
        <v>3</v>
      </c>
      <c r="F1" s="1" t="s">
        <v>4</v>
      </c>
      <c r="G1" s="2">
        <v>45993</v>
      </c>
      <c r="H1" s="1" t="s">
        <v>2</v>
      </c>
      <c r="I1" s="1" t="s">
        <v>3</v>
      </c>
      <c r="J1" s="1" t="s">
        <v>4</v>
      </c>
      <c r="K1" s="3">
        <f>G1+1</f>
        <v>45994</v>
      </c>
      <c r="L1" s="1" t="s">
        <v>2</v>
      </c>
      <c r="M1" s="1" t="s">
        <v>3</v>
      </c>
      <c r="N1" s="1" t="s">
        <v>4</v>
      </c>
      <c r="O1" s="4">
        <f>K1+1</f>
        <v>45995</v>
      </c>
      <c r="P1" s="1" t="s">
        <v>2</v>
      </c>
      <c r="Q1" s="1" t="s">
        <v>3</v>
      </c>
      <c r="R1" s="1" t="s">
        <v>4</v>
      </c>
      <c r="S1" s="4">
        <f>O1+1</f>
        <v>45996</v>
      </c>
      <c r="T1" s="1" t="s">
        <v>2</v>
      </c>
      <c r="U1" s="1" t="s">
        <v>3</v>
      </c>
      <c r="V1" s="1" t="s">
        <v>4</v>
      </c>
      <c r="W1" s="4">
        <f>S1+1</f>
        <v>45997</v>
      </c>
      <c r="X1" s="1" t="s">
        <v>2</v>
      </c>
      <c r="Y1" s="1" t="s">
        <v>3</v>
      </c>
      <c r="Z1" s="1" t="s">
        <v>4</v>
      </c>
      <c r="AA1" s="4">
        <f>W1+1</f>
        <v>45998</v>
      </c>
      <c r="AB1" s="1" t="s">
        <v>2</v>
      </c>
      <c r="AC1" s="1" t="s">
        <v>3</v>
      </c>
      <c r="AD1" s="1" t="s">
        <v>4</v>
      </c>
      <c r="AE1" s="4">
        <f>AA1+1</f>
        <v>45999</v>
      </c>
      <c r="AF1" s="1" t="s">
        <v>2</v>
      </c>
      <c r="AG1" s="1" t="s">
        <v>3</v>
      </c>
      <c r="AH1" s="1" t="s">
        <v>4</v>
      </c>
      <c r="AI1" s="4">
        <v>46000</v>
      </c>
      <c r="AJ1" s="1" t="s">
        <v>2</v>
      </c>
      <c r="AK1" s="1" t="s">
        <v>3</v>
      </c>
      <c r="AL1" s="1" t="s">
        <v>4</v>
      </c>
      <c r="AM1" s="4">
        <f>AI1+1</f>
        <v>46001</v>
      </c>
      <c r="AN1" s="1" t="s">
        <v>2</v>
      </c>
      <c r="AO1" s="1" t="s">
        <v>3</v>
      </c>
      <c r="AP1" s="1" t="s">
        <v>4</v>
      </c>
      <c r="AQ1" s="4">
        <v>46002</v>
      </c>
      <c r="AR1" s="1" t="s">
        <v>2</v>
      </c>
      <c r="AS1" s="1" t="s">
        <v>3</v>
      </c>
      <c r="AT1" s="1" t="s">
        <v>4</v>
      </c>
      <c r="AU1" s="4">
        <v>46003</v>
      </c>
      <c r="AV1" s="1" t="s">
        <v>2</v>
      </c>
      <c r="AW1" s="1" t="s">
        <v>3</v>
      </c>
      <c r="AX1" s="1" t="s">
        <v>4</v>
      </c>
      <c r="AY1" s="4">
        <f>AU1+1</f>
        <v>46004</v>
      </c>
      <c r="AZ1" s="1" t="s">
        <v>2</v>
      </c>
      <c r="BA1" s="1" t="s">
        <v>3</v>
      </c>
      <c r="BB1" s="1" t="s">
        <v>4</v>
      </c>
      <c r="BC1" s="4">
        <v>46005</v>
      </c>
      <c r="BD1" s="1" t="s">
        <v>2</v>
      </c>
      <c r="BE1" s="1" t="s">
        <v>3</v>
      </c>
      <c r="BF1" s="1" t="s">
        <v>4</v>
      </c>
      <c r="BG1" s="4">
        <v>46006</v>
      </c>
      <c r="BH1" s="1" t="s">
        <v>2</v>
      </c>
      <c r="BI1" s="1" t="s">
        <v>3</v>
      </c>
      <c r="BJ1" s="1" t="s">
        <v>4</v>
      </c>
      <c r="BK1" s="4">
        <f>BG1+1</f>
        <v>46007</v>
      </c>
      <c r="BL1" s="1" t="s">
        <v>2</v>
      </c>
      <c r="BM1" s="1" t="s">
        <v>3</v>
      </c>
      <c r="BN1" s="1" t="s">
        <v>4</v>
      </c>
      <c r="BO1" s="4">
        <v>46008</v>
      </c>
      <c r="BP1" s="1" t="s">
        <v>2</v>
      </c>
      <c r="BQ1" s="1" t="s">
        <v>3</v>
      </c>
      <c r="BR1" s="1" t="s">
        <v>4</v>
      </c>
      <c r="BS1" s="4">
        <v>46009</v>
      </c>
      <c r="BT1" s="1" t="s">
        <v>2</v>
      </c>
      <c r="BU1" s="1" t="s">
        <v>3</v>
      </c>
      <c r="BV1" s="1" t="s">
        <v>4</v>
      </c>
      <c r="BW1" s="4">
        <f>BS1+1</f>
        <v>46010</v>
      </c>
      <c r="BX1" s="1" t="s">
        <v>2</v>
      </c>
      <c r="BY1" s="1" t="s">
        <v>3</v>
      </c>
      <c r="BZ1" s="1" t="s">
        <v>4</v>
      </c>
      <c r="CA1" s="4">
        <f>BW1+1</f>
        <v>46011</v>
      </c>
      <c r="CB1" s="1" t="s">
        <v>2</v>
      </c>
      <c r="CC1" s="1" t="s">
        <v>3</v>
      </c>
      <c r="CD1" s="1" t="s">
        <v>4</v>
      </c>
      <c r="CE1" s="4">
        <v>46012</v>
      </c>
      <c r="CF1" s="1" t="s">
        <v>2</v>
      </c>
      <c r="CG1" s="1" t="s">
        <v>3</v>
      </c>
      <c r="CH1" s="1" t="s">
        <v>4</v>
      </c>
      <c r="CI1" s="4">
        <f>CE1+1</f>
        <v>46013</v>
      </c>
      <c r="CJ1" s="1" t="s">
        <v>2</v>
      </c>
      <c r="CK1" s="1" t="s">
        <v>3</v>
      </c>
      <c r="CL1" s="1" t="s">
        <v>4</v>
      </c>
      <c r="CM1" s="4">
        <v>46014</v>
      </c>
      <c r="CN1" s="1" t="s">
        <v>2</v>
      </c>
      <c r="CO1" s="1" t="s">
        <v>3</v>
      </c>
      <c r="CP1" s="1" t="s">
        <v>4</v>
      </c>
      <c r="CQ1" s="4">
        <v>46015</v>
      </c>
      <c r="CR1" s="1" t="s">
        <v>2</v>
      </c>
      <c r="CS1" s="1" t="s">
        <v>3</v>
      </c>
      <c r="CT1" s="1" t="s">
        <v>4</v>
      </c>
      <c r="CU1" s="4">
        <v>46016</v>
      </c>
      <c r="CV1" s="1" t="s">
        <v>2</v>
      </c>
      <c r="CW1" s="1" t="s">
        <v>3</v>
      </c>
      <c r="CX1" s="1" t="s">
        <v>4</v>
      </c>
      <c r="CY1" s="4">
        <v>46017</v>
      </c>
      <c r="CZ1" s="1" t="s">
        <v>2</v>
      </c>
      <c r="DA1" s="1" t="s">
        <v>3</v>
      </c>
      <c r="DB1" s="1" t="s">
        <v>4</v>
      </c>
      <c r="DC1" s="4">
        <f>CY1+1</f>
        <v>46018</v>
      </c>
      <c r="DD1" s="1" t="s">
        <v>2</v>
      </c>
      <c r="DE1" s="1" t="s">
        <v>3</v>
      </c>
      <c r="DF1" s="1" t="s">
        <v>4</v>
      </c>
      <c r="DG1" s="4">
        <f>DC1+1</f>
        <v>46019</v>
      </c>
      <c r="DH1" s="1" t="s">
        <v>2</v>
      </c>
      <c r="DI1" s="1" t="s">
        <v>3</v>
      </c>
      <c r="DJ1" s="1" t="s">
        <v>4</v>
      </c>
      <c r="DK1" s="4">
        <v>46020</v>
      </c>
      <c r="DL1" s="1" t="s">
        <v>2</v>
      </c>
      <c r="DM1" s="1" t="s">
        <v>3</v>
      </c>
      <c r="DN1" s="1" t="s">
        <v>4</v>
      </c>
      <c r="DO1" s="4">
        <v>46021</v>
      </c>
      <c r="DP1" s="1" t="s">
        <v>2</v>
      </c>
      <c r="DQ1" s="1" t="s">
        <v>3</v>
      </c>
      <c r="DR1" s="1" t="s">
        <v>4</v>
      </c>
      <c r="DS1" s="4">
        <v>46022</v>
      </c>
      <c r="DT1" s="1" t="s">
        <v>2</v>
      </c>
      <c r="DU1" s="1" t="s">
        <v>3</v>
      </c>
      <c r="DV1" s="1" t="s">
        <v>4</v>
      </c>
      <c r="DW1" s="1" t="s">
        <v>5</v>
      </c>
      <c r="DX1" s="5" t="s">
        <v>6</v>
      </c>
    </row>
    <row r="2" spans="1:128">
      <c r="A2" s="6" t="s">
        <v>7</v>
      </c>
      <c r="B2" s="15" t="s">
        <v>105</v>
      </c>
      <c r="C2" s="8">
        <v>94</v>
      </c>
      <c r="D2">
        <f t="shared" ref="D2:D24" si="0">IF(C2&gt;50,C2-50,0)</f>
        <v>44</v>
      </c>
      <c r="E2">
        <f>IF(C2&gt;75,C2-75,0)</f>
        <v>19</v>
      </c>
      <c r="F2" s="9">
        <f>(D2*0.5)+(E2*0.25)</f>
        <v>26.75</v>
      </c>
      <c r="G2" s="8">
        <v>100</v>
      </c>
      <c r="H2">
        <f>IF(G2&gt;50,G2-50,0)</f>
        <v>50</v>
      </c>
      <c r="I2">
        <f>IF(G2&gt;75,G2-75,0)</f>
        <v>25</v>
      </c>
      <c r="J2" s="9">
        <f>(H2*0.5)+(I2*0.25)</f>
        <v>31.25</v>
      </c>
      <c r="K2" s="8">
        <v>94</v>
      </c>
      <c r="L2">
        <f t="shared" ref="L2:L24" si="1">IF(K2&gt;50,K2-50,0)</f>
        <v>44</v>
      </c>
      <c r="M2">
        <f>IF(K2&gt;75,K2-75,0)</f>
        <v>19</v>
      </c>
      <c r="N2" s="9">
        <f>(L2*0.5)+(M2*0.25)</f>
        <v>26.75</v>
      </c>
      <c r="O2" s="8">
        <v>96</v>
      </c>
      <c r="P2">
        <f t="shared" ref="P2:P24" si="2">IF(O2&gt;50,O2-50,0)</f>
        <v>46</v>
      </c>
      <c r="Q2">
        <f>IF(O2&gt;75,O2-75,0)</f>
        <v>21</v>
      </c>
      <c r="R2" s="9">
        <f>(P2*0.5)+(Q2*0.25)</f>
        <v>28.25</v>
      </c>
      <c r="S2" s="8">
        <v>95</v>
      </c>
      <c r="T2">
        <f t="shared" ref="T2:T24" si="3">IF(S2&gt;50,S2-50,0)</f>
        <v>45</v>
      </c>
      <c r="U2">
        <f>IF(S2&gt;75,S2-75,0)</f>
        <v>20</v>
      </c>
      <c r="V2" s="9">
        <f>(T2*0.5)+(U2*0.25)</f>
        <v>27.5</v>
      </c>
      <c r="W2" s="8"/>
      <c r="X2">
        <f t="shared" ref="X2:X24" si="4">IF(W2&gt;50,W2-50,0)</f>
        <v>0</v>
      </c>
      <c r="Y2">
        <f>IF(W2&gt;75,W2-75,0)</f>
        <v>0</v>
      </c>
      <c r="Z2" s="9">
        <f>(X2*0.5)+(Y2*0.25)</f>
        <v>0</v>
      </c>
      <c r="AA2" s="8"/>
      <c r="AB2">
        <f t="shared" ref="AB2:AB24" si="5">IF(AA2&gt;50,AA2-50,0)</f>
        <v>0</v>
      </c>
      <c r="AC2">
        <f>IF(AA2&gt;75,AA2-75,0)</f>
        <v>0</v>
      </c>
      <c r="AD2" s="9">
        <f>(AB2*0.5)+(AC2*0.25)</f>
        <v>0</v>
      </c>
      <c r="AE2" s="8">
        <v>89</v>
      </c>
      <c r="AF2">
        <f t="shared" ref="AF2:AF24" si="6">IF(AE2&gt;50,AE2-50,0)</f>
        <v>39</v>
      </c>
      <c r="AG2">
        <f>IF(AE2&gt;75,AE2-75,0)</f>
        <v>14</v>
      </c>
      <c r="AH2" s="9">
        <f>(AF2*0.5)+(AG2*0.25)</f>
        <v>23</v>
      </c>
      <c r="AI2" s="8">
        <v>100</v>
      </c>
      <c r="AJ2">
        <f t="shared" ref="AJ2:AJ24" si="7">IF(AI2&gt;50,AI2-50,0)</f>
        <v>50</v>
      </c>
      <c r="AK2">
        <f>IF(AI2&gt;75,AI2-75,0)</f>
        <v>25</v>
      </c>
      <c r="AL2" s="9">
        <f>(AJ2*0.5)+(AK2*0.25)</f>
        <v>31.25</v>
      </c>
      <c r="AM2" s="8">
        <v>98</v>
      </c>
      <c r="AN2">
        <f t="shared" ref="AN2:AN24" si="8">IF(AM2&gt;50,AM2-50,0)</f>
        <v>48</v>
      </c>
      <c r="AO2">
        <f>IF(AM2&gt;75,AM2-75,0)</f>
        <v>23</v>
      </c>
      <c r="AP2" s="9">
        <f>(AN2*0.5)+(AO2*0.25)</f>
        <v>29.75</v>
      </c>
      <c r="AQ2" s="8">
        <v>101</v>
      </c>
      <c r="AR2">
        <f t="shared" ref="AR2:AR24" si="9">IF(AQ2&gt;50,AQ2-50,0)</f>
        <v>51</v>
      </c>
      <c r="AS2">
        <f>IF(AQ2&gt;75,AQ2-75,0)</f>
        <v>26</v>
      </c>
      <c r="AT2" s="9">
        <f>(AR2*0.5)+(AS2*0.25)</f>
        <v>32</v>
      </c>
      <c r="AU2" s="8">
        <v>95</v>
      </c>
      <c r="AV2">
        <f t="shared" ref="AV2:AV24" si="10">IF(AU2&gt;50,AU2-50,0)</f>
        <v>45</v>
      </c>
      <c r="AW2">
        <f>IF(AU2&gt;75,AU2-75,0)</f>
        <v>20</v>
      </c>
      <c r="AX2" s="9">
        <f>(AV2*0.5)+(AW2*0.25)</f>
        <v>27.5</v>
      </c>
      <c r="AY2" s="8"/>
      <c r="AZ2">
        <f t="shared" ref="AZ2:AZ24" si="11">IF(AY2&gt;50,AY2-50,0)</f>
        <v>0</v>
      </c>
      <c r="BA2">
        <f>IF(AY2&gt;75,AY2-75,0)</f>
        <v>0</v>
      </c>
      <c r="BB2" s="9">
        <f>(AZ2*0.5)+(BA2*0.25)</f>
        <v>0</v>
      </c>
      <c r="BC2" s="8"/>
      <c r="BD2">
        <f t="shared" ref="BD2:BD24" si="12">IF(BC2&gt;50,BC2-50,0)</f>
        <v>0</v>
      </c>
      <c r="BE2">
        <f>IF(BC2&gt;75,BC2-75,0)</f>
        <v>0</v>
      </c>
      <c r="BF2" s="9">
        <f>(BD2*0.5)+(BE2*0.25)</f>
        <v>0</v>
      </c>
      <c r="BG2" s="8">
        <v>111</v>
      </c>
      <c r="BH2">
        <f t="shared" ref="BH2:BH24" si="13">IF(BG2&gt;50,BG2-50,0)</f>
        <v>61</v>
      </c>
      <c r="BI2">
        <f>IF(BG2&gt;75,BG2-75,0)</f>
        <v>36</v>
      </c>
      <c r="BJ2" s="9">
        <f>(BH2*0.5)+(BI2*0.25)</f>
        <v>39.5</v>
      </c>
      <c r="BK2" s="8">
        <v>104</v>
      </c>
      <c r="BL2">
        <f t="shared" ref="BL2:BL24" si="14">IF(BK2&gt;50,BK2-50,0)</f>
        <v>54</v>
      </c>
      <c r="BM2">
        <f>IF(BK2&gt;75,BK2-75,0)</f>
        <v>29</v>
      </c>
      <c r="BN2" s="9">
        <f>(BL2*0.5)+(BM2*0.25)</f>
        <v>34.25</v>
      </c>
      <c r="BO2" s="8">
        <v>104</v>
      </c>
      <c r="BP2">
        <f t="shared" ref="BP2:BP24" si="15">IF(BO2&gt;50,BO2-50,0)</f>
        <v>54</v>
      </c>
      <c r="BQ2">
        <f>IF(BO2&gt;75,BO2-75,0)</f>
        <v>29</v>
      </c>
      <c r="BR2" s="9">
        <f>(BP2*0.5)+(BQ2*0.25)</f>
        <v>34.25</v>
      </c>
      <c r="BS2" s="8">
        <v>105</v>
      </c>
      <c r="BT2">
        <f t="shared" ref="BT2:BT24" si="16">IF(BS2&gt;50,BS2-50,0)</f>
        <v>55</v>
      </c>
      <c r="BU2">
        <f>IF(BS2&gt;75,BS2-75,0)</f>
        <v>30</v>
      </c>
      <c r="BV2" s="9">
        <f>(BT2*0.5)+(BU2*0.25)</f>
        <v>35</v>
      </c>
      <c r="BW2" s="8">
        <v>104</v>
      </c>
      <c r="BX2">
        <f t="shared" ref="BX2:BX24" si="17">IF(BW2&gt;50,BW2-50,0)</f>
        <v>54</v>
      </c>
      <c r="BY2">
        <f>IF(BW2&gt;75,BW2-75,0)</f>
        <v>29</v>
      </c>
      <c r="BZ2" s="9">
        <f>(BX2*0.5)+(BY2*0.25)</f>
        <v>34.25</v>
      </c>
      <c r="CA2" s="8"/>
      <c r="CB2">
        <f t="shared" ref="CB2:CB24" si="18">IF(CA2&gt;50,CA2-50,0)</f>
        <v>0</v>
      </c>
      <c r="CC2">
        <f>IF(CA2&gt;75,CA2-75,0)</f>
        <v>0</v>
      </c>
      <c r="CD2" s="9">
        <f>(CB2*0.5)+(CC2*0.25)</f>
        <v>0</v>
      </c>
      <c r="CE2" s="8"/>
      <c r="CF2">
        <f t="shared" ref="CF2:CF24" si="19">IF(CE2&gt;50,CE2-50,0)</f>
        <v>0</v>
      </c>
      <c r="CG2">
        <f>IF(CE2&gt;75,CE2-75,0)</f>
        <v>0</v>
      </c>
      <c r="CH2" s="9">
        <f>(CF2*0.5)+(CG2*0.25)</f>
        <v>0</v>
      </c>
      <c r="CI2" s="8">
        <v>105</v>
      </c>
      <c r="CJ2">
        <f t="shared" ref="CJ2:CJ24" si="20">IF(CI2&gt;50,CI2-50,0)</f>
        <v>55</v>
      </c>
      <c r="CK2">
        <f>IF(CI2&gt;75,CI2-75,0)</f>
        <v>30</v>
      </c>
      <c r="CL2" s="9">
        <f>(CJ2*0.5)+(CK2*0.25)</f>
        <v>35</v>
      </c>
      <c r="CM2" s="8">
        <v>101</v>
      </c>
      <c r="CN2">
        <f t="shared" ref="CN2:CN24" si="21">IF(CM2&gt;50,CM2-50,0)</f>
        <v>51</v>
      </c>
      <c r="CO2">
        <f>IF(CM2&gt;75,CM2-75,0)</f>
        <v>26</v>
      </c>
      <c r="CP2" s="9">
        <f>(CN2*0.5)+(CO2*0.25)</f>
        <v>32</v>
      </c>
      <c r="CQ2" s="8">
        <v>109</v>
      </c>
      <c r="CR2">
        <f t="shared" ref="CR2:CR24" si="22">IF(CQ2&gt;50,CQ2-50,0)</f>
        <v>59</v>
      </c>
      <c r="CS2">
        <f>IF(CQ2&gt;75,CQ2-75,0)</f>
        <v>34</v>
      </c>
      <c r="CT2" s="9">
        <f>(CR2*0.5)+(CS2*0.25)</f>
        <v>38</v>
      </c>
      <c r="CU2" s="8"/>
      <c r="CV2">
        <f t="shared" ref="CV2:CV24" si="23">IF(CU2&gt;50,CU2-50,0)</f>
        <v>0</v>
      </c>
      <c r="CW2">
        <f>IF(CU2&gt;75,CU2-75,0)</f>
        <v>0</v>
      </c>
      <c r="CX2" s="9">
        <f>(CV2*0.5)+(CW2*0.25)</f>
        <v>0</v>
      </c>
      <c r="CY2" s="8">
        <v>114</v>
      </c>
      <c r="CZ2">
        <f t="shared" ref="CZ2:CZ24" si="24">IF(CY2&gt;50,CY2-50,0)</f>
        <v>64</v>
      </c>
      <c r="DA2">
        <f>IF(CY2&gt;75,CY2-75,0)</f>
        <v>39</v>
      </c>
      <c r="DB2" s="9">
        <f>(CZ2*0.5)+(DA2*0.25)</f>
        <v>41.75</v>
      </c>
      <c r="DC2" s="8"/>
      <c r="DD2">
        <f t="shared" ref="DD2:DD24" si="25">IF(DC2&gt;50,DC2-50,0)</f>
        <v>0</v>
      </c>
      <c r="DE2">
        <f>IF(DC2&gt;75,DC2-75,0)</f>
        <v>0</v>
      </c>
      <c r="DF2" s="9">
        <f>(DD2*0.5)+(DE2*0.25)</f>
        <v>0</v>
      </c>
      <c r="DG2" s="8"/>
      <c r="DH2">
        <f t="shared" ref="DH2:DH24" si="26">IF(DG2&gt;50,DG2-50,0)</f>
        <v>0</v>
      </c>
      <c r="DI2">
        <f>IF(DG2&gt;75,DG2-75,0)</f>
        <v>0</v>
      </c>
      <c r="DJ2" s="9">
        <f>(DH2*0.5)+(DI2*0.25)</f>
        <v>0</v>
      </c>
      <c r="DK2" s="8">
        <v>106</v>
      </c>
      <c r="DL2">
        <f t="shared" ref="DL2:DL24" si="27">IF(DK2&gt;50,DK2-50,0)</f>
        <v>56</v>
      </c>
      <c r="DM2">
        <f>IF(DK2&gt;75,DK2-75,0)</f>
        <v>31</v>
      </c>
      <c r="DN2" s="9">
        <f>(DL2*0.5)+(DM2*0.25)</f>
        <v>35.75</v>
      </c>
      <c r="DO2" s="8">
        <v>109</v>
      </c>
      <c r="DP2">
        <f t="shared" ref="DP2:DP24" si="28">IF(DO2&gt;50,DO2-50,0)</f>
        <v>59</v>
      </c>
      <c r="DQ2">
        <f>IF(DO2&gt;75,DO2-75,0)</f>
        <v>34</v>
      </c>
      <c r="DR2" s="9">
        <f>(DP2*0.5)+(DQ2*0.25)</f>
        <v>38</v>
      </c>
      <c r="DS2" s="9">
        <v>120</v>
      </c>
      <c r="DT2" s="9">
        <f t="shared" ref="DT2:DT40" si="29">IF(DS2&gt;50,DS2-50,0)</f>
        <v>70</v>
      </c>
      <c r="DU2">
        <f>IF(DS2&gt;75,DS2-75,0)</f>
        <v>45</v>
      </c>
      <c r="DV2" s="9">
        <f>(DT2*0.5)+(DU2*0.25)</f>
        <v>46.25</v>
      </c>
      <c r="DW2" s="10">
        <f>F2+J2+N2+R2+V2+Z2+AD2+AH2+AL2+AP2+AT2+AX2+BB2+BF2+BJ2+BN2+BR2+BV2+BZ2+CD2+CH2+CL2+CP2+CT2+CX2+DB2+DF2+DJ2+DN2+DR2+DV2</f>
        <v>728</v>
      </c>
      <c r="DX2" s="11">
        <f>C2+G2+K2+O2+S2+W2+AA2+AE2+AI2+AM2+AQ2+AU2+AY2+BC2+BG2+BK2+BO2+BS2+BW2+CA2+CE2+CI2+CM2+CQ2+CU2+CY2+DC2+DG2+DK2+DO2+DS2</f>
        <v>2254</v>
      </c>
    </row>
    <row r="3" spans="1:128">
      <c r="A3" s="6" t="s">
        <v>9</v>
      </c>
      <c r="B3" s="15" t="s">
        <v>23</v>
      </c>
      <c r="C3" s="8">
        <v>101</v>
      </c>
      <c r="D3">
        <f t="shared" si="0"/>
        <v>51</v>
      </c>
      <c r="E3">
        <f t="shared" ref="E3:E26" si="30">IF(C3&gt;75,C3-75,0)</f>
        <v>26</v>
      </c>
      <c r="F3" s="9">
        <f t="shared" ref="F3:F26" si="31">(D3*0.5)+(E3*0.25)</f>
        <v>32</v>
      </c>
      <c r="G3" s="8">
        <v>107</v>
      </c>
      <c r="H3">
        <f t="shared" ref="H3:H24" si="32">IF(G3&gt;50,G3-50,0)</f>
        <v>57</v>
      </c>
      <c r="I3">
        <f t="shared" ref="I3:I26" si="33">IF(G3&gt;75,G3-75,0)</f>
        <v>32</v>
      </c>
      <c r="J3" s="9">
        <f t="shared" ref="J3:J26" si="34">(H3*0.5)+(I3*0.25)</f>
        <v>36.5</v>
      </c>
      <c r="K3" s="8">
        <v>86</v>
      </c>
      <c r="L3">
        <f t="shared" si="1"/>
        <v>36</v>
      </c>
      <c r="M3">
        <f t="shared" ref="M3:M26" si="35">IF(K3&gt;75,K3-75,0)</f>
        <v>11</v>
      </c>
      <c r="N3" s="9">
        <f t="shared" ref="N3:N26" si="36">(L3*0.5)+(M3*0.25)</f>
        <v>20.75</v>
      </c>
      <c r="O3" s="8">
        <v>110</v>
      </c>
      <c r="P3">
        <f t="shared" si="2"/>
        <v>60</v>
      </c>
      <c r="Q3">
        <f t="shared" ref="Q3:Q26" si="37">IF(O3&gt;75,O3-75,0)</f>
        <v>35</v>
      </c>
      <c r="R3" s="9">
        <f t="shared" ref="R3:R26" si="38">(P3*0.5)+(Q3*0.25)</f>
        <v>38.75</v>
      </c>
      <c r="S3" s="8">
        <v>112</v>
      </c>
      <c r="T3">
        <f t="shared" si="3"/>
        <v>62</v>
      </c>
      <c r="U3">
        <f t="shared" ref="U3:U26" si="39">IF(S3&gt;75,S3-75,0)</f>
        <v>37</v>
      </c>
      <c r="V3" s="9">
        <f t="shared" ref="V3:V26" si="40">(T3*0.5)+(U3*0.25)</f>
        <v>40.25</v>
      </c>
      <c r="W3" s="8"/>
      <c r="X3">
        <f t="shared" si="4"/>
        <v>0</v>
      </c>
      <c r="Y3">
        <f t="shared" ref="Y3:Y26" si="41">IF(W3&gt;75,W3-75,0)</f>
        <v>0</v>
      </c>
      <c r="Z3" s="9">
        <f t="shared" ref="Z3:Z26" si="42">(X3*0.5)+(Y3*0.25)</f>
        <v>0</v>
      </c>
      <c r="AA3" s="8"/>
      <c r="AB3">
        <f t="shared" si="5"/>
        <v>0</v>
      </c>
      <c r="AC3">
        <f t="shared" ref="AC3:AC26" si="43">IF(AA3&gt;75,AA3-75,0)</f>
        <v>0</v>
      </c>
      <c r="AD3" s="9">
        <f t="shared" ref="AD3:AD26" si="44">(AB3*0.5)+(AC3*0.25)</f>
        <v>0</v>
      </c>
      <c r="AE3" s="8">
        <v>72</v>
      </c>
      <c r="AF3">
        <f t="shared" si="6"/>
        <v>22</v>
      </c>
      <c r="AG3">
        <f t="shared" ref="AG3:AG26" si="45">IF(AE3&gt;75,AE3-75,0)</f>
        <v>0</v>
      </c>
      <c r="AH3" s="9">
        <f t="shared" ref="AH3:AH26" si="46">(AF3*0.5)+(AG3*0.25)</f>
        <v>11</v>
      </c>
      <c r="AI3" s="8">
        <v>36</v>
      </c>
      <c r="AJ3">
        <f t="shared" si="7"/>
        <v>0</v>
      </c>
      <c r="AK3">
        <f t="shared" ref="AK3:AK26" si="47">IF(AI3&gt;75,AI3-75,0)</f>
        <v>0</v>
      </c>
      <c r="AL3" s="9">
        <f t="shared" ref="AL3:AL26" si="48">(AJ3*0.5)+(AK3*0.25)</f>
        <v>0</v>
      </c>
      <c r="AM3" s="8">
        <v>54</v>
      </c>
      <c r="AN3">
        <f t="shared" si="8"/>
        <v>4</v>
      </c>
      <c r="AO3">
        <f t="shared" ref="AO3:AO26" si="49">IF(AM3&gt;75,AM3-75,0)</f>
        <v>0</v>
      </c>
      <c r="AP3" s="9">
        <f t="shared" ref="AP3:AP26" si="50">(AN3*0.5)+(AO3*0.25)</f>
        <v>2</v>
      </c>
      <c r="AQ3" s="8"/>
      <c r="AR3">
        <f t="shared" si="9"/>
        <v>0</v>
      </c>
      <c r="AS3">
        <f t="shared" ref="AS3:AS26" si="51">IF(AQ3&gt;75,AQ3-75,0)</f>
        <v>0</v>
      </c>
      <c r="AT3" s="9">
        <f t="shared" ref="AT3:AT26" si="52">(AR3*0.5)+(AS3*0.25)</f>
        <v>0</v>
      </c>
      <c r="AU3" s="8">
        <v>77</v>
      </c>
      <c r="AV3">
        <f t="shared" si="10"/>
        <v>27</v>
      </c>
      <c r="AW3">
        <f t="shared" ref="AW3:AW26" si="53">IF(AU3&gt;75,AU3-75,0)</f>
        <v>2</v>
      </c>
      <c r="AX3" s="9">
        <f t="shared" ref="AX3:AX26" si="54">(AV3*0.5)+(AW3*0.25)</f>
        <v>14</v>
      </c>
      <c r="AY3" s="8"/>
      <c r="AZ3">
        <f t="shared" si="11"/>
        <v>0</v>
      </c>
      <c r="BA3">
        <f t="shared" ref="BA3:BA26" si="55">IF(AY3&gt;75,AY3-75,0)</f>
        <v>0</v>
      </c>
      <c r="BB3" s="9">
        <f t="shared" ref="BB3:BB26" si="56">(AZ3*0.5)+(BA3*0.25)</f>
        <v>0</v>
      </c>
      <c r="BC3" s="8"/>
      <c r="BD3">
        <f t="shared" si="12"/>
        <v>0</v>
      </c>
      <c r="BE3">
        <f t="shared" ref="BE3:BE26" si="57">IF(BC3&gt;75,BC3-75,0)</f>
        <v>0</v>
      </c>
      <c r="BF3" s="9">
        <f t="shared" ref="BF3:BF26" si="58">(BD3*0.5)+(BE3*0.25)</f>
        <v>0</v>
      </c>
      <c r="BG3" s="8">
        <v>71</v>
      </c>
      <c r="BH3">
        <f t="shared" si="13"/>
        <v>21</v>
      </c>
      <c r="BI3">
        <f t="shared" ref="BI3:BI26" si="59">IF(BG3&gt;75,BG3-75,0)</f>
        <v>0</v>
      </c>
      <c r="BJ3" s="9">
        <f t="shared" ref="BJ3:BJ26" si="60">(BH3*0.5)+(BI3*0.25)</f>
        <v>10.5</v>
      </c>
      <c r="BK3" s="8">
        <v>99</v>
      </c>
      <c r="BL3">
        <f t="shared" si="14"/>
        <v>49</v>
      </c>
      <c r="BM3">
        <f t="shared" ref="BM3:BM26" si="61">IF(BK3&gt;75,BK3-75,0)</f>
        <v>24</v>
      </c>
      <c r="BN3" s="9">
        <f t="shared" ref="BN3:BN26" si="62">(BL3*0.5)+(BM3*0.25)</f>
        <v>30.5</v>
      </c>
      <c r="BO3" s="8">
        <v>58</v>
      </c>
      <c r="BP3">
        <f t="shared" si="15"/>
        <v>8</v>
      </c>
      <c r="BQ3">
        <f t="shared" ref="BQ3:BQ26" si="63">IF(BO3&gt;75,BO3-75,0)</f>
        <v>0</v>
      </c>
      <c r="BR3" s="9">
        <f t="shared" ref="BR3:BR26" si="64">(BP3*0.5)+(BQ3*0.25)</f>
        <v>4</v>
      </c>
      <c r="BS3" s="8">
        <v>90</v>
      </c>
      <c r="BT3">
        <f t="shared" si="16"/>
        <v>40</v>
      </c>
      <c r="BU3">
        <f t="shared" ref="BU3:BU26" si="65">IF(BS3&gt;75,BS3-75,0)</f>
        <v>15</v>
      </c>
      <c r="BV3" s="9">
        <f t="shared" ref="BV3:BV26" si="66">(BT3*0.5)+(BU3*0.25)</f>
        <v>23.75</v>
      </c>
      <c r="BW3" s="8">
        <v>100</v>
      </c>
      <c r="BX3">
        <f t="shared" si="17"/>
        <v>50</v>
      </c>
      <c r="BY3">
        <f t="shared" ref="BY3:BY26" si="67">IF(BW3&gt;75,BW3-75,0)</f>
        <v>25</v>
      </c>
      <c r="BZ3" s="9">
        <f t="shared" ref="BZ3:BZ26" si="68">(BX3*0.5)+(BY3*0.25)</f>
        <v>31.25</v>
      </c>
      <c r="CA3" s="8"/>
      <c r="CB3">
        <f t="shared" si="18"/>
        <v>0</v>
      </c>
      <c r="CC3">
        <f t="shared" ref="CC3:CC26" si="69">IF(CA3&gt;75,CA3-75,0)</f>
        <v>0</v>
      </c>
      <c r="CD3" s="9">
        <f t="shared" ref="CD3:CD26" si="70">(CB3*0.5)+(CC3*0.25)</f>
        <v>0</v>
      </c>
      <c r="CE3" s="8"/>
      <c r="CF3">
        <f t="shared" si="19"/>
        <v>0</v>
      </c>
      <c r="CG3">
        <f t="shared" ref="CG3:CG26" si="71">IF(CE3&gt;75,CE3-75,0)</f>
        <v>0</v>
      </c>
      <c r="CH3" s="9">
        <f t="shared" ref="CH3:CH26" si="72">(CF3*0.5)+(CG3*0.25)</f>
        <v>0</v>
      </c>
      <c r="CI3" s="8">
        <v>110</v>
      </c>
      <c r="CJ3">
        <f t="shared" si="20"/>
        <v>60</v>
      </c>
      <c r="CK3">
        <f t="shared" ref="CK3:CK26" si="73">IF(CI3&gt;75,CI3-75,0)</f>
        <v>35</v>
      </c>
      <c r="CL3" s="9">
        <f t="shared" ref="CL3:CL26" si="74">(CJ3*0.5)+(CK3*0.25)</f>
        <v>38.75</v>
      </c>
      <c r="CM3" s="8">
        <v>78</v>
      </c>
      <c r="CN3">
        <f t="shared" si="21"/>
        <v>28</v>
      </c>
      <c r="CO3">
        <f t="shared" ref="CO3:CO26" si="75">IF(CM3&gt;75,CM3-75,0)</f>
        <v>3</v>
      </c>
      <c r="CP3" s="9">
        <f t="shared" ref="CP3:CP26" si="76">(CN3*0.5)+(CO3*0.25)</f>
        <v>14.75</v>
      </c>
      <c r="CQ3" s="8">
        <v>65</v>
      </c>
      <c r="CR3">
        <f t="shared" si="22"/>
        <v>15</v>
      </c>
      <c r="CS3">
        <f t="shared" ref="CS3:CS26" si="77">IF(CQ3&gt;75,CQ3-75,0)</f>
        <v>0</v>
      </c>
      <c r="CT3" s="9">
        <f t="shared" ref="CT3:CT26" si="78">(CR3*0.5)+(CS3*0.25)</f>
        <v>7.5</v>
      </c>
      <c r="CU3" s="8"/>
      <c r="CV3">
        <f t="shared" si="23"/>
        <v>0</v>
      </c>
      <c r="CW3">
        <f t="shared" ref="CW3:CW26" si="79">IF(CU3&gt;75,CU3-75,0)</f>
        <v>0</v>
      </c>
      <c r="CX3" s="9">
        <f t="shared" ref="CX3:CX26" si="80">(CV3*0.5)+(CW3*0.25)</f>
        <v>0</v>
      </c>
      <c r="CY3" s="8"/>
      <c r="CZ3">
        <f t="shared" si="24"/>
        <v>0</v>
      </c>
      <c r="DA3">
        <f t="shared" ref="DA3:DA26" si="81">IF(CY3&gt;75,CY3-75,0)</f>
        <v>0</v>
      </c>
      <c r="DB3" s="9">
        <f t="shared" ref="DB3:DB26" si="82">(CZ3*0.5)+(DA3*0.25)</f>
        <v>0</v>
      </c>
      <c r="DC3" s="8"/>
      <c r="DD3">
        <f t="shared" si="25"/>
        <v>0</v>
      </c>
      <c r="DE3">
        <f t="shared" ref="DE3:DE26" si="83">IF(DC3&gt;75,DC3-75,0)</f>
        <v>0</v>
      </c>
      <c r="DF3" s="9">
        <f t="shared" ref="DF3:DF26" si="84">(DD3*0.5)+(DE3*0.25)</f>
        <v>0</v>
      </c>
      <c r="DG3" s="8"/>
      <c r="DH3">
        <f t="shared" si="26"/>
        <v>0</v>
      </c>
      <c r="DI3">
        <f t="shared" ref="DI3:DI26" si="85">IF(DG3&gt;75,DG3-75,0)</f>
        <v>0</v>
      </c>
      <c r="DJ3" s="9">
        <f t="shared" ref="DJ3:DJ26" si="86">(DH3*0.5)+(DI3*0.25)</f>
        <v>0</v>
      </c>
      <c r="DK3" s="8">
        <v>107</v>
      </c>
      <c r="DL3">
        <f t="shared" si="27"/>
        <v>57</v>
      </c>
      <c r="DM3">
        <f t="shared" ref="DM3:DM26" si="87">IF(DK3&gt;75,DK3-75,0)</f>
        <v>32</v>
      </c>
      <c r="DN3" s="9">
        <f t="shared" ref="DN3:DN26" si="88">(DL3*0.5)+(DM3*0.25)</f>
        <v>36.5</v>
      </c>
      <c r="DO3" s="8">
        <v>98</v>
      </c>
      <c r="DP3">
        <f t="shared" si="28"/>
        <v>48</v>
      </c>
      <c r="DQ3">
        <f t="shared" ref="DQ3:DQ26" si="89">IF(DO3&gt;75,DO3-75,0)</f>
        <v>23</v>
      </c>
      <c r="DR3" s="9">
        <f t="shared" ref="DR3:DR26" si="90">(DP3*0.5)+(DQ3*0.25)</f>
        <v>29.75</v>
      </c>
      <c r="DS3" s="9"/>
      <c r="DT3" s="9">
        <f t="shared" si="29"/>
        <v>0</v>
      </c>
      <c r="DU3">
        <f t="shared" ref="DU3:DU26" si="91">IF(DS3&gt;75,DS3-75,0)</f>
        <v>0</v>
      </c>
      <c r="DV3" s="9">
        <f t="shared" ref="DV3:DV26" si="92">(DT3*0.5)+(DU3*0.25)</f>
        <v>0</v>
      </c>
      <c r="DW3" s="10">
        <f t="shared" ref="DW3:DW24" si="93">F3+J3+N3+R3+V3+Z3+AD3+AH3+AL3+AP3+AT3+AX3+BB3+BF3+BJ3+BN3+BR3+BV3+BZ3+CD3+CH3+CL3+CP3+CT3+CX3+DB3+DF3+DJ3+DN3+DR3+DV3</f>
        <v>422.5</v>
      </c>
      <c r="DX3" s="11">
        <f>C3+G3+K3+O3+S3+W3+AA3+AE3+AI3+AM3+AQ3+AU3+AY3+BC3+BG3+BK3+BO3+BS3+BW3+CA3+CE3+CI3+CM3+CQ3+CU3+CY3+DC3+DG3+DK3+DO3+DS3</f>
        <v>1631</v>
      </c>
    </row>
    <row r="4" spans="1:128">
      <c r="A4" s="6" t="s">
        <v>11</v>
      </c>
      <c r="B4" s="15" t="s">
        <v>112</v>
      </c>
      <c r="C4" s="8">
        <v>63</v>
      </c>
      <c r="D4">
        <f t="shared" si="0"/>
        <v>13</v>
      </c>
      <c r="E4">
        <f t="shared" si="30"/>
        <v>0</v>
      </c>
      <c r="F4" s="9">
        <f t="shared" si="31"/>
        <v>6.5</v>
      </c>
      <c r="G4" s="8">
        <v>83</v>
      </c>
      <c r="H4">
        <f t="shared" si="32"/>
        <v>33</v>
      </c>
      <c r="I4">
        <f t="shared" si="33"/>
        <v>8</v>
      </c>
      <c r="J4" s="9">
        <f t="shared" si="34"/>
        <v>18.5</v>
      </c>
      <c r="K4" s="8">
        <v>94</v>
      </c>
      <c r="L4">
        <f t="shared" si="1"/>
        <v>44</v>
      </c>
      <c r="M4">
        <f t="shared" si="35"/>
        <v>19</v>
      </c>
      <c r="N4" s="9">
        <f t="shared" si="36"/>
        <v>26.75</v>
      </c>
      <c r="O4" s="8">
        <v>56</v>
      </c>
      <c r="P4">
        <f t="shared" si="2"/>
        <v>6</v>
      </c>
      <c r="Q4">
        <f t="shared" si="37"/>
        <v>0</v>
      </c>
      <c r="R4" s="9">
        <f t="shared" si="38"/>
        <v>3</v>
      </c>
      <c r="S4" s="8">
        <v>51</v>
      </c>
      <c r="T4">
        <f t="shared" si="3"/>
        <v>1</v>
      </c>
      <c r="U4">
        <f t="shared" si="39"/>
        <v>0</v>
      </c>
      <c r="V4" s="9">
        <f t="shared" si="40"/>
        <v>0.5</v>
      </c>
      <c r="W4" s="8"/>
      <c r="X4">
        <f t="shared" si="4"/>
        <v>0</v>
      </c>
      <c r="Y4">
        <f t="shared" si="41"/>
        <v>0</v>
      </c>
      <c r="Z4" s="9">
        <f t="shared" si="42"/>
        <v>0</v>
      </c>
      <c r="AA4" s="8"/>
      <c r="AB4">
        <f t="shared" si="5"/>
        <v>0</v>
      </c>
      <c r="AC4">
        <f t="shared" si="43"/>
        <v>0</v>
      </c>
      <c r="AD4" s="9">
        <f t="shared" si="44"/>
        <v>0</v>
      </c>
      <c r="AE4" s="8">
        <v>53</v>
      </c>
      <c r="AF4">
        <f t="shared" si="6"/>
        <v>3</v>
      </c>
      <c r="AG4">
        <f t="shared" si="45"/>
        <v>0</v>
      </c>
      <c r="AH4" s="9">
        <f t="shared" si="46"/>
        <v>1.5</v>
      </c>
      <c r="AI4" s="8">
        <v>52</v>
      </c>
      <c r="AJ4">
        <f t="shared" si="7"/>
        <v>2</v>
      </c>
      <c r="AK4">
        <f t="shared" si="47"/>
        <v>0</v>
      </c>
      <c r="AL4" s="9">
        <f t="shared" si="48"/>
        <v>1</v>
      </c>
      <c r="AM4" s="8">
        <v>58</v>
      </c>
      <c r="AN4">
        <f t="shared" si="8"/>
        <v>8</v>
      </c>
      <c r="AO4">
        <f t="shared" si="49"/>
        <v>0</v>
      </c>
      <c r="AP4" s="9">
        <f t="shared" si="50"/>
        <v>4</v>
      </c>
      <c r="AQ4" s="8">
        <v>58</v>
      </c>
      <c r="AR4">
        <f t="shared" si="9"/>
        <v>8</v>
      </c>
      <c r="AS4">
        <f t="shared" si="51"/>
        <v>0</v>
      </c>
      <c r="AT4" s="9">
        <f t="shared" si="52"/>
        <v>4</v>
      </c>
      <c r="AU4" s="8">
        <v>61</v>
      </c>
      <c r="AV4">
        <f t="shared" si="10"/>
        <v>11</v>
      </c>
      <c r="AW4">
        <f t="shared" si="53"/>
        <v>0</v>
      </c>
      <c r="AX4" s="9">
        <f t="shared" si="54"/>
        <v>5.5</v>
      </c>
      <c r="AY4" s="8"/>
      <c r="AZ4">
        <f t="shared" si="11"/>
        <v>0</v>
      </c>
      <c r="BA4">
        <f t="shared" si="55"/>
        <v>0</v>
      </c>
      <c r="BB4" s="9">
        <f t="shared" si="56"/>
        <v>0</v>
      </c>
      <c r="BC4" s="8"/>
      <c r="BD4">
        <f t="shared" si="12"/>
        <v>0</v>
      </c>
      <c r="BE4">
        <f t="shared" si="57"/>
        <v>0</v>
      </c>
      <c r="BF4" s="9">
        <f t="shared" si="58"/>
        <v>0</v>
      </c>
      <c r="BG4" s="8">
        <v>56</v>
      </c>
      <c r="BH4">
        <f t="shared" si="13"/>
        <v>6</v>
      </c>
      <c r="BI4">
        <f t="shared" si="59"/>
        <v>0</v>
      </c>
      <c r="BJ4" s="9">
        <f t="shared" si="60"/>
        <v>3</v>
      </c>
      <c r="BK4" s="8">
        <v>53</v>
      </c>
      <c r="BL4">
        <f t="shared" si="14"/>
        <v>3</v>
      </c>
      <c r="BM4">
        <f t="shared" si="61"/>
        <v>0</v>
      </c>
      <c r="BN4" s="9">
        <f t="shared" si="62"/>
        <v>1.5</v>
      </c>
      <c r="BO4" s="8">
        <v>65</v>
      </c>
      <c r="BP4">
        <f t="shared" si="15"/>
        <v>15</v>
      </c>
      <c r="BQ4">
        <f t="shared" si="63"/>
        <v>0</v>
      </c>
      <c r="BR4" s="9">
        <f t="shared" si="64"/>
        <v>7.5</v>
      </c>
      <c r="BS4" s="8">
        <v>59</v>
      </c>
      <c r="BT4">
        <f t="shared" si="16"/>
        <v>9</v>
      </c>
      <c r="BU4">
        <f t="shared" si="65"/>
        <v>0</v>
      </c>
      <c r="BV4" s="9">
        <f t="shared" si="66"/>
        <v>4.5</v>
      </c>
      <c r="BW4" s="8"/>
      <c r="BX4">
        <f t="shared" si="17"/>
        <v>0</v>
      </c>
      <c r="BY4">
        <f t="shared" si="67"/>
        <v>0</v>
      </c>
      <c r="BZ4" s="9">
        <f t="shared" si="68"/>
        <v>0</v>
      </c>
      <c r="CA4" s="8"/>
      <c r="CB4">
        <f t="shared" si="18"/>
        <v>0</v>
      </c>
      <c r="CC4">
        <f t="shared" si="69"/>
        <v>0</v>
      </c>
      <c r="CD4" s="9">
        <f t="shared" si="70"/>
        <v>0</v>
      </c>
      <c r="CE4" s="8"/>
      <c r="CF4">
        <f t="shared" si="19"/>
        <v>0</v>
      </c>
      <c r="CG4">
        <f t="shared" si="71"/>
        <v>0</v>
      </c>
      <c r="CH4" s="9">
        <f t="shared" si="72"/>
        <v>0</v>
      </c>
      <c r="CI4" s="8">
        <v>53</v>
      </c>
      <c r="CJ4">
        <f t="shared" si="20"/>
        <v>3</v>
      </c>
      <c r="CK4">
        <f t="shared" si="73"/>
        <v>0</v>
      </c>
      <c r="CL4" s="9">
        <f t="shared" si="74"/>
        <v>1.5</v>
      </c>
      <c r="CM4" s="8">
        <v>55</v>
      </c>
      <c r="CN4">
        <f t="shared" si="21"/>
        <v>5</v>
      </c>
      <c r="CO4">
        <f t="shared" si="75"/>
        <v>0</v>
      </c>
      <c r="CP4" s="9">
        <f t="shared" si="76"/>
        <v>2.5</v>
      </c>
      <c r="CQ4" s="8">
        <v>58</v>
      </c>
      <c r="CR4">
        <f t="shared" si="22"/>
        <v>8</v>
      </c>
      <c r="CS4">
        <f t="shared" si="77"/>
        <v>0</v>
      </c>
      <c r="CT4" s="9">
        <f t="shared" si="78"/>
        <v>4</v>
      </c>
      <c r="CU4" s="8"/>
      <c r="CV4">
        <f t="shared" si="23"/>
        <v>0</v>
      </c>
      <c r="CW4">
        <f t="shared" si="79"/>
        <v>0</v>
      </c>
      <c r="CX4" s="9">
        <f t="shared" si="80"/>
        <v>0</v>
      </c>
      <c r="CY4" s="8"/>
      <c r="CZ4">
        <f t="shared" si="24"/>
        <v>0</v>
      </c>
      <c r="DA4">
        <f t="shared" si="81"/>
        <v>0</v>
      </c>
      <c r="DB4" s="9">
        <f t="shared" si="82"/>
        <v>0</v>
      </c>
      <c r="DC4" s="8"/>
      <c r="DD4">
        <f t="shared" si="25"/>
        <v>0</v>
      </c>
      <c r="DE4">
        <f t="shared" si="83"/>
        <v>0</v>
      </c>
      <c r="DF4" s="9">
        <f t="shared" si="84"/>
        <v>0</v>
      </c>
      <c r="DG4" s="8"/>
      <c r="DH4">
        <f t="shared" si="26"/>
        <v>0</v>
      </c>
      <c r="DI4">
        <f t="shared" si="85"/>
        <v>0</v>
      </c>
      <c r="DJ4" s="9">
        <f t="shared" si="86"/>
        <v>0</v>
      </c>
      <c r="DK4" s="8"/>
      <c r="DL4">
        <f t="shared" si="27"/>
        <v>0</v>
      </c>
      <c r="DM4">
        <f t="shared" si="87"/>
        <v>0</v>
      </c>
      <c r="DN4" s="9">
        <f t="shared" si="88"/>
        <v>0</v>
      </c>
      <c r="DO4" s="8"/>
      <c r="DP4">
        <f t="shared" si="28"/>
        <v>0</v>
      </c>
      <c r="DQ4">
        <f t="shared" si="89"/>
        <v>0</v>
      </c>
      <c r="DR4" s="9">
        <f t="shared" si="90"/>
        <v>0</v>
      </c>
      <c r="DS4" s="9"/>
      <c r="DT4" s="9">
        <f t="shared" si="29"/>
        <v>0</v>
      </c>
      <c r="DU4">
        <f t="shared" si="91"/>
        <v>0</v>
      </c>
      <c r="DV4" s="9">
        <f t="shared" si="92"/>
        <v>0</v>
      </c>
      <c r="DW4" s="10">
        <f t="shared" si="93"/>
        <v>95.75</v>
      </c>
      <c r="DX4" s="11">
        <f>C4+G4+K4+O4+S4+W4+AA4+AE4+AI4+AM4+AQ4+AU4+AY4+BC4+BG4+BK4+BO4+BS4+BW4+CA4+CE4+CI4+CM4+CQ4+CU4+CY4+DC4+DG4+DK4+DO4+DS4</f>
        <v>1028</v>
      </c>
    </row>
    <row r="5" spans="1:128">
      <c r="A5" s="6" t="s">
        <v>13</v>
      </c>
      <c r="B5" s="15" t="s">
        <v>146</v>
      </c>
      <c r="C5" s="8">
        <v>99</v>
      </c>
      <c r="D5">
        <f t="shared" si="0"/>
        <v>49</v>
      </c>
      <c r="E5">
        <f t="shared" si="30"/>
        <v>24</v>
      </c>
      <c r="F5" s="9">
        <f t="shared" si="31"/>
        <v>30.5</v>
      </c>
      <c r="G5" s="8">
        <v>98</v>
      </c>
      <c r="H5">
        <f t="shared" si="32"/>
        <v>48</v>
      </c>
      <c r="I5">
        <f t="shared" si="33"/>
        <v>23</v>
      </c>
      <c r="J5" s="9">
        <f t="shared" si="34"/>
        <v>29.75</v>
      </c>
      <c r="K5" s="8"/>
      <c r="L5">
        <f t="shared" si="1"/>
        <v>0</v>
      </c>
      <c r="M5">
        <f t="shared" si="35"/>
        <v>0</v>
      </c>
      <c r="N5" s="9">
        <f t="shared" si="36"/>
        <v>0</v>
      </c>
      <c r="O5" s="8">
        <v>91</v>
      </c>
      <c r="P5">
        <f t="shared" si="2"/>
        <v>41</v>
      </c>
      <c r="Q5">
        <f t="shared" si="37"/>
        <v>16</v>
      </c>
      <c r="R5" s="9">
        <f t="shared" si="38"/>
        <v>24.5</v>
      </c>
      <c r="S5" s="8">
        <v>91</v>
      </c>
      <c r="T5">
        <f t="shared" si="3"/>
        <v>41</v>
      </c>
      <c r="U5">
        <f t="shared" si="39"/>
        <v>16</v>
      </c>
      <c r="V5" s="9">
        <f t="shared" si="40"/>
        <v>24.5</v>
      </c>
      <c r="W5" s="8"/>
      <c r="X5">
        <f t="shared" si="4"/>
        <v>0</v>
      </c>
      <c r="Y5">
        <f t="shared" si="41"/>
        <v>0</v>
      </c>
      <c r="Z5" s="9">
        <f t="shared" si="42"/>
        <v>0</v>
      </c>
      <c r="AA5" s="8"/>
      <c r="AB5">
        <f t="shared" si="5"/>
        <v>0</v>
      </c>
      <c r="AC5">
        <f t="shared" si="43"/>
        <v>0</v>
      </c>
      <c r="AD5" s="9">
        <f t="shared" si="44"/>
        <v>0</v>
      </c>
      <c r="AE5">
        <v>100</v>
      </c>
      <c r="AF5">
        <f t="shared" si="6"/>
        <v>50</v>
      </c>
      <c r="AG5">
        <f t="shared" si="45"/>
        <v>25</v>
      </c>
      <c r="AH5" s="9">
        <f t="shared" si="46"/>
        <v>31.25</v>
      </c>
      <c r="AI5" s="8">
        <v>70</v>
      </c>
      <c r="AJ5">
        <f t="shared" si="7"/>
        <v>20</v>
      </c>
      <c r="AK5">
        <f t="shared" si="47"/>
        <v>0</v>
      </c>
      <c r="AL5" s="9">
        <f t="shared" si="48"/>
        <v>10</v>
      </c>
      <c r="AM5" s="8">
        <v>76</v>
      </c>
      <c r="AN5">
        <f t="shared" si="8"/>
        <v>26</v>
      </c>
      <c r="AO5">
        <f t="shared" si="49"/>
        <v>1</v>
      </c>
      <c r="AP5" s="9">
        <f t="shared" si="50"/>
        <v>13.25</v>
      </c>
      <c r="AQ5" s="8"/>
      <c r="AR5">
        <f t="shared" si="9"/>
        <v>0</v>
      </c>
      <c r="AS5">
        <f t="shared" si="51"/>
        <v>0</v>
      </c>
      <c r="AT5" s="9">
        <f t="shared" si="52"/>
        <v>0</v>
      </c>
      <c r="AU5" s="8"/>
      <c r="AV5">
        <f t="shared" si="10"/>
        <v>0</v>
      </c>
      <c r="AW5">
        <f t="shared" si="53"/>
        <v>0</v>
      </c>
      <c r="AX5" s="9">
        <f t="shared" si="54"/>
        <v>0</v>
      </c>
      <c r="AY5" s="8"/>
      <c r="AZ5">
        <f t="shared" si="11"/>
        <v>0</v>
      </c>
      <c r="BA5">
        <f t="shared" si="55"/>
        <v>0</v>
      </c>
      <c r="BB5" s="9">
        <f t="shared" si="56"/>
        <v>0</v>
      </c>
      <c r="BC5" s="8"/>
      <c r="BD5">
        <f t="shared" si="12"/>
        <v>0</v>
      </c>
      <c r="BE5">
        <f t="shared" si="57"/>
        <v>0</v>
      </c>
      <c r="BF5" s="9">
        <f t="shared" si="58"/>
        <v>0</v>
      </c>
      <c r="BG5" s="8"/>
      <c r="BH5">
        <f t="shared" si="13"/>
        <v>0</v>
      </c>
      <c r="BI5">
        <f t="shared" si="59"/>
        <v>0</v>
      </c>
      <c r="BJ5" s="9">
        <f t="shared" si="60"/>
        <v>0</v>
      </c>
      <c r="BK5" s="8"/>
      <c r="BL5">
        <f t="shared" si="14"/>
        <v>0</v>
      </c>
      <c r="BM5">
        <f t="shared" si="61"/>
        <v>0</v>
      </c>
      <c r="BN5" s="9">
        <f t="shared" si="62"/>
        <v>0</v>
      </c>
      <c r="BO5" s="8"/>
      <c r="BP5">
        <f t="shared" si="15"/>
        <v>0</v>
      </c>
      <c r="BQ5">
        <f t="shared" si="63"/>
        <v>0</v>
      </c>
      <c r="BR5" s="9">
        <f t="shared" si="64"/>
        <v>0</v>
      </c>
      <c r="BS5" s="8"/>
      <c r="BT5">
        <f t="shared" si="16"/>
        <v>0</v>
      </c>
      <c r="BU5">
        <f t="shared" si="65"/>
        <v>0</v>
      </c>
      <c r="BV5" s="9">
        <f t="shared" si="66"/>
        <v>0</v>
      </c>
      <c r="BW5" s="8"/>
      <c r="BX5">
        <f t="shared" si="17"/>
        <v>0</v>
      </c>
      <c r="BY5">
        <f t="shared" si="67"/>
        <v>0</v>
      </c>
      <c r="BZ5" s="9">
        <f t="shared" si="68"/>
        <v>0</v>
      </c>
      <c r="CA5" s="8"/>
      <c r="CB5">
        <f t="shared" si="18"/>
        <v>0</v>
      </c>
      <c r="CC5">
        <f t="shared" si="69"/>
        <v>0</v>
      </c>
      <c r="CD5" s="9">
        <f t="shared" si="70"/>
        <v>0</v>
      </c>
      <c r="CE5" s="8"/>
      <c r="CF5">
        <f t="shared" si="19"/>
        <v>0</v>
      </c>
      <c r="CG5">
        <f t="shared" si="71"/>
        <v>0</v>
      </c>
      <c r="CH5" s="9">
        <f t="shared" si="72"/>
        <v>0</v>
      </c>
      <c r="CI5" s="8"/>
      <c r="CJ5">
        <f t="shared" si="20"/>
        <v>0</v>
      </c>
      <c r="CK5">
        <f t="shared" si="73"/>
        <v>0</v>
      </c>
      <c r="CL5" s="9">
        <f t="shared" si="74"/>
        <v>0</v>
      </c>
      <c r="CM5" s="8"/>
      <c r="CN5">
        <f>IF(CM5&gt;37.5,CM5-37.5,0)</f>
        <v>0</v>
      </c>
      <c r="CO5">
        <f t="shared" si="75"/>
        <v>0</v>
      </c>
      <c r="CP5" s="9">
        <f t="shared" si="76"/>
        <v>0</v>
      </c>
      <c r="CQ5" s="8"/>
      <c r="CR5">
        <f>IF(CQ5&gt;37.5,CQ5-37.5,0)</f>
        <v>0</v>
      </c>
      <c r="CS5">
        <f t="shared" si="77"/>
        <v>0</v>
      </c>
      <c r="CT5" s="9">
        <f t="shared" si="78"/>
        <v>0</v>
      </c>
      <c r="CU5" s="8"/>
      <c r="CV5">
        <f>IF(CU5&gt;37.5,CU5-37.5,0)</f>
        <v>0</v>
      </c>
      <c r="CW5">
        <f t="shared" si="79"/>
        <v>0</v>
      </c>
      <c r="CX5" s="9">
        <f t="shared" si="80"/>
        <v>0</v>
      </c>
      <c r="CY5" s="8"/>
      <c r="CZ5">
        <f>IF(CY5&gt;37.5,CY5-37.5,0)</f>
        <v>0</v>
      </c>
      <c r="DA5">
        <f t="shared" si="81"/>
        <v>0</v>
      </c>
      <c r="DB5" s="9">
        <f t="shared" si="82"/>
        <v>0</v>
      </c>
      <c r="DC5" s="8"/>
      <c r="DD5">
        <f>IF(DC5&gt;37.5,DC5-37.5,0)</f>
        <v>0</v>
      </c>
      <c r="DE5">
        <f t="shared" si="83"/>
        <v>0</v>
      </c>
      <c r="DF5" s="9">
        <f t="shared" si="84"/>
        <v>0</v>
      </c>
      <c r="DG5" s="8"/>
      <c r="DH5">
        <f>IF(DG5&gt;37.5,DG5-37.5,0)</f>
        <v>0</v>
      </c>
      <c r="DI5">
        <f t="shared" si="85"/>
        <v>0</v>
      </c>
      <c r="DJ5" s="9">
        <f t="shared" si="86"/>
        <v>0</v>
      </c>
      <c r="DK5" s="8"/>
      <c r="DL5">
        <f>IF(DK5&gt;37.5,DK5-37.5,0)</f>
        <v>0</v>
      </c>
      <c r="DM5">
        <f t="shared" si="87"/>
        <v>0</v>
      </c>
      <c r="DN5" s="9">
        <f t="shared" si="88"/>
        <v>0</v>
      </c>
      <c r="DO5" s="8"/>
      <c r="DP5">
        <f>IF(DO5&gt;37.5,DO5-37.5,0)</f>
        <v>0</v>
      </c>
      <c r="DQ5">
        <f t="shared" si="89"/>
        <v>0</v>
      </c>
      <c r="DR5" s="9">
        <f t="shared" si="90"/>
        <v>0</v>
      </c>
      <c r="DS5" s="9"/>
      <c r="DT5" s="9">
        <f t="shared" si="29"/>
        <v>0</v>
      </c>
      <c r="DU5">
        <f t="shared" si="91"/>
        <v>0</v>
      </c>
      <c r="DV5" s="9">
        <f t="shared" si="92"/>
        <v>0</v>
      </c>
      <c r="DW5" s="10">
        <f t="shared" si="93"/>
        <v>163.75</v>
      </c>
      <c r="DX5" s="11">
        <f>C5+G5+K5+O5+S5+W5+AA5+AE5+AI5+AM5+AQ5+AU5+AY5+BC5+BG5+BK5+BO5+BS5+BW5+CA5+CE5+CI5+CM5+CQ5+CU5+CY5+DC5+DG5+DK5+DO5+DS5</f>
        <v>625</v>
      </c>
    </row>
    <row r="6" spans="1:128">
      <c r="A6" s="6" t="s">
        <v>15</v>
      </c>
      <c r="B6" s="15" t="s">
        <v>95</v>
      </c>
      <c r="C6" s="8">
        <v>109</v>
      </c>
      <c r="D6">
        <f t="shared" si="0"/>
        <v>59</v>
      </c>
      <c r="E6">
        <f t="shared" si="30"/>
        <v>34</v>
      </c>
      <c r="F6" s="9">
        <f t="shared" si="31"/>
        <v>38</v>
      </c>
      <c r="G6" s="8">
        <v>114</v>
      </c>
      <c r="H6">
        <f t="shared" si="32"/>
        <v>64</v>
      </c>
      <c r="I6">
        <f t="shared" si="33"/>
        <v>39</v>
      </c>
      <c r="J6" s="9">
        <f t="shared" si="34"/>
        <v>41.75</v>
      </c>
      <c r="K6" s="8">
        <v>118</v>
      </c>
      <c r="L6">
        <f t="shared" si="1"/>
        <v>68</v>
      </c>
      <c r="M6">
        <f t="shared" si="35"/>
        <v>43</v>
      </c>
      <c r="N6" s="9">
        <f t="shared" si="36"/>
        <v>44.75</v>
      </c>
      <c r="O6" s="8">
        <v>92</v>
      </c>
      <c r="P6">
        <f t="shared" si="2"/>
        <v>42</v>
      </c>
      <c r="Q6">
        <f t="shared" si="37"/>
        <v>17</v>
      </c>
      <c r="R6" s="9">
        <f t="shared" si="38"/>
        <v>25.25</v>
      </c>
      <c r="S6" s="8">
        <v>93</v>
      </c>
      <c r="T6">
        <f t="shared" si="3"/>
        <v>43</v>
      </c>
      <c r="U6">
        <f t="shared" si="39"/>
        <v>18</v>
      </c>
      <c r="V6" s="9">
        <f t="shared" si="40"/>
        <v>26</v>
      </c>
      <c r="W6" s="8"/>
      <c r="X6">
        <f t="shared" si="4"/>
        <v>0</v>
      </c>
      <c r="Y6">
        <f t="shared" si="41"/>
        <v>0</v>
      </c>
      <c r="Z6" s="9">
        <f t="shared" si="42"/>
        <v>0</v>
      </c>
      <c r="AA6" s="8"/>
      <c r="AB6">
        <f t="shared" si="5"/>
        <v>0</v>
      </c>
      <c r="AC6">
        <f t="shared" si="43"/>
        <v>0</v>
      </c>
      <c r="AD6" s="9">
        <f t="shared" si="44"/>
        <v>0</v>
      </c>
      <c r="AE6" s="8">
        <v>103</v>
      </c>
      <c r="AF6">
        <f t="shared" si="6"/>
        <v>53</v>
      </c>
      <c r="AG6">
        <f t="shared" si="45"/>
        <v>28</v>
      </c>
      <c r="AH6" s="9">
        <f t="shared" si="46"/>
        <v>33.5</v>
      </c>
      <c r="AI6" s="8">
        <v>91</v>
      </c>
      <c r="AJ6">
        <f t="shared" si="7"/>
        <v>41</v>
      </c>
      <c r="AK6">
        <f t="shared" si="47"/>
        <v>16</v>
      </c>
      <c r="AL6" s="9">
        <f t="shared" si="48"/>
        <v>24.5</v>
      </c>
      <c r="AM6" s="8">
        <v>87</v>
      </c>
      <c r="AN6">
        <f t="shared" si="8"/>
        <v>37</v>
      </c>
      <c r="AO6">
        <f t="shared" si="49"/>
        <v>12</v>
      </c>
      <c r="AP6" s="9">
        <f t="shared" si="50"/>
        <v>21.5</v>
      </c>
      <c r="AQ6" s="8">
        <v>104</v>
      </c>
      <c r="AR6">
        <f t="shared" si="9"/>
        <v>54</v>
      </c>
      <c r="AS6">
        <f t="shared" si="51"/>
        <v>29</v>
      </c>
      <c r="AT6" s="9">
        <f t="shared" si="52"/>
        <v>34.25</v>
      </c>
      <c r="AU6" s="8">
        <v>104</v>
      </c>
      <c r="AV6">
        <f t="shared" si="10"/>
        <v>54</v>
      </c>
      <c r="AW6">
        <f t="shared" si="53"/>
        <v>29</v>
      </c>
      <c r="AX6" s="9">
        <f t="shared" si="54"/>
        <v>34.25</v>
      </c>
      <c r="AY6" s="8"/>
      <c r="AZ6">
        <f t="shared" si="11"/>
        <v>0</v>
      </c>
      <c r="BA6">
        <f t="shared" si="55"/>
        <v>0</v>
      </c>
      <c r="BB6" s="9">
        <f t="shared" si="56"/>
        <v>0</v>
      </c>
      <c r="BC6" s="8"/>
      <c r="BD6">
        <f t="shared" si="12"/>
        <v>0</v>
      </c>
      <c r="BE6">
        <f t="shared" si="57"/>
        <v>0</v>
      </c>
      <c r="BF6" s="9">
        <f t="shared" si="58"/>
        <v>0</v>
      </c>
      <c r="BG6" s="8">
        <v>111</v>
      </c>
      <c r="BH6">
        <f t="shared" si="13"/>
        <v>61</v>
      </c>
      <c r="BI6">
        <f t="shared" si="59"/>
        <v>36</v>
      </c>
      <c r="BJ6" s="9">
        <f t="shared" si="60"/>
        <v>39.5</v>
      </c>
      <c r="BK6" s="8">
        <v>100</v>
      </c>
      <c r="BL6">
        <f t="shared" si="14"/>
        <v>50</v>
      </c>
      <c r="BM6">
        <f t="shared" si="61"/>
        <v>25</v>
      </c>
      <c r="BN6" s="9">
        <f t="shared" si="62"/>
        <v>31.25</v>
      </c>
      <c r="BO6" s="8">
        <v>106</v>
      </c>
      <c r="BP6">
        <f t="shared" si="15"/>
        <v>56</v>
      </c>
      <c r="BQ6">
        <f t="shared" si="63"/>
        <v>31</v>
      </c>
      <c r="BR6" s="9">
        <f t="shared" si="64"/>
        <v>35.75</v>
      </c>
      <c r="BS6" s="8">
        <v>105</v>
      </c>
      <c r="BT6">
        <f t="shared" si="16"/>
        <v>55</v>
      </c>
      <c r="BU6">
        <f t="shared" si="65"/>
        <v>30</v>
      </c>
      <c r="BV6" s="9">
        <f t="shared" si="66"/>
        <v>35</v>
      </c>
      <c r="BW6" s="8">
        <v>102</v>
      </c>
      <c r="BX6">
        <f t="shared" si="17"/>
        <v>52</v>
      </c>
      <c r="BY6">
        <f t="shared" si="67"/>
        <v>27</v>
      </c>
      <c r="BZ6" s="9">
        <f t="shared" si="68"/>
        <v>32.75</v>
      </c>
      <c r="CA6" s="8"/>
      <c r="CB6">
        <f t="shared" si="18"/>
        <v>0</v>
      </c>
      <c r="CC6">
        <f t="shared" si="69"/>
        <v>0</v>
      </c>
      <c r="CD6" s="9">
        <f t="shared" si="70"/>
        <v>0</v>
      </c>
      <c r="CE6" s="8"/>
      <c r="CF6">
        <f t="shared" si="19"/>
        <v>0</v>
      </c>
      <c r="CG6">
        <f t="shared" si="71"/>
        <v>0</v>
      </c>
      <c r="CH6" s="9">
        <f t="shared" si="72"/>
        <v>0</v>
      </c>
      <c r="CI6" s="8">
        <v>107</v>
      </c>
      <c r="CJ6">
        <f t="shared" si="20"/>
        <v>57</v>
      </c>
      <c r="CK6">
        <f t="shared" si="73"/>
        <v>32</v>
      </c>
      <c r="CL6" s="9">
        <f t="shared" si="74"/>
        <v>36.5</v>
      </c>
      <c r="CM6" s="8">
        <v>93</v>
      </c>
      <c r="CN6">
        <f t="shared" si="21"/>
        <v>43</v>
      </c>
      <c r="CO6">
        <f t="shared" si="75"/>
        <v>18</v>
      </c>
      <c r="CP6" s="9">
        <f t="shared" si="76"/>
        <v>26</v>
      </c>
      <c r="CQ6" s="8">
        <v>117</v>
      </c>
      <c r="CR6">
        <f t="shared" si="22"/>
        <v>67</v>
      </c>
      <c r="CS6">
        <f t="shared" si="77"/>
        <v>42</v>
      </c>
      <c r="CT6" s="9">
        <f t="shared" si="78"/>
        <v>44</v>
      </c>
      <c r="CU6" s="8"/>
      <c r="CV6">
        <f t="shared" si="23"/>
        <v>0</v>
      </c>
      <c r="CW6">
        <f t="shared" si="79"/>
        <v>0</v>
      </c>
      <c r="CX6" s="9">
        <f t="shared" si="80"/>
        <v>0</v>
      </c>
      <c r="CY6" s="8">
        <v>107</v>
      </c>
      <c r="CZ6">
        <f t="shared" si="24"/>
        <v>57</v>
      </c>
      <c r="DA6">
        <f t="shared" si="81"/>
        <v>32</v>
      </c>
      <c r="DB6" s="9">
        <f t="shared" si="82"/>
        <v>36.5</v>
      </c>
      <c r="DC6" s="8"/>
      <c r="DD6">
        <f t="shared" si="25"/>
        <v>0</v>
      </c>
      <c r="DE6">
        <f t="shared" si="83"/>
        <v>0</v>
      </c>
      <c r="DF6" s="9">
        <f t="shared" si="84"/>
        <v>0</v>
      </c>
      <c r="DG6" s="8"/>
      <c r="DH6">
        <f t="shared" si="26"/>
        <v>0</v>
      </c>
      <c r="DI6">
        <f t="shared" si="85"/>
        <v>0</v>
      </c>
      <c r="DJ6" s="9">
        <f t="shared" si="86"/>
        <v>0</v>
      </c>
      <c r="DK6" s="8">
        <v>106</v>
      </c>
      <c r="DL6">
        <f t="shared" si="27"/>
        <v>56</v>
      </c>
      <c r="DM6">
        <f t="shared" si="87"/>
        <v>31</v>
      </c>
      <c r="DN6" s="9">
        <f t="shared" si="88"/>
        <v>35.75</v>
      </c>
      <c r="DO6" s="8">
        <v>80</v>
      </c>
      <c r="DP6">
        <f t="shared" si="28"/>
        <v>30</v>
      </c>
      <c r="DQ6">
        <f t="shared" si="89"/>
        <v>5</v>
      </c>
      <c r="DR6" s="9">
        <f t="shared" si="90"/>
        <v>16.25</v>
      </c>
      <c r="DS6" s="9">
        <v>96</v>
      </c>
      <c r="DT6" s="9">
        <f t="shared" si="29"/>
        <v>46</v>
      </c>
      <c r="DU6">
        <f t="shared" si="91"/>
        <v>21</v>
      </c>
      <c r="DV6" s="9">
        <f t="shared" si="92"/>
        <v>28.25</v>
      </c>
      <c r="DW6" s="10">
        <f t="shared" si="93"/>
        <v>721.25</v>
      </c>
      <c r="DX6" s="11">
        <f t="shared" ref="DX6:DX24" si="94">C6+G6+K6+O6+S6+W6+AA6+AE6+AI6+AM6+AQ6+AU6+AY6+BC6+BG6+BK6+BO6+BS6+BW6+CA6+CE6+CI6+CM6+CQ6+CU6+CY6+DC6+DG6+DK6+DO6</f>
        <v>2149</v>
      </c>
    </row>
    <row r="7" spans="1:128">
      <c r="A7" s="6" t="s">
        <v>17</v>
      </c>
      <c r="B7" s="15" t="s">
        <v>147</v>
      </c>
      <c r="C7" s="8"/>
      <c r="D7">
        <f t="shared" si="0"/>
        <v>0</v>
      </c>
      <c r="E7">
        <f t="shared" si="30"/>
        <v>0</v>
      </c>
      <c r="F7" s="9">
        <f t="shared" si="31"/>
        <v>0</v>
      </c>
      <c r="G7" s="8"/>
      <c r="H7">
        <f t="shared" si="32"/>
        <v>0</v>
      </c>
      <c r="I7">
        <f t="shared" si="33"/>
        <v>0</v>
      </c>
      <c r="J7" s="9">
        <f t="shared" si="34"/>
        <v>0</v>
      </c>
      <c r="K7" s="8"/>
      <c r="L7">
        <f t="shared" si="1"/>
        <v>0</v>
      </c>
      <c r="M7">
        <f t="shared" si="35"/>
        <v>0</v>
      </c>
      <c r="N7" s="9">
        <f t="shared" si="36"/>
        <v>0</v>
      </c>
      <c r="O7" s="8"/>
      <c r="P7">
        <f t="shared" si="2"/>
        <v>0</v>
      </c>
      <c r="Q7">
        <f t="shared" si="37"/>
        <v>0</v>
      </c>
      <c r="R7" s="9">
        <f t="shared" si="38"/>
        <v>0</v>
      </c>
      <c r="S7" s="8"/>
      <c r="T7">
        <f t="shared" si="3"/>
        <v>0</v>
      </c>
      <c r="U7">
        <f t="shared" si="39"/>
        <v>0</v>
      </c>
      <c r="V7" s="9">
        <f t="shared" si="40"/>
        <v>0</v>
      </c>
      <c r="W7" s="8"/>
      <c r="X7">
        <f t="shared" si="4"/>
        <v>0</v>
      </c>
      <c r="Y7">
        <f t="shared" si="41"/>
        <v>0</v>
      </c>
      <c r="Z7" s="9">
        <f t="shared" si="42"/>
        <v>0</v>
      </c>
      <c r="AA7" s="8"/>
      <c r="AB7">
        <f t="shared" si="5"/>
        <v>0</v>
      </c>
      <c r="AC7">
        <f t="shared" si="43"/>
        <v>0</v>
      </c>
      <c r="AD7" s="9">
        <f t="shared" si="44"/>
        <v>0</v>
      </c>
      <c r="AE7" s="8">
        <v>0</v>
      </c>
      <c r="AF7">
        <f t="shared" si="6"/>
        <v>0</v>
      </c>
      <c r="AG7">
        <f t="shared" si="45"/>
        <v>0</v>
      </c>
      <c r="AH7" s="9">
        <f t="shared" si="46"/>
        <v>0</v>
      </c>
      <c r="AI7" s="8"/>
      <c r="AJ7">
        <f t="shared" si="7"/>
        <v>0</v>
      </c>
      <c r="AK7">
        <f t="shared" si="47"/>
        <v>0</v>
      </c>
      <c r="AL7" s="9">
        <f t="shared" si="48"/>
        <v>0</v>
      </c>
      <c r="AM7" s="8"/>
      <c r="AN7">
        <f t="shared" si="8"/>
        <v>0</v>
      </c>
      <c r="AO7">
        <f t="shared" si="49"/>
        <v>0</v>
      </c>
      <c r="AP7" s="9">
        <f t="shared" si="50"/>
        <v>0</v>
      </c>
      <c r="AQ7" s="8"/>
      <c r="AR7">
        <f t="shared" si="9"/>
        <v>0</v>
      </c>
      <c r="AS7">
        <f t="shared" si="51"/>
        <v>0</v>
      </c>
      <c r="AT7" s="9">
        <f t="shared" si="52"/>
        <v>0</v>
      </c>
      <c r="AU7" s="8"/>
      <c r="AV7">
        <f t="shared" si="10"/>
        <v>0</v>
      </c>
      <c r="AW7">
        <f t="shared" si="53"/>
        <v>0</v>
      </c>
      <c r="AX7" s="9">
        <f t="shared" si="54"/>
        <v>0</v>
      </c>
      <c r="AY7" s="8"/>
      <c r="AZ7">
        <f t="shared" si="11"/>
        <v>0</v>
      </c>
      <c r="BA7">
        <f t="shared" si="55"/>
        <v>0</v>
      </c>
      <c r="BB7" s="9">
        <f t="shared" si="56"/>
        <v>0</v>
      </c>
      <c r="BC7" s="8"/>
      <c r="BD7">
        <f t="shared" si="12"/>
        <v>0</v>
      </c>
      <c r="BE7">
        <f t="shared" si="57"/>
        <v>0</v>
      </c>
      <c r="BF7" s="9">
        <f t="shared" si="58"/>
        <v>0</v>
      </c>
      <c r="BG7" s="8">
        <v>14</v>
      </c>
      <c r="BH7">
        <f t="shared" si="13"/>
        <v>0</v>
      </c>
      <c r="BI7">
        <f t="shared" si="59"/>
        <v>0</v>
      </c>
      <c r="BJ7" s="9">
        <f t="shared" si="60"/>
        <v>0</v>
      </c>
      <c r="BK7" s="8"/>
      <c r="BL7">
        <f t="shared" si="14"/>
        <v>0</v>
      </c>
      <c r="BM7">
        <f t="shared" si="61"/>
        <v>0</v>
      </c>
      <c r="BN7" s="9">
        <f t="shared" si="62"/>
        <v>0</v>
      </c>
      <c r="BO7" s="8"/>
      <c r="BP7">
        <f t="shared" si="15"/>
        <v>0</v>
      </c>
      <c r="BQ7">
        <f t="shared" si="63"/>
        <v>0</v>
      </c>
      <c r="BR7" s="9">
        <f t="shared" si="64"/>
        <v>0</v>
      </c>
      <c r="BS7" s="8"/>
      <c r="BT7">
        <f t="shared" si="16"/>
        <v>0</v>
      </c>
      <c r="BU7">
        <f t="shared" si="65"/>
        <v>0</v>
      </c>
      <c r="BV7" s="9">
        <f t="shared" si="66"/>
        <v>0</v>
      </c>
      <c r="BW7" s="8"/>
      <c r="BX7">
        <f t="shared" si="17"/>
        <v>0</v>
      </c>
      <c r="BY7">
        <f t="shared" si="67"/>
        <v>0</v>
      </c>
      <c r="BZ7" s="9">
        <f t="shared" si="68"/>
        <v>0</v>
      </c>
      <c r="CA7" s="8"/>
      <c r="CB7">
        <f t="shared" si="18"/>
        <v>0</v>
      </c>
      <c r="CC7">
        <f t="shared" si="69"/>
        <v>0</v>
      </c>
      <c r="CD7" s="9">
        <f t="shared" si="70"/>
        <v>0</v>
      </c>
      <c r="CE7" s="8"/>
      <c r="CF7">
        <f t="shared" si="19"/>
        <v>0</v>
      </c>
      <c r="CG7">
        <f t="shared" si="71"/>
        <v>0</v>
      </c>
      <c r="CH7" s="9">
        <f t="shared" si="72"/>
        <v>0</v>
      </c>
      <c r="CI7" s="8"/>
      <c r="CJ7">
        <f t="shared" si="20"/>
        <v>0</v>
      </c>
      <c r="CK7">
        <f t="shared" si="73"/>
        <v>0</v>
      </c>
      <c r="CL7" s="9">
        <f t="shared" si="74"/>
        <v>0</v>
      </c>
      <c r="CM7" s="8"/>
      <c r="CN7">
        <f t="shared" si="21"/>
        <v>0</v>
      </c>
      <c r="CO7">
        <f t="shared" si="75"/>
        <v>0</v>
      </c>
      <c r="CP7" s="9">
        <f t="shared" si="76"/>
        <v>0</v>
      </c>
      <c r="CQ7" s="8"/>
      <c r="CR7">
        <f t="shared" si="22"/>
        <v>0</v>
      </c>
      <c r="CS7">
        <f t="shared" si="77"/>
        <v>0</v>
      </c>
      <c r="CT7" s="9">
        <f t="shared" si="78"/>
        <v>0</v>
      </c>
      <c r="CU7" s="8"/>
      <c r="CV7">
        <f t="shared" si="23"/>
        <v>0</v>
      </c>
      <c r="CW7">
        <f t="shared" si="79"/>
        <v>0</v>
      </c>
      <c r="CX7" s="9">
        <f t="shared" si="80"/>
        <v>0</v>
      </c>
      <c r="CY7" s="8"/>
      <c r="CZ7">
        <f t="shared" si="24"/>
        <v>0</v>
      </c>
      <c r="DA7">
        <f t="shared" si="81"/>
        <v>0</v>
      </c>
      <c r="DB7" s="9">
        <f t="shared" si="82"/>
        <v>0</v>
      </c>
      <c r="DC7" s="8"/>
      <c r="DD7">
        <f t="shared" si="25"/>
        <v>0</v>
      </c>
      <c r="DE7">
        <f t="shared" si="83"/>
        <v>0</v>
      </c>
      <c r="DF7" s="9">
        <f t="shared" si="84"/>
        <v>0</v>
      </c>
      <c r="DG7" s="8"/>
      <c r="DH7">
        <f t="shared" si="26"/>
        <v>0</v>
      </c>
      <c r="DI7">
        <f t="shared" si="85"/>
        <v>0</v>
      </c>
      <c r="DJ7" s="9">
        <f t="shared" si="86"/>
        <v>0</v>
      </c>
      <c r="DK7" s="8"/>
      <c r="DL7">
        <f t="shared" si="27"/>
        <v>0</v>
      </c>
      <c r="DM7">
        <f t="shared" si="87"/>
        <v>0</v>
      </c>
      <c r="DN7" s="9">
        <f t="shared" si="88"/>
        <v>0</v>
      </c>
      <c r="DO7" s="8"/>
      <c r="DP7">
        <f t="shared" si="28"/>
        <v>0</v>
      </c>
      <c r="DQ7">
        <f t="shared" si="89"/>
        <v>0</v>
      </c>
      <c r="DR7" s="9">
        <f t="shared" si="90"/>
        <v>0</v>
      </c>
      <c r="DS7" s="9"/>
      <c r="DT7" s="9">
        <f t="shared" si="29"/>
        <v>0</v>
      </c>
      <c r="DU7">
        <f t="shared" si="91"/>
        <v>0</v>
      </c>
      <c r="DV7" s="9">
        <f t="shared" si="92"/>
        <v>0</v>
      </c>
      <c r="DW7" s="10">
        <f t="shared" si="93"/>
        <v>0</v>
      </c>
      <c r="DX7" s="11">
        <f t="shared" si="94"/>
        <v>14</v>
      </c>
    </row>
    <row r="8" spans="1:128" ht="15.75">
      <c r="A8" s="6" t="s">
        <v>19</v>
      </c>
      <c r="B8" s="15"/>
      <c r="C8" s="8"/>
      <c r="D8">
        <f t="shared" si="0"/>
        <v>0</v>
      </c>
      <c r="E8">
        <f t="shared" si="30"/>
        <v>0</v>
      </c>
      <c r="F8" s="9">
        <f t="shared" si="31"/>
        <v>0</v>
      </c>
      <c r="G8" s="8"/>
      <c r="H8">
        <f t="shared" si="32"/>
        <v>0</v>
      </c>
      <c r="I8">
        <f t="shared" si="33"/>
        <v>0</v>
      </c>
      <c r="J8" s="9">
        <f t="shared" si="34"/>
        <v>0</v>
      </c>
      <c r="K8" s="8"/>
      <c r="L8">
        <f t="shared" si="1"/>
        <v>0</v>
      </c>
      <c r="M8">
        <f t="shared" si="35"/>
        <v>0</v>
      </c>
      <c r="N8" s="9">
        <f t="shared" si="36"/>
        <v>0</v>
      </c>
      <c r="O8" s="8"/>
      <c r="P8">
        <f t="shared" si="2"/>
        <v>0</v>
      </c>
      <c r="Q8">
        <f t="shared" si="37"/>
        <v>0</v>
      </c>
      <c r="R8" s="9">
        <f t="shared" si="38"/>
        <v>0</v>
      </c>
      <c r="S8" s="8"/>
      <c r="T8">
        <f t="shared" si="3"/>
        <v>0</v>
      </c>
      <c r="U8">
        <f t="shared" si="39"/>
        <v>0</v>
      </c>
      <c r="V8" s="9">
        <f t="shared" si="40"/>
        <v>0</v>
      </c>
      <c r="W8" s="8"/>
      <c r="X8">
        <f t="shared" si="4"/>
        <v>0</v>
      </c>
      <c r="Y8">
        <f t="shared" si="41"/>
        <v>0</v>
      </c>
      <c r="Z8" s="9">
        <f t="shared" si="42"/>
        <v>0</v>
      </c>
      <c r="AA8" s="8"/>
      <c r="AB8">
        <f t="shared" si="5"/>
        <v>0</v>
      </c>
      <c r="AC8">
        <f t="shared" si="43"/>
        <v>0</v>
      </c>
      <c r="AD8" s="9">
        <f t="shared" si="44"/>
        <v>0</v>
      </c>
      <c r="AE8" s="8">
        <v>0</v>
      </c>
      <c r="AF8">
        <f t="shared" si="6"/>
        <v>0</v>
      </c>
      <c r="AG8">
        <f t="shared" si="45"/>
        <v>0</v>
      </c>
      <c r="AH8" s="9">
        <f t="shared" si="46"/>
        <v>0</v>
      </c>
      <c r="AI8" s="8"/>
      <c r="AJ8">
        <f t="shared" si="7"/>
        <v>0</v>
      </c>
      <c r="AK8">
        <f t="shared" si="47"/>
        <v>0</v>
      </c>
      <c r="AL8" s="9">
        <f t="shared" si="48"/>
        <v>0</v>
      </c>
      <c r="AM8" s="8"/>
      <c r="AN8">
        <f t="shared" si="8"/>
        <v>0</v>
      </c>
      <c r="AO8">
        <f t="shared" si="49"/>
        <v>0</v>
      </c>
      <c r="AP8" s="9">
        <f t="shared" si="50"/>
        <v>0</v>
      </c>
      <c r="AQ8" s="8"/>
      <c r="AR8">
        <f t="shared" si="9"/>
        <v>0</v>
      </c>
      <c r="AS8">
        <f t="shared" si="51"/>
        <v>0</v>
      </c>
      <c r="AT8" s="9">
        <f t="shared" si="52"/>
        <v>0</v>
      </c>
      <c r="AU8" s="8"/>
      <c r="AV8">
        <f t="shared" si="10"/>
        <v>0</v>
      </c>
      <c r="AW8">
        <f t="shared" si="53"/>
        <v>0</v>
      </c>
      <c r="AX8" s="9">
        <f t="shared" si="54"/>
        <v>0</v>
      </c>
      <c r="AY8" s="8"/>
      <c r="AZ8">
        <f t="shared" si="11"/>
        <v>0</v>
      </c>
      <c r="BA8">
        <f t="shared" si="55"/>
        <v>0</v>
      </c>
      <c r="BB8" s="9">
        <f t="shared" si="56"/>
        <v>0</v>
      </c>
      <c r="BC8" s="8"/>
      <c r="BD8">
        <f t="shared" si="12"/>
        <v>0</v>
      </c>
      <c r="BE8">
        <f t="shared" si="57"/>
        <v>0</v>
      </c>
      <c r="BF8" s="9">
        <f t="shared" si="58"/>
        <v>0</v>
      </c>
      <c r="BG8" s="8"/>
      <c r="BH8">
        <f t="shared" si="13"/>
        <v>0</v>
      </c>
      <c r="BI8">
        <f t="shared" si="59"/>
        <v>0</v>
      </c>
      <c r="BJ8" s="9">
        <f t="shared" si="60"/>
        <v>0</v>
      </c>
      <c r="BK8" s="8"/>
      <c r="BL8">
        <f t="shared" si="14"/>
        <v>0</v>
      </c>
      <c r="BM8">
        <f t="shared" si="61"/>
        <v>0</v>
      </c>
      <c r="BN8" s="9">
        <f t="shared" si="62"/>
        <v>0</v>
      </c>
      <c r="BO8" s="8"/>
      <c r="BP8">
        <f t="shared" si="15"/>
        <v>0</v>
      </c>
      <c r="BQ8">
        <f t="shared" si="63"/>
        <v>0</v>
      </c>
      <c r="BR8" s="9">
        <f t="shared" si="64"/>
        <v>0</v>
      </c>
      <c r="BS8" s="8"/>
      <c r="BT8">
        <f t="shared" si="16"/>
        <v>0</v>
      </c>
      <c r="BU8">
        <f t="shared" si="65"/>
        <v>0</v>
      </c>
      <c r="BV8" s="9">
        <f t="shared" si="66"/>
        <v>0</v>
      </c>
      <c r="BW8" s="8"/>
      <c r="BX8">
        <f t="shared" si="17"/>
        <v>0</v>
      </c>
      <c r="BY8">
        <f t="shared" si="67"/>
        <v>0</v>
      </c>
      <c r="BZ8" s="9">
        <f t="shared" si="68"/>
        <v>0</v>
      </c>
      <c r="CA8" s="8"/>
      <c r="CB8">
        <f t="shared" si="18"/>
        <v>0</v>
      </c>
      <c r="CC8">
        <f t="shared" si="69"/>
        <v>0</v>
      </c>
      <c r="CD8" s="9">
        <f t="shared" si="70"/>
        <v>0</v>
      </c>
      <c r="CE8" s="8"/>
      <c r="CF8">
        <f t="shared" si="19"/>
        <v>0</v>
      </c>
      <c r="CG8">
        <f t="shared" si="71"/>
        <v>0</v>
      </c>
      <c r="CH8" s="9">
        <f t="shared" si="72"/>
        <v>0</v>
      </c>
      <c r="CI8" s="8"/>
      <c r="CJ8">
        <f t="shared" si="20"/>
        <v>0</v>
      </c>
      <c r="CK8">
        <f t="shared" si="73"/>
        <v>0</v>
      </c>
      <c r="CL8" s="9">
        <f t="shared" si="74"/>
        <v>0</v>
      </c>
      <c r="CM8" s="8"/>
      <c r="CN8">
        <f t="shared" si="21"/>
        <v>0</v>
      </c>
      <c r="CO8">
        <f t="shared" si="75"/>
        <v>0</v>
      </c>
      <c r="CP8" s="9">
        <f t="shared" si="76"/>
        <v>0</v>
      </c>
      <c r="CQ8" s="8"/>
      <c r="CR8">
        <f t="shared" si="22"/>
        <v>0</v>
      </c>
      <c r="CS8">
        <f t="shared" si="77"/>
        <v>0</v>
      </c>
      <c r="CT8" s="9">
        <f t="shared" si="78"/>
        <v>0</v>
      </c>
      <c r="CU8" s="8"/>
      <c r="CV8">
        <f t="shared" si="23"/>
        <v>0</v>
      </c>
      <c r="CW8">
        <f t="shared" si="79"/>
        <v>0</v>
      </c>
      <c r="CX8" s="9">
        <f t="shared" si="80"/>
        <v>0</v>
      </c>
      <c r="CY8" s="8"/>
      <c r="CZ8">
        <f t="shared" si="24"/>
        <v>0</v>
      </c>
      <c r="DA8">
        <f t="shared" si="81"/>
        <v>0</v>
      </c>
      <c r="DB8" s="9">
        <f t="shared" si="82"/>
        <v>0</v>
      </c>
      <c r="DC8" s="8"/>
      <c r="DD8">
        <f t="shared" si="25"/>
        <v>0</v>
      </c>
      <c r="DE8">
        <f t="shared" si="83"/>
        <v>0</v>
      </c>
      <c r="DF8" s="9">
        <f t="shared" si="84"/>
        <v>0</v>
      </c>
      <c r="DG8" s="8"/>
      <c r="DH8">
        <f t="shared" si="26"/>
        <v>0</v>
      </c>
      <c r="DI8">
        <f t="shared" si="85"/>
        <v>0</v>
      </c>
      <c r="DJ8" s="9">
        <f t="shared" si="86"/>
        <v>0</v>
      </c>
      <c r="DK8" s="8"/>
      <c r="DL8">
        <f t="shared" si="27"/>
        <v>0</v>
      </c>
      <c r="DM8">
        <f t="shared" si="87"/>
        <v>0</v>
      </c>
      <c r="DN8" s="9">
        <f t="shared" si="88"/>
        <v>0</v>
      </c>
      <c r="DO8" s="8"/>
      <c r="DP8">
        <f t="shared" si="28"/>
        <v>0</v>
      </c>
      <c r="DQ8">
        <f t="shared" si="89"/>
        <v>0</v>
      </c>
      <c r="DR8" s="9">
        <f t="shared" si="90"/>
        <v>0</v>
      </c>
      <c r="DS8" s="9"/>
      <c r="DT8" s="9">
        <f t="shared" si="29"/>
        <v>0</v>
      </c>
      <c r="DU8">
        <f t="shared" si="91"/>
        <v>0</v>
      </c>
      <c r="DV8" s="9">
        <f t="shared" si="92"/>
        <v>0</v>
      </c>
      <c r="DW8" s="10">
        <f t="shared" si="93"/>
        <v>0</v>
      </c>
      <c r="DX8" s="11">
        <f t="shared" si="94"/>
        <v>0</v>
      </c>
    </row>
    <row r="9" spans="1:128" ht="15.75">
      <c r="A9" s="6" t="s">
        <v>21</v>
      </c>
      <c r="B9" s="15"/>
      <c r="C9" s="8"/>
      <c r="D9">
        <f t="shared" si="0"/>
        <v>0</v>
      </c>
      <c r="E9">
        <f t="shared" si="30"/>
        <v>0</v>
      </c>
      <c r="F9" s="9">
        <f t="shared" si="31"/>
        <v>0</v>
      </c>
      <c r="G9" s="8"/>
      <c r="H9">
        <f t="shared" si="32"/>
        <v>0</v>
      </c>
      <c r="I9">
        <f t="shared" si="33"/>
        <v>0</v>
      </c>
      <c r="J9" s="9">
        <f t="shared" si="34"/>
        <v>0</v>
      </c>
      <c r="K9" s="8"/>
      <c r="L9">
        <f t="shared" si="1"/>
        <v>0</v>
      </c>
      <c r="M9">
        <f t="shared" si="35"/>
        <v>0</v>
      </c>
      <c r="N9" s="9">
        <f t="shared" si="36"/>
        <v>0</v>
      </c>
      <c r="O9" s="8"/>
      <c r="P9">
        <f t="shared" si="2"/>
        <v>0</v>
      </c>
      <c r="Q9">
        <f t="shared" si="37"/>
        <v>0</v>
      </c>
      <c r="R9" s="9">
        <f t="shared" si="38"/>
        <v>0</v>
      </c>
      <c r="S9" s="8"/>
      <c r="T9">
        <f t="shared" si="3"/>
        <v>0</v>
      </c>
      <c r="U9">
        <f t="shared" si="39"/>
        <v>0</v>
      </c>
      <c r="V9" s="9">
        <f t="shared" si="40"/>
        <v>0</v>
      </c>
      <c r="W9" s="8"/>
      <c r="X9">
        <f t="shared" si="4"/>
        <v>0</v>
      </c>
      <c r="Y9">
        <f t="shared" si="41"/>
        <v>0</v>
      </c>
      <c r="Z9" s="9">
        <f t="shared" si="42"/>
        <v>0</v>
      </c>
      <c r="AA9" s="8"/>
      <c r="AB9">
        <f t="shared" si="5"/>
        <v>0</v>
      </c>
      <c r="AC9">
        <f t="shared" si="43"/>
        <v>0</v>
      </c>
      <c r="AD9" s="9">
        <f t="shared" si="44"/>
        <v>0</v>
      </c>
      <c r="AE9" s="8">
        <v>0</v>
      </c>
      <c r="AF9">
        <f t="shared" si="6"/>
        <v>0</v>
      </c>
      <c r="AG9">
        <f t="shared" si="45"/>
        <v>0</v>
      </c>
      <c r="AH9" s="9">
        <f t="shared" si="46"/>
        <v>0</v>
      </c>
      <c r="AI9" s="8"/>
      <c r="AJ9">
        <f t="shared" si="7"/>
        <v>0</v>
      </c>
      <c r="AK9">
        <f t="shared" si="47"/>
        <v>0</v>
      </c>
      <c r="AL9" s="9">
        <f t="shared" si="48"/>
        <v>0</v>
      </c>
      <c r="AM9" s="8"/>
      <c r="AN9">
        <f t="shared" si="8"/>
        <v>0</v>
      </c>
      <c r="AO9">
        <f t="shared" si="49"/>
        <v>0</v>
      </c>
      <c r="AP9" s="9">
        <f t="shared" si="50"/>
        <v>0</v>
      </c>
      <c r="AQ9" s="8"/>
      <c r="AR9">
        <f t="shared" si="9"/>
        <v>0</v>
      </c>
      <c r="AS9">
        <f t="shared" si="51"/>
        <v>0</v>
      </c>
      <c r="AT9" s="9">
        <f t="shared" si="52"/>
        <v>0</v>
      </c>
      <c r="AU9" s="8"/>
      <c r="AV9">
        <f t="shared" si="10"/>
        <v>0</v>
      </c>
      <c r="AW9">
        <f t="shared" si="53"/>
        <v>0</v>
      </c>
      <c r="AX9" s="9">
        <f t="shared" si="54"/>
        <v>0</v>
      </c>
      <c r="AY9" s="8"/>
      <c r="AZ9">
        <f t="shared" si="11"/>
        <v>0</v>
      </c>
      <c r="BA9">
        <f t="shared" si="55"/>
        <v>0</v>
      </c>
      <c r="BB9" s="9">
        <f t="shared" si="56"/>
        <v>0</v>
      </c>
      <c r="BC9" s="8"/>
      <c r="BD9">
        <f t="shared" si="12"/>
        <v>0</v>
      </c>
      <c r="BE9">
        <f t="shared" si="57"/>
        <v>0</v>
      </c>
      <c r="BF9" s="9">
        <f t="shared" si="58"/>
        <v>0</v>
      </c>
      <c r="BG9" s="8"/>
      <c r="BH9">
        <f t="shared" si="13"/>
        <v>0</v>
      </c>
      <c r="BI9">
        <f t="shared" si="59"/>
        <v>0</v>
      </c>
      <c r="BJ9" s="9">
        <f t="shared" si="60"/>
        <v>0</v>
      </c>
      <c r="BK9" s="8"/>
      <c r="BL9">
        <f t="shared" si="14"/>
        <v>0</v>
      </c>
      <c r="BM9">
        <f t="shared" si="61"/>
        <v>0</v>
      </c>
      <c r="BN9" s="9">
        <f t="shared" si="62"/>
        <v>0</v>
      </c>
      <c r="BO9" s="8"/>
      <c r="BP9">
        <f t="shared" si="15"/>
        <v>0</v>
      </c>
      <c r="BQ9">
        <f t="shared" si="63"/>
        <v>0</v>
      </c>
      <c r="BR9" s="9">
        <f t="shared" si="64"/>
        <v>0</v>
      </c>
      <c r="BS9" s="8"/>
      <c r="BT9">
        <f t="shared" si="16"/>
        <v>0</v>
      </c>
      <c r="BU9">
        <f t="shared" si="65"/>
        <v>0</v>
      </c>
      <c r="BV9" s="9">
        <f t="shared" si="66"/>
        <v>0</v>
      </c>
      <c r="BW9" s="8"/>
      <c r="BX9">
        <f t="shared" si="17"/>
        <v>0</v>
      </c>
      <c r="BY9">
        <f t="shared" si="67"/>
        <v>0</v>
      </c>
      <c r="BZ9" s="9">
        <f t="shared" si="68"/>
        <v>0</v>
      </c>
      <c r="CA9" s="8"/>
      <c r="CB9">
        <f t="shared" si="18"/>
        <v>0</v>
      </c>
      <c r="CC9">
        <f t="shared" si="69"/>
        <v>0</v>
      </c>
      <c r="CD9" s="9">
        <f t="shared" si="70"/>
        <v>0</v>
      </c>
      <c r="CE9" s="8"/>
      <c r="CF9">
        <f t="shared" si="19"/>
        <v>0</v>
      </c>
      <c r="CG9">
        <f t="shared" si="71"/>
        <v>0</v>
      </c>
      <c r="CH9" s="9">
        <f t="shared" si="72"/>
        <v>0</v>
      </c>
      <c r="CI9" s="8"/>
      <c r="CJ9">
        <f t="shared" si="20"/>
        <v>0</v>
      </c>
      <c r="CK9">
        <f t="shared" si="73"/>
        <v>0</v>
      </c>
      <c r="CL9" s="9">
        <f t="shared" si="74"/>
        <v>0</v>
      </c>
      <c r="CM9" s="8"/>
      <c r="CN9">
        <f t="shared" si="21"/>
        <v>0</v>
      </c>
      <c r="CO9">
        <f t="shared" si="75"/>
        <v>0</v>
      </c>
      <c r="CP9" s="9">
        <f t="shared" si="76"/>
        <v>0</v>
      </c>
      <c r="CQ9" s="8"/>
      <c r="CR9">
        <f t="shared" si="22"/>
        <v>0</v>
      </c>
      <c r="CS9">
        <f t="shared" si="77"/>
        <v>0</v>
      </c>
      <c r="CT9" s="9">
        <f t="shared" si="78"/>
        <v>0</v>
      </c>
      <c r="CU9" s="8"/>
      <c r="CV9">
        <f t="shared" si="23"/>
        <v>0</v>
      </c>
      <c r="CW9">
        <f t="shared" si="79"/>
        <v>0</v>
      </c>
      <c r="CX9" s="9">
        <f t="shared" si="80"/>
        <v>0</v>
      </c>
      <c r="CY9" s="8"/>
      <c r="CZ9">
        <f t="shared" si="24"/>
        <v>0</v>
      </c>
      <c r="DA9">
        <f t="shared" si="81"/>
        <v>0</v>
      </c>
      <c r="DB9" s="9">
        <f t="shared" si="82"/>
        <v>0</v>
      </c>
      <c r="DC9" s="8"/>
      <c r="DD9">
        <f t="shared" si="25"/>
        <v>0</v>
      </c>
      <c r="DE9">
        <f t="shared" si="83"/>
        <v>0</v>
      </c>
      <c r="DF9" s="9">
        <f t="shared" si="84"/>
        <v>0</v>
      </c>
      <c r="DG9" s="8"/>
      <c r="DH9">
        <f t="shared" si="26"/>
        <v>0</v>
      </c>
      <c r="DI9">
        <f t="shared" si="85"/>
        <v>0</v>
      </c>
      <c r="DJ9" s="9">
        <f t="shared" si="86"/>
        <v>0</v>
      </c>
      <c r="DK9" s="8"/>
      <c r="DL9">
        <f t="shared" si="27"/>
        <v>0</v>
      </c>
      <c r="DM9">
        <f t="shared" si="87"/>
        <v>0</v>
      </c>
      <c r="DN9" s="9">
        <f t="shared" si="88"/>
        <v>0</v>
      </c>
      <c r="DO9" s="8"/>
      <c r="DP9">
        <f t="shared" si="28"/>
        <v>0</v>
      </c>
      <c r="DQ9">
        <f t="shared" si="89"/>
        <v>0</v>
      </c>
      <c r="DR9" s="9">
        <f t="shared" si="90"/>
        <v>0</v>
      </c>
      <c r="DS9" s="9"/>
      <c r="DT9" s="9">
        <f t="shared" si="29"/>
        <v>0</v>
      </c>
      <c r="DU9">
        <f t="shared" si="91"/>
        <v>0</v>
      </c>
      <c r="DV9" s="9">
        <f t="shared" si="92"/>
        <v>0</v>
      </c>
      <c r="DW9" s="10">
        <f t="shared" si="93"/>
        <v>0</v>
      </c>
      <c r="DX9" s="11">
        <f t="shared" si="94"/>
        <v>0</v>
      </c>
    </row>
    <row r="10" spans="1:128" ht="19.5">
      <c r="A10" s="6"/>
      <c r="B10" s="15"/>
      <c r="C10" s="8"/>
      <c r="D10">
        <f t="shared" si="0"/>
        <v>0</v>
      </c>
      <c r="E10">
        <f t="shared" si="30"/>
        <v>0</v>
      </c>
      <c r="F10" s="9">
        <f t="shared" si="31"/>
        <v>0</v>
      </c>
      <c r="G10" s="8"/>
      <c r="H10">
        <f t="shared" si="32"/>
        <v>0</v>
      </c>
      <c r="I10">
        <f t="shared" si="33"/>
        <v>0</v>
      </c>
      <c r="J10" s="9">
        <f t="shared" si="34"/>
        <v>0</v>
      </c>
      <c r="K10" s="8"/>
      <c r="L10">
        <f t="shared" si="1"/>
        <v>0</v>
      </c>
      <c r="M10">
        <f t="shared" si="35"/>
        <v>0</v>
      </c>
      <c r="N10" s="9">
        <f t="shared" si="36"/>
        <v>0</v>
      </c>
      <c r="O10" s="8"/>
      <c r="P10">
        <f t="shared" si="2"/>
        <v>0</v>
      </c>
      <c r="Q10">
        <f t="shared" si="37"/>
        <v>0</v>
      </c>
      <c r="R10" s="9">
        <f t="shared" si="38"/>
        <v>0</v>
      </c>
      <c r="S10" s="8"/>
      <c r="T10">
        <f t="shared" si="3"/>
        <v>0</v>
      </c>
      <c r="U10">
        <f t="shared" si="39"/>
        <v>0</v>
      </c>
      <c r="V10" s="9">
        <f t="shared" si="40"/>
        <v>0</v>
      </c>
      <c r="W10" s="8"/>
      <c r="X10">
        <f t="shared" si="4"/>
        <v>0</v>
      </c>
      <c r="Y10">
        <f t="shared" si="41"/>
        <v>0</v>
      </c>
      <c r="Z10" s="9">
        <f t="shared" si="42"/>
        <v>0</v>
      </c>
      <c r="AA10" s="8"/>
      <c r="AB10">
        <f t="shared" si="5"/>
        <v>0</v>
      </c>
      <c r="AC10">
        <f t="shared" si="43"/>
        <v>0</v>
      </c>
      <c r="AD10" s="9">
        <f t="shared" si="44"/>
        <v>0</v>
      </c>
      <c r="AE10" s="8">
        <v>0</v>
      </c>
      <c r="AF10">
        <f t="shared" si="6"/>
        <v>0</v>
      </c>
      <c r="AG10">
        <f t="shared" si="45"/>
        <v>0</v>
      </c>
      <c r="AH10" s="9">
        <f t="shared" si="46"/>
        <v>0</v>
      </c>
      <c r="AI10" s="8"/>
      <c r="AJ10">
        <f t="shared" si="7"/>
        <v>0</v>
      </c>
      <c r="AK10">
        <f t="shared" si="47"/>
        <v>0</v>
      </c>
      <c r="AL10" s="9">
        <f t="shared" si="48"/>
        <v>0</v>
      </c>
      <c r="AM10" s="8"/>
      <c r="AN10">
        <f t="shared" si="8"/>
        <v>0</v>
      </c>
      <c r="AO10">
        <f t="shared" si="49"/>
        <v>0</v>
      </c>
      <c r="AP10" s="9">
        <f t="shared" si="50"/>
        <v>0</v>
      </c>
      <c r="AQ10" s="8"/>
      <c r="AR10">
        <f t="shared" si="9"/>
        <v>0</v>
      </c>
      <c r="AS10">
        <f t="shared" si="51"/>
        <v>0</v>
      </c>
      <c r="AT10" s="9">
        <f t="shared" si="52"/>
        <v>0</v>
      </c>
      <c r="AU10" s="8"/>
      <c r="AV10">
        <f t="shared" si="10"/>
        <v>0</v>
      </c>
      <c r="AW10">
        <f t="shared" si="53"/>
        <v>0</v>
      </c>
      <c r="AX10" s="9">
        <f t="shared" si="54"/>
        <v>0</v>
      </c>
      <c r="AY10" s="8"/>
      <c r="AZ10">
        <f t="shared" si="11"/>
        <v>0</v>
      </c>
      <c r="BA10">
        <f t="shared" si="55"/>
        <v>0</v>
      </c>
      <c r="BB10" s="9">
        <f t="shared" si="56"/>
        <v>0</v>
      </c>
      <c r="BC10" s="8"/>
      <c r="BD10">
        <f t="shared" si="12"/>
        <v>0</v>
      </c>
      <c r="BE10">
        <f t="shared" si="57"/>
        <v>0</v>
      </c>
      <c r="BF10" s="9">
        <f t="shared" si="58"/>
        <v>0</v>
      </c>
      <c r="BG10" s="8"/>
      <c r="BH10">
        <f t="shared" si="13"/>
        <v>0</v>
      </c>
      <c r="BI10">
        <f t="shared" si="59"/>
        <v>0</v>
      </c>
      <c r="BJ10" s="9">
        <f t="shared" si="60"/>
        <v>0</v>
      </c>
      <c r="BK10" s="8"/>
      <c r="BL10">
        <f t="shared" si="14"/>
        <v>0</v>
      </c>
      <c r="BM10">
        <f t="shared" si="61"/>
        <v>0</v>
      </c>
      <c r="BN10" s="9">
        <f t="shared" si="62"/>
        <v>0</v>
      </c>
      <c r="BO10" s="8"/>
      <c r="BP10">
        <f t="shared" si="15"/>
        <v>0</v>
      </c>
      <c r="BQ10">
        <f t="shared" si="63"/>
        <v>0</v>
      </c>
      <c r="BR10" s="9">
        <f t="shared" si="64"/>
        <v>0</v>
      </c>
      <c r="BS10" s="8"/>
      <c r="BT10">
        <f t="shared" si="16"/>
        <v>0</v>
      </c>
      <c r="BU10">
        <f t="shared" si="65"/>
        <v>0</v>
      </c>
      <c r="BV10" s="9">
        <f t="shared" si="66"/>
        <v>0</v>
      </c>
      <c r="BW10" s="8"/>
      <c r="BX10">
        <f t="shared" si="17"/>
        <v>0</v>
      </c>
      <c r="BY10">
        <f t="shared" si="67"/>
        <v>0</v>
      </c>
      <c r="BZ10" s="9">
        <f t="shared" si="68"/>
        <v>0</v>
      </c>
      <c r="CA10" s="8"/>
      <c r="CB10">
        <f t="shared" si="18"/>
        <v>0</v>
      </c>
      <c r="CC10">
        <f t="shared" si="69"/>
        <v>0</v>
      </c>
      <c r="CD10" s="9">
        <f t="shared" si="70"/>
        <v>0</v>
      </c>
      <c r="CE10" s="8"/>
      <c r="CF10">
        <f t="shared" si="19"/>
        <v>0</v>
      </c>
      <c r="CG10">
        <f t="shared" si="71"/>
        <v>0</v>
      </c>
      <c r="CH10" s="9">
        <f t="shared" si="72"/>
        <v>0</v>
      </c>
      <c r="CI10" s="8"/>
      <c r="CJ10">
        <f t="shared" si="20"/>
        <v>0</v>
      </c>
      <c r="CK10">
        <f t="shared" si="73"/>
        <v>0</v>
      </c>
      <c r="CL10" s="9">
        <f t="shared" si="74"/>
        <v>0</v>
      </c>
      <c r="CM10" s="8"/>
      <c r="CN10">
        <f t="shared" si="21"/>
        <v>0</v>
      </c>
      <c r="CO10">
        <f t="shared" si="75"/>
        <v>0</v>
      </c>
      <c r="CP10" s="9">
        <f t="shared" si="76"/>
        <v>0</v>
      </c>
      <c r="CQ10" s="8"/>
      <c r="CR10">
        <f t="shared" si="22"/>
        <v>0</v>
      </c>
      <c r="CS10">
        <f t="shared" si="77"/>
        <v>0</v>
      </c>
      <c r="CT10" s="9">
        <f t="shared" si="78"/>
        <v>0</v>
      </c>
      <c r="CU10" s="8"/>
      <c r="CV10">
        <f t="shared" si="23"/>
        <v>0</v>
      </c>
      <c r="CW10">
        <f t="shared" si="79"/>
        <v>0</v>
      </c>
      <c r="CX10" s="9">
        <f t="shared" si="80"/>
        <v>0</v>
      </c>
      <c r="CY10" s="8"/>
      <c r="CZ10">
        <f t="shared" si="24"/>
        <v>0</v>
      </c>
      <c r="DA10">
        <f t="shared" si="81"/>
        <v>0</v>
      </c>
      <c r="DB10" s="9">
        <f t="shared" si="82"/>
        <v>0</v>
      </c>
      <c r="DC10" s="8"/>
      <c r="DD10">
        <f t="shared" si="25"/>
        <v>0</v>
      </c>
      <c r="DE10">
        <f t="shared" si="83"/>
        <v>0</v>
      </c>
      <c r="DF10" s="9">
        <f t="shared" si="84"/>
        <v>0</v>
      </c>
      <c r="DG10" s="8"/>
      <c r="DH10">
        <f t="shared" si="26"/>
        <v>0</v>
      </c>
      <c r="DI10">
        <f t="shared" si="85"/>
        <v>0</v>
      </c>
      <c r="DJ10" s="9">
        <f t="shared" si="86"/>
        <v>0</v>
      </c>
      <c r="DK10" s="8"/>
      <c r="DL10">
        <f t="shared" si="27"/>
        <v>0</v>
      </c>
      <c r="DM10">
        <f t="shared" si="87"/>
        <v>0</v>
      </c>
      <c r="DN10" s="9">
        <f t="shared" si="88"/>
        <v>0</v>
      </c>
      <c r="DO10" s="8"/>
      <c r="DP10">
        <f t="shared" si="28"/>
        <v>0</v>
      </c>
      <c r="DQ10">
        <f t="shared" si="89"/>
        <v>0</v>
      </c>
      <c r="DR10" s="9">
        <f t="shared" si="90"/>
        <v>0</v>
      </c>
      <c r="DS10" s="9"/>
      <c r="DT10" s="9">
        <f t="shared" si="29"/>
        <v>0</v>
      </c>
      <c r="DU10">
        <f t="shared" si="91"/>
        <v>0</v>
      </c>
      <c r="DV10" s="9">
        <f t="shared" si="92"/>
        <v>0</v>
      </c>
      <c r="DW10" s="10">
        <f t="shared" si="93"/>
        <v>0</v>
      </c>
      <c r="DX10" s="11">
        <f t="shared" si="94"/>
        <v>0</v>
      </c>
    </row>
    <row r="11" spans="1:128" ht="15.75">
      <c r="A11" s="6" t="s">
        <v>24</v>
      </c>
      <c r="B11" s="15"/>
      <c r="C11" s="8"/>
      <c r="D11">
        <f t="shared" si="0"/>
        <v>0</v>
      </c>
      <c r="E11">
        <f t="shared" si="30"/>
        <v>0</v>
      </c>
      <c r="F11" s="9">
        <f t="shared" si="31"/>
        <v>0</v>
      </c>
      <c r="G11" s="8"/>
      <c r="H11">
        <f t="shared" si="32"/>
        <v>0</v>
      </c>
      <c r="I11">
        <f t="shared" si="33"/>
        <v>0</v>
      </c>
      <c r="J11" s="9">
        <f t="shared" si="34"/>
        <v>0</v>
      </c>
      <c r="K11" s="8"/>
      <c r="L11">
        <f t="shared" si="1"/>
        <v>0</v>
      </c>
      <c r="M11">
        <f t="shared" si="35"/>
        <v>0</v>
      </c>
      <c r="N11" s="9">
        <f t="shared" si="36"/>
        <v>0</v>
      </c>
      <c r="O11" s="8"/>
      <c r="P11">
        <f t="shared" si="2"/>
        <v>0</v>
      </c>
      <c r="Q11">
        <f t="shared" si="37"/>
        <v>0</v>
      </c>
      <c r="R11" s="9">
        <f t="shared" si="38"/>
        <v>0</v>
      </c>
      <c r="S11" s="8"/>
      <c r="T11">
        <f t="shared" si="3"/>
        <v>0</v>
      </c>
      <c r="U11">
        <f t="shared" si="39"/>
        <v>0</v>
      </c>
      <c r="V11" s="9">
        <f t="shared" si="40"/>
        <v>0</v>
      </c>
      <c r="W11" s="8"/>
      <c r="X11">
        <f t="shared" si="4"/>
        <v>0</v>
      </c>
      <c r="Y11">
        <f t="shared" si="41"/>
        <v>0</v>
      </c>
      <c r="Z11" s="9">
        <f t="shared" si="42"/>
        <v>0</v>
      </c>
      <c r="AA11" s="8"/>
      <c r="AB11">
        <f t="shared" si="5"/>
        <v>0</v>
      </c>
      <c r="AC11">
        <f t="shared" si="43"/>
        <v>0</v>
      </c>
      <c r="AD11" s="9">
        <f t="shared" si="44"/>
        <v>0</v>
      </c>
      <c r="AE11" s="8">
        <v>0</v>
      </c>
      <c r="AF11">
        <f t="shared" si="6"/>
        <v>0</v>
      </c>
      <c r="AG11">
        <f t="shared" si="45"/>
        <v>0</v>
      </c>
      <c r="AH11" s="9">
        <f t="shared" si="46"/>
        <v>0</v>
      </c>
      <c r="AI11" s="8"/>
      <c r="AJ11">
        <f t="shared" si="7"/>
        <v>0</v>
      </c>
      <c r="AK11">
        <f t="shared" si="47"/>
        <v>0</v>
      </c>
      <c r="AL11" s="9">
        <f t="shared" si="48"/>
        <v>0</v>
      </c>
      <c r="AM11" s="8"/>
      <c r="AN11">
        <f t="shared" si="8"/>
        <v>0</v>
      </c>
      <c r="AO11">
        <f t="shared" si="49"/>
        <v>0</v>
      </c>
      <c r="AP11" s="9">
        <f t="shared" si="50"/>
        <v>0</v>
      </c>
      <c r="AQ11" s="8"/>
      <c r="AR11">
        <f t="shared" si="9"/>
        <v>0</v>
      </c>
      <c r="AS11">
        <f t="shared" si="51"/>
        <v>0</v>
      </c>
      <c r="AT11" s="9">
        <f t="shared" si="52"/>
        <v>0</v>
      </c>
      <c r="AU11" s="8"/>
      <c r="AV11">
        <f t="shared" si="10"/>
        <v>0</v>
      </c>
      <c r="AW11">
        <f t="shared" si="53"/>
        <v>0</v>
      </c>
      <c r="AX11" s="9">
        <f t="shared" si="54"/>
        <v>0</v>
      </c>
      <c r="AY11" s="8"/>
      <c r="AZ11">
        <f t="shared" si="11"/>
        <v>0</v>
      </c>
      <c r="BA11">
        <f t="shared" si="55"/>
        <v>0</v>
      </c>
      <c r="BB11" s="9">
        <f t="shared" si="56"/>
        <v>0</v>
      </c>
      <c r="BC11" s="8"/>
      <c r="BD11">
        <f t="shared" si="12"/>
        <v>0</v>
      </c>
      <c r="BE11">
        <f t="shared" si="57"/>
        <v>0</v>
      </c>
      <c r="BF11" s="9">
        <f t="shared" si="58"/>
        <v>0</v>
      </c>
      <c r="BG11" s="8"/>
      <c r="BH11">
        <f t="shared" si="13"/>
        <v>0</v>
      </c>
      <c r="BI11">
        <f t="shared" si="59"/>
        <v>0</v>
      </c>
      <c r="BJ11" s="9">
        <f t="shared" si="60"/>
        <v>0</v>
      </c>
      <c r="BK11" s="8"/>
      <c r="BL11">
        <f t="shared" si="14"/>
        <v>0</v>
      </c>
      <c r="BM11">
        <f t="shared" si="61"/>
        <v>0</v>
      </c>
      <c r="BN11" s="9">
        <f t="shared" si="62"/>
        <v>0</v>
      </c>
      <c r="BO11" s="8"/>
      <c r="BP11">
        <f t="shared" si="15"/>
        <v>0</v>
      </c>
      <c r="BQ11">
        <f t="shared" si="63"/>
        <v>0</v>
      </c>
      <c r="BR11" s="9">
        <f t="shared" si="64"/>
        <v>0</v>
      </c>
      <c r="BS11" s="8"/>
      <c r="BT11">
        <f t="shared" si="16"/>
        <v>0</v>
      </c>
      <c r="BU11">
        <f t="shared" si="65"/>
        <v>0</v>
      </c>
      <c r="BV11" s="9">
        <f t="shared" si="66"/>
        <v>0</v>
      </c>
      <c r="BW11" s="8"/>
      <c r="BX11">
        <f t="shared" si="17"/>
        <v>0</v>
      </c>
      <c r="BY11">
        <f t="shared" si="67"/>
        <v>0</v>
      </c>
      <c r="BZ11" s="9">
        <f t="shared" si="68"/>
        <v>0</v>
      </c>
      <c r="CA11" s="8"/>
      <c r="CB11">
        <f t="shared" si="18"/>
        <v>0</v>
      </c>
      <c r="CC11">
        <f t="shared" si="69"/>
        <v>0</v>
      </c>
      <c r="CD11" s="9">
        <f t="shared" si="70"/>
        <v>0</v>
      </c>
      <c r="CE11" s="8"/>
      <c r="CF11">
        <f t="shared" si="19"/>
        <v>0</v>
      </c>
      <c r="CG11">
        <f t="shared" si="71"/>
        <v>0</v>
      </c>
      <c r="CH11" s="9">
        <f t="shared" si="72"/>
        <v>0</v>
      </c>
      <c r="CI11" s="8"/>
      <c r="CJ11">
        <f t="shared" si="20"/>
        <v>0</v>
      </c>
      <c r="CK11">
        <f t="shared" si="73"/>
        <v>0</v>
      </c>
      <c r="CL11" s="9">
        <f t="shared" si="74"/>
        <v>0</v>
      </c>
      <c r="CM11" s="8"/>
      <c r="CN11">
        <f t="shared" si="21"/>
        <v>0</v>
      </c>
      <c r="CO11">
        <f t="shared" si="75"/>
        <v>0</v>
      </c>
      <c r="CP11" s="9">
        <f t="shared" si="76"/>
        <v>0</v>
      </c>
      <c r="CQ11" s="8"/>
      <c r="CR11">
        <f t="shared" si="22"/>
        <v>0</v>
      </c>
      <c r="CS11">
        <f t="shared" si="77"/>
        <v>0</v>
      </c>
      <c r="CT11" s="9">
        <f t="shared" si="78"/>
        <v>0</v>
      </c>
      <c r="CU11" s="8"/>
      <c r="CV11">
        <f t="shared" si="23"/>
        <v>0</v>
      </c>
      <c r="CW11">
        <f t="shared" si="79"/>
        <v>0</v>
      </c>
      <c r="CX11" s="9">
        <f t="shared" si="80"/>
        <v>0</v>
      </c>
      <c r="CY11" s="8"/>
      <c r="CZ11">
        <f t="shared" si="24"/>
        <v>0</v>
      </c>
      <c r="DA11">
        <f t="shared" si="81"/>
        <v>0</v>
      </c>
      <c r="DB11" s="9">
        <f t="shared" si="82"/>
        <v>0</v>
      </c>
      <c r="DC11" s="8"/>
      <c r="DD11">
        <f t="shared" si="25"/>
        <v>0</v>
      </c>
      <c r="DE11">
        <f t="shared" si="83"/>
        <v>0</v>
      </c>
      <c r="DF11" s="9">
        <f t="shared" si="84"/>
        <v>0</v>
      </c>
      <c r="DG11" s="8"/>
      <c r="DH11">
        <f t="shared" si="26"/>
        <v>0</v>
      </c>
      <c r="DI11">
        <f t="shared" si="85"/>
        <v>0</v>
      </c>
      <c r="DJ11" s="9">
        <f t="shared" si="86"/>
        <v>0</v>
      </c>
      <c r="DK11" s="8"/>
      <c r="DL11">
        <f t="shared" si="27"/>
        <v>0</v>
      </c>
      <c r="DM11">
        <f t="shared" si="87"/>
        <v>0</v>
      </c>
      <c r="DN11" s="9">
        <f t="shared" si="88"/>
        <v>0</v>
      </c>
      <c r="DO11" s="8"/>
      <c r="DP11">
        <f t="shared" si="28"/>
        <v>0</v>
      </c>
      <c r="DQ11">
        <f t="shared" si="89"/>
        <v>0</v>
      </c>
      <c r="DR11" s="9">
        <f t="shared" si="90"/>
        <v>0</v>
      </c>
      <c r="DS11" s="9"/>
      <c r="DT11" s="9">
        <f t="shared" si="29"/>
        <v>0</v>
      </c>
      <c r="DU11">
        <f t="shared" si="91"/>
        <v>0</v>
      </c>
      <c r="DV11" s="9">
        <f t="shared" si="92"/>
        <v>0</v>
      </c>
      <c r="DW11" s="10">
        <f t="shared" si="93"/>
        <v>0</v>
      </c>
      <c r="DX11" s="11">
        <f t="shared" si="94"/>
        <v>0</v>
      </c>
    </row>
    <row r="12" spans="1:128" ht="15.75">
      <c r="A12" s="6" t="s">
        <v>26</v>
      </c>
      <c r="B12" s="15"/>
      <c r="C12" s="8"/>
      <c r="D12">
        <f t="shared" si="0"/>
        <v>0</v>
      </c>
      <c r="E12">
        <f t="shared" si="30"/>
        <v>0</v>
      </c>
      <c r="F12" s="9">
        <f t="shared" si="31"/>
        <v>0</v>
      </c>
      <c r="G12" s="8"/>
      <c r="H12">
        <f t="shared" si="32"/>
        <v>0</v>
      </c>
      <c r="I12">
        <f t="shared" si="33"/>
        <v>0</v>
      </c>
      <c r="J12" s="9">
        <f t="shared" si="34"/>
        <v>0</v>
      </c>
      <c r="K12" s="8"/>
      <c r="L12">
        <f t="shared" si="1"/>
        <v>0</v>
      </c>
      <c r="M12">
        <f t="shared" si="35"/>
        <v>0</v>
      </c>
      <c r="N12" s="9">
        <f t="shared" si="36"/>
        <v>0</v>
      </c>
      <c r="O12" s="8"/>
      <c r="P12">
        <f t="shared" si="2"/>
        <v>0</v>
      </c>
      <c r="Q12">
        <f t="shared" si="37"/>
        <v>0</v>
      </c>
      <c r="R12" s="9">
        <f t="shared" si="38"/>
        <v>0</v>
      </c>
      <c r="S12" s="8"/>
      <c r="T12">
        <f t="shared" si="3"/>
        <v>0</v>
      </c>
      <c r="U12">
        <f t="shared" si="39"/>
        <v>0</v>
      </c>
      <c r="V12" s="9">
        <f t="shared" si="40"/>
        <v>0</v>
      </c>
      <c r="W12" s="8"/>
      <c r="X12">
        <f t="shared" si="4"/>
        <v>0</v>
      </c>
      <c r="Y12">
        <f t="shared" si="41"/>
        <v>0</v>
      </c>
      <c r="Z12" s="9">
        <f t="shared" si="42"/>
        <v>0</v>
      </c>
      <c r="AA12" s="8"/>
      <c r="AB12">
        <f t="shared" si="5"/>
        <v>0</v>
      </c>
      <c r="AC12">
        <f t="shared" si="43"/>
        <v>0</v>
      </c>
      <c r="AD12" s="9">
        <f t="shared" si="44"/>
        <v>0</v>
      </c>
      <c r="AE12" s="8">
        <v>0</v>
      </c>
      <c r="AF12">
        <f t="shared" si="6"/>
        <v>0</v>
      </c>
      <c r="AG12">
        <f t="shared" si="45"/>
        <v>0</v>
      </c>
      <c r="AH12" s="9">
        <f t="shared" si="46"/>
        <v>0</v>
      </c>
      <c r="AI12" s="8"/>
      <c r="AJ12">
        <f t="shared" si="7"/>
        <v>0</v>
      </c>
      <c r="AK12">
        <f t="shared" si="47"/>
        <v>0</v>
      </c>
      <c r="AL12" s="9">
        <f t="shared" si="48"/>
        <v>0</v>
      </c>
      <c r="AM12" s="8"/>
      <c r="AN12">
        <f t="shared" si="8"/>
        <v>0</v>
      </c>
      <c r="AO12">
        <f t="shared" si="49"/>
        <v>0</v>
      </c>
      <c r="AP12" s="9">
        <f t="shared" si="50"/>
        <v>0</v>
      </c>
      <c r="AQ12" s="8"/>
      <c r="AR12">
        <f t="shared" si="9"/>
        <v>0</v>
      </c>
      <c r="AS12">
        <f t="shared" si="51"/>
        <v>0</v>
      </c>
      <c r="AT12" s="9">
        <f t="shared" si="52"/>
        <v>0</v>
      </c>
      <c r="AU12" s="8"/>
      <c r="AV12">
        <f t="shared" si="10"/>
        <v>0</v>
      </c>
      <c r="AW12">
        <f t="shared" si="53"/>
        <v>0</v>
      </c>
      <c r="AX12" s="9">
        <f t="shared" si="54"/>
        <v>0</v>
      </c>
      <c r="AY12" s="8"/>
      <c r="AZ12">
        <f t="shared" si="11"/>
        <v>0</v>
      </c>
      <c r="BA12">
        <f t="shared" si="55"/>
        <v>0</v>
      </c>
      <c r="BB12" s="9">
        <f t="shared" si="56"/>
        <v>0</v>
      </c>
      <c r="BC12" s="8"/>
      <c r="BD12">
        <f t="shared" si="12"/>
        <v>0</v>
      </c>
      <c r="BE12">
        <f t="shared" si="57"/>
        <v>0</v>
      </c>
      <c r="BF12" s="9">
        <f t="shared" si="58"/>
        <v>0</v>
      </c>
      <c r="BG12" s="8"/>
      <c r="BH12">
        <f t="shared" si="13"/>
        <v>0</v>
      </c>
      <c r="BI12">
        <f t="shared" si="59"/>
        <v>0</v>
      </c>
      <c r="BJ12" s="9">
        <f t="shared" si="60"/>
        <v>0</v>
      </c>
      <c r="BK12" s="8"/>
      <c r="BL12">
        <f t="shared" si="14"/>
        <v>0</v>
      </c>
      <c r="BM12">
        <f t="shared" si="61"/>
        <v>0</v>
      </c>
      <c r="BN12" s="9">
        <f t="shared" si="62"/>
        <v>0</v>
      </c>
      <c r="BO12" s="8"/>
      <c r="BP12">
        <f t="shared" si="15"/>
        <v>0</v>
      </c>
      <c r="BQ12">
        <f t="shared" si="63"/>
        <v>0</v>
      </c>
      <c r="BR12" s="9">
        <f t="shared" si="64"/>
        <v>0</v>
      </c>
      <c r="BS12" s="8"/>
      <c r="BT12">
        <f t="shared" si="16"/>
        <v>0</v>
      </c>
      <c r="BU12">
        <f t="shared" si="65"/>
        <v>0</v>
      </c>
      <c r="BV12" s="9">
        <f t="shared" si="66"/>
        <v>0</v>
      </c>
      <c r="BW12" s="8"/>
      <c r="BX12">
        <f t="shared" si="17"/>
        <v>0</v>
      </c>
      <c r="BY12">
        <f t="shared" si="67"/>
        <v>0</v>
      </c>
      <c r="BZ12" s="9">
        <f t="shared" si="68"/>
        <v>0</v>
      </c>
      <c r="CA12" s="8"/>
      <c r="CB12">
        <f t="shared" si="18"/>
        <v>0</v>
      </c>
      <c r="CC12">
        <f t="shared" si="69"/>
        <v>0</v>
      </c>
      <c r="CD12" s="9">
        <f t="shared" si="70"/>
        <v>0</v>
      </c>
      <c r="CE12" s="8"/>
      <c r="CF12">
        <f t="shared" si="19"/>
        <v>0</v>
      </c>
      <c r="CG12">
        <f t="shared" si="71"/>
        <v>0</v>
      </c>
      <c r="CH12" s="9">
        <f t="shared" si="72"/>
        <v>0</v>
      </c>
      <c r="CI12" s="8"/>
      <c r="CJ12">
        <f t="shared" si="20"/>
        <v>0</v>
      </c>
      <c r="CK12">
        <f t="shared" si="73"/>
        <v>0</v>
      </c>
      <c r="CL12" s="9">
        <f t="shared" si="74"/>
        <v>0</v>
      </c>
      <c r="CM12" s="8"/>
      <c r="CN12">
        <f t="shared" si="21"/>
        <v>0</v>
      </c>
      <c r="CO12">
        <f t="shared" si="75"/>
        <v>0</v>
      </c>
      <c r="CP12" s="9">
        <f t="shared" si="76"/>
        <v>0</v>
      </c>
      <c r="CQ12" s="8"/>
      <c r="CR12">
        <f t="shared" si="22"/>
        <v>0</v>
      </c>
      <c r="CS12">
        <f t="shared" si="77"/>
        <v>0</v>
      </c>
      <c r="CT12" s="9">
        <f t="shared" si="78"/>
        <v>0</v>
      </c>
      <c r="CU12" s="8"/>
      <c r="CV12">
        <f t="shared" si="23"/>
        <v>0</v>
      </c>
      <c r="CW12">
        <f t="shared" si="79"/>
        <v>0</v>
      </c>
      <c r="CX12" s="9">
        <f t="shared" si="80"/>
        <v>0</v>
      </c>
      <c r="CY12" s="8"/>
      <c r="CZ12">
        <f t="shared" si="24"/>
        <v>0</v>
      </c>
      <c r="DA12">
        <f t="shared" si="81"/>
        <v>0</v>
      </c>
      <c r="DB12" s="9">
        <f t="shared" si="82"/>
        <v>0</v>
      </c>
      <c r="DC12" s="8"/>
      <c r="DD12">
        <f t="shared" si="25"/>
        <v>0</v>
      </c>
      <c r="DE12">
        <f t="shared" si="83"/>
        <v>0</v>
      </c>
      <c r="DF12" s="9">
        <f t="shared" si="84"/>
        <v>0</v>
      </c>
      <c r="DG12" s="8"/>
      <c r="DH12">
        <f t="shared" si="26"/>
        <v>0</v>
      </c>
      <c r="DI12">
        <f t="shared" si="85"/>
        <v>0</v>
      </c>
      <c r="DJ12" s="9">
        <f t="shared" si="86"/>
        <v>0</v>
      </c>
      <c r="DK12" s="8"/>
      <c r="DL12">
        <f t="shared" si="27"/>
        <v>0</v>
      </c>
      <c r="DM12">
        <f t="shared" si="87"/>
        <v>0</v>
      </c>
      <c r="DN12" s="9">
        <f t="shared" si="88"/>
        <v>0</v>
      </c>
      <c r="DO12" s="8"/>
      <c r="DP12">
        <f t="shared" si="28"/>
        <v>0</v>
      </c>
      <c r="DQ12">
        <f t="shared" si="89"/>
        <v>0</v>
      </c>
      <c r="DR12" s="9">
        <f t="shared" si="90"/>
        <v>0</v>
      </c>
      <c r="DS12" s="9"/>
      <c r="DT12" s="9">
        <f t="shared" si="29"/>
        <v>0</v>
      </c>
      <c r="DU12">
        <f t="shared" si="91"/>
        <v>0</v>
      </c>
      <c r="DV12" s="9">
        <f t="shared" si="92"/>
        <v>0</v>
      </c>
      <c r="DW12" s="10">
        <f t="shared" si="93"/>
        <v>0</v>
      </c>
      <c r="DX12" s="11">
        <f t="shared" si="94"/>
        <v>0</v>
      </c>
    </row>
    <row r="13" spans="1:128" ht="15.75">
      <c r="A13" s="12" t="s">
        <v>28</v>
      </c>
      <c r="B13" s="15"/>
      <c r="C13" s="8"/>
      <c r="D13">
        <f t="shared" si="0"/>
        <v>0</v>
      </c>
      <c r="E13">
        <f t="shared" si="30"/>
        <v>0</v>
      </c>
      <c r="F13" s="9">
        <f t="shared" si="31"/>
        <v>0</v>
      </c>
      <c r="G13" s="8"/>
      <c r="H13">
        <f t="shared" si="32"/>
        <v>0</v>
      </c>
      <c r="I13">
        <f t="shared" si="33"/>
        <v>0</v>
      </c>
      <c r="J13" s="9">
        <f t="shared" si="34"/>
        <v>0</v>
      </c>
      <c r="K13" s="8"/>
      <c r="L13">
        <f t="shared" si="1"/>
        <v>0</v>
      </c>
      <c r="M13">
        <f t="shared" si="35"/>
        <v>0</v>
      </c>
      <c r="N13" s="9">
        <f t="shared" si="36"/>
        <v>0</v>
      </c>
      <c r="O13" s="8"/>
      <c r="P13">
        <f t="shared" si="2"/>
        <v>0</v>
      </c>
      <c r="Q13">
        <f t="shared" si="37"/>
        <v>0</v>
      </c>
      <c r="R13" s="9">
        <f t="shared" si="38"/>
        <v>0</v>
      </c>
      <c r="S13" s="8"/>
      <c r="T13">
        <f t="shared" si="3"/>
        <v>0</v>
      </c>
      <c r="U13">
        <f t="shared" si="39"/>
        <v>0</v>
      </c>
      <c r="V13" s="9">
        <f t="shared" si="40"/>
        <v>0</v>
      </c>
      <c r="W13" s="8"/>
      <c r="X13">
        <f t="shared" si="4"/>
        <v>0</v>
      </c>
      <c r="Y13">
        <f t="shared" si="41"/>
        <v>0</v>
      </c>
      <c r="Z13" s="9">
        <f t="shared" si="42"/>
        <v>0</v>
      </c>
      <c r="AA13" s="8"/>
      <c r="AB13">
        <f t="shared" si="5"/>
        <v>0</v>
      </c>
      <c r="AC13">
        <f t="shared" si="43"/>
        <v>0</v>
      </c>
      <c r="AD13" s="9">
        <f t="shared" si="44"/>
        <v>0</v>
      </c>
      <c r="AE13" s="8">
        <v>0</v>
      </c>
      <c r="AF13">
        <f t="shared" si="6"/>
        <v>0</v>
      </c>
      <c r="AG13">
        <f t="shared" si="45"/>
        <v>0</v>
      </c>
      <c r="AH13" s="9">
        <f t="shared" si="46"/>
        <v>0</v>
      </c>
      <c r="AI13" s="8"/>
      <c r="AJ13">
        <f t="shared" si="7"/>
        <v>0</v>
      </c>
      <c r="AK13">
        <f t="shared" si="47"/>
        <v>0</v>
      </c>
      <c r="AL13" s="9">
        <f t="shared" si="48"/>
        <v>0</v>
      </c>
      <c r="AM13" s="8"/>
      <c r="AN13">
        <f t="shared" si="8"/>
        <v>0</v>
      </c>
      <c r="AO13">
        <f t="shared" si="49"/>
        <v>0</v>
      </c>
      <c r="AP13" s="9">
        <f t="shared" si="50"/>
        <v>0</v>
      </c>
      <c r="AQ13" s="8"/>
      <c r="AR13">
        <f t="shared" si="9"/>
        <v>0</v>
      </c>
      <c r="AS13">
        <f t="shared" si="51"/>
        <v>0</v>
      </c>
      <c r="AT13" s="9">
        <f t="shared" si="52"/>
        <v>0</v>
      </c>
      <c r="AU13" s="8"/>
      <c r="AV13">
        <f t="shared" si="10"/>
        <v>0</v>
      </c>
      <c r="AW13">
        <f t="shared" si="53"/>
        <v>0</v>
      </c>
      <c r="AX13" s="9">
        <f t="shared" si="54"/>
        <v>0</v>
      </c>
      <c r="AY13" s="8"/>
      <c r="AZ13">
        <f t="shared" si="11"/>
        <v>0</v>
      </c>
      <c r="BA13">
        <f t="shared" si="55"/>
        <v>0</v>
      </c>
      <c r="BB13" s="9">
        <f t="shared" si="56"/>
        <v>0</v>
      </c>
      <c r="BC13" s="8"/>
      <c r="BD13">
        <f t="shared" si="12"/>
        <v>0</v>
      </c>
      <c r="BE13">
        <f t="shared" si="57"/>
        <v>0</v>
      </c>
      <c r="BF13" s="9">
        <f t="shared" si="58"/>
        <v>0</v>
      </c>
      <c r="BG13" s="8"/>
      <c r="BH13">
        <f t="shared" si="13"/>
        <v>0</v>
      </c>
      <c r="BI13">
        <f t="shared" si="59"/>
        <v>0</v>
      </c>
      <c r="BJ13" s="9">
        <f t="shared" si="60"/>
        <v>0</v>
      </c>
      <c r="BK13" s="8"/>
      <c r="BL13">
        <f t="shared" si="14"/>
        <v>0</v>
      </c>
      <c r="BM13">
        <f t="shared" si="61"/>
        <v>0</v>
      </c>
      <c r="BN13" s="9">
        <f t="shared" si="62"/>
        <v>0</v>
      </c>
      <c r="BO13" s="8"/>
      <c r="BP13">
        <f t="shared" si="15"/>
        <v>0</v>
      </c>
      <c r="BQ13">
        <f t="shared" si="63"/>
        <v>0</v>
      </c>
      <c r="BR13" s="9">
        <f t="shared" si="64"/>
        <v>0</v>
      </c>
      <c r="BS13" s="8"/>
      <c r="BT13">
        <f t="shared" si="16"/>
        <v>0</v>
      </c>
      <c r="BU13">
        <f t="shared" si="65"/>
        <v>0</v>
      </c>
      <c r="BV13" s="9">
        <f t="shared" si="66"/>
        <v>0</v>
      </c>
      <c r="BW13" s="8"/>
      <c r="BX13">
        <f t="shared" si="17"/>
        <v>0</v>
      </c>
      <c r="BY13">
        <f t="shared" si="67"/>
        <v>0</v>
      </c>
      <c r="BZ13" s="9">
        <f t="shared" si="68"/>
        <v>0</v>
      </c>
      <c r="CA13" s="8"/>
      <c r="CB13">
        <f t="shared" si="18"/>
        <v>0</v>
      </c>
      <c r="CC13">
        <f t="shared" si="69"/>
        <v>0</v>
      </c>
      <c r="CD13" s="9">
        <f t="shared" si="70"/>
        <v>0</v>
      </c>
      <c r="CE13" s="8"/>
      <c r="CF13">
        <f t="shared" si="19"/>
        <v>0</v>
      </c>
      <c r="CG13">
        <f t="shared" si="71"/>
        <v>0</v>
      </c>
      <c r="CH13" s="9">
        <f t="shared" si="72"/>
        <v>0</v>
      </c>
      <c r="CI13" s="8"/>
      <c r="CJ13">
        <f t="shared" si="20"/>
        <v>0</v>
      </c>
      <c r="CK13">
        <f t="shared" si="73"/>
        <v>0</v>
      </c>
      <c r="CL13" s="9">
        <f t="shared" si="74"/>
        <v>0</v>
      </c>
      <c r="CM13" s="8"/>
      <c r="CN13">
        <f t="shared" si="21"/>
        <v>0</v>
      </c>
      <c r="CO13">
        <f t="shared" si="75"/>
        <v>0</v>
      </c>
      <c r="CP13" s="9">
        <f t="shared" si="76"/>
        <v>0</v>
      </c>
      <c r="CQ13" s="8"/>
      <c r="CR13">
        <f t="shared" si="22"/>
        <v>0</v>
      </c>
      <c r="CS13">
        <f t="shared" si="77"/>
        <v>0</v>
      </c>
      <c r="CT13" s="9">
        <f t="shared" si="78"/>
        <v>0</v>
      </c>
      <c r="CU13" s="8"/>
      <c r="CV13">
        <f t="shared" si="23"/>
        <v>0</v>
      </c>
      <c r="CW13">
        <f t="shared" si="79"/>
        <v>0</v>
      </c>
      <c r="CX13" s="9">
        <f t="shared" si="80"/>
        <v>0</v>
      </c>
      <c r="CY13" s="8"/>
      <c r="CZ13">
        <f t="shared" si="24"/>
        <v>0</v>
      </c>
      <c r="DA13">
        <f t="shared" si="81"/>
        <v>0</v>
      </c>
      <c r="DB13" s="9">
        <f t="shared" si="82"/>
        <v>0</v>
      </c>
      <c r="DC13" s="8"/>
      <c r="DD13">
        <f t="shared" si="25"/>
        <v>0</v>
      </c>
      <c r="DE13">
        <f t="shared" si="83"/>
        <v>0</v>
      </c>
      <c r="DF13" s="9">
        <f t="shared" si="84"/>
        <v>0</v>
      </c>
      <c r="DG13" s="8"/>
      <c r="DH13">
        <f t="shared" si="26"/>
        <v>0</v>
      </c>
      <c r="DI13">
        <f t="shared" si="85"/>
        <v>0</v>
      </c>
      <c r="DJ13" s="9">
        <f t="shared" si="86"/>
        <v>0</v>
      </c>
      <c r="DK13" s="8"/>
      <c r="DL13">
        <f t="shared" si="27"/>
        <v>0</v>
      </c>
      <c r="DM13">
        <f t="shared" si="87"/>
        <v>0</v>
      </c>
      <c r="DN13" s="9">
        <f t="shared" si="88"/>
        <v>0</v>
      </c>
      <c r="DO13" s="8"/>
      <c r="DP13">
        <f t="shared" si="28"/>
        <v>0</v>
      </c>
      <c r="DQ13">
        <f t="shared" si="89"/>
        <v>0</v>
      </c>
      <c r="DR13" s="9">
        <f t="shared" si="90"/>
        <v>0</v>
      </c>
      <c r="DS13" s="9"/>
      <c r="DT13" s="9">
        <f t="shared" si="29"/>
        <v>0</v>
      </c>
      <c r="DU13">
        <f t="shared" si="91"/>
        <v>0</v>
      </c>
      <c r="DV13" s="9">
        <f t="shared" si="92"/>
        <v>0</v>
      </c>
      <c r="DW13" s="10">
        <f t="shared" si="93"/>
        <v>0</v>
      </c>
      <c r="DX13" s="11">
        <f t="shared" si="94"/>
        <v>0</v>
      </c>
    </row>
    <row r="14" spans="1:128" ht="15.75">
      <c r="A14" s="12" t="s">
        <v>30</v>
      </c>
      <c r="B14" s="26"/>
      <c r="C14" s="8"/>
      <c r="D14">
        <f t="shared" si="0"/>
        <v>0</v>
      </c>
      <c r="E14">
        <f t="shared" si="30"/>
        <v>0</v>
      </c>
      <c r="F14" s="9">
        <f t="shared" si="31"/>
        <v>0</v>
      </c>
      <c r="G14" s="8"/>
      <c r="H14">
        <f t="shared" si="32"/>
        <v>0</v>
      </c>
      <c r="I14">
        <f t="shared" si="33"/>
        <v>0</v>
      </c>
      <c r="J14" s="9">
        <f t="shared" si="34"/>
        <v>0</v>
      </c>
      <c r="K14" s="8"/>
      <c r="L14">
        <f t="shared" si="1"/>
        <v>0</v>
      </c>
      <c r="M14">
        <f t="shared" si="35"/>
        <v>0</v>
      </c>
      <c r="N14" s="9">
        <f t="shared" si="36"/>
        <v>0</v>
      </c>
      <c r="O14" s="8"/>
      <c r="P14">
        <f t="shared" si="2"/>
        <v>0</v>
      </c>
      <c r="Q14">
        <f t="shared" si="37"/>
        <v>0</v>
      </c>
      <c r="R14" s="9">
        <f t="shared" si="38"/>
        <v>0</v>
      </c>
      <c r="S14" s="8"/>
      <c r="T14">
        <f t="shared" si="3"/>
        <v>0</v>
      </c>
      <c r="U14">
        <f t="shared" si="39"/>
        <v>0</v>
      </c>
      <c r="V14" s="9">
        <f t="shared" si="40"/>
        <v>0</v>
      </c>
      <c r="W14" s="8"/>
      <c r="X14">
        <f t="shared" si="4"/>
        <v>0</v>
      </c>
      <c r="Y14">
        <f t="shared" si="41"/>
        <v>0</v>
      </c>
      <c r="Z14" s="9">
        <f t="shared" si="42"/>
        <v>0</v>
      </c>
      <c r="AA14" s="8"/>
      <c r="AB14">
        <f t="shared" si="5"/>
        <v>0</v>
      </c>
      <c r="AC14">
        <f t="shared" si="43"/>
        <v>0</v>
      </c>
      <c r="AD14" s="9">
        <f t="shared" si="44"/>
        <v>0</v>
      </c>
      <c r="AE14" s="8">
        <v>0</v>
      </c>
      <c r="AF14">
        <f t="shared" si="6"/>
        <v>0</v>
      </c>
      <c r="AG14">
        <f t="shared" si="45"/>
        <v>0</v>
      </c>
      <c r="AH14" s="9">
        <f t="shared" si="46"/>
        <v>0</v>
      </c>
      <c r="AI14" s="8"/>
      <c r="AJ14">
        <f t="shared" si="7"/>
        <v>0</v>
      </c>
      <c r="AK14">
        <f t="shared" si="47"/>
        <v>0</v>
      </c>
      <c r="AL14" s="9">
        <f t="shared" si="48"/>
        <v>0</v>
      </c>
      <c r="AM14" s="8"/>
      <c r="AN14">
        <f t="shared" si="8"/>
        <v>0</v>
      </c>
      <c r="AO14">
        <f t="shared" si="49"/>
        <v>0</v>
      </c>
      <c r="AP14" s="9">
        <f t="shared" si="50"/>
        <v>0</v>
      </c>
      <c r="AQ14" s="8"/>
      <c r="AR14">
        <f t="shared" si="9"/>
        <v>0</v>
      </c>
      <c r="AS14">
        <f t="shared" si="51"/>
        <v>0</v>
      </c>
      <c r="AT14" s="9">
        <f t="shared" si="52"/>
        <v>0</v>
      </c>
      <c r="AU14" s="8"/>
      <c r="AV14">
        <f t="shared" si="10"/>
        <v>0</v>
      </c>
      <c r="AW14">
        <f t="shared" si="53"/>
        <v>0</v>
      </c>
      <c r="AX14" s="9">
        <f t="shared" si="54"/>
        <v>0</v>
      </c>
      <c r="AY14" s="8"/>
      <c r="AZ14">
        <f t="shared" si="11"/>
        <v>0</v>
      </c>
      <c r="BA14">
        <f t="shared" si="55"/>
        <v>0</v>
      </c>
      <c r="BB14" s="9">
        <f t="shared" si="56"/>
        <v>0</v>
      </c>
      <c r="BC14" s="8"/>
      <c r="BD14">
        <f t="shared" si="12"/>
        <v>0</v>
      </c>
      <c r="BE14">
        <f t="shared" si="57"/>
        <v>0</v>
      </c>
      <c r="BF14" s="9">
        <f t="shared" si="58"/>
        <v>0</v>
      </c>
      <c r="BG14" s="8"/>
      <c r="BH14">
        <f t="shared" si="13"/>
        <v>0</v>
      </c>
      <c r="BI14">
        <f t="shared" si="59"/>
        <v>0</v>
      </c>
      <c r="BJ14" s="9">
        <f t="shared" si="60"/>
        <v>0</v>
      </c>
      <c r="BK14" s="8"/>
      <c r="BL14">
        <f t="shared" si="14"/>
        <v>0</v>
      </c>
      <c r="BM14">
        <f t="shared" si="61"/>
        <v>0</v>
      </c>
      <c r="BN14" s="9">
        <f t="shared" si="62"/>
        <v>0</v>
      </c>
      <c r="BO14" s="8"/>
      <c r="BP14">
        <f t="shared" si="15"/>
        <v>0</v>
      </c>
      <c r="BQ14">
        <f t="shared" si="63"/>
        <v>0</v>
      </c>
      <c r="BR14" s="9">
        <f t="shared" si="64"/>
        <v>0</v>
      </c>
      <c r="BS14" s="8"/>
      <c r="BT14">
        <f t="shared" si="16"/>
        <v>0</v>
      </c>
      <c r="BU14">
        <f t="shared" si="65"/>
        <v>0</v>
      </c>
      <c r="BV14" s="9">
        <f t="shared" si="66"/>
        <v>0</v>
      </c>
      <c r="BW14" s="8"/>
      <c r="BX14">
        <f t="shared" si="17"/>
        <v>0</v>
      </c>
      <c r="BY14">
        <f t="shared" si="67"/>
        <v>0</v>
      </c>
      <c r="BZ14" s="9">
        <f t="shared" si="68"/>
        <v>0</v>
      </c>
      <c r="CA14" s="8"/>
      <c r="CB14">
        <f t="shared" si="18"/>
        <v>0</v>
      </c>
      <c r="CC14">
        <f t="shared" si="69"/>
        <v>0</v>
      </c>
      <c r="CD14" s="9">
        <f t="shared" si="70"/>
        <v>0</v>
      </c>
      <c r="CE14" s="8"/>
      <c r="CF14">
        <f t="shared" si="19"/>
        <v>0</v>
      </c>
      <c r="CG14">
        <f t="shared" si="71"/>
        <v>0</v>
      </c>
      <c r="CH14" s="9">
        <f t="shared" si="72"/>
        <v>0</v>
      </c>
      <c r="CI14" s="8"/>
      <c r="CJ14">
        <f t="shared" si="20"/>
        <v>0</v>
      </c>
      <c r="CK14">
        <f t="shared" si="73"/>
        <v>0</v>
      </c>
      <c r="CL14" s="9">
        <f t="shared" si="74"/>
        <v>0</v>
      </c>
      <c r="CM14" s="8"/>
      <c r="CN14">
        <f t="shared" si="21"/>
        <v>0</v>
      </c>
      <c r="CO14">
        <f t="shared" si="75"/>
        <v>0</v>
      </c>
      <c r="CP14" s="9">
        <f t="shared" si="76"/>
        <v>0</v>
      </c>
      <c r="CQ14" s="8"/>
      <c r="CR14">
        <f t="shared" si="22"/>
        <v>0</v>
      </c>
      <c r="CS14">
        <f t="shared" si="77"/>
        <v>0</v>
      </c>
      <c r="CT14" s="9">
        <f t="shared" si="78"/>
        <v>0</v>
      </c>
      <c r="CU14" s="8"/>
      <c r="CV14">
        <f t="shared" si="23"/>
        <v>0</v>
      </c>
      <c r="CW14">
        <f t="shared" si="79"/>
        <v>0</v>
      </c>
      <c r="CX14" s="9">
        <f t="shared" si="80"/>
        <v>0</v>
      </c>
      <c r="CY14" s="8"/>
      <c r="CZ14">
        <f t="shared" si="24"/>
        <v>0</v>
      </c>
      <c r="DA14">
        <f t="shared" si="81"/>
        <v>0</v>
      </c>
      <c r="DB14" s="9">
        <f t="shared" si="82"/>
        <v>0</v>
      </c>
      <c r="DC14" s="8"/>
      <c r="DD14">
        <f t="shared" si="25"/>
        <v>0</v>
      </c>
      <c r="DE14">
        <f t="shared" si="83"/>
        <v>0</v>
      </c>
      <c r="DF14" s="9">
        <f t="shared" si="84"/>
        <v>0</v>
      </c>
      <c r="DG14" s="8"/>
      <c r="DH14">
        <f t="shared" si="26"/>
        <v>0</v>
      </c>
      <c r="DI14">
        <f t="shared" si="85"/>
        <v>0</v>
      </c>
      <c r="DJ14" s="9">
        <f t="shared" si="86"/>
        <v>0</v>
      </c>
      <c r="DK14" s="8"/>
      <c r="DL14">
        <f t="shared" si="27"/>
        <v>0</v>
      </c>
      <c r="DM14">
        <f t="shared" si="87"/>
        <v>0</v>
      </c>
      <c r="DN14" s="9">
        <f t="shared" si="88"/>
        <v>0</v>
      </c>
      <c r="DO14" s="8"/>
      <c r="DP14">
        <f t="shared" si="28"/>
        <v>0</v>
      </c>
      <c r="DQ14">
        <f t="shared" si="89"/>
        <v>0</v>
      </c>
      <c r="DR14" s="9">
        <f t="shared" si="90"/>
        <v>0</v>
      </c>
      <c r="DS14" s="9"/>
      <c r="DT14" s="9">
        <f t="shared" si="29"/>
        <v>0</v>
      </c>
      <c r="DU14">
        <f t="shared" si="91"/>
        <v>0</v>
      </c>
      <c r="DV14" s="9">
        <f t="shared" si="92"/>
        <v>0</v>
      </c>
      <c r="DW14" s="10">
        <f t="shared" si="93"/>
        <v>0</v>
      </c>
      <c r="DX14" s="11">
        <f t="shared" si="94"/>
        <v>0</v>
      </c>
    </row>
    <row r="15" spans="1:128" ht="15.75">
      <c r="A15" s="12" t="s">
        <v>32</v>
      </c>
      <c r="B15" s="26"/>
      <c r="C15" s="8"/>
      <c r="D15">
        <f t="shared" si="0"/>
        <v>0</v>
      </c>
      <c r="E15">
        <f t="shared" si="30"/>
        <v>0</v>
      </c>
      <c r="F15" s="9">
        <f t="shared" si="31"/>
        <v>0</v>
      </c>
      <c r="G15" s="8"/>
      <c r="H15">
        <f t="shared" si="32"/>
        <v>0</v>
      </c>
      <c r="I15">
        <f t="shared" si="33"/>
        <v>0</v>
      </c>
      <c r="J15" s="9">
        <f t="shared" si="34"/>
        <v>0</v>
      </c>
      <c r="K15" s="8"/>
      <c r="L15">
        <f t="shared" si="1"/>
        <v>0</v>
      </c>
      <c r="M15">
        <f t="shared" si="35"/>
        <v>0</v>
      </c>
      <c r="N15" s="9">
        <f t="shared" si="36"/>
        <v>0</v>
      </c>
      <c r="O15" s="8"/>
      <c r="P15">
        <f t="shared" si="2"/>
        <v>0</v>
      </c>
      <c r="Q15">
        <f t="shared" si="37"/>
        <v>0</v>
      </c>
      <c r="R15" s="9">
        <f t="shared" si="38"/>
        <v>0</v>
      </c>
      <c r="S15" s="8"/>
      <c r="T15">
        <f t="shared" si="3"/>
        <v>0</v>
      </c>
      <c r="U15">
        <f t="shared" si="39"/>
        <v>0</v>
      </c>
      <c r="V15" s="9">
        <f t="shared" si="40"/>
        <v>0</v>
      </c>
      <c r="W15" s="8"/>
      <c r="X15">
        <f t="shared" si="4"/>
        <v>0</v>
      </c>
      <c r="Y15">
        <f t="shared" si="41"/>
        <v>0</v>
      </c>
      <c r="Z15" s="9">
        <f t="shared" si="42"/>
        <v>0</v>
      </c>
      <c r="AA15" s="8"/>
      <c r="AB15">
        <f t="shared" si="5"/>
        <v>0</v>
      </c>
      <c r="AC15">
        <f t="shared" si="43"/>
        <v>0</v>
      </c>
      <c r="AD15" s="9">
        <f t="shared" si="44"/>
        <v>0</v>
      </c>
      <c r="AE15" s="8">
        <v>0</v>
      </c>
      <c r="AF15">
        <f t="shared" si="6"/>
        <v>0</v>
      </c>
      <c r="AG15">
        <f t="shared" si="45"/>
        <v>0</v>
      </c>
      <c r="AH15" s="9">
        <f t="shared" si="46"/>
        <v>0</v>
      </c>
      <c r="AI15" s="8"/>
      <c r="AJ15">
        <f t="shared" si="7"/>
        <v>0</v>
      </c>
      <c r="AK15">
        <f t="shared" si="47"/>
        <v>0</v>
      </c>
      <c r="AL15" s="9">
        <f t="shared" si="48"/>
        <v>0</v>
      </c>
      <c r="AM15" s="8"/>
      <c r="AN15">
        <f t="shared" si="8"/>
        <v>0</v>
      </c>
      <c r="AO15">
        <f t="shared" si="49"/>
        <v>0</v>
      </c>
      <c r="AP15" s="9">
        <f t="shared" si="50"/>
        <v>0</v>
      </c>
      <c r="AQ15" s="8"/>
      <c r="AR15">
        <f t="shared" si="9"/>
        <v>0</v>
      </c>
      <c r="AS15">
        <f t="shared" si="51"/>
        <v>0</v>
      </c>
      <c r="AT15" s="9">
        <f t="shared" si="52"/>
        <v>0</v>
      </c>
      <c r="AU15" s="8"/>
      <c r="AV15">
        <f t="shared" si="10"/>
        <v>0</v>
      </c>
      <c r="AW15">
        <f t="shared" si="53"/>
        <v>0</v>
      </c>
      <c r="AX15" s="9">
        <f t="shared" si="54"/>
        <v>0</v>
      </c>
      <c r="AY15" s="8"/>
      <c r="AZ15">
        <f t="shared" si="11"/>
        <v>0</v>
      </c>
      <c r="BA15">
        <f t="shared" si="55"/>
        <v>0</v>
      </c>
      <c r="BB15" s="9">
        <f t="shared" si="56"/>
        <v>0</v>
      </c>
      <c r="BC15" s="8"/>
      <c r="BD15">
        <f t="shared" si="12"/>
        <v>0</v>
      </c>
      <c r="BE15">
        <f t="shared" si="57"/>
        <v>0</v>
      </c>
      <c r="BF15" s="9">
        <f t="shared" si="58"/>
        <v>0</v>
      </c>
      <c r="BG15" s="8"/>
      <c r="BH15">
        <f t="shared" si="13"/>
        <v>0</v>
      </c>
      <c r="BI15">
        <f t="shared" si="59"/>
        <v>0</v>
      </c>
      <c r="BJ15" s="9">
        <f t="shared" si="60"/>
        <v>0</v>
      </c>
      <c r="BK15" s="8"/>
      <c r="BL15">
        <f t="shared" si="14"/>
        <v>0</v>
      </c>
      <c r="BM15">
        <f t="shared" si="61"/>
        <v>0</v>
      </c>
      <c r="BN15" s="9">
        <f t="shared" si="62"/>
        <v>0</v>
      </c>
      <c r="BO15" s="8"/>
      <c r="BP15">
        <f t="shared" si="15"/>
        <v>0</v>
      </c>
      <c r="BQ15">
        <f t="shared" si="63"/>
        <v>0</v>
      </c>
      <c r="BR15" s="9">
        <f t="shared" si="64"/>
        <v>0</v>
      </c>
      <c r="BS15" s="8"/>
      <c r="BT15">
        <f t="shared" si="16"/>
        <v>0</v>
      </c>
      <c r="BU15">
        <f t="shared" si="65"/>
        <v>0</v>
      </c>
      <c r="BV15" s="9">
        <f t="shared" si="66"/>
        <v>0</v>
      </c>
      <c r="BW15" s="8"/>
      <c r="BX15">
        <f t="shared" si="17"/>
        <v>0</v>
      </c>
      <c r="BY15">
        <f t="shared" si="67"/>
        <v>0</v>
      </c>
      <c r="BZ15" s="9">
        <f t="shared" si="68"/>
        <v>0</v>
      </c>
      <c r="CA15" s="8"/>
      <c r="CB15">
        <f t="shared" si="18"/>
        <v>0</v>
      </c>
      <c r="CC15">
        <f t="shared" si="69"/>
        <v>0</v>
      </c>
      <c r="CD15" s="9">
        <f t="shared" si="70"/>
        <v>0</v>
      </c>
      <c r="CE15" s="8"/>
      <c r="CF15">
        <f t="shared" si="19"/>
        <v>0</v>
      </c>
      <c r="CG15">
        <f t="shared" si="71"/>
        <v>0</v>
      </c>
      <c r="CH15" s="9">
        <f t="shared" si="72"/>
        <v>0</v>
      </c>
      <c r="CI15" s="8"/>
      <c r="CJ15">
        <f t="shared" si="20"/>
        <v>0</v>
      </c>
      <c r="CK15">
        <f t="shared" si="73"/>
        <v>0</v>
      </c>
      <c r="CL15" s="9">
        <f t="shared" si="74"/>
        <v>0</v>
      </c>
      <c r="CM15" s="8"/>
      <c r="CN15">
        <f t="shared" si="21"/>
        <v>0</v>
      </c>
      <c r="CO15">
        <f t="shared" si="75"/>
        <v>0</v>
      </c>
      <c r="CP15" s="9">
        <f t="shared" si="76"/>
        <v>0</v>
      </c>
      <c r="CQ15" s="8"/>
      <c r="CR15">
        <f t="shared" si="22"/>
        <v>0</v>
      </c>
      <c r="CS15">
        <f t="shared" si="77"/>
        <v>0</v>
      </c>
      <c r="CT15" s="9">
        <f t="shared" si="78"/>
        <v>0</v>
      </c>
      <c r="CU15" s="8"/>
      <c r="CV15">
        <f t="shared" si="23"/>
        <v>0</v>
      </c>
      <c r="CW15">
        <f t="shared" si="79"/>
        <v>0</v>
      </c>
      <c r="CX15" s="9">
        <f t="shared" si="80"/>
        <v>0</v>
      </c>
      <c r="CY15" s="8"/>
      <c r="CZ15">
        <f t="shared" si="24"/>
        <v>0</v>
      </c>
      <c r="DA15">
        <f t="shared" si="81"/>
        <v>0</v>
      </c>
      <c r="DB15" s="9">
        <f t="shared" si="82"/>
        <v>0</v>
      </c>
      <c r="DC15" s="8"/>
      <c r="DD15">
        <f t="shared" si="25"/>
        <v>0</v>
      </c>
      <c r="DE15">
        <f t="shared" si="83"/>
        <v>0</v>
      </c>
      <c r="DF15" s="9">
        <f t="shared" si="84"/>
        <v>0</v>
      </c>
      <c r="DG15" s="8"/>
      <c r="DH15">
        <f t="shared" si="26"/>
        <v>0</v>
      </c>
      <c r="DI15">
        <f t="shared" si="85"/>
        <v>0</v>
      </c>
      <c r="DJ15" s="9">
        <f t="shared" si="86"/>
        <v>0</v>
      </c>
      <c r="DK15" s="8"/>
      <c r="DL15">
        <f t="shared" si="27"/>
        <v>0</v>
      </c>
      <c r="DM15">
        <f t="shared" si="87"/>
        <v>0</v>
      </c>
      <c r="DN15" s="9">
        <f t="shared" si="88"/>
        <v>0</v>
      </c>
      <c r="DO15" s="8"/>
      <c r="DP15">
        <f t="shared" si="28"/>
        <v>0</v>
      </c>
      <c r="DQ15">
        <f t="shared" si="89"/>
        <v>0</v>
      </c>
      <c r="DR15" s="9">
        <f t="shared" si="90"/>
        <v>0</v>
      </c>
      <c r="DS15" s="9"/>
      <c r="DT15" s="9">
        <f t="shared" si="29"/>
        <v>0</v>
      </c>
      <c r="DU15">
        <f t="shared" si="91"/>
        <v>0</v>
      </c>
      <c r="DV15" s="9">
        <f t="shared" si="92"/>
        <v>0</v>
      </c>
      <c r="DW15" s="10">
        <f t="shared" si="93"/>
        <v>0</v>
      </c>
      <c r="DX15" s="11">
        <f t="shared" si="94"/>
        <v>0</v>
      </c>
    </row>
    <row r="16" spans="1:128" ht="15.75">
      <c r="A16" s="12" t="s">
        <v>34</v>
      </c>
      <c r="B16" s="26"/>
      <c r="C16" s="8"/>
      <c r="D16">
        <f t="shared" si="0"/>
        <v>0</v>
      </c>
      <c r="E16">
        <f t="shared" si="30"/>
        <v>0</v>
      </c>
      <c r="F16" s="9">
        <f t="shared" si="31"/>
        <v>0</v>
      </c>
      <c r="G16" s="8"/>
      <c r="H16">
        <f t="shared" si="32"/>
        <v>0</v>
      </c>
      <c r="I16">
        <f t="shared" si="33"/>
        <v>0</v>
      </c>
      <c r="J16" s="9">
        <f t="shared" si="34"/>
        <v>0</v>
      </c>
      <c r="K16" s="8"/>
      <c r="L16">
        <f t="shared" si="1"/>
        <v>0</v>
      </c>
      <c r="M16">
        <f t="shared" si="35"/>
        <v>0</v>
      </c>
      <c r="N16" s="9">
        <f t="shared" si="36"/>
        <v>0</v>
      </c>
      <c r="O16" s="8"/>
      <c r="P16">
        <f t="shared" si="2"/>
        <v>0</v>
      </c>
      <c r="Q16">
        <f t="shared" si="37"/>
        <v>0</v>
      </c>
      <c r="R16" s="9">
        <f t="shared" si="38"/>
        <v>0</v>
      </c>
      <c r="S16" s="8"/>
      <c r="T16">
        <f t="shared" si="3"/>
        <v>0</v>
      </c>
      <c r="U16">
        <f t="shared" si="39"/>
        <v>0</v>
      </c>
      <c r="V16" s="9">
        <f t="shared" si="40"/>
        <v>0</v>
      </c>
      <c r="W16" s="8"/>
      <c r="X16">
        <f t="shared" si="4"/>
        <v>0</v>
      </c>
      <c r="Y16">
        <f t="shared" si="41"/>
        <v>0</v>
      </c>
      <c r="Z16" s="9">
        <f t="shared" si="42"/>
        <v>0</v>
      </c>
      <c r="AA16" s="8"/>
      <c r="AB16">
        <f t="shared" si="5"/>
        <v>0</v>
      </c>
      <c r="AC16">
        <f t="shared" si="43"/>
        <v>0</v>
      </c>
      <c r="AD16" s="9">
        <f t="shared" si="44"/>
        <v>0</v>
      </c>
      <c r="AE16" s="8">
        <v>0</v>
      </c>
      <c r="AF16">
        <f t="shared" si="6"/>
        <v>0</v>
      </c>
      <c r="AG16">
        <f t="shared" si="45"/>
        <v>0</v>
      </c>
      <c r="AH16" s="9">
        <f t="shared" si="46"/>
        <v>0</v>
      </c>
      <c r="AI16" s="8"/>
      <c r="AJ16">
        <f t="shared" si="7"/>
        <v>0</v>
      </c>
      <c r="AK16">
        <f t="shared" si="47"/>
        <v>0</v>
      </c>
      <c r="AL16" s="9">
        <f t="shared" si="48"/>
        <v>0</v>
      </c>
      <c r="AM16" s="8"/>
      <c r="AN16">
        <f t="shared" si="8"/>
        <v>0</v>
      </c>
      <c r="AO16">
        <f t="shared" si="49"/>
        <v>0</v>
      </c>
      <c r="AP16" s="9">
        <f t="shared" si="50"/>
        <v>0</v>
      </c>
      <c r="AQ16" s="8"/>
      <c r="AR16">
        <f t="shared" si="9"/>
        <v>0</v>
      </c>
      <c r="AS16">
        <f t="shared" si="51"/>
        <v>0</v>
      </c>
      <c r="AT16" s="9">
        <f t="shared" si="52"/>
        <v>0</v>
      </c>
      <c r="AU16" s="8"/>
      <c r="AV16">
        <f t="shared" si="10"/>
        <v>0</v>
      </c>
      <c r="AW16">
        <f t="shared" si="53"/>
        <v>0</v>
      </c>
      <c r="AX16" s="9">
        <f t="shared" si="54"/>
        <v>0</v>
      </c>
      <c r="AY16" s="8"/>
      <c r="AZ16">
        <f t="shared" si="11"/>
        <v>0</v>
      </c>
      <c r="BA16">
        <f t="shared" si="55"/>
        <v>0</v>
      </c>
      <c r="BB16" s="9">
        <f t="shared" si="56"/>
        <v>0</v>
      </c>
      <c r="BC16" s="8"/>
      <c r="BD16">
        <f t="shared" si="12"/>
        <v>0</v>
      </c>
      <c r="BE16">
        <f t="shared" si="57"/>
        <v>0</v>
      </c>
      <c r="BF16" s="9">
        <f t="shared" si="58"/>
        <v>0</v>
      </c>
      <c r="BG16" s="8"/>
      <c r="BH16">
        <f t="shared" si="13"/>
        <v>0</v>
      </c>
      <c r="BI16">
        <f t="shared" si="59"/>
        <v>0</v>
      </c>
      <c r="BJ16" s="9">
        <f t="shared" si="60"/>
        <v>0</v>
      </c>
      <c r="BK16" s="8"/>
      <c r="BL16">
        <f t="shared" si="14"/>
        <v>0</v>
      </c>
      <c r="BM16">
        <f t="shared" si="61"/>
        <v>0</v>
      </c>
      <c r="BN16" s="9">
        <f t="shared" si="62"/>
        <v>0</v>
      </c>
      <c r="BO16" s="8"/>
      <c r="BP16">
        <f t="shared" si="15"/>
        <v>0</v>
      </c>
      <c r="BQ16">
        <f t="shared" si="63"/>
        <v>0</v>
      </c>
      <c r="BR16" s="9">
        <f t="shared" si="64"/>
        <v>0</v>
      </c>
      <c r="BS16" s="8"/>
      <c r="BT16">
        <f t="shared" si="16"/>
        <v>0</v>
      </c>
      <c r="BU16">
        <f t="shared" si="65"/>
        <v>0</v>
      </c>
      <c r="BV16" s="9">
        <f t="shared" si="66"/>
        <v>0</v>
      </c>
      <c r="BW16" s="8"/>
      <c r="BX16">
        <f t="shared" si="17"/>
        <v>0</v>
      </c>
      <c r="BY16">
        <f t="shared" si="67"/>
        <v>0</v>
      </c>
      <c r="BZ16" s="9">
        <f t="shared" si="68"/>
        <v>0</v>
      </c>
      <c r="CA16" s="8"/>
      <c r="CB16">
        <f t="shared" si="18"/>
        <v>0</v>
      </c>
      <c r="CC16">
        <f t="shared" si="69"/>
        <v>0</v>
      </c>
      <c r="CD16" s="9">
        <f t="shared" si="70"/>
        <v>0</v>
      </c>
      <c r="CE16" s="8"/>
      <c r="CF16">
        <f t="shared" si="19"/>
        <v>0</v>
      </c>
      <c r="CG16">
        <f t="shared" si="71"/>
        <v>0</v>
      </c>
      <c r="CH16" s="9">
        <f t="shared" si="72"/>
        <v>0</v>
      </c>
      <c r="CI16" s="8"/>
      <c r="CJ16">
        <f t="shared" si="20"/>
        <v>0</v>
      </c>
      <c r="CK16">
        <f t="shared" si="73"/>
        <v>0</v>
      </c>
      <c r="CL16" s="9">
        <f t="shared" si="74"/>
        <v>0</v>
      </c>
      <c r="CM16" s="8"/>
      <c r="CN16">
        <f t="shared" si="21"/>
        <v>0</v>
      </c>
      <c r="CO16">
        <f t="shared" si="75"/>
        <v>0</v>
      </c>
      <c r="CP16" s="9">
        <f t="shared" si="76"/>
        <v>0</v>
      </c>
      <c r="CQ16" s="8"/>
      <c r="CR16">
        <f t="shared" si="22"/>
        <v>0</v>
      </c>
      <c r="CS16">
        <f t="shared" si="77"/>
        <v>0</v>
      </c>
      <c r="CT16" s="9">
        <f t="shared" si="78"/>
        <v>0</v>
      </c>
      <c r="CU16" s="8"/>
      <c r="CV16">
        <f t="shared" si="23"/>
        <v>0</v>
      </c>
      <c r="CW16">
        <f t="shared" si="79"/>
        <v>0</v>
      </c>
      <c r="CX16" s="9">
        <f t="shared" si="80"/>
        <v>0</v>
      </c>
      <c r="CY16" s="8"/>
      <c r="CZ16">
        <f t="shared" si="24"/>
        <v>0</v>
      </c>
      <c r="DA16">
        <f t="shared" si="81"/>
        <v>0</v>
      </c>
      <c r="DB16" s="9">
        <f t="shared" si="82"/>
        <v>0</v>
      </c>
      <c r="DC16" s="8"/>
      <c r="DD16">
        <f t="shared" si="25"/>
        <v>0</v>
      </c>
      <c r="DE16">
        <f t="shared" si="83"/>
        <v>0</v>
      </c>
      <c r="DF16" s="9">
        <f t="shared" si="84"/>
        <v>0</v>
      </c>
      <c r="DG16" s="8"/>
      <c r="DH16">
        <f t="shared" si="26"/>
        <v>0</v>
      </c>
      <c r="DI16">
        <f t="shared" si="85"/>
        <v>0</v>
      </c>
      <c r="DJ16" s="9">
        <f t="shared" si="86"/>
        <v>0</v>
      </c>
      <c r="DK16" s="8"/>
      <c r="DL16">
        <f t="shared" si="27"/>
        <v>0</v>
      </c>
      <c r="DM16">
        <f t="shared" si="87"/>
        <v>0</v>
      </c>
      <c r="DN16" s="9">
        <f t="shared" si="88"/>
        <v>0</v>
      </c>
      <c r="DO16" s="8"/>
      <c r="DP16">
        <f t="shared" si="28"/>
        <v>0</v>
      </c>
      <c r="DQ16">
        <f t="shared" si="89"/>
        <v>0</v>
      </c>
      <c r="DR16" s="9">
        <f t="shared" si="90"/>
        <v>0</v>
      </c>
      <c r="DS16" s="9"/>
      <c r="DT16" s="9">
        <f t="shared" si="29"/>
        <v>0</v>
      </c>
      <c r="DU16">
        <f t="shared" si="91"/>
        <v>0</v>
      </c>
      <c r="DV16" s="9">
        <f t="shared" si="92"/>
        <v>0</v>
      </c>
      <c r="DW16" s="10">
        <f t="shared" si="93"/>
        <v>0</v>
      </c>
      <c r="DX16" s="11">
        <f t="shared" si="94"/>
        <v>0</v>
      </c>
    </row>
    <row r="17" spans="1:128">
      <c r="A17" s="12" t="s">
        <v>34</v>
      </c>
      <c r="C17" s="8"/>
      <c r="D17">
        <f t="shared" si="0"/>
        <v>0</v>
      </c>
      <c r="E17">
        <f t="shared" si="30"/>
        <v>0</v>
      </c>
      <c r="F17" s="9">
        <f t="shared" si="31"/>
        <v>0</v>
      </c>
      <c r="G17" s="8"/>
      <c r="H17">
        <f t="shared" si="32"/>
        <v>0</v>
      </c>
      <c r="I17">
        <f t="shared" si="33"/>
        <v>0</v>
      </c>
      <c r="J17" s="9">
        <f t="shared" si="34"/>
        <v>0</v>
      </c>
      <c r="K17" s="8"/>
      <c r="L17">
        <f t="shared" si="1"/>
        <v>0</v>
      </c>
      <c r="M17">
        <f t="shared" si="35"/>
        <v>0</v>
      </c>
      <c r="N17" s="9">
        <f t="shared" si="36"/>
        <v>0</v>
      </c>
      <c r="O17" s="8"/>
      <c r="P17">
        <f t="shared" si="2"/>
        <v>0</v>
      </c>
      <c r="Q17">
        <f t="shared" si="37"/>
        <v>0</v>
      </c>
      <c r="R17" s="9">
        <f t="shared" si="38"/>
        <v>0</v>
      </c>
      <c r="S17" s="8"/>
      <c r="T17">
        <f t="shared" si="3"/>
        <v>0</v>
      </c>
      <c r="U17">
        <f t="shared" si="39"/>
        <v>0</v>
      </c>
      <c r="V17" s="9">
        <f t="shared" si="40"/>
        <v>0</v>
      </c>
      <c r="W17" s="8"/>
      <c r="X17">
        <f t="shared" si="4"/>
        <v>0</v>
      </c>
      <c r="Y17">
        <f t="shared" si="41"/>
        <v>0</v>
      </c>
      <c r="Z17" s="9">
        <f t="shared" si="42"/>
        <v>0</v>
      </c>
      <c r="AA17" s="8"/>
      <c r="AB17">
        <f t="shared" si="5"/>
        <v>0</v>
      </c>
      <c r="AC17">
        <f t="shared" si="43"/>
        <v>0</v>
      </c>
      <c r="AD17" s="9">
        <f t="shared" si="44"/>
        <v>0</v>
      </c>
      <c r="AE17" s="8">
        <v>0</v>
      </c>
      <c r="AF17">
        <f t="shared" si="6"/>
        <v>0</v>
      </c>
      <c r="AG17">
        <f t="shared" si="45"/>
        <v>0</v>
      </c>
      <c r="AH17" s="9">
        <f t="shared" si="46"/>
        <v>0</v>
      </c>
      <c r="AI17" s="8"/>
      <c r="AJ17">
        <f t="shared" si="7"/>
        <v>0</v>
      </c>
      <c r="AK17">
        <f t="shared" si="47"/>
        <v>0</v>
      </c>
      <c r="AL17" s="9">
        <f t="shared" si="48"/>
        <v>0</v>
      </c>
      <c r="AM17" s="8"/>
      <c r="AN17">
        <f t="shared" si="8"/>
        <v>0</v>
      </c>
      <c r="AO17">
        <f t="shared" si="49"/>
        <v>0</v>
      </c>
      <c r="AP17" s="9">
        <f t="shared" si="50"/>
        <v>0</v>
      </c>
      <c r="AQ17" s="8"/>
      <c r="AR17">
        <f t="shared" si="9"/>
        <v>0</v>
      </c>
      <c r="AS17">
        <f t="shared" si="51"/>
        <v>0</v>
      </c>
      <c r="AT17" s="9">
        <f t="shared" si="52"/>
        <v>0</v>
      </c>
      <c r="AU17" s="8"/>
      <c r="AV17">
        <f t="shared" si="10"/>
        <v>0</v>
      </c>
      <c r="AW17">
        <f t="shared" si="53"/>
        <v>0</v>
      </c>
      <c r="AX17" s="9">
        <f t="shared" si="54"/>
        <v>0</v>
      </c>
      <c r="AY17" s="8"/>
      <c r="AZ17">
        <f t="shared" si="11"/>
        <v>0</v>
      </c>
      <c r="BA17">
        <f t="shared" si="55"/>
        <v>0</v>
      </c>
      <c r="BB17" s="9">
        <f t="shared" si="56"/>
        <v>0</v>
      </c>
      <c r="BC17" s="8"/>
      <c r="BD17">
        <f t="shared" si="12"/>
        <v>0</v>
      </c>
      <c r="BE17">
        <f t="shared" si="57"/>
        <v>0</v>
      </c>
      <c r="BF17" s="9">
        <f t="shared" si="58"/>
        <v>0</v>
      </c>
      <c r="BG17" s="8"/>
      <c r="BH17">
        <f t="shared" si="13"/>
        <v>0</v>
      </c>
      <c r="BI17">
        <f t="shared" si="59"/>
        <v>0</v>
      </c>
      <c r="BJ17" s="9">
        <f t="shared" si="60"/>
        <v>0</v>
      </c>
      <c r="BK17" s="8"/>
      <c r="BL17">
        <f t="shared" si="14"/>
        <v>0</v>
      </c>
      <c r="BM17">
        <f t="shared" si="61"/>
        <v>0</v>
      </c>
      <c r="BN17" s="9">
        <f t="shared" si="62"/>
        <v>0</v>
      </c>
      <c r="BO17" s="8"/>
      <c r="BP17">
        <f t="shared" si="15"/>
        <v>0</v>
      </c>
      <c r="BQ17">
        <f t="shared" si="63"/>
        <v>0</v>
      </c>
      <c r="BR17" s="9">
        <f t="shared" si="64"/>
        <v>0</v>
      </c>
      <c r="BS17" s="8"/>
      <c r="BT17">
        <f t="shared" si="16"/>
        <v>0</v>
      </c>
      <c r="BU17">
        <f t="shared" si="65"/>
        <v>0</v>
      </c>
      <c r="BV17" s="9">
        <f t="shared" si="66"/>
        <v>0</v>
      </c>
      <c r="BW17" s="8"/>
      <c r="BX17">
        <f t="shared" si="17"/>
        <v>0</v>
      </c>
      <c r="BY17">
        <f t="shared" si="67"/>
        <v>0</v>
      </c>
      <c r="BZ17" s="9">
        <f t="shared" si="68"/>
        <v>0</v>
      </c>
      <c r="CA17" s="8"/>
      <c r="CB17">
        <f t="shared" si="18"/>
        <v>0</v>
      </c>
      <c r="CC17">
        <f t="shared" si="69"/>
        <v>0</v>
      </c>
      <c r="CD17" s="9">
        <f t="shared" si="70"/>
        <v>0</v>
      </c>
      <c r="CE17" s="8"/>
      <c r="CF17">
        <f t="shared" si="19"/>
        <v>0</v>
      </c>
      <c r="CG17">
        <f t="shared" si="71"/>
        <v>0</v>
      </c>
      <c r="CH17" s="9">
        <f t="shared" si="72"/>
        <v>0</v>
      </c>
      <c r="CI17" s="8"/>
      <c r="CJ17">
        <f t="shared" si="20"/>
        <v>0</v>
      </c>
      <c r="CK17">
        <f t="shared" si="73"/>
        <v>0</v>
      </c>
      <c r="CL17" s="9">
        <f t="shared" si="74"/>
        <v>0</v>
      </c>
      <c r="CM17" s="8"/>
      <c r="CN17">
        <f t="shared" si="21"/>
        <v>0</v>
      </c>
      <c r="CO17">
        <f t="shared" si="75"/>
        <v>0</v>
      </c>
      <c r="CP17" s="9">
        <f t="shared" si="76"/>
        <v>0</v>
      </c>
      <c r="CQ17" s="8"/>
      <c r="CR17">
        <f t="shared" si="22"/>
        <v>0</v>
      </c>
      <c r="CS17">
        <f t="shared" si="77"/>
        <v>0</v>
      </c>
      <c r="CT17" s="9">
        <f t="shared" si="78"/>
        <v>0</v>
      </c>
      <c r="CU17" s="8"/>
      <c r="CV17">
        <f t="shared" si="23"/>
        <v>0</v>
      </c>
      <c r="CW17">
        <f t="shared" si="79"/>
        <v>0</v>
      </c>
      <c r="CX17" s="9">
        <f t="shared" si="80"/>
        <v>0</v>
      </c>
      <c r="CY17" s="8"/>
      <c r="CZ17">
        <f t="shared" si="24"/>
        <v>0</v>
      </c>
      <c r="DA17">
        <f t="shared" si="81"/>
        <v>0</v>
      </c>
      <c r="DB17" s="9">
        <f t="shared" si="82"/>
        <v>0</v>
      </c>
      <c r="DC17" s="8"/>
      <c r="DD17">
        <f t="shared" si="25"/>
        <v>0</v>
      </c>
      <c r="DE17">
        <f t="shared" si="83"/>
        <v>0</v>
      </c>
      <c r="DF17" s="9">
        <f t="shared" si="84"/>
        <v>0</v>
      </c>
      <c r="DG17" s="8"/>
      <c r="DH17">
        <f t="shared" si="26"/>
        <v>0</v>
      </c>
      <c r="DI17">
        <f t="shared" si="85"/>
        <v>0</v>
      </c>
      <c r="DJ17" s="9">
        <f t="shared" si="86"/>
        <v>0</v>
      </c>
      <c r="DK17" s="8"/>
      <c r="DL17">
        <f t="shared" si="27"/>
        <v>0</v>
      </c>
      <c r="DM17">
        <f t="shared" si="87"/>
        <v>0</v>
      </c>
      <c r="DN17" s="9">
        <f t="shared" si="88"/>
        <v>0</v>
      </c>
      <c r="DO17" s="8"/>
      <c r="DP17">
        <f t="shared" si="28"/>
        <v>0</v>
      </c>
      <c r="DQ17">
        <f t="shared" si="89"/>
        <v>0</v>
      </c>
      <c r="DR17" s="9">
        <f t="shared" si="90"/>
        <v>0</v>
      </c>
      <c r="DS17" s="9"/>
      <c r="DT17" s="9">
        <f t="shared" si="29"/>
        <v>0</v>
      </c>
      <c r="DU17">
        <f t="shared" si="91"/>
        <v>0</v>
      </c>
      <c r="DV17" s="9">
        <f t="shared" si="92"/>
        <v>0</v>
      </c>
      <c r="DW17" s="10">
        <f t="shared" si="93"/>
        <v>0</v>
      </c>
      <c r="DX17" s="11">
        <f t="shared" si="94"/>
        <v>0</v>
      </c>
    </row>
    <row r="18" spans="1:128">
      <c r="A18" s="12" t="s">
        <v>34</v>
      </c>
      <c r="C18" s="8"/>
      <c r="D18">
        <f t="shared" si="0"/>
        <v>0</v>
      </c>
      <c r="E18">
        <f t="shared" si="30"/>
        <v>0</v>
      </c>
      <c r="F18" s="9">
        <f t="shared" si="31"/>
        <v>0</v>
      </c>
      <c r="G18" s="8"/>
      <c r="H18">
        <f t="shared" si="32"/>
        <v>0</v>
      </c>
      <c r="I18">
        <f t="shared" si="33"/>
        <v>0</v>
      </c>
      <c r="J18" s="9">
        <f t="shared" si="34"/>
        <v>0</v>
      </c>
      <c r="K18" s="8"/>
      <c r="L18">
        <f t="shared" si="1"/>
        <v>0</v>
      </c>
      <c r="M18">
        <f t="shared" si="35"/>
        <v>0</v>
      </c>
      <c r="N18" s="9">
        <f t="shared" si="36"/>
        <v>0</v>
      </c>
      <c r="O18" s="8"/>
      <c r="P18">
        <f t="shared" si="2"/>
        <v>0</v>
      </c>
      <c r="Q18">
        <f t="shared" si="37"/>
        <v>0</v>
      </c>
      <c r="R18" s="9">
        <f t="shared" si="38"/>
        <v>0</v>
      </c>
      <c r="S18" s="8"/>
      <c r="T18">
        <f t="shared" si="3"/>
        <v>0</v>
      </c>
      <c r="U18">
        <f t="shared" si="39"/>
        <v>0</v>
      </c>
      <c r="V18" s="9">
        <f t="shared" si="40"/>
        <v>0</v>
      </c>
      <c r="W18" s="8"/>
      <c r="X18">
        <f t="shared" si="4"/>
        <v>0</v>
      </c>
      <c r="Y18">
        <f t="shared" si="41"/>
        <v>0</v>
      </c>
      <c r="Z18" s="9">
        <f t="shared" si="42"/>
        <v>0</v>
      </c>
      <c r="AA18" s="8"/>
      <c r="AB18">
        <f t="shared" si="5"/>
        <v>0</v>
      </c>
      <c r="AC18">
        <f t="shared" si="43"/>
        <v>0</v>
      </c>
      <c r="AD18" s="9">
        <f t="shared" si="44"/>
        <v>0</v>
      </c>
      <c r="AE18" s="8">
        <v>0</v>
      </c>
      <c r="AF18">
        <f t="shared" si="6"/>
        <v>0</v>
      </c>
      <c r="AG18">
        <f t="shared" si="45"/>
        <v>0</v>
      </c>
      <c r="AH18" s="9">
        <f t="shared" si="46"/>
        <v>0</v>
      </c>
      <c r="AI18" s="8"/>
      <c r="AJ18">
        <f t="shared" si="7"/>
        <v>0</v>
      </c>
      <c r="AK18">
        <f t="shared" si="47"/>
        <v>0</v>
      </c>
      <c r="AL18" s="9">
        <f t="shared" si="48"/>
        <v>0</v>
      </c>
      <c r="AM18" s="8"/>
      <c r="AN18">
        <f t="shared" si="8"/>
        <v>0</v>
      </c>
      <c r="AO18">
        <f t="shared" si="49"/>
        <v>0</v>
      </c>
      <c r="AP18" s="9">
        <f t="shared" si="50"/>
        <v>0</v>
      </c>
      <c r="AQ18" s="8"/>
      <c r="AR18">
        <f t="shared" si="9"/>
        <v>0</v>
      </c>
      <c r="AS18">
        <f t="shared" si="51"/>
        <v>0</v>
      </c>
      <c r="AT18" s="9">
        <f t="shared" si="52"/>
        <v>0</v>
      </c>
      <c r="AU18" s="8"/>
      <c r="AV18">
        <f t="shared" si="10"/>
        <v>0</v>
      </c>
      <c r="AW18">
        <f t="shared" si="53"/>
        <v>0</v>
      </c>
      <c r="AX18" s="9">
        <f t="shared" si="54"/>
        <v>0</v>
      </c>
      <c r="AY18" s="8"/>
      <c r="AZ18">
        <f t="shared" si="11"/>
        <v>0</v>
      </c>
      <c r="BA18">
        <f t="shared" si="55"/>
        <v>0</v>
      </c>
      <c r="BB18" s="9">
        <f t="shared" si="56"/>
        <v>0</v>
      </c>
      <c r="BC18" s="8"/>
      <c r="BD18">
        <f t="shared" si="12"/>
        <v>0</v>
      </c>
      <c r="BE18">
        <f t="shared" si="57"/>
        <v>0</v>
      </c>
      <c r="BF18" s="9">
        <f t="shared" si="58"/>
        <v>0</v>
      </c>
      <c r="BG18" s="8"/>
      <c r="BH18">
        <f t="shared" si="13"/>
        <v>0</v>
      </c>
      <c r="BI18">
        <f t="shared" si="59"/>
        <v>0</v>
      </c>
      <c r="BJ18" s="9">
        <f t="shared" si="60"/>
        <v>0</v>
      </c>
      <c r="BK18" s="8"/>
      <c r="BL18">
        <f t="shared" si="14"/>
        <v>0</v>
      </c>
      <c r="BM18">
        <f t="shared" si="61"/>
        <v>0</v>
      </c>
      <c r="BN18" s="9">
        <f t="shared" si="62"/>
        <v>0</v>
      </c>
      <c r="BO18" s="8"/>
      <c r="BP18">
        <f t="shared" si="15"/>
        <v>0</v>
      </c>
      <c r="BQ18">
        <f t="shared" si="63"/>
        <v>0</v>
      </c>
      <c r="BR18" s="9">
        <f t="shared" si="64"/>
        <v>0</v>
      </c>
      <c r="BS18" s="8"/>
      <c r="BT18">
        <f t="shared" si="16"/>
        <v>0</v>
      </c>
      <c r="BU18">
        <f t="shared" si="65"/>
        <v>0</v>
      </c>
      <c r="BV18" s="9">
        <f t="shared" si="66"/>
        <v>0</v>
      </c>
      <c r="BW18" s="8"/>
      <c r="BX18">
        <f t="shared" si="17"/>
        <v>0</v>
      </c>
      <c r="BY18">
        <f t="shared" si="67"/>
        <v>0</v>
      </c>
      <c r="BZ18" s="9">
        <f t="shared" si="68"/>
        <v>0</v>
      </c>
      <c r="CA18" s="8"/>
      <c r="CB18">
        <f t="shared" si="18"/>
        <v>0</v>
      </c>
      <c r="CC18">
        <f t="shared" si="69"/>
        <v>0</v>
      </c>
      <c r="CD18" s="9">
        <f t="shared" si="70"/>
        <v>0</v>
      </c>
      <c r="CE18" s="8"/>
      <c r="CF18">
        <f t="shared" si="19"/>
        <v>0</v>
      </c>
      <c r="CG18">
        <f t="shared" si="71"/>
        <v>0</v>
      </c>
      <c r="CH18" s="9">
        <f t="shared" si="72"/>
        <v>0</v>
      </c>
      <c r="CI18" s="8"/>
      <c r="CJ18">
        <f t="shared" si="20"/>
        <v>0</v>
      </c>
      <c r="CK18">
        <f t="shared" si="73"/>
        <v>0</v>
      </c>
      <c r="CL18" s="9">
        <f t="shared" si="74"/>
        <v>0</v>
      </c>
      <c r="CM18" s="8"/>
      <c r="CN18">
        <f t="shared" si="21"/>
        <v>0</v>
      </c>
      <c r="CO18">
        <f t="shared" si="75"/>
        <v>0</v>
      </c>
      <c r="CP18" s="9">
        <f t="shared" si="76"/>
        <v>0</v>
      </c>
      <c r="CQ18" s="8"/>
      <c r="CR18">
        <f t="shared" si="22"/>
        <v>0</v>
      </c>
      <c r="CS18">
        <f t="shared" si="77"/>
        <v>0</v>
      </c>
      <c r="CT18" s="9">
        <f t="shared" si="78"/>
        <v>0</v>
      </c>
      <c r="CU18" s="8"/>
      <c r="CV18">
        <f t="shared" si="23"/>
        <v>0</v>
      </c>
      <c r="CW18">
        <f t="shared" si="79"/>
        <v>0</v>
      </c>
      <c r="CX18" s="9">
        <f t="shared" si="80"/>
        <v>0</v>
      </c>
      <c r="CY18" s="8"/>
      <c r="CZ18">
        <f t="shared" si="24"/>
        <v>0</v>
      </c>
      <c r="DA18">
        <f t="shared" si="81"/>
        <v>0</v>
      </c>
      <c r="DB18" s="9">
        <f t="shared" si="82"/>
        <v>0</v>
      </c>
      <c r="DC18" s="8"/>
      <c r="DD18">
        <f t="shared" si="25"/>
        <v>0</v>
      </c>
      <c r="DE18">
        <f t="shared" si="83"/>
        <v>0</v>
      </c>
      <c r="DF18" s="9">
        <f t="shared" si="84"/>
        <v>0</v>
      </c>
      <c r="DG18" s="8"/>
      <c r="DH18">
        <f t="shared" si="26"/>
        <v>0</v>
      </c>
      <c r="DI18">
        <f t="shared" si="85"/>
        <v>0</v>
      </c>
      <c r="DJ18" s="9">
        <f t="shared" si="86"/>
        <v>0</v>
      </c>
      <c r="DK18" s="8"/>
      <c r="DL18">
        <f t="shared" si="27"/>
        <v>0</v>
      </c>
      <c r="DM18">
        <f t="shared" si="87"/>
        <v>0</v>
      </c>
      <c r="DN18" s="9">
        <f t="shared" si="88"/>
        <v>0</v>
      </c>
      <c r="DO18" s="8"/>
      <c r="DP18">
        <f t="shared" si="28"/>
        <v>0</v>
      </c>
      <c r="DQ18">
        <f t="shared" si="89"/>
        <v>0</v>
      </c>
      <c r="DR18" s="9">
        <f t="shared" si="90"/>
        <v>0</v>
      </c>
      <c r="DS18" s="9"/>
      <c r="DT18" s="9">
        <f t="shared" si="29"/>
        <v>0</v>
      </c>
      <c r="DU18">
        <f t="shared" si="91"/>
        <v>0</v>
      </c>
      <c r="DV18" s="9">
        <f t="shared" si="92"/>
        <v>0</v>
      </c>
      <c r="DW18" s="10">
        <f t="shared" si="93"/>
        <v>0</v>
      </c>
      <c r="DX18" s="11">
        <f t="shared" si="94"/>
        <v>0</v>
      </c>
    </row>
    <row r="19" spans="1:128">
      <c r="A19" s="12" t="s">
        <v>34</v>
      </c>
      <c r="C19" s="8"/>
      <c r="D19">
        <f t="shared" si="0"/>
        <v>0</v>
      </c>
      <c r="E19">
        <f t="shared" si="30"/>
        <v>0</v>
      </c>
      <c r="F19" s="9">
        <f t="shared" si="31"/>
        <v>0</v>
      </c>
      <c r="G19" s="8"/>
      <c r="H19">
        <f t="shared" si="32"/>
        <v>0</v>
      </c>
      <c r="I19">
        <f t="shared" si="33"/>
        <v>0</v>
      </c>
      <c r="J19" s="9">
        <f t="shared" si="34"/>
        <v>0</v>
      </c>
      <c r="K19" s="8"/>
      <c r="L19">
        <f t="shared" si="1"/>
        <v>0</v>
      </c>
      <c r="M19">
        <f t="shared" si="35"/>
        <v>0</v>
      </c>
      <c r="N19" s="9">
        <f t="shared" si="36"/>
        <v>0</v>
      </c>
      <c r="O19" s="8"/>
      <c r="P19">
        <f t="shared" si="2"/>
        <v>0</v>
      </c>
      <c r="Q19">
        <f t="shared" si="37"/>
        <v>0</v>
      </c>
      <c r="R19" s="9">
        <f t="shared" si="38"/>
        <v>0</v>
      </c>
      <c r="S19" s="8"/>
      <c r="T19">
        <f t="shared" si="3"/>
        <v>0</v>
      </c>
      <c r="U19">
        <f t="shared" si="39"/>
        <v>0</v>
      </c>
      <c r="V19" s="9">
        <f t="shared" si="40"/>
        <v>0</v>
      </c>
      <c r="W19" s="8"/>
      <c r="X19">
        <f t="shared" si="4"/>
        <v>0</v>
      </c>
      <c r="Y19">
        <f t="shared" si="41"/>
        <v>0</v>
      </c>
      <c r="Z19" s="9">
        <f t="shared" si="42"/>
        <v>0</v>
      </c>
      <c r="AA19" s="8"/>
      <c r="AB19">
        <f t="shared" si="5"/>
        <v>0</v>
      </c>
      <c r="AC19">
        <f t="shared" si="43"/>
        <v>0</v>
      </c>
      <c r="AD19" s="9">
        <f t="shared" si="44"/>
        <v>0</v>
      </c>
      <c r="AE19" s="8">
        <v>0</v>
      </c>
      <c r="AF19">
        <f t="shared" si="6"/>
        <v>0</v>
      </c>
      <c r="AG19">
        <f t="shared" si="45"/>
        <v>0</v>
      </c>
      <c r="AH19" s="9">
        <f t="shared" si="46"/>
        <v>0</v>
      </c>
      <c r="AI19" s="8"/>
      <c r="AJ19">
        <f t="shared" si="7"/>
        <v>0</v>
      </c>
      <c r="AK19">
        <f t="shared" si="47"/>
        <v>0</v>
      </c>
      <c r="AL19" s="9">
        <f t="shared" si="48"/>
        <v>0</v>
      </c>
      <c r="AM19" s="8"/>
      <c r="AN19">
        <f t="shared" si="8"/>
        <v>0</v>
      </c>
      <c r="AO19">
        <f t="shared" si="49"/>
        <v>0</v>
      </c>
      <c r="AP19" s="9">
        <f t="shared" si="50"/>
        <v>0</v>
      </c>
      <c r="AQ19" s="8"/>
      <c r="AR19">
        <f t="shared" si="9"/>
        <v>0</v>
      </c>
      <c r="AS19">
        <f t="shared" si="51"/>
        <v>0</v>
      </c>
      <c r="AT19" s="9">
        <f t="shared" si="52"/>
        <v>0</v>
      </c>
      <c r="AU19" s="8"/>
      <c r="AV19">
        <f t="shared" si="10"/>
        <v>0</v>
      </c>
      <c r="AW19">
        <f t="shared" si="53"/>
        <v>0</v>
      </c>
      <c r="AX19" s="9">
        <f t="shared" si="54"/>
        <v>0</v>
      </c>
      <c r="AY19" s="8"/>
      <c r="AZ19">
        <f t="shared" si="11"/>
        <v>0</v>
      </c>
      <c r="BA19">
        <f t="shared" si="55"/>
        <v>0</v>
      </c>
      <c r="BB19" s="9">
        <f t="shared" si="56"/>
        <v>0</v>
      </c>
      <c r="BC19" s="8"/>
      <c r="BD19">
        <f t="shared" si="12"/>
        <v>0</v>
      </c>
      <c r="BE19">
        <f t="shared" si="57"/>
        <v>0</v>
      </c>
      <c r="BF19" s="9">
        <f t="shared" si="58"/>
        <v>0</v>
      </c>
      <c r="BG19" s="8"/>
      <c r="BH19">
        <f t="shared" si="13"/>
        <v>0</v>
      </c>
      <c r="BI19">
        <f t="shared" si="59"/>
        <v>0</v>
      </c>
      <c r="BJ19" s="9">
        <f t="shared" si="60"/>
        <v>0</v>
      </c>
      <c r="BK19" s="8"/>
      <c r="BL19">
        <f t="shared" si="14"/>
        <v>0</v>
      </c>
      <c r="BM19">
        <f t="shared" si="61"/>
        <v>0</v>
      </c>
      <c r="BN19" s="9">
        <f t="shared" si="62"/>
        <v>0</v>
      </c>
      <c r="BO19" s="8"/>
      <c r="BP19">
        <f t="shared" si="15"/>
        <v>0</v>
      </c>
      <c r="BQ19">
        <f t="shared" si="63"/>
        <v>0</v>
      </c>
      <c r="BR19" s="9">
        <f t="shared" si="64"/>
        <v>0</v>
      </c>
      <c r="BS19" s="8"/>
      <c r="BT19">
        <f t="shared" si="16"/>
        <v>0</v>
      </c>
      <c r="BU19">
        <f t="shared" si="65"/>
        <v>0</v>
      </c>
      <c r="BV19" s="9">
        <f t="shared" si="66"/>
        <v>0</v>
      </c>
      <c r="BW19" s="8"/>
      <c r="BX19">
        <f t="shared" si="17"/>
        <v>0</v>
      </c>
      <c r="BY19">
        <f t="shared" si="67"/>
        <v>0</v>
      </c>
      <c r="BZ19" s="9">
        <f t="shared" si="68"/>
        <v>0</v>
      </c>
      <c r="CA19" s="8"/>
      <c r="CB19">
        <f t="shared" si="18"/>
        <v>0</v>
      </c>
      <c r="CC19">
        <f t="shared" si="69"/>
        <v>0</v>
      </c>
      <c r="CD19" s="9">
        <f t="shared" si="70"/>
        <v>0</v>
      </c>
      <c r="CE19" s="8"/>
      <c r="CF19">
        <f t="shared" si="19"/>
        <v>0</v>
      </c>
      <c r="CG19">
        <f t="shared" si="71"/>
        <v>0</v>
      </c>
      <c r="CH19" s="9">
        <f t="shared" si="72"/>
        <v>0</v>
      </c>
      <c r="CI19" s="8"/>
      <c r="CJ19">
        <f t="shared" si="20"/>
        <v>0</v>
      </c>
      <c r="CK19">
        <f t="shared" si="73"/>
        <v>0</v>
      </c>
      <c r="CL19" s="9">
        <f t="shared" si="74"/>
        <v>0</v>
      </c>
      <c r="CM19" s="8"/>
      <c r="CN19">
        <f t="shared" si="21"/>
        <v>0</v>
      </c>
      <c r="CO19">
        <f t="shared" si="75"/>
        <v>0</v>
      </c>
      <c r="CP19" s="9">
        <f t="shared" si="76"/>
        <v>0</v>
      </c>
      <c r="CQ19" s="8"/>
      <c r="CR19">
        <f t="shared" si="22"/>
        <v>0</v>
      </c>
      <c r="CS19">
        <f t="shared" si="77"/>
        <v>0</v>
      </c>
      <c r="CT19" s="9">
        <f t="shared" si="78"/>
        <v>0</v>
      </c>
      <c r="CU19" s="8"/>
      <c r="CV19">
        <f t="shared" si="23"/>
        <v>0</v>
      </c>
      <c r="CW19">
        <f t="shared" si="79"/>
        <v>0</v>
      </c>
      <c r="CX19" s="9">
        <f t="shared" si="80"/>
        <v>0</v>
      </c>
      <c r="CY19" s="8"/>
      <c r="CZ19">
        <f t="shared" si="24"/>
        <v>0</v>
      </c>
      <c r="DA19">
        <f t="shared" si="81"/>
        <v>0</v>
      </c>
      <c r="DB19" s="9">
        <f t="shared" si="82"/>
        <v>0</v>
      </c>
      <c r="DC19" s="8"/>
      <c r="DD19">
        <f t="shared" si="25"/>
        <v>0</v>
      </c>
      <c r="DE19">
        <f t="shared" si="83"/>
        <v>0</v>
      </c>
      <c r="DF19" s="9">
        <f t="shared" si="84"/>
        <v>0</v>
      </c>
      <c r="DG19" s="8"/>
      <c r="DH19">
        <f t="shared" si="26"/>
        <v>0</v>
      </c>
      <c r="DI19">
        <f t="shared" si="85"/>
        <v>0</v>
      </c>
      <c r="DJ19" s="9">
        <f t="shared" si="86"/>
        <v>0</v>
      </c>
      <c r="DK19" s="8"/>
      <c r="DL19">
        <f t="shared" si="27"/>
        <v>0</v>
      </c>
      <c r="DM19">
        <f t="shared" si="87"/>
        <v>0</v>
      </c>
      <c r="DN19" s="9">
        <f t="shared" si="88"/>
        <v>0</v>
      </c>
      <c r="DO19" s="8"/>
      <c r="DP19">
        <f t="shared" si="28"/>
        <v>0</v>
      </c>
      <c r="DQ19">
        <f t="shared" si="89"/>
        <v>0</v>
      </c>
      <c r="DR19" s="9">
        <f t="shared" si="90"/>
        <v>0</v>
      </c>
      <c r="DS19" s="9"/>
      <c r="DT19" s="9">
        <f t="shared" si="29"/>
        <v>0</v>
      </c>
      <c r="DU19">
        <f t="shared" si="91"/>
        <v>0</v>
      </c>
      <c r="DV19" s="9">
        <f t="shared" si="92"/>
        <v>0</v>
      </c>
      <c r="DW19" s="10">
        <f t="shared" si="93"/>
        <v>0</v>
      </c>
      <c r="DX19" s="11">
        <f t="shared" si="94"/>
        <v>0</v>
      </c>
    </row>
    <row r="20" spans="1:128">
      <c r="A20" s="12" t="s">
        <v>34</v>
      </c>
      <c r="C20" s="8"/>
      <c r="D20">
        <f t="shared" si="0"/>
        <v>0</v>
      </c>
      <c r="E20">
        <f t="shared" si="30"/>
        <v>0</v>
      </c>
      <c r="F20" s="9">
        <f t="shared" si="31"/>
        <v>0</v>
      </c>
      <c r="G20" s="8"/>
      <c r="H20">
        <f t="shared" si="32"/>
        <v>0</v>
      </c>
      <c r="I20">
        <f t="shared" si="33"/>
        <v>0</v>
      </c>
      <c r="J20" s="9">
        <f t="shared" si="34"/>
        <v>0</v>
      </c>
      <c r="K20" s="8"/>
      <c r="L20">
        <f t="shared" si="1"/>
        <v>0</v>
      </c>
      <c r="M20">
        <f t="shared" si="35"/>
        <v>0</v>
      </c>
      <c r="N20" s="9">
        <f t="shared" si="36"/>
        <v>0</v>
      </c>
      <c r="O20" s="8"/>
      <c r="P20">
        <f t="shared" si="2"/>
        <v>0</v>
      </c>
      <c r="Q20">
        <f t="shared" si="37"/>
        <v>0</v>
      </c>
      <c r="R20" s="9">
        <f t="shared" si="38"/>
        <v>0</v>
      </c>
      <c r="S20" s="8"/>
      <c r="T20">
        <f t="shared" si="3"/>
        <v>0</v>
      </c>
      <c r="U20">
        <f t="shared" si="39"/>
        <v>0</v>
      </c>
      <c r="V20" s="9">
        <f t="shared" si="40"/>
        <v>0</v>
      </c>
      <c r="W20" s="8"/>
      <c r="X20">
        <f t="shared" si="4"/>
        <v>0</v>
      </c>
      <c r="Y20">
        <f t="shared" si="41"/>
        <v>0</v>
      </c>
      <c r="Z20" s="9">
        <f t="shared" si="42"/>
        <v>0</v>
      </c>
      <c r="AA20" s="8"/>
      <c r="AB20">
        <f t="shared" si="5"/>
        <v>0</v>
      </c>
      <c r="AC20">
        <f t="shared" si="43"/>
        <v>0</v>
      </c>
      <c r="AD20" s="9">
        <f t="shared" si="44"/>
        <v>0</v>
      </c>
      <c r="AE20" s="8">
        <v>0</v>
      </c>
      <c r="AF20">
        <f t="shared" si="6"/>
        <v>0</v>
      </c>
      <c r="AG20">
        <f t="shared" si="45"/>
        <v>0</v>
      </c>
      <c r="AH20" s="9">
        <f t="shared" si="46"/>
        <v>0</v>
      </c>
      <c r="AI20" s="8"/>
      <c r="AJ20">
        <f t="shared" si="7"/>
        <v>0</v>
      </c>
      <c r="AK20">
        <f t="shared" si="47"/>
        <v>0</v>
      </c>
      <c r="AL20" s="9">
        <f t="shared" si="48"/>
        <v>0</v>
      </c>
      <c r="AM20" s="8"/>
      <c r="AN20">
        <f t="shared" si="8"/>
        <v>0</v>
      </c>
      <c r="AO20">
        <f t="shared" si="49"/>
        <v>0</v>
      </c>
      <c r="AP20" s="9">
        <f t="shared" si="50"/>
        <v>0</v>
      </c>
      <c r="AQ20" s="8"/>
      <c r="AR20">
        <f t="shared" si="9"/>
        <v>0</v>
      </c>
      <c r="AS20">
        <f t="shared" si="51"/>
        <v>0</v>
      </c>
      <c r="AT20" s="9">
        <f t="shared" si="52"/>
        <v>0</v>
      </c>
      <c r="AU20" s="8"/>
      <c r="AV20">
        <f t="shared" si="10"/>
        <v>0</v>
      </c>
      <c r="AW20">
        <f t="shared" si="53"/>
        <v>0</v>
      </c>
      <c r="AX20" s="9">
        <f t="shared" si="54"/>
        <v>0</v>
      </c>
      <c r="AY20" s="8"/>
      <c r="AZ20">
        <f t="shared" si="11"/>
        <v>0</v>
      </c>
      <c r="BA20">
        <f t="shared" si="55"/>
        <v>0</v>
      </c>
      <c r="BB20" s="9">
        <f t="shared" si="56"/>
        <v>0</v>
      </c>
      <c r="BC20" s="8"/>
      <c r="BD20">
        <f t="shared" si="12"/>
        <v>0</v>
      </c>
      <c r="BE20">
        <f t="shared" si="57"/>
        <v>0</v>
      </c>
      <c r="BF20" s="9">
        <f t="shared" si="58"/>
        <v>0</v>
      </c>
      <c r="BG20" s="8"/>
      <c r="BH20">
        <f t="shared" si="13"/>
        <v>0</v>
      </c>
      <c r="BI20">
        <f t="shared" si="59"/>
        <v>0</v>
      </c>
      <c r="BJ20" s="9">
        <f t="shared" si="60"/>
        <v>0</v>
      </c>
      <c r="BK20" s="8"/>
      <c r="BL20">
        <f t="shared" si="14"/>
        <v>0</v>
      </c>
      <c r="BM20">
        <f t="shared" si="61"/>
        <v>0</v>
      </c>
      <c r="BN20" s="9">
        <f t="shared" si="62"/>
        <v>0</v>
      </c>
      <c r="BO20" s="8"/>
      <c r="BP20">
        <f t="shared" si="15"/>
        <v>0</v>
      </c>
      <c r="BQ20">
        <f t="shared" si="63"/>
        <v>0</v>
      </c>
      <c r="BR20" s="9">
        <f t="shared" si="64"/>
        <v>0</v>
      </c>
      <c r="BS20" s="8"/>
      <c r="BT20">
        <f t="shared" si="16"/>
        <v>0</v>
      </c>
      <c r="BU20">
        <f t="shared" si="65"/>
        <v>0</v>
      </c>
      <c r="BV20" s="9">
        <f t="shared" si="66"/>
        <v>0</v>
      </c>
      <c r="BW20" s="8"/>
      <c r="BX20">
        <f t="shared" si="17"/>
        <v>0</v>
      </c>
      <c r="BY20">
        <f t="shared" si="67"/>
        <v>0</v>
      </c>
      <c r="BZ20" s="9">
        <f t="shared" si="68"/>
        <v>0</v>
      </c>
      <c r="CA20" s="8"/>
      <c r="CB20">
        <f t="shared" si="18"/>
        <v>0</v>
      </c>
      <c r="CC20">
        <f t="shared" si="69"/>
        <v>0</v>
      </c>
      <c r="CD20" s="9">
        <f t="shared" si="70"/>
        <v>0</v>
      </c>
      <c r="CE20" s="8"/>
      <c r="CF20">
        <f t="shared" si="19"/>
        <v>0</v>
      </c>
      <c r="CG20">
        <f t="shared" si="71"/>
        <v>0</v>
      </c>
      <c r="CH20" s="9">
        <f t="shared" si="72"/>
        <v>0</v>
      </c>
      <c r="CI20" s="8"/>
      <c r="CJ20">
        <f t="shared" si="20"/>
        <v>0</v>
      </c>
      <c r="CK20">
        <f t="shared" si="73"/>
        <v>0</v>
      </c>
      <c r="CL20" s="9">
        <f t="shared" si="74"/>
        <v>0</v>
      </c>
      <c r="CM20" s="8"/>
      <c r="CN20">
        <f t="shared" si="21"/>
        <v>0</v>
      </c>
      <c r="CO20">
        <f t="shared" si="75"/>
        <v>0</v>
      </c>
      <c r="CP20" s="9">
        <f t="shared" si="76"/>
        <v>0</v>
      </c>
      <c r="CQ20" s="8"/>
      <c r="CR20">
        <f t="shared" si="22"/>
        <v>0</v>
      </c>
      <c r="CS20">
        <f t="shared" si="77"/>
        <v>0</v>
      </c>
      <c r="CT20" s="9">
        <f t="shared" si="78"/>
        <v>0</v>
      </c>
      <c r="CU20" s="8"/>
      <c r="CV20">
        <f t="shared" si="23"/>
        <v>0</v>
      </c>
      <c r="CW20">
        <f t="shared" si="79"/>
        <v>0</v>
      </c>
      <c r="CX20" s="9">
        <f t="shared" si="80"/>
        <v>0</v>
      </c>
      <c r="CY20" s="8"/>
      <c r="CZ20">
        <f t="shared" si="24"/>
        <v>0</v>
      </c>
      <c r="DA20">
        <f t="shared" si="81"/>
        <v>0</v>
      </c>
      <c r="DB20" s="9">
        <f t="shared" si="82"/>
        <v>0</v>
      </c>
      <c r="DC20" s="8"/>
      <c r="DD20">
        <f t="shared" si="25"/>
        <v>0</v>
      </c>
      <c r="DE20">
        <f t="shared" si="83"/>
        <v>0</v>
      </c>
      <c r="DF20" s="9">
        <f t="shared" si="84"/>
        <v>0</v>
      </c>
      <c r="DG20" s="8"/>
      <c r="DH20">
        <f t="shared" si="26"/>
        <v>0</v>
      </c>
      <c r="DI20">
        <f t="shared" si="85"/>
        <v>0</v>
      </c>
      <c r="DJ20" s="9">
        <f t="shared" si="86"/>
        <v>0</v>
      </c>
      <c r="DK20" s="8"/>
      <c r="DL20">
        <f t="shared" si="27"/>
        <v>0</v>
      </c>
      <c r="DM20">
        <f t="shared" si="87"/>
        <v>0</v>
      </c>
      <c r="DN20" s="9">
        <f t="shared" si="88"/>
        <v>0</v>
      </c>
      <c r="DO20" s="8"/>
      <c r="DP20">
        <f t="shared" si="28"/>
        <v>0</v>
      </c>
      <c r="DQ20">
        <f t="shared" si="89"/>
        <v>0</v>
      </c>
      <c r="DR20" s="9">
        <f t="shared" si="90"/>
        <v>0</v>
      </c>
      <c r="DS20" s="9"/>
      <c r="DT20" s="9">
        <f t="shared" si="29"/>
        <v>0</v>
      </c>
      <c r="DU20">
        <f t="shared" si="91"/>
        <v>0</v>
      </c>
      <c r="DV20" s="9">
        <f t="shared" si="92"/>
        <v>0</v>
      </c>
      <c r="DW20" s="10">
        <f t="shared" si="93"/>
        <v>0</v>
      </c>
      <c r="DX20" s="11">
        <f t="shared" si="94"/>
        <v>0</v>
      </c>
    </row>
    <row r="21" spans="1:128">
      <c r="A21" s="12" t="s">
        <v>34</v>
      </c>
      <c r="C21" s="8"/>
      <c r="D21">
        <f t="shared" si="0"/>
        <v>0</v>
      </c>
      <c r="E21">
        <f t="shared" si="30"/>
        <v>0</v>
      </c>
      <c r="F21" s="9">
        <f t="shared" si="31"/>
        <v>0</v>
      </c>
      <c r="G21" s="8"/>
      <c r="H21">
        <f t="shared" si="32"/>
        <v>0</v>
      </c>
      <c r="I21">
        <f t="shared" si="33"/>
        <v>0</v>
      </c>
      <c r="J21" s="9">
        <f t="shared" si="34"/>
        <v>0</v>
      </c>
      <c r="K21" s="8"/>
      <c r="L21">
        <f t="shared" si="1"/>
        <v>0</v>
      </c>
      <c r="M21">
        <f t="shared" si="35"/>
        <v>0</v>
      </c>
      <c r="N21" s="9">
        <f t="shared" si="36"/>
        <v>0</v>
      </c>
      <c r="O21" s="8"/>
      <c r="P21">
        <f t="shared" si="2"/>
        <v>0</v>
      </c>
      <c r="Q21">
        <f t="shared" si="37"/>
        <v>0</v>
      </c>
      <c r="R21" s="9">
        <f t="shared" si="38"/>
        <v>0</v>
      </c>
      <c r="S21" s="8"/>
      <c r="T21">
        <f t="shared" si="3"/>
        <v>0</v>
      </c>
      <c r="U21">
        <f t="shared" si="39"/>
        <v>0</v>
      </c>
      <c r="V21" s="9">
        <f t="shared" si="40"/>
        <v>0</v>
      </c>
      <c r="W21" s="8"/>
      <c r="X21">
        <f t="shared" si="4"/>
        <v>0</v>
      </c>
      <c r="Y21">
        <f t="shared" si="41"/>
        <v>0</v>
      </c>
      <c r="Z21" s="9">
        <f t="shared" si="42"/>
        <v>0</v>
      </c>
      <c r="AA21" s="8"/>
      <c r="AB21">
        <f t="shared" si="5"/>
        <v>0</v>
      </c>
      <c r="AC21">
        <f t="shared" si="43"/>
        <v>0</v>
      </c>
      <c r="AD21" s="9">
        <f t="shared" si="44"/>
        <v>0</v>
      </c>
      <c r="AE21" s="8">
        <v>0</v>
      </c>
      <c r="AF21">
        <f t="shared" si="6"/>
        <v>0</v>
      </c>
      <c r="AG21">
        <f t="shared" si="45"/>
        <v>0</v>
      </c>
      <c r="AH21" s="9">
        <f t="shared" si="46"/>
        <v>0</v>
      </c>
      <c r="AI21" s="8"/>
      <c r="AJ21">
        <f t="shared" si="7"/>
        <v>0</v>
      </c>
      <c r="AK21">
        <f t="shared" si="47"/>
        <v>0</v>
      </c>
      <c r="AL21" s="9">
        <f t="shared" si="48"/>
        <v>0</v>
      </c>
      <c r="AM21" s="8"/>
      <c r="AN21">
        <f t="shared" si="8"/>
        <v>0</v>
      </c>
      <c r="AO21">
        <f t="shared" si="49"/>
        <v>0</v>
      </c>
      <c r="AP21" s="9">
        <f t="shared" si="50"/>
        <v>0</v>
      </c>
      <c r="AQ21" s="8"/>
      <c r="AR21">
        <f t="shared" si="9"/>
        <v>0</v>
      </c>
      <c r="AS21">
        <f t="shared" si="51"/>
        <v>0</v>
      </c>
      <c r="AT21" s="9">
        <f t="shared" si="52"/>
        <v>0</v>
      </c>
      <c r="AU21" s="8"/>
      <c r="AV21">
        <f t="shared" si="10"/>
        <v>0</v>
      </c>
      <c r="AW21">
        <f t="shared" si="53"/>
        <v>0</v>
      </c>
      <c r="AX21" s="9">
        <f t="shared" si="54"/>
        <v>0</v>
      </c>
      <c r="AY21" s="8"/>
      <c r="AZ21">
        <f t="shared" si="11"/>
        <v>0</v>
      </c>
      <c r="BA21">
        <f t="shared" si="55"/>
        <v>0</v>
      </c>
      <c r="BB21" s="9">
        <f t="shared" si="56"/>
        <v>0</v>
      </c>
      <c r="BC21" s="8"/>
      <c r="BD21">
        <f t="shared" si="12"/>
        <v>0</v>
      </c>
      <c r="BE21">
        <f t="shared" si="57"/>
        <v>0</v>
      </c>
      <c r="BF21" s="9">
        <f t="shared" si="58"/>
        <v>0</v>
      </c>
      <c r="BG21" s="8"/>
      <c r="BH21">
        <f t="shared" si="13"/>
        <v>0</v>
      </c>
      <c r="BI21">
        <f t="shared" si="59"/>
        <v>0</v>
      </c>
      <c r="BJ21" s="9">
        <f t="shared" si="60"/>
        <v>0</v>
      </c>
      <c r="BK21" s="8"/>
      <c r="BL21">
        <f t="shared" si="14"/>
        <v>0</v>
      </c>
      <c r="BM21">
        <f t="shared" si="61"/>
        <v>0</v>
      </c>
      <c r="BN21" s="9">
        <f t="shared" si="62"/>
        <v>0</v>
      </c>
      <c r="BO21" s="8"/>
      <c r="BP21">
        <f t="shared" si="15"/>
        <v>0</v>
      </c>
      <c r="BQ21">
        <f t="shared" si="63"/>
        <v>0</v>
      </c>
      <c r="BR21" s="9">
        <f t="shared" si="64"/>
        <v>0</v>
      </c>
      <c r="BS21" s="8"/>
      <c r="BT21">
        <f t="shared" si="16"/>
        <v>0</v>
      </c>
      <c r="BU21">
        <f t="shared" si="65"/>
        <v>0</v>
      </c>
      <c r="BV21" s="9">
        <f t="shared" si="66"/>
        <v>0</v>
      </c>
      <c r="BW21" s="8"/>
      <c r="BX21">
        <f t="shared" si="17"/>
        <v>0</v>
      </c>
      <c r="BY21">
        <f t="shared" si="67"/>
        <v>0</v>
      </c>
      <c r="BZ21" s="9">
        <f t="shared" si="68"/>
        <v>0</v>
      </c>
      <c r="CA21" s="8"/>
      <c r="CB21">
        <f t="shared" si="18"/>
        <v>0</v>
      </c>
      <c r="CC21">
        <f t="shared" si="69"/>
        <v>0</v>
      </c>
      <c r="CD21" s="9">
        <f t="shared" si="70"/>
        <v>0</v>
      </c>
      <c r="CE21" s="8"/>
      <c r="CF21">
        <f t="shared" si="19"/>
        <v>0</v>
      </c>
      <c r="CG21">
        <f t="shared" si="71"/>
        <v>0</v>
      </c>
      <c r="CH21" s="9">
        <f t="shared" si="72"/>
        <v>0</v>
      </c>
      <c r="CI21" s="8"/>
      <c r="CJ21">
        <f t="shared" si="20"/>
        <v>0</v>
      </c>
      <c r="CK21">
        <f t="shared" si="73"/>
        <v>0</v>
      </c>
      <c r="CL21" s="9">
        <f t="shared" si="74"/>
        <v>0</v>
      </c>
      <c r="CM21" s="8"/>
      <c r="CN21">
        <f t="shared" si="21"/>
        <v>0</v>
      </c>
      <c r="CO21">
        <f t="shared" si="75"/>
        <v>0</v>
      </c>
      <c r="CP21" s="9">
        <f t="shared" si="76"/>
        <v>0</v>
      </c>
      <c r="CQ21" s="8"/>
      <c r="CR21">
        <f t="shared" si="22"/>
        <v>0</v>
      </c>
      <c r="CS21">
        <f t="shared" si="77"/>
        <v>0</v>
      </c>
      <c r="CT21" s="9">
        <f t="shared" si="78"/>
        <v>0</v>
      </c>
      <c r="CU21" s="8"/>
      <c r="CV21">
        <f t="shared" si="23"/>
        <v>0</v>
      </c>
      <c r="CW21">
        <f t="shared" si="79"/>
        <v>0</v>
      </c>
      <c r="CX21" s="9">
        <f t="shared" si="80"/>
        <v>0</v>
      </c>
      <c r="CY21" s="8"/>
      <c r="CZ21">
        <f t="shared" si="24"/>
        <v>0</v>
      </c>
      <c r="DA21">
        <f t="shared" si="81"/>
        <v>0</v>
      </c>
      <c r="DB21" s="9">
        <f t="shared" si="82"/>
        <v>0</v>
      </c>
      <c r="DC21" s="8"/>
      <c r="DD21">
        <f t="shared" si="25"/>
        <v>0</v>
      </c>
      <c r="DE21">
        <f t="shared" si="83"/>
        <v>0</v>
      </c>
      <c r="DF21" s="9">
        <f t="shared" si="84"/>
        <v>0</v>
      </c>
      <c r="DG21" s="8"/>
      <c r="DH21">
        <f t="shared" si="26"/>
        <v>0</v>
      </c>
      <c r="DI21">
        <f t="shared" si="85"/>
        <v>0</v>
      </c>
      <c r="DJ21" s="9">
        <f t="shared" si="86"/>
        <v>0</v>
      </c>
      <c r="DK21" s="8"/>
      <c r="DL21">
        <f t="shared" si="27"/>
        <v>0</v>
      </c>
      <c r="DM21">
        <f t="shared" si="87"/>
        <v>0</v>
      </c>
      <c r="DN21" s="9">
        <f t="shared" si="88"/>
        <v>0</v>
      </c>
      <c r="DO21" s="8"/>
      <c r="DP21">
        <f t="shared" si="28"/>
        <v>0</v>
      </c>
      <c r="DQ21">
        <f t="shared" si="89"/>
        <v>0</v>
      </c>
      <c r="DR21" s="9">
        <f t="shared" si="90"/>
        <v>0</v>
      </c>
      <c r="DS21" s="9"/>
      <c r="DT21" s="9">
        <f t="shared" si="29"/>
        <v>0</v>
      </c>
      <c r="DU21">
        <f t="shared" si="91"/>
        <v>0</v>
      </c>
      <c r="DV21" s="9">
        <f t="shared" si="92"/>
        <v>0</v>
      </c>
      <c r="DW21" s="10">
        <f t="shared" si="93"/>
        <v>0</v>
      </c>
      <c r="DX21" s="11">
        <f t="shared" si="94"/>
        <v>0</v>
      </c>
    </row>
    <row r="22" spans="1:128">
      <c r="A22" s="12" t="s">
        <v>34</v>
      </c>
      <c r="C22" s="8"/>
      <c r="D22">
        <f t="shared" si="0"/>
        <v>0</v>
      </c>
      <c r="E22">
        <f t="shared" si="30"/>
        <v>0</v>
      </c>
      <c r="F22" s="9">
        <f t="shared" si="31"/>
        <v>0</v>
      </c>
      <c r="G22" s="8"/>
      <c r="H22">
        <f t="shared" si="32"/>
        <v>0</v>
      </c>
      <c r="I22">
        <f t="shared" si="33"/>
        <v>0</v>
      </c>
      <c r="J22" s="9">
        <f t="shared" si="34"/>
        <v>0</v>
      </c>
      <c r="K22" s="8"/>
      <c r="L22">
        <f t="shared" si="1"/>
        <v>0</v>
      </c>
      <c r="M22">
        <f t="shared" si="35"/>
        <v>0</v>
      </c>
      <c r="N22" s="9">
        <f t="shared" si="36"/>
        <v>0</v>
      </c>
      <c r="O22" s="8"/>
      <c r="P22">
        <f t="shared" si="2"/>
        <v>0</v>
      </c>
      <c r="Q22">
        <f t="shared" si="37"/>
        <v>0</v>
      </c>
      <c r="R22" s="9">
        <f t="shared" si="38"/>
        <v>0</v>
      </c>
      <c r="S22" s="8"/>
      <c r="T22">
        <f t="shared" si="3"/>
        <v>0</v>
      </c>
      <c r="U22">
        <f t="shared" si="39"/>
        <v>0</v>
      </c>
      <c r="V22" s="9">
        <f t="shared" si="40"/>
        <v>0</v>
      </c>
      <c r="W22" s="8"/>
      <c r="X22">
        <f t="shared" si="4"/>
        <v>0</v>
      </c>
      <c r="Y22">
        <f t="shared" si="41"/>
        <v>0</v>
      </c>
      <c r="Z22" s="9">
        <f t="shared" si="42"/>
        <v>0</v>
      </c>
      <c r="AA22" s="8"/>
      <c r="AB22">
        <f t="shared" si="5"/>
        <v>0</v>
      </c>
      <c r="AC22">
        <f t="shared" si="43"/>
        <v>0</v>
      </c>
      <c r="AD22" s="9">
        <f t="shared" si="44"/>
        <v>0</v>
      </c>
      <c r="AE22" s="8">
        <v>0</v>
      </c>
      <c r="AF22">
        <f t="shared" si="6"/>
        <v>0</v>
      </c>
      <c r="AG22">
        <f t="shared" si="45"/>
        <v>0</v>
      </c>
      <c r="AH22" s="9">
        <f t="shared" si="46"/>
        <v>0</v>
      </c>
      <c r="AI22" s="8"/>
      <c r="AJ22">
        <f t="shared" si="7"/>
        <v>0</v>
      </c>
      <c r="AK22">
        <f t="shared" si="47"/>
        <v>0</v>
      </c>
      <c r="AL22" s="9">
        <f t="shared" si="48"/>
        <v>0</v>
      </c>
      <c r="AM22" s="8"/>
      <c r="AN22">
        <f t="shared" si="8"/>
        <v>0</v>
      </c>
      <c r="AO22">
        <f t="shared" si="49"/>
        <v>0</v>
      </c>
      <c r="AP22" s="9">
        <f t="shared" si="50"/>
        <v>0</v>
      </c>
      <c r="AQ22" s="8"/>
      <c r="AR22">
        <f t="shared" si="9"/>
        <v>0</v>
      </c>
      <c r="AS22">
        <f t="shared" si="51"/>
        <v>0</v>
      </c>
      <c r="AT22" s="9">
        <f t="shared" si="52"/>
        <v>0</v>
      </c>
      <c r="AU22" s="8"/>
      <c r="AV22">
        <f t="shared" si="10"/>
        <v>0</v>
      </c>
      <c r="AW22">
        <f t="shared" si="53"/>
        <v>0</v>
      </c>
      <c r="AX22" s="9">
        <f t="shared" si="54"/>
        <v>0</v>
      </c>
      <c r="AY22" s="8"/>
      <c r="AZ22">
        <f t="shared" si="11"/>
        <v>0</v>
      </c>
      <c r="BA22">
        <f t="shared" si="55"/>
        <v>0</v>
      </c>
      <c r="BB22" s="9">
        <f t="shared" si="56"/>
        <v>0</v>
      </c>
      <c r="BC22" s="8"/>
      <c r="BD22">
        <f t="shared" si="12"/>
        <v>0</v>
      </c>
      <c r="BE22">
        <f t="shared" si="57"/>
        <v>0</v>
      </c>
      <c r="BF22" s="9">
        <f t="shared" si="58"/>
        <v>0</v>
      </c>
      <c r="BG22" s="8"/>
      <c r="BH22">
        <f t="shared" si="13"/>
        <v>0</v>
      </c>
      <c r="BI22">
        <f t="shared" si="59"/>
        <v>0</v>
      </c>
      <c r="BJ22" s="9">
        <f t="shared" si="60"/>
        <v>0</v>
      </c>
      <c r="BK22" s="8"/>
      <c r="BL22">
        <f t="shared" si="14"/>
        <v>0</v>
      </c>
      <c r="BM22">
        <f t="shared" si="61"/>
        <v>0</v>
      </c>
      <c r="BN22" s="9">
        <f t="shared" si="62"/>
        <v>0</v>
      </c>
      <c r="BO22" s="8"/>
      <c r="BP22">
        <f t="shared" si="15"/>
        <v>0</v>
      </c>
      <c r="BQ22">
        <f t="shared" si="63"/>
        <v>0</v>
      </c>
      <c r="BR22" s="9">
        <f t="shared" si="64"/>
        <v>0</v>
      </c>
      <c r="BS22" s="8"/>
      <c r="BT22">
        <f t="shared" si="16"/>
        <v>0</v>
      </c>
      <c r="BU22">
        <f t="shared" si="65"/>
        <v>0</v>
      </c>
      <c r="BV22" s="9">
        <f t="shared" si="66"/>
        <v>0</v>
      </c>
      <c r="BW22" s="8"/>
      <c r="BX22">
        <f t="shared" si="17"/>
        <v>0</v>
      </c>
      <c r="BY22">
        <f t="shared" si="67"/>
        <v>0</v>
      </c>
      <c r="BZ22" s="9">
        <f t="shared" si="68"/>
        <v>0</v>
      </c>
      <c r="CA22" s="8"/>
      <c r="CB22">
        <f t="shared" si="18"/>
        <v>0</v>
      </c>
      <c r="CC22">
        <f t="shared" si="69"/>
        <v>0</v>
      </c>
      <c r="CD22" s="9">
        <f t="shared" si="70"/>
        <v>0</v>
      </c>
      <c r="CE22" s="8"/>
      <c r="CF22">
        <f t="shared" si="19"/>
        <v>0</v>
      </c>
      <c r="CG22">
        <f t="shared" si="71"/>
        <v>0</v>
      </c>
      <c r="CH22" s="9">
        <f t="shared" si="72"/>
        <v>0</v>
      </c>
      <c r="CI22" s="8"/>
      <c r="CJ22">
        <f t="shared" si="20"/>
        <v>0</v>
      </c>
      <c r="CK22">
        <f t="shared" si="73"/>
        <v>0</v>
      </c>
      <c r="CL22" s="9">
        <f t="shared" si="74"/>
        <v>0</v>
      </c>
      <c r="CM22" s="8"/>
      <c r="CN22">
        <f t="shared" si="21"/>
        <v>0</v>
      </c>
      <c r="CO22">
        <f t="shared" si="75"/>
        <v>0</v>
      </c>
      <c r="CP22" s="9">
        <f t="shared" si="76"/>
        <v>0</v>
      </c>
      <c r="CQ22" s="8"/>
      <c r="CR22">
        <f t="shared" si="22"/>
        <v>0</v>
      </c>
      <c r="CS22">
        <f t="shared" si="77"/>
        <v>0</v>
      </c>
      <c r="CT22" s="9">
        <f t="shared" si="78"/>
        <v>0</v>
      </c>
      <c r="CU22" s="8"/>
      <c r="CV22">
        <f t="shared" si="23"/>
        <v>0</v>
      </c>
      <c r="CW22">
        <f t="shared" si="79"/>
        <v>0</v>
      </c>
      <c r="CX22" s="9">
        <f t="shared" si="80"/>
        <v>0</v>
      </c>
      <c r="CY22" s="8"/>
      <c r="CZ22">
        <f t="shared" si="24"/>
        <v>0</v>
      </c>
      <c r="DA22">
        <f t="shared" si="81"/>
        <v>0</v>
      </c>
      <c r="DB22" s="9">
        <f t="shared" si="82"/>
        <v>0</v>
      </c>
      <c r="DC22" s="8"/>
      <c r="DD22">
        <f t="shared" si="25"/>
        <v>0</v>
      </c>
      <c r="DE22">
        <f t="shared" si="83"/>
        <v>0</v>
      </c>
      <c r="DF22" s="9">
        <f t="shared" si="84"/>
        <v>0</v>
      </c>
      <c r="DG22" s="8"/>
      <c r="DH22">
        <f t="shared" si="26"/>
        <v>0</v>
      </c>
      <c r="DI22">
        <f t="shared" si="85"/>
        <v>0</v>
      </c>
      <c r="DJ22" s="9">
        <f t="shared" si="86"/>
        <v>0</v>
      </c>
      <c r="DK22" s="8"/>
      <c r="DL22">
        <f t="shared" si="27"/>
        <v>0</v>
      </c>
      <c r="DM22">
        <f t="shared" si="87"/>
        <v>0</v>
      </c>
      <c r="DN22" s="9">
        <f t="shared" si="88"/>
        <v>0</v>
      </c>
      <c r="DO22" s="8"/>
      <c r="DP22">
        <f t="shared" si="28"/>
        <v>0</v>
      </c>
      <c r="DQ22">
        <f t="shared" si="89"/>
        <v>0</v>
      </c>
      <c r="DR22" s="9">
        <f t="shared" si="90"/>
        <v>0</v>
      </c>
      <c r="DS22" s="9"/>
      <c r="DT22" s="9">
        <f t="shared" si="29"/>
        <v>0</v>
      </c>
      <c r="DU22">
        <f t="shared" si="91"/>
        <v>0</v>
      </c>
      <c r="DV22" s="9">
        <f t="shared" si="92"/>
        <v>0</v>
      </c>
      <c r="DW22" s="10">
        <f t="shared" si="93"/>
        <v>0</v>
      </c>
      <c r="DX22" s="11">
        <f t="shared" si="94"/>
        <v>0</v>
      </c>
    </row>
    <row r="23" spans="1:128">
      <c r="A23" s="12" t="s">
        <v>34</v>
      </c>
      <c r="C23" s="8"/>
      <c r="D23">
        <f t="shared" si="0"/>
        <v>0</v>
      </c>
      <c r="E23">
        <f t="shared" si="30"/>
        <v>0</v>
      </c>
      <c r="F23" s="9">
        <f t="shared" si="31"/>
        <v>0</v>
      </c>
      <c r="G23" s="8"/>
      <c r="H23">
        <f t="shared" si="32"/>
        <v>0</v>
      </c>
      <c r="I23">
        <f t="shared" si="33"/>
        <v>0</v>
      </c>
      <c r="J23" s="9">
        <f t="shared" si="34"/>
        <v>0</v>
      </c>
      <c r="K23" s="8"/>
      <c r="L23">
        <f t="shared" si="1"/>
        <v>0</v>
      </c>
      <c r="M23">
        <f t="shared" si="35"/>
        <v>0</v>
      </c>
      <c r="N23" s="9">
        <f t="shared" si="36"/>
        <v>0</v>
      </c>
      <c r="O23" s="8"/>
      <c r="P23">
        <f t="shared" si="2"/>
        <v>0</v>
      </c>
      <c r="Q23">
        <f t="shared" si="37"/>
        <v>0</v>
      </c>
      <c r="R23" s="9">
        <f t="shared" si="38"/>
        <v>0</v>
      </c>
      <c r="S23" s="8"/>
      <c r="T23">
        <f t="shared" si="3"/>
        <v>0</v>
      </c>
      <c r="U23">
        <f t="shared" si="39"/>
        <v>0</v>
      </c>
      <c r="V23" s="9">
        <f t="shared" si="40"/>
        <v>0</v>
      </c>
      <c r="W23" s="8"/>
      <c r="X23">
        <f t="shared" si="4"/>
        <v>0</v>
      </c>
      <c r="Y23">
        <f t="shared" si="41"/>
        <v>0</v>
      </c>
      <c r="Z23" s="9">
        <f t="shared" si="42"/>
        <v>0</v>
      </c>
      <c r="AA23" s="8"/>
      <c r="AB23">
        <f t="shared" si="5"/>
        <v>0</v>
      </c>
      <c r="AC23">
        <f t="shared" si="43"/>
        <v>0</v>
      </c>
      <c r="AD23" s="9">
        <f t="shared" si="44"/>
        <v>0</v>
      </c>
      <c r="AE23" s="8">
        <v>0</v>
      </c>
      <c r="AF23">
        <f t="shared" si="6"/>
        <v>0</v>
      </c>
      <c r="AG23">
        <f t="shared" si="45"/>
        <v>0</v>
      </c>
      <c r="AH23" s="9">
        <f t="shared" si="46"/>
        <v>0</v>
      </c>
      <c r="AI23" s="8"/>
      <c r="AJ23">
        <f t="shared" si="7"/>
        <v>0</v>
      </c>
      <c r="AK23">
        <f t="shared" si="47"/>
        <v>0</v>
      </c>
      <c r="AL23" s="9">
        <f t="shared" si="48"/>
        <v>0</v>
      </c>
      <c r="AM23" s="8"/>
      <c r="AN23">
        <f t="shared" si="8"/>
        <v>0</v>
      </c>
      <c r="AO23">
        <f t="shared" si="49"/>
        <v>0</v>
      </c>
      <c r="AP23" s="9">
        <f t="shared" si="50"/>
        <v>0</v>
      </c>
      <c r="AQ23" s="8"/>
      <c r="AR23">
        <f t="shared" si="9"/>
        <v>0</v>
      </c>
      <c r="AS23">
        <f t="shared" si="51"/>
        <v>0</v>
      </c>
      <c r="AT23" s="9">
        <f t="shared" si="52"/>
        <v>0</v>
      </c>
      <c r="AU23" s="8"/>
      <c r="AV23">
        <f t="shared" si="10"/>
        <v>0</v>
      </c>
      <c r="AW23">
        <f t="shared" si="53"/>
        <v>0</v>
      </c>
      <c r="AX23" s="9">
        <f t="shared" si="54"/>
        <v>0</v>
      </c>
      <c r="AY23" s="8"/>
      <c r="AZ23">
        <f t="shared" si="11"/>
        <v>0</v>
      </c>
      <c r="BA23">
        <f t="shared" si="55"/>
        <v>0</v>
      </c>
      <c r="BB23" s="9">
        <f t="shared" si="56"/>
        <v>0</v>
      </c>
      <c r="BC23" s="8"/>
      <c r="BD23">
        <f t="shared" si="12"/>
        <v>0</v>
      </c>
      <c r="BE23">
        <f t="shared" si="57"/>
        <v>0</v>
      </c>
      <c r="BF23" s="9">
        <f t="shared" si="58"/>
        <v>0</v>
      </c>
      <c r="BG23" s="8"/>
      <c r="BH23">
        <f t="shared" si="13"/>
        <v>0</v>
      </c>
      <c r="BI23">
        <f t="shared" si="59"/>
        <v>0</v>
      </c>
      <c r="BJ23" s="9">
        <f t="shared" si="60"/>
        <v>0</v>
      </c>
      <c r="BK23" s="8"/>
      <c r="BL23">
        <f t="shared" si="14"/>
        <v>0</v>
      </c>
      <c r="BM23">
        <f t="shared" si="61"/>
        <v>0</v>
      </c>
      <c r="BN23" s="9">
        <f t="shared" si="62"/>
        <v>0</v>
      </c>
      <c r="BO23" s="8"/>
      <c r="BP23">
        <f t="shared" si="15"/>
        <v>0</v>
      </c>
      <c r="BQ23">
        <f t="shared" si="63"/>
        <v>0</v>
      </c>
      <c r="BR23" s="9">
        <f t="shared" si="64"/>
        <v>0</v>
      </c>
      <c r="BS23" s="8"/>
      <c r="BT23">
        <f t="shared" si="16"/>
        <v>0</v>
      </c>
      <c r="BU23">
        <f t="shared" si="65"/>
        <v>0</v>
      </c>
      <c r="BV23" s="9">
        <f t="shared" si="66"/>
        <v>0</v>
      </c>
      <c r="BW23" s="8"/>
      <c r="BX23">
        <f t="shared" si="17"/>
        <v>0</v>
      </c>
      <c r="BY23">
        <f t="shared" si="67"/>
        <v>0</v>
      </c>
      <c r="BZ23" s="9">
        <f t="shared" si="68"/>
        <v>0</v>
      </c>
      <c r="CA23" s="8"/>
      <c r="CB23">
        <f t="shared" si="18"/>
        <v>0</v>
      </c>
      <c r="CC23">
        <f t="shared" si="69"/>
        <v>0</v>
      </c>
      <c r="CD23" s="9">
        <f t="shared" si="70"/>
        <v>0</v>
      </c>
      <c r="CE23" s="8"/>
      <c r="CF23">
        <f t="shared" si="19"/>
        <v>0</v>
      </c>
      <c r="CG23">
        <f t="shared" si="71"/>
        <v>0</v>
      </c>
      <c r="CH23" s="9">
        <f t="shared" si="72"/>
        <v>0</v>
      </c>
      <c r="CI23" s="8"/>
      <c r="CJ23">
        <f t="shared" si="20"/>
        <v>0</v>
      </c>
      <c r="CK23">
        <f t="shared" si="73"/>
        <v>0</v>
      </c>
      <c r="CL23" s="9">
        <f t="shared" si="74"/>
        <v>0</v>
      </c>
      <c r="CM23" s="8"/>
      <c r="CN23">
        <f t="shared" si="21"/>
        <v>0</v>
      </c>
      <c r="CO23">
        <f t="shared" si="75"/>
        <v>0</v>
      </c>
      <c r="CP23" s="9">
        <f t="shared" si="76"/>
        <v>0</v>
      </c>
      <c r="CQ23" s="8"/>
      <c r="CR23">
        <f t="shared" si="22"/>
        <v>0</v>
      </c>
      <c r="CS23">
        <f t="shared" si="77"/>
        <v>0</v>
      </c>
      <c r="CT23" s="9">
        <f t="shared" si="78"/>
        <v>0</v>
      </c>
      <c r="CU23" s="8"/>
      <c r="CV23">
        <f t="shared" si="23"/>
        <v>0</v>
      </c>
      <c r="CW23">
        <f t="shared" si="79"/>
        <v>0</v>
      </c>
      <c r="CX23" s="9">
        <f t="shared" si="80"/>
        <v>0</v>
      </c>
      <c r="CY23" s="8"/>
      <c r="CZ23">
        <f t="shared" si="24"/>
        <v>0</v>
      </c>
      <c r="DA23">
        <f t="shared" si="81"/>
        <v>0</v>
      </c>
      <c r="DB23" s="9">
        <f t="shared" si="82"/>
        <v>0</v>
      </c>
      <c r="DC23" s="8"/>
      <c r="DD23">
        <f t="shared" si="25"/>
        <v>0</v>
      </c>
      <c r="DE23">
        <f t="shared" si="83"/>
        <v>0</v>
      </c>
      <c r="DF23" s="9">
        <f t="shared" si="84"/>
        <v>0</v>
      </c>
      <c r="DG23" s="8"/>
      <c r="DH23">
        <f t="shared" si="26"/>
        <v>0</v>
      </c>
      <c r="DI23">
        <f t="shared" si="85"/>
        <v>0</v>
      </c>
      <c r="DJ23" s="9">
        <f t="shared" si="86"/>
        <v>0</v>
      </c>
      <c r="DK23" s="8"/>
      <c r="DL23">
        <f t="shared" si="27"/>
        <v>0</v>
      </c>
      <c r="DM23">
        <f t="shared" si="87"/>
        <v>0</v>
      </c>
      <c r="DN23" s="9">
        <f t="shared" si="88"/>
        <v>0</v>
      </c>
      <c r="DO23" s="8"/>
      <c r="DP23">
        <f t="shared" si="28"/>
        <v>0</v>
      </c>
      <c r="DQ23">
        <f t="shared" si="89"/>
        <v>0</v>
      </c>
      <c r="DR23" s="9">
        <f t="shared" si="90"/>
        <v>0</v>
      </c>
      <c r="DS23" s="9"/>
      <c r="DT23" s="9">
        <f t="shared" si="29"/>
        <v>0</v>
      </c>
      <c r="DU23">
        <f t="shared" si="91"/>
        <v>0</v>
      </c>
      <c r="DV23" s="9">
        <f t="shared" si="92"/>
        <v>0</v>
      </c>
      <c r="DW23" s="10">
        <f t="shared" si="93"/>
        <v>0</v>
      </c>
      <c r="DX23" s="11">
        <f t="shared" si="94"/>
        <v>0</v>
      </c>
    </row>
    <row r="24" spans="1:128">
      <c r="A24" s="12" t="s">
        <v>34</v>
      </c>
      <c r="C24" s="8"/>
      <c r="D24">
        <f t="shared" si="0"/>
        <v>0</v>
      </c>
      <c r="E24">
        <f t="shared" si="30"/>
        <v>0</v>
      </c>
      <c r="F24" s="9">
        <f t="shared" si="31"/>
        <v>0</v>
      </c>
      <c r="G24" s="8"/>
      <c r="H24">
        <f t="shared" si="32"/>
        <v>0</v>
      </c>
      <c r="I24">
        <f t="shared" si="33"/>
        <v>0</v>
      </c>
      <c r="J24" s="9">
        <f t="shared" si="34"/>
        <v>0</v>
      </c>
      <c r="K24" s="8"/>
      <c r="L24">
        <f t="shared" si="1"/>
        <v>0</v>
      </c>
      <c r="M24">
        <f t="shared" si="35"/>
        <v>0</v>
      </c>
      <c r="N24" s="9">
        <f t="shared" si="36"/>
        <v>0</v>
      </c>
      <c r="O24" s="8"/>
      <c r="P24">
        <f t="shared" si="2"/>
        <v>0</v>
      </c>
      <c r="Q24">
        <f t="shared" si="37"/>
        <v>0</v>
      </c>
      <c r="R24" s="9">
        <f t="shared" si="38"/>
        <v>0</v>
      </c>
      <c r="S24" s="8"/>
      <c r="T24">
        <f t="shared" si="3"/>
        <v>0</v>
      </c>
      <c r="U24">
        <f t="shared" si="39"/>
        <v>0</v>
      </c>
      <c r="V24" s="9">
        <f t="shared" si="40"/>
        <v>0</v>
      </c>
      <c r="W24" s="8"/>
      <c r="X24">
        <f t="shared" si="4"/>
        <v>0</v>
      </c>
      <c r="Y24">
        <f t="shared" si="41"/>
        <v>0</v>
      </c>
      <c r="Z24" s="9">
        <f t="shared" si="42"/>
        <v>0</v>
      </c>
      <c r="AA24" s="8"/>
      <c r="AB24">
        <f t="shared" si="5"/>
        <v>0</v>
      </c>
      <c r="AC24">
        <f t="shared" si="43"/>
        <v>0</v>
      </c>
      <c r="AD24" s="9">
        <f t="shared" si="44"/>
        <v>0</v>
      </c>
      <c r="AE24" s="8">
        <v>0</v>
      </c>
      <c r="AF24">
        <f t="shared" si="6"/>
        <v>0</v>
      </c>
      <c r="AG24">
        <f t="shared" si="45"/>
        <v>0</v>
      </c>
      <c r="AH24" s="9">
        <f t="shared" si="46"/>
        <v>0</v>
      </c>
      <c r="AI24" s="8"/>
      <c r="AJ24">
        <f t="shared" si="7"/>
        <v>0</v>
      </c>
      <c r="AK24">
        <f t="shared" si="47"/>
        <v>0</v>
      </c>
      <c r="AL24" s="9">
        <f t="shared" si="48"/>
        <v>0</v>
      </c>
      <c r="AM24" s="8"/>
      <c r="AN24">
        <f t="shared" si="8"/>
        <v>0</v>
      </c>
      <c r="AO24">
        <f t="shared" si="49"/>
        <v>0</v>
      </c>
      <c r="AP24" s="9">
        <f t="shared" si="50"/>
        <v>0</v>
      </c>
      <c r="AQ24" s="8"/>
      <c r="AR24">
        <f t="shared" si="9"/>
        <v>0</v>
      </c>
      <c r="AS24">
        <f t="shared" si="51"/>
        <v>0</v>
      </c>
      <c r="AT24" s="9">
        <f t="shared" si="52"/>
        <v>0</v>
      </c>
      <c r="AU24" s="8"/>
      <c r="AV24">
        <f t="shared" si="10"/>
        <v>0</v>
      </c>
      <c r="AW24">
        <f t="shared" si="53"/>
        <v>0</v>
      </c>
      <c r="AX24" s="9">
        <f t="shared" si="54"/>
        <v>0</v>
      </c>
      <c r="AY24" s="8"/>
      <c r="AZ24">
        <f t="shared" si="11"/>
        <v>0</v>
      </c>
      <c r="BA24">
        <f t="shared" si="55"/>
        <v>0</v>
      </c>
      <c r="BB24" s="9">
        <f t="shared" si="56"/>
        <v>0</v>
      </c>
      <c r="BC24" s="8"/>
      <c r="BD24">
        <f t="shared" si="12"/>
        <v>0</v>
      </c>
      <c r="BE24">
        <f t="shared" si="57"/>
        <v>0</v>
      </c>
      <c r="BF24" s="9">
        <f t="shared" si="58"/>
        <v>0</v>
      </c>
      <c r="BG24" s="8"/>
      <c r="BH24">
        <f t="shared" si="13"/>
        <v>0</v>
      </c>
      <c r="BI24">
        <f t="shared" si="59"/>
        <v>0</v>
      </c>
      <c r="BJ24" s="9">
        <f t="shared" si="60"/>
        <v>0</v>
      </c>
      <c r="BK24" s="8"/>
      <c r="BL24">
        <f t="shared" si="14"/>
        <v>0</v>
      </c>
      <c r="BM24">
        <f t="shared" si="61"/>
        <v>0</v>
      </c>
      <c r="BN24" s="9">
        <f t="shared" si="62"/>
        <v>0</v>
      </c>
      <c r="BO24" s="8"/>
      <c r="BP24">
        <f t="shared" si="15"/>
        <v>0</v>
      </c>
      <c r="BQ24">
        <f t="shared" si="63"/>
        <v>0</v>
      </c>
      <c r="BR24" s="9">
        <f t="shared" si="64"/>
        <v>0</v>
      </c>
      <c r="BS24" s="8"/>
      <c r="BT24">
        <f t="shared" si="16"/>
        <v>0</v>
      </c>
      <c r="BU24">
        <f t="shared" si="65"/>
        <v>0</v>
      </c>
      <c r="BV24" s="9">
        <f t="shared" si="66"/>
        <v>0</v>
      </c>
      <c r="BW24" s="8"/>
      <c r="BX24">
        <f t="shared" si="17"/>
        <v>0</v>
      </c>
      <c r="BY24">
        <f t="shared" si="67"/>
        <v>0</v>
      </c>
      <c r="BZ24" s="9">
        <f t="shared" si="68"/>
        <v>0</v>
      </c>
      <c r="CA24" s="8"/>
      <c r="CB24">
        <f t="shared" si="18"/>
        <v>0</v>
      </c>
      <c r="CC24">
        <f t="shared" si="69"/>
        <v>0</v>
      </c>
      <c r="CD24" s="9">
        <f t="shared" si="70"/>
        <v>0</v>
      </c>
      <c r="CE24" s="8"/>
      <c r="CF24">
        <f t="shared" si="19"/>
        <v>0</v>
      </c>
      <c r="CG24">
        <f t="shared" si="71"/>
        <v>0</v>
      </c>
      <c r="CH24" s="9">
        <f t="shared" si="72"/>
        <v>0</v>
      </c>
      <c r="CI24" s="8"/>
      <c r="CJ24">
        <f t="shared" si="20"/>
        <v>0</v>
      </c>
      <c r="CK24">
        <f t="shared" si="73"/>
        <v>0</v>
      </c>
      <c r="CL24" s="9">
        <f t="shared" si="74"/>
        <v>0</v>
      </c>
      <c r="CM24" s="8"/>
      <c r="CN24">
        <f t="shared" si="21"/>
        <v>0</v>
      </c>
      <c r="CO24">
        <f t="shared" si="75"/>
        <v>0</v>
      </c>
      <c r="CP24" s="9">
        <f t="shared" si="76"/>
        <v>0</v>
      </c>
      <c r="CQ24" s="8"/>
      <c r="CR24">
        <f t="shared" si="22"/>
        <v>0</v>
      </c>
      <c r="CS24">
        <f t="shared" si="77"/>
        <v>0</v>
      </c>
      <c r="CT24" s="9">
        <f t="shared" si="78"/>
        <v>0</v>
      </c>
      <c r="CU24" s="8"/>
      <c r="CV24">
        <f t="shared" si="23"/>
        <v>0</v>
      </c>
      <c r="CW24">
        <f t="shared" si="79"/>
        <v>0</v>
      </c>
      <c r="CX24" s="9">
        <f t="shared" si="80"/>
        <v>0</v>
      </c>
      <c r="CY24" s="8"/>
      <c r="CZ24">
        <f t="shared" si="24"/>
        <v>0</v>
      </c>
      <c r="DA24">
        <f t="shared" si="81"/>
        <v>0</v>
      </c>
      <c r="DB24" s="9">
        <f t="shared" si="82"/>
        <v>0</v>
      </c>
      <c r="DC24" s="8"/>
      <c r="DD24">
        <f t="shared" si="25"/>
        <v>0</v>
      </c>
      <c r="DE24">
        <f t="shared" si="83"/>
        <v>0</v>
      </c>
      <c r="DF24" s="9">
        <f t="shared" si="84"/>
        <v>0</v>
      </c>
      <c r="DG24" s="8"/>
      <c r="DH24">
        <f t="shared" si="26"/>
        <v>0</v>
      </c>
      <c r="DI24">
        <f t="shared" si="85"/>
        <v>0</v>
      </c>
      <c r="DJ24" s="9">
        <f t="shared" si="86"/>
        <v>0</v>
      </c>
      <c r="DK24" s="8"/>
      <c r="DL24">
        <f t="shared" si="27"/>
        <v>0</v>
      </c>
      <c r="DM24">
        <f t="shared" si="87"/>
        <v>0</v>
      </c>
      <c r="DN24" s="9">
        <f t="shared" si="88"/>
        <v>0</v>
      </c>
      <c r="DO24" s="8"/>
      <c r="DP24">
        <f t="shared" si="28"/>
        <v>0</v>
      </c>
      <c r="DQ24">
        <f t="shared" si="89"/>
        <v>0</v>
      </c>
      <c r="DR24" s="9">
        <f t="shared" si="90"/>
        <v>0</v>
      </c>
      <c r="DS24" s="9"/>
      <c r="DT24" s="9">
        <f t="shared" si="29"/>
        <v>0</v>
      </c>
      <c r="DU24">
        <f t="shared" si="91"/>
        <v>0</v>
      </c>
      <c r="DV24" s="9">
        <f t="shared" si="92"/>
        <v>0</v>
      </c>
      <c r="DW24" s="10">
        <f t="shared" si="93"/>
        <v>0</v>
      </c>
      <c r="DX24" s="11">
        <f t="shared" si="94"/>
        <v>0</v>
      </c>
    </row>
    <row r="25" spans="1:128" ht="19.5">
      <c r="A25" s="12"/>
      <c r="C25" s="8"/>
      <c r="F25" s="9"/>
      <c r="G25" s="8"/>
      <c r="J25" s="9"/>
      <c r="K25" s="8"/>
      <c r="N25" s="9"/>
      <c r="O25" s="8"/>
      <c r="R25" s="9"/>
      <c r="S25" s="8"/>
      <c r="V25" s="9"/>
      <c r="W25" s="8"/>
      <c r="Z25" s="9"/>
      <c r="AA25" s="8"/>
      <c r="AD25" s="9"/>
      <c r="AE25" s="8"/>
      <c r="AH25" s="9"/>
      <c r="AI25" s="8"/>
      <c r="AL25" s="9"/>
      <c r="AM25" s="8"/>
      <c r="AP25" s="9"/>
      <c r="AQ25" s="8"/>
      <c r="AT25" s="9"/>
      <c r="AU25" s="8"/>
      <c r="AX25" s="9"/>
      <c r="AY25" s="8"/>
      <c r="BB25" s="9"/>
      <c r="BC25" s="8"/>
      <c r="BF25" s="9"/>
      <c r="BG25" s="8"/>
      <c r="BJ25" s="9"/>
      <c r="BK25" s="8"/>
      <c r="BN25" s="9"/>
      <c r="BO25" s="8"/>
      <c r="BR25" s="9"/>
      <c r="BS25" s="8"/>
      <c r="BV25" s="9"/>
      <c r="BW25" s="8"/>
      <c r="BZ25" s="9"/>
      <c r="CA25" s="8"/>
      <c r="CD25" s="9"/>
      <c r="CE25" s="8"/>
      <c r="CH25" s="9"/>
      <c r="CI25" s="8"/>
      <c r="CL25" s="9"/>
      <c r="CM25" s="8"/>
      <c r="CP25" s="9"/>
      <c r="CQ25" s="8"/>
      <c r="CS25"/>
      <c r="CT25" s="9"/>
      <c r="CU25" s="8"/>
      <c r="CX25" s="9"/>
      <c r="CY25" s="8"/>
      <c r="DB25" s="9"/>
      <c r="DC25" s="8"/>
      <c r="DF25" s="9"/>
      <c r="DG25" s="8"/>
      <c r="DJ25" s="9"/>
      <c r="DK25" s="8"/>
      <c r="DN25" s="9"/>
      <c r="DO25" s="8"/>
      <c r="DR25" s="9"/>
      <c r="DS25" s="9"/>
      <c r="DT25" s="9"/>
      <c r="DV25" s="9"/>
      <c r="DW25" s="10"/>
      <c r="DX25" s="11"/>
    </row>
    <row r="26" spans="1:128">
      <c r="E26">
        <f t="shared" si="30"/>
        <v>0</v>
      </c>
      <c r="F26" s="9">
        <f t="shared" si="31"/>
        <v>0</v>
      </c>
      <c r="I26">
        <f t="shared" si="33"/>
        <v>0</v>
      </c>
      <c r="J26" s="9">
        <f t="shared" si="34"/>
        <v>0</v>
      </c>
      <c r="M26">
        <f t="shared" si="35"/>
        <v>0</v>
      </c>
      <c r="N26" s="9">
        <f t="shared" si="36"/>
        <v>0</v>
      </c>
      <c r="Q26">
        <f t="shared" si="37"/>
        <v>0</v>
      </c>
      <c r="R26" s="9">
        <f t="shared" si="38"/>
        <v>0</v>
      </c>
      <c r="U26">
        <f t="shared" si="39"/>
        <v>0</v>
      </c>
      <c r="V26" s="9">
        <f t="shared" si="40"/>
        <v>0</v>
      </c>
      <c r="Y26">
        <f t="shared" si="41"/>
        <v>0</v>
      </c>
      <c r="Z26" s="9">
        <f t="shared" si="42"/>
        <v>0</v>
      </c>
      <c r="AC26">
        <f t="shared" si="43"/>
        <v>0</v>
      </c>
      <c r="AD26" s="9">
        <f t="shared" si="44"/>
        <v>0</v>
      </c>
      <c r="AG26">
        <f t="shared" si="45"/>
        <v>0</v>
      </c>
      <c r="AH26" s="9">
        <f t="shared" si="46"/>
        <v>0</v>
      </c>
      <c r="AK26">
        <f t="shared" si="47"/>
        <v>0</v>
      </c>
      <c r="AL26" s="9">
        <f t="shared" si="48"/>
        <v>0</v>
      </c>
      <c r="AO26">
        <f t="shared" si="49"/>
        <v>0</v>
      </c>
      <c r="AP26" s="9">
        <f t="shared" si="50"/>
        <v>0</v>
      </c>
      <c r="AS26">
        <f t="shared" si="51"/>
        <v>0</v>
      </c>
      <c r="AT26" s="9">
        <f t="shared" si="52"/>
        <v>0</v>
      </c>
      <c r="AW26">
        <f t="shared" si="53"/>
        <v>0</v>
      </c>
      <c r="AX26" s="9">
        <f t="shared" si="54"/>
        <v>0</v>
      </c>
      <c r="BA26">
        <f t="shared" si="55"/>
        <v>0</v>
      </c>
      <c r="BB26" s="9">
        <f t="shared" si="56"/>
        <v>0</v>
      </c>
      <c r="BE26">
        <f t="shared" si="57"/>
        <v>0</v>
      </c>
      <c r="BF26" s="9">
        <f t="shared" si="58"/>
        <v>0</v>
      </c>
      <c r="BI26">
        <f t="shared" si="59"/>
        <v>0</v>
      </c>
      <c r="BJ26" s="9">
        <f t="shared" si="60"/>
        <v>0</v>
      </c>
      <c r="BM26">
        <f t="shared" si="61"/>
        <v>0</v>
      </c>
      <c r="BN26" s="9">
        <f t="shared" si="62"/>
        <v>0</v>
      </c>
      <c r="BQ26">
        <f t="shared" si="63"/>
        <v>0</v>
      </c>
      <c r="BR26" s="9">
        <f t="shared" si="64"/>
        <v>0</v>
      </c>
      <c r="BU26">
        <f t="shared" si="65"/>
        <v>0</v>
      </c>
      <c r="BV26" s="9">
        <f t="shared" si="66"/>
        <v>0</v>
      </c>
      <c r="BY26">
        <f t="shared" si="67"/>
        <v>0</v>
      </c>
      <c r="BZ26" s="9">
        <f t="shared" si="68"/>
        <v>0</v>
      </c>
      <c r="CC26">
        <f t="shared" si="69"/>
        <v>0</v>
      </c>
      <c r="CD26" s="9">
        <f t="shared" si="70"/>
        <v>0</v>
      </c>
      <c r="CG26">
        <f t="shared" si="71"/>
        <v>0</v>
      </c>
      <c r="CH26" s="9">
        <f t="shared" si="72"/>
        <v>0</v>
      </c>
      <c r="CK26">
        <f t="shared" si="73"/>
        <v>0</v>
      </c>
      <c r="CL26" s="9">
        <f t="shared" si="74"/>
        <v>0</v>
      </c>
      <c r="CO26">
        <f t="shared" si="75"/>
        <v>0</v>
      </c>
      <c r="CP26" s="9">
        <f t="shared" si="76"/>
        <v>0</v>
      </c>
      <c r="CS26">
        <f t="shared" si="77"/>
        <v>0</v>
      </c>
      <c r="CT26" s="9">
        <f t="shared" si="78"/>
        <v>0</v>
      </c>
      <c r="CW26">
        <f t="shared" si="79"/>
        <v>0</v>
      </c>
      <c r="CX26" s="9">
        <f t="shared" si="80"/>
        <v>0</v>
      </c>
      <c r="DA26">
        <f t="shared" si="81"/>
        <v>0</v>
      </c>
      <c r="DB26" s="9">
        <f t="shared" si="82"/>
        <v>0</v>
      </c>
      <c r="DE26">
        <f t="shared" si="83"/>
        <v>0</v>
      </c>
      <c r="DF26" s="9">
        <f t="shared" si="84"/>
        <v>0</v>
      </c>
      <c r="DI26">
        <f t="shared" si="85"/>
        <v>0</v>
      </c>
      <c r="DJ26" s="9">
        <f t="shared" si="86"/>
        <v>0</v>
      </c>
      <c r="DM26">
        <f t="shared" si="87"/>
        <v>0</v>
      </c>
      <c r="DN26" s="9">
        <f t="shared" si="88"/>
        <v>0</v>
      </c>
      <c r="DO26" s="8"/>
      <c r="DQ26">
        <f t="shared" si="89"/>
        <v>0</v>
      </c>
      <c r="DR26" s="9">
        <f t="shared" si="90"/>
        <v>0</v>
      </c>
      <c r="DT26">
        <f t="shared" si="29"/>
        <v>0</v>
      </c>
      <c r="DU26">
        <f t="shared" si="91"/>
        <v>0</v>
      </c>
      <c r="DV26" s="9">
        <f t="shared" si="92"/>
        <v>0</v>
      </c>
      <c r="DW26" s="10">
        <f t="shared" ref="DW3:DW26" si="95">F26+J26+N26+R26+V26+Z26+AD26+AH26+AL26+AP26+AT26+AX26+BB26+BF26+BJ26+BN26+BR26+BV26+BZ26+CD26+CH26+CL26+CP26+CT26+CX26+DB26+DF26+DJ26+DN26+DR26+DT26</f>
        <v>0</v>
      </c>
      <c r="DX26" s="11"/>
    </row>
    <row r="27" spans="1:128">
      <c r="F27" s="9"/>
      <c r="J27" s="9"/>
      <c r="N27" s="9"/>
      <c r="R27" s="9"/>
      <c r="V27" s="9"/>
      <c r="Z27" s="9"/>
      <c r="AD27" s="9"/>
      <c r="AH27" s="9"/>
      <c r="AL27" s="9"/>
      <c r="AP27" s="9"/>
      <c r="AT27" s="9"/>
      <c r="AX27" s="9"/>
      <c r="BB27" s="9"/>
      <c r="BF27" s="9"/>
      <c r="BJ27" s="9"/>
      <c r="BN27" s="9"/>
      <c r="BR27" s="9"/>
      <c r="BV27" s="9"/>
      <c r="BZ27" s="9"/>
      <c r="CD27" s="9"/>
      <c r="CH27" s="9"/>
      <c r="CL27" s="9"/>
      <c r="CP27" s="9"/>
      <c r="CS27"/>
      <c r="CT27" s="9"/>
      <c r="CX27" s="9"/>
      <c r="DB27" s="9"/>
      <c r="DF27" s="9"/>
      <c r="DJ27" s="9"/>
      <c r="DN27" s="9"/>
      <c r="DR27" s="9"/>
      <c r="DV27" s="9"/>
      <c r="DX27" s="11"/>
    </row>
    <row r="28" spans="1:128">
      <c r="CM28" s="8"/>
      <c r="CS28"/>
      <c r="DT28">
        <f t="shared" si="29"/>
        <v>0</v>
      </c>
      <c r="DX28" s="11"/>
    </row>
    <row r="29" spans="1:128">
      <c r="CS29"/>
      <c r="DT29">
        <f t="shared" si="29"/>
        <v>0</v>
      </c>
      <c r="DX29" s="11"/>
    </row>
    <row r="30" spans="1:128">
      <c r="CS30"/>
      <c r="DT30">
        <f t="shared" si="29"/>
        <v>0</v>
      </c>
      <c r="DX30" s="11"/>
    </row>
    <row r="31" spans="1:128">
      <c r="CS31"/>
      <c r="DT31">
        <f t="shared" si="29"/>
        <v>0</v>
      </c>
      <c r="DX31" s="11"/>
    </row>
    <row r="32" spans="1:128">
      <c r="CS32"/>
      <c r="DT32">
        <f t="shared" si="29"/>
        <v>0</v>
      </c>
      <c r="DX32" s="11"/>
    </row>
    <row r="33" spans="97:128">
      <c r="CS33"/>
      <c r="DT33">
        <f t="shared" si="29"/>
        <v>0</v>
      </c>
      <c r="DX33" s="11"/>
    </row>
    <row r="34" spans="97:128">
      <c r="CS34"/>
      <c r="DT34">
        <f t="shared" si="29"/>
        <v>0</v>
      </c>
      <c r="DX34" s="11"/>
    </row>
    <row r="35" spans="97:128">
      <c r="CS35"/>
      <c r="DT35">
        <f t="shared" si="29"/>
        <v>0</v>
      </c>
      <c r="DX35" s="11"/>
    </row>
    <row r="36" spans="97:128">
      <c r="CS36"/>
      <c r="DT36">
        <f t="shared" si="29"/>
        <v>0</v>
      </c>
      <c r="DX36" s="11"/>
    </row>
    <row r="37" spans="97:128">
      <c r="CS37"/>
      <c r="DT37">
        <f t="shared" si="29"/>
        <v>0</v>
      </c>
      <c r="DX37" s="11"/>
    </row>
    <row r="38" spans="97:128">
      <c r="CS38"/>
      <c r="DT38">
        <f t="shared" si="29"/>
        <v>0</v>
      </c>
      <c r="DX38" s="11"/>
    </row>
    <row r="39" spans="97:128">
      <c r="CS39"/>
      <c r="DT39">
        <f t="shared" si="29"/>
        <v>0</v>
      </c>
      <c r="DX39" s="11"/>
    </row>
    <row r="40" spans="97:128">
      <c r="CS40"/>
      <c r="DT40">
        <f t="shared" si="29"/>
        <v>0</v>
      </c>
      <c r="DX40" s="11"/>
    </row>
  </sheetData>
  <pageMargins left="0.7" right="0.7" top="0.75" bottom="0.75" header="0.3" footer="0.3"/>
  <legacy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D1035-2BBF-4038-BC59-51694CBD076A}">
  <dimension ref="A1:DX40"/>
  <sheetViews>
    <sheetView topLeftCell="B1" workbookViewId="0">
      <pane xSplit="1" topLeftCell="CY1" activePane="topRight" state="frozen"/>
      <selection pane="topRight" activeCell="DA2" sqref="DA2"/>
    </sheetView>
  </sheetViews>
  <sheetFormatPr defaultColWidth="10.140625" defaultRowHeight="15"/>
  <cols>
    <col min="1" max="1" width="14.7109375" bestFit="1" customWidth="1"/>
    <col min="2" max="2" width="29.85546875" bestFit="1" customWidth="1"/>
    <col min="3" max="3" width="9.140625" bestFit="1" customWidth="1"/>
    <col min="4" max="4" width="9.5703125" bestFit="1" customWidth="1"/>
    <col min="5" max="5" width="18.5703125" bestFit="1" customWidth="1"/>
    <col min="6" max="6" width="5.5703125" bestFit="1" customWidth="1"/>
    <col min="7" max="7" width="9.140625"/>
    <col min="8" max="8" width="9.5703125" bestFit="1" customWidth="1"/>
    <col min="9" max="9" width="18.5703125" bestFit="1" customWidth="1"/>
    <col min="10" max="10" width="5.5703125" bestFit="1" customWidth="1"/>
    <col min="11" max="11" width="9.140625" bestFit="1" customWidth="1"/>
    <col min="12" max="12" width="9.5703125" bestFit="1" customWidth="1"/>
    <col min="13" max="13" width="18.5703125" bestFit="1" customWidth="1"/>
    <col min="14" max="14" width="5.5703125" bestFit="1" customWidth="1"/>
    <col min="15" max="15" width="10.140625" bestFit="1" customWidth="1"/>
    <col min="16" max="16" width="9.5703125" bestFit="1" customWidth="1"/>
    <col min="17" max="17" width="18.5703125" bestFit="1" customWidth="1"/>
    <col min="18" max="18" width="6" bestFit="1" customWidth="1"/>
    <col min="19" max="19" width="10.140625" bestFit="1" customWidth="1"/>
    <col min="20" max="20" width="9.5703125" bestFit="1" customWidth="1"/>
    <col min="21" max="21" width="18.5703125" bestFit="1" customWidth="1"/>
    <col min="22" max="22" width="6" bestFit="1" customWidth="1"/>
    <col min="23" max="23" width="10.140625" bestFit="1" customWidth="1"/>
    <col min="24" max="24" width="9.5703125" bestFit="1" customWidth="1"/>
    <col min="25" max="25" width="18.5703125" bestFit="1" customWidth="1"/>
    <col min="26" max="26" width="6" bestFit="1" customWidth="1"/>
    <col min="27" max="27" width="10.140625" bestFit="1" customWidth="1"/>
    <col min="28" max="28" width="9.5703125" bestFit="1" customWidth="1"/>
    <col min="29" max="29" width="18.5703125" bestFit="1" customWidth="1"/>
    <col min="30" max="30" width="6" bestFit="1" customWidth="1"/>
    <col min="31" max="31" width="10.140625" bestFit="1" customWidth="1"/>
    <col min="32" max="32" width="9.5703125" bestFit="1" customWidth="1"/>
    <col min="33" max="33" width="18.5703125" bestFit="1" customWidth="1"/>
    <col min="34" max="34" width="6" bestFit="1" customWidth="1"/>
    <col min="35" max="35" width="10.140625" bestFit="1" customWidth="1"/>
    <col min="36" max="36" width="9.5703125" bestFit="1" customWidth="1"/>
    <col min="37" max="37" width="18.5703125" bestFit="1" customWidth="1"/>
    <col min="38" max="38" width="5.5703125" bestFit="1" customWidth="1"/>
    <col min="39" max="39" width="10.140625" bestFit="1" customWidth="1"/>
    <col min="40" max="40" width="9.5703125" bestFit="1" customWidth="1"/>
    <col min="41" max="41" width="18.5703125" bestFit="1" customWidth="1"/>
    <col min="42" max="42" width="5.5703125" bestFit="1" customWidth="1"/>
    <col min="43" max="43" width="10.140625" bestFit="1" customWidth="1"/>
    <col min="44" max="44" width="9.5703125" bestFit="1" customWidth="1"/>
    <col min="45" max="45" width="18.5703125" bestFit="1" customWidth="1"/>
    <col min="46" max="46" width="6" bestFit="1" customWidth="1"/>
    <col min="47" max="47" width="10.140625" bestFit="1" customWidth="1"/>
    <col min="48" max="48" width="9.5703125" bestFit="1" customWidth="1"/>
    <col min="49" max="49" width="18.5703125" bestFit="1" customWidth="1"/>
    <col min="50" max="50" width="6" bestFit="1" customWidth="1"/>
    <col min="51" max="51" width="11.140625" bestFit="1" customWidth="1"/>
    <col min="52" max="52" width="9.5703125" bestFit="1" customWidth="1"/>
    <col min="53" max="53" width="18.5703125" bestFit="1" customWidth="1"/>
    <col min="54" max="54" width="6" bestFit="1" customWidth="1"/>
    <col min="55" max="55" width="11.140625" bestFit="1" customWidth="1"/>
    <col min="56" max="56" width="9.5703125" bestFit="1" customWidth="1"/>
    <col min="57" max="57" width="18.5703125" bestFit="1" customWidth="1"/>
    <col min="58" max="58" width="6" bestFit="1" customWidth="1"/>
    <col min="59" max="59" width="11.140625" bestFit="1" customWidth="1"/>
    <col min="60" max="60" width="9.5703125" bestFit="1" customWidth="1"/>
    <col min="61" max="61" width="18.5703125" bestFit="1" customWidth="1"/>
    <col min="62" max="62" width="6" bestFit="1" customWidth="1"/>
    <col min="63" max="63" width="11.140625" bestFit="1" customWidth="1"/>
    <col min="64" max="64" width="9.5703125" bestFit="1" customWidth="1"/>
    <col min="65" max="65" width="18.5703125" bestFit="1" customWidth="1"/>
    <col min="66" max="66" width="5.5703125" bestFit="1" customWidth="1"/>
    <col min="67" max="67" width="11.140625" bestFit="1" customWidth="1"/>
    <col min="68" max="68" width="9.5703125" bestFit="1" customWidth="1"/>
    <col min="69" max="69" width="18.5703125" bestFit="1" customWidth="1"/>
    <col min="70" max="70" width="5.5703125" bestFit="1" customWidth="1"/>
    <col min="71" max="71" width="11.140625" bestFit="1" customWidth="1"/>
    <col min="72" max="72" width="9.5703125" bestFit="1" customWidth="1"/>
    <col min="73" max="73" width="18.5703125" bestFit="1" customWidth="1"/>
    <col min="74" max="74" width="6" bestFit="1" customWidth="1"/>
    <col min="75" max="75" width="11.140625" bestFit="1" customWidth="1"/>
    <col min="76" max="76" width="9.5703125" bestFit="1" customWidth="1"/>
    <col min="77" max="77" width="18.5703125" bestFit="1" customWidth="1"/>
    <col min="78" max="78" width="6" bestFit="1" customWidth="1"/>
    <col min="79" max="79" width="11.140625" bestFit="1" customWidth="1"/>
    <col min="80" max="80" width="9.5703125" bestFit="1" customWidth="1"/>
    <col min="81" max="81" width="18.5703125" bestFit="1" customWidth="1"/>
    <col min="82" max="82" width="6" bestFit="1" customWidth="1"/>
    <col min="83" max="83" width="11.140625" bestFit="1" customWidth="1"/>
    <col min="84" max="84" width="9.5703125" bestFit="1" customWidth="1"/>
    <col min="85" max="85" width="18.5703125" bestFit="1" customWidth="1"/>
    <col min="86" max="86" width="6" bestFit="1" customWidth="1"/>
    <col min="87" max="87" width="11.140625" bestFit="1" customWidth="1"/>
    <col min="88" max="88" width="9.5703125" bestFit="1" customWidth="1"/>
    <col min="89" max="89" width="18.5703125" bestFit="1" customWidth="1"/>
    <col min="90" max="90" width="6" bestFit="1" customWidth="1"/>
    <col min="91" max="91" width="11.140625" bestFit="1" customWidth="1"/>
    <col min="92" max="92" width="9.5703125" bestFit="1" customWidth="1"/>
    <col min="93" max="93" width="18.5703125" bestFit="1" customWidth="1"/>
    <col min="94" max="94" width="5.5703125" bestFit="1" customWidth="1"/>
    <col min="95" max="95" width="11.140625" bestFit="1" customWidth="1"/>
    <col min="96" max="96" width="9.5703125" bestFit="1" customWidth="1"/>
    <col min="97" max="97" width="18.5703125" style="11" bestFit="1" customWidth="1"/>
    <col min="98" max="98" width="5.5703125" bestFit="1" customWidth="1"/>
    <col min="99" max="99" width="11.140625" bestFit="1" customWidth="1"/>
    <col min="100" max="100" width="9.5703125" bestFit="1" customWidth="1"/>
    <col min="101" max="101" width="18.5703125" bestFit="1" customWidth="1"/>
    <col min="102" max="102" width="6" bestFit="1" customWidth="1"/>
    <col min="103" max="103" width="11.140625" bestFit="1" customWidth="1"/>
    <col min="104" max="104" width="9.5703125" bestFit="1" customWidth="1"/>
    <col min="105" max="105" width="18.5703125" bestFit="1" customWidth="1"/>
    <col min="106" max="106" width="6" bestFit="1" customWidth="1"/>
    <col min="107" max="107" width="11.140625" bestFit="1" customWidth="1"/>
    <col min="108" max="108" width="9.5703125" bestFit="1" customWidth="1"/>
    <col min="109" max="109" width="18.5703125" bestFit="1" customWidth="1"/>
    <col min="110" max="110" width="6" bestFit="1" customWidth="1"/>
    <col min="111" max="111" width="11.140625" bestFit="1" customWidth="1"/>
    <col min="112" max="112" width="9.5703125" bestFit="1" customWidth="1"/>
    <col min="113" max="113" width="18.5703125" bestFit="1" customWidth="1"/>
    <col min="114" max="114" width="5.5703125" bestFit="1" customWidth="1"/>
    <col min="115" max="115" width="11.140625" bestFit="1" customWidth="1"/>
    <col min="116" max="116" width="9.5703125" bestFit="1" customWidth="1"/>
    <col min="117" max="117" width="18.5703125" bestFit="1" customWidth="1"/>
    <col min="118" max="118" width="5.5703125" bestFit="1" customWidth="1"/>
    <col min="119" max="119" width="11.140625" bestFit="1" customWidth="1"/>
    <col min="120" max="120" width="9.5703125" bestFit="1" customWidth="1"/>
    <col min="121" max="121" width="18.5703125" bestFit="1" customWidth="1"/>
    <col min="122" max="122" width="5.5703125" bestFit="1" customWidth="1"/>
    <col min="123" max="123" width="11.140625" bestFit="1" customWidth="1"/>
    <col min="124" max="124" width="9.5703125" bestFit="1" customWidth="1"/>
    <col min="125" max="125" width="18.5703125" bestFit="1" customWidth="1"/>
    <col min="126" max="126" width="5.5703125" bestFit="1" customWidth="1"/>
    <col min="127" max="127" width="19.28515625" bestFit="1" customWidth="1"/>
    <col min="128" max="128" width="24" bestFit="1" customWidth="1"/>
  </cols>
  <sheetData>
    <row r="1" spans="1:128">
      <c r="A1" s="1" t="s">
        <v>0</v>
      </c>
      <c r="B1" s="1" t="s">
        <v>1</v>
      </c>
      <c r="C1" s="2">
        <v>45658</v>
      </c>
      <c r="D1" s="1" t="s">
        <v>2</v>
      </c>
      <c r="E1" s="1" t="s">
        <v>3</v>
      </c>
      <c r="F1" s="1" t="s">
        <v>4</v>
      </c>
      <c r="G1" s="2">
        <f>C1+1</f>
        <v>45659</v>
      </c>
      <c r="H1" s="1" t="s">
        <v>2</v>
      </c>
      <c r="I1" s="1" t="s">
        <v>3</v>
      </c>
      <c r="J1" s="1" t="s">
        <v>4</v>
      </c>
      <c r="K1" s="3">
        <f>G1+1</f>
        <v>45660</v>
      </c>
      <c r="L1" s="1" t="s">
        <v>2</v>
      </c>
      <c r="M1" s="1" t="s">
        <v>3</v>
      </c>
      <c r="N1" s="1" t="s">
        <v>4</v>
      </c>
      <c r="O1" s="4">
        <v>45992</v>
      </c>
      <c r="P1" s="1" t="s">
        <v>2</v>
      </c>
      <c r="Q1" s="1" t="s">
        <v>3</v>
      </c>
      <c r="R1" s="1" t="s">
        <v>4</v>
      </c>
      <c r="S1" s="4">
        <f>O1+1</f>
        <v>45993</v>
      </c>
      <c r="T1" s="1" t="s">
        <v>2</v>
      </c>
      <c r="U1" s="1" t="s">
        <v>3</v>
      </c>
      <c r="V1" s="1" t="s">
        <v>4</v>
      </c>
      <c r="W1" s="4">
        <f>S1+1</f>
        <v>45994</v>
      </c>
      <c r="X1" s="1" t="s">
        <v>2</v>
      </c>
      <c r="Y1" s="1" t="s">
        <v>3</v>
      </c>
      <c r="Z1" s="1" t="s">
        <v>4</v>
      </c>
      <c r="AA1" s="4">
        <f>W1+1</f>
        <v>45995</v>
      </c>
      <c r="AB1" s="1" t="s">
        <v>2</v>
      </c>
      <c r="AC1" s="1" t="s">
        <v>3</v>
      </c>
      <c r="AD1" s="1" t="s">
        <v>4</v>
      </c>
      <c r="AE1" s="4">
        <f>AA1+1</f>
        <v>45996</v>
      </c>
      <c r="AF1" s="1" t="s">
        <v>2</v>
      </c>
      <c r="AG1" s="1" t="s">
        <v>3</v>
      </c>
      <c r="AH1" s="1" t="s">
        <v>4</v>
      </c>
      <c r="AI1" s="4">
        <v>45997</v>
      </c>
      <c r="AJ1" s="1" t="s">
        <v>2</v>
      </c>
      <c r="AK1" s="1" t="s">
        <v>3</v>
      </c>
      <c r="AL1" s="1" t="s">
        <v>4</v>
      </c>
      <c r="AM1" s="4">
        <f>AI1+1</f>
        <v>45998</v>
      </c>
      <c r="AN1" s="1" t="s">
        <v>2</v>
      </c>
      <c r="AO1" s="1" t="s">
        <v>3</v>
      </c>
      <c r="AP1" s="1" t="s">
        <v>4</v>
      </c>
      <c r="AQ1" s="4">
        <v>45999</v>
      </c>
      <c r="AR1" s="1" t="s">
        <v>2</v>
      </c>
      <c r="AS1" s="1" t="s">
        <v>3</v>
      </c>
      <c r="AT1" s="1" t="s">
        <v>4</v>
      </c>
      <c r="AU1" s="4">
        <v>46000</v>
      </c>
      <c r="AV1" s="1" t="s">
        <v>2</v>
      </c>
      <c r="AW1" s="1" t="s">
        <v>3</v>
      </c>
      <c r="AX1" s="1" t="s">
        <v>4</v>
      </c>
      <c r="AY1" s="4">
        <f>AU1+1</f>
        <v>46001</v>
      </c>
      <c r="AZ1" s="1" t="s">
        <v>2</v>
      </c>
      <c r="BA1" s="1" t="s">
        <v>3</v>
      </c>
      <c r="BB1" s="1" t="s">
        <v>4</v>
      </c>
      <c r="BC1" s="4">
        <v>46002</v>
      </c>
      <c r="BD1" s="1" t="s">
        <v>2</v>
      </c>
      <c r="BE1" s="1" t="s">
        <v>3</v>
      </c>
      <c r="BF1" s="1" t="s">
        <v>4</v>
      </c>
      <c r="BG1" s="4">
        <v>46003</v>
      </c>
      <c r="BH1" s="1" t="s">
        <v>2</v>
      </c>
      <c r="BI1" s="1" t="s">
        <v>3</v>
      </c>
      <c r="BJ1" s="1" t="s">
        <v>4</v>
      </c>
      <c r="BK1" s="4">
        <f>BG1+1</f>
        <v>46004</v>
      </c>
      <c r="BL1" s="1" t="s">
        <v>2</v>
      </c>
      <c r="BM1" s="1" t="s">
        <v>3</v>
      </c>
      <c r="BN1" s="1" t="s">
        <v>4</v>
      </c>
      <c r="BO1" s="4">
        <v>46005</v>
      </c>
      <c r="BP1" s="1" t="s">
        <v>2</v>
      </c>
      <c r="BQ1" s="1" t="s">
        <v>3</v>
      </c>
      <c r="BR1" s="1" t="s">
        <v>4</v>
      </c>
      <c r="BS1" s="4">
        <v>46006</v>
      </c>
      <c r="BT1" s="1" t="s">
        <v>2</v>
      </c>
      <c r="BU1" s="1" t="s">
        <v>3</v>
      </c>
      <c r="BV1" s="1" t="s">
        <v>4</v>
      </c>
      <c r="BW1" s="4">
        <f>BS1+1</f>
        <v>46007</v>
      </c>
      <c r="BX1" s="1" t="s">
        <v>2</v>
      </c>
      <c r="BY1" s="1" t="s">
        <v>3</v>
      </c>
      <c r="BZ1" s="1" t="s">
        <v>4</v>
      </c>
      <c r="CA1" s="4">
        <v>46008</v>
      </c>
      <c r="CB1" s="1" t="s">
        <v>2</v>
      </c>
      <c r="CC1" s="1" t="s">
        <v>3</v>
      </c>
      <c r="CD1" s="1" t="s">
        <v>4</v>
      </c>
      <c r="CE1" s="4">
        <v>46009</v>
      </c>
      <c r="CF1" s="1" t="s">
        <v>2</v>
      </c>
      <c r="CG1" s="1" t="s">
        <v>3</v>
      </c>
      <c r="CH1" s="1" t="s">
        <v>4</v>
      </c>
      <c r="CI1" s="4">
        <f>CE1+1</f>
        <v>46010</v>
      </c>
      <c r="CJ1" s="1" t="s">
        <v>2</v>
      </c>
      <c r="CK1" s="1" t="s">
        <v>3</v>
      </c>
      <c r="CL1" s="1" t="s">
        <v>4</v>
      </c>
      <c r="CM1" s="4">
        <v>46011</v>
      </c>
      <c r="CN1" s="1" t="s">
        <v>2</v>
      </c>
      <c r="CO1" s="1" t="s">
        <v>3</v>
      </c>
      <c r="CP1" s="1" t="s">
        <v>4</v>
      </c>
      <c r="CQ1" s="4">
        <v>46012</v>
      </c>
      <c r="CR1" s="1" t="s">
        <v>2</v>
      </c>
      <c r="CS1" s="1" t="s">
        <v>3</v>
      </c>
      <c r="CT1" s="1" t="s">
        <v>4</v>
      </c>
      <c r="CU1" s="4">
        <v>46013</v>
      </c>
      <c r="CV1" s="1" t="s">
        <v>2</v>
      </c>
      <c r="CW1" s="1" t="s">
        <v>3</v>
      </c>
      <c r="CX1" s="1" t="s">
        <v>4</v>
      </c>
      <c r="CY1" s="4">
        <f>CU1+1</f>
        <v>46014</v>
      </c>
      <c r="CZ1" s="1" t="s">
        <v>2</v>
      </c>
      <c r="DA1" s="1" t="s">
        <v>3</v>
      </c>
      <c r="DB1" s="1" t="s">
        <v>4</v>
      </c>
      <c r="DC1" s="4">
        <f>CY1+1</f>
        <v>46015</v>
      </c>
      <c r="DD1" s="1" t="s">
        <v>2</v>
      </c>
      <c r="DE1" s="1" t="s">
        <v>3</v>
      </c>
      <c r="DF1" s="1" t="s">
        <v>4</v>
      </c>
      <c r="DG1" s="4">
        <v>46017</v>
      </c>
      <c r="DH1" s="1" t="s">
        <v>2</v>
      </c>
      <c r="DI1" s="1" t="s">
        <v>3</v>
      </c>
      <c r="DJ1" s="1" t="s">
        <v>4</v>
      </c>
      <c r="DK1" s="4">
        <v>46020</v>
      </c>
      <c r="DL1" s="1" t="s">
        <v>2</v>
      </c>
      <c r="DM1" s="1" t="s">
        <v>3</v>
      </c>
      <c r="DN1" s="1" t="s">
        <v>4</v>
      </c>
      <c r="DO1" s="4">
        <v>46021</v>
      </c>
      <c r="DP1" s="1" t="s">
        <v>2</v>
      </c>
      <c r="DQ1" s="1" t="s">
        <v>3</v>
      </c>
      <c r="DR1" s="1" t="s">
        <v>4</v>
      </c>
      <c r="DS1" s="4">
        <f>DO1+1</f>
        <v>46022</v>
      </c>
      <c r="DT1" s="1" t="s">
        <v>2</v>
      </c>
      <c r="DU1" s="1" t="s">
        <v>3</v>
      </c>
      <c r="DV1" s="1" t="s">
        <v>4</v>
      </c>
      <c r="DW1" s="1" t="s">
        <v>5</v>
      </c>
      <c r="DX1" s="5" t="s">
        <v>6</v>
      </c>
    </row>
    <row r="2" spans="1:128">
      <c r="A2" s="6" t="s">
        <v>7</v>
      </c>
      <c r="B2" s="15" t="s">
        <v>66</v>
      </c>
      <c r="C2" s="8"/>
      <c r="D2">
        <f t="shared" ref="D2:D24" si="0">IF(C2&gt;50,C2-50,0)</f>
        <v>0</v>
      </c>
      <c r="E2">
        <f>IF(C2&gt;75,C2-75,0)</f>
        <v>0</v>
      </c>
      <c r="F2" s="9">
        <f>(D2*0.5)+(E2*0.25)</f>
        <v>0</v>
      </c>
      <c r="G2" s="8"/>
      <c r="H2">
        <f>IF(G2&gt;50,G2-50,0)</f>
        <v>0</v>
      </c>
      <c r="I2">
        <f>IF(G2&gt;75,G2-75,0)</f>
        <v>0</v>
      </c>
      <c r="J2" s="9">
        <f>(H2*0.5)+(I2*0.25)</f>
        <v>0</v>
      </c>
      <c r="K2" s="8"/>
      <c r="L2">
        <f t="shared" ref="L2:L24" si="1">IF(K2&gt;50,K2-50,0)</f>
        <v>0</v>
      </c>
      <c r="M2">
        <f>IF(K2&gt;75,K2-75,0)</f>
        <v>0</v>
      </c>
      <c r="N2" s="9">
        <f>(L2*0.5)+(M2*0.25)</f>
        <v>0</v>
      </c>
      <c r="O2" s="8">
        <v>125</v>
      </c>
      <c r="P2">
        <f t="shared" ref="P2:P24" si="2">IF(O2&gt;50,O2-50,0)</f>
        <v>75</v>
      </c>
      <c r="Q2">
        <f>IF(O2&gt;75,O2-75,0)</f>
        <v>50</v>
      </c>
      <c r="R2" s="9">
        <f>(P2*0.5)+(Q2*0.25)</f>
        <v>50</v>
      </c>
      <c r="S2" s="8">
        <v>144</v>
      </c>
      <c r="T2">
        <f t="shared" ref="T2:T24" si="3">IF(S2&gt;50,S2-50,0)</f>
        <v>94</v>
      </c>
      <c r="U2">
        <f>IF(S2&gt;75,S2-75,0)</f>
        <v>69</v>
      </c>
      <c r="V2" s="9">
        <f>(T2*0.5)+(U2*0.25)</f>
        <v>64.25</v>
      </c>
      <c r="W2" s="8">
        <v>135</v>
      </c>
      <c r="X2">
        <f t="shared" ref="X2:X24" si="4">IF(W2&gt;50,W2-50,0)</f>
        <v>85</v>
      </c>
      <c r="Y2">
        <f>IF(W2&gt;75,W2-75,0)</f>
        <v>60</v>
      </c>
      <c r="Z2" s="9">
        <f>(X2*0.5)+(Y2*0.25)</f>
        <v>57.5</v>
      </c>
      <c r="AA2" s="8">
        <v>95</v>
      </c>
      <c r="AB2">
        <f t="shared" ref="AB2:AB24" si="5">IF(AA2&gt;50,AA2-50,0)</f>
        <v>45</v>
      </c>
      <c r="AC2">
        <f>IF(AA2&gt;75,AA2-75,0)</f>
        <v>20</v>
      </c>
      <c r="AD2" s="9">
        <f>(AB2*0.5)+(AC2*0.25)</f>
        <v>27.5</v>
      </c>
      <c r="AE2" s="8">
        <v>125</v>
      </c>
      <c r="AF2">
        <f t="shared" ref="AF2:AF24" si="6">IF(AE2&gt;50,AE2-50,0)</f>
        <v>75</v>
      </c>
      <c r="AG2">
        <f>IF(AE2&gt;75,AE2-75,0)</f>
        <v>50</v>
      </c>
      <c r="AH2" s="9">
        <f>(AF2*0.5)+(AG2*0.25)</f>
        <v>50</v>
      </c>
      <c r="AI2" s="8"/>
      <c r="AJ2">
        <f t="shared" ref="AJ2:AJ24" si="7">IF(AI2&gt;50,AI2-50,0)</f>
        <v>0</v>
      </c>
      <c r="AK2">
        <f>IF(AI2&gt;75,AI2-75,0)</f>
        <v>0</v>
      </c>
      <c r="AL2" s="9">
        <f>(AJ2*0.5)+(AK2*0.25)</f>
        <v>0</v>
      </c>
      <c r="AM2" s="8"/>
      <c r="AN2">
        <f t="shared" ref="AN2:AN24" si="8">IF(AM2&gt;50,AM2-50,0)</f>
        <v>0</v>
      </c>
      <c r="AO2">
        <f>IF(AM2&gt;75,AM2-75,0)</f>
        <v>0</v>
      </c>
      <c r="AP2" s="9">
        <f>(AN2*0.5)+(AO2*0.25)</f>
        <v>0</v>
      </c>
      <c r="AQ2" s="8">
        <v>142</v>
      </c>
      <c r="AR2">
        <f t="shared" ref="AR2:AR24" si="9">IF(AQ2&gt;50,AQ2-50,0)</f>
        <v>92</v>
      </c>
      <c r="AS2">
        <f>IF(AQ2&gt;75,AQ2-75,0)</f>
        <v>67</v>
      </c>
      <c r="AT2" s="9">
        <f>(AR2*0.5)+(AS2*0.25)</f>
        <v>62.75</v>
      </c>
      <c r="AU2" s="8">
        <v>133</v>
      </c>
      <c r="AV2">
        <f t="shared" ref="AV2:AV24" si="10">IF(AU2&gt;50,AU2-50,0)</f>
        <v>83</v>
      </c>
      <c r="AW2">
        <f>IF(AU2&gt;75,AU2-75,0)</f>
        <v>58</v>
      </c>
      <c r="AX2" s="9">
        <f>(AV2*0.5)+(AW2*0.25)</f>
        <v>56</v>
      </c>
      <c r="AY2" s="8">
        <v>126</v>
      </c>
      <c r="AZ2">
        <f t="shared" ref="AZ2:AZ24" si="11">IF(AY2&gt;50,AY2-50,0)</f>
        <v>76</v>
      </c>
      <c r="BA2">
        <f>IF(AY2&gt;75,AY2-75,0)</f>
        <v>51</v>
      </c>
      <c r="BB2" s="9">
        <f>(AZ2*0.5)+(BA2*0.25)</f>
        <v>50.75</v>
      </c>
      <c r="BC2" s="8">
        <v>121</v>
      </c>
      <c r="BD2">
        <f t="shared" ref="BD2:BD24" si="12">IF(BC2&gt;50,BC2-50,0)</f>
        <v>71</v>
      </c>
      <c r="BE2">
        <f>IF(BC2&gt;75,BC2-75,0)</f>
        <v>46</v>
      </c>
      <c r="BF2" s="9">
        <f>(BD2*0.5)+(BE2*0.25)</f>
        <v>47</v>
      </c>
      <c r="BG2" s="8">
        <v>125</v>
      </c>
      <c r="BH2">
        <f t="shared" ref="BH2:BH24" si="13">IF(BG2&gt;50,BG2-50,0)</f>
        <v>75</v>
      </c>
      <c r="BI2">
        <f>IF(BG2&gt;75,BG2-75,0)</f>
        <v>50</v>
      </c>
      <c r="BJ2" s="9">
        <f>(BH2*0.5)+(BI2*0.25)</f>
        <v>50</v>
      </c>
      <c r="BK2" s="8"/>
      <c r="BL2">
        <f t="shared" ref="BL2:BL24" si="14">IF(BK2&gt;50,BK2-50,0)</f>
        <v>0</v>
      </c>
      <c r="BM2">
        <f>IF(BK2&gt;75,BK2-75,0)</f>
        <v>0</v>
      </c>
      <c r="BN2" s="9">
        <f>(BL2*0.5)+(BM2*0.25)</f>
        <v>0</v>
      </c>
      <c r="BO2" s="8"/>
      <c r="BP2">
        <f t="shared" ref="BP2:BP24" si="15">IF(BO2&gt;50,BO2-50,0)</f>
        <v>0</v>
      </c>
      <c r="BQ2">
        <f>IF(BO2&gt;75,BO2-75,0)</f>
        <v>0</v>
      </c>
      <c r="BR2" s="9">
        <f>(BP2*0.5)+(BQ2*0.25)</f>
        <v>0</v>
      </c>
      <c r="BS2" s="8">
        <v>125</v>
      </c>
      <c r="BT2">
        <f t="shared" ref="BT2:BT24" si="16">IF(BS2&gt;50,BS2-50,0)</f>
        <v>75</v>
      </c>
      <c r="BU2">
        <f>IF(BS2&gt;75,BS2-75,0)</f>
        <v>50</v>
      </c>
      <c r="BV2" s="9">
        <f>(BT2*0.5)+(BU2*0.25)</f>
        <v>50</v>
      </c>
      <c r="BW2" s="8">
        <v>90</v>
      </c>
      <c r="BX2">
        <f t="shared" ref="BX2:BX24" si="17">IF(BW2&gt;50,BW2-50,0)</f>
        <v>40</v>
      </c>
      <c r="BY2">
        <f>IF(BW2&gt;75,BW2-75,0)</f>
        <v>15</v>
      </c>
      <c r="BZ2" s="9">
        <f>(BX2*0.5)+(BY2*0.25)</f>
        <v>23.75</v>
      </c>
      <c r="CA2" s="8">
        <v>101</v>
      </c>
      <c r="CB2">
        <f t="shared" ref="CB2:CB24" si="18">IF(CA2&gt;50,CA2-50,0)</f>
        <v>51</v>
      </c>
      <c r="CC2">
        <f>IF(CA2&gt;75,CA2-75,0)</f>
        <v>26</v>
      </c>
      <c r="CD2" s="9">
        <f>(CB2*0.5)+(CC2*0.25)</f>
        <v>32</v>
      </c>
      <c r="CE2" s="8">
        <v>110</v>
      </c>
      <c r="CF2">
        <f t="shared" ref="CF2:CF24" si="19">IF(CE2&gt;50,CE2-50,0)</f>
        <v>60</v>
      </c>
      <c r="CG2">
        <f>IF(CE2&gt;75,CE2-75,0)</f>
        <v>35</v>
      </c>
      <c r="CH2" s="9">
        <f>(CF2*0.5)+(CG2*0.25)</f>
        <v>38.75</v>
      </c>
      <c r="CI2" s="8">
        <v>110</v>
      </c>
      <c r="CJ2">
        <f t="shared" ref="CJ2:CJ24" si="20">IF(CI2&gt;50,CI2-50,0)</f>
        <v>60</v>
      </c>
      <c r="CK2">
        <f>IF(CI2&gt;75,CI2-75,0)</f>
        <v>35</v>
      </c>
      <c r="CL2" s="9">
        <f>(CJ2*0.5)+(CK2*0.25)</f>
        <v>38.75</v>
      </c>
      <c r="CM2" s="8"/>
      <c r="CN2">
        <f t="shared" ref="CN2:CN24" si="21">IF(CM2&gt;50,CM2-50,0)</f>
        <v>0</v>
      </c>
      <c r="CO2">
        <f>IF(CM2&gt;75,CM2-75,0)</f>
        <v>0</v>
      </c>
      <c r="CP2" s="9">
        <f>(CN2*0.5)+(CO2*0.25)</f>
        <v>0</v>
      </c>
      <c r="CQ2" s="8"/>
      <c r="CR2">
        <f t="shared" ref="CR2:CR24" si="22">IF(CQ2&gt;50,CQ2-50,0)</f>
        <v>0</v>
      </c>
      <c r="CS2">
        <f>IF(CQ2&gt;75,CQ2-75,0)</f>
        <v>0</v>
      </c>
      <c r="CT2" s="9">
        <f>(CR2*0.5)+(CS2*0.25)</f>
        <v>0</v>
      </c>
      <c r="CU2" s="8">
        <v>122</v>
      </c>
      <c r="CV2">
        <f t="shared" ref="CV2:CV24" si="23">IF(CU2&gt;50,CU2-50,0)</f>
        <v>72</v>
      </c>
      <c r="CW2">
        <f>IF(CU2&gt;75,CU2-75,0)</f>
        <v>47</v>
      </c>
      <c r="CX2" s="9">
        <f>(CV2*0.5)+(CW2*0.25)</f>
        <v>47.75</v>
      </c>
      <c r="CY2" s="8">
        <v>80</v>
      </c>
      <c r="CZ2">
        <f t="shared" ref="CZ2:CZ24" si="24">IF(CY2&gt;50,CY2-50,0)</f>
        <v>30</v>
      </c>
      <c r="DA2">
        <f>IF(CY2&gt;75,CY2-75,0)</f>
        <v>5</v>
      </c>
      <c r="DB2" s="9">
        <f>(CZ2*0.5)+(DA2*0.25)</f>
        <v>16.25</v>
      </c>
      <c r="DC2" s="8">
        <v>110</v>
      </c>
      <c r="DD2">
        <f t="shared" ref="DD2:DD24" si="25">IF(DC2&gt;50,DC2-50,0)</f>
        <v>60</v>
      </c>
      <c r="DE2">
        <f>IF(DC2&gt;75,DC2-75,0)</f>
        <v>35</v>
      </c>
      <c r="DF2" s="9">
        <f>(DD2*0.5)+(DE2*0.25)</f>
        <v>38.75</v>
      </c>
      <c r="DG2" s="8">
        <v>50</v>
      </c>
      <c r="DH2">
        <f t="shared" ref="DH2:DH24" si="26">IF(DG2&gt;50,DG2-50,0)</f>
        <v>0</v>
      </c>
      <c r="DI2">
        <f>IF(DG2&gt;75,DG2-75,0)</f>
        <v>0</v>
      </c>
      <c r="DJ2" s="9">
        <f>(DH2*0.5)+(DI2*0.25)</f>
        <v>0</v>
      </c>
      <c r="DK2" s="8">
        <v>105</v>
      </c>
      <c r="DL2">
        <f t="shared" ref="DL2:DL24" si="27">IF(DK2&gt;50,DK2-50,0)</f>
        <v>55</v>
      </c>
      <c r="DM2">
        <f>IF(DK2&gt;75,DK2-75,0)</f>
        <v>30</v>
      </c>
      <c r="DN2" s="9">
        <f>(DL2*0.5)+(DM2*0.25)</f>
        <v>35</v>
      </c>
      <c r="DO2" s="8">
        <v>105</v>
      </c>
      <c r="DP2">
        <f t="shared" ref="DP2:DP24" si="28">IF(DO2&gt;50,DO2-50,0)</f>
        <v>55</v>
      </c>
      <c r="DQ2">
        <f>IF(DO2&gt;75,DO2-75,0)</f>
        <v>30</v>
      </c>
      <c r="DR2" s="9">
        <f>(DP2*0.5)+(DQ2*0.25)</f>
        <v>35</v>
      </c>
      <c r="DS2" s="9">
        <v>107</v>
      </c>
      <c r="DT2" s="9">
        <f t="shared" ref="DT2:DT40" si="29">IF(DS2&gt;50,DS2-50,0)</f>
        <v>57</v>
      </c>
      <c r="DU2">
        <f>IF(DS2&gt;75,DS2-75,0)</f>
        <v>32</v>
      </c>
      <c r="DV2" s="9">
        <f>(DT2*0.5)+(DU2*0.25)</f>
        <v>36.5</v>
      </c>
      <c r="DW2" s="10">
        <f>F2+J2+N2+R2+V2+Z2+AD2+AH2+AL2+AP2+AT2+AX2+BB2+BF2+BJ2+BN2+BR2+BV2+BZ2+CD2+CH2+CL2+CP2+CT2+CX2+DB2+DF2+DJ2+DN2+DR2+DV2</f>
        <v>908.25</v>
      </c>
      <c r="DX2" s="11">
        <f>C2+G2+K2+O2+S2+W2+AA2+AE2+AI2+AM2+AQ2+AU2+AY2+BC2+BG2+BK2+BO2+BS2+BW2+CA2+CE2+CI2+CM2+CQ2+CU2+CY2+DC2+DG2+DK2+DO2+DS2</f>
        <v>2486</v>
      </c>
    </row>
    <row r="3" spans="1:128">
      <c r="A3" s="6" t="s">
        <v>9</v>
      </c>
      <c r="B3" s="15" t="s">
        <v>110</v>
      </c>
      <c r="C3" s="8"/>
      <c r="D3">
        <f t="shared" si="0"/>
        <v>0</v>
      </c>
      <c r="E3">
        <f t="shared" ref="E3:E26" si="30">IF(C3&gt;75,C3-75,0)</f>
        <v>0</v>
      </c>
      <c r="F3" s="9">
        <f t="shared" ref="F3:F26" si="31">(D3*0.5)+(E3*0.25)</f>
        <v>0</v>
      </c>
      <c r="G3" s="8"/>
      <c r="H3">
        <f t="shared" ref="H3:H24" si="32">IF(G3&gt;50,G3-50,0)</f>
        <v>0</v>
      </c>
      <c r="I3">
        <f t="shared" ref="I3:I26" si="33">IF(G3&gt;75,G3-75,0)</f>
        <v>0</v>
      </c>
      <c r="J3" s="9">
        <f t="shared" ref="J3:J26" si="34">(H3*0.5)+(I3*0.25)</f>
        <v>0</v>
      </c>
      <c r="K3" s="8"/>
      <c r="L3">
        <f t="shared" si="1"/>
        <v>0</v>
      </c>
      <c r="M3">
        <f t="shared" ref="M3:M26" si="35">IF(K3&gt;75,K3-75,0)</f>
        <v>0</v>
      </c>
      <c r="N3" s="9">
        <f t="shared" ref="N3:N26" si="36">(L3*0.5)+(M3*0.25)</f>
        <v>0</v>
      </c>
      <c r="O3" s="8">
        <v>75</v>
      </c>
      <c r="P3">
        <f t="shared" si="2"/>
        <v>25</v>
      </c>
      <c r="Q3">
        <f t="shared" ref="Q3:Q26" si="37">IF(O3&gt;75,O3-75,0)</f>
        <v>0</v>
      </c>
      <c r="R3" s="9">
        <f t="shared" ref="R3:R26" si="38">(P3*0.5)+(Q3*0.25)</f>
        <v>12.5</v>
      </c>
      <c r="S3" s="8">
        <v>90</v>
      </c>
      <c r="T3">
        <f t="shared" si="3"/>
        <v>40</v>
      </c>
      <c r="U3">
        <f t="shared" ref="U3:U26" si="39">IF(S3&gt;75,S3-75,0)</f>
        <v>15</v>
      </c>
      <c r="V3" s="9">
        <f t="shared" ref="V3:V26" si="40">(T3*0.5)+(U3*0.25)</f>
        <v>23.75</v>
      </c>
      <c r="W3" s="8">
        <v>100</v>
      </c>
      <c r="X3">
        <f t="shared" si="4"/>
        <v>50</v>
      </c>
      <c r="Y3">
        <f t="shared" ref="Y3:Y26" si="41">IF(W3&gt;75,W3-75,0)</f>
        <v>25</v>
      </c>
      <c r="Z3" s="9">
        <f t="shared" ref="Z3:Z26" si="42">(X3*0.5)+(Y3*0.25)</f>
        <v>31.25</v>
      </c>
      <c r="AA3" s="8">
        <v>106</v>
      </c>
      <c r="AB3">
        <f t="shared" si="5"/>
        <v>56</v>
      </c>
      <c r="AC3">
        <f t="shared" ref="AC3:AC26" si="43">IF(AA3&gt;75,AA3-75,0)</f>
        <v>31</v>
      </c>
      <c r="AD3" s="9">
        <f t="shared" ref="AD3:AD26" si="44">(AB3*0.5)+(AC3*0.25)</f>
        <v>35.75</v>
      </c>
      <c r="AE3" s="8">
        <v>97</v>
      </c>
      <c r="AF3">
        <f t="shared" si="6"/>
        <v>47</v>
      </c>
      <c r="AG3">
        <f t="shared" ref="AG3:AG26" si="45">IF(AE3&gt;75,AE3-75,0)</f>
        <v>22</v>
      </c>
      <c r="AH3" s="9">
        <f t="shared" ref="AH3:AH26" si="46">(AF3*0.5)+(AG3*0.25)</f>
        <v>29</v>
      </c>
      <c r="AI3" s="8"/>
      <c r="AJ3">
        <f t="shared" si="7"/>
        <v>0</v>
      </c>
      <c r="AK3">
        <f t="shared" ref="AK3:AK26" si="47">IF(AI3&gt;75,AI3-75,0)</f>
        <v>0</v>
      </c>
      <c r="AL3" s="9">
        <f t="shared" ref="AL3:AL26" si="48">(AJ3*0.5)+(AK3*0.25)</f>
        <v>0</v>
      </c>
      <c r="AM3" s="8"/>
      <c r="AN3">
        <f t="shared" si="8"/>
        <v>0</v>
      </c>
      <c r="AO3">
        <f t="shared" ref="AO3:AO26" si="49">IF(AM3&gt;75,AM3-75,0)</f>
        <v>0</v>
      </c>
      <c r="AP3" s="9">
        <f t="shared" ref="AP3:AP26" si="50">(AN3*0.5)+(AO3*0.25)</f>
        <v>0</v>
      </c>
      <c r="AQ3" s="8">
        <v>93</v>
      </c>
      <c r="AR3">
        <f t="shared" si="9"/>
        <v>43</v>
      </c>
      <c r="AS3">
        <f t="shared" ref="AS3:AS26" si="51">IF(AQ3&gt;75,AQ3-75,0)</f>
        <v>18</v>
      </c>
      <c r="AT3" s="9">
        <f t="shared" ref="AT3:AT26" si="52">(AR3*0.5)+(AS3*0.25)</f>
        <v>26</v>
      </c>
      <c r="AU3" s="8">
        <v>64</v>
      </c>
      <c r="AV3">
        <f t="shared" si="10"/>
        <v>14</v>
      </c>
      <c r="AW3">
        <f t="shared" ref="AW3:AW26" si="53">IF(AU3&gt;75,AU3-75,0)</f>
        <v>0</v>
      </c>
      <c r="AX3" s="9">
        <f t="shared" ref="AX3:AX26" si="54">(AV3*0.5)+(AW3*0.25)</f>
        <v>7</v>
      </c>
      <c r="AY3" s="8">
        <v>43</v>
      </c>
      <c r="AZ3">
        <f t="shared" si="11"/>
        <v>0</v>
      </c>
      <c r="BA3">
        <f t="shared" ref="BA3:BA26" si="55">IF(AY3&gt;75,AY3-75,0)</f>
        <v>0</v>
      </c>
      <c r="BB3" s="9">
        <f t="shared" ref="BB3:BB26" si="56">(AZ3*0.5)+(BA3*0.25)</f>
        <v>0</v>
      </c>
      <c r="BC3" s="8"/>
      <c r="BD3">
        <f t="shared" si="12"/>
        <v>0</v>
      </c>
      <c r="BE3">
        <f t="shared" ref="BE3:BE26" si="57">IF(BC3&gt;75,BC3-75,0)</f>
        <v>0</v>
      </c>
      <c r="BF3" s="9">
        <f t="shared" ref="BF3:BF26" si="58">(BD3*0.5)+(BE3*0.25)</f>
        <v>0</v>
      </c>
      <c r="BG3" s="8"/>
      <c r="BH3">
        <f t="shared" si="13"/>
        <v>0</v>
      </c>
      <c r="BI3">
        <f t="shared" ref="BI3:BI26" si="59">IF(BG3&gt;75,BG3-75,0)</f>
        <v>0</v>
      </c>
      <c r="BJ3" s="9">
        <f t="shared" ref="BJ3:BJ26" si="60">(BH3*0.5)+(BI3*0.25)</f>
        <v>0</v>
      </c>
      <c r="BK3" s="8"/>
      <c r="BL3">
        <f t="shared" si="14"/>
        <v>0</v>
      </c>
      <c r="BM3">
        <f t="shared" ref="BM3:BM26" si="61">IF(BK3&gt;75,BK3-75,0)</f>
        <v>0</v>
      </c>
      <c r="BN3" s="9">
        <f t="shared" ref="BN3:BN26" si="62">(BL3*0.5)+(BM3*0.25)</f>
        <v>0</v>
      </c>
      <c r="BO3" s="8"/>
      <c r="BP3">
        <f t="shared" si="15"/>
        <v>0</v>
      </c>
      <c r="BQ3">
        <f t="shared" ref="BQ3:BQ26" si="63">IF(BO3&gt;75,BO3-75,0)</f>
        <v>0</v>
      </c>
      <c r="BR3" s="9">
        <f t="shared" ref="BR3:BR26" si="64">(BP3*0.5)+(BQ3*0.25)</f>
        <v>0</v>
      </c>
      <c r="BS3" s="8"/>
      <c r="BT3">
        <f t="shared" si="16"/>
        <v>0</v>
      </c>
      <c r="BU3">
        <f t="shared" ref="BU3:BU26" si="65">IF(BS3&gt;75,BS3-75,0)</f>
        <v>0</v>
      </c>
      <c r="BV3" s="9">
        <f t="shared" ref="BV3:BV26" si="66">(BT3*0.5)+(BU3*0.25)</f>
        <v>0</v>
      </c>
      <c r="BW3" s="8"/>
      <c r="BX3">
        <f t="shared" si="17"/>
        <v>0</v>
      </c>
      <c r="BY3">
        <f t="shared" ref="BY3:BY26" si="67">IF(BW3&gt;75,BW3-75,0)</f>
        <v>0</v>
      </c>
      <c r="BZ3" s="9">
        <f t="shared" ref="BZ3:BZ26" si="68">(BX3*0.5)+(BY3*0.25)</f>
        <v>0</v>
      </c>
      <c r="CA3" s="8"/>
      <c r="CB3">
        <f t="shared" si="18"/>
        <v>0</v>
      </c>
      <c r="CC3">
        <f t="shared" ref="CC3:CC26" si="69">IF(CA3&gt;75,CA3-75,0)</f>
        <v>0</v>
      </c>
      <c r="CD3" s="9">
        <f t="shared" ref="CD3:CD26" si="70">(CB3*0.5)+(CC3*0.25)</f>
        <v>0</v>
      </c>
      <c r="CE3" s="8"/>
      <c r="CF3">
        <f t="shared" si="19"/>
        <v>0</v>
      </c>
      <c r="CG3">
        <f t="shared" ref="CG3:CG26" si="71">IF(CE3&gt;75,CE3-75,0)</f>
        <v>0</v>
      </c>
      <c r="CH3" s="9">
        <f t="shared" ref="CH3:CH26" si="72">(CF3*0.5)+(CG3*0.25)</f>
        <v>0</v>
      </c>
      <c r="CI3" s="8"/>
      <c r="CJ3">
        <f t="shared" si="20"/>
        <v>0</v>
      </c>
      <c r="CK3">
        <f t="shared" ref="CK3:CK26" si="73">IF(CI3&gt;75,CI3-75,0)</f>
        <v>0</v>
      </c>
      <c r="CL3" s="9">
        <f t="shared" ref="CL3:CL26" si="74">(CJ3*0.5)+(CK3*0.25)</f>
        <v>0</v>
      </c>
      <c r="CM3" s="8"/>
      <c r="CN3">
        <f t="shared" si="21"/>
        <v>0</v>
      </c>
      <c r="CO3">
        <f t="shared" ref="CO3:CO26" si="75">IF(CM3&gt;75,CM3-75,0)</f>
        <v>0</v>
      </c>
      <c r="CP3" s="9">
        <f t="shared" ref="CP3:CP26" si="76">(CN3*0.5)+(CO3*0.25)</f>
        <v>0</v>
      </c>
      <c r="CQ3" s="8"/>
      <c r="CR3">
        <f t="shared" si="22"/>
        <v>0</v>
      </c>
      <c r="CS3">
        <f t="shared" ref="CS3:CS26" si="77">IF(CQ3&gt;75,CQ3-75,0)</f>
        <v>0</v>
      </c>
      <c r="CT3" s="9">
        <f t="shared" ref="CT3:CT26" si="78">(CR3*0.5)+(CS3*0.25)</f>
        <v>0</v>
      </c>
      <c r="CU3" s="8"/>
      <c r="CV3">
        <f t="shared" si="23"/>
        <v>0</v>
      </c>
      <c r="CW3">
        <f t="shared" ref="CW3:CW26" si="79">IF(CU3&gt;75,CU3-75,0)</f>
        <v>0</v>
      </c>
      <c r="CX3" s="9">
        <f t="shared" ref="CX3:CX26" si="80">(CV3*0.5)+(CW3*0.25)</f>
        <v>0</v>
      </c>
      <c r="CY3" s="8"/>
      <c r="CZ3">
        <f t="shared" si="24"/>
        <v>0</v>
      </c>
      <c r="DA3">
        <f t="shared" ref="DA3:DA26" si="81">IF(CY3&gt;75,CY3-75,0)</f>
        <v>0</v>
      </c>
      <c r="DB3" s="9">
        <f t="shared" ref="DB3:DB26" si="82">(CZ3*0.5)+(DA3*0.25)</f>
        <v>0</v>
      </c>
      <c r="DC3" s="8"/>
      <c r="DD3">
        <f t="shared" si="25"/>
        <v>0</v>
      </c>
      <c r="DE3">
        <f t="shared" ref="DE3:DE26" si="83">IF(DC3&gt;75,DC3-75,0)</f>
        <v>0</v>
      </c>
      <c r="DF3" s="9">
        <f t="shared" ref="DF3:DF26" si="84">(DD3*0.5)+(DE3*0.25)</f>
        <v>0</v>
      </c>
      <c r="DG3" s="8"/>
      <c r="DH3">
        <f t="shared" si="26"/>
        <v>0</v>
      </c>
      <c r="DI3">
        <f t="shared" ref="DI3:DI26" si="85">IF(DG3&gt;75,DG3-75,0)</f>
        <v>0</v>
      </c>
      <c r="DJ3" s="9">
        <f t="shared" ref="DJ3:DJ26" si="86">(DH3*0.5)+(DI3*0.25)</f>
        <v>0</v>
      </c>
      <c r="DK3" s="8"/>
      <c r="DL3">
        <f t="shared" si="27"/>
        <v>0</v>
      </c>
      <c r="DM3">
        <f t="shared" ref="DM3:DM26" si="87">IF(DK3&gt;75,DK3-75,0)</f>
        <v>0</v>
      </c>
      <c r="DN3" s="9">
        <f t="shared" ref="DN3:DN26" si="88">(DL3*0.5)+(DM3*0.25)</f>
        <v>0</v>
      </c>
      <c r="DO3" s="8"/>
      <c r="DP3">
        <f t="shared" si="28"/>
        <v>0</v>
      </c>
      <c r="DQ3">
        <f t="shared" ref="DQ3:DQ26" si="89">IF(DO3&gt;75,DO3-75,0)</f>
        <v>0</v>
      </c>
      <c r="DR3" s="9">
        <f t="shared" ref="DR3:DR26" si="90">(DP3*0.5)+(DQ3*0.25)</f>
        <v>0</v>
      </c>
      <c r="DS3" s="9"/>
      <c r="DT3" s="9">
        <f t="shared" si="29"/>
        <v>0</v>
      </c>
      <c r="DU3">
        <f t="shared" ref="DU3:DU26" si="91">IF(DS3&gt;75,DS3-75,0)</f>
        <v>0</v>
      </c>
      <c r="DV3" s="9">
        <f t="shared" ref="DV3:DV26" si="92">(DT3*0.5)+(DU3*0.25)</f>
        <v>0</v>
      </c>
      <c r="DW3" s="10">
        <f t="shared" ref="DW3:DW24" si="93">F3+J3+N3+R3+V3+Z3+AD3+AH3+AL3+AP3+AT3+AX3+BB3+BF3+BJ3+BN3+BR3+BV3+BZ3+CD3+CH3+CL3+CP3+CT3+CX3+DB3+DF3+DJ3+DN3+DR3+DV3</f>
        <v>165.25</v>
      </c>
      <c r="DX3" s="11">
        <f>C3+G3+K3+O3+S3+W3+AA3+AE3+AI3+AM3+AQ3+AU3+AY3+BC3+BG3+BK3+BO3+BS3+BW3+CA3+CE3+CI3+CM3+CQ3+CU3+CY3+DC3+DG3+DK3+DO3+DS3</f>
        <v>668</v>
      </c>
    </row>
    <row r="4" spans="1:128">
      <c r="A4" s="6" t="s">
        <v>11</v>
      </c>
      <c r="B4" s="15" t="s">
        <v>117</v>
      </c>
      <c r="C4" s="8"/>
      <c r="D4">
        <f t="shared" si="0"/>
        <v>0</v>
      </c>
      <c r="E4">
        <f t="shared" si="30"/>
        <v>0</v>
      </c>
      <c r="F4" s="9">
        <f t="shared" si="31"/>
        <v>0</v>
      </c>
      <c r="G4" s="8"/>
      <c r="H4">
        <f t="shared" si="32"/>
        <v>0</v>
      </c>
      <c r="I4">
        <f t="shared" si="33"/>
        <v>0</v>
      </c>
      <c r="J4" s="9">
        <f t="shared" si="34"/>
        <v>0</v>
      </c>
      <c r="K4" s="8"/>
      <c r="L4">
        <f t="shared" si="1"/>
        <v>0</v>
      </c>
      <c r="M4">
        <f t="shared" si="35"/>
        <v>0</v>
      </c>
      <c r="N4" s="9">
        <f t="shared" si="36"/>
        <v>0</v>
      </c>
      <c r="O4" s="8">
        <v>67</v>
      </c>
      <c r="P4">
        <f t="shared" si="2"/>
        <v>17</v>
      </c>
      <c r="Q4">
        <f t="shared" si="37"/>
        <v>0</v>
      </c>
      <c r="R4" s="9">
        <f t="shared" si="38"/>
        <v>8.5</v>
      </c>
      <c r="S4" s="8">
        <v>65</v>
      </c>
      <c r="T4">
        <f t="shared" si="3"/>
        <v>15</v>
      </c>
      <c r="U4">
        <f t="shared" si="39"/>
        <v>0</v>
      </c>
      <c r="V4" s="9">
        <f t="shared" si="40"/>
        <v>7.5</v>
      </c>
      <c r="W4" s="8">
        <v>77</v>
      </c>
      <c r="X4">
        <f t="shared" si="4"/>
        <v>27</v>
      </c>
      <c r="Y4">
        <f t="shared" si="41"/>
        <v>2</v>
      </c>
      <c r="Z4" s="9">
        <f t="shared" si="42"/>
        <v>14</v>
      </c>
      <c r="AA4" s="8">
        <v>71</v>
      </c>
      <c r="AB4">
        <f t="shared" si="5"/>
        <v>21</v>
      </c>
      <c r="AC4">
        <f t="shared" si="43"/>
        <v>0</v>
      </c>
      <c r="AD4" s="9">
        <f t="shared" si="44"/>
        <v>10.5</v>
      </c>
      <c r="AE4" s="8">
        <v>80</v>
      </c>
      <c r="AF4">
        <f t="shared" si="6"/>
        <v>30</v>
      </c>
      <c r="AG4">
        <f t="shared" si="45"/>
        <v>5</v>
      </c>
      <c r="AH4" s="9">
        <f t="shared" si="46"/>
        <v>16.25</v>
      </c>
      <c r="AI4" s="8"/>
      <c r="AJ4">
        <f t="shared" si="7"/>
        <v>0</v>
      </c>
      <c r="AK4">
        <f t="shared" si="47"/>
        <v>0</v>
      </c>
      <c r="AL4" s="9">
        <f t="shared" si="48"/>
        <v>0</v>
      </c>
      <c r="AM4" s="8"/>
      <c r="AN4">
        <f t="shared" si="8"/>
        <v>0</v>
      </c>
      <c r="AO4">
        <f t="shared" si="49"/>
        <v>0</v>
      </c>
      <c r="AP4" s="9">
        <f t="shared" si="50"/>
        <v>0</v>
      </c>
      <c r="AQ4" s="8">
        <v>71</v>
      </c>
      <c r="AR4">
        <f t="shared" si="9"/>
        <v>21</v>
      </c>
      <c r="AS4">
        <f t="shared" si="51"/>
        <v>0</v>
      </c>
      <c r="AT4" s="9">
        <f t="shared" si="52"/>
        <v>10.5</v>
      </c>
      <c r="AU4" s="8">
        <v>65</v>
      </c>
      <c r="AV4">
        <f t="shared" si="10"/>
        <v>15</v>
      </c>
      <c r="AW4">
        <f t="shared" si="53"/>
        <v>0</v>
      </c>
      <c r="AX4" s="9">
        <f t="shared" si="54"/>
        <v>7.5</v>
      </c>
      <c r="AY4" s="8">
        <v>74</v>
      </c>
      <c r="AZ4">
        <f t="shared" si="11"/>
        <v>24</v>
      </c>
      <c r="BA4">
        <f t="shared" si="55"/>
        <v>0</v>
      </c>
      <c r="BB4" s="9">
        <f t="shared" si="56"/>
        <v>12</v>
      </c>
      <c r="BC4" s="8">
        <v>84</v>
      </c>
      <c r="BD4">
        <f t="shared" si="12"/>
        <v>34</v>
      </c>
      <c r="BE4">
        <f t="shared" si="57"/>
        <v>9</v>
      </c>
      <c r="BF4" s="9">
        <f t="shared" si="58"/>
        <v>19.25</v>
      </c>
      <c r="BG4" s="8">
        <v>92</v>
      </c>
      <c r="BH4">
        <f t="shared" si="13"/>
        <v>42</v>
      </c>
      <c r="BI4">
        <f t="shared" si="59"/>
        <v>17</v>
      </c>
      <c r="BJ4" s="9">
        <f t="shared" si="60"/>
        <v>25.25</v>
      </c>
      <c r="BK4" s="8"/>
      <c r="BL4">
        <f t="shared" si="14"/>
        <v>0</v>
      </c>
      <c r="BM4">
        <f t="shared" si="61"/>
        <v>0</v>
      </c>
      <c r="BN4" s="9">
        <f t="shared" si="62"/>
        <v>0</v>
      </c>
      <c r="BO4" s="8"/>
      <c r="BP4">
        <f t="shared" si="15"/>
        <v>0</v>
      </c>
      <c r="BQ4">
        <f t="shared" si="63"/>
        <v>0</v>
      </c>
      <c r="BR4" s="9">
        <f t="shared" si="64"/>
        <v>0</v>
      </c>
      <c r="BS4" s="8">
        <v>94</v>
      </c>
      <c r="BT4">
        <f t="shared" si="16"/>
        <v>44</v>
      </c>
      <c r="BU4">
        <f t="shared" si="65"/>
        <v>19</v>
      </c>
      <c r="BV4" s="9">
        <f t="shared" si="66"/>
        <v>26.75</v>
      </c>
      <c r="BW4" s="8">
        <v>82</v>
      </c>
      <c r="BX4">
        <f t="shared" si="17"/>
        <v>32</v>
      </c>
      <c r="BY4">
        <f t="shared" si="67"/>
        <v>7</v>
      </c>
      <c r="BZ4" s="9">
        <f t="shared" si="68"/>
        <v>17.75</v>
      </c>
      <c r="CA4" s="8">
        <v>75</v>
      </c>
      <c r="CB4">
        <f t="shared" si="18"/>
        <v>25</v>
      </c>
      <c r="CC4">
        <f t="shared" si="69"/>
        <v>0</v>
      </c>
      <c r="CD4" s="9">
        <f t="shared" si="70"/>
        <v>12.5</v>
      </c>
      <c r="CE4" s="8">
        <v>29</v>
      </c>
      <c r="CF4">
        <f t="shared" si="19"/>
        <v>0</v>
      </c>
      <c r="CG4">
        <f t="shared" si="71"/>
        <v>0</v>
      </c>
      <c r="CH4" s="9">
        <f t="shared" si="72"/>
        <v>0</v>
      </c>
      <c r="CI4" s="8">
        <v>87</v>
      </c>
      <c r="CJ4">
        <f t="shared" si="20"/>
        <v>37</v>
      </c>
      <c r="CK4">
        <f t="shared" si="73"/>
        <v>12</v>
      </c>
      <c r="CL4" s="9">
        <f t="shared" si="74"/>
        <v>21.5</v>
      </c>
      <c r="CM4" s="8"/>
      <c r="CN4">
        <f t="shared" si="21"/>
        <v>0</v>
      </c>
      <c r="CO4">
        <f t="shared" si="75"/>
        <v>0</v>
      </c>
      <c r="CP4" s="9">
        <f t="shared" si="76"/>
        <v>0</v>
      </c>
      <c r="CQ4" s="8"/>
      <c r="CR4">
        <f t="shared" si="22"/>
        <v>0</v>
      </c>
      <c r="CS4">
        <f t="shared" si="77"/>
        <v>0</v>
      </c>
      <c r="CT4" s="9">
        <f t="shared" si="78"/>
        <v>0</v>
      </c>
      <c r="CU4" s="8">
        <v>75</v>
      </c>
      <c r="CV4">
        <f t="shared" si="23"/>
        <v>25</v>
      </c>
      <c r="CW4">
        <f t="shared" si="79"/>
        <v>0</v>
      </c>
      <c r="CX4" s="9">
        <f t="shared" si="80"/>
        <v>12.5</v>
      </c>
      <c r="CY4" s="8">
        <v>85</v>
      </c>
      <c r="CZ4">
        <f t="shared" si="24"/>
        <v>35</v>
      </c>
      <c r="DA4">
        <f t="shared" si="81"/>
        <v>10</v>
      </c>
      <c r="DB4" s="9">
        <f t="shared" si="82"/>
        <v>20</v>
      </c>
      <c r="DC4" s="8">
        <v>91</v>
      </c>
      <c r="DD4">
        <f t="shared" si="25"/>
        <v>41</v>
      </c>
      <c r="DE4">
        <f t="shared" si="83"/>
        <v>16</v>
      </c>
      <c r="DF4" s="9">
        <f t="shared" si="84"/>
        <v>24.5</v>
      </c>
      <c r="DG4" s="8">
        <v>81</v>
      </c>
      <c r="DH4">
        <f t="shared" si="26"/>
        <v>31</v>
      </c>
      <c r="DI4">
        <f t="shared" si="85"/>
        <v>6</v>
      </c>
      <c r="DJ4" s="9">
        <f t="shared" si="86"/>
        <v>17</v>
      </c>
      <c r="DK4" s="8">
        <v>86</v>
      </c>
      <c r="DL4">
        <f t="shared" si="27"/>
        <v>36</v>
      </c>
      <c r="DM4">
        <f t="shared" si="87"/>
        <v>11</v>
      </c>
      <c r="DN4" s="9">
        <f t="shared" si="88"/>
        <v>20.75</v>
      </c>
      <c r="DO4" s="8">
        <v>87</v>
      </c>
      <c r="DP4">
        <f t="shared" si="28"/>
        <v>37</v>
      </c>
      <c r="DQ4">
        <f t="shared" si="89"/>
        <v>12</v>
      </c>
      <c r="DR4" s="9">
        <f t="shared" si="90"/>
        <v>21.5</v>
      </c>
      <c r="DS4" s="9">
        <v>94</v>
      </c>
      <c r="DT4" s="9">
        <f t="shared" si="29"/>
        <v>44</v>
      </c>
      <c r="DU4">
        <f t="shared" si="91"/>
        <v>19</v>
      </c>
      <c r="DV4" s="9">
        <f t="shared" si="92"/>
        <v>26.75</v>
      </c>
      <c r="DW4" s="10">
        <f t="shared" si="93"/>
        <v>352.75</v>
      </c>
      <c r="DX4" s="11">
        <f>C4+G4+K4+O4+S4+W4+AA4+AE4+AI4+AM4+AQ4+AU4+AY4+BC4+BG4+BK4+BO4+BS4+BW4+CA4+CE4+CI4+CM4+CQ4+CU4+CY4+DC4+DG4+DK4+DO4+DS4</f>
        <v>1712</v>
      </c>
    </row>
    <row r="5" spans="1:128">
      <c r="A5" s="6" t="s">
        <v>13</v>
      </c>
      <c r="B5" s="15" t="s">
        <v>71</v>
      </c>
      <c r="C5" s="8"/>
      <c r="D5">
        <f t="shared" si="0"/>
        <v>0</v>
      </c>
      <c r="E5">
        <f t="shared" si="30"/>
        <v>0</v>
      </c>
      <c r="F5" s="9">
        <f t="shared" si="31"/>
        <v>0</v>
      </c>
      <c r="G5" s="8"/>
      <c r="H5">
        <f t="shared" si="32"/>
        <v>0</v>
      </c>
      <c r="I5">
        <f t="shared" si="33"/>
        <v>0</v>
      </c>
      <c r="J5" s="9">
        <f t="shared" si="34"/>
        <v>0</v>
      </c>
      <c r="K5" s="8"/>
      <c r="L5">
        <f t="shared" si="1"/>
        <v>0</v>
      </c>
      <c r="M5">
        <f t="shared" si="35"/>
        <v>0</v>
      </c>
      <c r="N5" s="9">
        <f t="shared" si="36"/>
        <v>0</v>
      </c>
      <c r="O5" s="8">
        <v>57</v>
      </c>
      <c r="P5">
        <f t="shared" si="2"/>
        <v>7</v>
      </c>
      <c r="Q5">
        <f t="shared" si="37"/>
        <v>0</v>
      </c>
      <c r="R5" s="9">
        <f t="shared" si="38"/>
        <v>3.5</v>
      </c>
      <c r="S5" s="8">
        <v>70</v>
      </c>
      <c r="T5">
        <f t="shared" si="3"/>
        <v>20</v>
      </c>
      <c r="U5">
        <f t="shared" si="39"/>
        <v>0</v>
      </c>
      <c r="V5" s="9">
        <f t="shared" si="40"/>
        <v>10</v>
      </c>
      <c r="W5" s="8">
        <v>62</v>
      </c>
      <c r="X5">
        <f t="shared" si="4"/>
        <v>12</v>
      </c>
      <c r="Y5">
        <f t="shared" si="41"/>
        <v>0</v>
      </c>
      <c r="Z5" s="9">
        <f t="shared" si="42"/>
        <v>6</v>
      </c>
      <c r="AA5" s="8">
        <v>75</v>
      </c>
      <c r="AB5">
        <f t="shared" si="5"/>
        <v>25</v>
      </c>
      <c r="AC5">
        <f t="shared" si="43"/>
        <v>0</v>
      </c>
      <c r="AD5" s="9">
        <f t="shared" si="44"/>
        <v>12.5</v>
      </c>
      <c r="AE5">
        <v>70</v>
      </c>
      <c r="AF5">
        <f t="shared" si="6"/>
        <v>20</v>
      </c>
      <c r="AG5">
        <f t="shared" si="45"/>
        <v>0</v>
      </c>
      <c r="AH5" s="9">
        <f t="shared" si="46"/>
        <v>10</v>
      </c>
      <c r="AI5" s="8"/>
      <c r="AJ5">
        <f t="shared" si="7"/>
        <v>0</v>
      </c>
      <c r="AK5">
        <f t="shared" si="47"/>
        <v>0</v>
      </c>
      <c r="AL5" s="9">
        <f t="shared" si="48"/>
        <v>0</v>
      </c>
      <c r="AM5" s="8"/>
      <c r="AN5">
        <f t="shared" si="8"/>
        <v>0</v>
      </c>
      <c r="AO5">
        <f t="shared" si="49"/>
        <v>0</v>
      </c>
      <c r="AP5" s="9">
        <f t="shared" si="50"/>
        <v>0</v>
      </c>
      <c r="AQ5" s="8">
        <v>59</v>
      </c>
      <c r="AR5">
        <f t="shared" si="9"/>
        <v>9</v>
      </c>
      <c r="AS5">
        <f t="shared" si="51"/>
        <v>0</v>
      </c>
      <c r="AT5" s="9">
        <f t="shared" si="52"/>
        <v>4.5</v>
      </c>
      <c r="AU5" s="8">
        <v>60</v>
      </c>
      <c r="AV5">
        <f t="shared" si="10"/>
        <v>10</v>
      </c>
      <c r="AW5">
        <f t="shared" si="53"/>
        <v>0</v>
      </c>
      <c r="AX5" s="9">
        <f t="shared" si="54"/>
        <v>5</v>
      </c>
      <c r="AY5" s="8">
        <v>64</v>
      </c>
      <c r="AZ5">
        <f t="shared" si="11"/>
        <v>14</v>
      </c>
      <c r="BA5">
        <f t="shared" si="55"/>
        <v>0</v>
      </c>
      <c r="BB5" s="9">
        <f t="shared" si="56"/>
        <v>7</v>
      </c>
      <c r="BC5" s="8"/>
      <c r="BD5">
        <f t="shared" si="12"/>
        <v>0</v>
      </c>
      <c r="BE5">
        <f t="shared" si="57"/>
        <v>0</v>
      </c>
      <c r="BF5" s="9">
        <f t="shared" si="58"/>
        <v>0</v>
      </c>
      <c r="BG5" s="8"/>
      <c r="BH5">
        <f t="shared" si="13"/>
        <v>0</v>
      </c>
      <c r="BI5">
        <f t="shared" si="59"/>
        <v>0</v>
      </c>
      <c r="BJ5" s="9">
        <f t="shared" si="60"/>
        <v>0</v>
      </c>
      <c r="BK5" s="8"/>
      <c r="BL5">
        <f t="shared" si="14"/>
        <v>0</v>
      </c>
      <c r="BM5">
        <f t="shared" si="61"/>
        <v>0</v>
      </c>
      <c r="BN5" s="9">
        <f t="shared" si="62"/>
        <v>0</v>
      </c>
      <c r="BO5" s="8"/>
      <c r="BP5">
        <f t="shared" si="15"/>
        <v>0</v>
      </c>
      <c r="BQ5">
        <f t="shared" si="63"/>
        <v>0</v>
      </c>
      <c r="BR5" s="9">
        <f t="shared" si="64"/>
        <v>0</v>
      </c>
      <c r="BS5" s="8"/>
      <c r="BT5">
        <f t="shared" si="16"/>
        <v>0</v>
      </c>
      <c r="BU5">
        <f t="shared" si="65"/>
        <v>0</v>
      </c>
      <c r="BV5" s="9">
        <f t="shared" si="66"/>
        <v>0</v>
      </c>
      <c r="BW5" s="8"/>
      <c r="BX5">
        <f t="shared" si="17"/>
        <v>0</v>
      </c>
      <c r="BY5">
        <f t="shared" si="67"/>
        <v>0</v>
      </c>
      <c r="BZ5" s="9">
        <f t="shared" si="68"/>
        <v>0</v>
      </c>
      <c r="CA5" s="8"/>
      <c r="CB5">
        <f t="shared" si="18"/>
        <v>0</v>
      </c>
      <c r="CC5">
        <f t="shared" si="69"/>
        <v>0</v>
      </c>
      <c r="CD5" s="9">
        <f t="shared" si="70"/>
        <v>0</v>
      </c>
      <c r="CE5" s="8"/>
      <c r="CF5">
        <f t="shared" si="19"/>
        <v>0</v>
      </c>
      <c r="CG5">
        <f t="shared" si="71"/>
        <v>0</v>
      </c>
      <c r="CH5" s="9">
        <f t="shared" si="72"/>
        <v>0</v>
      </c>
      <c r="CI5" s="8"/>
      <c r="CJ5">
        <f t="shared" si="20"/>
        <v>0</v>
      </c>
      <c r="CK5">
        <f t="shared" si="73"/>
        <v>0</v>
      </c>
      <c r="CL5" s="9">
        <f t="shared" si="74"/>
        <v>0</v>
      </c>
      <c r="CM5" s="8"/>
      <c r="CN5">
        <f>IF(CM5&gt;37.5,CM5-37.5,0)</f>
        <v>0</v>
      </c>
      <c r="CO5">
        <f t="shared" si="75"/>
        <v>0</v>
      </c>
      <c r="CP5" s="9">
        <f t="shared" si="76"/>
        <v>0</v>
      </c>
      <c r="CQ5" s="8"/>
      <c r="CR5">
        <f>IF(CQ5&gt;37.5,CQ5-37.5,0)</f>
        <v>0</v>
      </c>
      <c r="CS5">
        <f t="shared" si="77"/>
        <v>0</v>
      </c>
      <c r="CT5" s="9">
        <f t="shared" si="78"/>
        <v>0</v>
      </c>
      <c r="CU5" s="8"/>
      <c r="CV5">
        <f>IF(CU5&gt;37.5,CU5-37.5,0)</f>
        <v>0</v>
      </c>
      <c r="CW5">
        <f t="shared" si="79"/>
        <v>0</v>
      </c>
      <c r="CX5" s="9">
        <f t="shared" si="80"/>
        <v>0</v>
      </c>
      <c r="CY5" s="8"/>
      <c r="CZ5">
        <f>IF(CY5&gt;37.5,CY5-37.5,0)</f>
        <v>0</v>
      </c>
      <c r="DA5">
        <f t="shared" si="81"/>
        <v>0</v>
      </c>
      <c r="DB5" s="9">
        <f t="shared" si="82"/>
        <v>0</v>
      </c>
      <c r="DC5" s="8"/>
      <c r="DD5">
        <f>IF(DC5&gt;37.5,DC5-37.5,0)</f>
        <v>0</v>
      </c>
      <c r="DE5">
        <f t="shared" si="83"/>
        <v>0</v>
      </c>
      <c r="DF5" s="9">
        <f t="shared" si="84"/>
        <v>0</v>
      </c>
      <c r="DG5" s="8"/>
      <c r="DH5">
        <f>IF(DG5&gt;37.5,DG5-37.5,0)</f>
        <v>0</v>
      </c>
      <c r="DI5">
        <f t="shared" si="85"/>
        <v>0</v>
      </c>
      <c r="DJ5" s="9">
        <f t="shared" si="86"/>
        <v>0</v>
      </c>
      <c r="DK5" s="8"/>
      <c r="DL5">
        <f>IF(DK5&gt;37.5,DK5-37.5,0)</f>
        <v>0</v>
      </c>
      <c r="DM5">
        <f t="shared" si="87"/>
        <v>0</v>
      </c>
      <c r="DN5" s="9">
        <f t="shared" si="88"/>
        <v>0</v>
      </c>
      <c r="DO5" s="8"/>
      <c r="DP5">
        <f>IF(DO5&gt;37.5,DO5-37.5,0)</f>
        <v>0</v>
      </c>
      <c r="DQ5">
        <f t="shared" si="89"/>
        <v>0</v>
      </c>
      <c r="DR5" s="9">
        <f t="shared" si="90"/>
        <v>0</v>
      </c>
      <c r="DS5" s="9"/>
      <c r="DT5" s="9">
        <f t="shared" si="29"/>
        <v>0</v>
      </c>
      <c r="DU5">
        <f t="shared" si="91"/>
        <v>0</v>
      </c>
      <c r="DV5" s="9">
        <f t="shared" si="92"/>
        <v>0</v>
      </c>
      <c r="DW5" s="10">
        <f t="shared" si="93"/>
        <v>58.5</v>
      </c>
      <c r="DX5" s="11">
        <f>C5+G5+K5+O5+S5+W5+AA5+AE5+AI5+AM5+AQ5+AU5+AY5+BC5+BG5+BK5+BO5+BS5+BW5+CA5+CE5+CI5+CM5+CQ5+CU5+CY5+DC5+DG5+DK5+DO5+DS5</f>
        <v>517</v>
      </c>
    </row>
    <row r="6" spans="1:128">
      <c r="A6" s="6" t="s">
        <v>15</v>
      </c>
      <c r="B6" s="15" t="s">
        <v>143</v>
      </c>
      <c r="C6" s="8"/>
      <c r="D6">
        <f t="shared" si="0"/>
        <v>0</v>
      </c>
      <c r="E6">
        <f t="shared" si="30"/>
        <v>0</v>
      </c>
      <c r="F6" s="9">
        <f t="shared" si="31"/>
        <v>0</v>
      </c>
      <c r="G6" s="8"/>
      <c r="H6">
        <f t="shared" si="32"/>
        <v>0</v>
      </c>
      <c r="I6">
        <f t="shared" si="33"/>
        <v>0</v>
      </c>
      <c r="J6" s="9">
        <f t="shared" si="34"/>
        <v>0</v>
      </c>
      <c r="K6" s="8"/>
      <c r="L6">
        <f t="shared" si="1"/>
        <v>0</v>
      </c>
      <c r="M6">
        <f t="shared" si="35"/>
        <v>0</v>
      </c>
      <c r="N6" s="9">
        <f t="shared" si="36"/>
        <v>0</v>
      </c>
      <c r="O6" s="8">
        <v>61</v>
      </c>
      <c r="P6">
        <f t="shared" si="2"/>
        <v>11</v>
      </c>
      <c r="Q6">
        <f t="shared" si="37"/>
        <v>0</v>
      </c>
      <c r="R6" s="9">
        <f t="shared" si="38"/>
        <v>5.5</v>
      </c>
      <c r="S6" s="8">
        <v>62</v>
      </c>
      <c r="T6">
        <f t="shared" si="3"/>
        <v>12</v>
      </c>
      <c r="U6">
        <f t="shared" si="39"/>
        <v>0</v>
      </c>
      <c r="V6" s="9">
        <f t="shared" si="40"/>
        <v>6</v>
      </c>
      <c r="W6" s="8">
        <v>62</v>
      </c>
      <c r="X6">
        <f t="shared" si="4"/>
        <v>12</v>
      </c>
      <c r="Y6">
        <f t="shared" si="41"/>
        <v>0</v>
      </c>
      <c r="Z6" s="9">
        <f t="shared" si="42"/>
        <v>6</v>
      </c>
      <c r="AA6" s="8">
        <v>63</v>
      </c>
      <c r="AB6">
        <f t="shared" si="5"/>
        <v>13</v>
      </c>
      <c r="AC6">
        <f t="shared" si="43"/>
        <v>0</v>
      </c>
      <c r="AD6" s="9">
        <f t="shared" si="44"/>
        <v>6.5</v>
      </c>
      <c r="AE6" s="8">
        <v>63</v>
      </c>
      <c r="AF6">
        <f t="shared" si="6"/>
        <v>13</v>
      </c>
      <c r="AG6">
        <f t="shared" si="45"/>
        <v>0</v>
      </c>
      <c r="AH6" s="9">
        <f t="shared" si="46"/>
        <v>6.5</v>
      </c>
      <c r="AI6" s="8"/>
      <c r="AJ6">
        <f t="shared" si="7"/>
        <v>0</v>
      </c>
      <c r="AK6">
        <f t="shared" si="47"/>
        <v>0</v>
      </c>
      <c r="AL6" s="9">
        <f t="shared" si="48"/>
        <v>0</v>
      </c>
      <c r="AM6" s="8"/>
      <c r="AN6">
        <f t="shared" si="8"/>
        <v>0</v>
      </c>
      <c r="AO6">
        <f t="shared" si="49"/>
        <v>0</v>
      </c>
      <c r="AP6" s="9">
        <f t="shared" si="50"/>
        <v>0</v>
      </c>
      <c r="AQ6" s="8">
        <v>60</v>
      </c>
      <c r="AR6">
        <f t="shared" si="9"/>
        <v>10</v>
      </c>
      <c r="AS6">
        <f t="shared" si="51"/>
        <v>0</v>
      </c>
      <c r="AT6" s="9">
        <f t="shared" si="52"/>
        <v>5</v>
      </c>
      <c r="AU6" s="8">
        <v>57</v>
      </c>
      <c r="AV6">
        <f t="shared" si="10"/>
        <v>7</v>
      </c>
      <c r="AW6">
        <f t="shared" si="53"/>
        <v>0</v>
      </c>
      <c r="AX6" s="9">
        <f t="shared" si="54"/>
        <v>3.5</v>
      </c>
      <c r="AY6" s="8">
        <v>58</v>
      </c>
      <c r="AZ6">
        <f t="shared" si="11"/>
        <v>8</v>
      </c>
      <c r="BA6">
        <f t="shared" si="55"/>
        <v>0</v>
      </c>
      <c r="BB6" s="9">
        <f t="shared" si="56"/>
        <v>4</v>
      </c>
      <c r="BC6" s="8">
        <v>72</v>
      </c>
      <c r="BD6">
        <f t="shared" si="12"/>
        <v>22</v>
      </c>
      <c r="BE6">
        <f t="shared" si="57"/>
        <v>0</v>
      </c>
      <c r="BF6" s="9">
        <f t="shared" si="58"/>
        <v>11</v>
      </c>
      <c r="BG6" s="8">
        <v>65</v>
      </c>
      <c r="BH6">
        <f t="shared" si="13"/>
        <v>15</v>
      </c>
      <c r="BI6">
        <f t="shared" si="59"/>
        <v>0</v>
      </c>
      <c r="BJ6" s="9">
        <f t="shared" si="60"/>
        <v>7.5</v>
      </c>
      <c r="BK6" s="8"/>
      <c r="BL6">
        <f t="shared" si="14"/>
        <v>0</v>
      </c>
      <c r="BM6">
        <f t="shared" si="61"/>
        <v>0</v>
      </c>
      <c r="BN6" s="9">
        <f t="shared" si="62"/>
        <v>0</v>
      </c>
      <c r="BO6" s="8"/>
      <c r="BP6">
        <f t="shared" si="15"/>
        <v>0</v>
      </c>
      <c r="BQ6">
        <f t="shared" si="63"/>
        <v>0</v>
      </c>
      <c r="BR6" s="9">
        <f t="shared" si="64"/>
        <v>0</v>
      </c>
      <c r="BS6" s="8"/>
      <c r="BT6">
        <f t="shared" si="16"/>
        <v>0</v>
      </c>
      <c r="BU6">
        <f t="shared" si="65"/>
        <v>0</v>
      </c>
      <c r="BV6" s="9">
        <f t="shared" si="66"/>
        <v>0</v>
      </c>
      <c r="BW6" s="8">
        <v>61</v>
      </c>
      <c r="BX6">
        <f t="shared" si="17"/>
        <v>11</v>
      </c>
      <c r="BY6">
        <f t="shared" si="67"/>
        <v>0</v>
      </c>
      <c r="BZ6" s="9">
        <f t="shared" si="68"/>
        <v>5.5</v>
      </c>
      <c r="CA6" s="8">
        <v>62</v>
      </c>
      <c r="CB6">
        <f t="shared" si="18"/>
        <v>12</v>
      </c>
      <c r="CC6">
        <f t="shared" si="69"/>
        <v>0</v>
      </c>
      <c r="CD6" s="9">
        <f t="shared" si="70"/>
        <v>6</v>
      </c>
      <c r="CE6" s="8">
        <v>73</v>
      </c>
      <c r="CF6">
        <f t="shared" si="19"/>
        <v>23</v>
      </c>
      <c r="CG6">
        <f t="shared" si="71"/>
        <v>0</v>
      </c>
      <c r="CH6" s="9">
        <f t="shared" si="72"/>
        <v>11.5</v>
      </c>
      <c r="CI6" s="8">
        <v>68</v>
      </c>
      <c r="CJ6">
        <f t="shared" si="20"/>
        <v>18</v>
      </c>
      <c r="CK6">
        <f t="shared" si="73"/>
        <v>0</v>
      </c>
      <c r="CL6" s="9">
        <f t="shared" si="74"/>
        <v>9</v>
      </c>
      <c r="CM6" s="8"/>
      <c r="CN6">
        <f t="shared" si="21"/>
        <v>0</v>
      </c>
      <c r="CO6">
        <f t="shared" si="75"/>
        <v>0</v>
      </c>
      <c r="CP6" s="9">
        <f t="shared" si="76"/>
        <v>0</v>
      </c>
      <c r="CQ6" s="8"/>
      <c r="CR6">
        <f t="shared" si="22"/>
        <v>0</v>
      </c>
      <c r="CS6">
        <f t="shared" si="77"/>
        <v>0</v>
      </c>
      <c r="CT6" s="9">
        <f t="shared" si="78"/>
        <v>0</v>
      </c>
      <c r="CU6" s="8">
        <v>74</v>
      </c>
      <c r="CV6">
        <f t="shared" si="23"/>
        <v>24</v>
      </c>
      <c r="CW6">
        <f t="shared" si="79"/>
        <v>0</v>
      </c>
      <c r="CX6" s="9">
        <f t="shared" si="80"/>
        <v>12</v>
      </c>
      <c r="CY6" s="8">
        <v>61</v>
      </c>
      <c r="CZ6">
        <f t="shared" si="24"/>
        <v>11</v>
      </c>
      <c r="DA6">
        <f t="shared" si="81"/>
        <v>0</v>
      </c>
      <c r="DB6" s="9">
        <f t="shared" si="82"/>
        <v>5.5</v>
      </c>
      <c r="DC6" s="8">
        <v>63</v>
      </c>
      <c r="DD6">
        <f t="shared" si="25"/>
        <v>13</v>
      </c>
      <c r="DE6">
        <f t="shared" si="83"/>
        <v>0</v>
      </c>
      <c r="DF6" s="9">
        <f t="shared" si="84"/>
        <v>6.5</v>
      </c>
      <c r="DG6" s="8">
        <v>54</v>
      </c>
      <c r="DH6">
        <f t="shared" si="26"/>
        <v>4</v>
      </c>
      <c r="DI6">
        <f t="shared" si="85"/>
        <v>0</v>
      </c>
      <c r="DJ6" s="9">
        <f t="shared" si="86"/>
        <v>2</v>
      </c>
      <c r="DK6" s="8">
        <v>62</v>
      </c>
      <c r="DL6">
        <f t="shared" si="27"/>
        <v>12</v>
      </c>
      <c r="DM6">
        <f t="shared" si="87"/>
        <v>0</v>
      </c>
      <c r="DN6" s="9">
        <f t="shared" si="88"/>
        <v>6</v>
      </c>
      <c r="DO6" s="8">
        <v>63</v>
      </c>
      <c r="DP6">
        <f t="shared" si="28"/>
        <v>13</v>
      </c>
      <c r="DQ6">
        <f t="shared" si="89"/>
        <v>0</v>
      </c>
      <c r="DR6" s="9">
        <f t="shared" si="90"/>
        <v>6.5</v>
      </c>
      <c r="DS6" s="9">
        <v>62</v>
      </c>
      <c r="DT6" s="9">
        <f t="shared" si="29"/>
        <v>12</v>
      </c>
      <c r="DU6">
        <f t="shared" si="91"/>
        <v>0</v>
      </c>
      <c r="DV6" s="9">
        <f t="shared" si="92"/>
        <v>6</v>
      </c>
      <c r="DW6" s="10">
        <f t="shared" si="93"/>
        <v>138</v>
      </c>
      <c r="DX6" s="11">
        <f t="shared" ref="DX6:DX24" si="94">C6+G6+K6+O6+S6+W6+AA6+AE6+AI6+AM6+AQ6+AU6+AY6+BC6+BG6+BK6+BO6+BS6+BW6+CA6+CE6+CI6+CM6+CQ6+CU6+CY6+DC6+DG6+DK6+DO6</f>
        <v>1264</v>
      </c>
    </row>
    <row r="7" spans="1:128">
      <c r="A7" s="6" t="s">
        <v>17</v>
      </c>
      <c r="B7" s="15" t="s">
        <v>148</v>
      </c>
      <c r="C7" s="8"/>
      <c r="D7">
        <f t="shared" si="0"/>
        <v>0</v>
      </c>
      <c r="E7">
        <f t="shared" si="30"/>
        <v>0</v>
      </c>
      <c r="F7" s="9">
        <f t="shared" si="31"/>
        <v>0</v>
      </c>
      <c r="G7" s="8"/>
      <c r="H7">
        <f t="shared" si="32"/>
        <v>0</v>
      </c>
      <c r="I7">
        <f t="shared" si="33"/>
        <v>0</v>
      </c>
      <c r="J7" s="9">
        <f t="shared" si="34"/>
        <v>0</v>
      </c>
      <c r="K7" s="8"/>
      <c r="L7">
        <f t="shared" si="1"/>
        <v>0</v>
      </c>
      <c r="M7">
        <f t="shared" si="35"/>
        <v>0</v>
      </c>
      <c r="N7" s="9">
        <f t="shared" si="36"/>
        <v>0</v>
      </c>
      <c r="O7" s="8"/>
      <c r="P7">
        <f t="shared" si="2"/>
        <v>0</v>
      </c>
      <c r="Q7">
        <f t="shared" si="37"/>
        <v>0</v>
      </c>
      <c r="R7" s="9">
        <f t="shared" si="38"/>
        <v>0</v>
      </c>
      <c r="S7" s="8"/>
      <c r="T7">
        <f t="shared" si="3"/>
        <v>0</v>
      </c>
      <c r="U7">
        <f t="shared" si="39"/>
        <v>0</v>
      </c>
      <c r="V7" s="9">
        <f t="shared" si="40"/>
        <v>0</v>
      </c>
      <c r="W7" s="8"/>
      <c r="X7">
        <f t="shared" si="4"/>
        <v>0</v>
      </c>
      <c r="Y7">
        <f t="shared" si="41"/>
        <v>0</v>
      </c>
      <c r="Z7" s="9">
        <f t="shared" si="42"/>
        <v>0</v>
      </c>
      <c r="AA7" s="8"/>
      <c r="AB7">
        <f t="shared" si="5"/>
        <v>0</v>
      </c>
      <c r="AC7">
        <f t="shared" si="43"/>
        <v>0</v>
      </c>
      <c r="AD7" s="9">
        <f t="shared" si="44"/>
        <v>0</v>
      </c>
      <c r="AE7" s="8">
        <v>27</v>
      </c>
      <c r="AF7">
        <f t="shared" si="6"/>
        <v>0</v>
      </c>
      <c r="AG7">
        <f t="shared" si="45"/>
        <v>0</v>
      </c>
      <c r="AH7" s="9">
        <f t="shared" si="46"/>
        <v>0</v>
      </c>
      <c r="AI7" s="8"/>
      <c r="AJ7">
        <f t="shared" si="7"/>
        <v>0</v>
      </c>
      <c r="AK7">
        <f t="shared" si="47"/>
        <v>0</v>
      </c>
      <c r="AL7" s="9">
        <f t="shared" si="48"/>
        <v>0</v>
      </c>
      <c r="AM7" s="8"/>
      <c r="AN7">
        <f t="shared" si="8"/>
        <v>0</v>
      </c>
      <c r="AO7">
        <f t="shared" si="49"/>
        <v>0</v>
      </c>
      <c r="AP7" s="9">
        <f t="shared" si="50"/>
        <v>0</v>
      </c>
      <c r="AQ7" s="8"/>
      <c r="AR7">
        <f t="shared" si="9"/>
        <v>0</v>
      </c>
      <c r="AS7">
        <f t="shared" si="51"/>
        <v>0</v>
      </c>
      <c r="AT7" s="9">
        <f t="shared" si="52"/>
        <v>0</v>
      </c>
      <c r="AU7" s="8">
        <v>20</v>
      </c>
      <c r="AV7">
        <f t="shared" si="10"/>
        <v>0</v>
      </c>
      <c r="AW7">
        <f t="shared" si="53"/>
        <v>0</v>
      </c>
      <c r="AX7" s="9">
        <f t="shared" si="54"/>
        <v>0</v>
      </c>
      <c r="AY7" s="8">
        <v>37</v>
      </c>
      <c r="AZ7">
        <f t="shared" si="11"/>
        <v>0</v>
      </c>
      <c r="BA7">
        <f t="shared" si="55"/>
        <v>0</v>
      </c>
      <c r="BB7" s="9">
        <f t="shared" si="56"/>
        <v>0</v>
      </c>
      <c r="BC7" s="8">
        <v>70</v>
      </c>
      <c r="BD7">
        <f t="shared" si="12"/>
        <v>20</v>
      </c>
      <c r="BE7">
        <f t="shared" si="57"/>
        <v>0</v>
      </c>
      <c r="BF7" s="9">
        <f t="shared" si="58"/>
        <v>10</v>
      </c>
      <c r="BG7" s="8">
        <v>59</v>
      </c>
      <c r="BH7">
        <f t="shared" si="13"/>
        <v>9</v>
      </c>
      <c r="BI7">
        <f t="shared" si="59"/>
        <v>0</v>
      </c>
      <c r="BJ7" s="9">
        <f t="shared" si="60"/>
        <v>4.5</v>
      </c>
      <c r="BK7" s="8"/>
      <c r="BL7">
        <f t="shared" si="14"/>
        <v>0</v>
      </c>
      <c r="BM7">
        <f t="shared" si="61"/>
        <v>0</v>
      </c>
      <c r="BN7" s="9">
        <f t="shared" si="62"/>
        <v>0</v>
      </c>
      <c r="BO7" s="8"/>
      <c r="BP7">
        <f t="shared" si="15"/>
        <v>0</v>
      </c>
      <c r="BQ7">
        <f t="shared" si="63"/>
        <v>0</v>
      </c>
      <c r="BR7" s="9">
        <f t="shared" si="64"/>
        <v>0</v>
      </c>
      <c r="BS7" s="8">
        <v>85</v>
      </c>
      <c r="BT7">
        <f t="shared" si="16"/>
        <v>35</v>
      </c>
      <c r="BU7">
        <f t="shared" si="65"/>
        <v>10</v>
      </c>
      <c r="BV7" s="9">
        <f t="shared" si="66"/>
        <v>20</v>
      </c>
      <c r="BW7" s="8">
        <v>29</v>
      </c>
      <c r="BX7">
        <f t="shared" si="17"/>
        <v>0</v>
      </c>
      <c r="BY7">
        <f t="shared" si="67"/>
        <v>0</v>
      </c>
      <c r="BZ7" s="9">
        <f t="shared" si="68"/>
        <v>0</v>
      </c>
      <c r="CA7" s="8"/>
      <c r="CB7">
        <f t="shared" si="18"/>
        <v>0</v>
      </c>
      <c r="CC7">
        <f t="shared" si="69"/>
        <v>0</v>
      </c>
      <c r="CD7" s="9">
        <f t="shared" si="70"/>
        <v>0</v>
      </c>
      <c r="CE7" s="8"/>
      <c r="CF7">
        <f t="shared" si="19"/>
        <v>0</v>
      </c>
      <c r="CG7">
        <f t="shared" si="71"/>
        <v>0</v>
      </c>
      <c r="CH7" s="9">
        <f t="shared" si="72"/>
        <v>0</v>
      </c>
      <c r="CI7" s="8"/>
      <c r="CJ7">
        <f t="shared" si="20"/>
        <v>0</v>
      </c>
      <c r="CK7">
        <f t="shared" si="73"/>
        <v>0</v>
      </c>
      <c r="CL7" s="9">
        <f t="shared" si="74"/>
        <v>0</v>
      </c>
      <c r="CM7" s="8"/>
      <c r="CN7">
        <f t="shared" si="21"/>
        <v>0</v>
      </c>
      <c r="CO7">
        <f t="shared" si="75"/>
        <v>0</v>
      </c>
      <c r="CP7" s="9">
        <f t="shared" si="76"/>
        <v>0</v>
      </c>
      <c r="CQ7" s="8"/>
      <c r="CR7">
        <f t="shared" si="22"/>
        <v>0</v>
      </c>
      <c r="CS7">
        <f t="shared" si="77"/>
        <v>0</v>
      </c>
      <c r="CT7" s="9">
        <f t="shared" si="78"/>
        <v>0</v>
      </c>
      <c r="CU7" s="8">
        <v>77</v>
      </c>
      <c r="CV7">
        <f t="shared" si="23"/>
        <v>27</v>
      </c>
      <c r="CW7">
        <f t="shared" si="79"/>
        <v>2</v>
      </c>
      <c r="CX7" s="9">
        <f t="shared" si="80"/>
        <v>14</v>
      </c>
      <c r="CY7" s="8">
        <v>56</v>
      </c>
      <c r="CZ7">
        <f t="shared" si="24"/>
        <v>6</v>
      </c>
      <c r="DA7">
        <f t="shared" si="81"/>
        <v>0</v>
      </c>
      <c r="DB7" s="9">
        <f t="shared" si="82"/>
        <v>3</v>
      </c>
      <c r="DC7" s="8">
        <v>87</v>
      </c>
      <c r="DD7">
        <f t="shared" si="25"/>
        <v>37</v>
      </c>
      <c r="DE7">
        <f t="shared" si="83"/>
        <v>12</v>
      </c>
      <c r="DF7" s="9">
        <f t="shared" si="84"/>
        <v>21.5</v>
      </c>
      <c r="DG7" s="8">
        <v>50</v>
      </c>
      <c r="DH7">
        <f t="shared" si="26"/>
        <v>0</v>
      </c>
      <c r="DI7">
        <f t="shared" si="85"/>
        <v>0</v>
      </c>
      <c r="DJ7" s="9">
        <f t="shared" si="86"/>
        <v>0</v>
      </c>
      <c r="DK7" s="8">
        <v>57</v>
      </c>
      <c r="DL7">
        <f t="shared" si="27"/>
        <v>7</v>
      </c>
      <c r="DM7">
        <f t="shared" si="87"/>
        <v>0</v>
      </c>
      <c r="DN7" s="9">
        <f t="shared" si="88"/>
        <v>3.5</v>
      </c>
      <c r="DO7" s="8">
        <v>54</v>
      </c>
      <c r="DP7">
        <f t="shared" si="28"/>
        <v>4</v>
      </c>
      <c r="DQ7">
        <f t="shared" si="89"/>
        <v>0</v>
      </c>
      <c r="DR7" s="9">
        <f t="shared" si="90"/>
        <v>2</v>
      </c>
      <c r="DS7" s="9">
        <v>70</v>
      </c>
      <c r="DT7" s="9">
        <f t="shared" si="29"/>
        <v>20</v>
      </c>
      <c r="DU7">
        <f t="shared" si="91"/>
        <v>0</v>
      </c>
      <c r="DV7" s="9">
        <f t="shared" si="92"/>
        <v>10</v>
      </c>
      <c r="DW7" s="10">
        <f t="shared" si="93"/>
        <v>88.5</v>
      </c>
      <c r="DX7" s="11">
        <f t="shared" si="94"/>
        <v>708</v>
      </c>
    </row>
    <row r="8" spans="1:128">
      <c r="A8" s="6" t="s">
        <v>19</v>
      </c>
      <c r="B8" s="15" t="s">
        <v>149</v>
      </c>
      <c r="C8" s="8"/>
      <c r="D8">
        <f t="shared" si="0"/>
        <v>0</v>
      </c>
      <c r="E8">
        <f t="shared" si="30"/>
        <v>0</v>
      </c>
      <c r="F8" s="9">
        <f t="shared" si="31"/>
        <v>0</v>
      </c>
      <c r="G8" s="8"/>
      <c r="H8">
        <f t="shared" si="32"/>
        <v>0</v>
      </c>
      <c r="I8">
        <f t="shared" si="33"/>
        <v>0</v>
      </c>
      <c r="J8" s="9">
        <f t="shared" si="34"/>
        <v>0</v>
      </c>
      <c r="K8" s="8"/>
      <c r="L8">
        <f t="shared" si="1"/>
        <v>0</v>
      </c>
      <c r="M8">
        <f t="shared" si="35"/>
        <v>0</v>
      </c>
      <c r="N8" s="9">
        <f t="shared" si="36"/>
        <v>0</v>
      </c>
      <c r="O8" s="8"/>
      <c r="P8">
        <f t="shared" si="2"/>
        <v>0</v>
      </c>
      <c r="Q8">
        <f t="shared" si="37"/>
        <v>0</v>
      </c>
      <c r="R8" s="9">
        <f t="shared" si="38"/>
        <v>0</v>
      </c>
      <c r="S8" s="8">
        <v>79</v>
      </c>
      <c r="T8">
        <f t="shared" si="3"/>
        <v>29</v>
      </c>
      <c r="U8">
        <f t="shared" si="39"/>
        <v>4</v>
      </c>
      <c r="V8" s="9">
        <f t="shared" si="40"/>
        <v>15.5</v>
      </c>
      <c r="W8" s="8">
        <v>70</v>
      </c>
      <c r="X8">
        <f t="shared" si="4"/>
        <v>20</v>
      </c>
      <c r="Y8">
        <f t="shared" si="41"/>
        <v>0</v>
      </c>
      <c r="Z8" s="9">
        <f t="shared" si="42"/>
        <v>10</v>
      </c>
      <c r="AA8" s="8">
        <v>66</v>
      </c>
      <c r="AB8">
        <f t="shared" si="5"/>
        <v>16</v>
      </c>
      <c r="AC8">
        <f t="shared" si="43"/>
        <v>0</v>
      </c>
      <c r="AD8" s="9">
        <f t="shared" si="44"/>
        <v>8</v>
      </c>
      <c r="AE8" s="8">
        <v>0</v>
      </c>
      <c r="AF8">
        <f t="shared" si="6"/>
        <v>0</v>
      </c>
      <c r="AG8">
        <f t="shared" si="45"/>
        <v>0</v>
      </c>
      <c r="AH8" s="9">
        <f t="shared" si="46"/>
        <v>0</v>
      </c>
      <c r="AI8" s="8"/>
      <c r="AJ8">
        <f t="shared" si="7"/>
        <v>0</v>
      </c>
      <c r="AK8">
        <f t="shared" si="47"/>
        <v>0</v>
      </c>
      <c r="AL8" s="9">
        <f t="shared" si="48"/>
        <v>0</v>
      </c>
      <c r="AM8" s="8"/>
      <c r="AN8">
        <f t="shared" si="8"/>
        <v>0</v>
      </c>
      <c r="AO8">
        <f t="shared" si="49"/>
        <v>0</v>
      </c>
      <c r="AP8" s="9">
        <f t="shared" si="50"/>
        <v>0</v>
      </c>
      <c r="AQ8" s="8">
        <v>70</v>
      </c>
      <c r="AR8">
        <f t="shared" si="9"/>
        <v>20</v>
      </c>
      <c r="AS8">
        <f t="shared" si="51"/>
        <v>0</v>
      </c>
      <c r="AT8" s="9">
        <f t="shared" si="52"/>
        <v>10</v>
      </c>
      <c r="AU8" s="8"/>
      <c r="AV8">
        <f t="shared" si="10"/>
        <v>0</v>
      </c>
      <c r="AW8">
        <f t="shared" si="53"/>
        <v>0</v>
      </c>
      <c r="AX8" s="9">
        <f t="shared" si="54"/>
        <v>0</v>
      </c>
      <c r="AY8" s="8"/>
      <c r="AZ8">
        <f t="shared" si="11"/>
        <v>0</v>
      </c>
      <c r="BA8">
        <f t="shared" si="55"/>
        <v>0</v>
      </c>
      <c r="BB8" s="9">
        <f t="shared" si="56"/>
        <v>0</v>
      </c>
      <c r="BC8" s="8"/>
      <c r="BD8">
        <f t="shared" si="12"/>
        <v>0</v>
      </c>
      <c r="BE8">
        <f t="shared" si="57"/>
        <v>0</v>
      </c>
      <c r="BF8" s="9">
        <f t="shared" si="58"/>
        <v>0</v>
      </c>
      <c r="BG8" s="8"/>
      <c r="BH8">
        <f t="shared" si="13"/>
        <v>0</v>
      </c>
      <c r="BI8">
        <f t="shared" si="59"/>
        <v>0</v>
      </c>
      <c r="BJ8" s="9">
        <f t="shared" si="60"/>
        <v>0</v>
      </c>
      <c r="BK8" s="8"/>
      <c r="BL8">
        <f t="shared" si="14"/>
        <v>0</v>
      </c>
      <c r="BM8">
        <f t="shared" si="61"/>
        <v>0</v>
      </c>
      <c r="BN8" s="9">
        <f t="shared" si="62"/>
        <v>0</v>
      </c>
      <c r="BO8" s="8"/>
      <c r="BP8">
        <f t="shared" si="15"/>
        <v>0</v>
      </c>
      <c r="BQ8">
        <f t="shared" si="63"/>
        <v>0</v>
      </c>
      <c r="BR8" s="9">
        <f t="shared" si="64"/>
        <v>0</v>
      </c>
      <c r="BS8" s="8"/>
      <c r="BT8">
        <f t="shared" si="16"/>
        <v>0</v>
      </c>
      <c r="BU8">
        <f t="shared" si="65"/>
        <v>0</v>
      </c>
      <c r="BV8" s="9">
        <f t="shared" si="66"/>
        <v>0</v>
      </c>
      <c r="BW8" s="8"/>
      <c r="BX8">
        <f t="shared" si="17"/>
        <v>0</v>
      </c>
      <c r="BY8">
        <f t="shared" si="67"/>
        <v>0</v>
      </c>
      <c r="BZ8" s="9">
        <f t="shared" si="68"/>
        <v>0</v>
      </c>
      <c r="CA8" s="8">
        <v>40</v>
      </c>
      <c r="CB8">
        <f t="shared" si="18"/>
        <v>0</v>
      </c>
      <c r="CC8">
        <f t="shared" si="69"/>
        <v>0</v>
      </c>
      <c r="CD8" s="9">
        <f t="shared" si="70"/>
        <v>0</v>
      </c>
      <c r="CE8" s="8"/>
      <c r="CF8">
        <f t="shared" si="19"/>
        <v>0</v>
      </c>
      <c r="CG8">
        <f t="shared" si="71"/>
        <v>0</v>
      </c>
      <c r="CH8" s="9">
        <f t="shared" si="72"/>
        <v>0</v>
      </c>
      <c r="CI8" s="8"/>
      <c r="CJ8">
        <f t="shared" si="20"/>
        <v>0</v>
      </c>
      <c r="CK8">
        <f t="shared" si="73"/>
        <v>0</v>
      </c>
      <c r="CL8" s="9">
        <f t="shared" si="74"/>
        <v>0</v>
      </c>
      <c r="CM8" s="8"/>
      <c r="CN8">
        <f t="shared" si="21"/>
        <v>0</v>
      </c>
      <c r="CO8">
        <f t="shared" si="75"/>
        <v>0</v>
      </c>
      <c r="CP8" s="9">
        <f t="shared" si="76"/>
        <v>0</v>
      </c>
      <c r="CQ8" s="8"/>
      <c r="CR8">
        <f t="shared" si="22"/>
        <v>0</v>
      </c>
      <c r="CS8">
        <f t="shared" si="77"/>
        <v>0</v>
      </c>
      <c r="CT8" s="9">
        <f t="shared" si="78"/>
        <v>0</v>
      </c>
      <c r="CU8" s="8"/>
      <c r="CV8">
        <f t="shared" si="23"/>
        <v>0</v>
      </c>
      <c r="CW8">
        <f t="shared" si="79"/>
        <v>0</v>
      </c>
      <c r="CX8" s="9">
        <f t="shared" si="80"/>
        <v>0</v>
      </c>
      <c r="CY8" s="8">
        <v>61</v>
      </c>
      <c r="CZ8">
        <f t="shared" si="24"/>
        <v>11</v>
      </c>
      <c r="DA8">
        <f t="shared" si="81"/>
        <v>0</v>
      </c>
      <c r="DB8" s="9">
        <f t="shared" si="82"/>
        <v>5.5</v>
      </c>
      <c r="DC8" s="8"/>
      <c r="DD8">
        <f t="shared" si="25"/>
        <v>0</v>
      </c>
      <c r="DE8">
        <f t="shared" si="83"/>
        <v>0</v>
      </c>
      <c r="DF8" s="9">
        <f t="shared" si="84"/>
        <v>0</v>
      </c>
      <c r="DG8" s="8"/>
      <c r="DH8">
        <f t="shared" si="26"/>
        <v>0</v>
      </c>
      <c r="DI8">
        <f t="shared" si="85"/>
        <v>0</v>
      </c>
      <c r="DJ8" s="9">
        <f t="shared" si="86"/>
        <v>0</v>
      </c>
      <c r="DK8" s="8"/>
      <c r="DL8">
        <f t="shared" si="27"/>
        <v>0</v>
      </c>
      <c r="DM8">
        <f t="shared" si="87"/>
        <v>0</v>
      </c>
      <c r="DN8" s="9">
        <f t="shared" si="88"/>
        <v>0</v>
      </c>
      <c r="DO8" s="8"/>
      <c r="DP8">
        <f t="shared" si="28"/>
        <v>0</v>
      </c>
      <c r="DQ8">
        <f t="shared" si="89"/>
        <v>0</v>
      </c>
      <c r="DR8" s="9">
        <f t="shared" si="90"/>
        <v>0</v>
      </c>
      <c r="DS8" s="9"/>
      <c r="DT8" s="9">
        <f t="shared" si="29"/>
        <v>0</v>
      </c>
      <c r="DU8">
        <f t="shared" si="91"/>
        <v>0</v>
      </c>
      <c r="DV8" s="9">
        <f t="shared" si="92"/>
        <v>0</v>
      </c>
      <c r="DW8" s="10">
        <f t="shared" si="93"/>
        <v>49</v>
      </c>
      <c r="DX8" s="11">
        <f t="shared" si="94"/>
        <v>386</v>
      </c>
    </row>
    <row r="9" spans="1:128" ht="37.5">
      <c r="A9" s="6" t="s">
        <v>21</v>
      </c>
      <c r="B9" s="15" t="s">
        <v>141</v>
      </c>
      <c r="C9" s="8"/>
      <c r="D9">
        <f t="shared" si="0"/>
        <v>0</v>
      </c>
      <c r="E9">
        <f t="shared" si="30"/>
        <v>0</v>
      </c>
      <c r="F9" s="9">
        <f t="shared" si="31"/>
        <v>0</v>
      </c>
      <c r="G9" s="8"/>
      <c r="H9">
        <f t="shared" si="32"/>
        <v>0</v>
      </c>
      <c r="I9">
        <f t="shared" si="33"/>
        <v>0</v>
      </c>
      <c r="J9" s="9">
        <f t="shared" si="34"/>
        <v>0</v>
      </c>
      <c r="K9" s="8"/>
      <c r="L9">
        <f t="shared" si="1"/>
        <v>0</v>
      </c>
      <c r="M9">
        <f t="shared" si="35"/>
        <v>0</v>
      </c>
      <c r="N9" s="9">
        <f t="shared" si="36"/>
        <v>0</v>
      </c>
      <c r="O9" s="8"/>
      <c r="P9">
        <f t="shared" si="2"/>
        <v>0</v>
      </c>
      <c r="Q9">
        <f t="shared" si="37"/>
        <v>0</v>
      </c>
      <c r="R9" s="9">
        <f t="shared" si="38"/>
        <v>0</v>
      </c>
      <c r="S9" s="8"/>
      <c r="T9">
        <f t="shared" si="3"/>
        <v>0</v>
      </c>
      <c r="U9">
        <f t="shared" si="39"/>
        <v>0</v>
      </c>
      <c r="V9" s="9">
        <f t="shared" si="40"/>
        <v>0</v>
      </c>
      <c r="W9" s="8"/>
      <c r="X9">
        <f t="shared" si="4"/>
        <v>0</v>
      </c>
      <c r="Y9">
        <f t="shared" si="41"/>
        <v>0</v>
      </c>
      <c r="Z9" s="9">
        <f t="shared" si="42"/>
        <v>0</v>
      </c>
      <c r="AA9" s="8"/>
      <c r="AB9">
        <f t="shared" si="5"/>
        <v>0</v>
      </c>
      <c r="AC9">
        <f t="shared" si="43"/>
        <v>0</v>
      </c>
      <c r="AD9" s="9">
        <f t="shared" si="44"/>
        <v>0</v>
      </c>
      <c r="AE9" s="8">
        <v>0</v>
      </c>
      <c r="AF9">
        <f t="shared" si="6"/>
        <v>0</v>
      </c>
      <c r="AG9">
        <f t="shared" si="45"/>
        <v>0</v>
      </c>
      <c r="AH9" s="9">
        <f t="shared" si="46"/>
        <v>0</v>
      </c>
      <c r="AI9" s="8"/>
      <c r="AJ9">
        <f t="shared" si="7"/>
        <v>0</v>
      </c>
      <c r="AK9">
        <f t="shared" si="47"/>
        <v>0</v>
      </c>
      <c r="AL9" s="9">
        <f t="shared" si="48"/>
        <v>0</v>
      </c>
      <c r="AM9" s="8"/>
      <c r="AN9">
        <f t="shared" si="8"/>
        <v>0</v>
      </c>
      <c r="AO9">
        <f t="shared" si="49"/>
        <v>0</v>
      </c>
      <c r="AP9" s="9">
        <f t="shared" si="50"/>
        <v>0</v>
      </c>
      <c r="AQ9" s="8"/>
      <c r="AR9">
        <f t="shared" si="9"/>
        <v>0</v>
      </c>
      <c r="AS9">
        <f t="shared" si="51"/>
        <v>0</v>
      </c>
      <c r="AT9" s="9">
        <f t="shared" si="52"/>
        <v>0</v>
      </c>
      <c r="AU9" s="8"/>
      <c r="AV9">
        <f t="shared" si="10"/>
        <v>0</v>
      </c>
      <c r="AW9">
        <f t="shared" si="53"/>
        <v>0</v>
      </c>
      <c r="AX9" s="9">
        <f t="shared" si="54"/>
        <v>0</v>
      </c>
      <c r="AY9" s="8"/>
      <c r="AZ9">
        <f t="shared" si="11"/>
        <v>0</v>
      </c>
      <c r="BA9">
        <f t="shared" si="55"/>
        <v>0</v>
      </c>
      <c r="BB9" s="9">
        <f t="shared" si="56"/>
        <v>0</v>
      </c>
      <c r="BC9" s="8"/>
      <c r="BD9">
        <f t="shared" si="12"/>
        <v>0</v>
      </c>
      <c r="BE9">
        <f t="shared" si="57"/>
        <v>0</v>
      </c>
      <c r="BF9" s="9">
        <f t="shared" si="58"/>
        <v>0</v>
      </c>
      <c r="BG9" s="8"/>
      <c r="BH9">
        <f t="shared" si="13"/>
        <v>0</v>
      </c>
      <c r="BI9">
        <f t="shared" si="59"/>
        <v>0</v>
      </c>
      <c r="BJ9" s="9">
        <f t="shared" si="60"/>
        <v>0</v>
      </c>
      <c r="BK9" s="8"/>
      <c r="BL9">
        <f t="shared" si="14"/>
        <v>0</v>
      </c>
      <c r="BM9">
        <f t="shared" si="61"/>
        <v>0</v>
      </c>
      <c r="BN9" s="9">
        <f t="shared" si="62"/>
        <v>0</v>
      </c>
      <c r="BO9" s="8"/>
      <c r="BP9">
        <f t="shared" si="15"/>
        <v>0</v>
      </c>
      <c r="BQ9">
        <f t="shared" si="63"/>
        <v>0</v>
      </c>
      <c r="BR9" s="9">
        <f t="shared" si="64"/>
        <v>0</v>
      </c>
      <c r="BS9" s="8"/>
      <c r="BT9">
        <f t="shared" si="16"/>
        <v>0</v>
      </c>
      <c r="BU9">
        <f t="shared" si="65"/>
        <v>0</v>
      </c>
      <c r="BV9" s="9">
        <f t="shared" si="66"/>
        <v>0</v>
      </c>
      <c r="BW9" s="8"/>
      <c r="BX9">
        <f t="shared" si="17"/>
        <v>0</v>
      </c>
      <c r="BY9">
        <f t="shared" si="67"/>
        <v>0</v>
      </c>
      <c r="BZ9" s="9">
        <f t="shared" si="68"/>
        <v>0</v>
      </c>
      <c r="CA9" s="8"/>
      <c r="CB9">
        <f t="shared" si="18"/>
        <v>0</v>
      </c>
      <c r="CC9">
        <f t="shared" si="69"/>
        <v>0</v>
      </c>
      <c r="CD9" s="9">
        <f t="shared" si="70"/>
        <v>0</v>
      </c>
      <c r="CE9" s="8"/>
      <c r="CF9">
        <f t="shared" si="19"/>
        <v>0</v>
      </c>
      <c r="CG9">
        <f t="shared" si="71"/>
        <v>0</v>
      </c>
      <c r="CH9" s="9">
        <f t="shared" si="72"/>
        <v>0</v>
      </c>
      <c r="CI9" s="8"/>
      <c r="CJ9">
        <f t="shared" si="20"/>
        <v>0</v>
      </c>
      <c r="CK9">
        <f t="shared" si="73"/>
        <v>0</v>
      </c>
      <c r="CL9" s="9">
        <f t="shared" si="74"/>
        <v>0</v>
      </c>
      <c r="CM9" s="8"/>
      <c r="CN9">
        <f t="shared" si="21"/>
        <v>0</v>
      </c>
      <c r="CO9">
        <f t="shared" si="75"/>
        <v>0</v>
      </c>
      <c r="CP9" s="9">
        <f t="shared" si="76"/>
        <v>0</v>
      </c>
      <c r="CQ9" s="8"/>
      <c r="CR9">
        <f t="shared" si="22"/>
        <v>0</v>
      </c>
      <c r="CS9">
        <f t="shared" si="77"/>
        <v>0</v>
      </c>
      <c r="CT9" s="9">
        <f t="shared" si="78"/>
        <v>0</v>
      </c>
      <c r="CU9" s="8"/>
      <c r="CV9">
        <f t="shared" si="23"/>
        <v>0</v>
      </c>
      <c r="CW9">
        <f t="shared" si="79"/>
        <v>0</v>
      </c>
      <c r="CX9" s="9">
        <f t="shared" si="80"/>
        <v>0</v>
      </c>
      <c r="CY9" s="8"/>
      <c r="CZ9">
        <f t="shared" si="24"/>
        <v>0</v>
      </c>
      <c r="DA9">
        <f t="shared" si="81"/>
        <v>0</v>
      </c>
      <c r="DB9" s="9">
        <f t="shared" si="82"/>
        <v>0</v>
      </c>
      <c r="DC9" s="8"/>
      <c r="DD9">
        <f t="shared" si="25"/>
        <v>0</v>
      </c>
      <c r="DE9">
        <f t="shared" si="83"/>
        <v>0</v>
      </c>
      <c r="DF9" s="9">
        <f t="shared" si="84"/>
        <v>0</v>
      </c>
      <c r="DG9" s="8"/>
      <c r="DH9">
        <f t="shared" si="26"/>
        <v>0</v>
      </c>
      <c r="DI9">
        <f t="shared" si="85"/>
        <v>0</v>
      </c>
      <c r="DJ9" s="9">
        <f t="shared" si="86"/>
        <v>0</v>
      </c>
      <c r="DK9" s="8">
        <v>53</v>
      </c>
      <c r="DL9">
        <f t="shared" si="27"/>
        <v>3</v>
      </c>
      <c r="DM9">
        <f t="shared" si="87"/>
        <v>0</v>
      </c>
      <c r="DN9" s="9">
        <f t="shared" si="88"/>
        <v>1.5</v>
      </c>
      <c r="DO9" s="8"/>
      <c r="DP9">
        <f t="shared" si="28"/>
        <v>0</v>
      </c>
      <c r="DQ9">
        <f t="shared" si="89"/>
        <v>0</v>
      </c>
      <c r="DR9" s="9">
        <f t="shared" si="90"/>
        <v>0</v>
      </c>
      <c r="DS9" s="9">
        <v>53</v>
      </c>
      <c r="DT9" s="9">
        <f t="shared" si="29"/>
        <v>3</v>
      </c>
      <c r="DU9">
        <f t="shared" si="91"/>
        <v>0</v>
      </c>
      <c r="DV9" s="9">
        <f t="shared" si="92"/>
        <v>1.5</v>
      </c>
      <c r="DW9" s="10">
        <f t="shared" si="93"/>
        <v>3</v>
      </c>
      <c r="DX9" s="11">
        <f t="shared" si="94"/>
        <v>53</v>
      </c>
    </row>
    <row r="10" spans="1:128" ht="19.5">
      <c r="A10" s="6"/>
      <c r="B10" s="15"/>
      <c r="C10" s="8"/>
      <c r="D10">
        <f t="shared" si="0"/>
        <v>0</v>
      </c>
      <c r="E10">
        <f t="shared" si="30"/>
        <v>0</v>
      </c>
      <c r="F10" s="9">
        <f t="shared" si="31"/>
        <v>0</v>
      </c>
      <c r="G10" s="8"/>
      <c r="H10">
        <f t="shared" si="32"/>
        <v>0</v>
      </c>
      <c r="I10">
        <f t="shared" si="33"/>
        <v>0</v>
      </c>
      <c r="J10" s="9">
        <f t="shared" si="34"/>
        <v>0</v>
      </c>
      <c r="K10" s="8"/>
      <c r="L10">
        <f t="shared" si="1"/>
        <v>0</v>
      </c>
      <c r="M10">
        <f t="shared" si="35"/>
        <v>0</v>
      </c>
      <c r="N10" s="9">
        <f t="shared" si="36"/>
        <v>0</v>
      </c>
      <c r="O10" s="8"/>
      <c r="P10">
        <f t="shared" si="2"/>
        <v>0</v>
      </c>
      <c r="Q10">
        <f t="shared" si="37"/>
        <v>0</v>
      </c>
      <c r="R10" s="9">
        <f t="shared" si="38"/>
        <v>0</v>
      </c>
      <c r="S10" s="8"/>
      <c r="T10">
        <f t="shared" si="3"/>
        <v>0</v>
      </c>
      <c r="U10">
        <f t="shared" si="39"/>
        <v>0</v>
      </c>
      <c r="V10" s="9">
        <f t="shared" si="40"/>
        <v>0</v>
      </c>
      <c r="W10" s="8"/>
      <c r="X10">
        <f t="shared" si="4"/>
        <v>0</v>
      </c>
      <c r="Y10">
        <f t="shared" si="41"/>
        <v>0</v>
      </c>
      <c r="Z10" s="9">
        <f t="shared" si="42"/>
        <v>0</v>
      </c>
      <c r="AA10" s="8"/>
      <c r="AB10">
        <f t="shared" si="5"/>
        <v>0</v>
      </c>
      <c r="AC10">
        <f t="shared" si="43"/>
        <v>0</v>
      </c>
      <c r="AD10" s="9">
        <f t="shared" si="44"/>
        <v>0</v>
      </c>
      <c r="AE10" s="8">
        <v>0</v>
      </c>
      <c r="AF10">
        <f t="shared" si="6"/>
        <v>0</v>
      </c>
      <c r="AG10">
        <f t="shared" si="45"/>
        <v>0</v>
      </c>
      <c r="AH10" s="9">
        <f t="shared" si="46"/>
        <v>0</v>
      </c>
      <c r="AI10" s="8"/>
      <c r="AJ10">
        <f t="shared" si="7"/>
        <v>0</v>
      </c>
      <c r="AK10">
        <f t="shared" si="47"/>
        <v>0</v>
      </c>
      <c r="AL10" s="9">
        <f t="shared" si="48"/>
        <v>0</v>
      </c>
      <c r="AM10" s="8"/>
      <c r="AN10">
        <f t="shared" si="8"/>
        <v>0</v>
      </c>
      <c r="AO10">
        <f t="shared" si="49"/>
        <v>0</v>
      </c>
      <c r="AP10" s="9">
        <f t="shared" si="50"/>
        <v>0</v>
      </c>
      <c r="AQ10" s="8"/>
      <c r="AR10">
        <f t="shared" si="9"/>
        <v>0</v>
      </c>
      <c r="AS10">
        <f t="shared" si="51"/>
        <v>0</v>
      </c>
      <c r="AT10" s="9">
        <f t="shared" si="52"/>
        <v>0</v>
      </c>
      <c r="AU10" s="8"/>
      <c r="AV10">
        <f t="shared" si="10"/>
        <v>0</v>
      </c>
      <c r="AW10">
        <f t="shared" si="53"/>
        <v>0</v>
      </c>
      <c r="AX10" s="9">
        <f t="shared" si="54"/>
        <v>0</v>
      </c>
      <c r="AY10" s="8"/>
      <c r="AZ10">
        <f t="shared" si="11"/>
        <v>0</v>
      </c>
      <c r="BA10">
        <f t="shared" si="55"/>
        <v>0</v>
      </c>
      <c r="BB10" s="9">
        <f t="shared" si="56"/>
        <v>0</v>
      </c>
      <c r="BC10" s="8"/>
      <c r="BD10">
        <f t="shared" si="12"/>
        <v>0</v>
      </c>
      <c r="BE10">
        <f t="shared" si="57"/>
        <v>0</v>
      </c>
      <c r="BF10" s="9">
        <f t="shared" si="58"/>
        <v>0</v>
      </c>
      <c r="BG10" s="8"/>
      <c r="BH10">
        <f t="shared" si="13"/>
        <v>0</v>
      </c>
      <c r="BI10">
        <f t="shared" si="59"/>
        <v>0</v>
      </c>
      <c r="BJ10" s="9">
        <f t="shared" si="60"/>
        <v>0</v>
      </c>
      <c r="BK10" s="8"/>
      <c r="BL10">
        <f t="shared" si="14"/>
        <v>0</v>
      </c>
      <c r="BM10">
        <f t="shared" si="61"/>
        <v>0</v>
      </c>
      <c r="BN10" s="9">
        <f t="shared" si="62"/>
        <v>0</v>
      </c>
      <c r="BO10" s="8"/>
      <c r="BP10">
        <f t="shared" si="15"/>
        <v>0</v>
      </c>
      <c r="BQ10">
        <f t="shared" si="63"/>
        <v>0</v>
      </c>
      <c r="BR10" s="9">
        <f t="shared" si="64"/>
        <v>0</v>
      </c>
      <c r="BS10" s="8"/>
      <c r="BT10">
        <f t="shared" si="16"/>
        <v>0</v>
      </c>
      <c r="BU10">
        <f t="shared" si="65"/>
        <v>0</v>
      </c>
      <c r="BV10" s="9">
        <f t="shared" si="66"/>
        <v>0</v>
      </c>
      <c r="BW10" s="8"/>
      <c r="BX10">
        <f t="shared" si="17"/>
        <v>0</v>
      </c>
      <c r="BY10">
        <f t="shared" si="67"/>
        <v>0</v>
      </c>
      <c r="BZ10" s="9">
        <f t="shared" si="68"/>
        <v>0</v>
      </c>
      <c r="CA10" s="8"/>
      <c r="CB10">
        <f t="shared" si="18"/>
        <v>0</v>
      </c>
      <c r="CC10">
        <f t="shared" si="69"/>
        <v>0</v>
      </c>
      <c r="CD10" s="9">
        <f t="shared" si="70"/>
        <v>0</v>
      </c>
      <c r="CE10" s="8"/>
      <c r="CF10">
        <f t="shared" si="19"/>
        <v>0</v>
      </c>
      <c r="CG10">
        <f t="shared" si="71"/>
        <v>0</v>
      </c>
      <c r="CH10" s="9">
        <f t="shared" si="72"/>
        <v>0</v>
      </c>
      <c r="CI10" s="8"/>
      <c r="CJ10">
        <f t="shared" si="20"/>
        <v>0</v>
      </c>
      <c r="CK10">
        <f t="shared" si="73"/>
        <v>0</v>
      </c>
      <c r="CL10" s="9">
        <f t="shared" si="74"/>
        <v>0</v>
      </c>
      <c r="CM10" s="8"/>
      <c r="CN10">
        <f t="shared" si="21"/>
        <v>0</v>
      </c>
      <c r="CO10">
        <f t="shared" si="75"/>
        <v>0</v>
      </c>
      <c r="CP10" s="9">
        <f t="shared" si="76"/>
        <v>0</v>
      </c>
      <c r="CQ10" s="8"/>
      <c r="CR10">
        <f t="shared" si="22"/>
        <v>0</v>
      </c>
      <c r="CS10">
        <f t="shared" si="77"/>
        <v>0</v>
      </c>
      <c r="CT10" s="9">
        <f t="shared" si="78"/>
        <v>0</v>
      </c>
      <c r="CU10" s="8"/>
      <c r="CV10">
        <f t="shared" si="23"/>
        <v>0</v>
      </c>
      <c r="CW10">
        <f t="shared" si="79"/>
        <v>0</v>
      </c>
      <c r="CX10" s="9">
        <f t="shared" si="80"/>
        <v>0</v>
      </c>
      <c r="CY10" s="8"/>
      <c r="CZ10">
        <f t="shared" si="24"/>
        <v>0</v>
      </c>
      <c r="DA10">
        <f t="shared" si="81"/>
        <v>0</v>
      </c>
      <c r="DB10" s="9">
        <f t="shared" si="82"/>
        <v>0</v>
      </c>
      <c r="DC10" s="8"/>
      <c r="DD10">
        <f t="shared" si="25"/>
        <v>0</v>
      </c>
      <c r="DE10">
        <f t="shared" si="83"/>
        <v>0</v>
      </c>
      <c r="DF10" s="9">
        <f t="shared" si="84"/>
        <v>0</v>
      </c>
      <c r="DG10" s="8"/>
      <c r="DH10">
        <f t="shared" si="26"/>
        <v>0</v>
      </c>
      <c r="DI10">
        <f t="shared" si="85"/>
        <v>0</v>
      </c>
      <c r="DJ10" s="9">
        <f t="shared" si="86"/>
        <v>0</v>
      </c>
      <c r="DK10" s="8"/>
      <c r="DL10">
        <f t="shared" si="27"/>
        <v>0</v>
      </c>
      <c r="DM10">
        <f t="shared" si="87"/>
        <v>0</v>
      </c>
      <c r="DN10" s="9">
        <f t="shared" si="88"/>
        <v>0</v>
      </c>
      <c r="DO10" s="8"/>
      <c r="DP10">
        <f t="shared" si="28"/>
        <v>0</v>
      </c>
      <c r="DQ10">
        <f t="shared" si="89"/>
        <v>0</v>
      </c>
      <c r="DR10" s="9">
        <f t="shared" si="90"/>
        <v>0</v>
      </c>
      <c r="DS10" s="9"/>
      <c r="DT10" s="9">
        <f t="shared" si="29"/>
        <v>0</v>
      </c>
      <c r="DU10">
        <f t="shared" si="91"/>
        <v>0</v>
      </c>
      <c r="DV10" s="9">
        <f t="shared" si="92"/>
        <v>0</v>
      </c>
      <c r="DW10" s="10">
        <f t="shared" si="93"/>
        <v>0</v>
      </c>
      <c r="DX10" s="11">
        <f t="shared" si="94"/>
        <v>0</v>
      </c>
    </row>
    <row r="11" spans="1:128" ht="15.75">
      <c r="A11" s="6" t="s">
        <v>24</v>
      </c>
      <c r="B11" s="15"/>
      <c r="C11" s="8"/>
      <c r="D11">
        <f t="shared" si="0"/>
        <v>0</v>
      </c>
      <c r="E11">
        <f t="shared" si="30"/>
        <v>0</v>
      </c>
      <c r="F11" s="9">
        <f t="shared" si="31"/>
        <v>0</v>
      </c>
      <c r="G11" s="8"/>
      <c r="H11">
        <f t="shared" si="32"/>
        <v>0</v>
      </c>
      <c r="I11">
        <f t="shared" si="33"/>
        <v>0</v>
      </c>
      <c r="J11" s="9">
        <f t="shared" si="34"/>
        <v>0</v>
      </c>
      <c r="K11" s="8"/>
      <c r="L11">
        <f t="shared" si="1"/>
        <v>0</v>
      </c>
      <c r="M11">
        <f t="shared" si="35"/>
        <v>0</v>
      </c>
      <c r="N11" s="9">
        <f t="shared" si="36"/>
        <v>0</v>
      </c>
      <c r="O11" s="8"/>
      <c r="P11">
        <f t="shared" si="2"/>
        <v>0</v>
      </c>
      <c r="Q11">
        <f t="shared" si="37"/>
        <v>0</v>
      </c>
      <c r="R11" s="9">
        <f t="shared" si="38"/>
        <v>0</v>
      </c>
      <c r="S11" s="8"/>
      <c r="T11">
        <f t="shared" si="3"/>
        <v>0</v>
      </c>
      <c r="U11">
        <f t="shared" si="39"/>
        <v>0</v>
      </c>
      <c r="V11" s="9">
        <f t="shared" si="40"/>
        <v>0</v>
      </c>
      <c r="W11" s="8"/>
      <c r="X11">
        <f t="shared" si="4"/>
        <v>0</v>
      </c>
      <c r="Y11">
        <f t="shared" si="41"/>
        <v>0</v>
      </c>
      <c r="Z11" s="9">
        <f t="shared" si="42"/>
        <v>0</v>
      </c>
      <c r="AA11" s="8"/>
      <c r="AB11">
        <f t="shared" si="5"/>
        <v>0</v>
      </c>
      <c r="AC11">
        <f t="shared" si="43"/>
        <v>0</v>
      </c>
      <c r="AD11" s="9">
        <f t="shared" si="44"/>
        <v>0</v>
      </c>
      <c r="AE11" s="8">
        <v>0</v>
      </c>
      <c r="AF11">
        <f t="shared" si="6"/>
        <v>0</v>
      </c>
      <c r="AG11">
        <f t="shared" si="45"/>
        <v>0</v>
      </c>
      <c r="AH11" s="9">
        <f t="shared" si="46"/>
        <v>0</v>
      </c>
      <c r="AI11" s="8"/>
      <c r="AJ11">
        <f t="shared" si="7"/>
        <v>0</v>
      </c>
      <c r="AK11">
        <f t="shared" si="47"/>
        <v>0</v>
      </c>
      <c r="AL11" s="9">
        <f t="shared" si="48"/>
        <v>0</v>
      </c>
      <c r="AM11" s="8"/>
      <c r="AN11">
        <f t="shared" si="8"/>
        <v>0</v>
      </c>
      <c r="AO11">
        <f t="shared" si="49"/>
        <v>0</v>
      </c>
      <c r="AP11" s="9">
        <f t="shared" si="50"/>
        <v>0</v>
      </c>
      <c r="AQ11" s="8"/>
      <c r="AR11">
        <f t="shared" si="9"/>
        <v>0</v>
      </c>
      <c r="AS11">
        <f t="shared" si="51"/>
        <v>0</v>
      </c>
      <c r="AT11" s="9">
        <f t="shared" si="52"/>
        <v>0</v>
      </c>
      <c r="AU11" s="8"/>
      <c r="AV11">
        <f t="shared" si="10"/>
        <v>0</v>
      </c>
      <c r="AW11">
        <f t="shared" si="53"/>
        <v>0</v>
      </c>
      <c r="AX11" s="9">
        <f t="shared" si="54"/>
        <v>0</v>
      </c>
      <c r="AY11" s="8"/>
      <c r="AZ11">
        <f t="shared" si="11"/>
        <v>0</v>
      </c>
      <c r="BA11">
        <f t="shared" si="55"/>
        <v>0</v>
      </c>
      <c r="BB11" s="9">
        <f t="shared" si="56"/>
        <v>0</v>
      </c>
      <c r="BC11" s="8"/>
      <c r="BD11">
        <f t="shared" si="12"/>
        <v>0</v>
      </c>
      <c r="BE11">
        <f t="shared" si="57"/>
        <v>0</v>
      </c>
      <c r="BF11" s="9">
        <f t="shared" si="58"/>
        <v>0</v>
      </c>
      <c r="BG11" s="8"/>
      <c r="BH11">
        <f t="shared" si="13"/>
        <v>0</v>
      </c>
      <c r="BI11">
        <f t="shared" si="59"/>
        <v>0</v>
      </c>
      <c r="BJ11" s="9">
        <f t="shared" si="60"/>
        <v>0</v>
      </c>
      <c r="BK11" s="8"/>
      <c r="BL11">
        <f t="shared" si="14"/>
        <v>0</v>
      </c>
      <c r="BM11">
        <f t="shared" si="61"/>
        <v>0</v>
      </c>
      <c r="BN11" s="9">
        <f t="shared" si="62"/>
        <v>0</v>
      </c>
      <c r="BO11" s="8"/>
      <c r="BP11">
        <f t="shared" si="15"/>
        <v>0</v>
      </c>
      <c r="BQ11">
        <f t="shared" si="63"/>
        <v>0</v>
      </c>
      <c r="BR11" s="9">
        <f t="shared" si="64"/>
        <v>0</v>
      </c>
      <c r="BS11" s="8"/>
      <c r="BT11">
        <f t="shared" si="16"/>
        <v>0</v>
      </c>
      <c r="BU11">
        <f t="shared" si="65"/>
        <v>0</v>
      </c>
      <c r="BV11" s="9">
        <f t="shared" si="66"/>
        <v>0</v>
      </c>
      <c r="BW11" s="8"/>
      <c r="BX11">
        <f t="shared" si="17"/>
        <v>0</v>
      </c>
      <c r="BY11">
        <f t="shared" si="67"/>
        <v>0</v>
      </c>
      <c r="BZ11" s="9">
        <f t="shared" si="68"/>
        <v>0</v>
      </c>
      <c r="CA11" s="8"/>
      <c r="CB11">
        <f t="shared" si="18"/>
        <v>0</v>
      </c>
      <c r="CC11">
        <f t="shared" si="69"/>
        <v>0</v>
      </c>
      <c r="CD11" s="9">
        <f t="shared" si="70"/>
        <v>0</v>
      </c>
      <c r="CE11" s="8"/>
      <c r="CF11">
        <f t="shared" si="19"/>
        <v>0</v>
      </c>
      <c r="CG11">
        <f t="shared" si="71"/>
        <v>0</v>
      </c>
      <c r="CH11" s="9">
        <f t="shared" si="72"/>
        <v>0</v>
      </c>
      <c r="CI11" s="8"/>
      <c r="CJ11">
        <f t="shared" si="20"/>
        <v>0</v>
      </c>
      <c r="CK11">
        <f t="shared" si="73"/>
        <v>0</v>
      </c>
      <c r="CL11" s="9">
        <f t="shared" si="74"/>
        <v>0</v>
      </c>
      <c r="CM11" s="8"/>
      <c r="CN11">
        <f t="shared" si="21"/>
        <v>0</v>
      </c>
      <c r="CO11">
        <f t="shared" si="75"/>
        <v>0</v>
      </c>
      <c r="CP11" s="9">
        <f t="shared" si="76"/>
        <v>0</v>
      </c>
      <c r="CQ11" s="8"/>
      <c r="CR11">
        <f t="shared" si="22"/>
        <v>0</v>
      </c>
      <c r="CS11">
        <f t="shared" si="77"/>
        <v>0</v>
      </c>
      <c r="CT11" s="9">
        <f t="shared" si="78"/>
        <v>0</v>
      </c>
      <c r="CU11" s="8"/>
      <c r="CV11">
        <f t="shared" si="23"/>
        <v>0</v>
      </c>
      <c r="CW11">
        <f t="shared" si="79"/>
        <v>0</v>
      </c>
      <c r="CX11" s="9">
        <f t="shared" si="80"/>
        <v>0</v>
      </c>
      <c r="CY11" s="8"/>
      <c r="CZ11">
        <f t="shared" si="24"/>
        <v>0</v>
      </c>
      <c r="DA11">
        <f t="shared" si="81"/>
        <v>0</v>
      </c>
      <c r="DB11" s="9">
        <f t="shared" si="82"/>
        <v>0</v>
      </c>
      <c r="DC11" s="8"/>
      <c r="DD11">
        <f t="shared" si="25"/>
        <v>0</v>
      </c>
      <c r="DE11">
        <f t="shared" si="83"/>
        <v>0</v>
      </c>
      <c r="DF11" s="9">
        <f t="shared" si="84"/>
        <v>0</v>
      </c>
      <c r="DG11" s="8"/>
      <c r="DH11">
        <f t="shared" si="26"/>
        <v>0</v>
      </c>
      <c r="DI11">
        <f t="shared" si="85"/>
        <v>0</v>
      </c>
      <c r="DJ11" s="9">
        <f t="shared" si="86"/>
        <v>0</v>
      </c>
      <c r="DK11" s="8"/>
      <c r="DL11">
        <f t="shared" si="27"/>
        <v>0</v>
      </c>
      <c r="DM11">
        <f t="shared" si="87"/>
        <v>0</v>
      </c>
      <c r="DN11" s="9">
        <f t="shared" si="88"/>
        <v>0</v>
      </c>
      <c r="DO11" s="8"/>
      <c r="DP11">
        <f t="shared" si="28"/>
        <v>0</v>
      </c>
      <c r="DQ11">
        <f t="shared" si="89"/>
        <v>0</v>
      </c>
      <c r="DR11" s="9">
        <f t="shared" si="90"/>
        <v>0</v>
      </c>
      <c r="DS11" s="9"/>
      <c r="DT11" s="9">
        <f t="shared" si="29"/>
        <v>0</v>
      </c>
      <c r="DU11">
        <f t="shared" si="91"/>
        <v>0</v>
      </c>
      <c r="DV11" s="9">
        <f t="shared" si="92"/>
        <v>0</v>
      </c>
      <c r="DW11" s="10">
        <f t="shared" si="93"/>
        <v>0</v>
      </c>
      <c r="DX11" s="11">
        <f t="shared" si="94"/>
        <v>0</v>
      </c>
    </row>
    <row r="12" spans="1:128" ht="15.75">
      <c r="A12" s="6" t="s">
        <v>26</v>
      </c>
      <c r="B12" s="15"/>
      <c r="C12" s="8"/>
      <c r="D12">
        <f t="shared" si="0"/>
        <v>0</v>
      </c>
      <c r="E12">
        <f t="shared" si="30"/>
        <v>0</v>
      </c>
      <c r="F12" s="9">
        <f t="shared" si="31"/>
        <v>0</v>
      </c>
      <c r="G12" s="8"/>
      <c r="H12">
        <f t="shared" si="32"/>
        <v>0</v>
      </c>
      <c r="I12">
        <f t="shared" si="33"/>
        <v>0</v>
      </c>
      <c r="J12" s="9">
        <f t="shared" si="34"/>
        <v>0</v>
      </c>
      <c r="K12" s="8"/>
      <c r="L12">
        <f t="shared" si="1"/>
        <v>0</v>
      </c>
      <c r="M12">
        <f t="shared" si="35"/>
        <v>0</v>
      </c>
      <c r="N12" s="9">
        <f t="shared" si="36"/>
        <v>0</v>
      </c>
      <c r="O12" s="8"/>
      <c r="P12">
        <f t="shared" si="2"/>
        <v>0</v>
      </c>
      <c r="Q12">
        <f t="shared" si="37"/>
        <v>0</v>
      </c>
      <c r="R12" s="9">
        <f t="shared" si="38"/>
        <v>0</v>
      </c>
      <c r="S12" s="8"/>
      <c r="T12">
        <f t="shared" si="3"/>
        <v>0</v>
      </c>
      <c r="U12">
        <f t="shared" si="39"/>
        <v>0</v>
      </c>
      <c r="V12" s="9">
        <f t="shared" si="40"/>
        <v>0</v>
      </c>
      <c r="W12" s="8"/>
      <c r="X12">
        <f t="shared" si="4"/>
        <v>0</v>
      </c>
      <c r="Y12">
        <f t="shared" si="41"/>
        <v>0</v>
      </c>
      <c r="Z12" s="9">
        <f t="shared" si="42"/>
        <v>0</v>
      </c>
      <c r="AA12" s="8"/>
      <c r="AB12">
        <f t="shared" si="5"/>
        <v>0</v>
      </c>
      <c r="AC12">
        <f t="shared" si="43"/>
        <v>0</v>
      </c>
      <c r="AD12" s="9">
        <f t="shared" si="44"/>
        <v>0</v>
      </c>
      <c r="AE12" s="8">
        <v>0</v>
      </c>
      <c r="AF12">
        <f t="shared" si="6"/>
        <v>0</v>
      </c>
      <c r="AG12">
        <f t="shared" si="45"/>
        <v>0</v>
      </c>
      <c r="AH12" s="9">
        <f t="shared" si="46"/>
        <v>0</v>
      </c>
      <c r="AI12" s="8"/>
      <c r="AJ12">
        <f t="shared" si="7"/>
        <v>0</v>
      </c>
      <c r="AK12">
        <f t="shared" si="47"/>
        <v>0</v>
      </c>
      <c r="AL12" s="9">
        <f t="shared" si="48"/>
        <v>0</v>
      </c>
      <c r="AM12" s="8"/>
      <c r="AN12">
        <f t="shared" si="8"/>
        <v>0</v>
      </c>
      <c r="AO12">
        <f t="shared" si="49"/>
        <v>0</v>
      </c>
      <c r="AP12" s="9">
        <f t="shared" si="50"/>
        <v>0</v>
      </c>
      <c r="AQ12" s="8"/>
      <c r="AR12">
        <f t="shared" si="9"/>
        <v>0</v>
      </c>
      <c r="AS12">
        <f t="shared" si="51"/>
        <v>0</v>
      </c>
      <c r="AT12" s="9">
        <f t="shared" si="52"/>
        <v>0</v>
      </c>
      <c r="AU12" s="8"/>
      <c r="AV12">
        <f t="shared" si="10"/>
        <v>0</v>
      </c>
      <c r="AW12">
        <f t="shared" si="53"/>
        <v>0</v>
      </c>
      <c r="AX12" s="9">
        <f t="shared" si="54"/>
        <v>0</v>
      </c>
      <c r="AY12" s="8"/>
      <c r="AZ12">
        <f t="shared" si="11"/>
        <v>0</v>
      </c>
      <c r="BA12">
        <f t="shared" si="55"/>
        <v>0</v>
      </c>
      <c r="BB12" s="9">
        <f t="shared" si="56"/>
        <v>0</v>
      </c>
      <c r="BC12" s="8"/>
      <c r="BD12">
        <f t="shared" si="12"/>
        <v>0</v>
      </c>
      <c r="BE12">
        <f t="shared" si="57"/>
        <v>0</v>
      </c>
      <c r="BF12" s="9">
        <f t="shared" si="58"/>
        <v>0</v>
      </c>
      <c r="BG12" s="8"/>
      <c r="BH12">
        <f t="shared" si="13"/>
        <v>0</v>
      </c>
      <c r="BI12">
        <f t="shared" si="59"/>
        <v>0</v>
      </c>
      <c r="BJ12" s="9">
        <f t="shared" si="60"/>
        <v>0</v>
      </c>
      <c r="BK12" s="8"/>
      <c r="BL12">
        <f t="shared" si="14"/>
        <v>0</v>
      </c>
      <c r="BM12">
        <f t="shared" si="61"/>
        <v>0</v>
      </c>
      <c r="BN12" s="9">
        <f t="shared" si="62"/>
        <v>0</v>
      </c>
      <c r="BO12" s="8"/>
      <c r="BP12">
        <f t="shared" si="15"/>
        <v>0</v>
      </c>
      <c r="BQ12">
        <f t="shared" si="63"/>
        <v>0</v>
      </c>
      <c r="BR12" s="9">
        <f t="shared" si="64"/>
        <v>0</v>
      </c>
      <c r="BS12" s="8"/>
      <c r="BT12">
        <f t="shared" si="16"/>
        <v>0</v>
      </c>
      <c r="BU12">
        <f t="shared" si="65"/>
        <v>0</v>
      </c>
      <c r="BV12" s="9">
        <f t="shared" si="66"/>
        <v>0</v>
      </c>
      <c r="BW12" s="8"/>
      <c r="BX12">
        <f t="shared" si="17"/>
        <v>0</v>
      </c>
      <c r="BY12">
        <f t="shared" si="67"/>
        <v>0</v>
      </c>
      <c r="BZ12" s="9">
        <f t="shared" si="68"/>
        <v>0</v>
      </c>
      <c r="CA12" s="8"/>
      <c r="CB12">
        <f t="shared" si="18"/>
        <v>0</v>
      </c>
      <c r="CC12">
        <f t="shared" si="69"/>
        <v>0</v>
      </c>
      <c r="CD12" s="9">
        <f t="shared" si="70"/>
        <v>0</v>
      </c>
      <c r="CE12" s="8"/>
      <c r="CF12">
        <f t="shared" si="19"/>
        <v>0</v>
      </c>
      <c r="CG12">
        <f t="shared" si="71"/>
        <v>0</v>
      </c>
      <c r="CH12" s="9">
        <f t="shared" si="72"/>
        <v>0</v>
      </c>
      <c r="CI12" s="8"/>
      <c r="CJ12">
        <f t="shared" si="20"/>
        <v>0</v>
      </c>
      <c r="CK12">
        <f t="shared" si="73"/>
        <v>0</v>
      </c>
      <c r="CL12" s="9">
        <f t="shared" si="74"/>
        <v>0</v>
      </c>
      <c r="CM12" s="8"/>
      <c r="CN12">
        <f t="shared" si="21"/>
        <v>0</v>
      </c>
      <c r="CO12">
        <f t="shared" si="75"/>
        <v>0</v>
      </c>
      <c r="CP12" s="9">
        <f t="shared" si="76"/>
        <v>0</v>
      </c>
      <c r="CQ12" s="8"/>
      <c r="CR12">
        <f t="shared" si="22"/>
        <v>0</v>
      </c>
      <c r="CS12">
        <f t="shared" si="77"/>
        <v>0</v>
      </c>
      <c r="CT12" s="9">
        <f t="shared" si="78"/>
        <v>0</v>
      </c>
      <c r="CU12" s="8"/>
      <c r="CV12">
        <f t="shared" si="23"/>
        <v>0</v>
      </c>
      <c r="CW12">
        <f t="shared" si="79"/>
        <v>0</v>
      </c>
      <c r="CX12" s="9">
        <f t="shared" si="80"/>
        <v>0</v>
      </c>
      <c r="CY12" s="8"/>
      <c r="CZ12">
        <f t="shared" si="24"/>
        <v>0</v>
      </c>
      <c r="DA12">
        <f t="shared" si="81"/>
        <v>0</v>
      </c>
      <c r="DB12" s="9">
        <f t="shared" si="82"/>
        <v>0</v>
      </c>
      <c r="DC12" s="8"/>
      <c r="DD12">
        <f t="shared" si="25"/>
        <v>0</v>
      </c>
      <c r="DE12">
        <f t="shared" si="83"/>
        <v>0</v>
      </c>
      <c r="DF12" s="9">
        <f t="shared" si="84"/>
        <v>0</v>
      </c>
      <c r="DG12" s="8"/>
      <c r="DH12">
        <f t="shared" si="26"/>
        <v>0</v>
      </c>
      <c r="DI12">
        <f t="shared" si="85"/>
        <v>0</v>
      </c>
      <c r="DJ12" s="9">
        <f t="shared" si="86"/>
        <v>0</v>
      </c>
      <c r="DK12" s="8"/>
      <c r="DL12">
        <f t="shared" si="27"/>
        <v>0</v>
      </c>
      <c r="DM12">
        <f t="shared" si="87"/>
        <v>0</v>
      </c>
      <c r="DN12" s="9">
        <f t="shared" si="88"/>
        <v>0</v>
      </c>
      <c r="DO12" s="8"/>
      <c r="DP12">
        <f t="shared" si="28"/>
        <v>0</v>
      </c>
      <c r="DQ12">
        <f t="shared" si="89"/>
        <v>0</v>
      </c>
      <c r="DR12" s="9">
        <f t="shared" si="90"/>
        <v>0</v>
      </c>
      <c r="DS12" s="9"/>
      <c r="DT12" s="9">
        <f t="shared" si="29"/>
        <v>0</v>
      </c>
      <c r="DU12">
        <f t="shared" si="91"/>
        <v>0</v>
      </c>
      <c r="DV12" s="9">
        <f t="shared" si="92"/>
        <v>0</v>
      </c>
      <c r="DW12" s="10">
        <f t="shared" si="93"/>
        <v>0</v>
      </c>
      <c r="DX12" s="11">
        <f t="shared" si="94"/>
        <v>0</v>
      </c>
    </row>
    <row r="13" spans="1:128" ht="15.75">
      <c r="A13" s="12" t="s">
        <v>28</v>
      </c>
      <c r="B13" s="15"/>
      <c r="C13" s="8"/>
      <c r="D13">
        <f t="shared" si="0"/>
        <v>0</v>
      </c>
      <c r="E13">
        <f t="shared" si="30"/>
        <v>0</v>
      </c>
      <c r="F13" s="9">
        <f t="shared" si="31"/>
        <v>0</v>
      </c>
      <c r="G13" s="8"/>
      <c r="H13">
        <f t="shared" si="32"/>
        <v>0</v>
      </c>
      <c r="I13">
        <f t="shared" si="33"/>
        <v>0</v>
      </c>
      <c r="J13" s="9">
        <f t="shared" si="34"/>
        <v>0</v>
      </c>
      <c r="K13" s="8"/>
      <c r="L13">
        <f t="shared" si="1"/>
        <v>0</v>
      </c>
      <c r="M13">
        <f t="shared" si="35"/>
        <v>0</v>
      </c>
      <c r="N13" s="9">
        <f t="shared" si="36"/>
        <v>0</v>
      </c>
      <c r="O13" s="8"/>
      <c r="P13">
        <f t="shared" si="2"/>
        <v>0</v>
      </c>
      <c r="Q13">
        <f t="shared" si="37"/>
        <v>0</v>
      </c>
      <c r="R13" s="9">
        <f t="shared" si="38"/>
        <v>0</v>
      </c>
      <c r="S13" s="8"/>
      <c r="T13">
        <f t="shared" si="3"/>
        <v>0</v>
      </c>
      <c r="U13">
        <f t="shared" si="39"/>
        <v>0</v>
      </c>
      <c r="V13" s="9">
        <f t="shared" si="40"/>
        <v>0</v>
      </c>
      <c r="W13" s="8"/>
      <c r="X13">
        <f t="shared" si="4"/>
        <v>0</v>
      </c>
      <c r="Y13">
        <f t="shared" si="41"/>
        <v>0</v>
      </c>
      <c r="Z13" s="9">
        <f t="shared" si="42"/>
        <v>0</v>
      </c>
      <c r="AA13" s="8"/>
      <c r="AB13">
        <f t="shared" si="5"/>
        <v>0</v>
      </c>
      <c r="AC13">
        <f t="shared" si="43"/>
        <v>0</v>
      </c>
      <c r="AD13" s="9">
        <f t="shared" si="44"/>
        <v>0</v>
      </c>
      <c r="AE13" s="8">
        <v>0</v>
      </c>
      <c r="AF13">
        <f t="shared" si="6"/>
        <v>0</v>
      </c>
      <c r="AG13">
        <f t="shared" si="45"/>
        <v>0</v>
      </c>
      <c r="AH13" s="9">
        <f t="shared" si="46"/>
        <v>0</v>
      </c>
      <c r="AI13" s="8"/>
      <c r="AJ13">
        <f t="shared" si="7"/>
        <v>0</v>
      </c>
      <c r="AK13">
        <f t="shared" si="47"/>
        <v>0</v>
      </c>
      <c r="AL13" s="9">
        <f t="shared" si="48"/>
        <v>0</v>
      </c>
      <c r="AM13" s="8"/>
      <c r="AN13">
        <f t="shared" si="8"/>
        <v>0</v>
      </c>
      <c r="AO13">
        <f t="shared" si="49"/>
        <v>0</v>
      </c>
      <c r="AP13" s="9">
        <f t="shared" si="50"/>
        <v>0</v>
      </c>
      <c r="AQ13" s="8"/>
      <c r="AR13">
        <f t="shared" si="9"/>
        <v>0</v>
      </c>
      <c r="AS13">
        <f t="shared" si="51"/>
        <v>0</v>
      </c>
      <c r="AT13" s="9">
        <f t="shared" si="52"/>
        <v>0</v>
      </c>
      <c r="AU13" s="8"/>
      <c r="AV13">
        <f t="shared" si="10"/>
        <v>0</v>
      </c>
      <c r="AW13">
        <f t="shared" si="53"/>
        <v>0</v>
      </c>
      <c r="AX13" s="9">
        <f t="shared" si="54"/>
        <v>0</v>
      </c>
      <c r="AY13" s="8"/>
      <c r="AZ13">
        <f t="shared" si="11"/>
        <v>0</v>
      </c>
      <c r="BA13">
        <f t="shared" si="55"/>
        <v>0</v>
      </c>
      <c r="BB13" s="9">
        <f t="shared" si="56"/>
        <v>0</v>
      </c>
      <c r="BC13" s="8"/>
      <c r="BD13">
        <f t="shared" si="12"/>
        <v>0</v>
      </c>
      <c r="BE13">
        <f t="shared" si="57"/>
        <v>0</v>
      </c>
      <c r="BF13" s="9">
        <f t="shared" si="58"/>
        <v>0</v>
      </c>
      <c r="BG13" s="8"/>
      <c r="BH13">
        <f t="shared" si="13"/>
        <v>0</v>
      </c>
      <c r="BI13">
        <f t="shared" si="59"/>
        <v>0</v>
      </c>
      <c r="BJ13" s="9">
        <f t="shared" si="60"/>
        <v>0</v>
      </c>
      <c r="BK13" s="8"/>
      <c r="BL13">
        <f t="shared" si="14"/>
        <v>0</v>
      </c>
      <c r="BM13">
        <f t="shared" si="61"/>
        <v>0</v>
      </c>
      <c r="BN13" s="9">
        <f t="shared" si="62"/>
        <v>0</v>
      </c>
      <c r="BO13" s="8"/>
      <c r="BP13">
        <f t="shared" si="15"/>
        <v>0</v>
      </c>
      <c r="BQ13">
        <f t="shared" si="63"/>
        <v>0</v>
      </c>
      <c r="BR13" s="9">
        <f t="shared" si="64"/>
        <v>0</v>
      </c>
      <c r="BS13" s="8"/>
      <c r="BT13">
        <f t="shared" si="16"/>
        <v>0</v>
      </c>
      <c r="BU13">
        <f t="shared" si="65"/>
        <v>0</v>
      </c>
      <c r="BV13" s="9">
        <f t="shared" si="66"/>
        <v>0</v>
      </c>
      <c r="BW13" s="8"/>
      <c r="BX13">
        <f t="shared" si="17"/>
        <v>0</v>
      </c>
      <c r="BY13">
        <f t="shared" si="67"/>
        <v>0</v>
      </c>
      <c r="BZ13" s="9">
        <f t="shared" si="68"/>
        <v>0</v>
      </c>
      <c r="CA13" s="8"/>
      <c r="CB13">
        <f t="shared" si="18"/>
        <v>0</v>
      </c>
      <c r="CC13">
        <f t="shared" si="69"/>
        <v>0</v>
      </c>
      <c r="CD13" s="9">
        <f t="shared" si="70"/>
        <v>0</v>
      </c>
      <c r="CE13" s="8"/>
      <c r="CF13">
        <f t="shared" si="19"/>
        <v>0</v>
      </c>
      <c r="CG13">
        <f t="shared" si="71"/>
        <v>0</v>
      </c>
      <c r="CH13" s="9">
        <f t="shared" si="72"/>
        <v>0</v>
      </c>
      <c r="CI13" s="8"/>
      <c r="CJ13">
        <f t="shared" si="20"/>
        <v>0</v>
      </c>
      <c r="CK13">
        <f t="shared" si="73"/>
        <v>0</v>
      </c>
      <c r="CL13" s="9">
        <f t="shared" si="74"/>
        <v>0</v>
      </c>
      <c r="CM13" s="8"/>
      <c r="CN13">
        <f t="shared" si="21"/>
        <v>0</v>
      </c>
      <c r="CO13">
        <f t="shared" si="75"/>
        <v>0</v>
      </c>
      <c r="CP13" s="9">
        <f t="shared" si="76"/>
        <v>0</v>
      </c>
      <c r="CQ13" s="8"/>
      <c r="CR13">
        <f t="shared" si="22"/>
        <v>0</v>
      </c>
      <c r="CS13">
        <f t="shared" si="77"/>
        <v>0</v>
      </c>
      <c r="CT13" s="9">
        <f t="shared" si="78"/>
        <v>0</v>
      </c>
      <c r="CU13" s="8"/>
      <c r="CV13">
        <f t="shared" si="23"/>
        <v>0</v>
      </c>
      <c r="CW13">
        <f t="shared" si="79"/>
        <v>0</v>
      </c>
      <c r="CX13" s="9">
        <f t="shared" si="80"/>
        <v>0</v>
      </c>
      <c r="CY13" s="8"/>
      <c r="CZ13">
        <f t="shared" si="24"/>
        <v>0</v>
      </c>
      <c r="DA13">
        <f t="shared" si="81"/>
        <v>0</v>
      </c>
      <c r="DB13" s="9">
        <f t="shared" si="82"/>
        <v>0</v>
      </c>
      <c r="DC13" s="8"/>
      <c r="DD13">
        <f t="shared" si="25"/>
        <v>0</v>
      </c>
      <c r="DE13">
        <f t="shared" si="83"/>
        <v>0</v>
      </c>
      <c r="DF13" s="9">
        <f t="shared" si="84"/>
        <v>0</v>
      </c>
      <c r="DG13" s="8"/>
      <c r="DH13">
        <f t="shared" si="26"/>
        <v>0</v>
      </c>
      <c r="DI13">
        <f t="shared" si="85"/>
        <v>0</v>
      </c>
      <c r="DJ13" s="9">
        <f t="shared" si="86"/>
        <v>0</v>
      </c>
      <c r="DK13" s="8"/>
      <c r="DL13">
        <f t="shared" si="27"/>
        <v>0</v>
      </c>
      <c r="DM13">
        <f t="shared" si="87"/>
        <v>0</v>
      </c>
      <c r="DN13" s="9">
        <f t="shared" si="88"/>
        <v>0</v>
      </c>
      <c r="DO13" s="8"/>
      <c r="DP13">
        <f t="shared" si="28"/>
        <v>0</v>
      </c>
      <c r="DQ13">
        <f t="shared" si="89"/>
        <v>0</v>
      </c>
      <c r="DR13" s="9">
        <f t="shared" si="90"/>
        <v>0</v>
      </c>
      <c r="DS13" s="9"/>
      <c r="DT13" s="9">
        <f t="shared" si="29"/>
        <v>0</v>
      </c>
      <c r="DU13">
        <f t="shared" si="91"/>
        <v>0</v>
      </c>
      <c r="DV13" s="9">
        <f t="shared" si="92"/>
        <v>0</v>
      </c>
      <c r="DW13" s="10">
        <f t="shared" si="93"/>
        <v>0</v>
      </c>
      <c r="DX13" s="11">
        <f t="shared" si="94"/>
        <v>0</v>
      </c>
    </row>
    <row r="14" spans="1:128" ht="15.75">
      <c r="A14" s="12" t="s">
        <v>30</v>
      </c>
      <c r="B14" s="26"/>
      <c r="C14" s="8"/>
      <c r="D14">
        <f t="shared" si="0"/>
        <v>0</v>
      </c>
      <c r="E14">
        <f t="shared" si="30"/>
        <v>0</v>
      </c>
      <c r="F14" s="9">
        <f t="shared" si="31"/>
        <v>0</v>
      </c>
      <c r="G14" s="8"/>
      <c r="H14">
        <f t="shared" si="32"/>
        <v>0</v>
      </c>
      <c r="I14">
        <f t="shared" si="33"/>
        <v>0</v>
      </c>
      <c r="J14" s="9">
        <f t="shared" si="34"/>
        <v>0</v>
      </c>
      <c r="K14" s="8"/>
      <c r="L14">
        <f t="shared" si="1"/>
        <v>0</v>
      </c>
      <c r="M14">
        <f t="shared" si="35"/>
        <v>0</v>
      </c>
      <c r="N14" s="9">
        <f t="shared" si="36"/>
        <v>0</v>
      </c>
      <c r="O14" s="8"/>
      <c r="P14">
        <f t="shared" si="2"/>
        <v>0</v>
      </c>
      <c r="Q14">
        <f t="shared" si="37"/>
        <v>0</v>
      </c>
      <c r="R14" s="9">
        <f t="shared" si="38"/>
        <v>0</v>
      </c>
      <c r="S14" s="8"/>
      <c r="T14">
        <f t="shared" si="3"/>
        <v>0</v>
      </c>
      <c r="U14">
        <f t="shared" si="39"/>
        <v>0</v>
      </c>
      <c r="V14" s="9">
        <f t="shared" si="40"/>
        <v>0</v>
      </c>
      <c r="W14" s="8"/>
      <c r="X14">
        <f t="shared" si="4"/>
        <v>0</v>
      </c>
      <c r="Y14">
        <f t="shared" si="41"/>
        <v>0</v>
      </c>
      <c r="Z14" s="9">
        <f t="shared" si="42"/>
        <v>0</v>
      </c>
      <c r="AA14" s="8"/>
      <c r="AB14">
        <f t="shared" si="5"/>
        <v>0</v>
      </c>
      <c r="AC14">
        <f t="shared" si="43"/>
        <v>0</v>
      </c>
      <c r="AD14" s="9">
        <f t="shared" si="44"/>
        <v>0</v>
      </c>
      <c r="AE14" s="8">
        <v>0</v>
      </c>
      <c r="AF14">
        <f t="shared" si="6"/>
        <v>0</v>
      </c>
      <c r="AG14">
        <f t="shared" si="45"/>
        <v>0</v>
      </c>
      <c r="AH14" s="9">
        <f t="shared" si="46"/>
        <v>0</v>
      </c>
      <c r="AI14" s="8"/>
      <c r="AJ14">
        <f t="shared" si="7"/>
        <v>0</v>
      </c>
      <c r="AK14">
        <f t="shared" si="47"/>
        <v>0</v>
      </c>
      <c r="AL14" s="9">
        <f t="shared" si="48"/>
        <v>0</v>
      </c>
      <c r="AM14" s="8"/>
      <c r="AN14">
        <f t="shared" si="8"/>
        <v>0</v>
      </c>
      <c r="AO14">
        <f t="shared" si="49"/>
        <v>0</v>
      </c>
      <c r="AP14" s="9">
        <f t="shared" si="50"/>
        <v>0</v>
      </c>
      <c r="AQ14" s="8"/>
      <c r="AR14">
        <f t="shared" si="9"/>
        <v>0</v>
      </c>
      <c r="AS14">
        <f t="shared" si="51"/>
        <v>0</v>
      </c>
      <c r="AT14" s="9">
        <f t="shared" si="52"/>
        <v>0</v>
      </c>
      <c r="AU14" s="8"/>
      <c r="AV14">
        <f t="shared" si="10"/>
        <v>0</v>
      </c>
      <c r="AW14">
        <f t="shared" si="53"/>
        <v>0</v>
      </c>
      <c r="AX14" s="9">
        <f t="shared" si="54"/>
        <v>0</v>
      </c>
      <c r="AY14" s="8"/>
      <c r="AZ14">
        <f t="shared" si="11"/>
        <v>0</v>
      </c>
      <c r="BA14">
        <f t="shared" si="55"/>
        <v>0</v>
      </c>
      <c r="BB14" s="9">
        <f t="shared" si="56"/>
        <v>0</v>
      </c>
      <c r="BC14" s="8"/>
      <c r="BD14">
        <f t="shared" si="12"/>
        <v>0</v>
      </c>
      <c r="BE14">
        <f t="shared" si="57"/>
        <v>0</v>
      </c>
      <c r="BF14" s="9">
        <f t="shared" si="58"/>
        <v>0</v>
      </c>
      <c r="BG14" s="8"/>
      <c r="BH14">
        <f t="shared" si="13"/>
        <v>0</v>
      </c>
      <c r="BI14">
        <f t="shared" si="59"/>
        <v>0</v>
      </c>
      <c r="BJ14" s="9">
        <f t="shared" si="60"/>
        <v>0</v>
      </c>
      <c r="BK14" s="8"/>
      <c r="BL14">
        <f t="shared" si="14"/>
        <v>0</v>
      </c>
      <c r="BM14">
        <f t="shared" si="61"/>
        <v>0</v>
      </c>
      <c r="BN14" s="9">
        <f t="shared" si="62"/>
        <v>0</v>
      </c>
      <c r="BO14" s="8"/>
      <c r="BP14">
        <f t="shared" si="15"/>
        <v>0</v>
      </c>
      <c r="BQ14">
        <f t="shared" si="63"/>
        <v>0</v>
      </c>
      <c r="BR14" s="9">
        <f t="shared" si="64"/>
        <v>0</v>
      </c>
      <c r="BS14" s="8"/>
      <c r="BT14">
        <f t="shared" si="16"/>
        <v>0</v>
      </c>
      <c r="BU14">
        <f t="shared" si="65"/>
        <v>0</v>
      </c>
      <c r="BV14" s="9">
        <f t="shared" si="66"/>
        <v>0</v>
      </c>
      <c r="BW14" s="8"/>
      <c r="BX14">
        <f t="shared" si="17"/>
        <v>0</v>
      </c>
      <c r="BY14">
        <f t="shared" si="67"/>
        <v>0</v>
      </c>
      <c r="BZ14" s="9">
        <f t="shared" si="68"/>
        <v>0</v>
      </c>
      <c r="CA14" s="8"/>
      <c r="CB14">
        <f t="shared" si="18"/>
        <v>0</v>
      </c>
      <c r="CC14">
        <f t="shared" si="69"/>
        <v>0</v>
      </c>
      <c r="CD14" s="9">
        <f t="shared" si="70"/>
        <v>0</v>
      </c>
      <c r="CE14" s="8"/>
      <c r="CF14">
        <f t="shared" si="19"/>
        <v>0</v>
      </c>
      <c r="CG14">
        <f t="shared" si="71"/>
        <v>0</v>
      </c>
      <c r="CH14" s="9">
        <f t="shared" si="72"/>
        <v>0</v>
      </c>
      <c r="CI14" s="8"/>
      <c r="CJ14">
        <f t="shared" si="20"/>
        <v>0</v>
      </c>
      <c r="CK14">
        <f t="shared" si="73"/>
        <v>0</v>
      </c>
      <c r="CL14" s="9">
        <f t="shared" si="74"/>
        <v>0</v>
      </c>
      <c r="CM14" s="8"/>
      <c r="CN14">
        <f t="shared" si="21"/>
        <v>0</v>
      </c>
      <c r="CO14">
        <f t="shared" si="75"/>
        <v>0</v>
      </c>
      <c r="CP14" s="9">
        <f t="shared" si="76"/>
        <v>0</v>
      </c>
      <c r="CQ14" s="8"/>
      <c r="CR14">
        <f t="shared" si="22"/>
        <v>0</v>
      </c>
      <c r="CS14">
        <f t="shared" si="77"/>
        <v>0</v>
      </c>
      <c r="CT14" s="9">
        <f t="shared" si="78"/>
        <v>0</v>
      </c>
      <c r="CU14" s="8"/>
      <c r="CV14">
        <f t="shared" si="23"/>
        <v>0</v>
      </c>
      <c r="CW14">
        <f t="shared" si="79"/>
        <v>0</v>
      </c>
      <c r="CX14" s="9">
        <f t="shared" si="80"/>
        <v>0</v>
      </c>
      <c r="CY14" s="8"/>
      <c r="CZ14">
        <f t="shared" si="24"/>
        <v>0</v>
      </c>
      <c r="DA14">
        <f t="shared" si="81"/>
        <v>0</v>
      </c>
      <c r="DB14" s="9">
        <f t="shared" si="82"/>
        <v>0</v>
      </c>
      <c r="DC14" s="8"/>
      <c r="DD14">
        <f t="shared" si="25"/>
        <v>0</v>
      </c>
      <c r="DE14">
        <f t="shared" si="83"/>
        <v>0</v>
      </c>
      <c r="DF14" s="9">
        <f t="shared" si="84"/>
        <v>0</v>
      </c>
      <c r="DG14" s="8"/>
      <c r="DH14">
        <f t="shared" si="26"/>
        <v>0</v>
      </c>
      <c r="DI14">
        <f t="shared" si="85"/>
        <v>0</v>
      </c>
      <c r="DJ14" s="9">
        <f t="shared" si="86"/>
        <v>0</v>
      </c>
      <c r="DK14" s="8"/>
      <c r="DL14">
        <f t="shared" si="27"/>
        <v>0</v>
      </c>
      <c r="DM14">
        <f t="shared" si="87"/>
        <v>0</v>
      </c>
      <c r="DN14" s="9">
        <f t="shared" si="88"/>
        <v>0</v>
      </c>
      <c r="DO14" s="8"/>
      <c r="DP14">
        <f t="shared" si="28"/>
        <v>0</v>
      </c>
      <c r="DQ14">
        <f t="shared" si="89"/>
        <v>0</v>
      </c>
      <c r="DR14" s="9">
        <f t="shared" si="90"/>
        <v>0</v>
      </c>
      <c r="DS14" s="9"/>
      <c r="DT14" s="9">
        <f t="shared" si="29"/>
        <v>0</v>
      </c>
      <c r="DU14">
        <f t="shared" si="91"/>
        <v>0</v>
      </c>
      <c r="DV14" s="9">
        <f t="shared" si="92"/>
        <v>0</v>
      </c>
      <c r="DW14" s="10">
        <f t="shared" si="93"/>
        <v>0</v>
      </c>
      <c r="DX14" s="11">
        <f t="shared" si="94"/>
        <v>0</v>
      </c>
    </row>
    <row r="15" spans="1:128" ht="15.75">
      <c r="A15" s="12" t="s">
        <v>32</v>
      </c>
      <c r="B15" s="26"/>
      <c r="C15" s="8"/>
      <c r="D15">
        <f t="shared" si="0"/>
        <v>0</v>
      </c>
      <c r="E15">
        <f t="shared" si="30"/>
        <v>0</v>
      </c>
      <c r="F15" s="9">
        <f t="shared" si="31"/>
        <v>0</v>
      </c>
      <c r="G15" s="8"/>
      <c r="H15">
        <f t="shared" si="32"/>
        <v>0</v>
      </c>
      <c r="I15">
        <f t="shared" si="33"/>
        <v>0</v>
      </c>
      <c r="J15" s="9">
        <f t="shared" si="34"/>
        <v>0</v>
      </c>
      <c r="K15" s="8"/>
      <c r="L15">
        <f t="shared" si="1"/>
        <v>0</v>
      </c>
      <c r="M15">
        <f t="shared" si="35"/>
        <v>0</v>
      </c>
      <c r="N15" s="9">
        <f t="shared" si="36"/>
        <v>0</v>
      </c>
      <c r="O15" s="8"/>
      <c r="P15">
        <f t="shared" si="2"/>
        <v>0</v>
      </c>
      <c r="Q15">
        <f t="shared" si="37"/>
        <v>0</v>
      </c>
      <c r="R15" s="9">
        <f t="shared" si="38"/>
        <v>0</v>
      </c>
      <c r="S15" s="8"/>
      <c r="T15">
        <f t="shared" si="3"/>
        <v>0</v>
      </c>
      <c r="U15">
        <f t="shared" si="39"/>
        <v>0</v>
      </c>
      <c r="V15" s="9">
        <f t="shared" si="40"/>
        <v>0</v>
      </c>
      <c r="W15" s="8"/>
      <c r="X15">
        <f t="shared" si="4"/>
        <v>0</v>
      </c>
      <c r="Y15">
        <f t="shared" si="41"/>
        <v>0</v>
      </c>
      <c r="Z15" s="9">
        <f t="shared" si="42"/>
        <v>0</v>
      </c>
      <c r="AA15" s="8"/>
      <c r="AB15">
        <f t="shared" si="5"/>
        <v>0</v>
      </c>
      <c r="AC15">
        <f t="shared" si="43"/>
        <v>0</v>
      </c>
      <c r="AD15" s="9">
        <f t="shared" si="44"/>
        <v>0</v>
      </c>
      <c r="AE15" s="8">
        <v>0</v>
      </c>
      <c r="AF15">
        <f t="shared" si="6"/>
        <v>0</v>
      </c>
      <c r="AG15">
        <f t="shared" si="45"/>
        <v>0</v>
      </c>
      <c r="AH15" s="9">
        <f t="shared" si="46"/>
        <v>0</v>
      </c>
      <c r="AI15" s="8"/>
      <c r="AJ15">
        <f t="shared" si="7"/>
        <v>0</v>
      </c>
      <c r="AK15">
        <f t="shared" si="47"/>
        <v>0</v>
      </c>
      <c r="AL15" s="9">
        <f t="shared" si="48"/>
        <v>0</v>
      </c>
      <c r="AM15" s="8"/>
      <c r="AN15">
        <f t="shared" si="8"/>
        <v>0</v>
      </c>
      <c r="AO15">
        <f t="shared" si="49"/>
        <v>0</v>
      </c>
      <c r="AP15" s="9">
        <f t="shared" si="50"/>
        <v>0</v>
      </c>
      <c r="AQ15" s="8"/>
      <c r="AR15">
        <f t="shared" si="9"/>
        <v>0</v>
      </c>
      <c r="AS15">
        <f t="shared" si="51"/>
        <v>0</v>
      </c>
      <c r="AT15" s="9">
        <f t="shared" si="52"/>
        <v>0</v>
      </c>
      <c r="AU15" s="8"/>
      <c r="AV15">
        <f t="shared" si="10"/>
        <v>0</v>
      </c>
      <c r="AW15">
        <f t="shared" si="53"/>
        <v>0</v>
      </c>
      <c r="AX15" s="9">
        <f t="shared" si="54"/>
        <v>0</v>
      </c>
      <c r="AY15" s="8"/>
      <c r="AZ15">
        <f t="shared" si="11"/>
        <v>0</v>
      </c>
      <c r="BA15">
        <f t="shared" si="55"/>
        <v>0</v>
      </c>
      <c r="BB15" s="9">
        <f t="shared" si="56"/>
        <v>0</v>
      </c>
      <c r="BC15" s="8"/>
      <c r="BD15">
        <f t="shared" si="12"/>
        <v>0</v>
      </c>
      <c r="BE15">
        <f t="shared" si="57"/>
        <v>0</v>
      </c>
      <c r="BF15" s="9">
        <f t="shared" si="58"/>
        <v>0</v>
      </c>
      <c r="BG15" s="8"/>
      <c r="BH15">
        <f t="shared" si="13"/>
        <v>0</v>
      </c>
      <c r="BI15">
        <f t="shared" si="59"/>
        <v>0</v>
      </c>
      <c r="BJ15" s="9">
        <f t="shared" si="60"/>
        <v>0</v>
      </c>
      <c r="BK15" s="8"/>
      <c r="BL15">
        <f t="shared" si="14"/>
        <v>0</v>
      </c>
      <c r="BM15">
        <f t="shared" si="61"/>
        <v>0</v>
      </c>
      <c r="BN15" s="9">
        <f t="shared" si="62"/>
        <v>0</v>
      </c>
      <c r="BO15" s="8"/>
      <c r="BP15">
        <f t="shared" si="15"/>
        <v>0</v>
      </c>
      <c r="BQ15">
        <f t="shared" si="63"/>
        <v>0</v>
      </c>
      <c r="BR15" s="9">
        <f t="shared" si="64"/>
        <v>0</v>
      </c>
      <c r="BS15" s="8"/>
      <c r="BT15">
        <f t="shared" si="16"/>
        <v>0</v>
      </c>
      <c r="BU15">
        <f t="shared" si="65"/>
        <v>0</v>
      </c>
      <c r="BV15" s="9">
        <f t="shared" si="66"/>
        <v>0</v>
      </c>
      <c r="BW15" s="8"/>
      <c r="BX15">
        <f t="shared" si="17"/>
        <v>0</v>
      </c>
      <c r="BY15">
        <f t="shared" si="67"/>
        <v>0</v>
      </c>
      <c r="BZ15" s="9">
        <f t="shared" si="68"/>
        <v>0</v>
      </c>
      <c r="CA15" s="8"/>
      <c r="CB15">
        <f t="shared" si="18"/>
        <v>0</v>
      </c>
      <c r="CC15">
        <f t="shared" si="69"/>
        <v>0</v>
      </c>
      <c r="CD15" s="9">
        <f t="shared" si="70"/>
        <v>0</v>
      </c>
      <c r="CE15" s="8"/>
      <c r="CF15">
        <f t="shared" si="19"/>
        <v>0</v>
      </c>
      <c r="CG15">
        <f t="shared" si="71"/>
        <v>0</v>
      </c>
      <c r="CH15" s="9">
        <f t="shared" si="72"/>
        <v>0</v>
      </c>
      <c r="CI15" s="8"/>
      <c r="CJ15">
        <f t="shared" si="20"/>
        <v>0</v>
      </c>
      <c r="CK15">
        <f t="shared" si="73"/>
        <v>0</v>
      </c>
      <c r="CL15" s="9">
        <f t="shared" si="74"/>
        <v>0</v>
      </c>
      <c r="CM15" s="8"/>
      <c r="CN15">
        <f t="shared" si="21"/>
        <v>0</v>
      </c>
      <c r="CO15">
        <f t="shared" si="75"/>
        <v>0</v>
      </c>
      <c r="CP15" s="9">
        <f t="shared" si="76"/>
        <v>0</v>
      </c>
      <c r="CQ15" s="8"/>
      <c r="CR15">
        <f t="shared" si="22"/>
        <v>0</v>
      </c>
      <c r="CS15">
        <f t="shared" si="77"/>
        <v>0</v>
      </c>
      <c r="CT15" s="9">
        <f t="shared" si="78"/>
        <v>0</v>
      </c>
      <c r="CU15" s="8"/>
      <c r="CV15">
        <f t="shared" si="23"/>
        <v>0</v>
      </c>
      <c r="CW15">
        <f t="shared" si="79"/>
        <v>0</v>
      </c>
      <c r="CX15" s="9">
        <f t="shared" si="80"/>
        <v>0</v>
      </c>
      <c r="CY15" s="8"/>
      <c r="CZ15">
        <f t="shared" si="24"/>
        <v>0</v>
      </c>
      <c r="DA15">
        <f t="shared" si="81"/>
        <v>0</v>
      </c>
      <c r="DB15" s="9">
        <f t="shared" si="82"/>
        <v>0</v>
      </c>
      <c r="DC15" s="8"/>
      <c r="DD15">
        <f t="shared" si="25"/>
        <v>0</v>
      </c>
      <c r="DE15">
        <f t="shared" si="83"/>
        <v>0</v>
      </c>
      <c r="DF15" s="9">
        <f t="shared" si="84"/>
        <v>0</v>
      </c>
      <c r="DG15" s="8"/>
      <c r="DH15">
        <f t="shared" si="26"/>
        <v>0</v>
      </c>
      <c r="DI15">
        <f t="shared" si="85"/>
        <v>0</v>
      </c>
      <c r="DJ15" s="9">
        <f t="shared" si="86"/>
        <v>0</v>
      </c>
      <c r="DK15" s="8"/>
      <c r="DL15">
        <f t="shared" si="27"/>
        <v>0</v>
      </c>
      <c r="DM15">
        <f t="shared" si="87"/>
        <v>0</v>
      </c>
      <c r="DN15" s="9">
        <f t="shared" si="88"/>
        <v>0</v>
      </c>
      <c r="DO15" s="8"/>
      <c r="DP15">
        <f t="shared" si="28"/>
        <v>0</v>
      </c>
      <c r="DQ15">
        <f t="shared" si="89"/>
        <v>0</v>
      </c>
      <c r="DR15" s="9">
        <f t="shared" si="90"/>
        <v>0</v>
      </c>
      <c r="DS15" s="9"/>
      <c r="DT15" s="9">
        <f t="shared" si="29"/>
        <v>0</v>
      </c>
      <c r="DU15">
        <f t="shared" si="91"/>
        <v>0</v>
      </c>
      <c r="DV15" s="9">
        <f t="shared" si="92"/>
        <v>0</v>
      </c>
      <c r="DW15" s="10">
        <f t="shared" si="93"/>
        <v>0</v>
      </c>
      <c r="DX15" s="11">
        <f t="shared" si="94"/>
        <v>0</v>
      </c>
    </row>
    <row r="16" spans="1:128" ht="15.75">
      <c r="A16" s="12" t="s">
        <v>34</v>
      </c>
      <c r="B16" s="26"/>
      <c r="C16" s="8"/>
      <c r="D16">
        <f t="shared" si="0"/>
        <v>0</v>
      </c>
      <c r="E16">
        <f t="shared" si="30"/>
        <v>0</v>
      </c>
      <c r="F16" s="9">
        <f t="shared" si="31"/>
        <v>0</v>
      </c>
      <c r="G16" s="8"/>
      <c r="H16">
        <f t="shared" si="32"/>
        <v>0</v>
      </c>
      <c r="I16">
        <f t="shared" si="33"/>
        <v>0</v>
      </c>
      <c r="J16" s="9">
        <f t="shared" si="34"/>
        <v>0</v>
      </c>
      <c r="K16" s="8"/>
      <c r="L16">
        <f t="shared" si="1"/>
        <v>0</v>
      </c>
      <c r="M16">
        <f t="shared" si="35"/>
        <v>0</v>
      </c>
      <c r="N16" s="9">
        <f t="shared" si="36"/>
        <v>0</v>
      </c>
      <c r="O16" s="8"/>
      <c r="P16">
        <f t="shared" si="2"/>
        <v>0</v>
      </c>
      <c r="Q16">
        <f t="shared" si="37"/>
        <v>0</v>
      </c>
      <c r="R16" s="9">
        <f t="shared" si="38"/>
        <v>0</v>
      </c>
      <c r="S16" s="8"/>
      <c r="T16">
        <f t="shared" si="3"/>
        <v>0</v>
      </c>
      <c r="U16">
        <f t="shared" si="39"/>
        <v>0</v>
      </c>
      <c r="V16" s="9">
        <f t="shared" si="40"/>
        <v>0</v>
      </c>
      <c r="W16" s="8"/>
      <c r="X16">
        <f t="shared" si="4"/>
        <v>0</v>
      </c>
      <c r="Y16">
        <f t="shared" si="41"/>
        <v>0</v>
      </c>
      <c r="Z16" s="9">
        <f t="shared" si="42"/>
        <v>0</v>
      </c>
      <c r="AA16" s="8"/>
      <c r="AB16">
        <f t="shared" si="5"/>
        <v>0</v>
      </c>
      <c r="AC16">
        <f t="shared" si="43"/>
        <v>0</v>
      </c>
      <c r="AD16" s="9">
        <f t="shared" si="44"/>
        <v>0</v>
      </c>
      <c r="AE16" s="8">
        <v>0</v>
      </c>
      <c r="AF16">
        <f t="shared" si="6"/>
        <v>0</v>
      </c>
      <c r="AG16">
        <f t="shared" si="45"/>
        <v>0</v>
      </c>
      <c r="AH16" s="9">
        <f t="shared" si="46"/>
        <v>0</v>
      </c>
      <c r="AI16" s="8"/>
      <c r="AJ16">
        <f t="shared" si="7"/>
        <v>0</v>
      </c>
      <c r="AK16">
        <f t="shared" si="47"/>
        <v>0</v>
      </c>
      <c r="AL16" s="9">
        <f t="shared" si="48"/>
        <v>0</v>
      </c>
      <c r="AM16" s="8"/>
      <c r="AN16">
        <f t="shared" si="8"/>
        <v>0</v>
      </c>
      <c r="AO16">
        <f t="shared" si="49"/>
        <v>0</v>
      </c>
      <c r="AP16" s="9">
        <f t="shared" si="50"/>
        <v>0</v>
      </c>
      <c r="AQ16" s="8"/>
      <c r="AR16">
        <f t="shared" si="9"/>
        <v>0</v>
      </c>
      <c r="AS16">
        <f t="shared" si="51"/>
        <v>0</v>
      </c>
      <c r="AT16" s="9">
        <f t="shared" si="52"/>
        <v>0</v>
      </c>
      <c r="AU16" s="8"/>
      <c r="AV16">
        <f t="shared" si="10"/>
        <v>0</v>
      </c>
      <c r="AW16">
        <f t="shared" si="53"/>
        <v>0</v>
      </c>
      <c r="AX16" s="9">
        <f t="shared" si="54"/>
        <v>0</v>
      </c>
      <c r="AY16" s="8"/>
      <c r="AZ16">
        <f t="shared" si="11"/>
        <v>0</v>
      </c>
      <c r="BA16">
        <f t="shared" si="55"/>
        <v>0</v>
      </c>
      <c r="BB16" s="9">
        <f t="shared" si="56"/>
        <v>0</v>
      </c>
      <c r="BC16" s="8"/>
      <c r="BD16">
        <f t="shared" si="12"/>
        <v>0</v>
      </c>
      <c r="BE16">
        <f t="shared" si="57"/>
        <v>0</v>
      </c>
      <c r="BF16" s="9">
        <f t="shared" si="58"/>
        <v>0</v>
      </c>
      <c r="BG16" s="8"/>
      <c r="BH16">
        <f t="shared" si="13"/>
        <v>0</v>
      </c>
      <c r="BI16">
        <f t="shared" si="59"/>
        <v>0</v>
      </c>
      <c r="BJ16" s="9">
        <f t="shared" si="60"/>
        <v>0</v>
      </c>
      <c r="BK16" s="8"/>
      <c r="BL16">
        <f t="shared" si="14"/>
        <v>0</v>
      </c>
      <c r="BM16">
        <f t="shared" si="61"/>
        <v>0</v>
      </c>
      <c r="BN16" s="9">
        <f t="shared" si="62"/>
        <v>0</v>
      </c>
      <c r="BO16" s="8"/>
      <c r="BP16">
        <f t="shared" si="15"/>
        <v>0</v>
      </c>
      <c r="BQ16">
        <f t="shared" si="63"/>
        <v>0</v>
      </c>
      <c r="BR16" s="9">
        <f t="shared" si="64"/>
        <v>0</v>
      </c>
      <c r="BS16" s="8"/>
      <c r="BT16">
        <f t="shared" si="16"/>
        <v>0</v>
      </c>
      <c r="BU16">
        <f t="shared" si="65"/>
        <v>0</v>
      </c>
      <c r="BV16" s="9">
        <f t="shared" si="66"/>
        <v>0</v>
      </c>
      <c r="BW16" s="8"/>
      <c r="BX16">
        <f t="shared" si="17"/>
        <v>0</v>
      </c>
      <c r="BY16">
        <f t="shared" si="67"/>
        <v>0</v>
      </c>
      <c r="BZ16" s="9">
        <f t="shared" si="68"/>
        <v>0</v>
      </c>
      <c r="CA16" s="8"/>
      <c r="CB16">
        <f t="shared" si="18"/>
        <v>0</v>
      </c>
      <c r="CC16">
        <f t="shared" si="69"/>
        <v>0</v>
      </c>
      <c r="CD16" s="9">
        <f t="shared" si="70"/>
        <v>0</v>
      </c>
      <c r="CE16" s="8"/>
      <c r="CF16">
        <f t="shared" si="19"/>
        <v>0</v>
      </c>
      <c r="CG16">
        <f t="shared" si="71"/>
        <v>0</v>
      </c>
      <c r="CH16" s="9">
        <f t="shared" si="72"/>
        <v>0</v>
      </c>
      <c r="CI16" s="8"/>
      <c r="CJ16">
        <f t="shared" si="20"/>
        <v>0</v>
      </c>
      <c r="CK16">
        <f t="shared" si="73"/>
        <v>0</v>
      </c>
      <c r="CL16" s="9">
        <f t="shared" si="74"/>
        <v>0</v>
      </c>
      <c r="CM16" s="8"/>
      <c r="CN16">
        <f t="shared" si="21"/>
        <v>0</v>
      </c>
      <c r="CO16">
        <f t="shared" si="75"/>
        <v>0</v>
      </c>
      <c r="CP16" s="9">
        <f t="shared" si="76"/>
        <v>0</v>
      </c>
      <c r="CQ16" s="8"/>
      <c r="CR16">
        <f t="shared" si="22"/>
        <v>0</v>
      </c>
      <c r="CS16">
        <f t="shared" si="77"/>
        <v>0</v>
      </c>
      <c r="CT16" s="9">
        <f t="shared" si="78"/>
        <v>0</v>
      </c>
      <c r="CU16" s="8"/>
      <c r="CV16">
        <f t="shared" si="23"/>
        <v>0</v>
      </c>
      <c r="CW16">
        <f t="shared" si="79"/>
        <v>0</v>
      </c>
      <c r="CX16" s="9">
        <f t="shared" si="80"/>
        <v>0</v>
      </c>
      <c r="CY16" s="8"/>
      <c r="CZ16">
        <f t="shared" si="24"/>
        <v>0</v>
      </c>
      <c r="DA16">
        <f t="shared" si="81"/>
        <v>0</v>
      </c>
      <c r="DB16" s="9">
        <f t="shared" si="82"/>
        <v>0</v>
      </c>
      <c r="DC16" s="8"/>
      <c r="DD16">
        <f t="shared" si="25"/>
        <v>0</v>
      </c>
      <c r="DE16">
        <f t="shared" si="83"/>
        <v>0</v>
      </c>
      <c r="DF16" s="9">
        <f t="shared" si="84"/>
        <v>0</v>
      </c>
      <c r="DG16" s="8"/>
      <c r="DH16">
        <f t="shared" si="26"/>
        <v>0</v>
      </c>
      <c r="DI16">
        <f t="shared" si="85"/>
        <v>0</v>
      </c>
      <c r="DJ16" s="9">
        <f t="shared" si="86"/>
        <v>0</v>
      </c>
      <c r="DK16" s="8"/>
      <c r="DL16">
        <f t="shared" si="27"/>
        <v>0</v>
      </c>
      <c r="DM16">
        <f t="shared" si="87"/>
        <v>0</v>
      </c>
      <c r="DN16" s="9">
        <f t="shared" si="88"/>
        <v>0</v>
      </c>
      <c r="DO16" s="8"/>
      <c r="DP16">
        <f t="shared" si="28"/>
        <v>0</v>
      </c>
      <c r="DQ16">
        <f t="shared" si="89"/>
        <v>0</v>
      </c>
      <c r="DR16" s="9">
        <f t="shared" si="90"/>
        <v>0</v>
      </c>
      <c r="DS16" s="9"/>
      <c r="DT16" s="9">
        <f t="shared" si="29"/>
        <v>0</v>
      </c>
      <c r="DU16">
        <f t="shared" si="91"/>
        <v>0</v>
      </c>
      <c r="DV16" s="9">
        <f t="shared" si="92"/>
        <v>0</v>
      </c>
      <c r="DW16" s="10">
        <f t="shared" si="93"/>
        <v>0</v>
      </c>
      <c r="DX16" s="11">
        <f t="shared" si="94"/>
        <v>0</v>
      </c>
    </row>
    <row r="17" spans="1:128">
      <c r="A17" s="12" t="s">
        <v>34</v>
      </c>
      <c r="C17" s="8"/>
      <c r="D17">
        <f t="shared" si="0"/>
        <v>0</v>
      </c>
      <c r="E17">
        <f t="shared" si="30"/>
        <v>0</v>
      </c>
      <c r="F17" s="9">
        <f t="shared" si="31"/>
        <v>0</v>
      </c>
      <c r="G17" s="8"/>
      <c r="H17">
        <f t="shared" si="32"/>
        <v>0</v>
      </c>
      <c r="I17">
        <f t="shared" si="33"/>
        <v>0</v>
      </c>
      <c r="J17" s="9">
        <f t="shared" si="34"/>
        <v>0</v>
      </c>
      <c r="K17" s="8"/>
      <c r="L17">
        <f t="shared" si="1"/>
        <v>0</v>
      </c>
      <c r="M17">
        <f t="shared" si="35"/>
        <v>0</v>
      </c>
      <c r="N17" s="9">
        <f t="shared" si="36"/>
        <v>0</v>
      </c>
      <c r="O17" s="8"/>
      <c r="P17">
        <f t="shared" si="2"/>
        <v>0</v>
      </c>
      <c r="Q17">
        <f t="shared" si="37"/>
        <v>0</v>
      </c>
      <c r="R17" s="9">
        <f t="shared" si="38"/>
        <v>0</v>
      </c>
      <c r="S17" s="8"/>
      <c r="T17">
        <f t="shared" si="3"/>
        <v>0</v>
      </c>
      <c r="U17">
        <f t="shared" si="39"/>
        <v>0</v>
      </c>
      <c r="V17" s="9">
        <f t="shared" si="40"/>
        <v>0</v>
      </c>
      <c r="W17" s="8"/>
      <c r="X17">
        <f t="shared" si="4"/>
        <v>0</v>
      </c>
      <c r="Y17">
        <f t="shared" si="41"/>
        <v>0</v>
      </c>
      <c r="Z17" s="9">
        <f t="shared" si="42"/>
        <v>0</v>
      </c>
      <c r="AA17" s="8"/>
      <c r="AB17">
        <f t="shared" si="5"/>
        <v>0</v>
      </c>
      <c r="AC17">
        <f t="shared" si="43"/>
        <v>0</v>
      </c>
      <c r="AD17" s="9">
        <f t="shared" si="44"/>
        <v>0</v>
      </c>
      <c r="AE17" s="8">
        <v>0</v>
      </c>
      <c r="AF17">
        <f t="shared" si="6"/>
        <v>0</v>
      </c>
      <c r="AG17">
        <f t="shared" si="45"/>
        <v>0</v>
      </c>
      <c r="AH17" s="9">
        <f t="shared" si="46"/>
        <v>0</v>
      </c>
      <c r="AI17" s="8"/>
      <c r="AJ17">
        <f t="shared" si="7"/>
        <v>0</v>
      </c>
      <c r="AK17">
        <f t="shared" si="47"/>
        <v>0</v>
      </c>
      <c r="AL17" s="9">
        <f t="shared" si="48"/>
        <v>0</v>
      </c>
      <c r="AM17" s="8"/>
      <c r="AN17">
        <f t="shared" si="8"/>
        <v>0</v>
      </c>
      <c r="AO17">
        <f t="shared" si="49"/>
        <v>0</v>
      </c>
      <c r="AP17" s="9">
        <f t="shared" si="50"/>
        <v>0</v>
      </c>
      <c r="AQ17" s="8"/>
      <c r="AR17">
        <f t="shared" si="9"/>
        <v>0</v>
      </c>
      <c r="AS17">
        <f t="shared" si="51"/>
        <v>0</v>
      </c>
      <c r="AT17" s="9">
        <f t="shared" si="52"/>
        <v>0</v>
      </c>
      <c r="AU17" s="8"/>
      <c r="AV17">
        <f t="shared" si="10"/>
        <v>0</v>
      </c>
      <c r="AW17">
        <f t="shared" si="53"/>
        <v>0</v>
      </c>
      <c r="AX17" s="9">
        <f t="shared" si="54"/>
        <v>0</v>
      </c>
      <c r="AY17" s="8"/>
      <c r="AZ17">
        <f t="shared" si="11"/>
        <v>0</v>
      </c>
      <c r="BA17">
        <f t="shared" si="55"/>
        <v>0</v>
      </c>
      <c r="BB17" s="9">
        <f t="shared" si="56"/>
        <v>0</v>
      </c>
      <c r="BC17" s="8"/>
      <c r="BD17">
        <f t="shared" si="12"/>
        <v>0</v>
      </c>
      <c r="BE17">
        <f t="shared" si="57"/>
        <v>0</v>
      </c>
      <c r="BF17" s="9">
        <f t="shared" si="58"/>
        <v>0</v>
      </c>
      <c r="BG17" s="8"/>
      <c r="BH17">
        <f t="shared" si="13"/>
        <v>0</v>
      </c>
      <c r="BI17">
        <f t="shared" si="59"/>
        <v>0</v>
      </c>
      <c r="BJ17" s="9">
        <f t="shared" si="60"/>
        <v>0</v>
      </c>
      <c r="BK17" s="8"/>
      <c r="BL17">
        <f t="shared" si="14"/>
        <v>0</v>
      </c>
      <c r="BM17">
        <f t="shared" si="61"/>
        <v>0</v>
      </c>
      <c r="BN17" s="9">
        <f t="shared" si="62"/>
        <v>0</v>
      </c>
      <c r="BO17" s="8"/>
      <c r="BP17">
        <f t="shared" si="15"/>
        <v>0</v>
      </c>
      <c r="BQ17">
        <f t="shared" si="63"/>
        <v>0</v>
      </c>
      <c r="BR17" s="9">
        <f t="shared" si="64"/>
        <v>0</v>
      </c>
      <c r="BS17" s="8"/>
      <c r="BT17">
        <f t="shared" si="16"/>
        <v>0</v>
      </c>
      <c r="BU17">
        <f t="shared" si="65"/>
        <v>0</v>
      </c>
      <c r="BV17" s="9">
        <f t="shared" si="66"/>
        <v>0</v>
      </c>
      <c r="BW17" s="8"/>
      <c r="BX17">
        <f t="shared" si="17"/>
        <v>0</v>
      </c>
      <c r="BY17">
        <f t="shared" si="67"/>
        <v>0</v>
      </c>
      <c r="BZ17" s="9">
        <f t="shared" si="68"/>
        <v>0</v>
      </c>
      <c r="CA17" s="8"/>
      <c r="CB17">
        <f t="shared" si="18"/>
        <v>0</v>
      </c>
      <c r="CC17">
        <f t="shared" si="69"/>
        <v>0</v>
      </c>
      <c r="CD17" s="9">
        <f t="shared" si="70"/>
        <v>0</v>
      </c>
      <c r="CE17" s="8"/>
      <c r="CF17">
        <f t="shared" si="19"/>
        <v>0</v>
      </c>
      <c r="CG17">
        <f t="shared" si="71"/>
        <v>0</v>
      </c>
      <c r="CH17" s="9">
        <f t="shared" si="72"/>
        <v>0</v>
      </c>
      <c r="CI17" s="8"/>
      <c r="CJ17">
        <f t="shared" si="20"/>
        <v>0</v>
      </c>
      <c r="CK17">
        <f t="shared" si="73"/>
        <v>0</v>
      </c>
      <c r="CL17" s="9">
        <f t="shared" si="74"/>
        <v>0</v>
      </c>
      <c r="CM17" s="8"/>
      <c r="CN17">
        <f t="shared" si="21"/>
        <v>0</v>
      </c>
      <c r="CO17">
        <f t="shared" si="75"/>
        <v>0</v>
      </c>
      <c r="CP17" s="9">
        <f t="shared" si="76"/>
        <v>0</v>
      </c>
      <c r="CQ17" s="8"/>
      <c r="CR17">
        <f t="shared" si="22"/>
        <v>0</v>
      </c>
      <c r="CS17">
        <f t="shared" si="77"/>
        <v>0</v>
      </c>
      <c r="CT17" s="9">
        <f t="shared" si="78"/>
        <v>0</v>
      </c>
      <c r="CU17" s="8"/>
      <c r="CV17">
        <f t="shared" si="23"/>
        <v>0</v>
      </c>
      <c r="CW17">
        <f t="shared" si="79"/>
        <v>0</v>
      </c>
      <c r="CX17" s="9">
        <f t="shared" si="80"/>
        <v>0</v>
      </c>
      <c r="CY17" s="8"/>
      <c r="CZ17">
        <f t="shared" si="24"/>
        <v>0</v>
      </c>
      <c r="DA17">
        <f t="shared" si="81"/>
        <v>0</v>
      </c>
      <c r="DB17" s="9">
        <f t="shared" si="82"/>
        <v>0</v>
      </c>
      <c r="DC17" s="8"/>
      <c r="DD17">
        <f t="shared" si="25"/>
        <v>0</v>
      </c>
      <c r="DE17">
        <f t="shared" si="83"/>
        <v>0</v>
      </c>
      <c r="DF17" s="9">
        <f t="shared" si="84"/>
        <v>0</v>
      </c>
      <c r="DG17" s="8"/>
      <c r="DH17">
        <f t="shared" si="26"/>
        <v>0</v>
      </c>
      <c r="DI17">
        <f t="shared" si="85"/>
        <v>0</v>
      </c>
      <c r="DJ17" s="9">
        <f t="shared" si="86"/>
        <v>0</v>
      </c>
      <c r="DK17" s="8"/>
      <c r="DL17">
        <f t="shared" si="27"/>
        <v>0</v>
      </c>
      <c r="DM17">
        <f t="shared" si="87"/>
        <v>0</v>
      </c>
      <c r="DN17" s="9">
        <f t="shared" si="88"/>
        <v>0</v>
      </c>
      <c r="DO17" s="8"/>
      <c r="DP17">
        <f t="shared" si="28"/>
        <v>0</v>
      </c>
      <c r="DQ17">
        <f t="shared" si="89"/>
        <v>0</v>
      </c>
      <c r="DR17" s="9">
        <f t="shared" si="90"/>
        <v>0</v>
      </c>
      <c r="DS17" s="9"/>
      <c r="DT17" s="9">
        <f t="shared" si="29"/>
        <v>0</v>
      </c>
      <c r="DU17">
        <f t="shared" si="91"/>
        <v>0</v>
      </c>
      <c r="DV17" s="9">
        <f t="shared" si="92"/>
        <v>0</v>
      </c>
      <c r="DW17" s="10">
        <f t="shared" si="93"/>
        <v>0</v>
      </c>
      <c r="DX17" s="11">
        <f t="shared" si="94"/>
        <v>0</v>
      </c>
    </row>
    <row r="18" spans="1:128">
      <c r="A18" s="12" t="s">
        <v>34</v>
      </c>
      <c r="C18" s="8"/>
      <c r="D18">
        <f t="shared" si="0"/>
        <v>0</v>
      </c>
      <c r="E18">
        <f t="shared" si="30"/>
        <v>0</v>
      </c>
      <c r="F18" s="9">
        <f t="shared" si="31"/>
        <v>0</v>
      </c>
      <c r="G18" s="8"/>
      <c r="H18">
        <f t="shared" si="32"/>
        <v>0</v>
      </c>
      <c r="I18">
        <f t="shared" si="33"/>
        <v>0</v>
      </c>
      <c r="J18" s="9">
        <f t="shared" si="34"/>
        <v>0</v>
      </c>
      <c r="K18" s="8"/>
      <c r="L18">
        <f t="shared" si="1"/>
        <v>0</v>
      </c>
      <c r="M18">
        <f t="shared" si="35"/>
        <v>0</v>
      </c>
      <c r="N18" s="9">
        <f t="shared" si="36"/>
        <v>0</v>
      </c>
      <c r="O18" s="8"/>
      <c r="P18">
        <f t="shared" si="2"/>
        <v>0</v>
      </c>
      <c r="Q18">
        <f t="shared" si="37"/>
        <v>0</v>
      </c>
      <c r="R18" s="9">
        <f t="shared" si="38"/>
        <v>0</v>
      </c>
      <c r="S18" s="8"/>
      <c r="T18">
        <f t="shared" si="3"/>
        <v>0</v>
      </c>
      <c r="U18">
        <f t="shared" si="39"/>
        <v>0</v>
      </c>
      <c r="V18" s="9">
        <f t="shared" si="40"/>
        <v>0</v>
      </c>
      <c r="W18" s="8"/>
      <c r="X18">
        <f t="shared" si="4"/>
        <v>0</v>
      </c>
      <c r="Y18">
        <f t="shared" si="41"/>
        <v>0</v>
      </c>
      <c r="Z18" s="9">
        <f t="shared" si="42"/>
        <v>0</v>
      </c>
      <c r="AA18" s="8"/>
      <c r="AB18">
        <f t="shared" si="5"/>
        <v>0</v>
      </c>
      <c r="AC18">
        <f t="shared" si="43"/>
        <v>0</v>
      </c>
      <c r="AD18" s="9">
        <f t="shared" si="44"/>
        <v>0</v>
      </c>
      <c r="AE18" s="8">
        <v>0</v>
      </c>
      <c r="AF18">
        <f t="shared" si="6"/>
        <v>0</v>
      </c>
      <c r="AG18">
        <f t="shared" si="45"/>
        <v>0</v>
      </c>
      <c r="AH18" s="9">
        <f t="shared" si="46"/>
        <v>0</v>
      </c>
      <c r="AI18" s="8"/>
      <c r="AJ18">
        <f t="shared" si="7"/>
        <v>0</v>
      </c>
      <c r="AK18">
        <f t="shared" si="47"/>
        <v>0</v>
      </c>
      <c r="AL18" s="9">
        <f t="shared" si="48"/>
        <v>0</v>
      </c>
      <c r="AM18" s="8"/>
      <c r="AN18">
        <f t="shared" si="8"/>
        <v>0</v>
      </c>
      <c r="AO18">
        <f t="shared" si="49"/>
        <v>0</v>
      </c>
      <c r="AP18" s="9">
        <f t="shared" si="50"/>
        <v>0</v>
      </c>
      <c r="AQ18" s="8"/>
      <c r="AR18">
        <f t="shared" si="9"/>
        <v>0</v>
      </c>
      <c r="AS18">
        <f t="shared" si="51"/>
        <v>0</v>
      </c>
      <c r="AT18" s="9">
        <f t="shared" si="52"/>
        <v>0</v>
      </c>
      <c r="AU18" s="8"/>
      <c r="AV18">
        <f t="shared" si="10"/>
        <v>0</v>
      </c>
      <c r="AW18">
        <f t="shared" si="53"/>
        <v>0</v>
      </c>
      <c r="AX18" s="9">
        <f t="shared" si="54"/>
        <v>0</v>
      </c>
      <c r="AY18" s="8"/>
      <c r="AZ18">
        <f t="shared" si="11"/>
        <v>0</v>
      </c>
      <c r="BA18">
        <f t="shared" si="55"/>
        <v>0</v>
      </c>
      <c r="BB18" s="9">
        <f t="shared" si="56"/>
        <v>0</v>
      </c>
      <c r="BC18" s="8"/>
      <c r="BD18">
        <f t="shared" si="12"/>
        <v>0</v>
      </c>
      <c r="BE18">
        <f t="shared" si="57"/>
        <v>0</v>
      </c>
      <c r="BF18" s="9">
        <f t="shared" si="58"/>
        <v>0</v>
      </c>
      <c r="BG18" s="8"/>
      <c r="BH18">
        <f t="shared" si="13"/>
        <v>0</v>
      </c>
      <c r="BI18">
        <f t="shared" si="59"/>
        <v>0</v>
      </c>
      <c r="BJ18" s="9">
        <f t="shared" si="60"/>
        <v>0</v>
      </c>
      <c r="BK18" s="8"/>
      <c r="BL18">
        <f t="shared" si="14"/>
        <v>0</v>
      </c>
      <c r="BM18">
        <f t="shared" si="61"/>
        <v>0</v>
      </c>
      <c r="BN18" s="9">
        <f t="shared" si="62"/>
        <v>0</v>
      </c>
      <c r="BO18" s="8"/>
      <c r="BP18">
        <f t="shared" si="15"/>
        <v>0</v>
      </c>
      <c r="BQ18">
        <f t="shared" si="63"/>
        <v>0</v>
      </c>
      <c r="BR18" s="9">
        <f t="shared" si="64"/>
        <v>0</v>
      </c>
      <c r="BS18" s="8"/>
      <c r="BT18">
        <f t="shared" si="16"/>
        <v>0</v>
      </c>
      <c r="BU18">
        <f t="shared" si="65"/>
        <v>0</v>
      </c>
      <c r="BV18" s="9">
        <f t="shared" si="66"/>
        <v>0</v>
      </c>
      <c r="BW18" s="8"/>
      <c r="BX18">
        <f t="shared" si="17"/>
        <v>0</v>
      </c>
      <c r="BY18">
        <f t="shared" si="67"/>
        <v>0</v>
      </c>
      <c r="BZ18" s="9">
        <f t="shared" si="68"/>
        <v>0</v>
      </c>
      <c r="CA18" s="8"/>
      <c r="CB18">
        <f t="shared" si="18"/>
        <v>0</v>
      </c>
      <c r="CC18">
        <f t="shared" si="69"/>
        <v>0</v>
      </c>
      <c r="CD18" s="9">
        <f t="shared" si="70"/>
        <v>0</v>
      </c>
      <c r="CE18" s="8"/>
      <c r="CF18">
        <f t="shared" si="19"/>
        <v>0</v>
      </c>
      <c r="CG18">
        <f t="shared" si="71"/>
        <v>0</v>
      </c>
      <c r="CH18" s="9">
        <f t="shared" si="72"/>
        <v>0</v>
      </c>
      <c r="CI18" s="8"/>
      <c r="CJ18">
        <f t="shared" si="20"/>
        <v>0</v>
      </c>
      <c r="CK18">
        <f t="shared" si="73"/>
        <v>0</v>
      </c>
      <c r="CL18" s="9">
        <f t="shared" si="74"/>
        <v>0</v>
      </c>
      <c r="CM18" s="8"/>
      <c r="CN18">
        <f t="shared" si="21"/>
        <v>0</v>
      </c>
      <c r="CO18">
        <f t="shared" si="75"/>
        <v>0</v>
      </c>
      <c r="CP18" s="9">
        <f t="shared" si="76"/>
        <v>0</v>
      </c>
      <c r="CQ18" s="8"/>
      <c r="CR18">
        <f t="shared" si="22"/>
        <v>0</v>
      </c>
      <c r="CS18">
        <f t="shared" si="77"/>
        <v>0</v>
      </c>
      <c r="CT18" s="9">
        <f t="shared" si="78"/>
        <v>0</v>
      </c>
      <c r="CU18" s="8"/>
      <c r="CV18">
        <f t="shared" si="23"/>
        <v>0</v>
      </c>
      <c r="CW18">
        <f t="shared" si="79"/>
        <v>0</v>
      </c>
      <c r="CX18" s="9">
        <f t="shared" si="80"/>
        <v>0</v>
      </c>
      <c r="CY18" s="8"/>
      <c r="CZ18">
        <f t="shared" si="24"/>
        <v>0</v>
      </c>
      <c r="DA18">
        <f t="shared" si="81"/>
        <v>0</v>
      </c>
      <c r="DB18" s="9">
        <f t="shared" si="82"/>
        <v>0</v>
      </c>
      <c r="DC18" s="8"/>
      <c r="DD18">
        <f t="shared" si="25"/>
        <v>0</v>
      </c>
      <c r="DE18">
        <f t="shared" si="83"/>
        <v>0</v>
      </c>
      <c r="DF18" s="9">
        <f t="shared" si="84"/>
        <v>0</v>
      </c>
      <c r="DG18" s="8"/>
      <c r="DH18">
        <f t="shared" si="26"/>
        <v>0</v>
      </c>
      <c r="DI18">
        <f t="shared" si="85"/>
        <v>0</v>
      </c>
      <c r="DJ18" s="9">
        <f t="shared" si="86"/>
        <v>0</v>
      </c>
      <c r="DK18" s="8"/>
      <c r="DL18">
        <f t="shared" si="27"/>
        <v>0</v>
      </c>
      <c r="DM18">
        <f t="shared" si="87"/>
        <v>0</v>
      </c>
      <c r="DN18" s="9">
        <f t="shared" si="88"/>
        <v>0</v>
      </c>
      <c r="DO18" s="8"/>
      <c r="DP18">
        <f t="shared" si="28"/>
        <v>0</v>
      </c>
      <c r="DQ18">
        <f t="shared" si="89"/>
        <v>0</v>
      </c>
      <c r="DR18" s="9">
        <f t="shared" si="90"/>
        <v>0</v>
      </c>
      <c r="DS18" s="9"/>
      <c r="DT18" s="9">
        <f t="shared" si="29"/>
        <v>0</v>
      </c>
      <c r="DU18">
        <f t="shared" si="91"/>
        <v>0</v>
      </c>
      <c r="DV18" s="9">
        <f t="shared" si="92"/>
        <v>0</v>
      </c>
      <c r="DW18" s="10">
        <f t="shared" si="93"/>
        <v>0</v>
      </c>
      <c r="DX18" s="11">
        <f t="shared" si="94"/>
        <v>0</v>
      </c>
    </row>
    <row r="19" spans="1:128">
      <c r="A19" s="12" t="s">
        <v>34</v>
      </c>
      <c r="C19" s="8"/>
      <c r="D19">
        <f t="shared" si="0"/>
        <v>0</v>
      </c>
      <c r="E19">
        <f t="shared" si="30"/>
        <v>0</v>
      </c>
      <c r="F19" s="9">
        <f t="shared" si="31"/>
        <v>0</v>
      </c>
      <c r="G19" s="8"/>
      <c r="H19">
        <f t="shared" si="32"/>
        <v>0</v>
      </c>
      <c r="I19">
        <f t="shared" si="33"/>
        <v>0</v>
      </c>
      <c r="J19" s="9">
        <f t="shared" si="34"/>
        <v>0</v>
      </c>
      <c r="K19" s="8"/>
      <c r="L19">
        <f t="shared" si="1"/>
        <v>0</v>
      </c>
      <c r="M19">
        <f t="shared" si="35"/>
        <v>0</v>
      </c>
      <c r="N19" s="9">
        <f t="shared" si="36"/>
        <v>0</v>
      </c>
      <c r="O19" s="8"/>
      <c r="P19">
        <f t="shared" si="2"/>
        <v>0</v>
      </c>
      <c r="Q19">
        <f t="shared" si="37"/>
        <v>0</v>
      </c>
      <c r="R19" s="9">
        <f t="shared" si="38"/>
        <v>0</v>
      </c>
      <c r="S19" s="8"/>
      <c r="T19">
        <f t="shared" si="3"/>
        <v>0</v>
      </c>
      <c r="U19">
        <f t="shared" si="39"/>
        <v>0</v>
      </c>
      <c r="V19" s="9">
        <f t="shared" si="40"/>
        <v>0</v>
      </c>
      <c r="W19" s="8"/>
      <c r="X19">
        <f t="shared" si="4"/>
        <v>0</v>
      </c>
      <c r="Y19">
        <f t="shared" si="41"/>
        <v>0</v>
      </c>
      <c r="Z19" s="9">
        <f t="shared" si="42"/>
        <v>0</v>
      </c>
      <c r="AA19" s="8"/>
      <c r="AB19">
        <f t="shared" si="5"/>
        <v>0</v>
      </c>
      <c r="AC19">
        <f t="shared" si="43"/>
        <v>0</v>
      </c>
      <c r="AD19" s="9">
        <f t="shared" si="44"/>
        <v>0</v>
      </c>
      <c r="AE19" s="8">
        <v>0</v>
      </c>
      <c r="AF19">
        <f t="shared" si="6"/>
        <v>0</v>
      </c>
      <c r="AG19">
        <f t="shared" si="45"/>
        <v>0</v>
      </c>
      <c r="AH19" s="9">
        <f t="shared" si="46"/>
        <v>0</v>
      </c>
      <c r="AI19" s="8"/>
      <c r="AJ19">
        <f t="shared" si="7"/>
        <v>0</v>
      </c>
      <c r="AK19">
        <f t="shared" si="47"/>
        <v>0</v>
      </c>
      <c r="AL19" s="9">
        <f t="shared" si="48"/>
        <v>0</v>
      </c>
      <c r="AM19" s="8"/>
      <c r="AN19">
        <f t="shared" si="8"/>
        <v>0</v>
      </c>
      <c r="AO19">
        <f t="shared" si="49"/>
        <v>0</v>
      </c>
      <c r="AP19" s="9">
        <f t="shared" si="50"/>
        <v>0</v>
      </c>
      <c r="AQ19" s="8"/>
      <c r="AR19">
        <f t="shared" si="9"/>
        <v>0</v>
      </c>
      <c r="AS19">
        <f t="shared" si="51"/>
        <v>0</v>
      </c>
      <c r="AT19" s="9">
        <f t="shared" si="52"/>
        <v>0</v>
      </c>
      <c r="AU19" s="8"/>
      <c r="AV19">
        <f t="shared" si="10"/>
        <v>0</v>
      </c>
      <c r="AW19">
        <f t="shared" si="53"/>
        <v>0</v>
      </c>
      <c r="AX19" s="9">
        <f t="shared" si="54"/>
        <v>0</v>
      </c>
      <c r="AY19" s="8"/>
      <c r="AZ19">
        <f t="shared" si="11"/>
        <v>0</v>
      </c>
      <c r="BA19">
        <f t="shared" si="55"/>
        <v>0</v>
      </c>
      <c r="BB19" s="9">
        <f t="shared" si="56"/>
        <v>0</v>
      </c>
      <c r="BC19" s="8"/>
      <c r="BD19">
        <f t="shared" si="12"/>
        <v>0</v>
      </c>
      <c r="BE19">
        <f t="shared" si="57"/>
        <v>0</v>
      </c>
      <c r="BF19" s="9">
        <f t="shared" si="58"/>
        <v>0</v>
      </c>
      <c r="BG19" s="8"/>
      <c r="BH19">
        <f t="shared" si="13"/>
        <v>0</v>
      </c>
      <c r="BI19">
        <f t="shared" si="59"/>
        <v>0</v>
      </c>
      <c r="BJ19" s="9">
        <f t="shared" si="60"/>
        <v>0</v>
      </c>
      <c r="BK19" s="8"/>
      <c r="BL19">
        <f t="shared" si="14"/>
        <v>0</v>
      </c>
      <c r="BM19">
        <f t="shared" si="61"/>
        <v>0</v>
      </c>
      <c r="BN19" s="9">
        <f t="shared" si="62"/>
        <v>0</v>
      </c>
      <c r="BO19" s="8"/>
      <c r="BP19">
        <f t="shared" si="15"/>
        <v>0</v>
      </c>
      <c r="BQ19">
        <f t="shared" si="63"/>
        <v>0</v>
      </c>
      <c r="BR19" s="9">
        <f t="shared" si="64"/>
        <v>0</v>
      </c>
      <c r="BS19" s="8"/>
      <c r="BT19">
        <f t="shared" si="16"/>
        <v>0</v>
      </c>
      <c r="BU19">
        <f t="shared" si="65"/>
        <v>0</v>
      </c>
      <c r="BV19" s="9">
        <f t="shared" si="66"/>
        <v>0</v>
      </c>
      <c r="BW19" s="8"/>
      <c r="BX19">
        <f t="shared" si="17"/>
        <v>0</v>
      </c>
      <c r="BY19">
        <f t="shared" si="67"/>
        <v>0</v>
      </c>
      <c r="BZ19" s="9">
        <f t="shared" si="68"/>
        <v>0</v>
      </c>
      <c r="CA19" s="8"/>
      <c r="CB19">
        <f t="shared" si="18"/>
        <v>0</v>
      </c>
      <c r="CC19">
        <f t="shared" si="69"/>
        <v>0</v>
      </c>
      <c r="CD19" s="9">
        <f t="shared" si="70"/>
        <v>0</v>
      </c>
      <c r="CE19" s="8"/>
      <c r="CF19">
        <f t="shared" si="19"/>
        <v>0</v>
      </c>
      <c r="CG19">
        <f t="shared" si="71"/>
        <v>0</v>
      </c>
      <c r="CH19" s="9">
        <f t="shared" si="72"/>
        <v>0</v>
      </c>
      <c r="CI19" s="8"/>
      <c r="CJ19">
        <f t="shared" si="20"/>
        <v>0</v>
      </c>
      <c r="CK19">
        <f t="shared" si="73"/>
        <v>0</v>
      </c>
      <c r="CL19" s="9">
        <f t="shared" si="74"/>
        <v>0</v>
      </c>
      <c r="CM19" s="8"/>
      <c r="CN19">
        <f t="shared" si="21"/>
        <v>0</v>
      </c>
      <c r="CO19">
        <f t="shared" si="75"/>
        <v>0</v>
      </c>
      <c r="CP19" s="9">
        <f t="shared" si="76"/>
        <v>0</v>
      </c>
      <c r="CQ19" s="8"/>
      <c r="CR19">
        <f t="shared" si="22"/>
        <v>0</v>
      </c>
      <c r="CS19">
        <f t="shared" si="77"/>
        <v>0</v>
      </c>
      <c r="CT19" s="9">
        <f t="shared" si="78"/>
        <v>0</v>
      </c>
      <c r="CU19" s="8"/>
      <c r="CV19">
        <f t="shared" si="23"/>
        <v>0</v>
      </c>
      <c r="CW19">
        <f t="shared" si="79"/>
        <v>0</v>
      </c>
      <c r="CX19" s="9">
        <f t="shared" si="80"/>
        <v>0</v>
      </c>
      <c r="CY19" s="8"/>
      <c r="CZ19">
        <f t="shared" si="24"/>
        <v>0</v>
      </c>
      <c r="DA19">
        <f t="shared" si="81"/>
        <v>0</v>
      </c>
      <c r="DB19" s="9">
        <f t="shared" si="82"/>
        <v>0</v>
      </c>
      <c r="DC19" s="8"/>
      <c r="DD19">
        <f t="shared" si="25"/>
        <v>0</v>
      </c>
      <c r="DE19">
        <f t="shared" si="83"/>
        <v>0</v>
      </c>
      <c r="DF19" s="9">
        <f t="shared" si="84"/>
        <v>0</v>
      </c>
      <c r="DG19" s="8"/>
      <c r="DH19">
        <f t="shared" si="26"/>
        <v>0</v>
      </c>
      <c r="DI19">
        <f t="shared" si="85"/>
        <v>0</v>
      </c>
      <c r="DJ19" s="9">
        <f t="shared" si="86"/>
        <v>0</v>
      </c>
      <c r="DK19" s="8"/>
      <c r="DL19">
        <f t="shared" si="27"/>
        <v>0</v>
      </c>
      <c r="DM19">
        <f t="shared" si="87"/>
        <v>0</v>
      </c>
      <c r="DN19" s="9">
        <f t="shared" si="88"/>
        <v>0</v>
      </c>
      <c r="DO19" s="8"/>
      <c r="DP19">
        <f t="shared" si="28"/>
        <v>0</v>
      </c>
      <c r="DQ19">
        <f t="shared" si="89"/>
        <v>0</v>
      </c>
      <c r="DR19" s="9">
        <f t="shared" si="90"/>
        <v>0</v>
      </c>
      <c r="DS19" s="9"/>
      <c r="DT19" s="9">
        <f t="shared" si="29"/>
        <v>0</v>
      </c>
      <c r="DU19">
        <f t="shared" si="91"/>
        <v>0</v>
      </c>
      <c r="DV19" s="9">
        <f t="shared" si="92"/>
        <v>0</v>
      </c>
      <c r="DW19" s="10">
        <f t="shared" si="93"/>
        <v>0</v>
      </c>
      <c r="DX19" s="11">
        <f t="shared" si="94"/>
        <v>0</v>
      </c>
    </row>
    <row r="20" spans="1:128">
      <c r="A20" s="12" t="s">
        <v>34</v>
      </c>
      <c r="C20" s="8"/>
      <c r="D20">
        <f t="shared" si="0"/>
        <v>0</v>
      </c>
      <c r="E20">
        <f t="shared" si="30"/>
        <v>0</v>
      </c>
      <c r="F20" s="9">
        <f t="shared" si="31"/>
        <v>0</v>
      </c>
      <c r="G20" s="8"/>
      <c r="H20">
        <f t="shared" si="32"/>
        <v>0</v>
      </c>
      <c r="I20">
        <f t="shared" si="33"/>
        <v>0</v>
      </c>
      <c r="J20" s="9">
        <f t="shared" si="34"/>
        <v>0</v>
      </c>
      <c r="K20" s="8"/>
      <c r="L20">
        <f t="shared" si="1"/>
        <v>0</v>
      </c>
      <c r="M20">
        <f t="shared" si="35"/>
        <v>0</v>
      </c>
      <c r="N20" s="9">
        <f t="shared" si="36"/>
        <v>0</v>
      </c>
      <c r="O20" s="8"/>
      <c r="P20">
        <f t="shared" si="2"/>
        <v>0</v>
      </c>
      <c r="Q20">
        <f t="shared" si="37"/>
        <v>0</v>
      </c>
      <c r="R20" s="9">
        <f t="shared" si="38"/>
        <v>0</v>
      </c>
      <c r="S20" s="8"/>
      <c r="T20">
        <f t="shared" si="3"/>
        <v>0</v>
      </c>
      <c r="U20">
        <f t="shared" si="39"/>
        <v>0</v>
      </c>
      <c r="V20" s="9">
        <f t="shared" si="40"/>
        <v>0</v>
      </c>
      <c r="W20" s="8"/>
      <c r="X20">
        <f t="shared" si="4"/>
        <v>0</v>
      </c>
      <c r="Y20">
        <f t="shared" si="41"/>
        <v>0</v>
      </c>
      <c r="Z20" s="9">
        <f t="shared" si="42"/>
        <v>0</v>
      </c>
      <c r="AA20" s="8"/>
      <c r="AB20">
        <f t="shared" si="5"/>
        <v>0</v>
      </c>
      <c r="AC20">
        <f t="shared" si="43"/>
        <v>0</v>
      </c>
      <c r="AD20" s="9">
        <f t="shared" si="44"/>
        <v>0</v>
      </c>
      <c r="AE20" s="8">
        <v>0</v>
      </c>
      <c r="AF20">
        <f t="shared" si="6"/>
        <v>0</v>
      </c>
      <c r="AG20">
        <f t="shared" si="45"/>
        <v>0</v>
      </c>
      <c r="AH20" s="9">
        <f t="shared" si="46"/>
        <v>0</v>
      </c>
      <c r="AI20" s="8"/>
      <c r="AJ20">
        <f t="shared" si="7"/>
        <v>0</v>
      </c>
      <c r="AK20">
        <f t="shared" si="47"/>
        <v>0</v>
      </c>
      <c r="AL20" s="9">
        <f t="shared" si="48"/>
        <v>0</v>
      </c>
      <c r="AM20" s="8"/>
      <c r="AN20">
        <f t="shared" si="8"/>
        <v>0</v>
      </c>
      <c r="AO20">
        <f t="shared" si="49"/>
        <v>0</v>
      </c>
      <c r="AP20" s="9">
        <f t="shared" si="50"/>
        <v>0</v>
      </c>
      <c r="AQ20" s="8"/>
      <c r="AR20">
        <f t="shared" si="9"/>
        <v>0</v>
      </c>
      <c r="AS20">
        <f t="shared" si="51"/>
        <v>0</v>
      </c>
      <c r="AT20" s="9">
        <f t="shared" si="52"/>
        <v>0</v>
      </c>
      <c r="AU20" s="8"/>
      <c r="AV20">
        <f t="shared" si="10"/>
        <v>0</v>
      </c>
      <c r="AW20">
        <f t="shared" si="53"/>
        <v>0</v>
      </c>
      <c r="AX20" s="9">
        <f t="shared" si="54"/>
        <v>0</v>
      </c>
      <c r="AY20" s="8"/>
      <c r="AZ20">
        <f t="shared" si="11"/>
        <v>0</v>
      </c>
      <c r="BA20">
        <f t="shared" si="55"/>
        <v>0</v>
      </c>
      <c r="BB20" s="9">
        <f t="shared" si="56"/>
        <v>0</v>
      </c>
      <c r="BC20" s="8"/>
      <c r="BD20">
        <f t="shared" si="12"/>
        <v>0</v>
      </c>
      <c r="BE20">
        <f t="shared" si="57"/>
        <v>0</v>
      </c>
      <c r="BF20" s="9">
        <f t="shared" si="58"/>
        <v>0</v>
      </c>
      <c r="BG20" s="8"/>
      <c r="BH20">
        <f t="shared" si="13"/>
        <v>0</v>
      </c>
      <c r="BI20">
        <f t="shared" si="59"/>
        <v>0</v>
      </c>
      <c r="BJ20" s="9">
        <f t="shared" si="60"/>
        <v>0</v>
      </c>
      <c r="BK20" s="8"/>
      <c r="BL20">
        <f t="shared" si="14"/>
        <v>0</v>
      </c>
      <c r="BM20">
        <f t="shared" si="61"/>
        <v>0</v>
      </c>
      <c r="BN20" s="9">
        <f t="shared" si="62"/>
        <v>0</v>
      </c>
      <c r="BO20" s="8"/>
      <c r="BP20">
        <f t="shared" si="15"/>
        <v>0</v>
      </c>
      <c r="BQ20">
        <f t="shared" si="63"/>
        <v>0</v>
      </c>
      <c r="BR20" s="9">
        <f t="shared" si="64"/>
        <v>0</v>
      </c>
      <c r="BS20" s="8"/>
      <c r="BT20">
        <f t="shared" si="16"/>
        <v>0</v>
      </c>
      <c r="BU20">
        <f t="shared" si="65"/>
        <v>0</v>
      </c>
      <c r="BV20" s="9">
        <f t="shared" si="66"/>
        <v>0</v>
      </c>
      <c r="BW20" s="8"/>
      <c r="BX20">
        <f t="shared" si="17"/>
        <v>0</v>
      </c>
      <c r="BY20">
        <f t="shared" si="67"/>
        <v>0</v>
      </c>
      <c r="BZ20" s="9">
        <f t="shared" si="68"/>
        <v>0</v>
      </c>
      <c r="CA20" s="8"/>
      <c r="CB20">
        <f t="shared" si="18"/>
        <v>0</v>
      </c>
      <c r="CC20">
        <f t="shared" si="69"/>
        <v>0</v>
      </c>
      <c r="CD20" s="9">
        <f t="shared" si="70"/>
        <v>0</v>
      </c>
      <c r="CE20" s="8"/>
      <c r="CF20">
        <f t="shared" si="19"/>
        <v>0</v>
      </c>
      <c r="CG20">
        <f t="shared" si="71"/>
        <v>0</v>
      </c>
      <c r="CH20" s="9">
        <f t="shared" si="72"/>
        <v>0</v>
      </c>
      <c r="CI20" s="8"/>
      <c r="CJ20">
        <f t="shared" si="20"/>
        <v>0</v>
      </c>
      <c r="CK20">
        <f t="shared" si="73"/>
        <v>0</v>
      </c>
      <c r="CL20" s="9">
        <f t="shared" si="74"/>
        <v>0</v>
      </c>
      <c r="CM20" s="8"/>
      <c r="CN20">
        <f t="shared" si="21"/>
        <v>0</v>
      </c>
      <c r="CO20">
        <f t="shared" si="75"/>
        <v>0</v>
      </c>
      <c r="CP20" s="9">
        <f t="shared" si="76"/>
        <v>0</v>
      </c>
      <c r="CQ20" s="8"/>
      <c r="CR20">
        <f t="shared" si="22"/>
        <v>0</v>
      </c>
      <c r="CS20">
        <f t="shared" si="77"/>
        <v>0</v>
      </c>
      <c r="CT20" s="9">
        <f t="shared" si="78"/>
        <v>0</v>
      </c>
      <c r="CU20" s="8"/>
      <c r="CV20">
        <f t="shared" si="23"/>
        <v>0</v>
      </c>
      <c r="CW20">
        <f t="shared" si="79"/>
        <v>0</v>
      </c>
      <c r="CX20" s="9">
        <f t="shared" si="80"/>
        <v>0</v>
      </c>
      <c r="CY20" s="8"/>
      <c r="CZ20">
        <f t="shared" si="24"/>
        <v>0</v>
      </c>
      <c r="DA20">
        <f t="shared" si="81"/>
        <v>0</v>
      </c>
      <c r="DB20" s="9">
        <f t="shared" si="82"/>
        <v>0</v>
      </c>
      <c r="DC20" s="8"/>
      <c r="DD20">
        <f t="shared" si="25"/>
        <v>0</v>
      </c>
      <c r="DE20">
        <f t="shared" si="83"/>
        <v>0</v>
      </c>
      <c r="DF20" s="9">
        <f t="shared" si="84"/>
        <v>0</v>
      </c>
      <c r="DG20" s="8"/>
      <c r="DH20">
        <f t="shared" si="26"/>
        <v>0</v>
      </c>
      <c r="DI20">
        <f t="shared" si="85"/>
        <v>0</v>
      </c>
      <c r="DJ20" s="9">
        <f t="shared" si="86"/>
        <v>0</v>
      </c>
      <c r="DK20" s="8"/>
      <c r="DL20">
        <f t="shared" si="27"/>
        <v>0</v>
      </c>
      <c r="DM20">
        <f t="shared" si="87"/>
        <v>0</v>
      </c>
      <c r="DN20" s="9">
        <f t="shared" si="88"/>
        <v>0</v>
      </c>
      <c r="DO20" s="8"/>
      <c r="DP20">
        <f t="shared" si="28"/>
        <v>0</v>
      </c>
      <c r="DQ20">
        <f t="shared" si="89"/>
        <v>0</v>
      </c>
      <c r="DR20" s="9">
        <f t="shared" si="90"/>
        <v>0</v>
      </c>
      <c r="DS20" s="9"/>
      <c r="DT20" s="9">
        <f t="shared" si="29"/>
        <v>0</v>
      </c>
      <c r="DU20">
        <f t="shared" si="91"/>
        <v>0</v>
      </c>
      <c r="DV20" s="9">
        <f t="shared" si="92"/>
        <v>0</v>
      </c>
      <c r="DW20" s="10">
        <f t="shared" si="93"/>
        <v>0</v>
      </c>
      <c r="DX20" s="11">
        <f t="shared" si="94"/>
        <v>0</v>
      </c>
    </row>
    <row r="21" spans="1:128">
      <c r="A21" s="12" t="s">
        <v>34</v>
      </c>
      <c r="C21" s="8"/>
      <c r="D21">
        <f t="shared" si="0"/>
        <v>0</v>
      </c>
      <c r="E21">
        <f t="shared" si="30"/>
        <v>0</v>
      </c>
      <c r="F21" s="9">
        <f t="shared" si="31"/>
        <v>0</v>
      </c>
      <c r="G21" s="8"/>
      <c r="H21">
        <f t="shared" si="32"/>
        <v>0</v>
      </c>
      <c r="I21">
        <f t="shared" si="33"/>
        <v>0</v>
      </c>
      <c r="J21" s="9">
        <f t="shared" si="34"/>
        <v>0</v>
      </c>
      <c r="K21" s="8"/>
      <c r="L21">
        <f t="shared" si="1"/>
        <v>0</v>
      </c>
      <c r="M21">
        <f t="shared" si="35"/>
        <v>0</v>
      </c>
      <c r="N21" s="9">
        <f t="shared" si="36"/>
        <v>0</v>
      </c>
      <c r="O21" s="8"/>
      <c r="P21">
        <f t="shared" si="2"/>
        <v>0</v>
      </c>
      <c r="Q21">
        <f t="shared" si="37"/>
        <v>0</v>
      </c>
      <c r="R21" s="9">
        <f t="shared" si="38"/>
        <v>0</v>
      </c>
      <c r="S21" s="8"/>
      <c r="T21">
        <f t="shared" si="3"/>
        <v>0</v>
      </c>
      <c r="U21">
        <f t="shared" si="39"/>
        <v>0</v>
      </c>
      <c r="V21" s="9">
        <f t="shared" si="40"/>
        <v>0</v>
      </c>
      <c r="W21" s="8"/>
      <c r="X21">
        <f t="shared" si="4"/>
        <v>0</v>
      </c>
      <c r="Y21">
        <f t="shared" si="41"/>
        <v>0</v>
      </c>
      <c r="Z21" s="9">
        <f t="shared" si="42"/>
        <v>0</v>
      </c>
      <c r="AA21" s="8"/>
      <c r="AB21">
        <f t="shared" si="5"/>
        <v>0</v>
      </c>
      <c r="AC21">
        <f t="shared" si="43"/>
        <v>0</v>
      </c>
      <c r="AD21" s="9">
        <f t="shared" si="44"/>
        <v>0</v>
      </c>
      <c r="AE21" s="8">
        <v>0</v>
      </c>
      <c r="AF21">
        <f t="shared" si="6"/>
        <v>0</v>
      </c>
      <c r="AG21">
        <f t="shared" si="45"/>
        <v>0</v>
      </c>
      <c r="AH21" s="9">
        <f t="shared" si="46"/>
        <v>0</v>
      </c>
      <c r="AI21" s="8"/>
      <c r="AJ21">
        <f t="shared" si="7"/>
        <v>0</v>
      </c>
      <c r="AK21">
        <f t="shared" si="47"/>
        <v>0</v>
      </c>
      <c r="AL21" s="9">
        <f t="shared" si="48"/>
        <v>0</v>
      </c>
      <c r="AM21" s="8"/>
      <c r="AN21">
        <f t="shared" si="8"/>
        <v>0</v>
      </c>
      <c r="AO21">
        <f t="shared" si="49"/>
        <v>0</v>
      </c>
      <c r="AP21" s="9">
        <f t="shared" si="50"/>
        <v>0</v>
      </c>
      <c r="AQ21" s="8"/>
      <c r="AR21">
        <f t="shared" si="9"/>
        <v>0</v>
      </c>
      <c r="AS21">
        <f t="shared" si="51"/>
        <v>0</v>
      </c>
      <c r="AT21" s="9">
        <f t="shared" si="52"/>
        <v>0</v>
      </c>
      <c r="AU21" s="8"/>
      <c r="AV21">
        <f t="shared" si="10"/>
        <v>0</v>
      </c>
      <c r="AW21">
        <f t="shared" si="53"/>
        <v>0</v>
      </c>
      <c r="AX21" s="9">
        <f t="shared" si="54"/>
        <v>0</v>
      </c>
      <c r="AY21" s="8"/>
      <c r="AZ21">
        <f t="shared" si="11"/>
        <v>0</v>
      </c>
      <c r="BA21">
        <f t="shared" si="55"/>
        <v>0</v>
      </c>
      <c r="BB21" s="9">
        <f t="shared" si="56"/>
        <v>0</v>
      </c>
      <c r="BC21" s="8"/>
      <c r="BD21">
        <f t="shared" si="12"/>
        <v>0</v>
      </c>
      <c r="BE21">
        <f t="shared" si="57"/>
        <v>0</v>
      </c>
      <c r="BF21" s="9">
        <f t="shared" si="58"/>
        <v>0</v>
      </c>
      <c r="BG21" s="8"/>
      <c r="BH21">
        <f t="shared" si="13"/>
        <v>0</v>
      </c>
      <c r="BI21">
        <f t="shared" si="59"/>
        <v>0</v>
      </c>
      <c r="BJ21" s="9">
        <f t="shared" si="60"/>
        <v>0</v>
      </c>
      <c r="BK21" s="8"/>
      <c r="BL21">
        <f t="shared" si="14"/>
        <v>0</v>
      </c>
      <c r="BM21">
        <f t="shared" si="61"/>
        <v>0</v>
      </c>
      <c r="BN21" s="9">
        <f t="shared" si="62"/>
        <v>0</v>
      </c>
      <c r="BO21" s="8"/>
      <c r="BP21">
        <f t="shared" si="15"/>
        <v>0</v>
      </c>
      <c r="BQ21">
        <f t="shared" si="63"/>
        <v>0</v>
      </c>
      <c r="BR21" s="9">
        <f t="shared" si="64"/>
        <v>0</v>
      </c>
      <c r="BS21" s="8"/>
      <c r="BT21">
        <f t="shared" si="16"/>
        <v>0</v>
      </c>
      <c r="BU21">
        <f t="shared" si="65"/>
        <v>0</v>
      </c>
      <c r="BV21" s="9">
        <f t="shared" si="66"/>
        <v>0</v>
      </c>
      <c r="BW21" s="8"/>
      <c r="BX21">
        <f t="shared" si="17"/>
        <v>0</v>
      </c>
      <c r="BY21">
        <f t="shared" si="67"/>
        <v>0</v>
      </c>
      <c r="BZ21" s="9">
        <f t="shared" si="68"/>
        <v>0</v>
      </c>
      <c r="CA21" s="8"/>
      <c r="CB21">
        <f t="shared" si="18"/>
        <v>0</v>
      </c>
      <c r="CC21">
        <f t="shared" si="69"/>
        <v>0</v>
      </c>
      <c r="CD21" s="9">
        <f t="shared" si="70"/>
        <v>0</v>
      </c>
      <c r="CE21" s="8"/>
      <c r="CF21">
        <f t="shared" si="19"/>
        <v>0</v>
      </c>
      <c r="CG21">
        <f t="shared" si="71"/>
        <v>0</v>
      </c>
      <c r="CH21" s="9">
        <f t="shared" si="72"/>
        <v>0</v>
      </c>
      <c r="CI21" s="8"/>
      <c r="CJ21">
        <f t="shared" si="20"/>
        <v>0</v>
      </c>
      <c r="CK21">
        <f t="shared" si="73"/>
        <v>0</v>
      </c>
      <c r="CL21" s="9">
        <f t="shared" si="74"/>
        <v>0</v>
      </c>
      <c r="CM21" s="8"/>
      <c r="CN21">
        <f t="shared" si="21"/>
        <v>0</v>
      </c>
      <c r="CO21">
        <f t="shared" si="75"/>
        <v>0</v>
      </c>
      <c r="CP21" s="9">
        <f t="shared" si="76"/>
        <v>0</v>
      </c>
      <c r="CQ21" s="8"/>
      <c r="CR21">
        <f t="shared" si="22"/>
        <v>0</v>
      </c>
      <c r="CS21">
        <f t="shared" si="77"/>
        <v>0</v>
      </c>
      <c r="CT21" s="9">
        <f t="shared" si="78"/>
        <v>0</v>
      </c>
      <c r="CU21" s="8"/>
      <c r="CV21">
        <f t="shared" si="23"/>
        <v>0</v>
      </c>
      <c r="CW21">
        <f t="shared" si="79"/>
        <v>0</v>
      </c>
      <c r="CX21" s="9">
        <f t="shared" si="80"/>
        <v>0</v>
      </c>
      <c r="CY21" s="8"/>
      <c r="CZ21">
        <f t="shared" si="24"/>
        <v>0</v>
      </c>
      <c r="DA21">
        <f t="shared" si="81"/>
        <v>0</v>
      </c>
      <c r="DB21" s="9">
        <f t="shared" si="82"/>
        <v>0</v>
      </c>
      <c r="DC21" s="8"/>
      <c r="DD21">
        <f t="shared" si="25"/>
        <v>0</v>
      </c>
      <c r="DE21">
        <f t="shared" si="83"/>
        <v>0</v>
      </c>
      <c r="DF21" s="9">
        <f t="shared" si="84"/>
        <v>0</v>
      </c>
      <c r="DG21" s="8"/>
      <c r="DH21">
        <f t="shared" si="26"/>
        <v>0</v>
      </c>
      <c r="DI21">
        <f t="shared" si="85"/>
        <v>0</v>
      </c>
      <c r="DJ21" s="9">
        <f t="shared" si="86"/>
        <v>0</v>
      </c>
      <c r="DK21" s="8"/>
      <c r="DL21">
        <f t="shared" si="27"/>
        <v>0</v>
      </c>
      <c r="DM21">
        <f t="shared" si="87"/>
        <v>0</v>
      </c>
      <c r="DN21" s="9">
        <f t="shared" si="88"/>
        <v>0</v>
      </c>
      <c r="DO21" s="8"/>
      <c r="DP21">
        <f t="shared" si="28"/>
        <v>0</v>
      </c>
      <c r="DQ21">
        <f t="shared" si="89"/>
        <v>0</v>
      </c>
      <c r="DR21" s="9">
        <f t="shared" si="90"/>
        <v>0</v>
      </c>
      <c r="DS21" s="9"/>
      <c r="DT21" s="9">
        <f t="shared" si="29"/>
        <v>0</v>
      </c>
      <c r="DU21">
        <f t="shared" si="91"/>
        <v>0</v>
      </c>
      <c r="DV21" s="9">
        <f t="shared" si="92"/>
        <v>0</v>
      </c>
      <c r="DW21" s="10">
        <f t="shared" si="93"/>
        <v>0</v>
      </c>
      <c r="DX21" s="11">
        <f t="shared" si="94"/>
        <v>0</v>
      </c>
    </row>
    <row r="22" spans="1:128">
      <c r="A22" s="12" t="s">
        <v>34</v>
      </c>
      <c r="C22" s="8"/>
      <c r="D22">
        <f t="shared" si="0"/>
        <v>0</v>
      </c>
      <c r="E22">
        <f t="shared" si="30"/>
        <v>0</v>
      </c>
      <c r="F22" s="9">
        <f t="shared" si="31"/>
        <v>0</v>
      </c>
      <c r="G22" s="8"/>
      <c r="H22">
        <f t="shared" si="32"/>
        <v>0</v>
      </c>
      <c r="I22">
        <f t="shared" si="33"/>
        <v>0</v>
      </c>
      <c r="J22" s="9">
        <f t="shared" si="34"/>
        <v>0</v>
      </c>
      <c r="K22" s="8"/>
      <c r="L22">
        <f t="shared" si="1"/>
        <v>0</v>
      </c>
      <c r="M22">
        <f t="shared" si="35"/>
        <v>0</v>
      </c>
      <c r="N22" s="9">
        <f t="shared" si="36"/>
        <v>0</v>
      </c>
      <c r="O22" s="8"/>
      <c r="P22">
        <f t="shared" si="2"/>
        <v>0</v>
      </c>
      <c r="Q22">
        <f t="shared" si="37"/>
        <v>0</v>
      </c>
      <c r="R22" s="9">
        <f t="shared" si="38"/>
        <v>0</v>
      </c>
      <c r="S22" s="8"/>
      <c r="T22">
        <f t="shared" si="3"/>
        <v>0</v>
      </c>
      <c r="U22">
        <f t="shared" si="39"/>
        <v>0</v>
      </c>
      <c r="V22" s="9">
        <f t="shared" si="40"/>
        <v>0</v>
      </c>
      <c r="W22" s="8"/>
      <c r="X22">
        <f t="shared" si="4"/>
        <v>0</v>
      </c>
      <c r="Y22">
        <f t="shared" si="41"/>
        <v>0</v>
      </c>
      <c r="Z22" s="9">
        <f t="shared" si="42"/>
        <v>0</v>
      </c>
      <c r="AA22" s="8"/>
      <c r="AB22">
        <f t="shared" si="5"/>
        <v>0</v>
      </c>
      <c r="AC22">
        <f t="shared" si="43"/>
        <v>0</v>
      </c>
      <c r="AD22" s="9">
        <f t="shared" si="44"/>
        <v>0</v>
      </c>
      <c r="AE22" s="8">
        <v>0</v>
      </c>
      <c r="AF22">
        <f t="shared" si="6"/>
        <v>0</v>
      </c>
      <c r="AG22">
        <f t="shared" si="45"/>
        <v>0</v>
      </c>
      <c r="AH22" s="9">
        <f t="shared" si="46"/>
        <v>0</v>
      </c>
      <c r="AI22" s="8"/>
      <c r="AJ22">
        <f t="shared" si="7"/>
        <v>0</v>
      </c>
      <c r="AK22">
        <f t="shared" si="47"/>
        <v>0</v>
      </c>
      <c r="AL22" s="9">
        <f t="shared" si="48"/>
        <v>0</v>
      </c>
      <c r="AM22" s="8"/>
      <c r="AN22">
        <f t="shared" si="8"/>
        <v>0</v>
      </c>
      <c r="AO22">
        <f t="shared" si="49"/>
        <v>0</v>
      </c>
      <c r="AP22" s="9">
        <f t="shared" si="50"/>
        <v>0</v>
      </c>
      <c r="AQ22" s="8"/>
      <c r="AR22">
        <f t="shared" si="9"/>
        <v>0</v>
      </c>
      <c r="AS22">
        <f t="shared" si="51"/>
        <v>0</v>
      </c>
      <c r="AT22" s="9">
        <f t="shared" si="52"/>
        <v>0</v>
      </c>
      <c r="AU22" s="8"/>
      <c r="AV22">
        <f t="shared" si="10"/>
        <v>0</v>
      </c>
      <c r="AW22">
        <f t="shared" si="53"/>
        <v>0</v>
      </c>
      <c r="AX22" s="9">
        <f t="shared" si="54"/>
        <v>0</v>
      </c>
      <c r="AY22" s="8"/>
      <c r="AZ22">
        <f t="shared" si="11"/>
        <v>0</v>
      </c>
      <c r="BA22">
        <f t="shared" si="55"/>
        <v>0</v>
      </c>
      <c r="BB22" s="9">
        <f t="shared" si="56"/>
        <v>0</v>
      </c>
      <c r="BC22" s="8"/>
      <c r="BD22">
        <f t="shared" si="12"/>
        <v>0</v>
      </c>
      <c r="BE22">
        <f t="shared" si="57"/>
        <v>0</v>
      </c>
      <c r="BF22" s="9">
        <f t="shared" si="58"/>
        <v>0</v>
      </c>
      <c r="BG22" s="8"/>
      <c r="BH22">
        <f t="shared" si="13"/>
        <v>0</v>
      </c>
      <c r="BI22">
        <f t="shared" si="59"/>
        <v>0</v>
      </c>
      <c r="BJ22" s="9">
        <f t="shared" si="60"/>
        <v>0</v>
      </c>
      <c r="BK22" s="8"/>
      <c r="BL22">
        <f t="shared" si="14"/>
        <v>0</v>
      </c>
      <c r="BM22">
        <f t="shared" si="61"/>
        <v>0</v>
      </c>
      <c r="BN22" s="9">
        <f t="shared" si="62"/>
        <v>0</v>
      </c>
      <c r="BO22" s="8"/>
      <c r="BP22">
        <f t="shared" si="15"/>
        <v>0</v>
      </c>
      <c r="BQ22">
        <f t="shared" si="63"/>
        <v>0</v>
      </c>
      <c r="BR22" s="9">
        <f t="shared" si="64"/>
        <v>0</v>
      </c>
      <c r="BS22" s="8"/>
      <c r="BT22">
        <f t="shared" si="16"/>
        <v>0</v>
      </c>
      <c r="BU22">
        <f t="shared" si="65"/>
        <v>0</v>
      </c>
      <c r="BV22" s="9">
        <f t="shared" si="66"/>
        <v>0</v>
      </c>
      <c r="BW22" s="8"/>
      <c r="BX22">
        <f t="shared" si="17"/>
        <v>0</v>
      </c>
      <c r="BY22">
        <f t="shared" si="67"/>
        <v>0</v>
      </c>
      <c r="BZ22" s="9">
        <f t="shared" si="68"/>
        <v>0</v>
      </c>
      <c r="CA22" s="8"/>
      <c r="CB22">
        <f t="shared" si="18"/>
        <v>0</v>
      </c>
      <c r="CC22">
        <f t="shared" si="69"/>
        <v>0</v>
      </c>
      <c r="CD22" s="9">
        <f t="shared" si="70"/>
        <v>0</v>
      </c>
      <c r="CE22" s="8"/>
      <c r="CF22">
        <f t="shared" si="19"/>
        <v>0</v>
      </c>
      <c r="CG22">
        <f t="shared" si="71"/>
        <v>0</v>
      </c>
      <c r="CH22" s="9">
        <f t="shared" si="72"/>
        <v>0</v>
      </c>
      <c r="CI22" s="8"/>
      <c r="CJ22">
        <f t="shared" si="20"/>
        <v>0</v>
      </c>
      <c r="CK22">
        <f t="shared" si="73"/>
        <v>0</v>
      </c>
      <c r="CL22" s="9">
        <f t="shared" si="74"/>
        <v>0</v>
      </c>
      <c r="CM22" s="8"/>
      <c r="CN22">
        <f t="shared" si="21"/>
        <v>0</v>
      </c>
      <c r="CO22">
        <f t="shared" si="75"/>
        <v>0</v>
      </c>
      <c r="CP22" s="9">
        <f t="shared" si="76"/>
        <v>0</v>
      </c>
      <c r="CQ22" s="8"/>
      <c r="CR22">
        <f t="shared" si="22"/>
        <v>0</v>
      </c>
      <c r="CS22">
        <f t="shared" si="77"/>
        <v>0</v>
      </c>
      <c r="CT22" s="9">
        <f t="shared" si="78"/>
        <v>0</v>
      </c>
      <c r="CU22" s="8"/>
      <c r="CV22">
        <f t="shared" si="23"/>
        <v>0</v>
      </c>
      <c r="CW22">
        <f t="shared" si="79"/>
        <v>0</v>
      </c>
      <c r="CX22" s="9">
        <f t="shared" si="80"/>
        <v>0</v>
      </c>
      <c r="CY22" s="8"/>
      <c r="CZ22">
        <f t="shared" si="24"/>
        <v>0</v>
      </c>
      <c r="DA22">
        <f t="shared" si="81"/>
        <v>0</v>
      </c>
      <c r="DB22" s="9">
        <f t="shared" si="82"/>
        <v>0</v>
      </c>
      <c r="DC22" s="8"/>
      <c r="DD22">
        <f t="shared" si="25"/>
        <v>0</v>
      </c>
      <c r="DE22">
        <f t="shared" si="83"/>
        <v>0</v>
      </c>
      <c r="DF22" s="9">
        <f t="shared" si="84"/>
        <v>0</v>
      </c>
      <c r="DG22" s="8"/>
      <c r="DH22">
        <f t="shared" si="26"/>
        <v>0</v>
      </c>
      <c r="DI22">
        <f t="shared" si="85"/>
        <v>0</v>
      </c>
      <c r="DJ22" s="9">
        <f t="shared" si="86"/>
        <v>0</v>
      </c>
      <c r="DK22" s="8"/>
      <c r="DL22">
        <f t="shared" si="27"/>
        <v>0</v>
      </c>
      <c r="DM22">
        <f t="shared" si="87"/>
        <v>0</v>
      </c>
      <c r="DN22" s="9">
        <f t="shared" si="88"/>
        <v>0</v>
      </c>
      <c r="DO22" s="8"/>
      <c r="DP22">
        <f t="shared" si="28"/>
        <v>0</v>
      </c>
      <c r="DQ22">
        <f t="shared" si="89"/>
        <v>0</v>
      </c>
      <c r="DR22" s="9">
        <f t="shared" si="90"/>
        <v>0</v>
      </c>
      <c r="DS22" s="9"/>
      <c r="DT22" s="9">
        <f t="shared" si="29"/>
        <v>0</v>
      </c>
      <c r="DU22">
        <f t="shared" si="91"/>
        <v>0</v>
      </c>
      <c r="DV22" s="9">
        <f t="shared" si="92"/>
        <v>0</v>
      </c>
      <c r="DW22" s="10">
        <f t="shared" si="93"/>
        <v>0</v>
      </c>
      <c r="DX22" s="11">
        <f t="shared" si="94"/>
        <v>0</v>
      </c>
    </row>
    <row r="23" spans="1:128">
      <c r="A23" s="12" t="s">
        <v>34</v>
      </c>
      <c r="C23" s="8"/>
      <c r="D23">
        <f t="shared" si="0"/>
        <v>0</v>
      </c>
      <c r="E23">
        <f t="shared" si="30"/>
        <v>0</v>
      </c>
      <c r="F23" s="9">
        <f t="shared" si="31"/>
        <v>0</v>
      </c>
      <c r="G23" s="8"/>
      <c r="H23">
        <f t="shared" si="32"/>
        <v>0</v>
      </c>
      <c r="I23">
        <f t="shared" si="33"/>
        <v>0</v>
      </c>
      <c r="J23" s="9">
        <f t="shared" si="34"/>
        <v>0</v>
      </c>
      <c r="K23" s="8"/>
      <c r="L23">
        <f t="shared" si="1"/>
        <v>0</v>
      </c>
      <c r="M23">
        <f t="shared" si="35"/>
        <v>0</v>
      </c>
      <c r="N23" s="9">
        <f t="shared" si="36"/>
        <v>0</v>
      </c>
      <c r="O23" s="8"/>
      <c r="P23">
        <f t="shared" si="2"/>
        <v>0</v>
      </c>
      <c r="Q23">
        <f t="shared" si="37"/>
        <v>0</v>
      </c>
      <c r="R23" s="9">
        <f t="shared" si="38"/>
        <v>0</v>
      </c>
      <c r="S23" s="8"/>
      <c r="T23">
        <f t="shared" si="3"/>
        <v>0</v>
      </c>
      <c r="U23">
        <f t="shared" si="39"/>
        <v>0</v>
      </c>
      <c r="V23" s="9">
        <f t="shared" si="40"/>
        <v>0</v>
      </c>
      <c r="W23" s="8"/>
      <c r="X23">
        <f t="shared" si="4"/>
        <v>0</v>
      </c>
      <c r="Y23">
        <f t="shared" si="41"/>
        <v>0</v>
      </c>
      <c r="Z23" s="9">
        <f t="shared" si="42"/>
        <v>0</v>
      </c>
      <c r="AA23" s="8"/>
      <c r="AB23">
        <f t="shared" si="5"/>
        <v>0</v>
      </c>
      <c r="AC23">
        <f t="shared" si="43"/>
        <v>0</v>
      </c>
      <c r="AD23" s="9">
        <f t="shared" si="44"/>
        <v>0</v>
      </c>
      <c r="AE23" s="8">
        <v>0</v>
      </c>
      <c r="AF23">
        <f t="shared" si="6"/>
        <v>0</v>
      </c>
      <c r="AG23">
        <f t="shared" si="45"/>
        <v>0</v>
      </c>
      <c r="AH23" s="9">
        <f t="shared" si="46"/>
        <v>0</v>
      </c>
      <c r="AI23" s="8"/>
      <c r="AJ23">
        <f t="shared" si="7"/>
        <v>0</v>
      </c>
      <c r="AK23">
        <f t="shared" si="47"/>
        <v>0</v>
      </c>
      <c r="AL23" s="9">
        <f t="shared" si="48"/>
        <v>0</v>
      </c>
      <c r="AM23" s="8"/>
      <c r="AN23">
        <f t="shared" si="8"/>
        <v>0</v>
      </c>
      <c r="AO23">
        <f t="shared" si="49"/>
        <v>0</v>
      </c>
      <c r="AP23" s="9">
        <f t="shared" si="50"/>
        <v>0</v>
      </c>
      <c r="AQ23" s="8"/>
      <c r="AR23">
        <f t="shared" si="9"/>
        <v>0</v>
      </c>
      <c r="AS23">
        <f t="shared" si="51"/>
        <v>0</v>
      </c>
      <c r="AT23" s="9">
        <f t="shared" si="52"/>
        <v>0</v>
      </c>
      <c r="AU23" s="8"/>
      <c r="AV23">
        <f t="shared" si="10"/>
        <v>0</v>
      </c>
      <c r="AW23">
        <f t="shared" si="53"/>
        <v>0</v>
      </c>
      <c r="AX23" s="9">
        <f t="shared" si="54"/>
        <v>0</v>
      </c>
      <c r="AY23" s="8"/>
      <c r="AZ23">
        <f t="shared" si="11"/>
        <v>0</v>
      </c>
      <c r="BA23">
        <f t="shared" si="55"/>
        <v>0</v>
      </c>
      <c r="BB23" s="9">
        <f t="shared" si="56"/>
        <v>0</v>
      </c>
      <c r="BC23" s="8"/>
      <c r="BD23">
        <f t="shared" si="12"/>
        <v>0</v>
      </c>
      <c r="BE23">
        <f t="shared" si="57"/>
        <v>0</v>
      </c>
      <c r="BF23" s="9">
        <f t="shared" si="58"/>
        <v>0</v>
      </c>
      <c r="BG23" s="8"/>
      <c r="BH23">
        <f t="shared" si="13"/>
        <v>0</v>
      </c>
      <c r="BI23">
        <f t="shared" si="59"/>
        <v>0</v>
      </c>
      <c r="BJ23" s="9">
        <f t="shared" si="60"/>
        <v>0</v>
      </c>
      <c r="BK23" s="8"/>
      <c r="BL23">
        <f t="shared" si="14"/>
        <v>0</v>
      </c>
      <c r="BM23">
        <f t="shared" si="61"/>
        <v>0</v>
      </c>
      <c r="BN23" s="9">
        <f t="shared" si="62"/>
        <v>0</v>
      </c>
      <c r="BO23" s="8"/>
      <c r="BP23">
        <f t="shared" si="15"/>
        <v>0</v>
      </c>
      <c r="BQ23">
        <f t="shared" si="63"/>
        <v>0</v>
      </c>
      <c r="BR23" s="9">
        <f t="shared" si="64"/>
        <v>0</v>
      </c>
      <c r="BS23" s="8"/>
      <c r="BT23">
        <f t="shared" si="16"/>
        <v>0</v>
      </c>
      <c r="BU23">
        <f t="shared" si="65"/>
        <v>0</v>
      </c>
      <c r="BV23" s="9">
        <f t="shared" si="66"/>
        <v>0</v>
      </c>
      <c r="BW23" s="8"/>
      <c r="BX23">
        <f t="shared" si="17"/>
        <v>0</v>
      </c>
      <c r="BY23">
        <f t="shared" si="67"/>
        <v>0</v>
      </c>
      <c r="BZ23" s="9">
        <f t="shared" si="68"/>
        <v>0</v>
      </c>
      <c r="CA23" s="8"/>
      <c r="CB23">
        <f t="shared" si="18"/>
        <v>0</v>
      </c>
      <c r="CC23">
        <f t="shared" si="69"/>
        <v>0</v>
      </c>
      <c r="CD23" s="9">
        <f t="shared" si="70"/>
        <v>0</v>
      </c>
      <c r="CE23" s="8"/>
      <c r="CF23">
        <f t="shared" si="19"/>
        <v>0</v>
      </c>
      <c r="CG23">
        <f t="shared" si="71"/>
        <v>0</v>
      </c>
      <c r="CH23" s="9">
        <f t="shared" si="72"/>
        <v>0</v>
      </c>
      <c r="CI23" s="8"/>
      <c r="CJ23">
        <f t="shared" si="20"/>
        <v>0</v>
      </c>
      <c r="CK23">
        <f t="shared" si="73"/>
        <v>0</v>
      </c>
      <c r="CL23" s="9">
        <f t="shared" si="74"/>
        <v>0</v>
      </c>
      <c r="CM23" s="8"/>
      <c r="CN23">
        <f t="shared" si="21"/>
        <v>0</v>
      </c>
      <c r="CO23">
        <f t="shared" si="75"/>
        <v>0</v>
      </c>
      <c r="CP23" s="9">
        <f t="shared" si="76"/>
        <v>0</v>
      </c>
      <c r="CQ23" s="8"/>
      <c r="CR23">
        <f t="shared" si="22"/>
        <v>0</v>
      </c>
      <c r="CS23">
        <f t="shared" si="77"/>
        <v>0</v>
      </c>
      <c r="CT23" s="9">
        <f t="shared" si="78"/>
        <v>0</v>
      </c>
      <c r="CU23" s="8"/>
      <c r="CV23">
        <f t="shared" si="23"/>
        <v>0</v>
      </c>
      <c r="CW23">
        <f t="shared" si="79"/>
        <v>0</v>
      </c>
      <c r="CX23" s="9">
        <f t="shared" si="80"/>
        <v>0</v>
      </c>
      <c r="CY23" s="8"/>
      <c r="CZ23">
        <f t="shared" si="24"/>
        <v>0</v>
      </c>
      <c r="DA23">
        <f t="shared" si="81"/>
        <v>0</v>
      </c>
      <c r="DB23" s="9">
        <f t="shared" si="82"/>
        <v>0</v>
      </c>
      <c r="DC23" s="8"/>
      <c r="DD23">
        <f t="shared" si="25"/>
        <v>0</v>
      </c>
      <c r="DE23">
        <f t="shared" si="83"/>
        <v>0</v>
      </c>
      <c r="DF23" s="9">
        <f t="shared" si="84"/>
        <v>0</v>
      </c>
      <c r="DG23" s="8"/>
      <c r="DH23">
        <f t="shared" si="26"/>
        <v>0</v>
      </c>
      <c r="DI23">
        <f t="shared" si="85"/>
        <v>0</v>
      </c>
      <c r="DJ23" s="9">
        <f t="shared" si="86"/>
        <v>0</v>
      </c>
      <c r="DK23" s="8"/>
      <c r="DL23">
        <f t="shared" si="27"/>
        <v>0</v>
      </c>
      <c r="DM23">
        <f t="shared" si="87"/>
        <v>0</v>
      </c>
      <c r="DN23" s="9">
        <f t="shared" si="88"/>
        <v>0</v>
      </c>
      <c r="DO23" s="8"/>
      <c r="DP23">
        <f t="shared" si="28"/>
        <v>0</v>
      </c>
      <c r="DQ23">
        <f t="shared" si="89"/>
        <v>0</v>
      </c>
      <c r="DR23" s="9">
        <f t="shared" si="90"/>
        <v>0</v>
      </c>
      <c r="DS23" s="9"/>
      <c r="DT23" s="9">
        <f t="shared" si="29"/>
        <v>0</v>
      </c>
      <c r="DU23">
        <f t="shared" si="91"/>
        <v>0</v>
      </c>
      <c r="DV23" s="9">
        <f t="shared" si="92"/>
        <v>0</v>
      </c>
      <c r="DW23" s="10">
        <f t="shared" si="93"/>
        <v>0</v>
      </c>
      <c r="DX23" s="11">
        <f t="shared" si="94"/>
        <v>0</v>
      </c>
    </row>
    <row r="24" spans="1:128">
      <c r="A24" s="12" t="s">
        <v>34</v>
      </c>
      <c r="C24" s="8"/>
      <c r="D24">
        <f t="shared" si="0"/>
        <v>0</v>
      </c>
      <c r="E24">
        <f t="shared" si="30"/>
        <v>0</v>
      </c>
      <c r="F24" s="9">
        <f t="shared" si="31"/>
        <v>0</v>
      </c>
      <c r="G24" s="8"/>
      <c r="H24">
        <f t="shared" si="32"/>
        <v>0</v>
      </c>
      <c r="I24">
        <f t="shared" si="33"/>
        <v>0</v>
      </c>
      <c r="J24" s="9">
        <f t="shared" si="34"/>
        <v>0</v>
      </c>
      <c r="K24" s="8"/>
      <c r="L24">
        <f t="shared" si="1"/>
        <v>0</v>
      </c>
      <c r="M24">
        <f t="shared" si="35"/>
        <v>0</v>
      </c>
      <c r="N24" s="9">
        <f t="shared" si="36"/>
        <v>0</v>
      </c>
      <c r="O24" s="8"/>
      <c r="P24">
        <f t="shared" si="2"/>
        <v>0</v>
      </c>
      <c r="Q24">
        <f t="shared" si="37"/>
        <v>0</v>
      </c>
      <c r="R24" s="9">
        <f t="shared" si="38"/>
        <v>0</v>
      </c>
      <c r="S24" s="8"/>
      <c r="T24">
        <f t="shared" si="3"/>
        <v>0</v>
      </c>
      <c r="U24">
        <f t="shared" si="39"/>
        <v>0</v>
      </c>
      <c r="V24" s="9">
        <f t="shared" si="40"/>
        <v>0</v>
      </c>
      <c r="W24" s="8"/>
      <c r="X24">
        <f t="shared" si="4"/>
        <v>0</v>
      </c>
      <c r="Y24">
        <f t="shared" si="41"/>
        <v>0</v>
      </c>
      <c r="Z24" s="9">
        <f t="shared" si="42"/>
        <v>0</v>
      </c>
      <c r="AA24" s="8"/>
      <c r="AB24">
        <f t="shared" si="5"/>
        <v>0</v>
      </c>
      <c r="AC24">
        <f t="shared" si="43"/>
        <v>0</v>
      </c>
      <c r="AD24" s="9">
        <f t="shared" si="44"/>
        <v>0</v>
      </c>
      <c r="AE24" s="8">
        <v>0</v>
      </c>
      <c r="AF24">
        <f t="shared" si="6"/>
        <v>0</v>
      </c>
      <c r="AG24">
        <f t="shared" si="45"/>
        <v>0</v>
      </c>
      <c r="AH24" s="9">
        <f t="shared" si="46"/>
        <v>0</v>
      </c>
      <c r="AI24" s="8"/>
      <c r="AJ24">
        <f t="shared" si="7"/>
        <v>0</v>
      </c>
      <c r="AK24">
        <f t="shared" si="47"/>
        <v>0</v>
      </c>
      <c r="AL24" s="9">
        <f t="shared" si="48"/>
        <v>0</v>
      </c>
      <c r="AM24" s="8"/>
      <c r="AN24">
        <f t="shared" si="8"/>
        <v>0</v>
      </c>
      <c r="AO24">
        <f t="shared" si="49"/>
        <v>0</v>
      </c>
      <c r="AP24" s="9">
        <f t="shared" si="50"/>
        <v>0</v>
      </c>
      <c r="AQ24" s="8"/>
      <c r="AR24">
        <f t="shared" si="9"/>
        <v>0</v>
      </c>
      <c r="AS24">
        <f t="shared" si="51"/>
        <v>0</v>
      </c>
      <c r="AT24" s="9">
        <f t="shared" si="52"/>
        <v>0</v>
      </c>
      <c r="AU24" s="8"/>
      <c r="AV24">
        <f t="shared" si="10"/>
        <v>0</v>
      </c>
      <c r="AW24">
        <f t="shared" si="53"/>
        <v>0</v>
      </c>
      <c r="AX24" s="9">
        <f t="shared" si="54"/>
        <v>0</v>
      </c>
      <c r="AY24" s="8"/>
      <c r="AZ24">
        <f t="shared" si="11"/>
        <v>0</v>
      </c>
      <c r="BA24">
        <f t="shared" si="55"/>
        <v>0</v>
      </c>
      <c r="BB24" s="9">
        <f t="shared" si="56"/>
        <v>0</v>
      </c>
      <c r="BC24" s="8"/>
      <c r="BD24">
        <f t="shared" si="12"/>
        <v>0</v>
      </c>
      <c r="BE24">
        <f t="shared" si="57"/>
        <v>0</v>
      </c>
      <c r="BF24" s="9">
        <f t="shared" si="58"/>
        <v>0</v>
      </c>
      <c r="BG24" s="8"/>
      <c r="BH24">
        <f t="shared" si="13"/>
        <v>0</v>
      </c>
      <c r="BI24">
        <f t="shared" si="59"/>
        <v>0</v>
      </c>
      <c r="BJ24" s="9">
        <f t="shared" si="60"/>
        <v>0</v>
      </c>
      <c r="BK24" s="8"/>
      <c r="BL24">
        <f t="shared" si="14"/>
        <v>0</v>
      </c>
      <c r="BM24">
        <f t="shared" si="61"/>
        <v>0</v>
      </c>
      <c r="BN24" s="9">
        <f t="shared" si="62"/>
        <v>0</v>
      </c>
      <c r="BO24" s="8"/>
      <c r="BP24">
        <f t="shared" si="15"/>
        <v>0</v>
      </c>
      <c r="BQ24">
        <f t="shared" si="63"/>
        <v>0</v>
      </c>
      <c r="BR24" s="9">
        <f t="shared" si="64"/>
        <v>0</v>
      </c>
      <c r="BS24" s="8"/>
      <c r="BT24">
        <f t="shared" si="16"/>
        <v>0</v>
      </c>
      <c r="BU24">
        <f t="shared" si="65"/>
        <v>0</v>
      </c>
      <c r="BV24" s="9">
        <f t="shared" si="66"/>
        <v>0</v>
      </c>
      <c r="BW24" s="8"/>
      <c r="BX24">
        <f t="shared" si="17"/>
        <v>0</v>
      </c>
      <c r="BY24">
        <f t="shared" si="67"/>
        <v>0</v>
      </c>
      <c r="BZ24" s="9">
        <f t="shared" si="68"/>
        <v>0</v>
      </c>
      <c r="CA24" s="8"/>
      <c r="CB24">
        <f t="shared" si="18"/>
        <v>0</v>
      </c>
      <c r="CC24">
        <f t="shared" si="69"/>
        <v>0</v>
      </c>
      <c r="CD24" s="9">
        <f t="shared" si="70"/>
        <v>0</v>
      </c>
      <c r="CE24" s="8"/>
      <c r="CF24">
        <f t="shared" si="19"/>
        <v>0</v>
      </c>
      <c r="CG24">
        <f t="shared" si="71"/>
        <v>0</v>
      </c>
      <c r="CH24" s="9">
        <f t="shared" si="72"/>
        <v>0</v>
      </c>
      <c r="CI24" s="8"/>
      <c r="CJ24">
        <f t="shared" si="20"/>
        <v>0</v>
      </c>
      <c r="CK24">
        <f t="shared" si="73"/>
        <v>0</v>
      </c>
      <c r="CL24" s="9">
        <f t="shared" si="74"/>
        <v>0</v>
      </c>
      <c r="CM24" s="8"/>
      <c r="CN24">
        <f t="shared" si="21"/>
        <v>0</v>
      </c>
      <c r="CO24">
        <f t="shared" si="75"/>
        <v>0</v>
      </c>
      <c r="CP24" s="9">
        <f t="shared" si="76"/>
        <v>0</v>
      </c>
      <c r="CQ24" s="8"/>
      <c r="CR24">
        <f t="shared" si="22"/>
        <v>0</v>
      </c>
      <c r="CS24">
        <f t="shared" si="77"/>
        <v>0</v>
      </c>
      <c r="CT24" s="9">
        <f t="shared" si="78"/>
        <v>0</v>
      </c>
      <c r="CU24" s="8"/>
      <c r="CV24">
        <f t="shared" si="23"/>
        <v>0</v>
      </c>
      <c r="CW24">
        <f t="shared" si="79"/>
        <v>0</v>
      </c>
      <c r="CX24" s="9">
        <f t="shared" si="80"/>
        <v>0</v>
      </c>
      <c r="CY24" s="8"/>
      <c r="CZ24">
        <f t="shared" si="24"/>
        <v>0</v>
      </c>
      <c r="DA24">
        <f t="shared" si="81"/>
        <v>0</v>
      </c>
      <c r="DB24" s="9">
        <f t="shared" si="82"/>
        <v>0</v>
      </c>
      <c r="DC24" s="8"/>
      <c r="DD24">
        <f t="shared" si="25"/>
        <v>0</v>
      </c>
      <c r="DE24">
        <f t="shared" si="83"/>
        <v>0</v>
      </c>
      <c r="DF24" s="9">
        <f t="shared" si="84"/>
        <v>0</v>
      </c>
      <c r="DG24" s="8"/>
      <c r="DH24">
        <f t="shared" si="26"/>
        <v>0</v>
      </c>
      <c r="DI24">
        <f t="shared" si="85"/>
        <v>0</v>
      </c>
      <c r="DJ24" s="9">
        <f t="shared" si="86"/>
        <v>0</v>
      </c>
      <c r="DK24" s="8"/>
      <c r="DL24">
        <f t="shared" si="27"/>
        <v>0</v>
      </c>
      <c r="DM24">
        <f t="shared" si="87"/>
        <v>0</v>
      </c>
      <c r="DN24" s="9">
        <f t="shared" si="88"/>
        <v>0</v>
      </c>
      <c r="DO24" s="8"/>
      <c r="DP24">
        <f t="shared" si="28"/>
        <v>0</v>
      </c>
      <c r="DQ24">
        <f t="shared" si="89"/>
        <v>0</v>
      </c>
      <c r="DR24" s="9">
        <f t="shared" si="90"/>
        <v>0</v>
      </c>
      <c r="DS24" s="9"/>
      <c r="DT24" s="9">
        <f t="shared" si="29"/>
        <v>0</v>
      </c>
      <c r="DU24">
        <f t="shared" si="91"/>
        <v>0</v>
      </c>
      <c r="DV24" s="9">
        <f t="shared" si="92"/>
        <v>0</v>
      </c>
      <c r="DW24" s="10">
        <f t="shared" si="93"/>
        <v>0</v>
      </c>
      <c r="DX24" s="11">
        <f t="shared" si="94"/>
        <v>0</v>
      </c>
    </row>
    <row r="25" spans="1:128" ht="19.5">
      <c r="A25" s="12"/>
      <c r="C25" s="8"/>
      <c r="F25" s="9"/>
      <c r="G25" s="8"/>
      <c r="J25" s="9"/>
      <c r="K25" s="8"/>
      <c r="N25" s="9"/>
      <c r="O25" s="8"/>
      <c r="R25" s="9"/>
      <c r="S25" s="8"/>
      <c r="V25" s="9"/>
      <c r="W25" s="8"/>
      <c r="Z25" s="9"/>
      <c r="AA25" s="8"/>
      <c r="AD25" s="9"/>
      <c r="AE25" s="8"/>
      <c r="AH25" s="9"/>
      <c r="AI25" s="8"/>
      <c r="AL25" s="9"/>
      <c r="AM25" s="8"/>
      <c r="AP25" s="9"/>
      <c r="AQ25" s="8"/>
      <c r="AT25" s="9"/>
      <c r="AU25" s="8"/>
      <c r="AX25" s="9"/>
      <c r="AY25" s="8"/>
      <c r="BB25" s="9"/>
      <c r="BC25" s="8"/>
      <c r="BF25" s="9"/>
      <c r="BG25" s="8"/>
      <c r="BJ25" s="9"/>
      <c r="BK25" s="8"/>
      <c r="BN25" s="9"/>
      <c r="BO25" s="8"/>
      <c r="BR25" s="9"/>
      <c r="BS25" s="8"/>
      <c r="BV25" s="9"/>
      <c r="BW25" s="8"/>
      <c r="BZ25" s="9"/>
      <c r="CA25" s="8"/>
      <c r="CD25" s="9"/>
      <c r="CE25" s="8"/>
      <c r="CH25" s="9"/>
      <c r="CI25" s="8"/>
      <c r="CL25" s="9"/>
      <c r="CM25" s="8"/>
      <c r="CP25" s="9"/>
      <c r="CQ25" s="8"/>
      <c r="CS25"/>
      <c r="CT25" s="9"/>
      <c r="CU25" s="8"/>
      <c r="CX25" s="9"/>
      <c r="CY25" s="8"/>
      <c r="DB25" s="9"/>
      <c r="DC25" s="8"/>
      <c r="DF25" s="9"/>
      <c r="DG25" s="8"/>
      <c r="DJ25" s="9"/>
      <c r="DK25" s="8"/>
      <c r="DN25" s="9"/>
      <c r="DO25" s="8"/>
      <c r="DR25" s="9"/>
      <c r="DS25" s="9"/>
      <c r="DT25" s="9"/>
      <c r="DV25" s="9"/>
      <c r="DW25" s="10"/>
      <c r="DX25" s="11"/>
    </row>
    <row r="26" spans="1:128">
      <c r="E26">
        <f t="shared" si="30"/>
        <v>0</v>
      </c>
      <c r="F26" s="9">
        <f t="shared" si="31"/>
        <v>0</v>
      </c>
      <c r="I26">
        <f t="shared" si="33"/>
        <v>0</v>
      </c>
      <c r="J26" s="9">
        <f t="shared" si="34"/>
        <v>0</v>
      </c>
      <c r="M26">
        <f t="shared" si="35"/>
        <v>0</v>
      </c>
      <c r="N26" s="9">
        <f t="shared" si="36"/>
        <v>0</v>
      </c>
      <c r="Q26">
        <f t="shared" si="37"/>
        <v>0</v>
      </c>
      <c r="R26" s="9">
        <f t="shared" si="38"/>
        <v>0</v>
      </c>
      <c r="U26">
        <f t="shared" si="39"/>
        <v>0</v>
      </c>
      <c r="V26" s="9">
        <f t="shared" si="40"/>
        <v>0</v>
      </c>
      <c r="Y26">
        <f t="shared" si="41"/>
        <v>0</v>
      </c>
      <c r="Z26" s="9">
        <f t="shared" si="42"/>
        <v>0</v>
      </c>
      <c r="AC26">
        <f t="shared" si="43"/>
        <v>0</v>
      </c>
      <c r="AD26" s="9">
        <f t="shared" si="44"/>
        <v>0</v>
      </c>
      <c r="AG26">
        <f t="shared" si="45"/>
        <v>0</v>
      </c>
      <c r="AH26" s="9">
        <f t="shared" si="46"/>
        <v>0</v>
      </c>
      <c r="AK26">
        <f t="shared" si="47"/>
        <v>0</v>
      </c>
      <c r="AL26" s="9">
        <f t="shared" si="48"/>
        <v>0</v>
      </c>
      <c r="AO26">
        <f t="shared" si="49"/>
        <v>0</v>
      </c>
      <c r="AP26" s="9">
        <f t="shared" si="50"/>
        <v>0</v>
      </c>
      <c r="AS26">
        <f t="shared" si="51"/>
        <v>0</v>
      </c>
      <c r="AT26" s="9">
        <f t="shared" si="52"/>
        <v>0</v>
      </c>
      <c r="AW26">
        <f t="shared" si="53"/>
        <v>0</v>
      </c>
      <c r="AX26" s="9">
        <f t="shared" si="54"/>
        <v>0</v>
      </c>
      <c r="BA26">
        <f t="shared" si="55"/>
        <v>0</v>
      </c>
      <c r="BB26" s="9">
        <f t="shared" si="56"/>
        <v>0</v>
      </c>
      <c r="BE26">
        <f t="shared" si="57"/>
        <v>0</v>
      </c>
      <c r="BF26" s="9">
        <f t="shared" si="58"/>
        <v>0</v>
      </c>
      <c r="BI26">
        <f t="shared" si="59"/>
        <v>0</v>
      </c>
      <c r="BJ26" s="9">
        <f t="shared" si="60"/>
        <v>0</v>
      </c>
      <c r="BM26">
        <f t="shared" si="61"/>
        <v>0</v>
      </c>
      <c r="BN26" s="9">
        <f t="shared" si="62"/>
        <v>0</v>
      </c>
      <c r="BQ26">
        <f t="shared" si="63"/>
        <v>0</v>
      </c>
      <c r="BR26" s="9">
        <f t="shared" si="64"/>
        <v>0</v>
      </c>
      <c r="BU26">
        <f t="shared" si="65"/>
        <v>0</v>
      </c>
      <c r="BV26" s="9">
        <f t="shared" si="66"/>
        <v>0</v>
      </c>
      <c r="BY26">
        <f t="shared" si="67"/>
        <v>0</v>
      </c>
      <c r="BZ26" s="9">
        <f t="shared" si="68"/>
        <v>0</v>
      </c>
      <c r="CC26">
        <f t="shared" si="69"/>
        <v>0</v>
      </c>
      <c r="CD26" s="9">
        <f t="shared" si="70"/>
        <v>0</v>
      </c>
      <c r="CG26">
        <f t="shared" si="71"/>
        <v>0</v>
      </c>
      <c r="CH26" s="9">
        <f t="shared" si="72"/>
        <v>0</v>
      </c>
      <c r="CK26">
        <f t="shared" si="73"/>
        <v>0</v>
      </c>
      <c r="CL26" s="9">
        <f t="shared" si="74"/>
        <v>0</v>
      </c>
      <c r="CO26">
        <f t="shared" si="75"/>
        <v>0</v>
      </c>
      <c r="CP26" s="9">
        <f t="shared" si="76"/>
        <v>0</v>
      </c>
      <c r="CS26">
        <f t="shared" si="77"/>
        <v>0</v>
      </c>
      <c r="CT26" s="9">
        <f t="shared" si="78"/>
        <v>0</v>
      </c>
      <c r="CW26">
        <f t="shared" si="79"/>
        <v>0</v>
      </c>
      <c r="CX26" s="9">
        <f t="shared" si="80"/>
        <v>0</v>
      </c>
      <c r="DA26">
        <f t="shared" si="81"/>
        <v>0</v>
      </c>
      <c r="DB26" s="9">
        <f t="shared" si="82"/>
        <v>0</v>
      </c>
      <c r="DE26">
        <f t="shared" si="83"/>
        <v>0</v>
      </c>
      <c r="DF26" s="9">
        <f t="shared" si="84"/>
        <v>0</v>
      </c>
      <c r="DI26">
        <f t="shared" si="85"/>
        <v>0</v>
      </c>
      <c r="DJ26" s="9">
        <f t="shared" si="86"/>
        <v>0</v>
      </c>
      <c r="DM26">
        <f t="shared" si="87"/>
        <v>0</v>
      </c>
      <c r="DN26" s="9">
        <f t="shared" si="88"/>
        <v>0</v>
      </c>
      <c r="DO26" s="8"/>
      <c r="DQ26">
        <f t="shared" si="89"/>
        <v>0</v>
      </c>
      <c r="DR26" s="9">
        <f t="shared" si="90"/>
        <v>0</v>
      </c>
      <c r="DT26">
        <f t="shared" si="29"/>
        <v>0</v>
      </c>
      <c r="DU26">
        <f t="shared" si="91"/>
        <v>0</v>
      </c>
      <c r="DV26" s="9">
        <f t="shared" si="92"/>
        <v>0</v>
      </c>
      <c r="DW26" s="10">
        <f t="shared" ref="DW3:DW26" si="95">F26+J26+N26+R26+V26+Z26+AD26+AH26+AL26+AP26+AT26+AX26+BB26+BF26+BJ26+BN26+BR26+BV26+BZ26+CD26+CH26+CL26+CP26+CT26+CX26+DB26+DF26+DJ26+DN26+DR26+DT26</f>
        <v>0</v>
      </c>
      <c r="DX26" s="11"/>
    </row>
    <row r="27" spans="1:128">
      <c r="F27" s="9"/>
      <c r="J27" s="9"/>
      <c r="N27" s="9"/>
      <c r="R27" s="9"/>
      <c r="V27" s="9"/>
      <c r="Z27" s="9"/>
      <c r="AD27" s="9"/>
      <c r="AH27" s="9"/>
      <c r="AL27" s="9"/>
      <c r="AP27" s="9"/>
      <c r="AT27" s="9"/>
      <c r="AX27" s="9"/>
      <c r="BB27" s="9"/>
      <c r="BF27" s="9"/>
      <c r="BJ27" s="9"/>
      <c r="BN27" s="9"/>
      <c r="BR27" s="9"/>
      <c r="BV27" s="9"/>
      <c r="BZ27" s="9"/>
      <c r="CD27" s="9"/>
      <c r="CH27" s="9"/>
      <c r="CL27" s="9"/>
      <c r="CP27" s="9"/>
      <c r="CS27"/>
      <c r="CT27" s="9"/>
      <c r="CX27" s="9"/>
      <c r="DB27" s="9"/>
      <c r="DF27" s="9"/>
      <c r="DJ27" s="9"/>
      <c r="DN27" s="9"/>
      <c r="DR27" s="9"/>
      <c r="DV27" s="9"/>
      <c r="DX27" s="11"/>
    </row>
    <row r="28" spans="1:128">
      <c r="CM28" s="8"/>
      <c r="CS28"/>
      <c r="DT28">
        <f t="shared" si="29"/>
        <v>0</v>
      </c>
      <c r="DX28" s="11"/>
    </row>
    <row r="29" spans="1:128">
      <c r="CS29"/>
      <c r="DT29">
        <f t="shared" si="29"/>
        <v>0</v>
      </c>
      <c r="DX29" s="11"/>
    </row>
    <row r="30" spans="1:128">
      <c r="CS30"/>
      <c r="DT30">
        <f t="shared" si="29"/>
        <v>0</v>
      </c>
      <c r="DX30" s="11"/>
    </row>
    <row r="31" spans="1:128">
      <c r="CS31"/>
      <c r="DT31">
        <f t="shared" si="29"/>
        <v>0</v>
      </c>
      <c r="DX31" s="11"/>
    </row>
    <row r="32" spans="1:128">
      <c r="CS32"/>
      <c r="DT32">
        <f t="shared" si="29"/>
        <v>0</v>
      </c>
      <c r="DX32" s="11"/>
    </row>
    <row r="33" spans="97:128">
      <c r="CS33"/>
      <c r="DT33">
        <f t="shared" si="29"/>
        <v>0</v>
      </c>
      <c r="DX33" s="11"/>
    </row>
    <row r="34" spans="97:128">
      <c r="CS34"/>
      <c r="DT34">
        <f t="shared" si="29"/>
        <v>0</v>
      </c>
      <c r="DX34" s="11"/>
    </row>
    <row r="35" spans="97:128">
      <c r="CS35"/>
      <c r="DT35">
        <f t="shared" si="29"/>
        <v>0</v>
      </c>
      <c r="DX35" s="11"/>
    </row>
    <row r="36" spans="97:128">
      <c r="CS36"/>
      <c r="DT36">
        <f t="shared" si="29"/>
        <v>0</v>
      </c>
      <c r="DX36" s="11"/>
    </row>
    <row r="37" spans="97:128">
      <c r="CS37"/>
      <c r="DT37">
        <f t="shared" si="29"/>
        <v>0</v>
      </c>
      <c r="DX37" s="11"/>
    </row>
    <row r="38" spans="97:128">
      <c r="CS38"/>
      <c r="DT38">
        <f t="shared" si="29"/>
        <v>0</v>
      </c>
      <c r="DX38" s="11"/>
    </row>
    <row r="39" spans="97:128">
      <c r="CS39"/>
      <c r="DT39">
        <f t="shared" si="29"/>
        <v>0</v>
      </c>
      <c r="DX39" s="11"/>
    </row>
    <row r="40" spans="97:128">
      <c r="CS40"/>
      <c r="DT40">
        <f t="shared" si="29"/>
        <v>0</v>
      </c>
      <c r="DX40" s="11"/>
    </row>
  </sheetData>
  <pageMargins left="0.7" right="0.7" top="0.75" bottom="0.75" header="0.3" footer="0.3"/>
  <legacy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0D9C9-5183-45D9-8D33-7F2621CD60C1}">
  <dimension ref="A1:DV28"/>
  <sheetViews>
    <sheetView workbookViewId="0">
      <pane xSplit="1" topLeftCell="CK9" activePane="topRight" state="frozen"/>
      <selection pane="topRight" activeCell="CK9" sqref="CK9"/>
    </sheetView>
  </sheetViews>
  <sheetFormatPr defaultRowHeight="15"/>
  <cols>
    <col min="1" max="1" width="31.28515625" customWidth="1"/>
    <col min="2" max="2" width="11" bestFit="1" customWidth="1"/>
    <col min="4" max="4" width="15.140625" bestFit="1" customWidth="1"/>
    <col min="6" max="6" width="10.140625" bestFit="1" customWidth="1"/>
    <col min="10" max="10" width="10.140625" bestFit="1" customWidth="1"/>
    <col min="18" max="18" width="10.140625" bestFit="1" customWidth="1"/>
    <col min="22" max="22" width="10.140625" bestFit="1" customWidth="1"/>
    <col min="34" max="34" width="10.140625" bestFit="1" customWidth="1"/>
    <col min="38" max="38" width="11.140625" bestFit="1" customWidth="1"/>
    <col min="42" max="42" width="11.140625" bestFit="1" customWidth="1"/>
    <col min="46" max="46" width="11.140625" bestFit="1" customWidth="1"/>
    <col min="47" max="47" width="10.42578125" bestFit="1" customWidth="1"/>
    <col min="48" max="48" width="10.42578125" customWidth="1"/>
    <col min="50" max="50" width="11.140625" bestFit="1" customWidth="1"/>
    <col min="54" max="54" width="11.140625" bestFit="1" customWidth="1"/>
    <col min="58" max="58" width="11.140625" bestFit="1" customWidth="1"/>
    <col min="62" max="62" width="12.140625" bestFit="1" customWidth="1"/>
    <col min="66" max="66" width="12.140625" bestFit="1" customWidth="1"/>
    <col min="70" max="70" width="12.140625" bestFit="1" customWidth="1"/>
    <col min="74" max="74" width="12.140625" bestFit="1" customWidth="1"/>
    <col min="78" max="78" width="12.140625" bestFit="1" customWidth="1"/>
    <col min="82" max="82" width="12.140625" bestFit="1" customWidth="1"/>
    <col min="86" max="86" width="12.140625" bestFit="1" customWidth="1"/>
    <col min="90" max="90" width="12.140625" bestFit="1" customWidth="1"/>
    <col min="94" max="94" width="12.140625" bestFit="1" customWidth="1"/>
    <col min="98" max="98" width="12.140625" bestFit="1" customWidth="1"/>
    <col min="102" max="102" width="12.140625" bestFit="1" customWidth="1"/>
    <col min="104" max="104" width="16.140625" bestFit="1" customWidth="1"/>
    <col min="106" max="106" width="12.140625" bestFit="1" customWidth="1"/>
    <col min="110" max="110" width="12.140625" bestFit="1" customWidth="1"/>
    <col min="114" max="114" width="12.140625" bestFit="1" customWidth="1"/>
    <col min="118" max="118" width="12.140625" bestFit="1" customWidth="1"/>
    <col min="122" max="122" width="12.140625" bestFit="1" customWidth="1"/>
    <col min="125" max="125" width="9.140625" style="19"/>
    <col min="126" max="126" width="13.85546875" style="21" bestFit="1" customWidth="1"/>
  </cols>
  <sheetData>
    <row r="1" spans="1:126" ht="26.25">
      <c r="A1" s="14" t="s">
        <v>46</v>
      </c>
      <c r="B1" s="4">
        <v>45992</v>
      </c>
      <c r="C1" t="s">
        <v>47</v>
      </c>
      <c r="D1" t="s">
        <v>132</v>
      </c>
      <c r="E1" t="s">
        <v>4</v>
      </c>
      <c r="F1" s="4">
        <v>45993</v>
      </c>
      <c r="G1" t="s">
        <v>47</v>
      </c>
      <c r="I1" t="s">
        <v>4</v>
      </c>
      <c r="J1" s="4">
        <v>45994</v>
      </c>
      <c r="K1" t="s">
        <v>47</v>
      </c>
      <c r="M1" t="s">
        <v>4</v>
      </c>
      <c r="N1" s="4">
        <f>J1+1</f>
        <v>45995</v>
      </c>
      <c r="O1" t="s">
        <v>47</v>
      </c>
      <c r="Q1" t="s">
        <v>4</v>
      </c>
      <c r="R1" s="4">
        <f>N1+1</f>
        <v>45996</v>
      </c>
      <c r="S1" t="s">
        <v>47</v>
      </c>
      <c r="U1" t="s">
        <v>4</v>
      </c>
      <c r="V1" s="4">
        <f>R1+1</f>
        <v>45997</v>
      </c>
      <c r="W1" t="s">
        <v>47</v>
      </c>
      <c r="Y1" t="s">
        <v>4</v>
      </c>
      <c r="Z1" s="4">
        <f>V1+1</f>
        <v>45998</v>
      </c>
      <c r="AA1" t="s">
        <v>47</v>
      </c>
      <c r="AC1" t="s">
        <v>4</v>
      </c>
      <c r="AD1" s="4">
        <f>Z1+1</f>
        <v>45999</v>
      </c>
      <c r="AE1" t="s">
        <v>47</v>
      </c>
      <c r="AG1" t="s">
        <v>4</v>
      </c>
      <c r="AH1" s="4">
        <f>AD1+1</f>
        <v>46000</v>
      </c>
      <c r="AI1" t="s">
        <v>47</v>
      </c>
      <c r="AK1" t="s">
        <v>4</v>
      </c>
      <c r="AL1" s="4">
        <f>AH1+1</f>
        <v>46001</v>
      </c>
      <c r="AM1" t="s">
        <v>47</v>
      </c>
      <c r="AO1" t="s">
        <v>4</v>
      </c>
      <c r="AP1" s="4">
        <v>46002</v>
      </c>
      <c r="AQ1" t="s">
        <v>47</v>
      </c>
      <c r="AS1" t="s">
        <v>4</v>
      </c>
      <c r="AT1" s="4">
        <v>46003</v>
      </c>
      <c r="AU1" t="s">
        <v>47</v>
      </c>
      <c r="AW1" t="s">
        <v>4</v>
      </c>
      <c r="AX1" s="4">
        <f>AT1+1</f>
        <v>46004</v>
      </c>
      <c r="AY1" t="s">
        <v>47</v>
      </c>
      <c r="BA1" t="s">
        <v>4</v>
      </c>
      <c r="BB1" s="4">
        <v>46005</v>
      </c>
      <c r="BC1" t="s">
        <v>47</v>
      </c>
      <c r="BE1" t="s">
        <v>4</v>
      </c>
      <c r="BF1" s="4">
        <f>BB1+1</f>
        <v>46006</v>
      </c>
      <c r="BG1" t="s">
        <v>47</v>
      </c>
      <c r="BI1" t="s">
        <v>4</v>
      </c>
      <c r="BJ1" s="4">
        <f>BF1+1</f>
        <v>46007</v>
      </c>
      <c r="BK1" t="s">
        <v>47</v>
      </c>
      <c r="BM1" t="s">
        <v>4</v>
      </c>
      <c r="BN1" s="4">
        <f>BJ1+1</f>
        <v>46008</v>
      </c>
      <c r="BO1" t="s">
        <v>47</v>
      </c>
      <c r="BQ1" t="s">
        <v>4</v>
      </c>
      <c r="BR1" s="4">
        <f>BN1+1</f>
        <v>46009</v>
      </c>
      <c r="BS1" t="s">
        <v>47</v>
      </c>
      <c r="BU1" t="s">
        <v>4</v>
      </c>
      <c r="BV1" s="4">
        <f>BR1+1</f>
        <v>46010</v>
      </c>
      <c r="BW1" t="s">
        <v>47</v>
      </c>
      <c r="BY1" t="s">
        <v>4</v>
      </c>
      <c r="BZ1" s="4">
        <f>BV1+1</f>
        <v>46011</v>
      </c>
      <c r="CA1" t="s">
        <v>47</v>
      </c>
      <c r="CC1" t="s">
        <v>4</v>
      </c>
      <c r="CD1" s="4">
        <f>BZ1+1</f>
        <v>46012</v>
      </c>
      <c r="CE1" t="s">
        <v>47</v>
      </c>
      <c r="CG1" t="s">
        <v>4</v>
      </c>
      <c r="CH1" s="4">
        <f>CD1+1</f>
        <v>46013</v>
      </c>
      <c r="CI1" t="s">
        <v>47</v>
      </c>
      <c r="CK1" t="s">
        <v>4</v>
      </c>
      <c r="CL1" s="4">
        <f>CH1+1</f>
        <v>46014</v>
      </c>
      <c r="CM1" t="s">
        <v>47</v>
      </c>
      <c r="CO1" t="s">
        <v>4</v>
      </c>
      <c r="CP1" s="4">
        <f>CL1+1</f>
        <v>46015</v>
      </c>
      <c r="CQ1" t="s">
        <v>47</v>
      </c>
      <c r="CS1" t="s">
        <v>4</v>
      </c>
      <c r="CT1" s="4">
        <f>CP1+1</f>
        <v>46016</v>
      </c>
      <c r="CU1" t="s">
        <v>47</v>
      </c>
      <c r="CW1" t="s">
        <v>4</v>
      </c>
      <c r="CX1" s="4">
        <f>CT1+1</f>
        <v>46017</v>
      </c>
      <c r="CY1" t="s">
        <v>47</v>
      </c>
      <c r="CZ1" t="s">
        <v>150</v>
      </c>
      <c r="DA1" t="s">
        <v>4</v>
      </c>
      <c r="DB1" s="4">
        <f>CX1+1</f>
        <v>46018</v>
      </c>
      <c r="DC1" t="s">
        <v>47</v>
      </c>
      <c r="DE1" t="s">
        <v>4</v>
      </c>
      <c r="DF1" s="4">
        <f>DB1+1</f>
        <v>46019</v>
      </c>
      <c r="DG1" t="s">
        <v>47</v>
      </c>
      <c r="DI1" t="s">
        <v>4</v>
      </c>
      <c r="DJ1" s="4">
        <f>DF1+1</f>
        <v>46020</v>
      </c>
      <c r="DK1" t="s">
        <v>47</v>
      </c>
      <c r="DM1" t="s">
        <v>4</v>
      </c>
      <c r="DN1" s="4">
        <f>DJ1+1</f>
        <v>46021</v>
      </c>
      <c r="DO1" t="s">
        <v>47</v>
      </c>
      <c r="DQ1" t="s">
        <v>4</v>
      </c>
      <c r="DR1" s="4">
        <f>DN1+1</f>
        <v>46022</v>
      </c>
      <c r="DS1" t="s">
        <v>47</v>
      </c>
      <c r="DU1" s="19" t="s">
        <v>4</v>
      </c>
      <c r="DV1" s="21" t="s">
        <v>48</v>
      </c>
    </row>
    <row r="2" spans="1:126" ht="18.75">
      <c r="A2" s="6" t="s">
        <v>129</v>
      </c>
      <c r="C2">
        <f>IF(B2&gt;50,B2-50,0)</f>
        <v>0</v>
      </c>
      <c r="D2">
        <f>IF(B2&gt;100,B2-100,0)</f>
        <v>0</v>
      </c>
      <c r="E2" s="10">
        <f>(C2*1)+(D2*0.25)</f>
        <v>0</v>
      </c>
      <c r="G2">
        <f t="shared" ref="G2:S9" si="0">IF(F2&gt;50,F2-50,0)</f>
        <v>0</v>
      </c>
      <c r="H2">
        <f t="shared" ref="H2:H9" si="1">IF(F2&gt;100,F2-100,0)</f>
        <v>0</v>
      </c>
      <c r="I2" s="10">
        <f t="shared" ref="I2:I9" si="2">(G2*1)+(H2*0.25)</f>
        <v>0</v>
      </c>
      <c r="K2">
        <f t="shared" ref="K2" si="3">IF(J2&gt;50,J2-50,0)</f>
        <v>0</v>
      </c>
      <c r="L2">
        <f t="shared" ref="L2:L9" si="4">IF(J2&gt;100,J2-100,0)</f>
        <v>0</v>
      </c>
      <c r="M2" s="10">
        <f t="shared" ref="M2:M9" si="5">(K2*1)+(L2*0.25)</f>
        <v>0</v>
      </c>
      <c r="O2">
        <f t="shared" ref="O2" si="6">IF(N2&gt;50,N2-50,0)</f>
        <v>0</v>
      </c>
      <c r="P2">
        <f t="shared" ref="P2:P9" si="7">IF(N2&gt;100,N2-100,0)</f>
        <v>0</v>
      </c>
      <c r="Q2" s="10">
        <f t="shared" ref="Q2:Q9" si="8">(O2*1)+(P2*0.25)</f>
        <v>0</v>
      </c>
      <c r="S2">
        <f t="shared" ref="S2" si="9">IF(R2&gt;50,R2-50,0)</f>
        <v>0</v>
      </c>
      <c r="T2">
        <f t="shared" ref="T2:T9" si="10">IF(R2&gt;100,R2-100,0)</f>
        <v>0</v>
      </c>
      <c r="U2" s="10">
        <f t="shared" ref="U2:U9" si="11">(S2*1)+(T2*0.25)</f>
        <v>0</v>
      </c>
      <c r="W2">
        <f t="shared" ref="W2:AI9" si="12">IF(V2&gt;50,V2-50,0)</f>
        <v>0</v>
      </c>
      <c r="X2">
        <f t="shared" ref="X2:X9" si="13">IF(V2&gt;100,V2-100,0)</f>
        <v>0</v>
      </c>
      <c r="Y2" s="10">
        <f t="shared" ref="Y2:Y9" si="14">(W2*1)+(X2*0.25)</f>
        <v>0</v>
      </c>
      <c r="AA2">
        <f t="shared" ref="AA2" si="15">IF(Z2&gt;50,Z2-50,0)</f>
        <v>0</v>
      </c>
      <c r="AB2">
        <f t="shared" ref="AB2:AB9" si="16">IF(Z2&gt;100,Z2-100,0)</f>
        <v>0</v>
      </c>
      <c r="AC2" s="10">
        <f t="shared" ref="AC2:AC9" si="17">(AA2*1)+(AB2*0.25)</f>
        <v>0</v>
      </c>
      <c r="AE2">
        <f t="shared" ref="AE2" si="18">IF(AD2&gt;50,AD2-50,0)</f>
        <v>0</v>
      </c>
      <c r="AF2">
        <f t="shared" ref="AF2:AF9" si="19">IF(AD2&gt;100,AD2-100,0)</f>
        <v>0</v>
      </c>
      <c r="AG2" s="10">
        <f t="shared" ref="AG2:AG9" si="20">(AE2*1)+(AF2*0.25)</f>
        <v>0</v>
      </c>
      <c r="AI2">
        <f t="shared" ref="AI2" si="21">IF(AH2&gt;50,AH2-50,0)</f>
        <v>0</v>
      </c>
      <c r="AJ2">
        <f t="shared" ref="AJ2:AJ9" si="22">IF(AH2&gt;100,AH2-100,0)</f>
        <v>0</v>
      </c>
      <c r="AK2" s="10">
        <f t="shared" ref="AK2:AK9" si="23">(AI2*1)+(AJ2*0.25)</f>
        <v>0</v>
      </c>
      <c r="AM2">
        <f t="shared" ref="AM2:AY9" si="24">IF(AL2&gt;50,AL2-50,0)</f>
        <v>0</v>
      </c>
      <c r="AN2">
        <f t="shared" ref="AN2:AN9" si="25">IF(AL2&gt;100,AL2-100,0)</f>
        <v>0</v>
      </c>
      <c r="AO2" s="10">
        <f t="shared" ref="AO2:AO9" si="26">(AM2*1)+(AN2*0.25)</f>
        <v>0</v>
      </c>
      <c r="AQ2">
        <f t="shared" ref="AQ2" si="27">IF(AP2&gt;50,AP2-50,0)</f>
        <v>0</v>
      </c>
      <c r="AR2">
        <f t="shared" ref="AR2:AR9" si="28">IF(AP2&gt;100,AP2-100,0)</f>
        <v>0</v>
      </c>
      <c r="AS2" s="10">
        <f t="shared" ref="AS2:AS9" si="29">(AQ2*1)+(AR2*0.25)</f>
        <v>0</v>
      </c>
      <c r="AU2">
        <f t="shared" ref="AU2" si="30">IF(AT2&gt;50,AT2-50,0)</f>
        <v>0</v>
      </c>
      <c r="AV2">
        <f t="shared" ref="AV2:AV9" si="31">IF(AT2&gt;100,AT2-100,0)</f>
        <v>0</v>
      </c>
      <c r="AW2" s="10">
        <f t="shared" ref="AW2:AW9" si="32">(AU2*1)+(AV2*0.25)</f>
        <v>0</v>
      </c>
      <c r="AY2">
        <f t="shared" ref="AY2" si="33">IF(AX2&gt;50,AX2-50,0)</f>
        <v>0</v>
      </c>
      <c r="AZ2">
        <f t="shared" ref="AZ2:AZ9" si="34">IF(AX2&gt;100,AX2-100,0)</f>
        <v>0</v>
      </c>
      <c r="BA2" s="10">
        <f t="shared" ref="BA2:BA9" si="35">(AY2*1)+(AZ2*0.25)</f>
        <v>0</v>
      </c>
      <c r="BC2">
        <f t="shared" ref="BC2:BO9" si="36">IF(BB2&gt;50,BB2-50,0)</f>
        <v>0</v>
      </c>
      <c r="BD2">
        <f t="shared" ref="BD2:BD9" si="37">IF(BB2&gt;100,BB2-100,0)</f>
        <v>0</v>
      </c>
      <c r="BE2" s="10">
        <f t="shared" ref="BE2:BE9" si="38">(BC2*1)+(BD2*0.25)</f>
        <v>0</v>
      </c>
      <c r="BG2">
        <f t="shared" ref="BG2" si="39">IF(BF2&gt;50,BF2-50,0)</f>
        <v>0</v>
      </c>
      <c r="BH2">
        <f t="shared" ref="BH2:BH9" si="40">IF(BF2&gt;100,BF2-100,0)</f>
        <v>0</v>
      </c>
      <c r="BI2" s="10">
        <f t="shared" ref="BI2:BI9" si="41">(BG2*1)+(BH2*0.25)</f>
        <v>0</v>
      </c>
      <c r="BK2">
        <f t="shared" ref="BK2" si="42">IF(BJ2&gt;50,BJ2-50,0)</f>
        <v>0</v>
      </c>
      <c r="BL2">
        <f t="shared" ref="BL2:BL9" si="43">IF(BJ2&gt;100,BJ2-100,0)</f>
        <v>0</v>
      </c>
      <c r="BM2" s="10">
        <f t="shared" ref="BM2:BM9" si="44">(BK2*1)+(BL2*0.25)</f>
        <v>0</v>
      </c>
      <c r="BO2">
        <f t="shared" ref="BO2" si="45">IF(BN2&gt;50,BN2-50,0)</f>
        <v>0</v>
      </c>
      <c r="BP2">
        <f t="shared" ref="BP2:BP9" si="46">IF(BN2&gt;100,BN2-100,0)</f>
        <v>0</v>
      </c>
      <c r="BQ2" s="10">
        <f t="shared" ref="BQ2:BQ9" si="47">(BO2*1)+(BP2*0.25)</f>
        <v>0</v>
      </c>
      <c r="BS2">
        <f t="shared" ref="BS2:CE9" si="48">IF(BR2&gt;50,BR2-50,0)</f>
        <v>0</v>
      </c>
      <c r="BT2">
        <f t="shared" ref="BT2:BT9" si="49">IF(BR2&gt;100,BR2-100,0)</f>
        <v>0</v>
      </c>
      <c r="BU2" s="10">
        <f t="shared" ref="BU2:BU9" si="50">(BS2*1)+(BT2*0.25)</f>
        <v>0</v>
      </c>
      <c r="BW2">
        <f t="shared" ref="BW2" si="51">IF(BV2&gt;50,BV2-50,0)</f>
        <v>0</v>
      </c>
      <c r="BX2">
        <f t="shared" ref="BX2:BX9" si="52">IF(BV2&gt;100,BV2-100,0)</f>
        <v>0</v>
      </c>
      <c r="BY2" s="10">
        <f t="shared" ref="BY2:BY9" si="53">(BW2*1)+(BX2*0.25)</f>
        <v>0</v>
      </c>
      <c r="CA2">
        <f t="shared" ref="CA2" si="54">IF(BZ2&gt;50,BZ2-50,0)</f>
        <v>0</v>
      </c>
      <c r="CB2">
        <f t="shared" ref="CB2:CB9" si="55">IF(BZ2&gt;100,BZ2-100,0)</f>
        <v>0</v>
      </c>
      <c r="CC2" s="10">
        <f t="shared" ref="CC2:CC9" si="56">(CA2*1)+(CB2*0.25)</f>
        <v>0</v>
      </c>
      <c r="CE2">
        <f t="shared" ref="CE2" si="57">IF(CD2&gt;50,CD2-50,0)</f>
        <v>0</v>
      </c>
      <c r="CF2">
        <f t="shared" ref="CF2:CF9" si="58">IF(CD2&gt;100,CD2-100,0)</f>
        <v>0</v>
      </c>
      <c r="CG2" s="10">
        <f t="shared" ref="CG2:CG9" si="59">(CE2*1)+(CF2*0.25)</f>
        <v>0</v>
      </c>
      <c r="CI2">
        <f t="shared" ref="CI2:CU9" si="60">IF(CH2&gt;50,CH2-50,0)</f>
        <v>0</v>
      </c>
      <c r="CJ2">
        <f t="shared" ref="CJ2:CJ9" si="61">IF(CH2&gt;100,CH2-100,0)</f>
        <v>0</v>
      </c>
      <c r="CK2" s="10">
        <f t="shared" ref="CK2:CK9" si="62">(CI2*1)+(CJ2*0.25)</f>
        <v>0</v>
      </c>
      <c r="CM2">
        <f t="shared" ref="CM2" si="63">IF(CL2&gt;50,CL2-50,0)</f>
        <v>0</v>
      </c>
      <c r="CN2">
        <f t="shared" ref="CN2:CN9" si="64">IF(CL2&gt;100,CL2-100,0)</f>
        <v>0</v>
      </c>
      <c r="CO2" s="10">
        <f t="shared" ref="CO2:CO9" si="65">(CM2*1)+(CN2*0.25)</f>
        <v>0</v>
      </c>
      <c r="CQ2">
        <f t="shared" ref="CQ2" si="66">IF(CP2&gt;50,CP2-50,0)</f>
        <v>0</v>
      </c>
      <c r="CR2">
        <f t="shared" ref="CR2:CR9" si="67">IF(CP2&gt;100,CP2-100,0)</f>
        <v>0</v>
      </c>
      <c r="CS2" s="10">
        <f t="shared" ref="CS2:CS9" si="68">(CQ2*1)+(CR2*0.25)</f>
        <v>0</v>
      </c>
      <c r="CU2">
        <f t="shared" ref="CU2" si="69">IF(CT2&gt;50,CT2-50,0)</f>
        <v>0</v>
      </c>
      <c r="CV2">
        <f t="shared" ref="CV2:CV9" si="70">IF(CT2&gt;100,CT2-100,0)</f>
        <v>0</v>
      </c>
      <c r="CW2" s="10">
        <f t="shared" ref="CW2:CW9" si="71">(CU2*1)+(CV2*0.25)</f>
        <v>0</v>
      </c>
      <c r="CY2">
        <f t="shared" ref="CY2:DK9" si="72">IF(CX2&gt;50,CX2-50,0)</f>
        <v>0</v>
      </c>
      <c r="CZ2">
        <f t="shared" ref="CZ2:CZ9" si="73">IF(CX2&gt;100,CX2-100,0)</f>
        <v>0</v>
      </c>
      <c r="DA2" s="10">
        <f t="shared" ref="DA2:DA9" si="74">(CY2*1)+(CZ2*0.25)</f>
        <v>0</v>
      </c>
      <c r="DC2">
        <f t="shared" ref="DC2" si="75">IF(DB2&gt;50,DB2-50,0)</f>
        <v>0</v>
      </c>
      <c r="DD2">
        <f t="shared" ref="DD2:DD9" si="76">IF(DB2&gt;100,DB2-100,0)</f>
        <v>0</v>
      </c>
      <c r="DE2" s="10">
        <f t="shared" ref="DE2:DE9" si="77">(DC2*1)+(DD2*0.25)</f>
        <v>0</v>
      </c>
      <c r="DG2">
        <f t="shared" ref="DG2" si="78">IF(DF2&gt;50,DF2-50,0)</f>
        <v>0</v>
      </c>
      <c r="DH2">
        <f t="shared" ref="DH2:DH9" si="79">IF(DF2&gt;100,DF2-100,0)</f>
        <v>0</v>
      </c>
      <c r="DI2" s="10">
        <f t="shared" ref="DI2:DI9" si="80">(DG2*1)+(DH2*0.25)</f>
        <v>0</v>
      </c>
      <c r="DK2">
        <f t="shared" ref="DK2" si="81">IF(DJ2&gt;50,DJ2-50,0)</f>
        <v>0</v>
      </c>
      <c r="DL2">
        <f t="shared" ref="DL2:DL9" si="82">IF(DJ2&gt;100,DJ2-100,0)</f>
        <v>0</v>
      </c>
      <c r="DM2" s="10">
        <f t="shared" ref="DM2:DM9" si="83">(DK2*1)+(DL2*0.25)</f>
        <v>0</v>
      </c>
      <c r="DO2">
        <f t="shared" ref="DO2:DS9" si="84">IF(DN2&gt;50,DN2-50,0)</f>
        <v>0</v>
      </c>
      <c r="DP2">
        <f t="shared" ref="DP2:DP9" si="85">IF(DN2&gt;100,DN2-100,0)</f>
        <v>0</v>
      </c>
      <c r="DQ2" s="10">
        <f t="shared" ref="DQ2:DQ9" si="86">(DO2*1)+(DP2*0.25)</f>
        <v>0</v>
      </c>
      <c r="DS2">
        <f t="shared" ref="DS2" si="87">IF(DR2&gt;50,DR2-50,0)</f>
        <v>0</v>
      </c>
      <c r="DT2">
        <f t="shared" ref="DT2:DT9" si="88">IF(DR2&gt;100,DR2-100,0)</f>
        <v>0</v>
      </c>
      <c r="DU2" s="19">
        <f t="shared" ref="DU2:DU9" si="89">(DS2*1)+(DT2*0.25)</f>
        <v>0</v>
      </c>
      <c r="DV2" s="21">
        <f>(E2+I2+M2+Q2+U2+Y2+AC2+AG2+AK2+AO2+AS2+AW2+BA2+BE2+BI2+BM2+BQ2+BY2+CC2+CG2+CK2+CO2+CS2+CW2+DA2+DI2+DM2+DQ2+DE2+DU2+BU2)</f>
        <v>0</v>
      </c>
    </row>
    <row r="3" spans="1:126" ht="37.5">
      <c r="A3" s="6" t="s">
        <v>96</v>
      </c>
      <c r="B3">
        <v>75</v>
      </c>
      <c r="C3">
        <f t="shared" ref="C3:C9" si="90">IF(B3&gt;50,B3-50,0)</f>
        <v>25</v>
      </c>
      <c r="D3">
        <f t="shared" ref="D3:D9" si="91">IF(B3&gt;100,B3-100,0)</f>
        <v>0</v>
      </c>
      <c r="E3" s="10">
        <f t="shared" ref="E3:E9" si="92">(C3*1)+(D3*0.25)</f>
        <v>25</v>
      </c>
      <c r="G3">
        <f t="shared" si="0"/>
        <v>0</v>
      </c>
      <c r="H3">
        <f t="shared" si="1"/>
        <v>0</v>
      </c>
      <c r="I3" s="10">
        <f t="shared" si="2"/>
        <v>0</v>
      </c>
      <c r="J3">
        <v>7</v>
      </c>
      <c r="K3">
        <f t="shared" si="0"/>
        <v>0</v>
      </c>
      <c r="L3">
        <f t="shared" si="4"/>
        <v>0</v>
      </c>
      <c r="M3" s="10">
        <f t="shared" si="5"/>
        <v>0</v>
      </c>
      <c r="N3">
        <v>72</v>
      </c>
      <c r="O3">
        <f t="shared" si="0"/>
        <v>22</v>
      </c>
      <c r="P3">
        <f t="shared" si="7"/>
        <v>0</v>
      </c>
      <c r="Q3" s="10">
        <f t="shared" si="8"/>
        <v>22</v>
      </c>
      <c r="S3">
        <f t="shared" si="0"/>
        <v>0</v>
      </c>
      <c r="T3">
        <f t="shared" si="10"/>
        <v>0</v>
      </c>
      <c r="U3" s="10">
        <f t="shared" si="11"/>
        <v>0</v>
      </c>
      <c r="W3">
        <f t="shared" si="12"/>
        <v>0</v>
      </c>
      <c r="X3">
        <f t="shared" si="13"/>
        <v>0</v>
      </c>
      <c r="Y3" s="10">
        <f t="shared" si="14"/>
        <v>0</v>
      </c>
      <c r="AA3">
        <f t="shared" si="12"/>
        <v>0</v>
      </c>
      <c r="AB3">
        <f t="shared" si="16"/>
        <v>0</v>
      </c>
      <c r="AC3" s="10">
        <f t="shared" si="17"/>
        <v>0</v>
      </c>
      <c r="AD3">
        <v>73</v>
      </c>
      <c r="AE3">
        <f t="shared" si="12"/>
        <v>23</v>
      </c>
      <c r="AF3">
        <f t="shared" si="19"/>
        <v>0</v>
      </c>
      <c r="AG3" s="10">
        <f t="shared" si="20"/>
        <v>23</v>
      </c>
      <c r="AH3">
        <v>80</v>
      </c>
      <c r="AI3">
        <f t="shared" si="12"/>
        <v>30</v>
      </c>
      <c r="AJ3">
        <f t="shared" si="22"/>
        <v>0</v>
      </c>
      <c r="AK3" s="10">
        <f t="shared" si="23"/>
        <v>30</v>
      </c>
      <c r="AL3">
        <v>79</v>
      </c>
      <c r="AM3">
        <f t="shared" si="24"/>
        <v>29</v>
      </c>
      <c r="AN3">
        <f t="shared" si="25"/>
        <v>0</v>
      </c>
      <c r="AO3" s="10">
        <f t="shared" si="26"/>
        <v>29</v>
      </c>
      <c r="AQ3">
        <f t="shared" si="24"/>
        <v>0</v>
      </c>
      <c r="AR3">
        <f t="shared" si="28"/>
        <v>0</v>
      </c>
      <c r="AS3" s="10">
        <f t="shared" si="29"/>
        <v>0</v>
      </c>
      <c r="AT3">
        <v>44</v>
      </c>
      <c r="AU3">
        <f t="shared" si="24"/>
        <v>0</v>
      </c>
      <c r="AV3">
        <f t="shared" si="31"/>
        <v>0</v>
      </c>
      <c r="AW3" s="10">
        <f t="shared" si="32"/>
        <v>0</v>
      </c>
      <c r="AY3">
        <f t="shared" si="24"/>
        <v>0</v>
      </c>
      <c r="AZ3">
        <f t="shared" si="34"/>
        <v>0</v>
      </c>
      <c r="BA3" s="10">
        <f t="shared" si="35"/>
        <v>0</v>
      </c>
      <c r="BC3">
        <f t="shared" si="36"/>
        <v>0</v>
      </c>
      <c r="BD3">
        <f t="shared" si="37"/>
        <v>0</v>
      </c>
      <c r="BE3" s="10">
        <f t="shared" si="38"/>
        <v>0</v>
      </c>
      <c r="BF3">
        <v>63</v>
      </c>
      <c r="BG3">
        <f t="shared" si="36"/>
        <v>13</v>
      </c>
      <c r="BH3">
        <f t="shared" si="40"/>
        <v>0</v>
      </c>
      <c r="BI3" s="10">
        <f t="shared" si="41"/>
        <v>13</v>
      </c>
      <c r="BJ3">
        <v>42</v>
      </c>
      <c r="BK3">
        <f t="shared" si="36"/>
        <v>0</v>
      </c>
      <c r="BL3">
        <f t="shared" si="43"/>
        <v>0</v>
      </c>
      <c r="BM3" s="10">
        <f t="shared" si="44"/>
        <v>0</v>
      </c>
      <c r="BN3">
        <v>73</v>
      </c>
      <c r="BO3">
        <f t="shared" si="36"/>
        <v>23</v>
      </c>
      <c r="BP3">
        <f t="shared" si="46"/>
        <v>0</v>
      </c>
      <c r="BQ3" s="10">
        <f t="shared" si="47"/>
        <v>23</v>
      </c>
      <c r="BS3">
        <f t="shared" si="48"/>
        <v>0</v>
      </c>
      <c r="BT3">
        <f t="shared" si="49"/>
        <v>0</v>
      </c>
      <c r="BU3" s="10">
        <f t="shared" si="50"/>
        <v>0</v>
      </c>
      <c r="BW3">
        <f t="shared" si="48"/>
        <v>0</v>
      </c>
      <c r="BX3">
        <f t="shared" si="52"/>
        <v>0</v>
      </c>
      <c r="BY3" s="10">
        <f t="shared" si="53"/>
        <v>0</v>
      </c>
      <c r="CA3">
        <f t="shared" si="48"/>
        <v>0</v>
      </c>
      <c r="CB3">
        <f t="shared" si="55"/>
        <v>0</v>
      </c>
      <c r="CC3" s="10">
        <f t="shared" si="56"/>
        <v>0</v>
      </c>
      <c r="CE3">
        <f t="shared" si="48"/>
        <v>0</v>
      </c>
      <c r="CF3">
        <f t="shared" si="58"/>
        <v>0</v>
      </c>
      <c r="CG3" s="10">
        <f t="shared" si="59"/>
        <v>0</v>
      </c>
      <c r="CH3">
        <v>70</v>
      </c>
      <c r="CI3">
        <f t="shared" si="60"/>
        <v>20</v>
      </c>
      <c r="CJ3">
        <f t="shared" si="61"/>
        <v>0</v>
      </c>
      <c r="CK3" s="10">
        <f t="shared" si="62"/>
        <v>20</v>
      </c>
      <c r="CL3">
        <v>70</v>
      </c>
      <c r="CM3">
        <f t="shared" si="60"/>
        <v>20</v>
      </c>
      <c r="CN3">
        <f t="shared" si="64"/>
        <v>0</v>
      </c>
      <c r="CO3" s="10">
        <f t="shared" si="65"/>
        <v>20</v>
      </c>
      <c r="CP3">
        <v>58</v>
      </c>
      <c r="CQ3">
        <f t="shared" si="60"/>
        <v>8</v>
      </c>
      <c r="CR3">
        <f t="shared" si="67"/>
        <v>0</v>
      </c>
      <c r="CS3" s="10">
        <f t="shared" si="68"/>
        <v>8</v>
      </c>
      <c r="CU3">
        <f t="shared" si="60"/>
        <v>0</v>
      </c>
      <c r="CV3">
        <f t="shared" si="70"/>
        <v>0</v>
      </c>
      <c r="CW3" s="10">
        <f t="shared" si="71"/>
        <v>0</v>
      </c>
      <c r="CY3">
        <f t="shared" si="72"/>
        <v>0</v>
      </c>
      <c r="CZ3">
        <f t="shared" si="73"/>
        <v>0</v>
      </c>
      <c r="DA3" s="10">
        <f t="shared" si="74"/>
        <v>0</v>
      </c>
      <c r="DC3">
        <f t="shared" si="72"/>
        <v>0</v>
      </c>
      <c r="DD3">
        <f t="shared" si="76"/>
        <v>0</v>
      </c>
      <c r="DE3" s="10">
        <f t="shared" si="77"/>
        <v>0</v>
      </c>
      <c r="DG3">
        <f t="shared" si="72"/>
        <v>0</v>
      </c>
      <c r="DH3">
        <f t="shared" si="79"/>
        <v>0</v>
      </c>
      <c r="DI3" s="10">
        <f t="shared" si="80"/>
        <v>0</v>
      </c>
      <c r="DJ3">
        <v>17</v>
      </c>
      <c r="DK3">
        <f t="shared" si="72"/>
        <v>0</v>
      </c>
      <c r="DL3">
        <f t="shared" si="82"/>
        <v>0</v>
      </c>
      <c r="DM3" s="10">
        <f t="shared" si="83"/>
        <v>0</v>
      </c>
      <c r="DN3">
        <v>67</v>
      </c>
      <c r="DO3">
        <f t="shared" si="84"/>
        <v>17</v>
      </c>
      <c r="DP3">
        <f t="shared" si="85"/>
        <v>0</v>
      </c>
      <c r="DQ3" s="10">
        <f t="shared" si="86"/>
        <v>17</v>
      </c>
      <c r="DS3">
        <f t="shared" si="84"/>
        <v>0</v>
      </c>
      <c r="DT3">
        <f t="shared" si="88"/>
        <v>0</v>
      </c>
      <c r="DU3" s="19">
        <f t="shared" si="89"/>
        <v>0</v>
      </c>
      <c r="DV3" s="21">
        <f>(E3+I3+M3+Q3+U3+Y3+AC3+AG3+AK3+AO3+AS3+AW3+BA3+BE3+BI3+BM3+BQ3+BY3+CC3+CG3+CK3+CO3+CS3+CW3+DA3+DI3+DM3+DQ3+DE3+DU3+BU3)</f>
        <v>230</v>
      </c>
    </row>
    <row r="4" spans="1:126" ht="37.5">
      <c r="A4" s="6" t="s">
        <v>97</v>
      </c>
      <c r="C4">
        <f t="shared" si="90"/>
        <v>0</v>
      </c>
      <c r="D4">
        <f t="shared" si="91"/>
        <v>0</v>
      </c>
      <c r="E4" s="10">
        <f t="shared" si="92"/>
        <v>0</v>
      </c>
      <c r="G4">
        <f t="shared" si="0"/>
        <v>0</v>
      </c>
      <c r="H4">
        <f t="shared" si="1"/>
        <v>0</v>
      </c>
      <c r="I4" s="10">
        <f t="shared" si="2"/>
        <v>0</v>
      </c>
      <c r="K4">
        <f t="shared" si="0"/>
        <v>0</v>
      </c>
      <c r="L4">
        <f t="shared" si="4"/>
        <v>0</v>
      </c>
      <c r="M4" s="10">
        <f t="shared" si="5"/>
        <v>0</v>
      </c>
      <c r="O4">
        <f t="shared" si="0"/>
        <v>0</v>
      </c>
      <c r="P4">
        <f t="shared" si="7"/>
        <v>0</v>
      </c>
      <c r="Q4" s="10">
        <f t="shared" si="8"/>
        <v>0</v>
      </c>
      <c r="S4">
        <f t="shared" si="0"/>
        <v>0</v>
      </c>
      <c r="T4">
        <f t="shared" si="10"/>
        <v>0</v>
      </c>
      <c r="U4" s="10">
        <f t="shared" si="11"/>
        <v>0</v>
      </c>
      <c r="W4">
        <f t="shared" si="12"/>
        <v>0</v>
      </c>
      <c r="X4">
        <f t="shared" si="13"/>
        <v>0</v>
      </c>
      <c r="Y4" s="10">
        <f t="shared" si="14"/>
        <v>0</v>
      </c>
      <c r="AA4">
        <f t="shared" si="12"/>
        <v>0</v>
      </c>
      <c r="AB4">
        <f t="shared" si="16"/>
        <v>0</v>
      </c>
      <c r="AC4" s="10">
        <f t="shared" si="17"/>
        <v>0</v>
      </c>
      <c r="AE4">
        <f t="shared" si="12"/>
        <v>0</v>
      </c>
      <c r="AF4">
        <f t="shared" si="19"/>
        <v>0</v>
      </c>
      <c r="AG4" s="10">
        <f t="shared" si="20"/>
        <v>0</v>
      </c>
      <c r="AI4">
        <f t="shared" si="12"/>
        <v>0</v>
      </c>
      <c r="AJ4">
        <f t="shared" si="22"/>
        <v>0</v>
      </c>
      <c r="AK4" s="10">
        <f t="shared" si="23"/>
        <v>0</v>
      </c>
      <c r="AM4">
        <f t="shared" si="24"/>
        <v>0</v>
      </c>
      <c r="AN4">
        <f t="shared" si="25"/>
        <v>0</v>
      </c>
      <c r="AO4" s="10">
        <f t="shared" si="26"/>
        <v>0</v>
      </c>
      <c r="AQ4">
        <f t="shared" si="24"/>
        <v>0</v>
      </c>
      <c r="AR4">
        <f t="shared" si="28"/>
        <v>0</v>
      </c>
      <c r="AS4" s="10">
        <f t="shared" si="29"/>
        <v>0</v>
      </c>
      <c r="AU4">
        <f t="shared" si="24"/>
        <v>0</v>
      </c>
      <c r="AV4">
        <f t="shared" si="31"/>
        <v>0</v>
      </c>
      <c r="AW4" s="10">
        <f t="shared" si="32"/>
        <v>0</v>
      </c>
      <c r="AY4">
        <f t="shared" si="24"/>
        <v>0</v>
      </c>
      <c r="AZ4">
        <f t="shared" si="34"/>
        <v>0</v>
      </c>
      <c r="BA4" s="10">
        <f t="shared" si="35"/>
        <v>0</v>
      </c>
      <c r="BC4">
        <f t="shared" si="36"/>
        <v>0</v>
      </c>
      <c r="BD4">
        <f t="shared" si="37"/>
        <v>0</v>
      </c>
      <c r="BE4" s="10">
        <f t="shared" si="38"/>
        <v>0</v>
      </c>
      <c r="BG4">
        <f t="shared" si="36"/>
        <v>0</v>
      </c>
      <c r="BH4">
        <f t="shared" si="40"/>
        <v>0</v>
      </c>
      <c r="BI4" s="10">
        <f t="shared" si="41"/>
        <v>0</v>
      </c>
      <c r="BK4">
        <f t="shared" si="36"/>
        <v>0</v>
      </c>
      <c r="BL4">
        <f t="shared" si="43"/>
        <v>0</v>
      </c>
      <c r="BM4" s="10">
        <f t="shared" si="44"/>
        <v>0</v>
      </c>
      <c r="BO4">
        <f t="shared" si="36"/>
        <v>0</v>
      </c>
      <c r="BP4">
        <f t="shared" si="46"/>
        <v>0</v>
      </c>
      <c r="BQ4" s="10">
        <f t="shared" si="47"/>
        <v>0</v>
      </c>
      <c r="BS4">
        <f t="shared" si="48"/>
        <v>0</v>
      </c>
      <c r="BT4">
        <f t="shared" si="49"/>
        <v>0</v>
      </c>
      <c r="BU4" s="10">
        <f t="shared" si="50"/>
        <v>0</v>
      </c>
      <c r="BW4">
        <f t="shared" si="48"/>
        <v>0</v>
      </c>
      <c r="BX4">
        <f t="shared" si="52"/>
        <v>0</v>
      </c>
      <c r="BY4" s="10">
        <f t="shared" si="53"/>
        <v>0</v>
      </c>
      <c r="CA4">
        <f t="shared" si="48"/>
        <v>0</v>
      </c>
      <c r="CB4">
        <f t="shared" si="55"/>
        <v>0</v>
      </c>
      <c r="CC4" s="10">
        <f t="shared" si="56"/>
        <v>0</v>
      </c>
      <c r="CE4">
        <f t="shared" si="48"/>
        <v>0</v>
      </c>
      <c r="CF4">
        <f t="shared" si="58"/>
        <v>0</v>
      </c>
      <c r="CG4" s="10">
        <f t="shared" si="59"/>
        <v>0</v>
      </c>
      <c r="CI4">
        <f t="shared" si="60"/>
        <v>0</v>
      </c>
      <c r="CJ4">
        <f t="shared" si="61"/>
        <v>0</v>
      </c>
      <c r="CK4" s="10">
        <f t="shared" si="62"/>
        <v>0</v>
      </c>
      <c r="CM4">
        <f t="shared" si="60"/>
        <v>0</v>
      </c>
      <c r="CN4">
        <f t="shared" si="64"/>
        <v>0</v>
      </c>
      <c r="CO4" s="10">
        <f t="shared" si="65"/>
        <v>0</v>
      </c>
      <c r="CQ4">
        <f t="shared" si="60"/>
        <v>0</v>
      </c>
      <c r="CR4">
        <f t="shared" si="67"/>
        <v>0</v>
      </c>
      <c r="CS4" s="10">
        <f t="shared" si="68"/>
        <v>0</v>
      </c>
      <c r="CU4">
        <f t="shared" si="60"/>
        <v>0</v>
      </c>
      <c r="CV4">
        <f t="shared" si="70"/>
        <v>0</v>
      </c>
      <c r="CW4" s="10">
        <f t="shared" si="71"/>
        <v>0</v>
      </c>
      <c r="CY4">
        <f t="shared" si="72"/>
        <v>0</v>
      </c>
      <c r="CZ4">
        <f t="shared" si="73"/>
        <v>0</v>
      </c>
      <c r="DA4" s="10">
        <f t="shared" si="74"/>
        <v>0</v>
      </c>
      <c r="DC4">
        <f t="shared" si="72"/>
        <v>0</v>
      </c>
      <c r="DD4">
        <f t="shared" si="76"/>
        <v>0</v>
      </c>
      <c r="DE4" s="10">
        <f t="shared" si="77"/>
        <v>0</v>
      </c>
      <c r="DG4">
        <f t="shared" si="72"/>
        <v>0</v>
      </c>
      <c r="DH4">
        <f t="shared" si="79"/>
        <v>0</v>
      </c>
      <c r="DI4" s="10">
        <f t="shared" si="80"/>
        <v>0</v>
      </c>
      <c r="DK4">
        <f t="shared" si="72"/>
        <v>0</v>
      </c>
      <c r="DL4">
        <f t="shared" si="82"/>
        <v>0</v>
      </c>
      <c r="DM4" s="10">
        <f t="shared" si="83"/>
        <v>0</v>
      </c>
      <c r="DO4">
        <f t="shared" si="84"/>
        <v>0</v>
      </c>
      <c r="DP4">
        <f t="shared" si="85"/>
        <v>0</v>
      </c>
      <c r="DQ4" s="10">
        <f t="shared" si="86"/>
        <v>0</v>
      </c>
      <c r="DS4">
        <f t="shared" si="84"/>
        <v>0</v>
      </c>
      <c r="DT4">
        <f t="shared" si="88"/>
        <v>0</v>
      </c>
      <c r="DU4" s="19">
        <f t="shared" si="89"/>
        <v>0</v>
      </c>
      <c r="DV4" s="21">
        <f>(E4+I4+M4+Q4+U4+Y4+AC4+AG4+AK4+AO4+AS4+AW4+BA4+BE4+BI4+BM4+BQ4+BY4+CC4+CG4+CK4+CO4+CS4+CW4+DA4+DI4+DM4+DQ4+DE4+DU4+BU4)</f>
        <v>0</v>
      </c>
    </row>
    <row r="5" spans="1:126" ht="37.5">
      <c r="A5" s="6" t="s">
        <v>111</v>
      </c>
      <c r="C5">
        <f t="shared" si="90"/>
        <v>0</v>
      </c>
      <c r="D5">
        <f t="shared" si="91"/>
        <v>0</v>
      </c>
      <c r="E5" s="10">
        <f t="shared" si="92"/>
        <v>0</v>
      </c>
      <c r="G5">
        <f t="shared" si="0"/>
        <v>0</v>
      </c>
      <c r="H5">
        <f t="shared" si="1"/>
        <v>0</v>
      </c>
      <c r="I5" s="10">
        <f t="shared" si="2"/>
        <v>0</v>
      </c>
      <c r="K5">
        <f t="shared" si="0"/>
        <v>0</v>
      </c>
      <c r="L5">
        <f t="shared" si="4"/>
        <v>0</v>
      </c>
      <c r="M5" s="10">
        <f t="shared" si="5"/>
        <v>0</v>
      </c>
      <c r="O5">
        <f t="shared" si="0"/>
        <v>0</v>
      </c>
      <c r="P5">
        <f t="shared" si="7"/>
        <v>0</v>
      </c>
      <c r="Q5" s="10">
        <f t="shared" si="8"/>
        <v>0</v>
      </c>
      <c r="S5">
        <f t="shared" si="0"/>
        <v>0</v>
      </c>
      <c r="T5">
        <f t="shared" si="10"/>
        <v>0</v>
      </c>
      <c r="U5" s="10">
        <f t="shared" si="11"/>
        <v>0</v>
      </c>
      <c r="W5">
        <f t="shared" si="12"/>
        <v>0</v>
      </c>
      <c r="X5">
        <f t="shared" si="13"/>
        <v>0</v>
      </c>
      <c r="Y5" s="10">
        <f t="shared" si="14"/>
        <v>0</v>
      </c>
      <c r="AA5">
        <f t="shared" si="12"/>
        <v>0</v>
      </c>
      <c r="AB5">
        <f t="shared" si="16"/>
        <v>0</v>
      </c>
      <c r="AC5" s="10">
        <f t="shared" si="17"/>
        <v>0</v>
      </c>
      <c r="AE5">
        <f t="shared" si="12"/>
        <v>0</v>
      </c>
      <c r="AF5">
        <f t="shared" si="19"/>
        <v>0</v>
      </c>
      <c r="AG5" s="10">
        <f t="shared" si="20"/>
        <v>0</v>
      </c>
      <c r="AI5">
        <f t="shared" si="12"/>
        <v>0</v>
      </c>
      <c r="AJ5">
        <f t="shared" si="22"/>
        <v>0</v>
      </c>
      <c r="AK5" s="10">
        <f t="shared" si="23"/>
        <v>0</v>
      </c>
      <c r="AM5">
        <f t="shared" si="24"/>
        <v>0</v>
      </c>
      <c r="AN5">
        <f t="shared" si="25"/>
        <v>0</v>
      </c>
      <c r="AO5" s="10">
        <f t="shared" si="26"/>
        <v>0</v>
      </c>
      <c r="AQ5">
        <f t="shared" si="24"/>
        <v>0</v>
      </c>
      <c r="AR5">
        <f t="shared" si="28"/>
        <v>0</v>
      </c>
      <c r="AS5" s="10">
        <f t="shared" si="29"/>
        <v>0</v>
      </c>
      <c r="AU5">
        <f t="shared" si="24"/>
        <v>0</v>
      </c>
      <c r="AV5">
        <f t="shared" si="31"/>
        <v>0</v>
      </c>
      <c r="AW5" s="10">
        <f t="shared" si="32"/>
        <v>0</v>
      </c>
      <c r="AY5">
        <f t="shared" si="24"/>
        <v>0</v>
      </c>
      <c r="AZ5">
        <f t="shared" si="34"/>
        <v>0</v>
      </c>
      <c r="BA5" s="10">
        <f t="shared" si="35"/>
        <v>0</v>
      </c>
      <c r="BC5">
        <f t="shared" si="36"/>
        <v>0</v>
      </c>
      <c r="BD5">
        <f t="shared" si="37"/>
        <v>0</v>
      </c>
      <c r="BE5" s="10">
        <f t="shared" si="38"/>
        <v>0</v>
      </c>
      <c r="BG5">
        <f t="shared" si="36"/>
        <v>0</v>
      </c>
      <c r="BH5">
        <f t="shared" si="40"/>
        <v>0</v>
      </c>
      <c r="BI5" s="10">
        <f t="shared" si="41"/>
        <v>0</v>
      </c>
      <c r="BK5">
        <f t="shared" si="36"/>
        <v>0</v>
      </c>
      <c r="BL5">
        <f t="shared" si="43"/>
        <v>0</v>
      </c>
      <c r="BM5" s="10">
        <f t="shared" si="44"/>
        <v>0</v>
      </c>
      <c r="BO5">
        <f t="shared" si="36"/>
        <v>0</v>
      </c>
      <c r="BP5">
        <f t="shared" si="46"/>
        <v>0</v>
      </c>
      <c r="BQ5" s="10">
        <f t="shared" si="47"/>
        <v>0</v>
      </c>
      <c r="BS5">
        <f t="shared" si="48"/>
        <v>0</v>
      </c>
      <c r="BT5">
        <f t="shared" si="49"/>
        <v>0</v>
      </c>
      <c r="BU5" s="10">
        <f t="shared" si="50"/>
        <v>0</v>
      </c>
      <c r="BW5">
        <f t="shared" si="48"/>
        <v>0</v>
      </c>
      <c r="BX5">
        <f t="shared" si="52"/>
        <v>0</v>
      </c>
      <c r="BY5" s="10">
        <f t="shared" si="53"/>
        <v>0</v>
      </c>
      <c r="CA5">
        <f t="shared" si="48"/>
        <v>0</v>
      </c>
      <c r="CB5">
        <f t="shared" si="55"/>
        <v>0</v>
      </c>
      <c r="CC5" s="10">
        <f t="shared" si="56"/>
        <v>0</v>
      </c>
      <c r="CE5">
        <f t="shared" si="48"/>
        <v>0</v>
      </c>
      <c r="CF5">
        <f t="shared" si="58"/>
        <v>0</v>
      </c>
      <c r="CG5" s="10">
        <f t="shared" si="59"/>
        <v>0</v>
      </c>
      <c r="CI5">
        <f t="shared" si="60"/>
        <v>0</v>
      </c>
      <c r="CJ5">
        <f t="shared" si="61"/>
        <v>0</v>
      </c>
      <c r="CK5" s="10">
        <f t="shared" si="62"/>
        <v>0</v>
      </c>
      <c r="CM5">
        <f t="shared" si="60"/>
        <v>0</v>
      </c>
      <c r="CN5">
        <f t="shared" si="64"/>
        <v>0</v>
      </c>
      <c r="CO5" s="10">
        <f t="shared" si="65"/>
        <v>0</v>
      </c>
      <c r="CQ5">
        <f t="shared" si="60"/>
        <v>0</v>
      </c>
      <c r="CR5">
        <f t="shared" si="67"/>
        <v>0</v>
      </c>
      <c r="CS5" s="10">
        <f t="shared" si="68"/>
        <v>0</v>
      </c>
      <c r="CU5">
        <f t="shared" si="60"/>
        <v>0</v>
      </c>
      <c r="CV5">
        <f t="shared" si="70"/>
        <v>0</v>
      </c>
      <c r="CW5" s="10">
        <f t="shared" si="71"/>
        <v>0</v>
      </c>
      <c r="CY5">
        <f t="shared" si="72"/>
        <v>0</v>
      </c>
      <c r="CZ5">
        <f t="shared" si="73"/>
        <v>0</v>
      </c>
      <c r="DA5" s="10">
        <f t="shared" si="74"/>
        <v>0</v>
      </c>
      <c r="DC5">
        <f t="shared" si="72"/>
        <v>0</v>
      </c>
      <c r="DD5">
        <f t="shared" si="76"/>
        <v>0</v>
      </c>
      <c r="DE5" s="10">
        <f t="shared" si="77"/>
        <v>0</v>
      </c>
      <c r="DG5">
        <f t="shared" si="72"/>
        <v>0</v>
      </c>
      <c r="DH5">
        <f t="shared" si="79"/>
        <v>0</v>
      </c>
      <c r="DI5" s="10">
        <f t="shared" si="80"/>
        <v>0</v>
      </c>
      <c r="DK5">
        <f t="shared" si="72"/>
        <v>0</v>
      </c>
      <c r="DL5">
        <f t="shared" si="82"/>
        <v>0</v>
      </c>
      <c r="DM5" s="10">
        <f t="shared" si="83"/>
        <v>0</v>
      </c>
      <c r="DO5">
        <f t="shared" si="84"/>
        <v>0</v>
      </c>
      <c r="DP5">
        <f t="shared" si="85"/>
        <v>0</v>
      </c>
      <c r="DQ5" s="10">
        <f t="shared" si="86"/>
        <v>0</v>
      </c>
      <c r="DS5">
        <f t="shared" si="84"/>
        <v>0</v>
      </c>
      <c r="DT5">
        <f t="shared" si="88"/>
        <v>0</v>
      </c>
      <c r="DU5" s="19">
        <f t="shared" si="89"/>
        <v>0</v>
      </c>
      <c r="DV5" s="21">
        <f>(E5+I5+M5+Q5+U5+Y5+AC5+AG5+AK5+AO5+AS5+AW5+BA5+BE5+BI5+BM5+BQ5+BY5+CC5+CG5+CK5+CO5+CS5+CW5+DA5+DI5+DM5+DQ5+DE5+DU5+BU5)</f>
        <v>0</v>
      </c>
    </row>
    <row r="6" spans="1:126" ht="37.5">
      <c r="A6" s="6" t="s">
        <v>99</v>
      </c>
      <c r="C6">
        <f t="shared" si="90"/>
        <v>0</v>
      </c>
      <c r="D6">
        <f t="shared" si="91"/>
        <v>0</v>
      </c>
      <c r="E6" s="10">
        <f t="shared" si="92"/>
        <v>0</v>
      </c>
      <c r="G6">
        <f t="shared" si="0"/>
        <v>0</v>
      </c>
      <c r="H6">
        <f t="shared" si="1"/>
        <v>0</v>
      </c>
      <c r="I6" s="10">
        <f t="shared" si="2"/>
        <v>0</v>
      </c>
      <c r="K6">
        <f t="shared" si="0"/>
        <v>0</v>
      </c>
      <c r="L6">
        <f t="shared" si="4"/>
        <v>0</v>
      </c>
      <c r="M6" s="10">
        <f t="shared" si="5"/>
        <v>0</v>
      </c>
      <c r="O6">
        <f t="shared" si="0"/>
        <v>0</v>
      </c>
      <c r="P6">
        <f t="shared" si="7"/>
        <v>0</v>
      </c>
      <c r="Q6" s="10">
        <f t="shared" si="8"/>
        <v>0</v>
      </c>
      <c r="S6">
        <f t="shared" si="0"/>
        <v>0</v>
      </c>
      <c r="T6">
        <f t="shared" si="10"/>
        <v>0</v>
      </c>
      <c r="U6" s="10">
        <f t="shared" si="11"/>
        <v>0</v>
      </c>
      <c r="W6">
        <f t="shared" si="12"/>
        <v>0</v>
      </c>
      <c r="X6">
        <f t="shared" si="13"/>
        <v>0</v>
      </c>
      <c r="Y6" s="10">
        <f t="shared" si="14"/>
        <v>0</v>
      </c>
      <c r="AA6">
        <f t="shared" si="12"/>
        <v>0</v>
      </c>
      <c r="AB6">
        <f t="shared" si="16"/>
        <v>0</v>
      </c>
      <c r="AC6" s="10">
        <f t="shared" si="17"/>
        <v>0</v>
      </c>
      <c r="AE6">
        <f t="shared" si="12"/>
        <v>0</v>
      </c>
      <c r="AF6">
        <f t="shared" si="19"/>
        <v>0</v>
      </c>
      <c r="AG6" s="10">
        <f t="shared" si="20"/>
        <v>0</v>
      </c>
      <c r="AI6">
        <f t="shared" si="12"/>
        <v>0</v>
      </c>
      <c r="AJ6">
        <f t="shared" si="22"/>
        <v>0</v>
      </c>
      <c r="AK6" s="10">
        <f t="shared" si="23"/>
        <v>0</v>
      </c>
      <c r="AM6">
        <f t="shared" si="24"/>
        <v>0</v>
      </c>
      <c r="AN6">
        <f t="shared" si="25"/>
        <v>0</v>
      </c>
      <c r="AO6" s="10">
        <f t="shared" si="26"/>
        <v>0</v>
      </c>
      <c r="AQ6">
        <f t="shared" si="24"/>
        <v>0</v>
      </c>
      <c r="AR6">
        <f t="shared" si="28"/>
        <v>0</v>
      </c>
      <c r="AS6" s="10">
        <f t="shared" si="29"/>
        <v>0</v>
      </c>
      <c r="AU6">
        <f t="shared" si="24"/>
        <v>0</v>
      </c>
      <c r="AV6">
        <f t="shared" si="31"/>
        <v>0</v>
      </c>
      <c r="AW6" s="10">
        <f t="shared" si="32"/>
        <v>0</v>
      </c>
      <c r="AY6">
        <f t="shared" si="24"/>
        <v>0</v>
      </c>
      <c r="AZ6">
        <f t="shared" si="34"/>
        <v>0</v>
      </c>
      <c r="BA6" s="10">
        <f t="shared" si="35"/>
        <v>0</v>
      </c>
      <c r="BC6">
        <f t="shared" si="36"/>
        <v>0</v>
      </c>
      <c r="BD6">
        <f t="shared" si="37"/>
        <v>0</v>
      </c>
      <c r="BE6" s="10">
        <f t="shared" si="38"/>
        <v>0</v>
      </c>
      <c r="BG6">
        <f t="shared" si="36"/>
        <v>0</v>
      </c>
      <c r="BH6">
        <f t="shared" si="40"/>
        <v>0</v>
      </c>
      <c r="BI6" s="10">
        <f t="shared" si="41"/>
        <v>0</v>
      </c>
      <c r="BK6">
        <f t="shared" si="36"/>
        <v>0</v>
      </c>
      <c r="BL6">
        <f t="shared" si="43"/>
        <v>0</v>
      </c>
      <c r="BM6" s="10">
        <f t="shared" si="44"/>
        <v>0</v>
      </c>
      <c r="BO6">
        <f t="shared" si="36"/>
        <v>0</v>
      </c>
      <c r="BP6">
        <f t="shared" si="46"/>
        <v>0</v>
      </c>
      <c r="BQ6" s="10">
        <f t="shared" si="47"/>
        <v>0</v>
      </c>
      <c r="BS6">
        <f t="shared" si="48"/>
        <v>0</v>
      </c>
      <c r="BT6">
        <f t="shared" si="49"/>
        <v>0</v>
      </c>
      <c r="BU6" s="10">
        <f t="shared" si="50"/>
        <v>0</v>
      </c>
      <c r="BW6">
        <f t="shared" si="48"/>
        <v>0</v>
      </c>
      <c r="BX6">
        <f t="shared" si="52"/>
        <v>0</v>
      </c>
      <c r="BY6" s="10">
        <f t="shared" si="53"/>
        <v>0</v>
      </c>
      <c r="CA6">
        <f t="shared" si="48"/>
        <v>0</v>
      </c>
      <c r="CB6">
        <f t="shared" si="55"/>
        <v>0</v>
      </c>
      <c r="CC6" s="10">
        <f t="shared" si="56"/>
        <v>0</v>
      </c>
      <c r="CE6">
        <f t="shared" si="48"/>
        <v>0</v>
      </c>
      <c r="CF6">
        <f t="shared" si="58"/>
        <v>0</v>
      </c>
      <c r="CG6" s="10">
        <f t="shared" si="59"/>
        <v>0</v>
      </c>
      <c r="CI6">
        <f t="shared" si="60"/>
        <v>0</v>
      </c>
      <c r="CJ6">
        <f t="shared" si="61"/>
        <v>0</v>
      </c>
      <c r="CK6" s="10">
        <f t="shared" si="62"/>
        <v>0</v>
      </c>
      <c r="CM6">
        <f t="shared" si="60"/>
        <v>0</v>
      </c>
      <c r="CN6">
        <f t="shared" si="64"/>
        <v>0</v>
      </c>
      <c r="CO6" s="10">
        <f t="shared" si="65"/>
        <v>0</v>
      </c>
      <c r="CQ6">
        <f t="shared" si="60"/>
        <v>0</v>
      </c>
      <c r="CR6">
        <f t="shared" si="67"/>
        <v>0</v>
      </c>
      <c r="CS6" s="10">
        <f t="shared" si="68"/>
        <v>0</v>
      </c>
      <c r="CU6">
        <f t="shared" si="60"/>
        <v>0</v>
      </c>
      <c r="CV6">
        <f t="shared" si="70"/>
        <v>0</v>
      </c>
      <c r="CW6" s="10">
        <f t="shared" si="71"/>
        <v>0</v>
      </c>
      <c r="CY6">
        <f t="shared" si="72"/>
        <v>0</v>
      </c>
      <c r="CZ6">
        <f t="shared" si="73"/>
        <v>0</v>
      </c>
      <c r="DA6" s="10">
        <f t="shared" si="74"/>
        <v>0</v>
      </c>
      <c r="DC6">
        <f t="shared" si="72"/>
        <v>0</v>
      </c>
      <c r="DD6">
        <f t="shared" si="76"/>
        <v>0</v>
      </c>
      <c r="DE6" s="10">
        <f t="shared" si="77"/>
        <v>0</v>
      </c>
      <c r="DG6">
        <f t="shared" si="72"/>
        <v>0</v>
      </c>
      <c r="DH6">
        <f t="shared" si="79"/>
        <v>0</v>
      </c>
      <c r="DI6" s="10">
        <f t="shared" si="80"/>
        <v>0</v>
      </c>
      <c r="DK6">
        <f t="shared" si="72"/>
        <v>0</v>
      </c>
      <c r="DL6">
        <f t="shared" si="82"/>
        <v>0</v>
      </c>
      <c r="DM6" s="10">
        <f t="shared" si="83"/>
        <v>0</v>
      </c>
      <c r="DO6">
        <f t="shared" si="84"/>
        <v>0</v>
      </c>
      <c r="DP6">
        <f t="shared" si="85"/>
        <v>0</v>
      </c>
      <c r="DQ6" s="10">
        <f t="shared" si="86"/>
        <v>0</v>
      </c>
      <c r="DS6">
        <f t="shared" si="84"/>
        <v>0</v>
      </c>
      <c r="DT6">
        <f t="shared" si="88"/>
        <v>0</v>
      </c>
      <c r="DU6" s="19">
        <f t="shared" si="89"/>
        <v>0</v>
      </c>
      <c r="DV6" s="21">
        <f>(E6+I6+M6+Q6+U6+Y6+AC6+AG6+AK6+AO6+AS6+AW6+BA6+BE6+BI6+BM6+BQ6+BY6+CC6+CG6+CK6+CO6+CS6+CW6+DA6+DI6+DM6+DQ6+DE6+DU6+BU6)</f>
        <v>0</v>
      </c>
    </row>
    <row r="7" spans="1:126" ht="37.5">
      <c r="A7" s="6" t="s">
        <v>100</v>
      </c>
      <c r="C7">
        <f t="shared" si="90"/>
        <v>0</v>
      </c>
      <c r="D7">
        <f t="shared" si="91"/>
        <v>0</v>
      </c>
      <c r="E7" s="10">
        <f t="shared" si="92"/>
        <v>0</v>
      </c>
      <c r="F7">
        <v>88</v>
      </c>
      <c r="G7">
        <f t="shared" si="0"/>
        <v>38</v>
      </c>
      <c r="H7">
        <f t="shared" si="1"/>
        <v>0</v>
      </c>
      <c r="I7" s="10">
        <f t="shared" si="2"/>
        <v>38</v>
      </c>
      <c r="J7">
        <v>73</v>
      </c>
      <c r="K7">
        <f t="shared" si="0"/>
        <v>23</v>
      </c>
      <c r="L7">
        <f t="shared" si="4"/>
        <v>0</v>
      </c>
      <c r="M7" s="10">
        <f t="shared" si="5"/>
        <v>23</v>
      </c>
      <c r="O7">
        <f t="shared" si="0"/>
        <v>0</v>
      </c>
      <c r="P7">
        <f t="shared" si="7"/>
        <v>0</v>
      </c>
      <c r="Q7" s="10">
        <f t="shared" si="8"/>
        <v>0</v>
      </c>
      <c r="S7">
        <f t="shared" si="0"/>
        <v>0</v>
      </c>
      <c r="T7">
        <f t="shared" si="10"/>
        <v>0</v>
      </c>
      <c r="U7" s="10">
        <f t="shared" si="11"/>
        <v>0</v>
      </c>
      <c r="W7">
        <f t="shared" si="12"/>
        <v>0</v>
      </c>
      <c r="X7">
        <f t="shared" si="13"/>
        <v>0</v>
      </c>
      <c r="Y7" s="10">
        <f t="shared" si="14"/>
        <v>0</v>
      </c>
      <c r="AA7">
        <f t="shared" si="12"/>
        <v>0</v>
      </c>
      <c r="AB7">
        <f t="shared" si="16"/>
        <v>0</v>
      </c>
      <c r="AC7" s="10">
        <f t="shared" si="17"/>
        <v>0</v>
      </c>
      <c r="AD7">
        <v>100</v>
      </c>
      <c r="AE7">
        <f t="shared" si="12"/>
        <v>50</v>
      </c>
      <c r="AF7">
        <f t="shared" si="19"/>
        <v>0</v>
      </c>
      <c r="AG7" s="10">
        <f t="shared" si="20"/>
        <v>50</v>
      </c>
      <c r="AI7">
        <f t="shared" si="12"/>
        <v>0</v>
      </c>
      <c r="AJ7">
        <f t="shared" si="22"/>
        <v>0</v>
      </c>
      <c r="AK7" s="10">
        <f t="shared" si="23"/>
        <v>0</v>
      </c>
      <c r="AM7">
        <f t="shared" si="24"/>
        <v>0</v>
      </c>
      <c r="AN7">
        <f t="shared" si="25"/>
        <v>0</v>
      </c>
      <c r="AO7" s="10">
        <f t="shared" si="26"/>
        <v>0</v>
      </c>
      <c r="AQ7">
        <f t="shared" si="24"/>
        <v>0</v>
      </c>
      <c r="AR7">
        <f t="shared" si="28"/>
        <v>0</v>
      </c>
      <c r="AS7" s="10">
        <f t="shared" si="29"/>
        <v>0</v>
      </c>
      <c r="AU7">
        <f t="shared" si="24"/>
        <v>0</v>
      </c>
      <c r="AV7">
        <f t="shared" si="31"/>
        <v>0</v>
      </c>
      <c r="AW7" s="10">
        <f t="shared" si="32"/>
        <v>0</v>
      </c>
      <c r="AX7">
        <v>82</v>
      </c>
      <c r="AY7">
        <f t="shared" si="24"/>
        <v>32</v>
      </c>
      <c r="AZ7">
        <f t="shared" si="34"/>
        <v>0</v>
      </c>
      <c r="BA7" s="10">
        <f t="shared" si="35"/>
        <v>32</v>
      </c>
      <c r="BC7">
        <f t="shared" si="36"/>
        <v>0</v>
      </c>
      <c r="BD7">
        <f t="shared" si="37"/>
        <v>0</v>
      </c>
      <c r="BE7" s="10">
        <f t="shared" si="38"/>
        <v>0</v>
      </c>
      <c r="BG7">
        <f t="shared" si="36"/>
        <v>0</v>
      </c>
      <c r="BH7">
        <f t="shared" si="40"/>
        <v>0</v>
      </c>
      <c r="BI7" s="10">
        <f t="shared" si="41"/>
        <v>0</v>
      </c>
      <c r="BJ7">
        <v>105</v>
      </c>
      <c r="BK7">
        <f t="shared" si="36"/>
        <v>55</v>
      </c>
      <c r="BL7">
        <f t="shared" si="43"/>
        <v>5</v>
      </c>
      <c r="BM7" s="10">
        <f t="shared" si="44"/>
        <v>56.25</v>
      </c>
      <c r="BN7">
        <v>90</v>
      </c>
      <c r="BO7">
        <f t="shared" si="36"/>
        <v>40</v>
      </c>
      <c r="BP7">
        <f t="shared" si="46"/>
        <v>0</v>
      </c>
      <c r="BQ7" s="10">
        <f t="shared" si="47"/>
        <v>40</v>
      </c>
      <c r="BS7">
        <f t="shared" si="48"/>
        <v>0</v>
      </c>
      <c r="BT7">
        <f t="shared" si="49"/>
        <v>0</v>
      </c>
      <c r="BU7" s="10">
        <f t="shared" si="50"/>
        <v>0</v>
      </c>
      <c r="BW7">
        <f t="shared" si="48"/>
        <v>0</v>
      </c>
      <c r="BX7">
        <f t="shared" si="52"/>
        <v>0</v>
      </c>
      <c r="BY7" s="10">
        <f t="shared" si="53"/>
        <v>0</v>
      </c>
      <c r="CA7">
        <f t="shared" si="48"/>
        <v>0</v>
      </c>
      <c r="CB7">
        <f t="shared" si="55"/>
        <v>0</v>
      </c>
      <c r="CC7" s="10">
        <f t="shared" si="56"/>
        <v>0</v>
      </c>
      <c r="CE7">
        <f t="shared" si="48"/>
        <v>0</v>
      </c>
      <c r="CF7">
        <f t="shared" si="58"/>
        <v>0</v>
      </c>
      <c r="CG7" s="10">
        <f t="shared" si="59"/>
        <v>0</v>
      </c>
      <c r="CI7">
        <f t="shared" si="60"/>
        <v>0</v>
      </c>
      <c r="CJ7">
        <f t="shared" si="61"/>
        <v>0</v>
      </c>
      <c r="CK7" s="10">
        <f t="shared" si="62"/>
        <v>0</v>
      </c>
      <c r="CL7">
        <v>102</v>
      </c>
      <c r="CM7">
        <f t="shared" si="60"/>
        <v>52</v>
      </c>
      <c r="CN7">
        <f t="shared" si="64"/>
        <v>2</v>
      </c>
      <c r="CO7" s="10">
        <f t="shared" si="65"/>
        <v>52.5</v>
      </c>
      <c r="CQ7">
        <f t="shared" si="60"/>
        <v>0</v>
      </c>
      <c r="CR7">
        <f t="shared" si="67"/>
        <v>0</v>
      </c>
      <c r="CS7" s="10">
        <f t="shared" si="68"/>
        <v>0</v>
      </c>
      <c r="CU7">
        <f t="shared" si="60"/>
        <v>0</v>
      </c>
      <c r="CV7">
        <f t="shared" si="70"/>
        <v>0</v>
      </c>
      <c r="CW7" s="10">
        <f t="shared" si="71"/>
        <v>0</v>
      </c>
      <c r="CY7">
        <f t="shared" si="72"/>
        <v>0</v>
      </c>
      <c r="CZ7">
        <f t="shared" si="73"/>
        <v>0</v>
      </c>
      <c r="DA7" s="10">
        <f t="shared" si="74"/>
        <v>0</v>
      </c>
      <c r="DC7">
        <f t="shared" si="72"/>
        <v>0</v>
      </c>
      <c r="DD7">
        <f t="shared" si="76"/>
        <v>0</v>
      </c>
      <c r="DE7" s="10">
        <f t="shared" si="77"/>
        <v>0</v>
      </c>
      <c r="DG7">
        <f t="shared" si="72"/>
        <v>0</v>
      </c>
      <c r="DH7">
        <f t="shared" si="79"/>
        <v>0</v>
      </c>
      <c r="DI7" s="10">
        <f t="shared" si="80"/>
        <v>0</v>
      </c>
      <c r="DK7">
        <f t="shared" si="72"/>
        <v>0</v>
      </c>
      <c r="DL7">
        <f t="shared" si="82"/>
        <v>0</v>
      </c>
      <c r="DM7" s="10">
        <f t="shared" si="83"/>
        <v>0</v>
      </c>
      <c r="DO7">
        <f t="shared" si="84"/>
        <v>0</v>
      </c>
      <c r="DP7">
        <f t="shared" si="85"/>
        <v>0</v>
      </c>
      <c r="DQ7" s="10">
        <f t="shared" si="86"/>
        <v>0</v>
      </c>
      <c r="DS7">
        <f t="shared" si="84"/>
        <v>0</v>
      </c>
      <c r="DT7">
        <f t="shared" si="88"/>
        <v>0</v>
      </c>
      <c r="DU7" s="19">
        <f t="shared" si="89"/>
        <v>0</v>
      </c>
      <c r="DV7" s="21">
        <f>(E7+I7+M7+Q7+U7+Y7+AC7+AG7+AK7+AO7+AS7+AW7+BA7+BE7+BI7+BM7+BQ7+BY7+CC7+CG7+CK7+CO7+CS7+CW7+DA7+DI7+DM7+DQ7+DE7+DU7+BU7)</f>
        <v>291.75</v>
      </c>
    </row>
    <row r="8" spans="1:126" ht="18.75">
      <c r="A8" s="6" t="s">
        <v>102</v>
      </c>
      <c r="C8">
        <f t="shared" si="90"/>
        <v>0</v>
      </c>
      <c r="D8">
        <f t="shared" si="91"/>
        <v>0</v>
      </c>
      <c r="E8" s="10">
        <f t="shared" si="92"/>
        <v>0</v>
      </c>
      <c r="G8">
        <f t="shared" si="0"/>
        <v>0</v>
      </c>
      <c r="H8">
        <f t="shared" si="1"/>
        <v>0</v>
      </c>
      <c r="I8" s="10">
        <f t="shared" si="2"/>
        <v>0</v>
      </c>
      <c r="K8">
        <f t="shared" si="0"/>
        <v>0</v>
      </c>
      <c r="L8">
        <f t="shared" si="4"/>
        <v>0</v>
      </c>
      <c r="M8" s="10">
        <f t="shared" si="5"/>
        <v>0</v>
      </c>
      <c r="O8">
        <f t="shared" si="0"/>
        <v>0</v>
      </c>
      <c r="P8">
        <f t="shared" si="7"/>
        <v>0</v>
      </c>
      <c r="Q8" s="10">
        <f t="shared" si="8"/>
        <v>0</v>
      </c>
      <c r="S8">
        <f t="shared" si="0"/>
        <v>0</v>
      </c>
      <c r="T8">
        <f t="shared" si="10"/>
        <v>0</v>
      </c>
      <c r="U8" s="10">
        <f t="shared" si="11"/>
        <v>0</v>
      </c>
      <c r="W8">
        <f t="shared" si="12"/>
        <v>0</v>
      </c>
      <c r="X8">
        <f t="shared" si="13"/>
        <v>0</v>
      </c>
      <c r="Y8" s="10">
        <f t="shared" si="14"/>
        <v>0</v>
      </c>
      <c r="AA8">
        <f t="shared" si="12"/>
        <v>0</v>
      </c>
      <c r="AB8">
        <f t="shared" si="16"/>
        <v>0</v>
      </c>
      <c r="AC8" s="10">
        <f t="shared" si="17"/>
        <v>0</v>
      </c>
      <c r="AE8">
        <f t="shared" si="12"/>
        <v>0</v>
      </c>
      <c r="AF8">
        <f t="shared" si="19"/>
        <v>0</v>
      </c>
      <c r="AG8" s="10">
        <f t="shared" si="20"/>
        <v>0</v>
      </c>
      <c r="AI8">
        <f t="shared" si="12"/>
        <v>0</v>
      </c>
      <c r="AJ8">
        <f t="shared" si="22"/>
        <v>0</v>
      </c>
      <c r="AK8" s="10">
        <f t="shared" si="23"/>
        <v>0</v>
      </c>
      <c r="AM8">
        <f t="shared" si="24"/>
        <v>0</v>
      </c>
      <c r="AN8">
        <f t="shared" si="25"/>
        <v>0</v>
      </c>
      <c r="AO8" s="10">
        <f t="shared" si="26"/>
        <v>0</v>
      </c>
      <c r="AQ8">
        <f t="shared" si="24"/>
        <v>0</v>
      </c>
      <c r="AR8">
        <f t="shared" si="28"/>
        <v>0</v>
      </c>
      <c r="AS8" s="10">
        <f t="shared" si="29"/>
        <v>0</v>
      </c>
      <c r="AU8">
        <f t="shared" si="24"/>
        <v>0</v>
      </c>
      <c r="AV8">
        <f t="shared" si="31"/>
        <v>0</v>
      </c>
      <c r="AW8" s="10">
        <f t="shared" si="32"/>
        <v>0</v>
      </c>
      <c r="AY8">
        <f t="shared" si="24"/>
        <v>0</v>
      </c>
      <c r="AZ8">
        <f t="shared" si="34"/>
        <v>0</v>
      </c>
      <c r="BA8" s="10">
        <f t="shared" si="35"/>
        <v>0</v>
      </c>
      <c r="BC8">
        <f t="shared" si="36"/>
        <v>0</v>
      </c>
      <c r="BD8">
        <f t="shared" si="37"/>
        <v>0</v>
      </c>
      <c r="BE8" s="10">
        <f t="shared" si="38"/>
        <v>0</v>
      </c>
      <c r="BG8">
        <f t="shared" si="36"/>
        <v>0</v>
      </c>
      <c r="BH8">
        <f t="shared" si="40"/>
        <v>0</v>
      </c>
      <c r="BI8" s="10">
        <f t="shared" si="41"/>
        <v>0</v>
      </c>
      <c r="BK8">
        <f t="shared" si="36"/>
        <v>0</v>
      </c>
      <c r="BL8">
        <f t="shared" si="43"/>
        <v>0</v>
      </c>
      <c r="BM8" s="10">
        <f t="shared" si="44"/>
        <v>0</v>
      </c>
      <c r="BO8">
        <f t="shared" si="36"/>
        <v>0</v>
      </c>
      <c r="BP8">
        <f t="shared" si="46"/>
        <v>0</v>
      </c>
      <c r="BQ8" s="10">
        <f t="shared" si="47"/>
        <v>0</v>
      </c>
      <c r="BS8">
        <f t="shared" si="48"/>
        <v>0</v>
      </c>
      <c r="BT8">
        <f t="shared" si="49"/>
        <v>0</v>
      </c>
      <c r="BU8" s="10">
        <f t="shared" si="50"/>
        <v>0</v>
      </c>
      <c r="BW8">
        <f t="shared" si="48"/>
        <v>0</v>
      </c>
      <c r="BX8">
        <f t="shared" si="52"/>
        <v>0</v>
      </c>
      <c r="BY8" s="10">
        <f t="shared" si="53"/>
        <v>0</v>
      </c>
      <c r="CA8">
        <f t="shared" si="48"/>
        <v>0</v>
      </c>
      <c r="CB8">
        <f t="shared" si="55"/>
        <v>0</v>
      </c>
      <c r="CC8" s="10">
        <f t="shared" si="56"/>
        <v>0</v>
      </c>
      <c r="CE8">
        <f t="shared" si="48"/>
        <v>0</v>
      </c>
      <c r="CF8">
        <f t="shared" si="58"/>
        <v>0</v>
      </c>
      <c r="CG8" s="10">
        <f t="shared" si="59"/>
        <v>0</v>
      </c>
      <c r="CI8">
        <f t="shared" si="60"/>
        <v>0</v>
      </c>
      <c r="CJ8">
        <f t="shared" si="61"/>
        <v>0</v>
      </c>
      <c r="CK8" s="10">
        <f t="shared" si="62"/>
        <v>0</v>
      </c>
      <c r="CM8">
        <f t="shared" si="60"/>
        <v>0</v>
      </c>
      <c r="CN8">
        <f t="shared" si="64"/>
        <v>0</v>
      </c>
      <c r="CO8" s="10">
        <f t="shared" si="65"/>
        <v>0</v>
      </c>
      <c r="CQ8">
        <f t="shared" si="60"/>
        <v>0</v>
      </c>
      <c r="CR8">
        <f t="shared" si="67"/>
        <v>0</v>
      </c>
      <c r="CS8" s="10">
        <f t="shared" si="68"/>
        <v>0</v>
      </c>
      <c r="CU8">
        <f t="shared" si="60"/>
        <v>0</v>
      </c>
      <c r="CV8">
        <f t="shared" si="70"/>
        <v>0</v>
      </c>
      <c r="CW8" s="10">
        <f t="shared" si="71"/>
        <v>0</v>
      </c>
      <c r="CY8">
        <f t="shared" si="72"/>
        <v>0</v>
      </c>
      <c r="CZ8">
        <f t="shared" si="73"/>
        <v>0</v>
      </c>
      <c r="DA8" s="10">
        <f t="shared" si="74"/>
        <v>0</v>
      </c>
      <c r="DC8">
        <f t="shared" si="72"/>
        <v>0</v>
      </c>
      <c r="DD8">
        <f t="shared" si="76"/>
        <v>0</v>
      </c>
      <c r="DE8" s="10">
        <f t="shared" si="77"/>
        <v>0</v>
      </c>
      <c r="DG8">
        <f t="shared" si="72"/>
        <v>0</v>
      </c>
      <c r="DH8">
        <f t="shared" si="79"/>
        <v>0</v>
      </c>
      <c r="DI8" s="10">
        <f t="shared" si="80"/>
        <v>0</v>
      </c>
      <c r="DK8">
        <f t="shared" si="72"/>
        <v>0</v>
      </c>
      <c r="DL8">
        <f t="shared" si="82"/>
        <v>0</v>
      </c>
      <c r="DM8" s="10">
        <f t="shared" si="83"/>
        <v>0</v>
      </c>
      <c r="DO8">
        <f t="shared" si="84"/>
        <v>0</v>
      </c>
      <c r="DP8">
        <f t="shared" si="85"/>
        <v>0</v>
      </c>
      <c r="DQ8" s="10">
        <f t="shared" si="86"/>
        <v>0</v>
      </c>
      <c r="DS8">
        <f t="shared" si="84"/>
        <v>0</v>
      </c>
      <c r="DT8">
        <f t="shared" si="88"/>
        <v>0</v>
      </c>
      <c r="DU8" s="19">
        <f>(DS8*1)+(DT8*0.25)</f>
        <v>0</v>
      </c>
      <c r="DV8" s="21">
        <f>(E8+I8+M8+Q8+U8+Y8+AC8+AG8+AK8+AO8+AS8+AW8+BA8+BE8+BI8+BM8+BQ8+BY8+CC8+CG8+CK8+CO8+CS8+CW8+DA8+DI8+DM8+DQ8+DE8+DU8+BU8)</f>
        <v>0</v>
      </c>
    </row>
    <row r="9" spans="1:126" ht="18.75">
      <c r="A9" s="6" t="s">
        <v>103</v>
      </c>
      <c r="B9">
        <v>112</v>
      </c>
      <c r="C9">
        <f t="shared" si="90"/>
        <v>62</v>
      </c>
      <c r="D9">
        <f t="shared" si="91"/>
        <v>12</v>
      </c>
      <c r="E9" s="10">
        <f t="shared" si="92"/>
        <v>65</v>
      </c>
      <c r="F9">
        <v>95</v>
      </c>
      <c r="G9">
        <f t="shared" si="0"/>
        <v>45</v>
      </c>
      <c r="H9">
        <f t="shared" si="1"/>
        <v>0</v>
      </c>
      <c r="I9" s="10">
        <f t="shared" si="2"/>
        <v>45</v>
      </c>
      <c r="J9">
        <v>106</v>
      </c>
      <c r="K9">
        <f t="shared" si="0"/>
        <v>56</v>
      </c>
      <c r="L9">
        <f t="shared" si="4"/>
        <v>6</v>
      </c>
      <c r="M9" s="10">
        <f t="shared" si="5"/>
        <v>57.5</v>
      </c>
      <c r="N9">
        <v>100</v>
      </c>
      <c r="O9">
        <f t="shared" si="0"/>
        <v>50</v>
      </c>
      <c r="P9">
        <f t="shared" si="7"/>
        <v>0</v>
      </c>
      <c r="Q9" s="10">
        <f t="shared" si="8"/>
        <v>50</v>
      </c>
      <c r="R9">
        <v>99</v>
      </c>
      <c r="S9">
        <f t="shared" si="0"/>
        <v>49</v>
      </c>
      <c r="T9">
        <f t="shared" si="10"/>
        <v>0</v>
      </c>
      <c r="U9" s="10">
        <f t="shared" si="11"/>
        <v>49</v>
      </c>
      <c r="V9">
        <v>108</v>
      </c>
      <c r="W9">
        <f t="shared" si="12"/>
        <v>58</v>
      </c>
      <c r="X9">
        <f t="shared" si="13"/>
        <v>8</v>
      </c>
      <c r="Y9" s="10">
        <f t="shared" si="14"/>
        <v>60</v>
      </c>
      <c r="AA9">
        <f t="shared" si="12"/>
        <v>0</v>
      </c>
      <c r="AB9">
        <f t="shared" si="16"/>
        <v>0</v>
      </c>
      <c r="AC9" s="10">
        <f t="shared" si="17"/>
        <v>0</v>
      </c>
      <c r="AD9">
        <v>105</v>
      </c>
      <c r="AE9">
        <f t="shared" si="12"/>
        <v>55</v>
      </c>
      <c r="AF9">
        <f t="shared" si="19"/>
        <v>5</v>
      </c>
      <c r="AG9" s="10">
        <f t="shared" si="20"/>
        <v>56.25</v>
      </c>
      <c r="AH9">
        <v>107</v>
      </c>
      <c r="AI9">
        <f t="shared" si="12"/>
        <v>57</v>
      </c>
      <c r="AJ9">
        <f t="shared" si="22"/>
        <v>7</v>
      </c>
      <c r="AK9" s="10">
        <f t="shared" si="23"/>
        <v>58.75</v>
      </c>
      <c r="AL9">
        <v>114</v>
      </c>
      <c r="AM9">
        <f t="shared" si="24"/>
        <v>64</v>
      </c>
      <c r="AN9">
        <f t="shared" si="25"/>
        <v>14</v>
      </c>
      <c r="AO9" s="10">
        <f t="shared" si="26"/>
        <v>67.5</v>
      </c>
      <c r="AP9">
        <v>104</v>
      </c>
      <c r="AQ9">
        <f t="shared" si="24"/>
        <v>54</v>
      </c>
      <c r="AR9">
        <f t="shared" si="28"/>
        <v>4</v>
      </c>
      <c r="AS9" s="10">
        <f t="shared" si="29"/>
        <v>55</v>
      </c>
      <c r="AT9">
        <v>107</v>
      </c>
      <c r="AU9">
        <f t="shared" si="24"/>
        <v>57</v>
      </c>
      <c r="AV9">
        <f t="shared" si="31"/>
        <v>7</v>
      </c>
      <c r="AW9" s="10">
        <f t="shared" si="32"/>
        <v>58.75</v>
      </c>
      <c r="AY9">
        <f t="shared" si="24"/>
        <v>0</v>
      </c>
      <c r="AZ9">
        <f t="shared" si="34"/>
        <v>0</v>
      </c>
      <c r="BA9" s="10">
        <f t="shared" si="35"/>
        <v>0</v>
      </c>
      <c r="BC9">
        <f t="shared" si="36"/>
        <v>0</v>
      </c>
      <c r="BD9">
        <f t="shared" si="37"/>
        <v>0</v>
      </c>
      <c r="BE9" s="10">
        <f t="shared" si="38"/>
        <v>0</v>
      </c>
      <c r="BF9">
        <v>112</v>
      </c>
      <c r="BG9">
        <f t="shared" si="36"/>
        <v>62</v>
      </c>
      <c r="BH9">
        <f t="shared" si="40"/>
        <v>12</v>
      </c>
      <c r="BI9" s="10">
        <f t="shared" si="41"/>
        <v>65</v>
      </c>
      <c r="BJ9">
        <v>106</v>
      </c>
      <c r="BK9">
        <f t="shared" si="36"/>
        <v>56</v>
      </c>
      <c r="BL9">
        <f t="shared" si="43"/>
        <v>6</v>
      </c>
      <c r="BM9" s="10">
        <f t="shared" si="44"/>
        <v>57.5</v>
      </c>
      <c r="BN9">
        <v>100</v>
      </c>
      <c r="BO9">
        <f t="shared" si="36"/>
        <v>50</v>
      </c>
      <c r="BP9">
        <f t="shared" si="46"/>
        <v>0</v>
      </c>
      <c r="BQ9" s="10">
        <f t="shared" si="47"/>
        <v>50</v>
      </c>
      <c r="BR9">
        <v>107</v>
      </c>
      <c r="BS9">
        <f t="shared" si="48"/>
        <v>57</v>
      </c>
      <c r="BT9">
        <f t="shared" si="49"/>
        <v>7</v>
      </c>
      <c r="BU9" s="10">
        <f t="shared" si="50"/>
        <v>58.75</v>
      </c>
      <c r="BV9">
        <v>110</v>
      </c>
      <c r="BW9">
        <f t="shared" si="48"/>
        <v>60</v>
      </c>
      <c r="BX9">
        <f t="shared" si="52"/>
        <v>10</v>
      </c>
      <c r="BY9" s="10">
        <f t="shared" si="53"/>
        <v>62.5</v>
      </c>
      <c r="CA9">
        <f t="shared" si="48"/>
        <v>0</v>
      </c>
      <c r="CB9">
        <f t="shared" si="55"/>
        <v>0</v>
      </c>
      <c r="CC9" s="10">
        <f t="shared" si="56"/>
        <v>0</v>
      </c>
      <c r="CE9">
        <f t="shared" si="48"/>
        <v>0</v>
      </c>
      <c r="CF9">
        <f t="shared" si="58"/>
        <v>0</v>
      </c>
      <c r="CG9" s="10">
        <f t="shared" si="59"/>
        <v>0</v>
      </c>
      <c r="CH9">
        <v>108</v>
      </c>
      <c r="CI9">
        <f t="shared" si="60"/>
        <v>58</v>
      </c>
      <c r="CJ9">
        <f t="shared" si="61"/>
        <v>8</v>
      </c>
      <c r="CK9" s="10">
        <f t="shared" si="62"/>
        <v>60</v>
      </c>
      <c r="CL9">
        <v>116</v>
      </c>
      <c r="CM9">
        <f t="shared" si="60"/>
        <v>66</v>
      </c>
      <c r="CN9">
        <f t="shared" si="64"/>
        <v>16</v>
      </c>
      <c r="CO9" s="10">
        <f t="shared" si="65"/>
        <v>70</v>
      </c>
      <c r="CP9">
        <v>94</v>
      </c>
      <c r="CQ9">
        <f t="shared" si="60"/>
        <v>44</v>
      </c>
      <c r="CR9">
        <f t="shared" si="67"/>
        <v>0</v>
      </c>
      <c r="CS9" s="10">
        <f t="shared" si="68"/>
        <v>44</v>
      </c>
      <c r="CU9">
        <f t="shared" si="60"/>
        <v>0</v>
      </c>
      <c r="CV9">
        <f t="shared" si="70"/>
        <v>0</v>
      </c>
      <c r="CW9" s="10">
        <f t="shared" si="71"/>
        <v>0</v>
      </c>
      <c r="CX9">
        <v>104</v>
      </c>
      <c r="CY9">
        <f t="shared" si="72"/>
        <v>54</v>
      </c>
      <c r="CZ9">
        <f t="shared" si="73"/>
        <v>4</v>
      </c>
      <c r="DA9" s="10">
        <f t="shared" si="74"/>
        <v>55</v>
      </c>
      <c r="DC9">
        <f t="shared" si="72"/>
        <v>0</v>
      </c>
      <c r="DD9">
        <f t="shared" si="76"/>
        <v>0</v>
      </c>
      <c r="DE9" s="10">
        <f t="shared" si="77"/>
        <v>0</v>
      </c>
      <c r="DG9">
        <f t="shared" si="72"/>
        <v>0</v>
      </c>
      <c r="DH9">
        <f t="shared" si="79"/>
        <v>0</v>
      </c>
      <c r="DI9" s="10">
        <f t="shared" si="80"/>
        <v>0</v>
      </c>
      <c r="DJ9">
        <v>116</v>
      </c>
      <c r="DK9">
        <f t="shared" si="72"/>
        <v>66</v>
      </c>
      <c r="DL9">
        <f t="shared" si="82"/>
        <v>16</v>
      </c>
      <c r="DM9" s="10">
        <f>(DK9*1)+(DL9*0.25)</f>
        <v>70</v>
      </c>
      <c r="DN9">
        <v>106</v>
      </c>
      <c r="DO9">
        <f t="shared" si="84"/>
        <v>56</v>
      </c>
      <c r="DP9">
        <f t="shared" si="85"/>
        <v>6</v>
      </c>
      <c r="DQ9" s="10">
        <f>(DO9*1)+(DP9*0.25)</f>
        <v>57.5</v>
      </c>
      <c r="DR9">
        <v>113</v>
      </c>
      <c r="DS9">
        <f t="shared" si="84"/>
        <v>63</v>
      </c>
      <c r="DT9">
        <f>IF(DR9&gt;100,DR9-100,0)</f>
        <v>13</v>
      </c>
      <c r="DU9" s="19">
        <f t="shared" si="89"/>
        <v>66.25</v>
      </c>
      <c r="DV9" s="21">
        <f>(E9+I9+M9+Q9+U9+Y9+AC9+AG9+AK9+AO9+AS9+AW9+BA9+BE9+BI9+BM9+BQ9+BY9+CC9+CG9+CK9+CO9+CS9+CW9+DA9+DI9+DM9+DQ9+DE9+DU9+BU9)</f>
        <v>1339.25</v>
      </c>
    </row>
    <row r="10" spans="1:126" ht="19.5">
      <c r="A10" s="6"/>
    </row>
    <row r="11" spans="1:126" ht="19.5">
      <c r="A11" s="6"/>
    </row>
    <row r="12" spans="1:126" ht="18.75">
      <c r="A12" s="6" t="s">
        <v>104</v>
      </c>
    </row>
    <row r="13" spans="1:126" ht="19.5">
      <c r="A13" s="6"/>
    </row>
    <row r="14" spans="1:126" ht="19.5">
      <c r="A14" s="6"/>
    </row>
    <row r="15" spans="1:126" ht="19.5">
      <c r="A15" s="6"/>
    </row>
    <row r="16" spans="1:126" ht="19.5">
      <c r="A16" s="6"/>
    </row>
    <row r="17" spans="1:1" ht="19.5">
      <c r="A17" s="6"/>
    </row>
    <row r="18" spans="1:1" ht="19.5">
      <c r="A18" s="6"/>
    </row>
    <row r="19" spans="1:1" ht="19.5">
      <c r="A19" s="6"/>
    </row>
    <row r="20" spans="1:1" ht="19.5">
      <c r="A20" s="6"/>
    </row>
    <row r="21" spans="1:1" ht="19.5">
      <c r="A21" s="6"/>
    </row>
    <row r="22" spans="1:1" ht="19.5">
      <c r="A22" s="6"/>
    </row>
    <row r="23" spans="1:1" ht="19.5">
      <c r="A23" s="6"/>
    </row>
    <row r="24" spans="1:1" ht="19.5">
      <c r="A24" s="6"/>
    </row>
    <row r="25" spans="1:1" ht="19.5">
      <c r="A25" s="6"/>
    </row>
    <row r="26" spans="1:1" ht="19.5">
      <c r="A26" s="6"/>
    </row>
    <row r="27" spans="1:1" ht="19.5">
      <c r="A27" s="6"/>
    </row>
    <row r="28" spans="1:1" ht="19.5">
      <c r="A28" s="6"/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1A6D0-06C3-412A-93C3-0B45BC8377C5}">
  <dimension ref="A1:DW28"/>
  <sheetViews>
    <sheetView workbookViewId="0">
      <pane xSplit="1" topLeftCell="DK1" activePane="topRight" state="frozen"/>
      <selection pane="topRight" activeCell="DI12" sqref="DI12"/>
    </sheetView>
  </sheetViews>
  <sheetFormatPr defaultRowHeight="15"/>
  <cols>
    <col min="1" max="1" width="31.28515625" customWidth="1"/>
    <col min="2" max="2" width="9" bestFit="1" customWidth="1"/>
    <col min="3" max="3" width="9.7109375" bestFit="1" customWidth="1"/>
    <col min="4" max="4" width="15.5703125" bestFit="1" customWidth="1"/>
    <col min="5" max="5" width="6" bestFit="1" customWidth="1"/>
    <col min="6" max="6" width="9" bestFit="1" customWidth="1"/>
    <col min="7" max="7" width="9.7109375" bestFit="1" customWidth="1"/>
    <col min="8" max="8" width="2.28515625" bestFit="1" customWidth="1"/>
    <col min="9" max="9" width="7.140625" bestFit="1" customWidth="1"/>
    <col min="10" max="10" width="9" bestFit="1" customWidth="1"/>
    <col min="11" max="11" width="9.7109375" bestFit="1" customWidth="1"/>
    <col min="12" max="12" width="2.28515625" bestFit="1" customWidth="1"/>
    <col min="13" max="13" width="6" bestFit="1" customWidth="1"/>
    <col min="14" max="14" width="9" bestFit="1" customWidth="1"/>
    <col min="15" max="15" width="9.7109375" bestFit="1" customWidth="1"/>
    <col min="16" max="16" width="2.28515625" bestFit="1" customWidth="1"/>
    <col min="17" max="17" width="6" bestFit="1" customWidth="1"/>
    <col min="18" max="18" width="9" bestFit="1" customWidth="1"/>
    <col min="19" max="19" width="9.7109375" bestFit="1" customWidth="1"/>
    <col min="20" max="20" width="3.28515625" bestFit="1" customWidth="1"/>
    <col min="21" max="21" width="7.140625" bestFit="1" customWidth="1"/>
    <col min="22" max="22" width="9" bestFit="1" customWidth="1"/>
    <col min="23" max="23" width="9.7109375" bestFit="1" customWidth="1"/>
    <col min="24" max="24" width="2.28515625" bestFit="1" customWidth="1"/>
    <col min="25" max="25" width="7.140625" bestFit="1" customWidth="1"/>
    <col min="26" max="26" width="9" bestFit="1" customWidth="1"/>
    <col min="27" max="27" width="9.7109375" bestFit="1" customWidth="1"/>
    <col min="28" max="28" width="2.28515625" bestFit="1" customWidth="1"/>
    <col min="29" max="29" width="7.140625" bestFit="1" customWidth="1"/>
    <col min="30" max="30" width="9" bestFit="1" customWidth="1"/>
    <col min="31" max="31" width="9.7109375" bestFit="1" customWidth="1"/>
    <col min="32" max="32" width="2.28515625" bestFit="1" customWidth="1"/>
    <col min="33" max="33" width="7.140625" bestFit="1" customWidth="1"/>
    <col min="34" max="34" width="9" bestFit="1" customWidth="1"/>
    <col min="35" max="35" width="9.7109375" bestFit="1" customWidth="1"/>
    <col min="36" max="36" width="3.28515625" bestFit="1" customWidth="1"/>
    <col min="37" max="37" width="7.140625" bestFit="1" customWidth="1"/>
    <col min="38" max="38" width="10.140625" bestFit="1" customWidth="1"/>
    <col min="39" max="39" width="9.7109375" bestFit="1" customWidth="1"/>
    <col min="40" max="40" width="2.28515625" bestFit="1" customWidth="1"/>
    <col min="41" max="41" width="6" bestFit="1" customWidth="1"/>
    <col min="42" max="42" width="10.140625" bestFit="1" customWidth="1"/>
    <col min="43" max="43" width="9.7109375" bestFit="1" customWidth="1"/>
    <col min="44" max="44" width="2.28515625" bestFit="1" customWidth="1"/>
    <col min="45" max="45" width="6" bestFit="1" customWidth="1"/>
    <col min="46" max="46" width="10.140625" bestFit="1" customWidth="1"/>
    <col min="47" max="47" width="9.7109375" bestFit="1" customWidth="1"/>
    <col min="48" max="48" width="3.28515625" bestFit="1" customWidth="1"/>
    <col min="49" max="49" width="7.140625" bestFit="1" customWidth="1"/>
    <col min="50" max="50" width="10.140625" bestFit="1" customWidth="1"/>
    <col min="51" max="51" width="9.7109375" bestFit="1" customWidth="1"/>
    <col min="52" max="52" width="3.28515625" bestFit="1" customWidth="1"/>
    <col min="53" max="53" width="7.140625" bestFit="1" customWidth="1"/>
    <col min="54" max="54" width="10.140625" bestFit="1" customWidth="1"/>
    <col min="55" max="55" width="9.7109375" bestFit="1" customWidth="1"/>
    <col min="56" max="56" width="2.28515625" bestFit="1" customWidth="1"/>
    <col min="57" max="57" width="7.140625" bestFit="1" customWidth="1"/>
    <col min="58" max="58" width="10.140625" bestFit="1" customWidth="1"/>
    <col min="59" max="59" width="9.7109375" bestFit="1" customWidth="1"/>
    <col min="60" max="60" width="3.28515625" bestFit="1" customWidth="1"/>
    <col min="61" max="61" width="7.140625" bestFit="1" customWidth="1"/>
    <col min="62" max="62" width="10.140625" bestFit="1" customWidth="1"/>
    <col min="63" max="63" width="9.7109375" bestFit="1" customWidth="1"/>
    <col min="64" max="64" width="3.28515625" bestFit="1" customWidth="1"/>
    <col min="65" max="65" width="7.140625" bestFit="1" customWidth="1"/>
    <col min="66" max="66" width="10.140625" bestFit="1" customWidth="1"/>
    <col min="67" max="67" width="9.7109375" bestFit="1" customWidth="1"/>
    <col min="68" max="68" width="2.28515625" bestFit="1" customWidth="1"/>
    <col min="69" max="69" width="6" bestFit="1" customWidth="1"/>
    <col min="70" max="70" width="10.140625" bestFit="1" customWidth="1"/>
    <col min="71" max="71" width="9.7109375" bestFit="1" customWidth="1"/>
    <col min="72" max="72" width="2.28515625" bestFit="1" customWidth="1"/>
    <col min="73" max="73" width="6" bestFit="1" customWidth="1"/>
    <col min="74" max="74" width="10.140625" bestFit="1" customWidth="1"/>
    <col min="75" max="75" width="9.7109375" bestFit="1" customWidth="1"/>
    <col min="76" max="76" width="3.28515625" bestFit="1" customWidth="1"/>
    <col min="77" max="77" width="7.140625" bestFit="1" customWidth="1"/>
    <col min="78" max="78" width="10.140625" bestFit="1" customWidth="1"/>
    <col min="79" max="79" width="9.7109375" bestFit="1" customWidth="1"/>
    <col min="80" max="80" width="2.28515625" bestFit="1" customWidth="1"/>
    <col min="81" max="81" width="7.140625" bestFit="1" customWidth="1"/>
    <col min="82" max="82" width="10.140625" bestFit="1" customWidth="1"/>
    <col min="83" max="83" width="9.7109375" bestFit="1" customWidth="1"/>
    <col min="84" max="84" width="2.28515625" bestFit="1" customWidth="1"/>
    <col min="85" max="85" width="7.140625" bestFit="1" customWidth="1"/>
    <col min="86" max="86" width="10.140625" bestFit="1" customWidth="1"/>
    <col min="87" max="87" width="9.7109375" bestFit="1" customWidth="1"/>
    <col min="88" max="88" width="3.28515625" bestFit="1" customWidth="1"/>
    <col min="89" max="89" width="7.140625" bestFit="1" customWidth="1"/>
    <col min="90" max="90" width="10.140625" bestFit="1" customWidth="1"/>
    <col min="91" max="91" width="9.7109375" bestFit="1" customWidth="1"/>
    <col min="92" max="92" width="2.28515625" bestFit="1" customWidth="1"/>
    <col min="93" max="93" width="7.140625" bestFit="1" customWidth="1"/>
    <col min="94" max="94" width="10.140625" bestFit="1" customWidth="1"/>
    <col min="95" max="95" width="9.7109375" bestFit="1" customWidth="1"/>
    <col min="96" max="96" width="2.28515625" bestFit="1" customWidth="1"/>
    <col min="97" max="97" width="6" bestFit="1" customWidth="1"/>
    <col min="98" max="98" width="10.140625" bestFit="1" customWidth="1"/>
    <col min="99" max="99" width="9.7109375" bestFit="1" customWidth="1"/>
    <col min="100" max="100" width="2.28515625" bestFit="1" customWidth="1"/>
    <col min="101" max="101" width="6" bestFit="1" customWidth="1"/>
    <col min="102" max="102" width="10.140625" bestFit="1" customWidth="1"/>
    <col min="103" max="103" width="9.7109375" bestFit="1" customWidth="1"/>
    <col min="104" max="104" width="7" customWidth="1"/>
    <col min="105" max="105" width="7.140625" bestFit="1" customWidth="1"/>
    <col min="106" max="106" width="10.140625" bestFit="1" customWidth="1"/>
    <col min="107" max="107" width="9.7109375" bestFit="1" customWidth="1"/>
    <col min="108" max="108" width="2.28515625" bestFit="1" customWidth="1"/>
    <col min="109" max="109" width="7.140625" bestFit="1" customWidth="1"/>
    <col min="110" max="110" width="10.140625" bestFit="1" customWidth="1"/>
    <col min="111" max="111" width="9.7109375" bestFit="1" customWidth="1"/>
    <col min="112" max="112" width="3.28515625" bestFit="1" customWidth="1"/>
    <col min="113" max="113" width="7.140625" bestFit="1" customWidth="1"/>
    <col min="114" max="114" width="10.140625" bestFit="1" customWidth="1"/>
    <col min="115" max="115" width="9.7109375" bestFit="1" customWidth="1"/>
    <col min="116" max="116" width="3.28515625" bestFit="1" customWidth="1"/>
    <col min="117" max="117" width="7.140625" bestFit="1" customWidth="1"/>
    <col min="118" max="118" width="10.140625" bestFit="1" customWidth="1"/>
    <col min="119" max="119" width="9.7109375" bestFit="1" customWidth="1"/>
    <col min="120" max="120" width="3.28515625" bestFit="1" customWidth="1"/>
    <col min="121" max="121" width="7.140625" bestFit="1" customWidth="1"/>
    <col min="122" max="122" width="10.140625" bestFit="1" customWidth="1"/>
    <col min="123" max="123" width="9.7109375" bestFit="1" customWidth="1"/>
    <col min="124" max="124" width="2.28515625" bestFit="1" customWidth="1"/>
    <col min="125" max="125" width="6" bestFit="1" customWidth="1"/>
    <col min="126" max="126" width="20.140625" style="21" bestFit="1" customWidth="1"/>
    <col min="127" max="127" width="24" bestFit="1" customWidth="1"/>
  </cols>
  <sheetData>
    <row r="1" spans="1:127" ht="26.25">
      <c r="A1" s="14" t="s">
        <v>46</v>
      </c>
      <c r="B1" s="4">
        <v>46023</v>
      </c>
      <c r="C1" t="s">
        <v>47</v>
      </c>
      <c r="D1" t="s">
        <v>132</v>
      </c>
      <c r="E1" t="s">
        <v>4</v>
      </c>
      <c r="F1" s="4">
        <f>B1+1</f>
        <v>46024</v>
      </c>
      <c r="G1" t="s">
        <v>47</v>
      </c>
      <c r="I1" t="s">
        <v>4</v>
      </c>
      <c r="J1" s="4">
        <f>F1+1</f>
        <v>46025</v>
      </c>
      <c r="K1" t="s">
        <v>47</v>
      </c>
      <c r="M1" t="s">
        <v>4</v>
      </c>
      <c r="N1" s="4">
        <f>J1+1</f>
        <v>46026</v>
      </c>
      <c r="O1" t="s">
        <v>47</v>
      </c>
      <c r="Q1" t="s">
        <v>4</v>
      </c>
      <c r="R1" s="4">
        <f>N1+1</f>
        <v>46027</v>
      </c>
      <c r="S1" t="s">
        <v>47</v>
      </c>
      <c r="U1" t="s">
        <v>4</v>
      </c>
      <c r="V1" s="4">
        <f>R1+1</f>
        <v>46028</v>
      </c>
      <c r="W1" t="s">
        <v>47</v>
      </c>
      <c r="Y1" t="s">
        <v>4</v>
      </c>
      <c r="Z1" s="4">
        <f>V1+1</f>
        <v>46029</v>
      </c>
      <c r="AA1" t="s">
        <v>47</v>
      </c>
      <c r="AC1" t="s">
        <v>4</v>
      </c>
      <c r="AD1" s="4">
        <f>Z1+1</f>
        <v>46030</v>
      </c>
      <c r="AE1" t="s">
        <v>47</v>
      </c>
      <c r="AG1" t="s">
        <v>4</v>
      </c>
      <c r="AH1" s="4">
        <f>AD1+1</f>
        <v>46031</v>
      </c>
      <c r="AI1" t="s">
        <v>47</v>
      </c>
      <c r="AK1" t="s">
        <v>4</v>
      </c>
      <c r="AL1" s="4">
        <v>46032</v>
      </c>
      <c r="AM1" t="s">
        <v>47</v>
      </c>
      <c r="AO1" t="s">
        <v>4</v>
      </c>
      <c r="AP1" s="4">
        <v>46033</v>
      </c>
      <c r="AQ1" t="s">
        <v>47</v>
      </c>
      <c r="AS1" t="s">
        <v>4</v>
      </c>
      <c r="AT1" s="4">
        <v>46034</v>
      </c>
      <c r="AU1" t="s">
        <v>47</v>
      </c>
      <c r="AW1" t="s">
        <v>4</v>
      </c>
      <c r="AX1" s="4">
        <v>46035</v>
      </c>
      <c r="AY1" t="s">
        <v>47</v>
      </c>
      <c r="BA1" t="s">
        <v>4</v>
      </c>
      <c r="BB1" s="4">
        <v>46036</v>
      </c>
      <c r="BC1" t="s">
        <v>47</v>
      </c>
      <c r="BE1" t="s">
        <v>4</v>
      </c>
      <c r="BF1" s="4">
        <v>46037</v>
      </c>
      <c r="BG1" t="s">
        <v>47</v>
      </c>
      <c r="BI1" t="s">
        <v>4</v>
      </c>
      <c r="BJ1" s="4">
        <f>BF1+1</f>
        <v>46038</v>
      </c>
      <c r="BK1" t="s">
        <v>47</v>
      </c>
      <c r="BM1" t="s">
        <v>4</v>
      </c>
      <c r="BN1" s="4">
        <f>BJ1+1</f>
        <v>46039</v>
      </c>
      <c r="BO1" t="s">
        <v>47</v>
      </c>
      <c r="BQ1" t="s">
        <v>4</v>
      </c>
      <c r="BR1" s="4">
        <f>BN1+1</f>
        <v>46040</v>
      </c>
      <c r="BS1" t="s">
        <v>47</v>
      </c>
      <c r="BU1" t="s">
        <v>4</v>
      </c>
      <c r="BV1" s="4">
        <f>BR1+1</f>
        <v>46041</v>
      </c>
      <c r="BW1" t="s">
        <v>47</v>
      </c>
      <c r="BY1" t="s">
        <v>4</v>
      </c>
      <c r="BZ1" s="4">
        <f>BV1+1</f>
        <v>46042</v>
      </c>
      <c r="CA1" t="s">
        <v>47</v>
      </c>
      <c r="CC1" t="s">
        <v>4</v>
      </c>
      <c r="CD1" s="4">
        <f>BZ1+1</f>
        <v>46043</v>
      </c>
      <c r="CE1" t="s">
        <v>47</v>
      </c>
      <c r="CG1" t="s">
        <v>4</v>
      </c>
      <c r="CH1" s="4">
        <f>CD1+1</f>
        <v>46044</v>
      </c>
      <c r="CI1" t="s">
        <v>47</v>
      </c>
      <c r="CK1" t="s">
        <v>4</v>
      </c>
      <c r="CL1" s="4">
        <f>CH1+1</f>
        <v>46045</v>
      </c>
      <c r="CM1" t="s">
        <v>47</v>
      </c>
      <c r="CO1" t="s">
        <v>4</v>
      </c>
      <c r="CP1" s="4">
        <f>CL1+1</f>
        <v>46046</v>
      </c>
      <c r="CQ1" t="s">
        <v>47</v>
      </c>
      <c r="CS1" t="s">
        <v>4</v>
      </c>
      <c r="CT1" s="4">
        <f>CP1+1</f>
        <v>46047</v>
      </c>
      <c r="CU1" t="s">
        <v>47</v>
      </c>
      <c r="CW1" t="s">
        <v>4</v>
      </c>
      <c r="CX1" s="4">
        <f>CT1+1</f>
        <v>46048</v>
      </c>
      <c r="CY1" t="s">
        <v>47</v>
      </c>
      <c r="DA1" t="s">
        <v>4</v>
      </c>
      <c r="DB1" s="4">
        <f>CX1+1</f>
        <v>46049</v>
      </c>
      <c r="DC1" t="s">
        <v>47</v>
      </c>
      <c r="DE1" t="s">
        <v>4</v>
      </c>
      <c r="DF1" s="4">
        <f>DB1+1</f>
        <v>46050</v>
      </c>
      <c r="DG1" t="s">
        <v>47</v>
      </c>
      <c r="DI1" t="s">
        <v>4</v>
      </c>
      <c r="DJ1" s="4">
        <f>DF1+1</f>
        <v>46051</v>
      </c>
      <c r="DK1" t="s">
        <v>47</v>
      </c>
      <c r="DM1" t="s">
        <v>4</v>
      </c>
      <c r="DN1" s="4">
        <f>DJ1+1</f>
        <v>46052</v>
      </c>
      <c r="DO1" t="s">
        <v>47</v>
      </c>
      <c r="DQ1" t="s">
        <v>4</v>
      </c>
      <c r="DR1" s="4">
        <f>DN1+1</f>
        <v>46053</v>
      </c>
      <c r="DS1" t="s">
        <v>47</v>
      </c>
      <c r="DU1" t="s">
        <v>4</v>
      </c>
      <c r="DV1" s="20" t="s">
        <v>5</v>
      </c>
      <c r="DW1" s="5" t="s">
        <v>6</v>
      </c>
    </row>
    <row r="2" spans="1:127" ht="19.5">
      <c r="A2" s="6"/>
      <c r="C2">
        <f>IF(B2&gt;50,B2-50,0)</f>
        <v>0</v>
      </c>
      <c r="D2">
        <f>IF(B2&gt;100,B2-100,0)</f>
        <v>0</v>
      </c>
      <c r="E2" s="10">
        <f>(C2*1)+(D2*0.25)</f>
        <v>0</v>
      </c>
      <c r="G2">
        <f t="shared" ref="G2:S9" si="0">IF(F2&gt;50,F2-50,0)</f>
        <v>0</v>
      </c>
      <c r="H2">
        <f t="shared" ref="H2:H9" si="1">IF(F2&gt;100,F2-100,0)</f>
        <v>0</v>
      </c>
      <c r="I2" s="10">
        <f t="shared" ref="I2:I9" si="2">(G2*1)+(H2*0.25)</f>
        <v>0</v>
      </c>
      <c r="K2">
        <f t="shared" ref="K2" si="3">IF(J2&gt;50,J2-50,0)</f>
        <v>0</v>
      </c>
      <c r="L2">
        <f t="shared" ref="L2:L9" si="4">IF(J2&gt;100,J2-100,0)</f>
        <v>0</v>
      </c>
      <c r="M2" s="10">
        <f t="shared" ref="M2:M9" si="5">(K2*1)+(L2*0.25)</f>
        <v>0</v>
      </c>
      <c r="O2">
        <f t="shared" ref="O2" si="6">IF(N2&gt;50,N2-50,0)</f>
        <v>0</v>
      </c>
      <c r="P2">
        <f t="shared" ref="P2:P9" si="7">IF(N2&gt;100,N2-100,0)</f>
        <v>0</v>
      </c>
      <c r="Q2" s="10">
        <f t="shared" ref="Q2:Q9" si="8">(O2*1)+(P2*0.25)</f>
        <v>0</v>
      </c>
      <c r="S2">
        <f t="shared" ref="S2" si="9">IF(R2&gt;50,R2-50,0)</f>
        <v>0</v>
      </c>
      <c r="T2">
        <f t="shared" ref="T2:T9" si="10">IF(R2&gt;100,R2-100,0)</f>
        <v>0</v>
      </c>
      <c r="U2" s="10">
        <f t="shared" ref="U2:U9" si="11">(S2*1)+(T2*0.25)</f>
        <v>0</v>
      </c>
      <c r="W2">
        <f t="shared" ref="W2:AI9" si="12">IF(V2&gt;50,V2-50,0)</f>
        <v>0</v>
      </c>
      <c r="X2">
        <f t="shared" ref="X2:X9" si="13">IF(V2&gt;100,V2-100,0)</f>
        <v>0</v>
      </c>
      <c r="Y2" s="10">
        <f t="shared" ref="Y2:Y9" si="14">(W2*1)+(X2*0.25)</f>
        <v>0</v>
      </c>
      <c r="AA2">
        <f t="shared" ref="AA2" si="15">IF(Z2&gt;50,Z2-50,0)</f>
        <v>0</v>
      </c>
      <c r="AB2">
        <f t="shared" ref="AB2:AB9" si="16">IF(Z2&gt;100,Z2-100,0)</f>
        <v>0</v>
      </c>
      <c r="AC2" s="10">
        <f t="shared" ref="AC2:AC9" si="17">(AA2*1)+(AB2*0.25)</f>
        <v>0</v>
      </c>
      <c r="AE2">
        <f t="shared" ref="AE2" si="18">IF(AD2&gt;50,AD2-50,0)</f>
        <v>0</v>
      </c>
      <c r="AF2">
        <f t="shared" ref="AF2:AF9" si="19">IF(AD2&gt;100,AD2-100,0)</f>
        <v>0</v>
      </c>
      <c r="AG2" s="10">
        <f t="shared" ref="AG2:AG9" si="20">(AE2*1)+(AF2*0.25)</f>
        <v>0</v>
      </c>
      <c r="AI2">
        <f t="shared" ref="AI2" si="21">IF(AH2&gt;50,AH2-50,0)</f>
        <v>0</v>
      </c>
      <c r="AJ2">
        <f t="shared" ref="AJ2:AJ9" si="22">IF(AH2&gt;100,AH2-100,0)</f>
        <v>0</v>
      </c>
      <c r="AK2" s="10">
        <f t="shared" ref="AK2:AK9" si="23">(AI2*1)+(AJ2*0.25)</f>
        <v>0</v>
      </c>
      <c r="AM2">
        <f t="shared" ref="AM2:AY9" si="24">IF(AL2&gt;50,AL2-50,0)</f>
        <v>0</v>
      </c>
      <c r="AN2">
        <f t="shared" ref="AN2:AN9" si="25">IF(AL2&gt;100,AL2-100,0)</f>
        <v>0</v>
      </c>
      <c r="AO2" s="10">
        <f t="shared" ref="AO2:AO9" si="26">(AM2*1)+(AN2*0.25)</f>
        <v>0</v>
      </c>
      <c r="AQ2">
        <f t="shared" ref="AQ2" si="27">IF(AP2&gt;50,AP2-50,0)</f>
        <v>0</v>
      </c>
      <c r="AR2">
        <f t="shared" ref="AR2:AR9" si="28">IF(AP2&gt;100,AP2-100,0)</f>
        <v>0</v>
      </c>
      <c r="AS2" s="10">
        <f t="shared" ref="AS2:AS9" si="29">(AQ2*1)+(AR2*0.25)</f>
        <v>0</v>
      </c>
      <c r="AU2">
        <f t="shared" ref="AU2" si="30">IF(AT2&gt;50,AT2-50,0)</f>
        <v>0</v>
      </c>
      <c r="AV2">
        <f t="shared" ref="AV2:AV9" si="31">IF(AT2&gt;100,AT2-100,0)</f>
        <v>0</v>
      </c>
      <c r="AW2" s="10">
        <f t="shared" ref="AW2:AW9" si="32">(AU2*1)+(AV2*0.25)</f>
        <v>0</v>
      </c>
      <c r="AY2">
        <f t="shared" ref="AY2" si="33">IF(AX2&gt;50,AX2-50,0)</f>
        <v>0</v>
      </c>
      <c r="AZ2">
        <f t="shared" ref="AZ2:AZ9" si="34">IF(AX2&gt;100,AX2-100,0)</f>
        <v>0</v>
      </c>
      <c r="BA2" s="10">
        <f t="shared" ref="BA2:BA9" si="35">(AY2*1)+(AZ2*0.25)</f>
        <v>0</v>
      </c>
      <c r="BC2">
        <f t="shared" ref="BC2:BO9" si="36">IF(BB2&gt;50,BB2-50,0)</f>
        <v>0</v>
      </c>
      <c r="BD2">
        <f t="shared" ref="BD2:BD9" si="37">IF(BB2&gt;100,BB2-100,0)</f>
        <v>0</v>
      </c>
      <c r="BE2" s="10">
        <f t="shared" ref="BE2:BE9" si="38">(BC2*1)+(BD2*0.25)</f>
        <v>0</v>
      </c>
      <c r="BG2">
        <f t="shared" ref="BG2" si="39">IF(BF2&gt;50,BF2-50,0)</f>
        <v>0</v>
      </c>
      <c r="BH2">
        <f t="shared" ref="BH2:BH9" si="40">IF(BF2&gt;100,BF2-100,0)</f>
        <v>0</v>
      </c>
      <c r="BI2" s="10">
        <f t="shared" ref="BI2:BI9" si="41">(BG2*1)+(BH2*0.25)</f>
        <v>0</v>
      </c>
      <c r="BK2">
        <f t="shared" ref="BK2" si="42">IF(BJ2&gt;50,BJ2-50,0)</f>
        <v>0</v>
      </c>
      <c r="BL2">
        <f t="shared" ref="BL2:BL9" si="43">IF(BJ2&gt;100,BJ2-100,0)</f>
        <v>0</v>
      </c>
      <c r="BM2" s="10">
        <f t="shared" ref="BM2:BM9" si="44">(BK2*1)+(BL2*0.25)</f>
        <v>0</v>
      </c>
      <c r="BO2">
        <f t="shared" ref="BO2" si="45">IF(BN2&gt;50,BN2-50,0)</f>
        <v>0</v>
      </c>
      <c r="BP2">
        <f t="shared" ref="BP2:BP9" si="46">IF(BN2&gt;100,BN2-100,0)</f>
        <v>0</v>
      </c>
      <c r="BQ2" s="10">
        <f t="shared" ref="BQ2:BQ9" si="47">(BO2*1)+(BP2*0.25)</f>
        <v>0</v>
      </c>
      <c r="BS2">
        <f t="shared" ref="BS2:CE9" si="48">IF(BR2&gt;50,BR2-50,0)</f>
        <v>0</v>
      </c>
      <c r="BT2">
        <f t="shared" ref="BT2:BT9" si="49">IF(BR2&gt;100,BR2-100,0)</f>
        <v>0</v>
      </c>
      <c r="BU2" s="10">
        <f t="shared" ref="BU2:BU9" si="50">(BS2*1)+(BT2*0.25)</f>
        <v>0</v>
      </c>
      <c r="BW2">
        <f t="shared" ref="BW2" si="51">IF(BV2&gt;50,BV2-50,0)</f>
        <v>0</v>
      </c>
      <c r="BX2">
        <f t="shared" ref="BX2:BX9" si="52">IF(BV2&gt;100,BV2-100,0)</f>
        <v>0</v>
      </c>
      <c r="BY2" s="10">
        <f t="shared" ref="BY2:BY9" si="53">(BW2*1)+(BX2*0.25)</f>
        <v>0</v>
      </c>
      <c r="CA2">
        <f t="shared" ref="CA2" si="54">IF(BZ2&gt;50,BZ2-50,0)</f>
        <v>0</v>
      </c>
      <c r="CB2">
        <f t="shared" ref="CB2:CB9" si="55">IF(BZ2&gt;100,BZ2-100,0)</f>
        <v>0</v>
      </c>
      <c r="CC2" s="10">
        <f t="shared" ref="CC2:CC9" si="56">(CA2*1)+(CB2*0.25)</f>
        <v>0</v>
      </c>
      <c r="CE2">
        <f t="shared" ref="CE2" si="57">IF(CD2&gt;50,CD2-50,0)</f>
        <v>0</v>
      </c>
      <c r="CF2">
        <f t="shared" ref="CF2:CF9" si="58">IF(CD2&gt;100,CD2-100,0)</f>
        <v>0</v>
      </c>
      <c r="CG2" s="10">
        <f t="shared" ref="CG2:CG9" si="59">(CE2*1)+(CF2*0.25)</f>
        <v>0</v>
      </c>
      <c r="CI2">
        <f t="shared" ref="CI2:CU9" si="60">IF(CH2&gt;50,CH2-50,0)</f>
        <v>0</v>
      </c>
      <c r="CJ2">
        <f t="shared" ref="CJ2:CJ9" si="61">IF(CH2&gt;100,CH2-100,0)</f>
        <v>0</v>
      </c>
      <c r="CK2" s="10">
        <f t="shared" ref="CK2:CK9" si="62">(CI2*1)+(CJ2*0.25)</f>
        <v>0</v>
      </c>
      <c r="CM2">
        <f t="shared" ref="CM2" si="63">IF(CL2&gt;50,CL2-50,0)</f>
        <v>0</v>
      </c>
      <c r="CN2">
        <f t="shared" ref="CN2:CN9" si="64">IF(CL2&gt;100,CL2-100,0)</f>
        <v>0</v>
      </c>
      <c r="CO2" s="10">
        <f t="shared" ref="CO2:CO9" si="65">(CM2*1)+(CN2*0.25)</f>
        <v>0</v>
      </c>
      <c r="CQ2">
        <f t="shared" ref="CQ2" si="66">IF(CP2&gt;50,CP2-50,0)</f>
        <v>0</v>
      </c>
      <c r="CR2">
        <f t="shared" ref="CR2:CR9" si="67">IF(CP2&gt;100,CP2-100,0)</f>
        <v>0</v>
      </c>
      <c r="CS2" s="10">
        <f t="shared" ref="CS2:CS9" si="68">(CQ2*1)+(CR2*0.25)</f>
        <v>0</v>
      </c>
      <c r="CU2">
        <f t="shared" ref="CU2" si="69">IF(CT2&gt;50,CT2-50,0)</f>
        <v>0</v>
      </c>
      <c r="CV2">
        <f t="shared" ref="CV2:CV9" si="70">IF(CT2&gt;100,CT2-100,0)</f>
        <v>0</v>
      </c>
      <c r="CW2" s="10">
        <f t="shared" ref="CW2:CW9" si="71">(CU2*1)+(CV2*0.25)</f>
        <v>0</v>
      </c>
      <c r="CY2">
        <f t="shared" ref="CY2:DK9" si="72">IF(CX2&gt;50,CX2-50,0)</f>
        <v>0</v>
      </c>
      <c r="CZ2">
        <f t="shared" ref="CZ2:CZ9" si="73">IF(CX2&gt;100,CX2-100,0)</f>
        <v>0</v>
      </c>
      <c r="DA2" s="10">
        <f t="shared" ref="DA2:DA9" si="74">(CY2*1)+(CZ2*0.25)</f>
        <v>0</v>
      </c>
      <c r="DC2">
        <f t="shared" ref="DC2" si="75">IF(DB2&gt;50,DB2-50,0)</f>
        <v>0</v>
      </c>
      <c r="DD2">
        <f t="shared" ref="DD2:DD9" si="76">IF(DB2&gt;100,DB2-100,0)</f>
        <v>0</v>
      </c>
      <c r="DE2" s="10">
        <f t="shared" ref="DE2:DE9" si="77">(DC2*1)+(DD2*0.25)</f>
        <v>0</v>
      </c>
      <c r="DG2">
        <f t="shared" ref="DG2" si="78">IF(DF2&gt;50,DF2-50,0)</f>
        <v>0</v>
      </c>
      <c r="DH2">
        <f t="shared" ref="DH2:DH9" si="79">IF(DF2&gt;100,DF2-100,0)</f>
        <v>0</v>
      </c>
      <c r="DI2" s="10">
        <f t="shared" ref="DI2:DI9" si="80">(DG2*1)+(DH2*0.25)</f>
        <v>0</v>
      </c>
      <c r="DK2">
        <f t="shared" ref="DK2" si="81">IF(DJ2&gt;50,DJ2-50,0)</f>
        <v>0</v>
      </c>
      <c r="DL2">
        <f t="shared" ref="DL2:DL9" si="82">IF(DJ2&gt;100,DJ2-100,0)</f>
        <v>0</v>
      </c>
      <c r="DM2" s="10">
        <f t="shared" ref="DM2:DM9" si="83">(DK2*1)+(DL2*0.25)</f>
        <v>0</v>
      </c>
      <c r="DO2">
        <f t="shared" ref="DO2:DS9" si="84">IF(DN2&gt;50,DN2-50,0)</f>
        <v>0</v>
      </c>
      <c r="DP2">
        <f t="shared" ref="DP2:DP9" si="85">IF(DN2&gt;100,DN2-100,0)</f>
        <v>0</v>
      </c>
      <c r="DQ2" s="10">
        <f t="shared" ref="DQ2:DQ9" si="86">(DO2*1)+(DP2*0.25)</f>
        <v>0</v>
      </c>
      <c r="DS2">
        <f t="shared" ref="DS2" si="87">IF(DR2&gt;50,DR2-50,0)</f>
        <v>0</v>
      </c>
      <c r="DT2">
        <f t="shared" ref="DT2:DT9" si="88">IF(DR2&gt;100,DR2-100,0)</f>
        <v>0</v>
      </c>
      <c r="DU2" s="10">
        <f>(DS2*1)+(DT2*0.25)</f>
        <v>0</v>
      </c>
      <c r="DV2" s="21">
        <f>(E2+I2+M2+Q2+U2+Y2+AC2+AG2+AK2+AO2+AS2+AW2+BA2+BE2+BI2+BM2+BQ2+BY2+CC2+CG2+CK2+CO2+CS2+CW2+DA2+DI2+DM2+DQ2+DE2+DU2)</f>
        <v>0</v>
      </c>
      <c r="DW2">
        <f>B2+F2+J2+N2+R2+V2+Z2+AD2+AH2+AL2+AP2+AT2+AX2+BB2+BF2+BJ2+BN2+BR2+BV2+BZ2+CD2+CH2+CL2+CP2+CT2+CX2+DB2+DF2+DJ2+DN2+DR2</f>
        <v>0</v>
      </c>
    </row>
    <row r="3" spans="1:127" ht="37.5">
      <c r="A3" s="6" t="s">
        <v>96</v>
      </c>
      <c r="C3">
        <f t="shared" ref="C3:C9" si="89">IF(B3&gt;50,B3-50,0)</f>
        <v>0</v>
      </c>
      <c r="D3">
        <f t="shared" ref="D3:D9" si="90">IF(B3&gt;100,B3-100,0)</f>
        <v>0</v>
      </c>
      <c r="E3" s="10">
        <f t="shared" ref="E3:E9" si="91">(C3*1)+(D3*0.25)</f>
        <v>0</v>
      </c>
      <c r="G3">
        <f t="shared" si="0"/>
        <v>0</v>
      </c>
      <c r="H3">
        <f t="shared" si="1"/>
        <v>0</v>
      </c>
      <c r="I3" s="10">
        <f t="shared" si="2"/>
        <v>0</v>
      </c>
      <c r="K3">
        <f t="shared" si="0"/>
        <v>0</v>
      </c>
      <c r="L3">
        <f t="shared" si="4"/>
        <v>0</v>
      </c>
      <c r="M3" s="10">
        <f t="shared" si="5"/>
        <v>0</v>
      </c>
      <c r="O3">
        <f t="shared" si="0"/>
        <v>0</v>
      </c>
      <c r="P3">
        <f t="shared" si="7"/>
        <v>0</v>
      </c>
      <c r="Q3" s="10">
        <f t="shared" si="8"/>
        <v>0</v>
      </c>
      <c r="R3">
        <v>69</v>
      </c>
      <c r="S3">
        <f t="shared" si="0"/>
        <v>19</v>
      </c>
      <c r="T3">
        <f t="shared" si="10"/>
        <v>0</v>
      </c>
      <c r="U3" s="10">
        <f t="shared" si="11"/>
        <v>19</v>
      </c>
      <c r="V3">
        <v>73</v>
      </c>
      <c r="W3">
        <f t="shared" si="12"/>
        <v>23</v>
      </c>
      <c r="X3">
        <f t="shared" si="13"/>
        <v>0</v>
      </c>
      <c r="Y3" s="10">
        <f t="shared" si="14"/>
        <v>23</v>
      </c>
      <c r="AA3">
        <f t="shared" si="12"/>
        <v>0</v>
      </c>
      <c r="AB3">
        <f t="shared" si="16"/>
        <v>0</v>
      </c>
      <c r="AC3" s="10">
        <f t="shared" si="17"/>
        <v>0</v>
      </c>
      <c r="AE3">
        <f t="shared" si="12"/>
        <v>0</v>
      </c>
      <c r="AF3">
        <f t="shared" si="19"/>
        <v>0</v>
      </c>
      <c r="AG3" s="10">
        <f t="shared" si="20"/>
        <v>0</v>
      </c>
      <c r="AH3">
        <v>74</v>
      </c>
      <c r="AI3">
        <f t="shared" si="12"/>
        <v>24</v>
      </c>
      <c r="AJ3">
        <f t="shared" si="22"/>
        <v>0</v>
      </c>
      <c r="AK3" s="10">
        <f t="shared" si="23"/>
        <v>24</v>
      </c>
      <c r="AM3">
        <f t="shared" si="24"/>
        <v>0</v>
      </c>
      <c r="AN3">
        <f t="shared" si="25"/>
        <v>0</v>
      </c>
      <c r="AO3" s="10">
        <f t="shared" si="26"/>
        <v>0</v>
      </c>
      <c r="AQ3">
        <f t="shared" si="24"/>
        <v>0</v>
      </c>
      <c r="AR3">
        <f t="shared" si="28"/>
        <v>0</v>
      </c>
      <c r="AS3" s="10">
        <f t="shared" si="29"/>
        <v>0</v>
      </c>
      <c r="AT3">
        <v>71</v>
      </c>
      <c r="AU3">
        <f t="shared" si="24"/>
        <v>21</v>
      </c>
      <c r="AV3">
        <f t="shared" si="31"/>
        <v>0</v>
      </c>
      <c r="AW3" s="10">
        <f t="shared" si="32"/>
        <v>21</v>
      </c>
      <c r="AX3">
        <v>80</v>
      </c>
      <c r="AY3">
        <f t="shared" si="24"/>
        <v>30</v>
      </c>
      <c r="AZ3">
        <f t="shared" si="34"/>
        <v>0</v>
      </c>
      <c r="BA3" s="10">
        <f t="shared" si="35"/>
        <v>30</v>
      </c>
      <c r="BB3">
        <v>67</v>
      </c>
      <c r="BC3">
        <f t="shared" si="36"/>
        <v>17</v>
      </c>
      <c r="BD3">
        <f t="shared" si="37"/>
        <v>0</v>
      </c>
      <c r="BE3" s="10">
        <f t="shared" si="38"/>
        <v>17</v>
      </c>
      <c r="BF3">
        <v>70</v>
      </c>
      <c r="BG3">
        <f t="shared" si="36"/>
        <v>20</v>
      </c>
      <c r="BH3">
        <f t="shared" si="40"/>
        <v>0</v>
      </c>
      <c r="BI3" s="10">
        <f t="shared" si="41"/>
        <v>20</v>
      </c>
      <c r="BK3">
        <f t="shared" si="36"/>
        <v>0</v>
      </c>
      <c r="BL3">
        <f t="shared" si="43"/>
        <v>0</v>
      </c>
      <c r="BM3" s="10">
        <f t="shared" si="44"/>
        <v>0</v>
      </c>
      <c r="BO3">
        <f t="shared" si="36"/>
        <v>0</v>
      </c>
      <c r="BP3">
        <f t="shared" si="46"/>
        <v>0</v>
      </c>
      <c r="BQ3" s="10">
        <f t="shared" si="47"/>
        <v>0</v>
      </c>
      <c r="BS3">
        <f t="shared" si="48"/>
        <v>0</v>
      </c>
      <c r="BT3">
        <f t="shared" si="49"/>
        <v>0</v>
      </c>
      <c r="BU3" s="10">
        <f t="shared" si="50"/>
        <v>0</v>
      </c>
      <c r="BV3">
        <v>78</v>
      </c>
      <c r="BW3">
        <f t="shared" si="48"/>
        <v>28</v>
      </c>
      <c r="BX3">
        <f t="shared" si="52"/>
        <v>0</v>
      </c>
      <c r="BY3" s="10">
        <f t="shared" si="53"/>
        <v>28</v>
      </c>
      <c r="BZ3">
        <v>75</v>
      </c>
      <c r="CA3">
        <f t="shared" si="48"/>
        <v>25</v>
      </c>
      <c r="CB3">
        <f t="shared" si="55"/>
        <v>0</v>
      </c>
      <c r="CC3" s="10">
        <f t="shared" si="56"/>
        <v>25</v>
      </c>
      <c r="CD3">
        <v>70</v>
      </c>
      <c r="CE3">
        <f t="shared" si="48"/>
        <v>20</v>
      </c>
      <c r="CF3">
        <f t="shared" si="58"/>
        <v>0</v>
      </c>
      <c r="CG3" s="10">
        <f t="shared" si="59"/>
        <v>20</v>
      </c>
      <c r="CH3">
        <v>71</v>
      </c>
      <c r="CI3">
        <f t="shared" si="60"/>
        <v>21</v>
      </c>
      <c r="CJ3">
        <f t="shared" si="61"/>
        <v>0</v>
      </c>
      <c r="CK3" s="10">
        <f t="shared" si="62"/>
        <v>21</v>
      </c>
      <c r="CL3">
        <v>73</v>
      </c>
      <c r="CM3">
        <f t="shared" si="60"/>
        <v>23</v>
      </c>
      <c r="CN3">
        <f t="shared" si="64"/>
        <v>0</v>
      </c>
      <c r="CO3" s="10">
        <f t="shared" si="65"/>
        <v>23</v>
      </c>
      <c r="CQ3">
        <f t="shared" si="60"/>
        <v>0</v>
      </c>
      <c r="CR3">
        <f t="shared" si="67"/>
        <v>0</v>
      </c>
      <c r="CS3" s="10">
        <f t="shared" si="68"/>
        <v>0</v>
      </c>
      <c r="CU3">
        <f t="shared" si="60"/>
        <v>0</v>
      </c>
      <c r="CV3">
        <f t="shared" si="70"/>
        <v>0</v>
      </c>
      <c r="CW3" s="10">
        <f t="shared" si="71"/>
        <v>0</v>
      </c>
      <c r="CX3">
        <v>77</v>
      </c>
      <c r="CY3">
        <f t="shared" si="72"/>
        <v>27</v>
      </c>
      <c r="CZ3">
        <f t="shared" si="73"/>
        <v>0</v>
      </c>
      <c r="DA3" s="10">
        <f t="shared" si="74"/>
        <v>27</v>
      </c>
      <c r="DB3">
        <v>80</v>
      </c>
      <c r="DC3">
        <f t="shared" si="72"/>
        <v>30</v>
      </c>
      <c r="DD3">
        <f t="shared" si="76"/>
        <v>0</v>
      </c>
      <c r="DE3" s="10">
        <f t="shared" si="77"/>
        <v>30</v>
      </c>
      <c r="DF3">
        <v>78</v>
      </c>
      <c r="DG3">
        <f t="shared" si="72"/>
        <v>28</v>
      </c>
      <c r="DH3">
        <f t="shared" si="79"/>
        <v>0</v>
      </c>
      <c r="DI3" s="10">
        <f t="shared" si="80"/>
        <v>28</v>
      </c>
      <c r="DJ3">
        <v>74</v>
      </c>
      <c r="DK3">
        <f t="shared" si="72"/>
        <v>24</v>
      </c>
      <c r="DL3">
        <f t="shared" si="82"/>
        <v>0</v>
      </c>
      <c r="DM3" s="10">
        <f t="shared" si="83"/>
        <v>24</v>
      </c>
      <c r="DN3">
        <v>60</v>
      </c>
      <c r="DO3">
        <f t="shared" si="84"/>
        <v>10</v>
      </c>
      <c r="DP3">
        <f>IF(DN3&gt;100,DN3-100,0)</f>
        <v>0</v>
      </c>
      <c r="DQ3" s="10">
        <f t="shared" si="86"/>
        <v>10</v>
      </c>
      <c r="DS3">
        <f>IF(DR3&gt;50,DR3-50,0)</f>
        <v>0</v>
      </c>
      <c r="DT3">
        <f>IF(DR3&gt;100,DR3-100,0)</f>
        <v>0</v>
      </c>
      <c r="DU3" s="10">
        <f>(DS3*1)+(DT3*0.25)</f>
        <v>0</v>
      </c>
      <c r="DV3" s="21">
        <f>(E3+I3+M3+Q3+U3+Y3+AC3+AG3+AK3+AO3+AS3+AW3+BA3+BE3+BI3+BM3+BQ3+BY3+CC3+CG3+CK3+CO3+CS3+CW3+DA3+DI3+DM3+DQ3+DE3+DU3)</f>
        <v>390</v>
      </c>
      <c r="DW3">
        <f>B3+F3+J3+N3+R3+V3+Z3+AD3+AH3+AL3+AP3+AT3+AX3+BB3+BF3+BJ3+BN3+BR3+BV3+BZ3+CD3+CH3+CL3+CP3+CT3+CX3+DB3+DF3+DJ3+DN3+DR3</f>
        <v>1240</v>
      </c>
    </row>
    <row r="4" spans="1:127" ht="37.5">
      <c r="A4" s="6" t="s">
        <v>97</v>
      </c>
      <c r="C4">
        <f t="shared" si="89"/>
        <v>0</v>
      </c>
      <c r="D4">
        <f t="shared" si="90"/>
        <v>0</v>
      </c>
      <c r="E4" s="10">
        <f t="shared" si="91"/>
        <v>0</v>
      </c>
      <c r="G4">
        <f t="shared" si="0"/>
        <v>0</v>
      </c>
      <c r="H4">
        <f t="shared" si="1"/>
        <v>0</v>
      </c>
      <c r="I4" s="10">
        <f t="shared" si="2"/>
        <v>0</v>
      </c>
      <c r="K4">
        <f t="shared" si="0"/>
        <v>0</v>
      </c>
      <c r="L4">
        <f t="shared" si="4"/>
        <v>0</v>
      </c>
      <c r="M4" s="10">
        <f t="shared" si="5"/>
        <v>0</v>
      </c>
      <c r="O4">
        <f t="shared" si="0"/>
        <v>0</v>
      </c>
      <c r="P4">
        <f t="shared" si="7"/>
        <v>0</v>
      </c>
      <c r="Q4" s="10">
        <f t="shared" si="8"/>
        <v>0</v>
      </c>
      <c r="S4">
        <f t="shared" si="0"/>
        <v>0</v>
      </c>
      <c r="T4">
        <f t="shared" si="10"/>
        <v>0</v>
      </c>
      <c r="U4" s="10">
        <f t="shared" si="11"/>
        <v>0</v>
      </c>
      <c r="W4">
        <f t="shared" si="12"/>
        <v>0</v>
      </c>
      <c r="X4">
        <f t="shared" si="13"/>
        <v>0</v>
      </c>
      <c r="Y4" s="10">
        <f t="shared" si="14"/>
        <v>0</v>
      </c>
      <c r="AA4">
        <f t="shared" si="12"/>
        <v>0</v>
      </c>
      <c r="AB4">
        <f t="shared" si="16"/>
        <v>0</v>
      </c>
      <c r="AC4" s="10">
        <f t="shared" si="17"/>
        <v>0</v>
      </c>
      <c r="AE4">
        <f t="shared" si="12"/>
        <v>0</v>
      </c>
      <c r="AF4">
        <f t="shared" si="19"/>
        <v>0</v>
      </c>
      <c r="AG4" s="10">
        <f t="shared" si="20"/>
        <v>0</v>
      </c>
      <c r="AI4">
        <f t="shared" si="12"/>
        <v>0</v>
      </c>
      <c r="AJ4">
        <f t="shared" si="22"/>
        <v>0</v>
      </c>
      <c r="AK4" s="10">
        <f t="shared" si="23"/>
        <v>0</v>
      </c>
      <c r="AM4">
        <f t="shared" si="24"/>
        <v>0</v>
      </c>
      <c r="AN4">
        <f t="shared" si="25"/>
        <v>0</v>
      </c>
      <c r="AO4" s="10">
        <f t="shared" si="26"/>
        <v>0</v>
      </c>
      <c r="AQ4">
        <f t="shared" si="24"/>
        <v>0</v>
      </c>
      <c r="AR4">
        <f t="shared" si="28"/>
        <v>0</v>
      </c>
      <c r="AS4" s="10">
        <f t="shared" si="29"/>
        <v>0</v>
      </c>
      <c r="AU4">
        <f t="shared" si="24"/>
        <v>0</v>
      </c>
      <c r="AV4">
        <f t="shared" si="31"/>
        <v>0</v>
      </c>
      <c r="AW4" s="10">
        <f t="shared" si="32"/>
        <v>0</v>
      </c>
      <c r="AY4">
        <f t="shared" si="24"/>
        <v>0</v>
      </c>
      <c r="AZ4">
        <f t="shared" si="34"/>
        <v>0</v>
      </c>
      <c r="BA4" s="10">
        <f t="shared" si="35"/>
        <v>0</v>
      </c>
      <c r="BC4">
        <f t="shared" si="36"/>
        <v>0</v>
      </c>
      <c r="BD4">
        <f t="shared" si="37"/>
        <v>0</v>
      </c>
      <c r="BE4" s="10">
        <f t="shared" si="38"/>
        <v>0</v>
      </c>
      <c r="BG4">
        <f t="shared" si="36"/>
        <v>0</v>
      </c>
      <c r="BH4">
        <f t="shared" si="40"/>
        <v>0</v>
      </c>
      <c r="BI4" s="10">
        <f t="shared" si="41"/>
        <v>0</v>
      </c>
      <c r="BK4">
        <f t="shared" si="36"/>
        <v>0</v>
      </c>
      <c r="BL4">
        <f t="shared" si="43"/>
        <v>0</v>
      </c>
      <c r="BM4" s="10">
        <f t="shared" si="44"/>
        <v>0</v>
      </c>
      <c r="BO4">
        <f t="shared" si="36"/>
        <v>0</v>
      </c>
      <c r="BP4">
        <f t="shared" si="46"/>
        <v>0</v>
      </c>
      <c r="BQ4" s="10">
        <f t="shared" si="47"/>
        <v>0</v>
      </c>
      <c r="BS4">
        <f t="shared" si="48"/>
        <v>0</v>
      </c>
      <c r="BT4">
        <f t="shared" si="49"/>
        <v>0</v>
      </c>
      <c r="BU4" s="10">
        <f t="shared" si="50"/>
        <v>0</v>
      </c>
      <c r="BW4">
        <f t="shared" si="48"/>
        <v>0</v>
      </c>
      <c r="BX4">
        <f t="shared" si="52"/>
        <v>0</v>
      </c>
      <c r="BY4" s="10">
        <f t="shared" si="53"/>
        <v>0</v>
      </c>
      <c r="CA4">
        <f t="shared" si="48"/>
        <v>0</v>
      </c>
      <c r="CB4">
        <f t="shared" si="55"/>
        <v>0</v>
      </c>
      <c r="CC4" s="10">
        <f t="shared" si="56"/>
        <v>0</v>
      </c>
      <c r="CE4">
        <f t="shared" si="48"/>
        <v>0</v>
      </c>
      <c r="CF4">
        <f t="shared" si="58"/>
        <v>0</v>
      </c>
      <c r="CG4" s="10">
        <f t="shared" si="59"/>
        <v>0</v>
      </c>
      <c r="CI4">
        <f t="shared" si="60"/>
        <v>0</v>
      </c>
      <c r="CJ4">
        <f t="shared" si="61"/>
        <v>0</v>
      </c>
      <c r="CK4" s="10">
        <f t="shared" si="62"/>
        <v>0</v>
      </c>
      <c r="CM4">
        <f t="shared" si="60"/>
        <v>0</v>
      </c>
      <c r="CN4">
        <f t="shared" si="64"/>
        <v>0</v>
      </c>
      <c r="CO4" s="10">
        <f t="shared" si="65"/>
        <v>0</v>
      </c>
      <c r="CQ4">
        <f t="shared" si="60"/>
        <v>0</v>
      </c>
      <c r="CR4">
        <f t="shared" si="67"/>
        <v>0</v>
      </c>
      <c r="CS4" s="10">
        <f t="shared" si="68"/>
        <v>0</v>
      </c>
      <c r="CU4">
        <f t="shared" si="60"/>
        <v>0</v>
      </c>
      <c r="CV4">
        <f t="shared" si="70"/>
        <v>0</v>
      </c>
      <c r="CW4" s="10">
        <f t="shared" si="71"/>
        <v>0</v>
      </c>
      <c r="CY4">
        <f t="shared" si="72"/>
        <v>0</v>
      </c>
      <c r="CZ4">
        <f t="shared" si="73"/>
        <v>0</v>
      </c>
      <c r="DA4" s="10">
        <f t="shared" si="74"/>
        <v>0</v>
      </c>
      <c r="DC4">
        <f t="shared" si="72"/>
        <v>0</v>
      </c>
      <c r="DD4">
        <f t="shared" si="76"/>
        <v>0</v>
      </c>
      <c r="DE4" s="10">
        <f t="shared" si="77"/>
        <v>0</v>
      </c>
      <c r="DG4">
        <f t="shared" si="72"/>
        <v>0</v>
      </c>
      <c r="DH4">
        <f t="shared" si="79"/>
        <v>0</v>
      </c>
      <c r="DI4" s="10">
        <f t="shared" si="80"/>
        <v>0</v>
      </c>
      <c r="DK4">
        <f t="shared" si="72"/>
        <v>0</v>
      </c>
      <c r="DL4">
        <f t="shared" si="82"/>
        <v>0</v>
      </c>
      <c r="DM4" s="10">
        <f t="shared" si="83"/>
        <v>0</v>
      </c>
      <c r="DO4">
        <f t="shared" si="84"/>
        <v>0</v>
      </c>
      <c r="DP4">
        <f t="shared" si="85"/>
        <v>0</v>
      </c>
      <c r="DQ4" s="10">
        <f t="shared" si="86"/>
        <v>0</v>
      </c>
      <c r="DS4">
        <f t="shared" si="84"/>
        <v>0</v>
      </c>
      <c r="DT4">
        <f t="shared" si="88"/>
        <v>0</v>
      </c>
      <c r="DU4" s="10">
        <f>(DS4*1)+(DT4*0.25)</f>
        <v>0</v>
      </c>
      <c r="DV4" s="21">
        <f>(E4+I4+M4+Q4+U4+Y4+AC4+AG4+AK4+AO4+AS4+AW4+BA4+BE4+BI4+BM4+BQ4+BY4+CC4+CG4+CK4+CO4+CS4+CW4+DA4+DI4+DM4+DQ4+DE4+DU4)</f>
        <v>0</v>
      </c>
      <c r="DW4">
        <f>B4+F4+J4+N4+R4+V4+Z4+AD4+AH4+AL4+AP4+AT4+AX4+BB4+BF4+BJ4+BN4+BR4+BV4+BZ4+CD4+CH4+CL4+CP4+CT4+CX4+DB4+DF4+DJ4+DN4+DR4</f>
        <v>0</v>
      </c>
    </row>
    <row r="5" spans="1:127" ht="19.5">
      <c r="A5" s="6"/>
      <c r="C5">
        <f t="shared" si="89"/>
        <v>0</v>
      </c>
      <c r="D5">
        <f t="shared" si="90"/>
        <v>0</v>
      </c>
      <c r="E5" s="10">
        <f t="shared" si="91"/>
        <v>0</v>
      </c>
      <c r="G5">
        <f t="shared" si="0"/>
        <v>0</v>
      </c>
      <c r="H5">
        <f t="shared" si="1"/>
        <v>0</v>
      </c>
      <c r="I5" s="10">
        <f t="shared" si="2"/>
        <v>0</v>
      </c>
      <c r="K5">
        <f t="shared" si="0"/>
        <v>0</v>
      </c>
      <c r="L5">
        <f t="shared" si="4"/>
        <v>0</v>
      </c>
      <c r="M5" s="10">
        <f t="shared" si="5"/>
        <v>0</v>
      </c>
      <c r="O5">
        <f t="shared" si="0"/>
        <v>0</v>
      </c>
      <c r="P5">
        <f t="shared" si="7"/>
        <v>0</v>
      </c>
      <c r="Q5" s="10">
        <f t="shared" si="8"/>
        <v>0</v>
      </c>
      <c r="S5">
        <f t="shared" si="0"/>
        <v>0</v>
      </c>
      <c r="T5">
        <f t="shared" si="10"/>
        <v>0</v>
      </c>
      <c r="U5" s="10">
        <f t="shared" si="11"/>
        <v>0</v>
      </c>
      <c r="W5">
        <f t="shared" si="12"/>
        <v>0</v>
      </c>
      <c r="X5">
        <f t="shared" si="13"/>
        <v>0</v>
      </c>
      <c r="Y5" s="10">
        <f t="shared" si="14"/>
        <v>0</v>
      </c>
      <c r="AA5">
        <f t="shared" si="12"/>
        <v>0</v>
      </c>
      <c r="AB5">
        <f t="shared" si="16"/>
        <v>0</v>
      </c>
      <c r="AC5" s="10">
        <f t="shared" si="17"/>
        <v>0</v>
      </c>
      <c r="AE5">
        <f t="shared" si="12"/>
        <v>0</v>
      </c>
      <c r="AF5">
        <f t="shared" si="19"/>
        <v>0</v>
      </c>
      <c r="AG5" s="10">
        <f t="shared" si="20"/>
        <v>0</v>
      </c>
      <c r="AI5">
        <f t="shared" si="12"/>
        <v>0</v>
      </c>
      <c r="AJ5">
        <f t="shared" si="22"/>
        <v>0</v>
      </c>
      <c r="AK5" s="10">
        <f t="shared" si="23"/>
        <v>0</v>
      </c>
      <c r="AM5">
        <f t="shared" si="24"/>
        <v>0</v>
      </c>
      <c r="AN5">
        <f t="shared" si="25"/>
        <v>0</v>
      </c>
      <c r="AO5" s="10">
        <f t="shared" si="26"/>
        <v>0</v>
      </c>
      <c r="AQ5">
        <f t="shared" si="24"/>
        <v>0</v>
      </c>
      <c r="AR5">
        <f t="shared" si="28"/>
        <v>0</v>
      </c>
      <c r="AS5" s="10">
        <f t="shared" si="29"/>
        <v>0</v>
      </c>
      <c r="AU5">
        <f t="shared" si="24"/>
        <v>0</v>
      </c>
      <c r="AV5">
        <f t="shared" si="31"/>
        <v>0</v>
      </c>
      <c r="AW5" s="10">
        <f t="shared" si="32"/>
        <v>0</v>
      </c>
      <c r="AY5">
        <f t="shared" si="24"/>
        <v>0</v>
      </c>
      <c r="AZ5">
        <f t="shared" si="34"/>
        <v>0</v>
      </c>
      <c r="BA5" s="10">
        <f t="shared" si="35"/>
        <v>0</v>
      </c>
      <c r="BC5">
        <f t="shared" si="36"/>
        <v>0</v>
      </c>
      <c r="BD5">
        <f t="shared" si="37"/>
        <v>0</v>
      </c>
      <c r="BE5" s="10">
        <f t="shared" si="38"/>
        <v>0</v>
      </c>
      <c r="BG5">
        <f t="shared" si="36"/>
        <v>0</v>
      </c>
      <c r="BH5">
        <f t="shared" si="40"/>
        <v>0</v>
      </c>
      <c r="BI5" s="10">
        <f t="shared" si="41"/>
        <v>0</v>
      </c>
      <c r="BK5">
        <f t="shared" si="36"/>
        <v>0</v>
      </c>
      <c r="BL5">
        <f t="shared" si="43"/>
        <v>0</v>
      </c>
      <c r="BM5" s="10">
        <f t="shared" si="44"/>
        <v>0</v>
      </c>
      <c r="BO5">
        <f t="shared" si="36"/>
        <v>0</v>
      </c>
      <c r="BP5">
        <f t="shared" si="46"/>
        <v>0</v>
      </c>
      <c r="BQ5" s="10">
        <f t="shared" si="47"/>
        <v>0</v>
      </c>
      <c r="BS5">
        <f t="shared" si="48"/>
        <v>0</v>
      </c>
      <c r="BT5">
        <f t="shared" si="49"/>
        <v>0</v>
      </c>
      <c r="BU5" s="10">
        <f t="shared" si="50"/>
        <v>0</v>
      </c>
      <c r="BW5">
        <f t="shared" si="48"/>
        <v>0</v>
      </c>
      <c r="BX5">
        <f t="shared" si="52"/>
        <v>0</v>
      </c>
      <c r="BY5" s="10">
        <f t="shared" si="53"/>
        <v>0</v>
      </c>
      <c r="CA5">
        <f t="shared" si="48"/>
        <v>0</v>
      </c>
      <c r="CB5">
        <f t="shared" si="55"/>
        <v>0</v>
      </c>
      <c r="CC5" s="10">
        <f t="shared" si="56"/>
        <v>0</v>
      </c>
      <c r="CE5">
        <f t="shared" si="48"/>
        <v>0</v>
      </c>
      <c r="CF5">
        <f t="shared" si="58"/>
        <v>0</v>
      </c>
      <c r="CG5" s="10">
        <f t="shared" si="59"/>
        <v>0</v>
      </c>
      <c r="CI5">
        <f t="shared" si="60"/>
        <v>0</v>
      </c>
      <c r="CJ5">
        <f t="shared" si="61"/>
        <v>0</v>
      </c>
      <c r="CK5" s="10">
        <f t="shared" si="62"/>
        <v>0</v>
      </c>
      <c r="CM5">
        <f t="shared" si="60"/>
        <v>0</v>
      </c>
      <c r="CN5">
        <f t="shared" si="64"/>
        <v>0</v>
      </c>
      <c r="CO5" s="10">
        <f t="shared" si="65"/>
        <v>0</v>
      </c>
      <c r="CQ5">
        <f t="shared" si="60"/>
        <v>0</v>
      </c>
      <c r="CR5">
        <f t="shared" si="67"/>
        <v>0</v>
      </c>
      <c r="CS5" s="10">
        <f t="shared" si="68"/>
        <v>0</v>
      </c>
      <c r="CU5">
        <f t="shared" si="60"/>
        <v>0</v>
      </c>
      <c r="CV5">
        <f t="shared" si="70"/>
        <v>0</v>
      </c>
      <c r="CW5" s="10">
        <f t="shared" si="71"/>
        <v>0</v>
      </c>
      <c r="CY5">
        <f t="shared" si="72"/>
        <v>0</v>
      </c>
      <c r="CZ5">
        <f t="shared" si="73"/>
        <v>0</v>
      </c>
      <c r="DA5" s="10">
        <f t="shared" si="74"/>
        <v>0</v>
      </c>
      <c r="DC5">
        <f t="shared" si="72"/>
        <v>0</v>
      </c>
      <c r="DD5">
        <f t="shared" si="76"/>
        <v>0</v>
      </c>
      <c r="DE5" s="10">
        <f t="shared" si="77"/>
        <v>0</v>
      </c>
      <c r="DG5">
        <f t="shared" si="72"/>
        <v>0</v>
      </c>
      <c r="DH5">
        <f t="shared" si="79"/>
        <v>0</v>
      </c>
      <c r="DI5" s="10">
        <f t="shared" si="80"/>
        <v>0</v>
      </c>
      <c r="DK5">
        <f t="shared" si="72"/>
        <v>0</v>
      </c>
      <c r="DL5">
        <f t="shared" si="82"/>
        <v>0</v>
      </c>
      <c r="DM5" s="10">
        <f t="shared" si="83"/>
        <v>0</v>
      </c>
      <c r="DO5">
        <f t="shared" si="84"/>
        <v>0</v>
      </c>
      <c r="DP5">
        <f t="shared" si="85"/>
        <v>0</v>
      </c>
      <c r="DQ5" s="10">
        <f t="shared" si="86"/>
        <v>0</v>
      </c>
      <c r="DS5">
        <f t="shared" si="84"/>
        <v>0</v>
      </c>
      <c r="DT5">
        <f t="shared" si="88"/>
        <v>0</v>
      </c>
      <c r="DU5" s="10">
        <f>(DS5*1)+(DT5*0.25)</f>
        <v>0</v>
      </c>
      <c r="DV5" s="21">
        <f>(E5+I5+M5+Q5+U5+Y5+AC5+AG5+AK5+AO5+AS5+AW5+BA5+BE5+BI5+BM5+BQ5+BY5+CC5+CG5+CK5+CO5+CS5+CW5+DA5+DI5+DM5+DQ5+DE5+DU5)</f>
        <v>0</v>
      </c>
      <c r="DW5">
        <f>B5+F5+J5+N5+R5+V5+Z5+AD5+AH5+AL5+AP5+AT5+AX5+BB5+BF5+BJ5+BN5+BR5+BV5+BZ5+CD5+CH5+CL5+CP5+CT5+CX5+DB5+DF5+DJ5+DN5+DR5</f>
        <v>0</v>
      </c>
    </row>
    <row r="6" spans="1:127" ht="37.5">
      <c r="A6" s="6" t="s">
        <v>99</v>
      </c>
      <c r="C6">
        <f t="shared" si="89"/>
        <v>0</v>
      </c>
      <c r="D6">
        <f t="shared" si="90"/>
        <v>0</v>
      </c>
      <c r="E6" s="10">
        <f t="shared" si="91"/>
        <v>0</v>
      </c>
      <c r="G6">
        <f t="shared" si="0"/>
        <v>0</v>
      </c>
      <c r="H6">
        <f t="shared" si="1"/>
        <v>0</v>
      </c>
      <c r="I6" s="10">
        <f t="shared" si="2"/>
        <v>0</v>
      </c>
      <c r="K6">
        <f t="shared" si="0"/>
        <v>0</v>
      </c>
      <c r="L6">
        <f t="shared" si="4"/>
        <v>0</v>
      </c>
      <c r="M6" s="10">
        <f t="shared" si="5"/>
        <v>0</v>
      </c>
      <c r="O6">
        <f t="shared" si="0"/>
        <v>0</v>
      </c>
      <c r="P6">
        <f t="shared" si="7"/>
        <v>0</v>
      </c>
      <c r="Q6" s="10">
        <f t="shared" si="8"/>
        <v>0</v>
      </c>
      <c r="S6">
        <f t="shared" si="0"/>
        <v>0</v>
      </c>
      <c r="T6">
        <f t="shared" si="10"/>
        <v>0</v>
      </c>
      <c r="U6" s="10">
        <f t="shared" si="11"/>
        <v>0</v>
      </c>
      <c r="W6">
        <f t="shared" si="12"/>
        <v>0</v>
      </c>
      <c r="X6">
        <f t="shared" si="13"/>
        <v>0</v>
      </c>
      <c r="Y6" s="10">
        <f t="shared" si="14"/>
        <v>0</v>
      </c>
      <c r="AA6">
        <f t="shared" si="12"/>
        <v>0</v>
      </c>
      <c r="AB6">
        <f t="shared" si="16"/>
        <v>0</v>
      </c>
      <c r="AC6" s="10">
        <f t="shared" si="17"/>
        <v>0</v>
      </c>
      <c r="AE6">
        <f t="shared" si="12"/>
        <v>0</v>
      </c>
      <c r="AF6">
        <f t="shared" si="19"/>
        <v>0</v>
      </c>
      <c r="AG6" s="10">
        <f t="shared" si="20"/>
        <v>0</v>
      </c>
      <c r="AI6">
        <f t="shared" si="12"/>
        <v>0</v>
      </c>
      <c r="AJ6">
        <f t="shared" si="22"/>
        <v>0</v>
      </c>
      <c r="AK6" s="10">
        <f t="shared" si="23"/>
        <v>0</v>
      </c>
      <c r="AM6">
        <f t="shared" si="24"/>
        <v>0</v>
      </c>
      <c r="AN6">
        <f t="shared" si="25"/>
        <v>0</v>
      </c>
      <c r="AO6" s="10">
        <f t="shared" si="26"/>
        <v>0</v>
      </c>
      <c r="AQ6">
        <f t="shared" si="24"/>
        <v>0</v>
      </c>
      <c r="AR6">
        <f t="shared" si="28"/>
        <v>0</v>
      </c>
      <c r="AS6" s="10">
        <f t="shared" si="29"/>
        <v>0</v>
      </c>
      <c r="AU6">
        <f t="shared" si="24"/>
        <v>0</v>
      </c>
      <c r="AV6">
        <f t="shared" si="31"/>
        <v>0</v>
      </c>
      <c r="AW6" s="10">
        <f t="shared" si="32"/>
        <v>0</v>
      </c>
      <c r="AY6">
        <f t="shared" si="24"/>
        <v>0</v>
      </c>
      <c r="AZ6">
        <f t="shared" si="34"/>
        <v>0</v>
      </c>
      <c r="BA6" s="10">
        <f t="shared" si="35"/>
        <v>0</v>
      </c>
      <c r="BC6">
        <f t="shared" si="36"/>
        <v>0</v>
      </c>
      <c r="BD6">
        <f t="shared" si="37"/>
        <v>0</v>
      </c>
      <c r="BE6" s="10">
        <f t="shared" si="38"/>
        <v>0</v>
      </c>
      <c r="BG6">
        <f t="shared" si="36"/>
        <v>0</v>
      </c>
      <c r="BH6">
        <f t="shared" si="40"/>
        <v>0</v>
      </c>
      <c r="BI6" s="10">
        <f t="shared" si="41"/>
        <v>0</v>
      </c>
      <c r="BK6">
        <f t="shared" si="36"/>
        <v>0</v>
      </c>
      <c r="BL6">
        <f t="shared" si="43"/>
        <v>0</v>
      </c>
      <c r="BM6" s="10">
        <f t="shared" si="44"/>
        <v>0</v>
      </c>
      <c r="BO6">
        <f t="shared" si="36"/>
        <v>0</v>
      </c>
      <c r="BP6">
        <f t="shared" si="46"/>
        <v>0</v>
      </c>
      <c r="BQ6" s="10">
        <f t="shared" si="47"/>
        <v>0</v>
      </c>
      <c r="BS6">
        <f t="shared" si="48"/>
        <v>0</v>
      </c>
      <c r="BT6">
        <f t="shared" si="49"/>
        <v>0</v>
      </c>
      <c r="BU6" s="10">
        <f t="shared" si="50"/>
        <v>0</v>
      </c>
      <c r="BW6">
        <f t="shared" si="48"/>
        <v>0</v>
      </c>
      <c r="BX6">
        <f t="shared" si="52"/>
        <v>0</v>
      </c>
      <c r="BY6" s="10">
        <f t="shared" si="53"/>
        <v>0</v>
      </c>
      <c r="CA6">
        <f t="shared" si="48"/>
        <v>0</v>
      </c>
      <c r="CB6">
        <f t="shared" si="55"/>
        <v>0</v>
      </c>
      <c r="CC6" s="10">
        <f t="shared" si="56"/>
        <v>0</v>
      </c>
      <c r="CE6">
        <f t="shared" si="48"/>
        <v>0</v>
      </c>
      <c r="CF6">
        <f t="shared" si="58"/>
        <v>0</v>
      </c>
      <c r="CG6" s="10">
        <f t="shared" si="59"/>
        <v>0</v>
      </c>
      <c r="CI6">
        <f t="shared" si="60"/>
        <v>0</v>
      </c>
      <c r="CJ6">
        <f t="shared" si="61"/>
        <v>0</v>
      </c>
      <c r="CK6" s="10">
        <f t="shared" si="62"/>
        <v>0</v>
      </c>
      <c r="CM6">
        <f t="shared" si="60"/>
        <v>0</v>
      </c>
      <c r="CN6">
        <f t="shared" si="64"/>
        <v>0</v>
      </c>
      <c r="CO6" s="10">
        <f t="shared" si="65"/>
        <v>0</v>
      </c>
      <c r="CQ6">
        <f t="shared" si="60"/>
        <v>0</v>
      </c>
      <c r="CR6">
        <f t="shared" si="67"/>
        <v>0</v>
      </c>
      <c r="CS6" s="10">
        <f t="shared" si="68"/>
        <v>0</v>
      </c>
      <c r="CU6">
        <f t="shared" si="60"/>
        <v>0</v>
      </c>
      <c r="CV6">
        <f t="shared" si="70"/>
        <v>0</v>
      </c>
      <c r="CW6" s="10">
        <f t="shared" si="71"/>
        <v>0</v>
      </c>
      <c r="CY6">
        <f t="shared" si="72"/>
        <v>0</v>
      </c>
      <c r="CZ6">
        <f t="shared" si="73"/>
        <v>0</v>
      </c>
      <c r="DA6" s="10">
        <f t="shared" si="74"/>
        <v>0</v>
      </c>
      <c r="DC6">
        <f t="shared" si="72"/>
        <v>0</v>
      </c>
      <c r="DD6">
        <f t="shared" si="76"/>
        <v>0</v>
      </c>
      <c r="DE6" s="10">
        <f t="shared" si="77"/>
        <v>0</v>
      </c>
      <c r="DG6">
        <f t="shared" si="72"/>
        <v>0</v>
      </c>
      <c r="DH6">
        <f t="shared" si="79"/>
        <v>0</v>
      </c>
      <c r="DI6" s="10">
        <f t="shared" si="80"/>
        <v>0</v>
      </c>
      <c r="DK6">
        <f t="shared" si="72"/>
        <v>0</v>
      </c>
      <c r="DL6">
        <f t="shared" si="82"/>
        <v>0</v>
      </c>
      <c r="DM6" s="10">
        <f t="shared" si="83"/>
        <v>0</v>
      </c>
      <c r="DO6">
        <f t="shared" si="84"/>
        <v>0</v>
      </c>
      <c r="DP6">
        <f t="shared" si="85"/>
        <v>0</v>
      </c>
      <c r="DQ6" s="10">
        <f t="shared" si="86"/>
        <v>0</v>
      </c>
      <c r="DS6">
        <f t="shared" si="84"/>
        <v>0</v>
      </c>
      <c r="DT6">
        <f t="shared" si="88"/>
        <v>0</v>
      </c>
      <c r="DU6" s="10">
        <f>(DS6*1)+(DT6*0.25)</f>
        <v>0</v>
      </c>
      <c r="DV6" s="21">
        <f>(E6+I6+M6+Q6+U6+Y6+AC6+AG6+AK6+AO6+AS6+AW6+BA6+BE6+BI6+BM6+BQ6+BY6+CC6+CG6+CK6+CO6+CS6+CW6+DA6+DI6+DM6+DQ6+DE6+DU6)</f>
        <v>0</v>
      </c>
      <c r="DW6">
        <f>B6+F6+J6+N6+R6+V6+Z6+AD6+AH6+AL6+AP6+AT6+AX6+BB6+BF6+BJ6+BN6+BR6+BV6+BZ6+CD6+CH6+CL6+CP6+CT6+CX6+DB6+DF6+DJ6+DN6+DR6</f>
        <v>0</v>
      </c>
    </row>
    <row r="7" spans="1:127" ht="37.5">
      <c r="A7" s="6" t="s">
        <v>100</v>
      </c>
      <c r="C7">
        <f t="shared" si="89"/>
        <v>0</v>
      </c>
      <c r="D7">
        <f t="shared" si="90"/>
        <v>0</v>
      </c>
      <c r="E7" s="10">
        <f t="shared" si="91"/>
        <v>0</v>
      </c>
      <c r="G7">
        <f t="shared" si="0"/>
        <v>0</v>
      </c>
      <c r="H7">
        <f t="shared" si="1"/>
        <v>0</v>
      </c>
      <c r="I7" s="10">
        <f t="shared" si="2"/>
        <v>0</v>
      </c>
      <c r="K7">
        <f t="shared" si="0"/>
        <v>0</v>
      </c>
      <c r="L7">
        <f t="shared" si="4"/>
        <v>0</v>
      </c>
      <c r="M7" s="10">
        <f t="shared" si="5"/>
        <v>0</v>
      </c>
      <c r="O7">
        <f t="shared" si="0"/>
        <v>0</v>
      </c>
      <c r="P7">
        <f t="shared" si="7"/>
        <v>0</v>
      </c>
      <c r="Q7" s="10">
        <f t="shared" si="8"/>
        <v>0</v>
      </c>
      <c r="R7">
        <v>110</v>
      </c>
      <c r="S7">
        <f t="shared" si="0"/>
        <v>60</v>
      </c>
      <c r="T7">
        <f t="shared" si="10"/>
        <v>10</v>
      </c>
      <c r="U7" s="10">
        <f t="shared" si="11"/>
        <v>62.5</v>
      </c>
      <c r="V7">
        <v>102</v>
      </c>
      <c r="W7">
        <f t="shared" si="12"/>
        <v>52</v>
      </c>
      <c r="X7">
        <f t="shared" si="13"/>
        <v>2</v>
      </c>
      <c r="Y7" s="10">
        <f t="shared" si="14"/>
        <v>52.5</v>
      </c>
      <c r="Z7">
        <v>107</v>
      </c>
      <c r="AA7">
        <f t="shared" si="12"/>
        <v>57</v>
      </c>
      <c r="AB7">
        <f t="shared" si="16"/>
        <v>7</v>
      </c>
      <c r="AC7" s="10">
        <f t="shared" si="17"/>
        <v>58.75</v>
      </c>
      <c r="AD7">
        <v>91</v>
      </c>
      <c r="AE7">
        <f t="shared" si="12"/>
        <v>41</v>
      </c>
      <c r="AF7">
        <f t="shared" si="19"/>
        <v>0</v>
      </c>
      <c r="AG7" s="10">
        <f t="shared" si="20"/>
        <v>41</v>
      </c>
      <c r="AI7">
        <f t="shared" si="12"/>
        <v>0</v>
      </c>
      <c r="AJ7">
        <f t="shared" si="22"/>
        <v>0</v>
      </c>
      <c r="AK7" s="10">
        <f t="shared" si="23"/>
        <v>0</v>
      </c>
      <c r="AM7">
        <f t="shared" si="24"/>
        <v>0</v>
      </c>
      <c r="AN7">
        <f t="shared" si="25"/>
        <v>0</v>
      </c>
      <c r="AO7" s="10">
        <f t="shared" si="26"/>
        <v>0</v>
      </c>
      <c r="AQ7">
        <f t="shared" si="24"/>
        <v>0</v>
      </c>
      <c r="AR7">
        <f t="shared" si="28"/>
        <v>0</v>
      </c>
      <c r="AS7" s="10">
        <f t="shared" si="29"/>
        <v>0</v>
      </c>
      <c r="AU7">
        <f t="shared" si="24"/>
        <v>0</v>
      </c>
      <c r="AV7">
        <f t="shared" si="31"/>
        <v>0</v>
      </c>
      <c r="AW7" s="10">
        <f t="shared" si="32"/>
        <v>0</v>
      </c>
      <c r="AX7">
        <v>112</v>
      </c>
      <c r="AY7">
        <f t="shared" si="24"/>
        <v>62</v>
      </c>
      <c r="AZ7">
        <f t="shared" si="34"/>
        <v>12</v>
      </c>
      <c r="BA7" s="10">
        <f t="shared" si="35"/>
        <v>65</v>
      </c>
      <c r="BB7">
        <v>57</v>
      </c>
      <c r="BC7">
        <f t="shared" si="36"/>
        <v>7</v>
      </c>
      <c r="BD7">
        <f t="shared" si="37"/>
        <v>0</v>
      </c>
      <c r="BE7" s="10">
        <f t="shared" si="38"/>
        <v>7</v>
      </c>
      <c r="BG7">
        <f t="shared" si="36"/>
        <v>0</v>
      </c>
      <c r="BH7">
        <f t="shared" si="40"/>
        <v>0</v>
      </c>
      <c r="BI7" s="10">
        <f t="shared" si="41"/>
        <v>0</v>
      </c>
      <c r="BK7">
        <f t="shared" si="36"/>
        <v>0</v>
      </c>
      <c r="BL7">
        <f t="shared" si="43"/>
        <v>0</v>
      </c>
      <c r="BM7" s="10">
        <f t="shared" si="44"/>
        <v>0</v>
      </c>
      <c r="BO7">
        <f t="shared" si="36"/>
        <v>0</v>
      </c>
      <c r="BP7">
        <f t="shared" si="46"/>
        <v>0</v>
      </c>
      <c r="BQ7" s="10">
        <f t="shared" si="47"/>
        <v>0</v>
      </c>
      <c r="BS7">
        <f t="shared" si="48"/>
        <v>0</v>
      </c>
      <c r="BT7">
        <f t="shared" si="49"/>
        <v>0</v>
      </c>
      <c r="BU7" s="10">
        <f t="shared" si="50"/>
        <v>0</v>
      </c>
      <c r="BW7">
        <f t="shared" si="48"/>
        <v>0</v>
      </c>
      <c r="BX7">
        <f t="shared" si="52"/>
        <v>0</v>
      </c>
      <c r="BY7" s="10">
        <f t="shared" si="53"/>
        <v>0</v>
      </c>
      <c r="CA7">
        <f t="shared" si="48"/>
        <v>0</v>
      </c>
      <c r="CB7">
        <f t="shared" si="55"/>
        <v>0</v>
      </c>
      <c r="CC7" s="10">
        <f t="shared" si="56"/>
        <v>0</v>
      </c>
      <c r="CE7">
        <f t="shared" si="48"/>
        <v>0</v>
      </c>
      <c r="CF7">
        <f t="shared" si="58"/>
        <v>0</v>
      </c>
      <c r="CG7" s="10">
        <f t="shared" si="59"/>
        <v>0</v>
      </c>
      <c r="CI7">
        <f t="shared" si="60"/>
        <v>0</v>
      </c>
      <c r="CJ7">
        <f t="shared" si="61"/>
        <v>0</v>
      </c>
      <c r="CK7" s="10">
        <f t="shared" si="62"/>
        <v>0</v>
      </c>
      <c r="CM7">
        <f t="shared" si="60"/>
        <v>0</v>
      </c>
      <c r="CN7">
        <f t="shared" si="64"/>
        <v>0</v>
      </c>
      <c r="CO7" s="10">
        <f t="shared" si="65"/>
        <v>0</v>
      </c>
      <c r="CQ7">
        <f t="shared" si="60"/>
        <v>0</v>
      </c>
      <c r="CR7">
        <f t="shared" si="67"/>
        <v>0</v>
      </c>
      <c r="CS7" s="10">
        <f t="shared" si="68"/>
        <v>0</v>
      </c>
      <c r="CU7">
        <f t="shared" si="60"/>
        <v>0</v>
      </c>
      <c r="CV7">
        <f t="shared" si="70"/>
        <v>0</v>
      </c>
      <c r="CW7" s="10">
        <f t="shared" si="71"/>
        <v>0</v>
      </c>
      <c r="CY7">
        <f t="shared" si="72"/>
        <v>0</v>
      </c>
      <c r="CZ7">
        <f t="shared" si="73"/>
        <v>0</v>
      </c>
      <c r="DA7" s="10">
        <f t="shared" si="74"/>
        <v>0</v>
      </c>
      <c r="DC7">
        <f t="shared" si="72"/>
        <v>0</v>
      </c>
      <c r="DD7">
        <f t="shared" si="76"/>
        <v>0</v>
      </c>
      <c r="DE7" s="10">
        <f t="shared" si="77"/>
        <v>0</v>
      </c>
      <c r="DG7">
        <f t="shared" si="72"/>
        <v>0</v>
      </c>
      <c r="DH7">
        <f t="shared" si="79"/>
        <v>0</v>
      </c>
      <c r="DI7" s="10">
        <f t="shared" si="80"/>
        <v>0</v>
      </c>
      <c r="DK7">
        <f t="shared" si="72"/>
        <v>0</v>
      </c>
      <c r="DL7">
        <f t="shared" si="82"/>
        <v>0</v>
      </c>
      <c r="DM7" s="10">
        <f t="shared" si="83"/>
        <v>0</v>
      </c>
      <c r="DO7">
        <f t="shared" si="84"/>
        <v>0</v>
      </c>
      <c r="DP7">
        <f t="shared" si="85"/>
        <v>0</v>
      </c>
      <c r="DQ7" s="10">
        <f t="shared" si="86"/>
        <v>0</v>
      </c>
      <c r="DS7">
        <f t="shared" si="84"/>
        <v>0</v>
      </c>
      <c r="DT7">
        <f t="shared" si="88"/>
        <v>0</v>
      </c>
      <c r="DU7" s="10">
        <f>(DS7*1)+(DT7*0.25)</f>
        <v>0</v>
      </c>
      <c r="DV7" s="21">
        <f>(E7+I7+M7+Q7+U7+Y7+AC7+AG7+AK7+AO7+AS7+AW7+BA7+BE7+BI7+BM7+BQ7+BY7+CC7+CG7+CK7+CO7+CS7+CW7+DA7+DI7+DM7+DQ7+DE7+DU7)</f>
        <v>286.75</v>
      </c>
      <c r="DW7">
        <f>B7+F7+J7+N7+R7+V7+Z7+AD7+AH7+AL7+AP7+AT7+AX7+BB7+BF7+BJ7+BN7+BR7+BV7+BZ7+CD7+CH7+CL7+CP7+CT7+CX7+DB7+DF7+DJ7+DN7+DR7</f>
        <v>579</v>
      </c>
    </row>
    <row r="8" spans="1:127" ht="19.5">
      <c r="A8" s="6"/>
      <c r="C8">
        <f t="shared" si="89"/>
        <v>0</v>
      </c>
      <c r="D8">
        <f t="shared" si="90"/>
        <v>0</v>
      </c>
      <c r="E8" s="10">
        <f t="shared" si="91"/>
        <v>0</v>
      </c>
      <c r="G8">
        <f t="shared" si="0"/>
        <v>0</v>
      </c>
      <c r="H8">
        <f t="shared" si="1"/>
        <v>0</v>
      </c>
      <c r="I8" s="10">
        <f t="shared" si="2"/>
        <v>0</v>
      </c>
      <c r="K8">
        <f t="shared" si="0"/>
        <v>0</v>
      </c>
      <c r="L8">
        <f t="shared" si="4"/>
        <v>0</v>
      </c>
      <c r="M8" s="10">
        <f t="shared" si="5"/>
        <v>0</v>
      </c>
      <c r="O8">
        <f t="shared" si="0"/>
        <v>0</v>
      </c>
      <c r="P8">
        <f t="shared" si="7"/>
        <v>0</v>
      </c>
      <c r="Q8" s="10">
        <f t="shared" si="8"/>
        <v>0</v>
      </c>
      <c r="S8">
        <f t="shared" si="0"/>
        <v>0</v>
      </c>
      <c r="T8">
        <f t="shared" si="10"/>
        <v>0</v>
      </c>
      <c r="U8" s="10">
        <f t="shared" si="11"/>
        <v>0</v>
      </c>
      <c r="W8">
        <f t="shared" si="12"/>
        <v>0</v>
      </c>
      <c r="X8">
        <f t="shared" si="13"/>
        <v>0</v>
      </c>
      <c r="Y8" s="10">
        <f t="shared" si="14"/>
        <v>0</v>
      </c>
      <c r="AA8">
        <f t="shared" si="12"/>
        <v>0</v>
      </c>
      <c r="AB8">
        <f t="shared" si="16"/>
        <v>0</v>
      </c>
      <c r="AC8" s="10">
        <f t="shared" si="17"/>
        <v>0</v>
      </c>
      <c r="AE8">
        <f t="shared" si="12"/>
        <v>0</v>
      </c>
      <c r="AF8">
        <f t="shared" si="19"/>
        <v>0</v>
      </c>
      <c r="AG8" s="10">
        <f t="shared" si="20"/>
        <v>0</v>
      </c>
      <c r="AI8">
        <f t="shared" si="12"/>
        <v>0</v>
      </c>
      <c r="AJ8">
        <f t="shared" si="22"/>
        <v>0</v>
      </c>
      <c r="AK8" s="10">
        <f t="shared" si="23"/>
        <v>0</v>
      </c>
      <c r="AM8">
        <f t="shared" si="24"/>
        <v>0</v>
      </c>
      <c r="AN8">
        <f t="shared" si="25"/>
        <v>0</v>
      </c>
      <c r="AO8" s="10">
        <f t="shared" si="26"/>
        <v>0</v>
      </c>
      <c r="AQ8">
        <f t="shared" si="24"/>
        <v>0</v>
      </c>
      <c r="AR8">
        <f t="shared" si="28"/>
        <v>0</v>
      </c>
      <c r="AS8" s="10">
        <f t="shared" si="29"/>
        <v>0</v>
      </c>
      <c r="AU8">
        <f t="shared" si="24"/>
        <v>0</v>
      </c>
      <c r="AV8">
        <f t="shared" si="31"/>
        <v>0</v>
      </c>
      <c r="AW8" s="10">
        <f t="shared" si="32"/>
        <v>0</v>
      </c>
      <c r="AY8">
        <f t="shared" si="24"/>
        <v>0</v>
      </c>
      <c r="AZ8">
        <f t="shared" si="34"/>
        <v>0</v>
      </c>
      <c r="BA8" s="10">
        <f t="shared" si="35"/>
        <v>0</v>
      </c>
      <c r="BC8">
        <f t="shared" si="36"/>
        <v>0</v>
      </c>
      <c r="BD8">
        <f t="shared" si="37"/>
        <v>0</v>
      </c>
      <c r="BE8" s="10">
        <f t="shared" si="38"/>
        <v>0</v>
      </c>
      <c r="BG8">
        <f t="shared" si="36"/>
        <v>0</v>
      </c>
      <c r="BH8">
        <f t="shared" si="40"/>
        <v>0</v>
      </c>
      <c r="BI8" s="10">
        <f t="shared" si="41"/>
        <v>0</v>
      </c>
      <c r="BK8">
        <f t="shared" si="36"/>
        <v>0</v>
      </c>
      <c r="BL8">
        <f t="shared" si="43"/>
        <v>0</v>
      </c>
      <c r="BM8" s="10">
        <f t="shared" si="44"/>
        <v>0</v>
      </c>
      <c r="BO8">
        <f t="shared" si="36"/>
        <v>0</v>
      </c>
      <c r="BP8">
        <f t="shared" si="46"/>
        <v>0</v>
      </c>
      <c r="BQ8" s="10">
        <f t="shared" si="47"/>
        <v>0</v>
      </c>
      <c r="BS8">
        <f t="shared" si="48"/>
        <v>0</v>
      </c>
      <c r="BT8">
        <f t="shared" si="49"/>
        <v>0</v>
      </c>
      <c r="BU8" s="10">
        <f t="shared" si="50"/>
        <v>0</v>
      </c>
      <c r="BW8">
        <f t="shared" si="48"/>
        <v>0</v>
      </c>
      <c r="BX8">
        <f t="shared" si="52"/>
        <v>0</v>
      </c>
      <c r="BY8" s="10">
        <f t="shared" si="53"/>
        <v>0</v>
      </c>
      <c r="CA8">
        <f t="shared" si="48"/>
        <v>0</v>
      </c>
      <c r="CB8">
        <f t="shared" si="55"/>
        <v>0</v>
      </c>
      <c r="CC8" s="10">
        <f t="shared" si="56"/>
        <v>0</v>
      </c>
      <c r="CE8">
        <f t="shared" si="48"/>
        <v>0</v>
      </c>
      <c r="CF8">
        <f t="shared" si="58"/>
        <v>0</v>
      </c>
      <c r="CG8" s="10">
        <f t="shared" si="59"/>
        <v>0</v>
      </c>
      <c r="CI8">
        <f t="shared" si="60"/>
        <v>0</v>
      </c>
      <c r="CJ8">
        <f t="shared" si="61"/>
        <v>0</v>
      </c>
      <c r="CK8" s="10">
        <f t="shared" si="62"/>
        <v>0</v>
      </c>
      <c r="CM8">
        <f t="shared" si="60"/>
        <v>0</v>
      </c>
      <c r="CN8">
        <f t="shared" si="64"/>
        <v>0</v>
      </c>
      <c r="CO8" s="10">
        <f t="shared" si="65"/>
        <v>0</v>
      </c>
      <c r="CQ8">
        <f t="shared" si="60"/>
        <v>0</v>
      </c>
      <c r="CR8">
        <f t="shared" si="67"/>
        <v>0</v>
      </c>
      <c r="CS8" s="10">
        <f t="shared" si="68"/>
        <v>0</v>
      </c>
      <c r="CU8">
        <f t="shared" si="60"/>
        <v>0</v>
      </c>
      <c r="CV8">
        <f t="shared" si="70"/>
        <v>0</v>
      </c>
      <c r="CW8" s="10">
        <f t="shared" si="71"/>
        <v>0</v>
      </c>
      <c r="CY8">
        <f t="shared" si="72"/>
        <v>0</v>
      </c>
      <c r="CZ8">
        <f t="shared" si="73"/>
        <v>0</v>
      </c>
      <c r="DA8" s="10">
        <f t="shared" si="74"/>
        <v>0</v>
      </c>
      <c r="DC8">
        <f t="shared" si="72"/>
        <v>0</v>
      </c>
      <c r="DD8">
        <f t="shared" si="76"/>
        <v>0</v>
      </c>
      <c r="DE8" s="10">
        <f t="shared" si="77"/>
        <v>0</v>
      </c>
      <c r="DG8">
        <f t="shared" si="72"/>
        <v>0</v>
      </c>
      <c r="DH8">
        <f t="shared" si="79"/>
        <v>0</v>
      </c>
      <c r="DI8" s="10">
        <f t="shared" si="80"/>
        <v>0</v>
      </c>
      <c r="DK8">
        <f t="shared" si="72"/>
        <v>0</v>
      </c>
      <c r="DL8">
        <f t="shared" si="82"/>
        <v>0</v>
      </c>
      <c r="DM8" s="10">
        <f t="shared" si="83"/>
        <v>0</v>
      </c>
      <c r="DO8">
        <f t="shared" si="84"/>
        <v>0</v>
      </c>
      <c r="DP8">
        <f t="shared" si="85"/>
        <v>0</v>
      </c>
      <c r="DQ8" s="10">
        <f t="shared" si="86"/>
        <v>0</v>
      </c>
      <c r="DS8">
        <f t="shared" si="84"/>
        <v>0</v>
      </c>
      <c r="DT8">
        <f t="shared" si="88"/>
        <v>0</v>
      </c>
      <c r="DU8" s="10">
        <f>(DS8*1)+(DT8*0.25)</f>
        <v>0</v>
      </c>
      <c r="DV8" s="21">
        <f>(E8+I8+M8+Q8+U8+Y8+AC8+AG8+AK8+AO8+AS8+AW8+BA8+BE8+BI8+BM8+BQ8+BY8+CC8+CG8+CK8+CO8+CS8+CW8+DA8+DI8+DM8+DQ8+DE8+DU8)</f>
        <v>0</v>
      </c>
      <c r="DW8">
        <f>B8+F8+J8+N8+R8+V8+Z8+AD8+AH8+AL8+AP8+AT8+AX8+BB8+BF8+BJ8+BN8+BR8+BV8+BZ8+CD8+CH8+CL8+CP8+CT8+CX8+DB8+DF8+DJ8+DN8+DR8</f>
        <v>0</v>
      </c>
    </row>
    <row r="9" spans="1:127" ht="18.75">
      <c r="A9" s="6" t="s">
        <v>103</v>
      </c>
      <c r="C9">
        <f t="shared" si="89"/>
        <v>0</v>
      </c>
      <c r="D9">
        <f t="shared" si="90"/>
        <v>0</v>
      </c>
      <c r="E9" s="10">
        <f t="shared" si="91"/>
        <v>0</v>
      </c>
      <c r="F9">
        <v>93</v>
      </c>
      <c r="G9">
        <f t="shared" si="0"/>
        <v>43</v>
      </c>
      <c r="H9">
        <f t="shared" si="1"/>
        <v>0</v>
      </c>
      <c r="I9" s="10">
        <f t="shared" si="2"/>
        <v>43</v>
      </c>
      <c r="K9">
        <f t="shared" si="0"/>
        <v>0</v>
      </c>
      <c r="L9">
        <f t="shared" si="4"/>
        <v>0</v>
      </c>
      <c r="M9" s="10">
        <f t="shared" si="5"/>
        <v>0</v>
      </c>
      <c r="O9">
        <f t="shared" si="0"/>
        <v>0</v>
      </c>
      <c r="P9">
        <f t="shared" si="7"/>
        <v>0</v>
      </c>
      <c r="Q9" s="10">
        <f t="shared" si="8"/>
        <v>0</v>
      </c>
      <c r="R9">
        <v>111</v>
      </c>
      <c r="S9">
        <f t="shared" si="0"/>
        <v>61</v>
      </c>
      <c r="T9">
        <f t="shared" si="10"/>
        <v>11</v>
      </c>
      <c r="U9" s="10">
        <f t="shared" si="11"/>
        <v>63.75</v>
      </c>
      <c r="V9">
        <v>97</v>
      </c>
      <c r="W9">
        <f t="shared" si="12"/>
        <v>47</v>
      </c>
      <c r="X9">
        <f t="shared" si="13"/>
        <v>0</v>
      </c>
      <c r="Y9" s="10">
        <f t="shared" si="14"/>
        <v>47</v>
      </c>
      <c r="Z9">
        <v>106</v>
      </c>
      <c r="AA9">
        <f t="shared" si="12"/>
        <v>56</v>
      </c>
      <c r="AB9">
        <f t="shared" si="16"/>
        <v>6</v>
      </c>
      <c r="AC9" s="10">
        <f t="shared" si="17"/>
        <v>57.5</v>
      </c>
      <c r="AD9">
        <v>92</v>
      </c>
      <c r="AE9">
        <f t="shared" si="12"/>
        <v>42</v>
      </c>
      <c r="AF9">
        <f t="shared" si="19"/>
        <v>0</v>
      </c>
      <c r="AG9" s="10">
        <f t="shared" si="20"/>
        <v>42</v>
      </c>
      <c r="AH9">
        <v>118</v>
      </c>
      <c r="AI9">
        <f t="shared" si="12"/>
        <v>68</v>
      </c>
      <c r="AJ9">
        <f t="shared" si="22"/>
        <v>18</v>
      </c>
      <c r="AK9" s="10">
        <f t="shared" si="23"/>
        <v>72.5</v>
      </c>
      <c r="AM9">
        <f t="shared" si="24"/>
        <v>0</v>
      </c>
      <c r="AN9">
        <f t="shared" si="25"/>
        <v>0</v>
      </c>
      <c r="AO9" s="10">
        <f t="shared" si="26"/>
        <v>0</v>
      </c>
      <c r="AQ9">
        <f t="shared" si="24"/>
        <v>0</v>
      </c>
      <c r="AR9">
        <f t="shared" si="28"/>
        <v>0</v>
      </c>
      <c r="AS9" s="10">
        <f t="shared" si="29"/>
        <v>0</v>
      </c>
      <c r="AT9">
        <v>116</v>
      </c>
      <c r="AU9">
        <f t="shared" si="24"/>
        <v>66</v>
      </c>
      <c r="AV9">
        <f t="shared" si="31"/>
        <v>16</v>
      </c>
      <c r="AW9" s="10">
        <f t="shared" si="32"/>
        <v>70</v>
      </c>
      <c r="AX9">
        <v>106</v>
      </c>
      <c r="AY9">
        <f t="shared" si="24"/>
        <v>56</v>
      </c>
      <c r="AZ9">
        <f t="shared" si="34"/>
        <v>6</v>
      </c>
      <c r="BA9" s="10">
        <f t="shared" si="35"/>
        <v>57.5</v>
      </c>
      <c r="BB9">
        <v>90</v>
      </c>
      <c r="BC9">
        <f t="shared" si="36"/>
        <v>40</v>
      </c>
      <c r="BD9">
        <f t="shared" si="37"/>
        <v>0</v>
      </c>
      <c r="BE9" s="10">
        <f t="shared" si="38"/>
        <v>40</v>
      </c>
      <c r="BF9">
        <v>118</v>
      </c>
      <c r="BG9">
        <f t="shared" si="36"/>
        <v>68</v>
      </c>
      <c r="BH9">
        <f t="shared" si="40"/>
        <v>18</v>
      </c>
      <c r="BI9" s="10">
        <f t="shared" si="41"/>
        <v>72.5</v>
      </c>
      <c r="BJ9">
        <v>114</v>
      </c>
      <c r="BK9">
        <f t="shared" si="36"/>
        <v>64</v>
      </c>
      <c r="BL9">
        <f t="shared" si="43"/>
        <v>14</v>
      </c>
      <c r="BM9" s="10">
        <f t="shared" si="44"/>
        <v>67.5</v>
      </c>
      <c r="BO9">
        <f t="shared" si="36"/>
        <v>0</v>
      </c>
      <c r="BP9">
        <f t="shared" si="46"/>
        <v>0</v>
      </c>
      <c r="BQ9" s="10">
        <f t="shared" si="47"/>
        <v>0</v>
      </c>
      <c r="BS9">
        <f t="shared" si="48"/>
        <v>0</v>
      </c>
      <c r="BT9">
        <f t="shared" si="49"/>
        <v>0</v>
      </c>
      <c r="BU9" s="10">
        <f t="shared" si="50"/>
        <v>0</v>
      </c>
      <c r="BV9">
        <v>112</v>
      </c>
      <c r="BW9">
        <f t="shared" si="48"/>
        <v>62</v>
      </c>
      <c r="BX9">
        <f t="shared" si="52"/>
        <v>12</v>
      </c>
      <c r="BY9" s="10">
        <f t="shared" si="53"/>
        <v>65</v>
      </c>
      <c r="BZ9">
        <v>101</v>
      </c>
      <c r="CA9">
        <f t="shared" si="48"/>
        <v>51</v>
      </c>
      <c r="CB9">
        <f t="shared" si="55"/>
        <v>1</v>
      </c>
      <c r="CC9" s="10">
        <f t="shared" si="56"/>
        <v>51.25</v>
      </c>
      <c r="CD9">
        <v>108</v>
      </c>
      <c r="CE9">
        <f t="shared" si="48"/>
        <v>58</v>
      </c>
      <c r="CF9">
        <f t="shared" si="58"/>
        <v>8</v>
      </c>
      <c r="CG9" s="10">
        <f t="shared" si="59"/>
        <v>60</v>
      </c>
      <c r="CH9">
        <v>116</v>
      </c>
      <c r="CI9">
        <f t="shared" si="60"/>
        <v>66</v>
      </c>
      <c r="CJ9">
        <f t="shared" si="61"/>
        <v>16</v>
      </c>
      <c r="CK9" s="10">
        <f t="shared" si="62"/>
        <v>70</v>
      </c>
      <c r="CL9">
        <v>106</v>
      </c>
      <c r="CM9">
        <f t="shared" si="60"/>
        <v>56</v>
      </c>
      <c r="CN9">
        <f t="shared" si="64"/>
        <v>6</v>
      </c>
      <c r="CO9" s="10">
        <f t="shared" si="65"/>
        <v>57.5</v>
      </c>
      <c r="CQ9">
        <f t="shared" si="60"/>
        <v>0</v>
      </c>
      <c r="CR9">
        <f t="shared" si="67"/>
        <v>0</v>
      </c>
      <c r="CS9" s="10">
        <f t="shared" si="68"/>
        <v>0</v>
      </c>
      <c r="CU9">
        <f t="shared" si="60"/>
        <v>0</v>
      </c>
      <c r="CV9">
        <f t="shared" si="70"/>
        <v>0</v>
      </c>
      <c r="CW9" s="10">
        <f t="shared" si="71"/>
        <v>0</v>
      </c>
      <c r="CX9">
        <v>112</v>
      </c>
      <c r="CY9">
        <f t="shared" si="72"/>
        <v>62</v>
      </c>
      <c r="CZ9">
        <f t="shared" si="73"/>
        <v>12</v>
      </c>
      <c r="DA9" s="10">
        <f t="shared" si="74"/>
        <v>65</v>
      </c>
      <c r="DB9">
        <v>106</v>
      </c>
      <c r="DC9">
        <f t="shared" si="72"/>
        <v>56</v>
      </c>
      <c r="DD9">
        <f t="shared" si="76"/>
        <v>6</v>
      </c>
      <c r="DE9" s="10">
        <f t="shared" si="77"/>
        <v>57.5</v>
      </c>
      <c r="DF9">
        <v>112</v>
      </c>
      <c r="DG9">
        <f t="shared" si="72"/>
        <v>62</v>
      </c>
      <c r="DH9">
        <f t="shared" si="79"/>
        <v>12</v>
      </c>
      <c r="DI9" s="10">
        <f>(DG9*1)+(DH9*0.25)</f>
        <v>65</v>
      </c>
      <c r="DJ9">
        <v>110</v>
      </c>
      <c r="DK9">
        <f t="shared" si="72"/>
        <v>60</v>
      </c>
      <c r="DL9">
        <f t="shared" si="82"/>
        <v>10</v>
      </c>
      <c r="DM9" s="10">
        <f t="shared" si="83"/>
        <v>62.5</v>
      </c>
      <c r="DN9">
        <v>117</v>
      </c>
      <c r="DO9">
        <f t="shared" si="84"/>
        <v>67</v>
      </c>
      <c r="DP9">
        <f t="shared" si="85"/>
        <v>17</v>
      </c>
      <c r="DQ9" s="10">
        <f t="shared" si="86"/>
        <v>71.25</v>
      </c>
      <c r="DS9">
        <f t="shared" si="84"/>
        <v>0</v>
      </c>
      <c r="DT9">
        <f t="shared" si="88"/>
        <v>0</v>
      </c>
      <c r="DU9" s="10">
        <f>(DS9*1)+(DT9*0.25)</f>
        <v>0</v>
      </c>
      <c r="DV9" s="21">
        <f>(E9+I9+M9+Q9+U9+Y9+AC9+AG9+AK9+AO9+AS9+AW9+BA9+BE9+BI9+BM9+BQ9+BU9+BY9+CC9+CG9+CK9+CO9+CS9+CW9+DA9+DI9+DM9+DQ9+DE9+DU9)</f>
        <v>1258.25</v>
      </c>
      <c r="DW9">
        <f>B9+F9+J9+N9+R9+V9+Z9+AD9+AH9+AL9+AP9+AT9+AX9+BB9+BF9+BJ9+BN9+BR9+BV9+BZ9+CD9+CH9+CL9+CP9+CT9+CX9+DB9+DF9+DJ9+DN9+DR9</f>
        <v>2261</v>
      </c>
    </row>
    <row r="10" spans="1:127" ht="19.5">
      <c r="A10" s="6"/>
    </row>
    <row r="11" spans="1:127" ht="19.5">
      <c r="A11" s="6"/>
    </row>
    <row r="12" spans="1:127" ht="19.5">
      <c r="A12" s="6"/>
    </row>
    <row r="13" spans="1:127" ht="19.5">
      <c r="A13" s="6"/>
    </row>
    <row r="14" spans="1:127" ht="19.5">
      <c r="A14" s="6"/>
    </row>
    <row r="15" spans="1:127" ht="19.5">
      <c r="A15" s="6"/>
    </row>
    <row r="16" spans="1:127" ht="19.5">
      <c r="A16" s="6"/>
    </row>
    <row r="17" spans="1:1" ht="19.5">
      <c r="A17" s="6"/>
    </row>
    <row r="18" spans="1:1" ht="19.5">
      <c r="A18" s="6"/>
    </row>
    <row r="19" spans="1:1" ht="19.5">
      <c r="A19" s="6"/>
    </row>
    <row r="20" spans="1:1" ht="19.5">
      <c r="A20" s="6"/>
    </row>
    <row r="21" spans="1:1" ht="19.5">
      <c r="A21" s="6"/>
    </row>
    <row r="22" spans="1:1" ht="19.5">
      <c r="A22" s="6"/>
    </row>
    <row r="23" spans="1:1" ht="19.5">
      <c r="A23" s="6"/>
    </row>
    <row r="24" spans="1:1" ht="19.5">
      <c r="A24" s="6"/>
    </row>
    <row r="25" spans="1:1" ht="19.5">
      <c r="A25" s="6"/>
    </row>
    <row r="26" spans="1:1" ht="19.5">
      <c r="A26" s="6"/>
    </row>
    <row r="27" spans="1:1" ht="19.5">
      <c r="A27" s="6"/>
    </row>
    <row r="28" spans="1:1" ht="19.5">
      <c r="A28" s="6"/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67B74-1446-4F46-BFD3-5B53D7796CF5}">
  <dimension ref="A1:DX40"/>
  <sheetViews>
    <sheetView topLeftCell="B1" workbookViewId="0">
      <pane xSplit="1" topLeftCell="DK1" activePane="topRight" state="frozen"/>
      <selection pane="topRight" activeCell="B1" sqref="B1"/>
    </sheetView>
  </sheetViews>
  <sheetFormatPr defaultColWidth="10.140625" defaultRowHeight="15"/>
  <cols>
    <col min="1" max="1" width="14.7109375" bestFit="1" customWidth="1"/>
    <col min="2" max="2" width="25.28515625" bestFit="1" customWidth="1"/>
    <col min="3" max="3" width="9.140625" bestFit="1" customWidth="1"/>
    <col min="4" max="4" width="9.5703125" bestFit="1" customWidth="1"/>
    <col min="5" max="5" width="18.5703125" bestFit="1" customWidth="1"/>
    <col min="6" max="6" width="6" bestFit="1" customWidth="1"/>
    <col min="7" max="7" width="9.140625"/>
    <col min="8" max="8" width="9.5703125" bestFit="1" customWidth="1"/>
    <col min="9" max="9" width="18.5703125" bestFit="1" customWidth="1"/>
    <col min="10" max="10" width="5.5703125" bestFit="1" customWidth="1"/>
    <col min="11" max="11" width="9.140625" bestFit="1" customWidth="1"/>
    <col min="12" max="12" width="9.5703125" bestFit="1" customWidth="1"/>
    <col min="13" max="13" width="18.5703125" bestFit="1" customWidth="1"/>
    <col min="14" max="14" width="5.5703125" bestFit="1" customWidth="1"/>
    <col min="15" max="15" width="9" bestFit="1" customWidth="1"/>
    <col min="16" max="16" width="9.5703125" bestFit="1" customWidth="1"/>
    <col min="17" max="17" width="18.5703125" bestFit="1" customWidth="1"/>
    <col min="18" max="18" width="6" bestFit="1" customWidth="1"/>
    <col min="19" max="19" width="9" bestFit="1" customWidth="1"/>
    <col min="20" max="20" width="9.5703125" bestFit="1" customWidth="1"/>
    <col min="21" max="21" width="18.5703125" bestFit="1" customWidth="1"/>
    <col min="22" max="22" width="6" bestFit="1" customWidth="1"/>
    <col min="23" max="23" width="9" bestFit="1" customWidth="1"/>
    <col min="24" max="24" width="9.5703125" bestFit="1" customWidth="1"/>
    <col min="25" max="25" width="18.5703125" bestFit="1" customWidth="1"/>
    <col min="26" max="26" width="6" bestFit="1" customWidth="1"/>
    <col min="27" max="27" width="9" bestFit="1" customWidth="1"/>
    <col min="28" max="28" width="9.5703125" bestFit="1" customWidth="1"/>
    <col min="29" max="29" width="18.5703125" bestFit="1" customWidth="1"/>
    <col min="30" max="30" width="6" bestFit="1" customWidth="1"/>
    <col min="31" max="31" width="9" bestFit="1" customWidth="1"/>
    <col min="32" max="32" width="9.5703125" bestFit="1" customWidth="1"/>
    <col min="33" max="33" width="18.5703125" bestFit="1" customWidth="1"/>
    <col min="34" max="34" width="6" bestFit="1" customWidth="1"/>
    <col min="35" max="35" width="10.140625" bestFit="1" customWidth="1"/>
    <col min="36" max="36" width="9.5703125" bestFit="1" customWidth="1"/>
    <col min="37" max="37" width="18.5703125" bestFit="1" customWidth="1"/>
    <col min="38" max="38" width="5.5703125" bestFit="1" customWidth="1"/>
    <col min="39" max="39" width="10.140625" bestFit="1" customWidth="1"/>
    <col min="40" max="40" width="9.5703125" bestFit="1" customWidth="1"/>
    <col min="41" max="41" width="18.5703125" bestFit="1" customWidth="1"/>
    <col min="42" max="42" width="5.5703125" bestFit="1" customWidth="1"/>
    <col min="43" max="43" width="10.140625" bestFit="1" customWidth="1"/>
    <col min="44" max="44" width="9.5703125" bestFit="1" customWidth="1"/>
    <col min="45" max="45" width="18.5703125" bestFit="1" customWidth="1"/>
    <col min="46" max="46" width="6" bestFit="1" customWidth="1"/>
    <col min="47" max="47" width="10.140625" bestFit="1" customWidth="1"/>
    <col min="48" max="48" width="9.5703125" bestFit="1" customWidth="1"/>
    <col min="49" max="49" width="18.5703125" bestFit="1" customWidth="1"/>
    <col min="50" max="50" width="6" bestFit="1" customWidth="1"/>
    <col min="51" max="51" width="10.140625" bestFit="1" customWidth="1"/>
    <col min="52" max="52" width="9.5703125" bestFit="1" customWidth="1"/>
    <col min="53" max="53" width="18.5703125" bestFit="1" customWidth="1"/>
    <col min="54" max="54" width="6" bestFit="1" customWidth="1"/>
    <col min="55" max="55" width="10.140625" bestFit="1" customWidth="1"/>
    <col min="56" max="56" width="9.5703125" bestFit="1" customWidth="1"/>
    <col min="57" max="57" width="18.5703125" bestFit="1" customWidth="1"/>
    <col min="58" max="58" width="6" bestFit="1" customWidth="1"/>
    <col min="59" max="59" width="10.140625" bestFit="1" customWidth="1"/>
    <col min="60" max="60" width="9.5703125" bestFit="1" customWidth="1"/>
    <col min="61" max="61" width="18.5703125" bestFit="1" customWidth="1"/>
    <col min="62" max="62" width="6" bestFit="1" customWidth="1"/>
    <col min="63" max="63" width="10.140625" bestFit="1" customWidth="1"/>
    <col min="64" max="64" width="9.5703125" bestFit="1" customWidth="1"/>
    <col min="65" max="65" width="18.5703125" bestFit="1" customWidth="1"/>
    <col min="66" max="66" width="5.5703125" bestFit="1" customWidth="1"/>
    <col min="67" max="67" width="10.140625" bestFit="1" customWidth="1"/>
    <col min="68" max="68" width="9.5703125" bestFit="1" customWidth="1"/>
    <col min="69" max="69" width="18.5703125" bestFit="1" customWidth="1"/>
    <col min="70" max="70" width="5.5703125" bestFit="1" customWidth="1"/>
    <col min="71" max="71" width="10.140625" bestFit="1" customWidth="1"/>
    <col min="72" max="72" width="9.5703125" bestFit="1" customWidth="1"/>
    <col min="73" max="73" width="18.5703125" bestFit="1" customWidth="1"/>
    <col min="74" max="74" width="6" bestFit="1" customWidth="1"/>
    <col min="75" max="75" width="10.140625" bestFit="1" customWidth="1"/>
    <col min="76" max="76" width="9.5703125" bestFit="1" customWidth="1"/>
    <col min="77" max="77" width="18.5703125" bestFit="1" customWidth="1"/>
    <col min="78" max="78" width="6" bestFit="1" customWidth="1"/>
    <col min="79" max="79" width="10.140625" bestFit="1" customWidth="1"/>
    <col min="80" max="80" width="9.5703125" bestFit="1" customWidth="1"/>
    <col min="81" max="81" width="18.5703125" bestFit="1" customWidth="1"/>
    <col min="82" max="82" width="6" bestFit="1" customWidth="1"/>
    <col min="83" max="83" width="10.140625" bestFit="1" customWidth="1"/>
    <col min="84" max="84" width="9.5703125" bestFit="1" customWidth="1"/>
    <col min="85" max="85" width="18.5703125" bestFit="1" customWidth="1"/>
    <col min="86" max="86" width="6" bestFit="1" customWidth="1"/>
    <col min="87" max="87" width="10.140625" bestFit="1" customWidth="1"/>
    <col min="88" max="88" width="9.5703125" bestFit="1" customWidth="1"/>
    <col min="89" max="89" width="18.5703125" bestFit="1" customWidth="1"/>
    <col min="90" max="90" width="6" bestFit="1" customWidth="1"/>
    <col min="91" max="91" width="10.140625" bestFit="1" customWidth="1"/>
    <col min="92" max="92" width="9.5703125" bestFit="1" customWidth="1"/>
    <col min="93" max="93" width="18.5703125" bestFit="1" customWidth="1"/>
    <col min="94" max="94" width="5.5703125" bestFit="1" customWidth="1"/>
    <col min="95" max="95" width="10.140625" bestFit="1" customWidth="1"/>
    <col min="96" max="96" width="9.5703125" bestFit="1" customWidth="1"/>
    <col min="97" max="97" width="18.5703125" style="35" bestFit="1" customWidth="1"/>
    <col min="98" max="98" width="5.5703125" bestFit="1" customWidth="1"/>
    <col min="99" max="99" width="10.140625" bestFit="1" customWidth="1"/>
    <col min="100" max="100" width="9.5703125" bestFit="1" customWidth="1"/>
    <col min="101" max="101" width="18.5703125" bestFit="1" customWidth="1"/>
    <col min="102" max="102" width="6" bestFit="1" customWidth="1"/>
    <col min="104" max="104" width="9.5703125" bestFit="1" customWidth="1"/>
    <col min="105" max="105" width="18.5703125" bestFit="1" customWidth="1"/>
    <col min="106" max="106" width="6" bestFit="1" customWidth="1"/>
    <col min="108" max="108" width="9.5703125" bestFit="1" customWidth="1"/>
    <col min="109" max="109" width="18.5703125" bestFit="1" customWidth="1"/>
    <col min="110" max="110" width="6" bestFit="1" customWidth="1"/>
    <col min="112" max="112" width="9.5703125" bestFit="1" customWidth="1"/>
    <col min="113" max="113" width="18.5703125" bestFit="1" customWidth="1"/>
    <col min="114" max="114" width="6" bestFit="1" customWidth="1"/>
    <col min="116" max="116" width="9.5703125" bestFit="1" customWidth="1"/>
    <col min="117" max="117" width="18.5703125" bestFit="1" customWidth="1"/>
    <col min="118" max="118" width="6" bestFit="1" customWidth="1"/>
    <col min="120" max="120" width="9.5703125" bestFit="1" customWidth="1"/>
    <col min="121" max="121" width="18.5703125" bestFit="1" customWidth="1"/>
    <col min="122" max="122" width="5.5703125" bestFit="1" customWidth="1"/>
    <col min="123" max="123" width="9" bestFit="1" customWidth="1"/>
    <col min="124" max="124" width="9.5703125" bestFit="1" customWidth="1"/>
    <col min="125" max="125" width="18.5703125" bestFit="1" customWidth="1"/>
    <col min="126" max="126" width="5.5703125" bestFit="1" customWidth="1"/>
    <col min="127" max="127" width="19.28515625" style="21" bestFit="1" customWidth="1"/>
    <col min="128" max="128" width="24" bestFit="1" customWidth="1"/>
  </cols>
  <sheetData>
    <row r="1" spans="1:128">
      <c r="A1" s="1" t="s">
        <v>0</v>
      </c>
      <c r="B1" s="1" t="s">
        <v>1</v>
      </c>
      <c r="C1" s="2">
        <v>46024</v>
      </c>
      <c r="D1" s="1" t="s">
        <v>2</v>
      </c>
      <c r="E1" s="1" t="s">
        <v>3</v>
      </c>
      <c r="F1" s="1" t="s">
        <v>4</v>
      </c>
      <c r="G1" s="2">
        <f>C1+1</f>
        <v>46025</v>
      </c>
      <c r="H1" s="1" t="s">
        <v>2</v>
      </c>
      <c r="I1" s="1" t="s">
        <v>3</v>
      </c>
      <c r="J1" s="1" t="s">
        <v>4</v>
      </c>
      <c r="K1" s="3">
        <f>G1+1</f>
        <v>46026</v>
      </c>
      <c r="L1" s="1" t="s">
        <v>2</v>
      </c>
      <c r="M1" s="1" t="s">
        <v>3</v>
      </c>
      <c r="N1" s="1" t="s">
        <v>4</v>
      </c>
      <c r="O1" s="4">
        <f>K1+1</f>
        <v>46027</v>
      </c>
      <c r="P1" s="1" t="s">
        <v>2</v>
      </c>
      <c r="Q1" s="1" t="s">
        <v>3</v>
      </c>
      <c r="R1" s="1" t="s">
        <v>4</v>
      </c>
      <c r="S1" s="4">
        <f>O1+1</f>
        <v>46028</v>
      </c>
      <c r="T1" s="1" t="s">
        <v>2</v>
      </c>
      <c r="U1" s="1" t="s">
        <v>3</v>
      </c>
      <c r="V1" s="1" t="s">
        <v>4</v>
      </c>
      <c r="W1" s="4">
        <f>S1+1</f>
        <v>46029</v>
      </c>
      <c r="X1" s="1" t="s">
        <v>2</v>
      </c>
      <c r="Y1" s="1" t="s">
        <v>3</v>
      </c>
      <c r="Z1" s="1" t="s">
        <v>4</v>
      </c>
      <c r="AA1" s="4">
        <f>W1+1</f>
        <v>46030</v>
      </c>
      <c r="AB1" s="1" t="s">
        <v>2</v>
      </c>
      <c r="AC1" s="1" t="s">
        <v>3</v>
      </c>
      <c r="AD1" s="1" t="s">
        <v>4</v>
      </c>
      <c r="AE1" s="4">
        <f>AA1+1</f>
        <v>46031</v>
      </c>
      <c r="AF1" s="1" t="s">
        <v>2</v>
      </c>
      <c r="AG1" s="1" t="s">
        <v>3</v>
      </c>
      <c r="AH1" s="1" t="s">
        <v>4</v>
      </c>
      <c r="AI1" s="4">
        <v>46032</v>
      </c>
      <c r="AJ1" s="1" t="s">
        <v>2</v>
      </c>
      <c r="AK1" s="1" t="s">
        <v>3</v>
      </c>
      <c r="AL1" s="1" t="s">
        <v>4</v>
      </c>
      <c r="AM1" s="4">
        <f>AI1+1</f>
        <v>46033</v>
      </c>
      <c r="AN1" s="1" t="s">
        <v>2</v>
      </c>
      <c r="AO1" s="1" t="s">
        <v>3</v>
      </c>
      <c r="AP1" s="1" t="s">
        <v>4</v>
      </c>
      <c r="AQ1" s="4">
        <v>46034</v>
      </c>
      <c r="AR1" s="1" t="s">
        <v>2</v>
      </c>
      <c r="AS1" s="1" t="s">
        <v>3</v>
      </c>
      <c r="AT1" s="1" t="s">
        <v>4</v>
      </c>
      <c r="AU1" s="4">
        <v>46035</v>
      </c>
      <c r="AV1" s="1" t="s">
        <v>2</v>
      </c>
      <c r="AW1" s="1" t="s">
        <v>3</v>
      </c>
      <c r="AX1" s="1" t="s">
        <v>4</v>
      </c>
      <c r="AY1" s="4">
        <f>AU1+1</f>
        <v>46036</v>
      </c>
      <c r="AZ1" s="1" t="s">
        <v>2</v>
      </c>
      <c r="BA1" s="1" t="s">
        <v>3</v>
      </c>
      <c r="BB1" s="1" t="s">
        <v>4</v>
      </c>
      <c r="BC1" s="4">
        <v>46037</v>
      </c>
      <c r="BD1" s="1" t="s">
        <v>2</v>
      </c>
      <c r="BE1" s="1" t="s">
        <v>3</v>
      </c>
      <c r="BF1" s="1" t="s">
        <v>4</v>
      </c>
      <c r="BG1" s="4">
        <v>46038</v>
      </c>
      <c r="BH1" s="1" t="s">
        <v>2</v>
      </c>
      <c r="BI1" s="1" t="s">
        <v>3</v>
      </c>
      <c r="BJ1" s="1" t="s">
        <v>4</v>
      </c>
      <c r="BK1" s="4">
        <f>BG1+1</f>
        <v>46039</v>
      </c>
      <c r="BL1" s="1" t="s">
        <v>2</v>
      </c>
      <c r="BM1" s="1" t="s">
        <v>3</v>
      </c>
      <c r="BN1" s="1" t="s">
        <v>4</v>
      </c>
      <c r="BO1" s="4">
        <v>46040</v>
      </c>
      <c r="BP1" s="1" t="s">
        <v>2</v>
      </c>
      <c r="BQ1" s="1" t="s">
        <v>3</v>
      </c>
      <c r="BR1" s="1" t="s">
        <v>4</v>
      </c>
      <c r="BS1" s="4">
        <v>46041</v>
      </c>
      <c r="BT1" s="1" t="s">
        <v>2</v>
      </c>
      <c r="BU1" s="1" t="s">
        <v>3</v>
      </c>
      <c r="BV1" s="1" t="s">
        <v>4</v>
      </c>
      <c r="BW1" s="4">
        <f>BS1+1</f>
        <v>46042</v>
      </c>
      <c r="BX1" s="1" t="s">
        <v>2</v>
      </c>
      <c r="BY1" s="1" t="s">
        <v>3</v>
      </c>
      <c r="BZ1" s="1" t="s">
        <v>4</v>
      </c>
      <c r="CA1" s="4">
        <v>46043</v>
      </c>
      <c r="CB1" s="1" t="s">
        <v>2</v>
      </c>
      <c r="CC1" s="1" t="s">
        <v>3</v>
      </c>
      <c r="CD1" s="1" t="s">
        <v>4</v>
      </c>
      <c r="CE1" s="4">
        <v>46044</v>
      </c>
      <c r="CF1" s="1" t="s">
        <v>2</v>
      </c>
      <c r="CG1" s="1" t="s">
        <v>3</v>
      </c>
      <c r="CH1" s="1" t="s">
        <v>4</v>
      </c>
      <c r="CI1" s="4">
        <f>CE1+1</f>
        <v>46045</v>
      </c>
      <c r="CJ1" s="1" t="s">
        <v>2</v>
      </c>
      <c r="CK1" s="1" t="s">
        <v>3</v>
      </c>
      <c r="CL1" s="1" t="s">
        <v>4</v>
      </c>
      <c r="CM1" s="4">
        <v>46046</v>
      </c>
      <c r="CN1" s="1" t="s">
        <v>2</v>
      </c>
      <c r="CO1" s="1" t="s">
        <v>3</v>
      </c>
      <c r="CP1" s="1" t="s">
        <v>4</v>
      </c>
      <c r="CQ1" s="4">
        <v>46047</v>
      </c>
      <c r="CR1" s="1" t="s">
        <v>2</v>
      </c>
      <c r="CS1" s="1" t="s">
        <v>3</v>
      </c>
      <c r="CT1" s="1" t="s">
        <v>4</v>
      </c>
      <c r="CU1" s="4">
        <v>46048</v>
      </c>
      <c r="CV1" s="1" t="s">
        <v>2</v>
      </c>
      <c r="CW1" s="1" t="s">
        <v>3</v>
      </c>
      <c r="CX1" s="1" t="s">
        <v>4</v>
      </c>
      <c r="CY1" s="4">
        <f>CU1+1</f>
        <v>46049</v>
      </c>
      <c r="CZ1" s="1" t="s">
        <v>2</v>
      </c>
      <c r="DA1" s="1" t="s">
        <v>3</v>
      </c>
      <c r="DB1" s="1" t="s">
        <v>4</v>
      </c>
      <c r="DC1" s="4">
        <f>CY1+1</f>
        <v>46050</v>
      </c>
      <c r="DD1" s="1" t="s">
        <v>2</v>
      </c>
      <c r="DE1" s="1" t="s">
        <v>3</v>
      </c>
      <c r="DF1" s="1" t="s">
        <v>4</v>
      </c>
      <c r="DG1" s="4">
        <f>DC1+1</f>
        <v>46051</v>
      </c>
      <c r="DH1" s="1" t="s">
        <v>2</v>
      </c>
      <c r="DI1" s="1" t="s">
        <v>3</v>
      </c>
      <c r="DJ1" s="1" t="s">
        <v>4</v>
      </c>
      <c r="DK1" s="4">
        <f>DG1+1</f>
        <v>46052</v>
      </c>
      <c r="DL1" s="1" t="s">
        <v>2</v>
      </c>
      <c r="DM1" s="1" t="s">
        <v>3</v>
      </c>
      <c r="DN1" s="1" t="s">
        <v>4</v>
      </c>
      <c r="DO1" s="4">
        <f>DK1+1</f>
        <v>46053</v>
      </c>
      <c r="DP1" s="1" t="s">
        <v>2</v>
      </c>
      <c r="DQ1" s="1" t="s">
        <v>3</v>
      </c>
      <c r="DR1" s="1" t="s">
        <v>4</v>
      </c>
      <c r="DS1" s="4">
        <f>DO1+1</f>
        <v>46054</v>
      </c>
      <c r="DT1" s="1" t="s">
        <v>2</v>
      </c>
      <c r="DU1" s="1" t="s">
        <v>3</v>
      </c>
      <c r="DV1" s="1" t="s">
        <v>4</v>
      </c>
      <c r="DW1" s="20" t="s">
        <v>5</v>
      </c>
      <c r="DX1" s="34" t="s">
        <v>6</v>
      </c>
    </row>
    <row r="2" spans="1:128">
      <c r="A2" s="6" t="s">
        <v>7</v>
      </c>
      <c r="B2" s="15" t="s">
        <v>105</v>
      </c>
      <c r="C2" s="8">
        <v>108</v>
      </c>
      <c r="D2">
        <f t="shared" ref="D2:D24" si="0">IF(C2&gt;50,C2-50,0)</f>
        <v>58</v>
      </c>
      <c r="E2">
        <f>IF(C2&gt;75,C2-75,0)</f>
        <v>33</v>
      </c>
      <c r="F2" s="9">
        <f>(D2*0.5)+(E2*0.25)</f>
        <v>37.25</v>
      </c>
      <c r="G2" s="8"/>
      <c r="H2">
        <f>IF(G2&gt;50,G2-50,0)</f>
        <v>0</v>
      </c>
      <c r="I2">
        <f>IF(G2&gt;75,G2-75,0)</f>
        <v>0</v>
      </c>
      <c r="J2" s="9">
        <f>(H2*0.5)+(I2*0.25)</f>
        <v>0</v>
      </c>
      <c r="K2" s="8"/>
      <c r="L2">
        <f t="shared" ref="L2:L24" si="1">IF(K2&gt;50,K2-50,0)</f>
        <v>0</v>
      </c>
      <c r="M2">
        <f>IF(K2&gt;75,K2-75,0)</f>
        <v>0</v>
      </c>
      <c r="N2" s="9">
        <f>(L2*0.5)+(M2*0.25)</f>
        <v>0</v>
      </c>
      <c r="O2" s="8">
        <v>96</v>
      </c>
      <c r="P2">
        <f t="shared" ref="P2:P24" si="2">IF(O2&gt;50,O2-50,0)</f>
        <v>46</v>
      </c>
      <c r="Q2">
        <f>IF(O2&gt;75,O2-75,0)</f>
        <v>21</v>
      </c>
      <c r="R2" s="9">
        <f>(P2*0.5)+(Q2*0.25)</f>
        <v>28.25</v>
      </c>
      <c r="S2" s="8">
        <v>104</v>
      </c>
      <c r="T2">
        <f t="shared" ref="T2:T24" si="3">IF(S2&gt;50,S2-50,0)</f>
        <v>54</v>
      </c>
      <c r="U2">
        <f>IF(S2&gt;75,S2-75,0)</f>
        <v>29</v>
      </c>
      <c r="V2" s="9">
        <f>(T2*0.5)+(U2*0.25)</f>
        <v>34.25</v>
      </c>
      <c r="W2" s="8">
        <v>111</v>
      </c>
      <c r="X2">
        <f t="shared" ref="X2:X24" si="4">IF(W2&gt;50,W2-50,0)</f>
        <v>61</v>
      </c>
      <c r="Y2">
        <f>IF(W2&gt;75,W2-75,0)</f>
        <v>36</v>
      </c>
      <c r="Z2" s="9">
        <f>(X2*0.5)+(Y2*0.25)</f>
        <v>39.5</v>
      </c>
      <c r="AA2" s="8">
        <v>107</v>
      </c>
      <c r="AB2">
        <f t="shared" ref="AB2:AB24" si="5">IF(AA2&gt;50,AA2-50,0)</f>
        <v>57</v>
      </c>
      <c r="AC2">
        <f>IF(AA2&gt;75,AA2-75,0)</f>
        <v>32</v>
      </c>
      <c r="AD2" s="9">
        <f>(AB2*0.5)+(AC2*0.25)</f>
        <v>36.5</v>
      </c>
      <c r="AE2" s="8">
        <v>97</v>
      </c>
      <c r="AF2">
        <f t="shared" ref="AF2:AF24" si="6">IF(AE2&gt;50,AE2-50,0)</f>
        <v>47</v>
      </c>
      <c r="AG2">
        <f>IF(AE2&gt;75,AE2-75,0)</f>
        <v>22</v>
      </c>
      <c r="AH2" s="9">
        <f>(AF2*0.5)+(AG2*0.25)</f>
        <v>29</v>
      </c>
      <c r="AI2" s="8"/>
      <c r="AJ2">
        <f t="shared" ref="AJ2:AJ24" si="7">IF(AI2&gt;50,AI2-50,0)</f>
        <v>0</v>
      </c>
      <c r="AK2">
        <f>IF(AI2&gt;75,AI2-75,0)</f>
        <v>0</v>
      </c>
      <c r="AL2" s="9">
        <f>(AJ2*0.5)+(AK2*0.25)</f>
        <v>0</v>
      </c>
      <c r="AM2" s="8"/>
      <c r="AN2">
        <f t="shared" ref="AN2:AN24" si="8">IF(AM2&gt;50,AM2-50,0)</f>
        <v>0</v>
      </c>
      <c r="AO2">
        <f>IF(AM2&gt;75,AM2-75,0)</f>
        <v>0</v>
      </c>
      <c r="AP2" s="9">
        <f>(AN2*0.5)+(AO2*0.25)</f>
        <v>0</v>
      </c>
      <c r="AQ2" s="8">
        <v>111</v>
      </c>
      <c r="AR2">
        <f t="shared" ref="AR2:AR24" si="9">IF(AQ2&gt;50,AQ2-50,0)</f>
        <v>61</v>
      </c>
      <c r="AS2">
        <f>IF(AQ2&gt;75,AQ2-75,0)</f>
        <v>36</v>
      </c>
      <c r="AT2" s="9">
        <f>(AR2*0.5)+(AS2*0.25)</f>
        <v>39.5</v>
      </c>
      <c r="AU2" s="8">
        <v>93</v>
      </c>
      <c r="AV2">
        <f t="shared" ref="AV2:AV24" si="10">IF(AU2&gt;50,AU2-50,0)</f>
        <v>43</v>
      </c>
      <c r="AW2">
        <f>IF(AU2&gt;75,AU2-75,0)</f>
        <v>18</v>
      </c>
      <c r="AX2" s="9">
        <f>(AV2*0.5)+(AW2*0.25)</f>
        <v>26</v>
      </c>
      <c r="AY2" s="8">
        <v>106</v>
      </c>
      <c r="AZ2">
        <f t="shared" ref="AZ2:AZ24" si="11">IF(AY2&gt;50,AY2-50,0)</f>
        <v>56</v>
      </c>
      <c r="BA2">
        <f>IF(AY2&gt;75,AY2-75,0)</f>
        <v>31</v>
      </c>
      <c r="BB2" s="9">
        <f>(AZ2*0.5)+(BA2*0.25)</f>
        <v>35.75</v>
      </c>
      <c r="BC2" s="8">
        <v>102</v>
      </c>
      <c r="BD2">
        <f t="shared" ref="BD2:BD24" si="12">IF(BC2&gt;50,BC2-50,0)</f>
        <v>52</v>
      </c>
      <c r="BE2">
        <f>IF(BC2&gt;75,BC2-75,0)</f>
        <v>27</v>
      </c>
      <c r="BF2" s="9">
        <f>(BD2*0.5)+(BE2*0.25)</f>
        <v>32.75</v>
      </c>
      <c r="BG2" s="8">
        <v>111</v>
      </c>
      <c r="BH2">
        <f t="shared" ref="BH2:BH24" si="13">IF(BG2&gt;50,BG2-50,0)</f>
        <v>61</v>
      </c>
      <c r="BI2">
        <f>IF(BG2&gt;75,BG2-75,0)</f>
        <v>36</v>
      </c>
      <c r="BJ2" s="9">
        <f>(BH2*0.5)+(BI2*0.25)</f>
        <v>39.5</v>
      </c>
      <c r="BK2" s="8"/>
      <c r="BL2">
        <f t="shared" ref="BL2:BL24" si="14">IF(BK2&gt;50,BK2-50,0)</f>
        <v>0</v>
      </c>
      <c r="BM2">
        <f>IF(BK2&gt;75,BK2-75,0)</f>
        <v>0</v>
      </c>
      <c r="BN2" s="9">
        <f>(BL2*0.5)+(BM2*0.25)</f>
        <v>0</v>
      </c>
      <c r="BO2" s="8"/>
      <c r="BP2">
        <f t="shared" ref="BP2:BP24" si="15">IF(BO2&gt;50,BO2-50,0)</f>
        <v>0</v>
      </c>
      <c r="BQ2">
        <f>IF(BO2&gt;75,BO2-75,0)</f>
        <v>0</v>
      </c>
      <c r="BR2" s="9">
        <f>(BP2*0.5)+(BQ2*0.25)</f>
        <v>0</v>
      </c>
      <c r="BS2" s="8">
        <v>104</v>
      </c>
      <c r="BT2">
        <f t="shared" ref="BT2:BT24" si="16">IF(BS2&gt;50,BS2-50,0)</f>
        <v>54</v>
      </c>
      <c r="BU2">
        <f>IF(BS2&gt;75,BS2-75,0)</f>
        <v>29</v>
      </c>
      <c r="BV2" s="9">
        <f>(BT2*0.5)+(BU2*0.25)</f>
        <v>34.25</v>
      </c>
      <c r="BW2" s="8">
        <v>101</v>
      </c>
      <c r="BX2">
        <f t="shared" ref="BX2:BX24" si="17">IF(BW2&gt;50,BW2-50,0)</f>
        <v>51</v>
      </c>
      <c r="BY2">
        <f>IF(BW2&gt;75,BW2-75,0)</f>
        <v>26</v>
      </c>
      <c r="BZ2" s="9">
        <f>(BX2*0.5)+(BY2*0.25)</f>
        <v>32</v>
      </c>
      <c r="CA2" s="8">
        <v>99</v>
      </c>
      <c r="CB2">
        <f t="shared" ref="CB2:CB24" si="18">IF(CA2&gt;50,CA2-50,0)</f>
        <v>49</v>
      </c>
      <c r="CC2">
        <f>IF(CA2&gt;75,CA2-75,0)</f>
        <v>24</v>
      </c>
      <c r="CD2" s="9">
        <f>(CB2*0.5)+(CC2*0.25)</f>
        <v>30.5</v>
      </c>
      <c r="CE2" s="8">
        <v>96</v>
      </c>
      <c r="CF2">
        <f t="shared" ref="CF2:CF24" si="19">IF(CE2&gt;50,CE2-50,0)</f>
        <v>46</v>
      </c>
      <c r="CG2">
        <f>IF(CE2&gt;75,CE2-75,0)</f>
        <v>21</v>
      </c>
      <c r="CH2" s="9">
        <f>(CF2*0.5)+(CG2*0.25)</f>
        <v>28.25</v>
      </c>
      <c r="CI2" s="8">
        <v>113</v>
      </c>
      <c r="CJ2">
        <f t="shared" ref="CJ2:CJ24" si="20">IF(CI2&gt;50,CI2-50,0)</f>
        <v>63</v>
      </c>
      <c r="CK2">
        <f>IF(CI2&gt;75,CI2-75,0)</f>
        <v>38</v>
      </c>
      <c r="CL2" s="9">
        <f>(CJ2*0.5)+(CK2*0.25)</f>
        <v>41</v>
      </c>
      <c r="CM2" s="8"/>
      <c r="CN2">
        <f t="shared" ref="CN2:CN24" si="21">IF(CM2&gt;50,CM2-50,0)</f>
        <v>0</v>
      </c>
      <c r="CO2">
        <f>IF(CM2&gt;75,CM2-75,0)</f>
        <v>0</v>
      </c>
      <c r="CP2" s="9">
        <f>(CN2*0.5)+(CO2*0.25)</f>
        <v>0</v>
      </c>
      <c r="CQ2" s="8"/>
      <c r="CR2">
        <f t="shared" ref="CR2:CR24" si="22">IF(CQ2&gt;50,CQ2-50,0)</f>
        <v>0</v>
      </c>
      <c r="CS2">
        <f>IF(CQ2&gt;75,CQ2-75,0)</f>
        <v>0</v>
      </c>
      <c r="CT2" s="9">
        <f>(CR2*0.5)+(CS2*0.25)</f>
        <v>0</v>
      </c>
      <c r="CU2" s="8">
        <v>108</v>
      </c>
      <c r="CV2">
        <f t="shared" ref="CV2:CV24" si="23">IF(CU2&gt;50,CU2-50,0)</f>
        <v>58</v>
      </c>
      <c r="CW2">
        <f>IF(CU2&gt;75,CU2-75,0)</f>
        <v>33</v>
      </c>
      <c r="CX2" s="9">
        <f>(CV2*0.5)+(CW2*0.25)</f>
        <v>37.25</v>
      </c>
      <c r="CY2" s="8">
        <v>106</v>
      </c>
      <c r="CZ2">
        <f t="shared" ref="CZ2:CZ24" si="24">IF(CY2&gt;50,CY2-50,0)</f>
        <v>56</v>
      </c>
      <c r="DA2">
        <f>IF(CY2&gt;75,CY2-75,0)</f>
        <v>31</v>
      </c>
      <c r="DB2" s="9">
        <f>(CZ2*0.5)+(DA2*0.25)</f>
        <v>35.75</v>
      </c>
      <c r="DC2" s="8">
        <v>107</v>
      </c>
      <c r="DD2">
        <f t="shared" ref="DD2:DD24" si="25">IF(DC2&gt;50,DC2-50,0)</f>
        <v>57</v>
      </c>
      <c r="DE2">
        <f>IF(DC2&gt;75,DC2-75,0)</f>
        <v>32</v>
      </c>
      <c r="DF2" s="9">
        <f>(DD2*0.5)+(DE2*0.25)</f>
        <v>36.5</v>
      </c>
      <c r="DG2" s="8">
        <v>94</v>
      </c>
      <c r="DH2">
        <f t="shared" ref="DH2:DH24" si="26">IF(DG2&gt;50,DG2-50,0)</f>
        <v>44</v>
      </c>
      <c r="DI2">
        <f>IF(DG2&gt;75,DG2-75,0)</f>
        <v>19</v>
      </c>
      <c r="DJ2" s="9">
        <f>(DH2*0.5)+(DI2*0.25)</f>
        <v>26.75</v>
      </c>
      <c r="DK2" s="8">
        <v>106</v>
      </c>
      <c r="DL2">
        <f t="shared" ref="DL2:DL24" si="27">IF(DK2&gt;50,DK2-50,0)</f>
        <v>56</v>
      </c>
      <c r="DM2">
        <f>IF(DK2&gt;75,DK2-75,0)</f>
        <v>31</v>
      </c>
      <c r="DN2" s="9">
        <f>(DL2*0.5)+(DM2*0.25)</f>
        <v>35.75</v>
      </c>
      <c r="DO2" s="8"/>
      <c r="DP2">
        <f t="shared" ref="DP2:DP24" si="28">IF(DO2&gt;50,DO2-50,0)</f>
        <v>0</v>
      </c>
      <c r="DQ2">
        <f>IF(DO2&gt;75,DO2-75,0)</f>
        <v>0</v>
      </c>
      <c r="DR2" s="9">
        <f>(DP2*0.5)+(DQ2*0.25)</f>
        <v>0</v>
      </c>
      <c r="DS2" s="9"/>
      <c r="DT2" s="9">
        <f t="shared" ref="DT2:DT40" si="29">IF(DS2&gt;50,DS2-50,0)</f>
        <v>0</v>
      </c>
      <c r="DU2">
        <f>IF(DS2&gt;75,DS2-75,0)</f>
        <v>0</v>
      </c>
      <c r="DV2" s="9">
        <f>(DT2*0.5)+(DU2*0.25)</f>
        <v>0</v>
      </c>
      <c r="DW2" s="21">
        <f>F2+J2+N2+R2+V2+Z2+AD2+AH2+AL2+AP2+AT2+AX2+BB2+BF2+BJ2+BN2+BR2+BV2+BZ2+CD2+CH2+CL2+CP2+CT2+CX2+DB2+DF2+DJ2+DN2+DR2+DV2</f>
        <v>716.25</v>
      </c>
      <c r="DX2" s="35">
        <f>C2+G2+K2+O2+S2+W2+AA2+AE2+AI2+AM2+AQ2+AU2+AY2+BC2+BG2+BK2+BO2+BS2+BW2+CA2+CE2+CI2+CM2+CQ2+CU2+CY2+DC2+DG2+DK2+DO2+DS2</f>
        <v>2180</v>
      </c>
    </row>
    <row r="3" spans="1:128">
      <c r="A3" s="6" t="s">
        <v>9</v>
      </c>
      <c r="B3" s="15" t="s">
        <v>151</v>
      </c>
      <c r="C3" s="8">
        <v>102</v>
      </c>
      <c r="D3">
        <f t="shared" si="0"/>
        <v>52</v>
      </c>
      <c r="E3">
        <f t="shared" ref="E3:E26" si="30">IF(C3&gt;75,C3-75,0)</f>
        <v>27</v>
      </c>
      <c r="F3" s="9">
        <f t="shared" ref="F3:F26" si="31">(D3*0.5)+(E3*0.25)</f>
        <v>32.75</v>
      </c>
      <c r="G3" s="8"/>
      <c r="H3">
        <f t="shared" ref="H3:H24" si="32">IF(G3&gt;50,G3-50,0)</f>
        <v>0</v>
      </c>
      <c r="I3">
        <f t="shared" ref="I3:I26" si="33">IF(G3&gt;75,G3-75,0)</f>
        <v>0</v>
      </c>
      <c r="J3" s="9">
        <f t="shared" ref="J3:J26" si="34">(H3*0.5)+(I3*0.25)</f>
        <v>0</v>
      </c>
      <c r="K3" s="8"/>
      <c r="L3">
        <f t="shared" si="1"/>
        <v>0</v>
      </c>
      <c r="M3">
        <f t="shared" ref="M3:M26" si="35">IF(K3&gt;75,K3-75,0)</f>
        <v>0</v>
      </c>
      <c r="N3" s="9">
        <f t="shared" ref="N3:N26" si="36">(L3*0.5)+(M3*0.25)</f>
        <v>0</v>
      </c>
      <c r="O3" s="8">
        <v>100</v>
      </c>
      <c r="P3">
        <f t="shared" si="2"/>
        <v>50</v>
      </c>
      <c r="Q3">
        <f t="shared" ref="Q3:Q26" si="37">IF(O3&gt;75,O3-75,0)</f>
        <v>25</v>
      </c>
      <c r="R3" s="9">
        <f t="shared" ref="R3:R26" si="38">(P3*0.5)+(Q3*0.25)</f>
        <v>31.25</v>
      </c>
      <c r="S3" s="8">
        <v>104</v>
      </c>
      <c r="T3">
        <f t="shared" si="3"/>
        <v>54</v>
      </c>
      <c r="U3">
        <f t="shared" ref="U3:U26" si="39">IF(S3&gt;75,S3-75,0)</f>
        <v>29</v>
      </c>
      <c r="V3" s="9">
        <f t="shared" ref="V3:V26" si="40">(T3*0.5)+(U3*0.25)</f>
        <v>34.25</v>
      </c>
      <c r="W3" s="8">
        <v>131</v>
      </c>
      <c r="X3">
        <f t="shared" si="4"/>
        <v>81</v>
      </c>
      <c r="Y3">
        <f t="shared" ref="Y3:Y26" si="41">IF(W3&gt;75,W3-75,0)</f>
        <v>56</v>
      </c>
      <c r="Z3" s="9">
        <f t="shared" ref="Z3:Z26" si="42">(X3*0.5)+(Y3*0.25)</f>
        <v>54.5</v>
      </c>
      <c r="AA3" s="8">
        <v>112</v>
      </c>
      <c r="AB3">
        <f t="shared" si="5"/>
        <v>62</v>
      </c>
      <c r="AC3">
        <f t="shared" ref="AC3:AC26" si="43">IF(AA3&gt;75,AA3-75,0)</f>
        <v>37</v>
      </c>
      <c r="AD3" s="9">
        <f t="shared" ref="AD3:AD26" si="44">(AB3*0.5)+(AC3*0.25)</f>
        <v>40.25</v>
      </c>
      <c r="AE3" s="8">
        <v>113</v>
      </c>
      <c r="AF3">
        <f t="shared" si="6"/>
        <v>63</v>
      </c>
      <c r="AG3">
        <f t="shared" ref="AG3:AG26" si="45">IF(AE3&gt;75,AE3-75,0)</f>
        <v>38</v>
      </c>
      <c r="AH3" s="9">
        <f t="shared" ref="AH3:AH26" si="46">(AF3*0.5)+(AG3*0.25)</f>
        <v>41</v>
      </c>
      <c r="AI3" s="8"/>
      <c r="AJ3">
        <f t="shared" si="7"/>
        <v>0</v>
      </c>
      <c r="AK3">
        <f t="shared" ref="AK3:AK26" si="47">IF(AI3&gt;75,AI3-75,0)</f>
        <v>0</v>
      </c>
      <c r="AL3" s="9">
        <f t="shared" ref="AL3:AL26" si="48">(AJ3*0.5)+(AK3*0.25)</f>
        <v>0</v>
      </c>
      <c r="AM3" s="8"/>
      <c r="AN3">
        <f t="shared" si="8"/>
        <v>0</v>
      </c>
      <c r="AO3">
        <f t="shared" ref="AO3:AO26" si="49">IF(AM3&gt;75,AM3-75,0)</f>
        <v>0</v>
      </c>
      <c r="AP3" s="9">
        <f t="shared" ref="AP3:AP26" si="50">(AN3*0.5)+(AO3*0.25)</f>
        <v>0</v>
      </c>
      <c r="AQ3" s="8">
        <v>110</v>
      </c>
      <c r="AR3">
        <f t="shared" si="9"/>
        <v>60</v>
      </c>
      <c r="AS3">
        <f t="shared" ref="AS3:AS26" si="51">IF(AQ3&gt;75,AQ3-75,0)</f>
        <v>35</v>
      </c>
      <c r="AT3" s="9">
        <f t="shared" ref="AT3:AT26" si="52">(AR3*0.5)+(AS3*0.25)</f>
        <v>38.75</v>
      </c>
      <c r="AU3" s="8">
        <v>83</v>
      </c>
      <c r="AV3">
        <f t="shared" si="10"/>
        <v>33</v>
      </c>
      <c r="AW3">
        <f t="shared" ref="AW3:AW26" si="53">IF(AU3&gt;75,AU3-75,0)</f>
        <v>8</v>
      </c>
      <c r="AX3" s="9">
        <f t="shared" ref="AX3:AX26" si="54">(AV3*0.5)+(AW3*0.25)</f>
        <v>18.5</v>
      </c>
      <c r="AY3" s="8">
        <v>86</v>
      </c>
      <c r="AZ3">
        <f t="shared" si="11"/>
        <v>36</v>
      </c>
      <c r="BA3">
        <f t="shared" ref="BA3:BA26" si="55">IF(AY3&gt;75,AY3-75,0)</f>
        <v>11</v>
      </c>
      <c r="BB3" s="9">
        <f t="shared" ref="BB3:BB26" si="56">(AZ3*0.5)+(BA3*0.25)</f>
        <v>20.75</v>
      </c>
      <c r="BC3" s="8">
        <v>118</v>
      </c>
      <c r="BD3">
        <f t="shared" si="12"/>
        <v>68</v>
      </c>
      <c r="BE3">
        <f t="shared" ref="BE3:BE26" si="57">IF(BC3&gt;75,BC3-75,0)</f>
        <v>43</v>
      </c>
      <c r="BF3" s="9">
        <f t="shared" ref="BF3:BF26" si="58">(BD3*0.5)+(BE3*0.25)</f>
        <v>44.75</v>
      </c>
      <c r="BG3" s="8">
        <v>106</v>
      </c>
      <c r="BH3">
        <f t="shared" si="13"/>
        <v>56</v>
      </c>
      <c r="BI3">
        <f t="shared" ref="BI3:BI26" si="59">IF(BG3&gt;75,BG3-75,0)</f>
        <v>31</v>
      </c>
      <c r="BJ3" s="9">
        <f t="shared" ref="BJ3:BJ26" si="60">(BH3*0.5)+(BI3*0.25)</f>
        <v>35.75</v>
      </c>
      <c r="BK3" s="8"/>
      <c r="BL3">
        <f t="shared" si="14"/>
        <v>0</v>
      </c>
      <c r="BM3">
        <f t="shared" ref="BM3:BM26" si="61">IF(BK3&gt;75,BK3-75,0)</f>
        <v>0</v>
      </c>
      <c r="BN3" s="9">
        <f t="shared" ref="BN3:BN26" si="62">(BL3*0.5)+(BM3*0.25)</f>
        <v>0</v>
      </c>
      <c r="BO3" s="8"/>
      <c r="BP3">
        <f t="shared" si="15"/>
        <v>0</v>
      </c>
      <c r="BQ3">
        <f t="shared" ref="BQ3:BQ26" si="63">IF(BO3&gt;75,BO3-75,0)</f>
        <v>0</v>
      </c>
      <c r="BR3" s="9">
        <f t="shared" ref="BR3:BR26" si="64">(BP3*0.5)+(BQ3*0.25)</f>
        <v>0</v>
      </c>
      <c r="BS3" s="8">
        <v>128</v>
      </c>
      <c r="BT3">
        <f t="shared" si="16"/>
        <v>78</v>
      </c>
      <c r="BU3">
        <f t="shared" ref="BU3:BU26" si="65">IF(BS3&gt;75,BS3-75,0)</f>
        <v>53</v>
      </c>
      <c r="BV3" s="9">
        <f t="shared" ref="BV3:BV26" si="66">(BT3*0.5)+(BU3*0.25)</f>
        <v>52.25</v>
      </c>
      <c r="BW3" s="8">
        <v>96</v>
      </c>
      <c r="BX3">
        <f t="shared" si="17"/>
        <v>46</v>
      </c>
      <c r="BY3">
        <f t="shared" ref="BY3:BY26" si="67">IF(BW3&gt;75,BW3-75,0)</f>
        <v>21</v>
      </c>
      <c r="BZ3" s="9">
        <f t="shared" ref="BZ3:BZ26" si="68">(BX3*0.5)+(BY3*0.25)</f>
        <v>28.25</v>
      </c>
      <c r="CA3" s="8"/>
      <c r="CB3">
        <f t="shared" si="18"/>
        <v>0</v>
      </c>
      <c r="CC3">
        <f t="shared" ref="CC3:CC26" si="69">IF(CA3&gt;75,CA3-75,0)</f>
        <v>0</v>
      </c>
      <c r="CD3" s="9">
        <f t="shared" ref="CD3:CD26" si="70">(CB3*0.5)+(CC3*0.25)</f>
        <v>0</v>
      </c>
      <c r="CE3" s="8">
        <v>94</v>
      </c>
      <c r="CF3">
        <f t="shared" si="19"/>
        <v>44</v>
      </c>
      <c r="CG3">
        <f t="shared" ref="CG3:CG26" si="71">IF(CE3&gt;75,CE3-75,0)</f>
        <v>19</v>
      </c>
      <c r="CH3" s="9">
        <f t="shared" ref="CH3:CH26" si="72">(CF3*0.5)+(CG3*0.25)</f>
        <v>26.75</v>
      </c>
      <c r="CI3" s="8">
        <v>101</v>
      </c>
      <c r="CJ3">
        <f t="shared" si="20"/>
        <v>51</v>
      </c>
      <c r="CK3">
        <f t="shared" ref="CK3:CK26" si="73">IF(CI3&gt;75,CI3-75,0)</f>
        <v>26</v>
      </c>
      <c r="CL3" s="9">
        <f t="shared" ref="CL3:CL26" si="74">(CJ3*0.5)+(CK3*0.25)</f>
        <v>32</v>
      </c>
      <c r="CM3" s="8"/>
      <c r="CN3">
        <f t="shared" si="21"/>
        <v>0</v>
      </c>
      <c r="CO3">
        <f t="shared" ref="CO3:CO26" si="75">IF(CM3&gt;75,CM3-75,0)</f>
        <v>0</v>
      </c>
      <c r="CP3" s="9">
        <f t="shared" ref="CP3:CP26" si="76">(CN3*0.5)+(CO3*0.25)</f>
        <v>0</v>
      </c>
      <c r="CQ3" s="8"/>
      <c r="CR3">
        <f t="shared" si="22"/>
        <v>0</v>
      </c>
      <c r="CS3">
        <f t="shared" ref="CS3:CS26" si="77">IF(CQ3&gt;75,CQ3-75,0)</f>
        <v>0</v>
      </c>
      <c r="CT3" s="9">
        <f t="shared" ref="CT3:CT26" si="78">(CR3*0.5)+(CS3*0.25)</f>
        <v>0</v>
      </c>
      <c r="CU3" s="8">
        <v>104</v>
      </c>
      <c r="CV3">
        <f t="shared" si="23"/>
        <v>54</v>
      </c>
      <c r="CW3">
        <f t="shared" ref="CW3:CW26" si="79">IF(CU3&gt;75,CU3-75,0)</f>
        <v>29</v>
      </c>
      <c r="CX3" s="9">
        <f t="shared" ref="CX3:CX26" si="80">(CV3*0.5)+(CW3*0.25)</f>
        <v>34.25</v>
      </c>
      <c r="CY3" s="8">
        <v>134</v>
      </c>
      <c r="CZ3">
        <f t="shared" si="24"/>
        <v>84</v>
      </c>
      <c r="DA3">
        <f t="shared" ref="DA3:DA26" si="81">IF(CY3&gt;75,CY3-75,0)</f>
        <v>59</v>
      </c>
      <c r="DB3" s="9">
        <f t="shared" ref="DB3:DB26" si="82">(CZ3*0.5)+(DA3*0.25)</f>
        <v>56.75</v>
      </c>
      <c r="DC3" s="8">
        <v>95</v>
      </c>
      <c r="DD3">
        <f t="shared" si="25"/>
        <v>45</v>
      </c>
      <c r="DE3">
        <f t="shared" ref="DE3:DE26" si="83">IF(DC3&gt;75,DC3-75,0)</f>
        <v>20</v>
      </c>
      <c r="DF3" s="9">
        <f t="shared" ref="DF3:DF26" si="84">(DD3*0.5)+(DE3*0.25)</f>
        <v>27.5</v>
      </c>
      <c r="DG3" s="8">
        <v>92</v>
      </c>
      <c r="DH3">
        <f t="shared" si="26"/>
        <v>42</v>
      </c>
      <c r="DI3">
        <f t="shared" ref="DI3:DI26" si="85">IF(DG3&gt;75,DG3-75,0)</f>
        <v>17</v>
      </c>
      <c r="DJ3" s="9">
        <f t="shared" ref="DJ3:DJ26" si="86">(DH3*0.5)+(DI3*0.25)</f>
        <v>25.25</v>
      </c>
      <c r="DK3" s="8">
        <v>84</v>
      </c>
      <c r="DL3">
        <f t="shared" si="27"/>
        <v>34</v>
      </c>
      <c r="DM3">
        <f t="shared" ref="DM3:DM26" si="87">IF(DK3&gt;75,DK3-75,0)</f>
        <v>9</v>
      </c>
      <c r="DN3" s="9">
        <f t="shared" ref="DN3:DN26" si="88">(DL3*0.5)+(DM3*0.25)</f>
        <v>19.25</v>
      </c>
      <c r="DO3" s="8"/>
      <c r="DP3">
        <f t="shared" si="28"/>
        <v>0</v>
      </c>
      <c r="DQ3">
        <f t="shared" ref="DQ3:DQ26" si="89">IF(DO3&gt;75,DO3-75,0)</f>
        <v>0</v>
      </c>
      <c r="DR3" s="9">
        <f t="shared" ref="DR3:DR26" si="90">(DP3*0.5)+(DQ3*0.25)</f>
        <v>0</v>
      </c>
      <c r="DS3" s="9"/>
      <c r="DT3" s="9">
        <f t="shared" si="29"/>
        <v>0</v>
      </c>
      <c r="DU3">
        <f t="shared" ref="DU3:DU26" si="91">IF(DS3&gt;75,DS3-75,0)</f>
        <v>0</v>
      </c>
      <c r="DV3" s="9">
        <f t="shared" ref="DV3:DV26" si="92">(DT3*0.5)+(DU3*0.25)</f>
        <v>0</v>
      </c>
      <c r="DW3" s="21">
        <f>F3+J3+N3+R3+V3+Z3+AD3+AH3+AL3+AP3+AT3+AX3+BB3+BF3+BJ3+BN3+BR3+BV3+BZ3+CD3+CH3+CL3+CP3+CT3+CX3+DB3+DF3+DJ3+DN3+DR3+DV3</f>
        <v>694.75</v>
      </c>
      <c r="DX3" s="35">
        <f>C3+G3+K3+O3+S3+W3+AA3+AE3+AI3+AM3+AQ3+AU3+AY3+BC3+BG3+BK3+BO3+BS3+BW3+CA3+CE3+CI3+CM3+CQ3+CU3+CY3+DC3+DG3+DK3+DO3+DS3</f>
        <v>2093</v>
      </c>
    </row>
    <row r="4" spans="1:128">
      <c r="A4" s="6" t="s">
        <v>11</v>
      </c>
      <c r="B4" s="15" t="s">
        <v>112</v>
      </c>
      <c r="C4" s="8"/>
      <c r="D4">
        <f t="shared" si="0"/>
        <v>0</v>
      </c>
      <c r="E4">
        <f t="shared" si="30"/>
        <v>0</v>
      </c>
      <c r="F4" s="9">
        <f t="shared" si="31"/>
        <v>0</v>
      </c>
      <c r="G4" s="8"/>
      <c r="H4">
        <f t="shared" si="32"/>
        <v>0</v>
      </c>
      <c r="I4">
        <f t="shared" si="33"/>
        <v>0</v>
      </c>
      <c r="J4" s="9">
        <f t="shared" si="34"/>
        <v>0</v>
      </c>
      <c r="K4" s="8"/>
      <c r="L4">
        <f t="shared" si="1"/>
        <v>0</v>
      </c>
      <c r="M4">
        <f t="shared" si="35"/>
        <v>0</v>
      </c>
      <c r="N4" s="9">
        <f t="shared" si="36"/>
        <v>0</v>
      </c>
      <c r="O4" s="8">
        <v>63</v>
      </c>
      <c r="P4">
        <f t="shared" si="2"/>
        <v>13</v>
      </c>
      <c r="Q4">
        <f t="shared" si="37"/>
        <v>0</v>
      </c>
      <c r="R4" s="9">
        <f t="shared" si="38"/>
        <v>6.5</v>
      </c>
      <c r="S4" s="8">
        <v>59</v>
      </c>
      <c r="T4">
        <f t="shared" si="3"/>
        <v>9</v>
      </c>
      <c r="U4">
        <f t="shared" si="39"/>
        <v>0</v>
      </c>
      <c r="V4" s="9">
        <f t="shared" si="40"/>
        <v>4.5</v>
      </c>
      <c r="W4" s="8">
        <v>60</v>
      </c>
      <c r="X4">
        <f t="shared" si="4"/>
        <v>10</v>
      </c>
      <c r="Y4">
        <f t="shared" si="41"/>
        <v>0</v>
      </c>
      <c r="Z4" s="9">
        <f t="shared" si="42"/>
        <v>5</v>
      </c>
      <c r="AA4" s="8">
        <v>56</v>
      </c>
      <c r="AB4">
        <f t="shared" si="5"/>
        <v>6</v>
      </c>
      <c r="AC4">
        <f t="shared" si="43"/>
        <v>0</v>
      </c>
      <c r="AD4" s="9">
        <f t="shared" si="44"/>
        <v>3</v>
      </c>
      <c r="AE4" s="8">
        <v>59</v>
      </c>
      <c r="AF4">
        <f t="shared" si="6"/>
        <v>9</v>
      </c>
      <c r="AG4">
        <f t="shared" si="45"/>
        <v>0</v>
      </c>
      <c r="AH4" s="9">
        <f t="shared" si="46"/>
        <v>4.5</v>
      </c>
      <c r="AI4" s="8"/>
      <c r="AJ4">
        <f t="shared" si="7"/>
        <v>0</v>
      </c>
      <c r="AK4">
        <f t="shared" si="47"/>
        <v>0</v>
      </c>
      <c r="AL4" s="9">
        <f t="shared" si="48"/>
        <v>0</v>
      </c>
      <c r="AM4" s="8"/>
      <c r="AN4">
        <f t="shared" si="8"/>
        <v>0</v>
      </c>
      <c r="AO4">
        <f t="shared" si="49"/>
        <v>0</v>
      </c>
      <c r="AP4" s="9">
        <f t="shared" si="50"/>
        <v>0</v>
      </c>
      <c r="AQ4" s="8">
        <v>50</v>
      </c>
      <c r="AR4">
        <f t="shared" si="9"/>
        <v>0</v>
      </c>
      <c r="AS4">
        <f t="shared" si="51"/>
        <v>0</v>
      </c>
      <c r="AT4" s="9">
        <f t="shared" si="52"/>
        <v>0</v>
      </c>
      <c r="AU4" s="8">
        <v>59</v>
      </c>
      <c r="AV4">
        <f t="shared" si="10"/>
        <v>9</v>
      </c>
      <c r="AW4">
        <f t="shared" si="53"/>
        <v>0</v>
      </c>
      <c r="AX4" s="9">
        <f t="shared" si="54"/>
        <v>4.5</v>
      </c>
      <c r="AY4" s="8">
        <v>53</v>
      </c>
      <c r="AZ4">
        <f t="shared" si="11"/>
        <v>3</v>
      </c>
      <c r="BA4">
        <f t="shared" si="55"/>
        <v>0</v>
      </c>
      <c r="BB4" s="9">
        <f t="shared" si="56"/>
        <v>1.5</v>
      </c>
      <c r="BC4" s="8">
        <v>49</v>
      </c>
      <c r="BD4">
        <f t="shared" si="12"/>
        <v>0</v>
      </c>
      <c r="BE4">
        <f t="shared" si="57"/>
        <v>0</v>
      </c>
      <c r="BF4" s="9">
        <f t="shared" si="58"/>
        <v>0</v>
      </c>
      <c r="BG4" s="8">
        <v>49</v>
      </c>
      <c r="BH4">
        <f t="shared" si="13"/>
        <v>0</v>
      </c>
      <c r="BI4">
        <f t="shared" si="59"/>
        <v>0</v>
      </c>
      <c r="BJ4" s="9">
        <f t="shared" si="60"/>
        <v>0</v>
      </c>
      <c r="BK4" s="8"/>
      <c r="BL4">
        <f t="shared" si="14"/>
        <v>0</v>
      </c>
      <c r="BM4">
        <f t="shared" si="61"/>
        <v>0</v>
      </c>
      <c r="BN4" s="9">
        <f t="shared" si="62"/>
        <v>0</v>
      </c>
      <c r="BO4" s="8"/>
      <c r="BP4">
        <f t="shared" si="15"/>
        <v>0</v>
      </c>
      <c r="BQ4">
        <f t="shared" si="63"/>
        <v>0</v>
      </c>
      <c r="BR4" s="9">
        <f t="shared" si="64"/>
        <v>0</v>
      </c>
      <c r="BS4" s="8">
        <v>56</v>
      </c>
      <c r="BT4">
        <f t="shared" si="16"/>
        <v>6</v>
      </c>
      <c r="BU4">
        <f t="shared" si="65"/>
        <v>0</v>
      </c>
      <c r="BV4" s="9">
        <f t="shared" si="66"/>
        <v>3</v>
      </c>
      <c r="BW4" s="8">
        <v>55</v>
      </c>
      <c r="BX4">
        <f t="shared" si="17"/>
        <v>5</v>
      </c>
      <c r="BY4">
        <f t="shared" si="67"/>
        <v>0</v>
      </c>
      <c r="BZ4" s="9">
        <f t="shared" si="68"/>
        <v>2.5</v>
      </c>
      <c r="CA4" s="8">
        <v>56</v>
      </c>
      <c r="CB4">
        <f t="shared" si="18"/>
        <v>6</v>
      </c>
      <c r="CC4">
        <f t="shared" si="69"/>
        <v>0</v>
      </c>
      <c r="CD4" s="9">
        <f t="shared" si="70"/>
        <v>3</v>
      </c>
      <c r="CE4" s="8">
        <v>57</v>
      </c>
      <c r="CF4">
        <f t="shared" si="19"/>
        <v>7</v>
      </c>
      <c r="CG4">
        <f t="shared" si="71"/>
        <v>0</v>
      </c>
      <c r="CH4" s="9">
        <f t="shared" si="72"/>
        <v>3.5</v>
      </c>
      <c r="CI4" s="8">
        <v>63</v>
      </c>
      <c r="CJ4">
        <f t="shared" si="20"/>
        <v>13</v>
      </c>
      <c r="CK4">
        <f t="shared" si="73"/>
        <v>0</v>
      </c>
      <c r="CL4" s="9">
        <f t="shared" si="74"/>
        <v>6.5</v>
      </c>
      <c r="CM4" s="8"/>
      <c r="CN4">
        <f t="shared" si="21"/>
        <v>0</v>
      </c>
      <c r="CO4">
        <f t="shared" si="75"/>
        <v>0</v>
      </c>
      <c r="CP4" s="9">
        <f t="shared" si="76"/>
        <v>0</v>
      </c>
      <c r="CQ4" s="8"/>
      <c r="CR4">
        <f t="shared" si="22"/>
        <v>0</v>
      </c>
      <c r="CS4">
        <f t="shared" si="77"/>
        <v>0</v>
      </c>
      <c r="CT4" s="9">
        <f t="shared" si="78"/>
        <v>0</v>
      </c>
      <c r="CU4" s="8">
        <v>53</v>
      </c>
      <c r="CV4">
        <f t="shared" si="23"/>
        <v>3</v>
      </c>
      <c r="CW4">
        <f t="shared" si="79"/>
        <v>0</v>
      </c>
      <c r="CX4" s="9">
        <f t="shared" si="80"/>
        <v>1.5</v>
      </c>
      <c r="CY4" s="8">
        <v>54</v>
      </c>
      <c r="CZ4">
        <f t="shared" si="24"/>
        <v>4</v>
      </c>
      <c r="DA4">
        <f t="shared" si="81"/>
        <v>0</v>
      </c>
      <c r="DB4" s="9">
        <f t="shared" si="82"/>
        <v>2</v>
      </c>
      <c r="DC4" s="8">
        <v>57</v>
      </c>
      <c r="DD4">
        <f t="shared" si="25"/>
        <v>7</v>
      </c>
      <c r="DE4">
        <f t="shared" si="83"/>
        <v>0</v>
      </c>
      <c r="DF4" s="9">
        <f t="shared" si="84"/>
        <v>3.5</v>
      </c>
      <c r="DG4" s="8">
        <v>42</v>
      </c>
      <c r="DH4">
        <f t="shared" si="26"/>
        <v>0</v>
      </c>
      <c r="DI4">
        <f t="shared" si="85"/>
        <v>0</v>
      </c>
      <c r="DJ4" s="9">
        <f t="shared" si="86"/>
        <v>0</v>
      </c>
      <c r="DK4" s="8">
        <v>55</v>
      </c>
      <c r="DL4">
        <f t="shared" si="27"/>
        <v>5</v>
      </c>
      <c r="DM4">
        <f t="shared" si="87"/>
        <v>0</v>
      </c>
      <c r="DN4" s="9">
        <f t="shared" si="88"/>
        <v>2.5</v>
      </c>
      <c r="DO4" s="8"/>
      <c r="DP4">
        <f t="shared" si="28"/>
        <v>0</v>
      </c>
      <c r="DQ4">
        <f t="shared" si="89"/>
        <v>0</v>
      </c>
      <c r="DR4" s="9">
        <f t="shared" si="90"/>
        <v>0</v>
      </c>
      <c r="DS4" s="9"/>
      <c r="DT4" s="9">
        <f t="shared" si="29"/>
        <v>0</v>
      </c>
      <c r="DU4">
        <f t="shared" si="91"/>
        <v>0</v>
      </c>
      <c r="DV4" s="9">
        <f t="shared" si="92"/>
        <v>0</v>
      </c>
      <c r="DW4" s="21">
        <f>F4+J4+N4+R4+V4+Z4+AD4+AH4+AL4+AP4+AT4+AX4+BB4+BF4+BJ4+BN4+BR4+BV4+BZ4+CD4+CH4+CL4+CP4+CT4+CX4+DB4+DF4+DJ4+DN4+DR4+DV4</f>
        <v>57.5</v>
      </c>
      <c r="DX4" s="35">
        <f>C4+G4+K4+O4+S4+W4+AA4+AE4+AI4+AM4+AQ4+AU4+AY4+BC4+BG4+BK4+BO4+BS4+BW4+CA4+CE4+CI4+CM4+CQ4+CU4+CY4+DC4+DG4+DK4+DO4+DS4</f>
        <v>1105</v>
      </c>
    </row>
    <row r="5" spans="1:128">
      <c r="A5" s="6" t="s">
        <v>13</v>
      </c>
      <c r="B5" s="15" t="s">
        <v>95</v>
      </c>
      <c r="C5" s="8">
        <v>98</v>
      </c>
      <c r="D5">
        <f t="shared" si="0"/>
        <v>48</v>
      </c>
      <c r="E5">
        <f t="shared" si="30"/>
        <v>23</v>
      </c>
      <c r="F5" s="9">
        <f t="shared" si="31"/>
        <v>29.75</v>
      </c>
      <c r="G5" s="8"/>
      <c r="H5">
        <f t="shared" si="32"/>
        <v>0</v>
      </c>
      <c r="I5">
        <f t="shared" si="33"/>
        <v>0</v>
      </c>
      <c r="J5" s="9">
        <f t="shared" si="34"/>
        <v>0</v>
      </c>
      <c r="K5" s="8"/>
      <c r="L5">
        <f t="shared" si="1"/>
        <v>0</v>
      </c>
      <c r="M5">
        <f t="shared" si="35"/>
        <v>0</v>
      </c>
      <c r="N5" s="9">
        <f t="shared" si="36"/>
        <v>0</v>
      </c>
      <c r="O5" s="8">
        <v>105</v>
      </c>
      <c r="P5">
        <f t="shared" si="2"/>
        <v>55</v>
      </c>
      <c r="Q5">
        <f t="shared" si="37"/>
        <v>30</v>
      </c>
      <c r="R5" s="9">
        <f t="shared" si="38"/>
        <v>35</v>
      </c>
      <c r="S5" s="8">
        <v>107</v>
      </c>
      <c r="T5">
        <f t="shared" si="3"/>
        <v>57</v>
      </c>
      <c r="U5">
        <f t="shared" si="39"/>
        <v>32</v>
      </c>
      <c r="V5" s="9">
        <f t="shared" si="40"/>
        <v>36.5</v>
      </c>
      <c r="W5" s="8">
        <v>102</v>
      </c>
      <c r="X5">
        <f t="shared" si="4"/>
        <v>52</v>
      </c>
      <c r="Y5">
        <f t="shared" si="41"/>
        <v>27</v>
      </c>
      <c r="Z5" s="9">
        <f t="shared" si="42"/>
        <v>32.75</v>
      </c>
      <c r="AA5" s="8">
        <v>103</v>
      </c>
      <c r="AB5">
        <f t="shared" si="5"/>
        <v>53</v>
      </c>
      <c r="AC5">
        <f t="shared" si="43"/>
        <v>28</v>
      </c>
      <c r="AD5" s="9">
        <f t="shared" si="44"/>
        <v>33.5</v>
      </c>
      <c r="AE5">
        <v>97</v>
      </c>
      <c r="AF5">
        <f t="shared" si="6"/>
        <v>47</v>
      </c>
      <c r="AG5">
        <f t="shared" si="45"/>
        <v>22</v>
      </c>
      <c r="AH5" s="9">
        <f t="shared" si="46"/>
        <v>29</v>
      </c>
      <c r="AI5" s="8"/>
      <c r="AJ5">
        <f t="shared" si="7"/>
        <v>0</v>
      </c>
      <c r="AK5">
        <f t="shared" si="47"/>
        <v>0</v>
      </c>
      <c r="AL5" s="9">
        <f t="shared" si="48"/>
        <v>0</v>
      </c>
      <c r="AM5" s="8"/>
      <c r="AN5">
        <f t="shared" si="8"/>
        <v>0</v>
      </c>
      <c r="AO5">
        <f t="shared" si="49"/>
        <v>0</v>
      </c>
      <c r="AP5" s="9">
        <f t="shared" si="50"/>
        <v>0</v>
      </c>
      <c r="AQ5" s="8">
        <v>104</v>
      </c>
      <c r="AR5">
        <f t="shared" si="9"/>
        <v>54</v>
      </c>
      <c r="AS5">
        <f t="shared" si="51"/>
        <v>29</v>
      </c>
      <c r="AT5" s="9">
        <f t="shared" si="52"/>
        <v>34.25</v>
      </c>
      <c r="AU5" s="8">
        <v>109</v>
      </c>
      <c r="AV5">
        <f t="shared" si="10"/>
        <v>59</v>
      </c>
      <c r="AW5">
        <f t="shared" si="53"/>
        <v>34</v>
      </c>
      <c r="AX5" s="9">
        <f t="shared" si="54"/>
        <v>38</v>
      </c>
      <c r="AY5" s="8">
        <v>108</v>
      </c>
      <c r="AZ5">
        <f t="shared" si="11"/>
        <v>58</v>
      </c>
      <c r="BA5">
        <f t="shared" si="55"/>
        <v>33</v>
      </c>
      <c r="BB5" s="9">
        <f t="shared" si="56"/>
        <v>37.25</v>
      </c>
      <c r="BC5" s="8">
        <v>105</v>
      </c>
      <c r="BD5">
        <f t="shared" si="12"/>
        <v>55</v>
      </c>
      <c r="BE5">
        <f t="shared" si="57"/>
        <v>30</v>
      </c>
      <c r="BF5" s="9">
        <f t="shared" si="58"/>
        <v>35</v>
      </c>
      <c r="BG5" s="8">
        <v>72</v>
      </c>
      <c r="BH5">
        <f t="shared" si="13"/>
        <v>22</v>
      </c>
      <c r="BI5">
        <f t="shared" si="59"/>
        <v>0</v>
      </c>
      <c r="BJ5" s="9">
        <f t="shared" si="60"/>
        <v>11</v>
      </c>
      <c r="BK5" s="8"/>
      <c r="BL5">
        <f t="shared" si="14"/>
        <v>0</v>
      </c>
      <c r="BM5">
        <f t="shared" si="61"/>
        <v>0</v>
      </c>
      <c r="BN5" s="9">
        <f t="shared" si="62"/>
        <v>0</v>
      </c>
      <c r="BO5" s="8"/>
      <c r="BP5">
        <f t="shared" si="15"/>
        <v>0</v>
      </c>
      <c r="BQ5">
        <f t="shared" si="63"/>
        <v>0</v>
      </c>
      <c r="BR5" s="9">
        <f t="shared" si="64"/>
        <v>0</v>
      </c>
      <c r="BS5" s="8">
        <v>113</v>
      </c>
      <c r="BT5">
        <f t="shared" si="16"/>
        <v>63</v>
      </c>
      <c r="BU5">
        <f t="shared" si="65"/>
        <v>38</v>
      </c>
      <c r="BV5" s="9">
        <f t="shared" si="66"/>
        <v>41</v>
      </c>
      <c r="BW5" s="8">
        <v>110</v>
      </c>
      <c r="BX5">
        <f t="shared" si="17"/>
        <v>60</v>
      </c>
      <c r="BY5">
        <f t="shared" si="67"/>
        <v>35</v>
      </c>
      <c r="BZ5" s="9">
        <f t="shared" si="68"/>
        <v>38.75</v>
      </c>
      <c r="CA5" s="8">
        <v>111</v>
      </c>
      <c r="CB5">
        <f t="shared" si="18"/>
        <v>61</v>
      </c>
      <c r="CC5">
        <f t="shared" si="69"/>
        <v>36</v>
      </c>
      <c r="CD5" s="9">
        <f t="shared" si="70"/>
        <v>39.5</v>
      </c>
      <c r="CE5" s="8">
        <v>115</v>
      </c>
      <c r="CF5">
        <f t="shared" si="19"/>
        <v>65</v>
      </c>
      <c r="CG5">
        <f t="shared" si="71"/>
        <v>40</v>
      </c>
      <c r="CH5" s="9">
        <f t="shared" si="72"/>
        <v>42.5</v>
      </c>
      <c r="CI5" s="8">
        <v>128</v>
      </c>
      <c r="CJ5">
        <f t="shared" si="20"/>
        <v>78</v>
      </c>
      <c r="CK5">
        <f t="shared" si="73"/>
        <v>53</v>
      </c>
      <c r="CL5" s="9">
        <f t="shared" si="74"/>
        <v>52.25</v>
      </c>
      <c r="CM5" s="8"/>
      <c r="CN5">
        <f>IF(CM5&gt;37.5,CM5-37.5,0)</f>
        <v>0</v>
      </c>
      <c r="CO5">
        <f t="shared" si="75"/>
        <v>0</v>
      </c>
      <c r="CP5" s="9">
        <f t="shared" si="76"/>
        <v>0</v>
      </c>
      <c r="CQ5" s="8"/>
      <c r="CR5">
        <f>IF(CQ5&gt;37.5,CQ5-37.5,0)</f>
        <v>0</v>
      </c>
      <c r="CS5">
        <f t="shared" si="77"/>
        <v>0</v>
      </c>
      <c r="CT5" s="9">
        <f t="shared" si="78"/>
        <v>0</v>
      </c>
      <c r="CU5" s="8">
        <v>122</v>
      </c>
      <c r="CV5">
        <f>IF(CU5&gt;37.5,CU5-37.5,0)</f>
        <v>84.5</v>
      </c>
      <c r="CW5">
        <f t="shared" si="79"/>
        <v>47</v>
      </c>
      <c r="CX5" s="9">
        <f t="shared" si="80"/>
        <v>54</v>
      </c>
      <c r="CY5" s="8">
        <v>125</v>
      </c>
      <c r="CZ5">
        <f>IF(CY5&gt;37.5,CY5-37.5,0)</f>
        <v>87.5</v>
      </c>
      <c r="DA5">
        <f t="shared" si="81"/>
        <v>50</v>
      </c>
      <c r="DB5" s="9">
        <f t="shared" si="82"/>
        <v>56.25</v>
      </c>
      <c r="DC5" s="8">
        <v>121</v>
      </c>
      <c r="DD5">
        <f>IF(DC5&gt;37.5,DC5-37.5,0)</f>
        <v>83.5</v>
      </c>
      <c r="DE5">
        <f t="shared" si="83"/>
        <v>46</v>
      </c>
      <c r="DF5" s="9">
        <f t="shared" si="84"/>
        <v>53.25</v>
      </c>
      <c r="DG5" s="8">
        <v>116</v>
      </c>
      <c r="DH5">
        <f>IF(DG5&gt;37.5,DG5-37.5,0)</f>
        <v>78.5</v>
      </c>
      <c r="DI5">
        <f t="shared" si="85"/>
        <v>41</v>
      </c>
      <c r="DJ5" s="9">
        <f t="shared" si="86"/>
        <v>49.5</v>
      </c>
      <c r="DK5" s="8">
        <v>143</v>
      </c>
      <c r="DL5">
        <f>IF(DK5&gt;37.5,DK5-37.5,0)</f>
        <v>105.5</v>
      </c>
      <c r="DM5">
        <f t="shared" si="87"/>
        <v>68</v>
      </c>
      <c r="DN5" s="9">
        <f t="shared" si="88"/>
        <v>69.75</v>
      </c>
      <c r="DO5" s="8"/>
      <c r="DP5">
        <f>IF(DO5&gt;37.5,DO5-37.5,0)</f>
        <v>0</v>
      </c>
      <c r="DQ5">
        <f t="shared" si="89"/>
        <v>0</v>
      </c>
      <c r="DR5" s="9">
        <f t="shared" si="90"/>
        <v>0</v>
      </c>
      <c r="DS5" s="9"/>
      <c r="DT5" s="9">
        <f t="shared" si="29"/>
        <v>0</v>
      </c>
      <c r="DU5">
        <f t="shared" si="91"/>
        <v>0</v>
      </c>
      <c r="DV5" s="9">
        <f t="shared" si="92"/>
        <v>0</v>
      </c>
      <c r="DW5" s="21">
        <f>F5+J5+N5+R5+V5+Z5+AD5+AH5+AL5+AP5+AT5+AX5+BB5+BF5+BJ5+BN5+BR5+BV5+BZ5+CD5+CH5+CL5+CP5+CT5+CX5+DB5+DF5+DJ5+DN5+DR5+DV5</f>
        <v>848.75</v>
      </c>
      <c r="DX5" s="35">
        <f>C5+G5+K5+O5+S5+W5+AA5+AE5+AI5+AM5+AQ5+AU5+AY5+BC5+BG5+BK5+BO5+BS5+BW5+CA5+CE5+CI5+CM5+CQ5+CU5+CY5+DC5+DG5+DK5+DO5+DS5</f>
        <v>2314</v>
      </c>
    </row>
    <row r="6" spans="1:128">
      <c r="A6" s="6" t="s">
        <v>15</v>
      </c>
      <c r="B6" s="15" t="s">
        <v>152</v>
      </c>
      <c r="C6" s="8"/>
      <c r="D6">
        <f t="shared" si="0"/>
        <v>0</v>
      </c>
      <c r="E6">
        <f t="shared" si="30"/>
        <v>0</v>
      </c>
      <c r="F6" s="9">
        <f t="shared" si="31"/>
        <v>0</v>
      </c>
      <c r="G6" s="8"/>
      <c r="H6">
        <f t="shared" si="32"/>
        <v>0</v>
      </c>
      <c r="I6">
        <f t="shared" si="33"/>
        <v>0</v>
      </c>
      <c r="J6" s="9">
        <f t="shared" si="34"/>
        <v>0</v>
      </c>
      <c r="K6" s="8"/>
      <c r="L6">
        <f t="shared" si="1"/>
        <v>0</v>
      </c>
      <c r="M6">
        <f t="shared" si="35"/>
        <v>0</v>
      </c>
      <c r="N6" s="9">
        <f t="shared" si="36"/>
        <v>0</v>
      </c>
      <c r="O6" s="8"/>
      <c r="P6">
        <f t="shared" si="2"/>
        <v>0</v>
      </c>
      <c r="Q6">
        <f t="shared" si="37"/>
        <v>0</v>
      </c>
      <c r="R6" s="9">
        <f t="shared" si="38"/>
        <v>0</v>
      </c>
      <c r="S6" s="8"/>
      <c r="T6">
        <f t="shared" si="3"/>
        <v>0</v>
      </c>
      <c r="U6">
        <f t="shared" si="39"/>
        <v>0</v>
      </c>
      <c r="V6" s="9">
        <f t="shared" si="40"/>
        <v>0</v>
      </c>
      <c r="W6" s="8"/>
      <c r="X6">
        <f t="shared" si="4"/>
        <v>0</v>
      </c>
      <c r="Y6">
        <f t="shared" si="41"/>
        <v>0</v>
      </c>
      <c r="Z6" s="9">
        <f t="shared" si="42"/>
        <v>0</v>
      </c>
      <c r="AA6" s="8"/>
      <c r="AB6">
        <f t="shared" si="5"/>
        <v>0</v>
      </c>
      <c r="AC6">
        <f t="shared" si="43"/>
        <v>0</v>
      </c>
      <c r="AD6" s="9">
        <f t="shared" si="44"/>
        <v>0</v>
      </c>
      <c r="AE6" s="8">
        <v>0</v>
      </c>
      <c r="AF6">
        <f t="shared" si="6"/>
        <v>0</v>
      </c>
      <c r="AG6">
        <f t="shared" si="45"/>
        <v>0</v>
      </c>
      <c r="AH6" s="9">
        <f t="shared" si="46"/>
        <v>0</v>
      </c>
      <c r="AI6" s="8"/>
      <c r="AJ6">
        <f t="shared" si="7"/>
        <v>0</v>
      </c>
      <c r="AK6">
        <f t="shared" si="47"/>
        <v>0</v>
      </c>
      <c r="AL6" s="9">
        <f t="shared" si="48"/>
        <v>0</v>
      </c>
      <c r="AM6" s="8"/>
      <c r="AN6">
        <f t="shared" si="8"/>
        <v>0</v>
      </c>
      <c r="AO6">
        <f t="shared" si="49"/>
        <v>0</v>
      </c>
      <c r="AP6" s="9">
        <f t="shared" si="50"/>
        <v>0</v>
      </c>
      <c r="AQ6" s="8"/>
      <c r="AR6">
        <f t="shared" si="9"/>
        <v>0</v>
      </c>
      <c r="AS6">
        <f t="shared" si="51"/>
        <v>0</v>
      </c>
      <c r="AT6" s="9">
        <f t="shared" si="52"/>
        <v>0</v>
      </c>
      <c r="AU6" s="8"/>
      <c r="AV6">
        <f t="shared" si="10"/>
        <v>0</v>
      </c>
      <c r="AW6">
        <f t="shared" si="53"/>
        <v>0</v>
      </c>
      <c r="AX6" s="9">
        <f t="shared" si="54"/>
        <v>0</v>
      </c>
      <c r="AY6" s="8"/>
      <c r="AZ6">
        <f t="shared" si="11"/>
        <v>0</v>
      </c>
      <c r="BA6">
        <f t="shared" si="55"/>
        <v>0</v>
      </c>
      <c r="BB6" s="9">
        <f t="shared" si="56"/>
        <v>0</v>
      </c>
      <c r="BC6" s="8"/>
      <c r="BD6">
        <f t="shared" si="12"/>
        <v>0</v>
      </c>
      <c r="BE6">
        <f t="shared" si="57"/>
        <v>0</v>
      </c>
      <c r="BF6" s="9">
        <f t="shared" si="58"/>
        <v>0</v>
      </c>
      <c r="BG6" s="8"/>
      <c r="BH6">
        <f t="shared" si="13"/>
        <v>0</v>
      </c>
      <c r="BI6">
        <f t="shared" si="59"/>
        <v>0</v>
      </c>
      <c r="BJ6" s="9">
        <f t="shared" si="60"/>
        <v>0</v>
      </c>
      <c r="BK6" s="8"/>
      <c r="BL6">
        <f t="shared" si="14"/>
        <v>0</v>
      </c>
      <c r="BM6">
        <f t="shared" si="61"/>
        <v>0</v>
      </c>
      <c r="BN6" s="9">
        <f t="shared" si="62"/>
        <v>0</v>
      </c>
      <c r="BO6" s="8"/>
      <c r="BP6">
        <f t="shared" si="15"/>
        <v>0</v>
      </c>
      <c r="BQ6">
        <f t="shared" si="63"/>
        <v>0</v>
      </c>
      <c r="BR6" s="9">
        <f t="shared" si="64"/>
        <v>0</v>
      </c>
      <c r="BS6" s="8"/>
      <c r="BT6">
        <f t="shared" si="16"/>
        <v>0</v>
      </c>
      <c r="BU6">
        <f t="shared" si="65"/>
        <v>0</v>
      </c>
      <c r="BV6" s="9">
        <f t="shared" si="66"/>
        <v>0</v>
      </c>
      <c r="BW6" s="8"/>
      <c r="BX6">
        <f t="shared" si="17"/>
        <v>0</v>
      </c>
      <c r="BY6">
        <f t="shared" si="67"/>
        <v>0</v>
      </c>
      <c r="BZ6" s="9">
        <f t="shared" si="68"/>
        <v>0</v>
      </c>
      <c r="CA6" s="8"/>
      <c r="CB6">
        <f t="shared" si="18"/>
        <v>0</v>
      </c>
      <c r="CC6">
        <f t="shared" si="69"/>
        <v>0</v>
      </c>
      <c r="CD6" s="9">
        <f t="shared" si="70"/>
        <v>0</v>
      </c>
      <c r="CE6" s="8">
        <v>76</v>
      </c>
      <c r="CF6">
        <f t="shared" si="19"/>
        <v>26</v>
      </c>
      <c r="CG6">
        <f t="shared" si="71"/>
        <v>1</v>
      </c>
      <c r="CH6" s="9">
        <f t="shared" si="72"/>
        <v>13.25</v>
      </c>
      <c r="CI6" s="8">
        <v>179</v>
      </c>
      <c r="CJ6">
        <f t="shared" si="20"/>
        <v>129</v>
      </c>
      <c r="CK6">
        <f t="shared" si="73"/>
        <v>104</v>
      </c>
      <c r="CL6" s="9">
        <f t="shared" si="74"/>
        <v>90.5</v>
      </c>
      <c r="CM6" s="8"/>
      <c r="CN6">
        <f t="shared" si="21"/>
        <v>0</v>
      </c>
      <c r="CO6">
        <f t="shared" si="75"/>
        <v>0</v>
      </c>
      <c r="CP6" s="9">
        <f t="shared" si="76"/>
        <v>0</v>
      </c>
      <c r="CQ6" s="8"/>
      <c r="CR6">
        <f t="shared" si="22"/>
        <v>0</v>
      </c>
      <c r="CS6">
        <f t="shared" si="77"/>
        <v>0</v>
      </c>
      <c r="CT6" s="9">
        <f t="shared" si="78"/>
        <v>0</v>
      </c>
      <c r="CU6" s="8">
        <v>158</v>
      </c>
      <c r="CV6">
        <f t="shared" si="23"/>
        <v>108</v>
      </c>
      <c r="CW6">
        <f t="shared" si="79"/>
        <v>83</v>
      </c>
      <c r="CX6" s="9">
        <f t="shared" si="80"/>
        <v>74.75</v>
      </c>
      <c r="CY6" s="8">
        <v>162</v>
      </c>
      <c r="CZ6">
        <f t="shared" si="24"/>
        <v>112</v>
      </c>
      <c r="DA6">
        <f t="shared" si="81"/>
        <v>87</v>
      </c>
      <c r="DB6" s="9">
        <f t="shared" si="82"/>
        <v>77.75</v>
      </c>
      <c r="DC6" s="8"/>
      <c r="DD6">
        <f t="shared" si="25"/>
        <v>0</v>
      </c>
      <c r="DE6">
        <f t="shared" si="83"/>
        <v>0</v>
      </c>
      <c r="DF6" s="9">
        <f t="shared" si="84"/>
        <v>0</v>
      </c>
      <c r="DG6" s="8">
        <v>143</v>
      </c>
      <c r="DH6">
        <f t="shared" si="26"/>
        <v>93</v>
      </c>
      <c r="DI6">
        <f t="shared" si="85"/>
        <v>68</v>
      </c>
      <c r="DJ6" s="9">
        <f t="shared" si="86"/>
        <v>63.5</v>
      </c>
      <c r="DK6" s="8">
        <v>186</v>
      </c>
      <c r="DL6">
        <f t="shared" si="27"/>
        <v>136</v>
      </c>
      <c r="DM6">
        <f t="shared" si="87"/>
        <v>111</v>
      </c>
      <c r="DN6" s="9">
        <f t="shared" si="88"/>
        <v>95.75</v>
      </c>
      <c r="DO6" s="8"/>
      <c r="DP6">
        <f t="shared" si="28"/>
        <v>0</v>
      </c>
      <c r="DQ6">
        <f t="shared" si="89"/>
        <v>0</v>
      </c>
      <c r="DR6" s="9">
        <f t="shared" si="90"/>
        <v>0</v>
      </c>
      <c r="DS6" s="9"/>
      <c r="DT6" s="9">
        <f t="shared" si="29"/>
        <v>0</v>
      </c>
      <c r="DU6">
        <f t="shared" si="91"/>
        <v>0</v>
      </c>
      <c r="DV6" s="9">
        <f t="shared" si="92"/>
        <v>0</v>
      </c>
      <c r="DW6" s="21">
        <f>F6+J6+N6+R6+V6+Z6+AD6+AH6+AL6+AP6+AT6+AX6+BB6+BF6+BJ6+BN6+BR6+BV6+BZ6+CD6+CH6+CL6+CP6+CT6+CX6+DB6+DF6+DJ6+DN6+DR6+DV6</f>
        <v>415.5</v>
      </c>
      <c r="DX6" s="35">
        <f t="shared" ref="DX6:DX24" si="93">C6+G6+K6+O6+S6+W6+AA6+AE6+AI6+AM6+AQ6+AU6+AY6+BC6+BG6+BK6+BO6+BS6+BW6+CA6+CE6+CI6+CM6+CQ6+CU6+CY6+DC6+DG6+DK6+DO6</f>
        <v>904</v>
      </c>
    </row>
    <row r="7" spans="1:128" ht="15.75">
      <c r="A7" s="6" t="s">
        <v>17</v>
      </c>
      <c r="B7" s="15"/>
      <c r="C7" s="8"/>
      <c r="D7">
        <f t="shared" si="0"/>
        <v>0</v>
      </c>
      <c r="E7">
        <f t="shared" si="30"/>
        <v>0</v>
      </c>
      <c r="F7" s="9">
        <f t="shared" si="31"/>
        <v>0</v>
      </c>
      <c r="G7" s="8"/>
      <c r="H7">
        <f t="shared" si="32"/>
        <v>0</v>
      </c>
      <c r="I7">
        <f t="shared" si="33"/>
        <v>0</v>
      </c>
      <c r="J7" s="9">
        <f t="shared" si="34"/>
        <v>0</v>
      </c>
      <c r="K7" s="8"/>
      <c r="L7">
        <f t="shared" si="1"/>
        <v>0</v>
      </c>
      <c r="M7">
        <f t="shared" si="35"/>
        <v>0</v>
      </c>
      <c r="N7" s="9">
        <f t="shared" si="36"/>
        <v>0</v>
      </c>
      <c r="O7" s="8"/>
      <c r="P7">
        <f t="shared" si="2"/>
        <v>0</v>
      </c>
      <c r="Q7">
        <f t="shared" si="37"/>
        <v>0</v>
      </c>
      <c r="R7" s="9">
        <f t="shared" si="38"/>
        <v>0</v>
      </c>
      <c r="S7" s="8"/>
      <c r="T7">
        <f t="shared" si="3"/>
        <v>0</v>
      </c>
      <c r="U7">
        <f t="shared" si="39"/>
        <v>0</v>
      </c>
      <c r="V7" s="9">
        <f t="shared" si="40"/>
        <v>0</v>
      </c>
      <c r="W7" s="8"/>
      <c r="X7">
        <f t="shared" si="4"/>
        <v>0</v>
      </c>
      <c r="Y7">
        <f t="shared" si="41"/>
        <v>0</v>
      </c>
      <c r="Z7" s="9">
        <f t="shared" si="42"/>
        <v>0</v>
      </c>
      <c r="AA7" s="8"/>
      <c r="AB7">
        <f t="shared" si="5"/>
        <v>0</v>
      </c>
      <c r="AC7">
        <f t="shared" si="43"/>
        <v>0</v>
      </c>
      <c r="AD7" s="9">
        <f t="shared" si="44"/>
        <v>0</v>
      </c>
      <c r="AE7" s="8">
        <v>0</v>
      </c>
      <c r="AF7">
        <f t="shared" si="6"/>
        <v>0</v>
      </c>
      <c r="AG7">
        <f t="shared" si="45"/>
        <v>0</v>
      </c>
      <c r="AH7" s="9">
        <f t="shared" si="46"/>
        <v>0</v>
      </c>
      <c r="AI7" s="8"/>
      <c r="AJ7">
        <f t="shared" si="7"/>
        <v>0</v>
      </c>
      <c r="AK7">
        <f t="shared" si="47"/>
        <v>0</v>
      </c>
      <c r="AL7" s="9">
        <f t="shared" si="48"/>
        <v>0</v>
      </c>
      <c r="AM7" s="8"/>
      <c r="AN7">
        <f t="shared" si="8"/>
        <v>0</v>
      </c>
      <c r="AO7">
        <f t="shared" si="49"/>
        <v>0</v>
      </c>
      <c r="AP7" s="9">
        <f t="shared" si="50"/>
        <v>0</v>
      </c>
      <c r="AQ7" s="8"/>
      <c r="AR7">
        <f t="shared" si="9"/>
        <v>0</v>
      </c>
      <c r="AS7">
        <f t="shared" si="51"/>
        <v>0</v>
      </c>
      <c r="AT7" s="9">
        <f t="shared" si="52"/>
        <v>0</v>
      </c>
      <c r="AU7" s="8"/>
      <c r="AV7">
        <f t="shared" si="10"/>
        <v>0</v>
      </c>
      <c r="AW7">
        <f t="shared" si="53"/>
        <v>0</v>
      </c>
      <c r="AX7" s="9">
        <f t="shared" si="54"/>
        <v>0</v>
      </c>
      <c r="AY7" s="8"/>
      <c r="AZ7">
        <f t="shared" si="11"/>
        <v>0</v>
      </c>
      <c r="BA7">
        <f t="shared" si="55"/>
        <v>0</v>
      </c>
      <c r="BB7" s="9">
        <f t="shared" si="56"/>
        <v>0</v>
      </c>
      <c r="BC7" s="8"/>
      <c r="BD7">
        <f t="shared" si="12"/>
        <v>0</v>
      </c>
      <c r="BE7">
        <f t="shared" si="57"/>
        <v>0</v>
      </c>
      <c r="BF7" s="9">
        <f t="shared" si="58"/>
        <v>0</v>
      </c>
      <c r="BG7" s="8"/>
      <c r="BH7">
        <f t="shared" si="13"/>
        <v>0</v>
      </c>
      <c r="BI7">
        <f t="shared" si="59"/>
        <v>0</v>
      </c>
      <c r="BJ7" s="9">
        <f t="shared" si="60"/>
        <v>0</v>
      </c>
      <c r="BK7" s="8"/>
      <c r="BL7">
        <f t="shared" si="14"/>
        <v>0</v>
      </c>
      <c r="BM7">
        <f t="shared" si="61"/>
        <v>0</v>
      </c>
      <c r="BN7" s="9">
        <f t="shared" si="62"/>
        <v>0</v>
      </c>
      <c r="BO7" s="8"/>
      <c r="BP7">
        <f t="shared" si="15"/>
        <v>0</v>
      </c>
      <c r="BQ7">
        <f t="shared" si="63"/>
        <v>0</v>
      </c>
      <c r="BR7" s="9">
        <f t="shared" si="64"/>
        <v>0</v>
      </c>
      <c r="BS7" s="8"/>
      <c r="BT7">
        <f t="shared" si="16"/>
        <v>0</v>
      </c>
      <c r="BU7">
        <f t="shared" si="65"/>
        <v>0</v>
      </c>
      <c r="BV7" s="9">
        <f t="shared" si="66"/>
        <v>0</v>
      </c>
      <c r="BW7" s="8"/>
      <c r="BX7">
        <f t="shared" si="17"/>
        <v>0</v>
      </c>
      <c r="BY7">
        <f t="shared" si="67"/>
        <v>0</v>
      </c>
      <c r="BZ7" s="9">
        <f t="shared" si="68"/>
        <v>0</v>
      </c>
      <c r="CA7" s="8"/>
      <c r="CB7">
        <f t="shared" si="18"/>
        <v>0</v>
      </c>
      <c r="CC7">
        <f t="shared" si="69"/>
        <v>0</v>
      </c>
      <c r="CD7" s="9">
        <f t="shared" si="70"/>
        <v>0</v>
      </c>
      <c r="CE7" s="8"/>
      <c r="CF7">
        <f t="shared" si="19"/>
        <v>0</v>
      </c>
      <c r="CG7">
        <f t="shared" si="71"/>
        <v>0</v>
      </c>
      <c r="CH7" s="9">
        <f t="shared" si="72"/>
        <v>0</v>
      </c>
      <c r="CI7" s="8"/>
      <c r="CJ7">
        <f t="shared" si="20"/>
        <v>0</v>
      </c>
      <c r="CK7">
        <f t="shared" si="73"/>
        <v>0</v>
      </c>
      <c r="CL7" s="9">
        <f t="shared" si="74"/>
        <v>0</v>
      </c>
      <c r="CM7" s="8"/>
      <c r="CN7">
        <f t="shared" si="21"/>
        <v>0</v>
      </c>
      <c r="CO7">
        <f t="shared" si="75"/>
        <v>0</v>
      </c>
      <c r="CP7" s="9">
        <f t="shared" si="76"/>
        <v>0</v>
      </c>
      <c r="CQ7" s="8"/>
      <c r="CR7">
        <f t="shared" si="22"/>
        <v>0</v>
      </c>
      <c r="CS7">
        <f t="shared" si="77"/>
        <v>0</v>
      </c>
      <c r="CT7" s="9">
        <f t="shared" si="78"/>
        <v>0</v>
      </c>
      <c r="CU7" s="8"/>
      <c r="CV7">
        <f t="shared" si="23"/>
        <v>0</v>
      </c>
      <c r="CW7">
        <f t="shared" si="79"/>
        <v>0</v>
      </c>
      <c r="CX7" s="9">
        <f t="shared" si="80"/>
        <v>0</v>
      </c>
      <c r="CY7" s="8"/>
      <c r="CZ7">
        <f t="shared" si="24"/>
        <v>0</v>
      </c>
      <c r="DA7">
        <f t="shared" si="81"/>
        <v>0</v>
      </c>
      <c r="DB7" s="9">
        <f t="shared" si="82"/>
        <v>0</v>
      </c>
      <c r="DC7" s="8"/>
      <c r="DD7">
        <f t="shared" si="25"/>
        <v>0</v>
      </c>
      <c r="DE7">
        <f t="shared" si="83"/>
        <v>0</v>
      </c>
      <c r="DF7" s="9">
        <f t="shared" si="84"/>
        <v>0</v>
      </c>
      <c r="DG7" s="8"/>
      <c r="DH7">
        <f t="shared" si="26"/>
        <v>0</v>
      </c>
      <c r="DI7">
        <f t="shared" si="85"/>
        <v>0</v>
      </c>
      <c r="DJ7" s="9">
        <f t="shared" si="86"/>
        <v>0</v>
      </c>
      <c r="DK7" s="8"/>
      <c r="DL7">
        <f t="shared" si="27"/>
        <v>0</v>
      </c>
      <c r="DM7">
        <f t="shared" si="87"/>
        <v>0</v>
      </c>
      <c r="DN7" s="9">
        <f t="shared" si="88"/>
        <v>0</v>
      </c>
      <c r="DO7" s="8"/>
      <c r="DP7">
        <f t="shared" si="28"/>
        <v>0</v>
      </c>
      <c r="DQ7">
        <f t="shared" si="89"/>
        <v>0</v>
      </c>
      <c r="DR7" s="9">
        <f t="shared" si="90"/>
        <v>0</v>
      </c>
      <c r="DS7" s="9"/>
      <c r="DT7" s="9">
        <f t="shared" si="29"/>
        <v>0</v>
      </c>
      <c r="DU7">
        <f t="shared" si="91"/>
        <v>0</v>
      </c>
      <c r="DV7" s="9">
        <f t="shared" si="92"/>
        <v>0</v>
      </c>
      <c r="DW7" s="21">
        <f t="shared" ref="DW3:DW26" si="94">F7+J7+N7+R7+V7+Z7+AD7+AH7+AL7+AP7+AT7+AX7+BB7+BF7+BJ7+BN7+BR7+BV7+BZ7+CD7+CH7+CL7+CP7+CT7+CX7+DB7+DF7+DJ7+DN7+DR7+DT7</f>
        <v>0</v>
      </c>
      <c r="DX7" s="35">
        <f t="shared" si="93"/>
        <v>0</v>
      </c>
    </row>
    <row r="8" spans="1:128" ht="15.75">
      <c r="A8" s="6" t="s">
        <v>19</v>
      </c>
      <c r="B8" s="15"/>
      <c r="C8" s="8"/>
      <c r="D8">
        <f t="shared" si="0"/>
        <v>0</v>
      </c>
      <c r="E8">
        <f t="shared" si="30"/>
        <v>0</v>
      </c>
      <c r="F8" s="9">
        <f t="shared" si="31"/>
        <v>0</v>
      </c>
      <c r="G8" s="8"/>
      <c r="H8">
        <f t="shared" si="32"/>
        <v>0</v>
      </c>
      <c r="I8">
        <f t="shared" si="33"/>
        <v>0</v>
      </c>
      <c r="J8" s="9">
        <f t="shared" si="34"/>
        <v>0</v>
      </c>
      <c r="K8" s="8"/>
      <c r="L8">
        <f t="shared" si="1"/>
        <v>0</v>
      </c>
      <c r="M8">
        <f t="shared" si="35"/>
        <v>0</v>
      </c>
      <c r="N8" s="9">
        <f t="shared" si="36"/>
        <v>0</v>
      </c>
      <c r="O8" s="8"/>
      <c r="P8">
        <f t="shared" si="2"/>
        <v>0</v>
      </c>
      <c r="Q8">
        <f t="shared" si="37"/>
        <v>0</v>
      </c>
      <c r="R8" s="9">
        <f t="shared" si="38"/>
        <v>0</v>
      </c>
      <c r="S8" s="8"/>
      <c r="T8">
        <f t="shared" si="3"/>
        <v>0</v>
      </c>
      <c r="U8">
        <f t="shared" si="39"/>
        <v>0</v>
      </c>
      <c r="V8" s="9">
        <f t="shared" si="40"/>
        <v>0</v>
      </c>
      <c r="W8" s="8"/>
      <c r="X8">
        <f t="shared" si="4"/>
        <v>0</v>
      </c>
      <c r="Y8">
        <f t="shared" si="41"/>
        <v>0</v>
      </c>
      <c r="Z8" s="9">
        <f t="shared" si="42"/>
        <v>0</v>
      </c>
      <c r="AA8" s="8"/>
      <c r="AB8">
        <f t="shared" si="5"/>
        <v>0</v>
      </c>
      <c r="AC8">
        <f t="shared" si="43"/>
        <v>0</v>
      </c>
      <c r="AD8" s="9">
        <f t="shared" si="44"/>
        <v>0</v>
      </c>
      <c r="AE8" s="8">
        <v>0</v>
      </c>
      <c r="AF8">
        <f t="shared" si="6"/>
        <v>0</v>
      </c>
      <c r="AG8">
        <f t="shared" si="45"/>
        <v>0</v>
      </c>
      <c r="AH8" s="9">
        <f t="shared" si="46"/>
        <v>0</v>
      </c>
      <c r="AI8" s="8"/>
      <c r="AJ8">
        <f t="shared" si="7"/>
        <v>0</v>
      </c>
      <c r="AK8">
        <f t="shared" si="47"/>
        <v>0</v>
      </c>
      <c r="AL8" s="9">
        <f t="shared" si="48"/>
        <v>0</v>
      </c>
      <c r="AM8" s="8"/>
      <c r="AN8">
        <f t="shared" si="8"/>
        <v>0</v>
      </c>
      <c r="AO8">
        <f t="shared" si="49"/>
        <v>0</v>
      </c>
      <c r="AP8" s="9">
        <f t="shared" si="50"/>
        <v>0</v>
      </c>
      <c r="AQ8" s="8"/>
      <c r="AR8">
        <f t="shared" si="9"/>
        <v>0</v>
      </c>
      <c r="AS8">
        <f t="shared" si="51"/>
        <v>0</v>
      </c>
      <c r="AT8" s="9">
        <f t="shared" si="52"/>
        <v>0</v>
      </c>
      <c r="AU8" s="8"/>
      <c r="AV8">
        <f t="shared" si="10"/>
        <v>0</v>
      </c>
      <c r="AW8">
        <f t="shared" si="53"/>
        <v>0</v>
      </c>
      <c r="AX8" s="9">
        <f t="shared" si="54"/>
        <v>0</v>
      </c>
      <c r="AY8" s="8"/>
      <c r="AZ8">
        <f t="shared" si="11"/>
        <v>0</v>
      </c>
      <c r="BA8">
        <f t="shared" si="55"/>
        <v>0</v>
      </c>
      <c r="BB8" s="9">
        <f t="shared" si="56"/>
        <v>0</v>
      </c>
      <c r="BC8" s="8"/>
      <c r="BD8">
        <f t="shared" si="12"/>
        <v>0</v>
      </c>
      <c r="BE8">
        <f t="shared" si="57"/>
        <v>0</v>
      </c>
      <c r="BF8" s="9">
        <f t="shared" si="58"/>
        <v>0</v>
      </c>
      <c r="BG8" s="8"/>
      <c r="BH8">
        <f t="shared" si="13"/>
        <v>0</v>
      </c>
      <c r="BI8">
        <f t="shared" si="59"/>
        <v>0</v>
      </c>
      <c r="BJ8" s="9">
        <f t="shared" si="60"/>
        <v>0</v>
      </c>
      <c r="BK8" s="8"/>
      <c r="BL8">
        <f t="shared" si="14"/>
        <v>0</v>
      </c>
      <c r="BM8">
        <f t="shared" si="61"/>
        <v>0</v>
      </c>
      <c r="BN8" s="9">
        <f t="shared" si="62"/>
        <v>0</v>
      </c>
      <c r="BO8" s="8"/>
      <c r="BP8">
        <f t="shared" si="15"/>
        <v>0</v>
      </c>
      <c r="BQ8">
        <f t="shared" si="63"/>
        <v>0</v>
      </c>
      <c r="BR8" s="9">
        <f t="shared" si="64"/>
        <v>0</v>
      </c>
      <c r="BS8" s="8"/>
      <c r="BT8">
        <f t="shared" si="16"/>
        <v>0</v>
      </c>
      <c r="BU8">
        <f t="shared" si="65"/>
        <v>0</v>
      </c>
      <c r="BV8" s="9">
        <f t="shared" si="66"/>
        <v>0</v>
      </c>
      <c r="BW8" s="8"/>
      <c r="BX8">
        <f t="shared" si="17"/>
        <v>0</v>
      </c>
      <c r="BY8">
        <f t="shared" si="67"/>
        <v>0</v>
      </c>
      <c r="BZ8" s="9">
        <f t="shared" si="68"/>
        <v>0</v>
      </c>
      <c r="CA8" s="8"/>
      <c r="CB8">
        <f t="shared" si="18"/>
        <v>0</v>
      </c>
      <c r="CC8">
        <f t="shared" si="69"/>
        <v>0</v>
      </c>
      <c r="CD8" s="9">
        <f t="shared" si="70"/>
        <v>0</v>
      </c>
      <c r="CE8" s="8"/>
      <c r="CF8">
        <f t="shared" si="19"/>
        <v>0</v>
      </c>
      <c r="CG8">
        <f t="shared" si="71"/>
        <v>0</v>
      </c>
      <c r="CH8" s="9">
        <f t="shared" si="72"/>
        <v>0</v>
      </c>
      <c r="CI8" s="8"/>
      <c r="CJ8">
        <f t="shared" si="20"/>
        <v>0</v>
      </c>
      <c r="CK8">
        <f t="shared" si="73"/>
        <v>0</v>
      </c>
      <c r="CL8" s="9">
        <f t="shared" si="74"/>
        <v>0</v>
      </c>
      <c r="CM8" s="8"/>
      <c r="CN8">
        <f t="shared" si="21"/>
        <v>0</v>
      </c>
      <c r="CO8">
        <f t="shared" si="75"/>
        <v>0</v>
      </c>
      <c r="CP8" s="9">
        <f t="shared" si="76"/>
        <v>0</v>
      </c>
      <c r="CQ8" s="8"/>
      <c r="CR8">
        <f t="shared" si="22"/>
        <v>0</v>
      </c>
      <c r="CS8">
        <f t="shared" si="77"/>
        <v>0</v>
      </c>
      <c r="CT8" s="9">
        <f t="shared" si="78"/>
        <v>0</v>
      </c>
      <c r="CU8" s="8"/>
      <c r="CV8">
        <f t="shared" si="23"/>
        <v>0</v>
      </c>
      <c r="CW8">
        <f t="shared" si="79"/>
        <v>0</v>
      </c>
      <c r="CX8" s="9">
        <f t="shared" si="80"/>
        <v>0</v>
      </c>
      <c r="CY8" s="8"/>
      <c r="CZ8">
        <f t="shared" si="24"/>
        <v>0</v>
      </c>
      <c r="DA8">
        <f t="shared" si="81"/>
        <v>0</v>
      </c>
      <c r="DB8" s="9">
        <f t="shared" si="82"/>
        <v>0</v>
      </c>
      <c r="DC8" s="8"/>
      <c r="DD8">
        <f t="shared" si="25"/>
        <v>0</v>
      </c>
      <c r="DE8">
        <f t="shared" si="83"/>
        <v>0</v>
      </c>
      <c r="DF8" s="9">
        <f t="shared" si="84"/>
        <v>0</v>
      </c>
      <c r="DG8" s="8"/>
      <c r="DH8">
        <f t="shared" si="26"/>
        <v>0</v>
      </c>
      <c r="DI8">
        <f t="shared" si="85"/>
        <v>0</v>
      </c>
      <c r="DJ8" s="9">
        <f t="shared" si="86"/>
        <v>0</v>
      </c>
      <c r="DK8" s="8"/>
      <c r="DL8">
        <f t="shared" si="27"/>
        <v>0</v>
      </c>
      <c r="DM8">
        <f t="shared" si="87"/>
        <v>0</v>
      </c>
      <c r="DN8" s="9">
        <f t="shared" si="88"/>
        <v>0</v>
      </c>
      <c r="DO8" s="8"/>
      <c r="DP8">
        <f t="shared" si="28"/>
        <v>0</v>
      </c>
      <c r="DQ8">
        <f t="shared" si="89"/>
        <v>0</v>
      </c>
      <c r="DR8" s="9">
        <f t="shared" si="90"/>
        <v>0</v>
      </c>
      <c r="DS8" s="9"/>
      <c r="DT8" s="9">
        <f t="shared" si="29"/>
        <v>0</v>
      </c>
      <c r="DU8">
        <f t="shared" si="91"/>
        <v>0</v>
      </c>
      <c r="DV8" s="9">
        <f t="shared" si="92"/>
        <v>0</v>
      </c>
      <c r="DW8" s="21">
        <f t="shared" si="94"/>
        <v>0</v>
      </c>
      <c r="DX8" s="35">
        <f t="shared" si="93"/>
        <v>0</v>
      </c>
    </row>
    <row r="9" spans="1:128" ht="15.75">
      <c r="A9" s="6" t="s">
        <v>21</v>
      </c>
      <c r="B9" s="15"/>
      <c r="C9" s="8"/>
      <c r="D9">
        <f t="shared" si="0"/>
        <v>0</v>
      </c>
      <c r="E9">
        <f t="shared" si="30"/>
        <v>0</v>
      </c>
      <c r="F9" s="9">
        <f t="shared" si="31"/>
        <v>0</v>
      </c>
      <c r="G9" s="8"/>
      <c r="H9">
        <f t="shared" si="32"/>
        <v>0</v>
      </c>
      <c r="I9">
        <f t="shared" si="33"/>
        <v>0</v>
      </c>
      <c r="J9" s="9">
        <f t="shared" si="34"/>
        <v>0</v>
      </c>
      <c r="K9" s="8"/>
      <c r="L9">
        <f t="shared" si="1"/>
        <v>0</v>
      </c>
      <c r="M9">
        <f t="shared" si="35"/>
        <v>0</v>
      </c>
      <c r="N9" s="9">
        <f t="shared" si="36"/>
        <v>0</v>
      </c>
      <c r="O9" s="8"/>
      <c r="P9">
        <f t="shared" si="2"/>
        <v>0</v>
      </c>
      <c r="Q9">
        <f t="shared" si="37"/>
        <v>0</v>
      </c>
      <c r="R9" s="9">
        <f t="shared" si="38"/>
        <v>0</v>
      </c>
      <c r="S9" s="8"/>
      <c r="T9">
        <f t="shared" si="3"/>
        <v>0</v>
      </c>
      <c r="U9">
        <f t="shared" si="39"/>
        <v>0</v>
      </c>
      <c r="V9" s="9">
        <f t="shared" si="40"/>
        <v>0</v>
      </c>
      <c r="W9" s="8"/>
      <c r="X9">
        <f t="shared" si="4"/>
        <v>0</v>
      </c>
      <c r="Y9">
        <f t="shared" si="41"/>
        <v>0</v>
      </c>
      <c r="Z9" s="9">
        <f t="shared" si="42"/>
        <v>0</v>
      </c>
      <c r="AA9" s="8"/>
      <c r="AB9">
        <f t="shared" si="5"/>
        <v>0</v>
      </c>
      <c r="AC9">
        <f t="shared" si="43"/>
        <v>0</v>
      </c>
      <c r="AD9" s="9">
        <f t="shared" si="44"/>
        <v>0</v>
      </c>
      <c r="AE9" s="8">
        <v>0</v>
      </c>
      <c r="AF9">
        <f t="shared" si="6"/>
        <v>0</v>
      </c>
      <c r="AG9">
        <f t="shared" si="45"/>
        <v>0</v>
      </c>
      <c r="AH9" s="9">
        <f t="shared" si="46"/>
        <v>0</v>
      </c>
      <c r="AI9" s="8"/>
      <c r="AJ9">
        <f t="shared" si="7"/>
        <v>0</v>
      </c>
      <c r="AK9">
        <f t="shared" si="47"/>
        <v>0</v>
      </c>
      <c r="AL9" s="9">
        <f t="shared" si="48"/>
        <v>0</v>
      </c>
      <c r="AM9" s="8"/>
      <c r="AN9">
        <f t="shared" si="8"/>
        <v>0</v>
      </c>
      <c r="AO9">
        <f t="shared" si="49"/>
        <v>0</v>
      </c>
      <c r="AP9" s="9">
        <f t="shared" si="50"/>
        <v>0</v>
      </c>
      <c r="AQ9" s="8"/>
      <c r="AR9">
        <f t="shared" si="9"/>
        <v>0</v>
      </c>
      <c r="AS9">
        <f t="shared" si="51"/>
        <v>0</v>
      </c>
      <c r="AT9" s="9">
        <f t="shared" si="52"/>
        <v>0</v>
      </c>
      <c r="AU9" s="8"/>
      <c r="AV9">
        <f t="shared" si="10"/>
        <v>0</v>
      </c>
      <c r="AW9">
        <f t="shared" si="53"/>
        <v>0</v>
      </c>
      <c r="AX9" s="9">
        <f t="shared" si="54"/>
        <v>0</v>
      </c>
      <c r="AY9" s="8"/>
      <c r="AZ9">
        <f t="shared" si="11"/>
        <v>0</v>
      </c>
      <c r="BA9">
        <f t="shared" si="55"/>
        <v>0</v>
      </c>
      <c r="BB9" s="9">
        <f t="shared" si="56"/>
        <v>0</v>
      </c>
      <c r="BC9" s="8"/>
      <c r="BD9">
        <f t="shared" si="12"/>
        <v>0</v>
      </c>
      <c r="BE9">
        <f t="shared" si="57"/>
        <v>0</v>
      </c>
      <c r="BF9" s="9">
        <f t="shared" si="58"/>
        <v>0</v>
      </c>
      <c r="BG9" s="8"/>
      <c r="BH9">
        <f t="shared" si="13"/>
        <v>0</v>
      </c>
      <c r="BI9">
        <f t="shared" si="59"/>
        <v>0</v>
      </c>
      <c r="BJ9" s="9">
        <f t="shared" si="60"/>
        <v>0</v>
      </c>
      <c r="BK9" s="8"/>
      <c r="BL9">
        <f t="shared" si="14"/>
        <v>0</v>
      </c>
      <c r="BM9">
        <f t="shared" si="61"/>
        <v>0</v>
      </c>
      <c r="BN9" s="9">
        <f t="shared" si="62"/>
        <v>0</v>
      </c>
      <c r="BO9" s="8"/>
      <c r="BP9">
        <f t="shared" si="15"/>
        <v>0</v>
      </c>
      <c r="BQ9">
        <f t="shared" si="63"/>
        <v>0</v>
      </c>
      <c r="BR9" s="9">
        <f t="shared" si="64"/>
        <v>0</v>
      </c>
      <c r="BS9" s="8"/>
      <c r="BT9">
        <f t="shared" si="16"/>
        <v>0</v>
      </c>
      <c r="BU9">
        <f t="shared" si="65"/>
        <v>0</v>
      </c>
      <c r="BV9" s="9">
        <f t="shared" si="66"/>
        <v>0</v>
      </c>
      <c r="BW9" s="8"/>
      <c r="BX9">
        <f t="shared" si="17"/>
        <v>0</v>
      </c>
      <c r="BY9">
        <f t="shared" si="67"/>
        <v>0</v>
      </c>
      <c r="BZ9" s="9">
        <f t="shared" si="68"/>
        <v>0</v>
      </c>
      <c r="CA9" s="8"/>
      <c r="CB9">
        <f t="shared" si="18"/>
        <v>0</v>
      </c>
      <c r="CC9">
        <f t="shared" si="69"/>
        <v>0</v>
      </c>
      <c r="CD9" s="9">
        <f t="shared" si="70"/>
        <v>0</v>
      </c>
      <c r="CE9" s="8"/>
      <c r="CF9">
        <f t="shared" si="19"/>
        <v>0</v>
      </c>
      <c r="CG9">
        <f t="shared" si="71"/>
        <v>0</v>
      </c>
      <c r="CH9" s="9">
        <f t="shared" si="72"/>
        <v>0</v>
      </c>
      <c r="CI9" s="8"/>
      <c r="CJ9">
        <f t="shared" si="20"/>
        <v>0</v>
      </c>
      <c r="CK9">
        <f t="shared" si="73"/>
        <v>0</v>
      </c>
      <c r="CL9" s="9">
        <f t="shared" si="74"/>
        <v>0</v>
      </c>
      <c r="CM9" s="8"/>
      <c r="CN9">
        <f t="shared" si="21"/>
        <v>0</v>
      </c>
      <c r="CO9">
        <f t="shared" si="75"/>
        <v>0</v>
      </c>
      <c r="CP9" s="9">
        <f t="shared" si="76"/>
        <v>0</v>
      </c>
      <c r="CQ9" s="8"/>
      <c r="CR9">
        <f t="shared" si="22"/>
        <v>0</v>
      </c>
      <c r="CS9">
        <f t="shared" si="77"/>
        <v>0</v>
      </c>
      <c r="CT9" s="9">
        <f t="shared" si="78"/>
        <v>0</v>
      </c>
      <c r="CU9" s="8"/>
      <c r="CV9">
        <f t="shared" si="23"/>
        <v>0</v>
      </c>
      <c r="CW9">
        <f t="shared" si="79"/>
        <v>0</v>
      </c>
      <c r="CX9" s="9">
        <f t="shared" si="80"/>
        <v>0</v>
      </c>
      <c r="CY9" s="8"/>
      <c r="CZ9">
        <f t="shared" si="24"/>
        <v>0</v>
      </c>
      <c r="DA9">
        <f t="shared" si="81"/>
        <v>0</v>
      </c>
      <c r="DB9" s="9">
        <f t="shared" si="82"/>
        <v>0</v>
      </c>
      <c r="DC9" s="8"/>
      <c r="DD9">
        <f t="shared" si="25"/>
        <v>0</v>
      </c>
      <c r="DE9">
        <f t="shared" si="83"/>
        <v>0</v>
      </c>
      <c r="DF9" s="9">
        <f t="shared" si="84"/>
        <v>0</v>
      </c>
      <c r="DG9" s="8"/>
      <c r="DH9">
        <f t="shared" si="26"/>
        <v>0</v>
      </c>
      <c r="DI9">
        <f t="shared" si="85"/>
        <v>0</v>
      </c>
      <c r="DJ9" s="9">
        <f t="shared" si="86"/>
        <v>0</v>
      </c>
      <c r="DK9" s="8"/>
      <c r="DL9">
        <f t="shared" si="27"/>
        <v>0</v>
      </c>
      <c r="DM9">
        <f t="shared" si="87"/>
        <v>0</v>
      </c>
      <c r="DN9" s="9">
        <f t="shared" si="88"/>
        <v>0</v>
      </c>
      <c r="DO9" s="8"/>
      <c r="DP9">
        <f t="shared" si="28"/>
        <v>0</v>
      </c>
      <c r="DQ9">
        <f t="shared" si="89"/>
        <v>0</v>
      </c>
      <c r="DR9" s="9">
        <f t="shared" si="90"/>
        <v>0</v>
      </c>
      <c r="DS9" s="9"/>
      <c r="DT9" s="9">
        <f t="shared" si="29"/>
        <v>0</v>
      </c>
      <c r="DU9">
        <f t="shared" si="91"/>
        <v>0</v>
      </c>
      <c r="DV9" s="9">
        <f t="shared" si="92"/>
        <v>0</v>
      </c>
      <c r="DW9" s="21">
        <f t="shared" si="94"/>
        <v>0</v>
      </c>
      <c r="DX9" s="35">
        <f t="shared" si="93"/>
        <v>0</v>
      </c>
    </row>
    <row r="10" spans="1:128" ht="19.5">
      <c r="A10" s="6"/>
      <c r="B10" s="15"/>
      <c r="C10" s="8"/>
      <c r="D10">
        <f t="shared" si="0"/>
        <v>0</v>
      </c>
      <c r="E10">
        <f t="shared" si="30"/>
        <v>0</v>
      </c>
      <c r="F10" s="9">
        <f t="shared" si="31"/>
        <v>0</v>
      </c>
      <c r="G10" s="8"/>
      <c r="H10">
        <f t="shared" si="32"/>
        <v>0</v>
      </c>
      <c r="I10">
        <f t="shared" si="33"/>
        <v>0</v>
      </c>
      <c r="J10" s="9">
        <f t="shared" si="34"/>
        <v>0</v>
      </c>
      <c r="K10" s="8"/>
      <c r="L10">
        <f t="shared" si="1"/>
        <v>0</v>
      </c>
      <c r="M10">
        <f t="shared" si="35"/>
        <v>0</v>
      </c>
      <c r="N10" s="9">
        <f t="shared" si="36"/>
        <v>0</v>
      </c>
      <c r="O10" s="8"/>
      <c r="P10">
        <f t="shared" si="2"/>
        <v>0</v>
      </c>
      <c r="Q10">
        <f t="shared" si="37"/>
        <v>0</v>
      </c>
      <c r="R10" s="9">
        <f t="shared" si="38"/>
        <v>0</v>
      </c>
      <c r="S10" s="8"/>
      <c r="T10">
        <f t="shared" si="3"/>
        <v>0</v>
      </c>
      <c r="U10">
        <f t="shared" si="39"/>
        <v>0</v>
      </c>
      <c r="V10" s="9">
        <f t="shared" si="40"/>
        <v>0</v>
      </c>
      <c r="W10" s="8"/>
      <c r="X10">
        <f t="shared" si="4"/>
        <v>0</v>
      </c>
      <c r="Y10">
        <f t="shared" si="41"/>
        <v>0</v>
      </c>
      <c r="Z10" s="9">
        <f t="shared" si="42"/>
        <v>0</v>
      </c>
      <c r="AA10" s="8"/>
      <c r="AB10">
        <f t="shared" si="5"/>
        <v>0</v>
      </c>
      <c r="AC10">
        <f t="shared" si="43"/>
        <v>0</v>
      </c>
      <c r="AD10" s="9">
        <f t="shared" si="44"/>
        <v>0</v>
      </c>
      <c r="AE10" s="8">
        <v>0</v>
      </c>
      <c r="AF10">
        <f t="shared" si="6"/>
        <v>0</v>
      </c>
      <c r="AG10">
        <f t="shared" si="45"/>
        <v>0</v>
      </c>
      <c r="AH10" s="9">
        <f t="shared" si="46"/>
        <v>0</v>
      </c>
      <c r="AI10" s="8"/>
      <c r="AJ10">
        <f t="shared" si="7"/>
        <v>0</v>
      </c>
      <c r="AK10">
        <f t="shared" si="47"/>
        <v>0</v>
      </c>
      <c r="AL10" s="9">
        <f t="shared" si="48"/>
        <v>0</v>
      </c>
      <c r="AM10" s="8"/>
      <c r="AN10">
        <f t="shared" si="8"/>
        <v>0</v>
      </c>
      <c r="AO10">
        <f t="shared" si="49"/>
        <v>0</v>
      </c>
      <c r="AP10" s="9">
        <f t="shared" si="50"/>
        <v>0</v>
      </c>
      <c r="AQ10" s="8"/>
      <c r="AR10">
        <f t="shared" si="9"/>
        <v>0</v>
      </c>
      <c r="AS10">
        <f t="shared" si="51"/>
        <v>0</v>
      </c>
      <c r="AT10" s="9">
        <f t="shared" si="52"/>
        <v>0</v>
      </c>
      <c r="AU10" s="8"/>
      <c r="AV10">
        <f t="shared" si="10"/>
        <v>0</v>
      </c>
      <c r="AW10">
        <f t="shared" si="53"/>
        <v>0</v>
      </c>
      <c r="AX10" s="9">
        <f t="shared" si="54"/>
        <v>0</v>
      </c>
      <c r="AY10" s="8"/>
      <c r="AZ10">
        <f t="shared" si="11"/>
        <v>0</v>
      </c>
      <c r="BA10">
        <f t="shared" si="55"/>
        <v>0</v>
      </c>
      <c r="BB10" s="9">
        <f t="shared" si="56"/>
        <v>0</v>
      </c>
      <c r="BC10" s="8"/>
      <c r="BD10">
        <f t="shared" si="12"/>
        <v>0</v>
      </c>
      <c r="BE10">
        <f t="shared" si="57"/>
        <v>0</v>
      </c>
      <c r="BF10" s="9">
        <f t="shared" si="58"/>
        <v>0</v>
      </c>
      <c r="BG10" s="8"/>
      <c r="BH10">
        <f t="shared" si="13"/>
        <v>0</v>
      </c>
      <c r="BI10">
        <f t="shared" si="59"/>
        <v>0</v>
      </c>
      <c r="BJ10" s="9">
        <f t="shared" si="60"/>
        <v>0</v>
      </c>
      <c r="BK10" s="8"/>
      <c r="BL10">
        <f t="shared" si="14"/>
        <v>0</v>
      </c>
      <c r="BM10">
        <f t="shared" si="61"/>
        <v>0</v>
      </c>
      <c r="BN10" s="9">
        <f t="shared" si="62"/>
        <v>0</v>
      </c>
      <c r="BO10" s="8"/>
      <c r="BP10">
        <f t="shared" si="15"/>
        <v>0</v>
      </c>
      <c r="BQ10">
        <f t="shared" si="63"/>
        <v>0</v>
      </c>
      <c r="BR10" s="9">
        <f t="shared" si="64"/>
        <v>0</v>
      </c>
      <c r="BS10" s="8"/>
      <c r="BT10">
        <f t="shared" si="16"/>
        <v>0</v>
      </c>
      <c r="BU10">
        <f t="shared" si="65"/>
        <v>0</v>
      </c>
      <c r="BV10" s="9">
        <f t="shared" si="66"/>
        <v>0</v>
      </c>
      <c r="BW10" s="8"/>
      <c r="BX10">
        <f t="shared" si="17"/>
        <v>0</v>
      </c>
      <c r="BY10">
        <f t="shared" si="67"/>
        <v>0</v>
      </c>
      <c r="BZ10" s="9">
        <f t="shared" si="68"/>
        <v>0</v>
      </c>
      <c r="CA10" s="8"/>
      <c r="CB10">
        <f t="shared" si="18"/>
        <v>0</v>
      </c>
      <c r="CC10">
        <f t="shared" si="69"/>
        <v>0</v>
      </c>
      <c r="CD10" s="9">
        <f t="shared" si="70"/>
        <v>0</v>
      </c>
      <c r="CE10" s="8"/>
      <c r="CF10">
        <f t="shared" si="19"/>
        <v>0</v>
      </c>
      <c r="CG10">
        <f t="shared" si="71"/>
        <v>0</v>
      </c>
      <c r="CH10" s="9">
        <f t="shared" si="72"/>
        <v>0</v>
      </c>
      <c r="CI10" s="8"/>
      <c r="CJ10">
        <f t="shared" si="20"/>
        <v>0</v>
      </c>
      <c r="CK10">
        <f t="shared" si="73"/>
        <v>0</v>
      </c>
      <c r="CL10" s="9">
        <f t="shared" si="74"/>
        <v>0</v>
      </c>
      <c r="CM10" s="8"/>
      <c r="CN10">
        <f t="shared" si="21"/>
        <v>0</v>
      </c>
      <c r="CO10">
        <f t="shared" si="75"/>
        <v>0</v>
      </c>
      <c r="CP10" s="9">
        <f t="shared" si="76"/>
        <v>0</v>
      </c>
      <c r="CQ10" s="8"/>
      <c r="CR10">
        <f t="shared" si="22"/>
        <v>0</v>
      </c>
      <c r="CS10">
        <f t="shared" si="77"/>
        <v>0</v>
      </c>
      <c r="CT10" s="9">
        <f t="shared" si="78"/>
        <v>0</v>
      </c>
      <c r="CU10" s="8"/>
      <c r="CV10">
        <f t="shared" si="23"/>
        <v>0</v>
      </c>
      <c r="CW10">
        <f t="shared" si="79"/>
        <v>0</v>
      </c>
      <c r="CX10" s="9">
        <f t="shared" si="80"/>
        <v>0</v>
      </c>
      <c r="CY10" s="8"/>
      <c r="CZ10">
        <f t="shared" si="24"/>
        <v>0</v>
      </c>
      <c r="DA10">
        <f t="shared" si="81"/>
        <v>0</v>
      </c>
      <c r="DB10" s="9">
        <f t="shared" si="82"/>
        <v>0</v>
      </c>
      <c r="DC10" s="8"/>
      <c r="DD10">
        <f t="shared" si="25"/>
        <v>0</v>
      </c>
      <c r="DE10">
        <f t="shared" si="83"/>
        <v>0</v>
      </c>
      <c r="DF10" s="9">
        <f t="shared" si="84"/>
        <v>0</v>
      </c>
      <c r="DG10" s="8"/>
      <c r="DH10">
        <f t="shared" si="26"/>
        <v>0</v>
      </c>
      <c r="DI10">
        <f t="shared" si="85"/>
        <v>0</v>
      </c>
      <c r="DJ10" s="9">
        <f t="shared" si="86"/>
        <v>0</v>
      </c>
      <c r="DK10" s="8"/>
      <c r="DL10">
        <f t="shared" si="27"/>
        <v>0</v>
      </c>
      <c r="DM10">
        <f t="shared" si="87"/>
        <v>0</v>
      </c>
      <c r="DN10" s="9">
        <f t="shared" si="88"/>
        <v>0</v>
      </c>
      <c r="DO10" s="8"/>
      <c r="DP10">
        <f t="shared" si="28"/>
        <v>0</v>
      </c>
      <c r="DQ10">
        <f t="shared" si="89"/>
        <v>0</v>
      </c>
      <c r="DR10" s="9">
        <f t="shared" si="90"/>
        <v>0</v>
      </c>
      <c r="DS10" s="9"/>
      <c r="DT10" s="9">
        <f t="shared" si="29"/>
        <v>0</v>
      </c>
      <c r="DU10">
        <f t="shared" si="91"/>
        <v>0</v>
      </c>
      <c r="DV10" s="9">
        <f t="shared" si="92"/>
        <v>0</v>
      </c>
      <c r="DW10" s="21">
        <f t="shared" si="94"/>
        <v>0</v>
      </c>
      <c r="DX10" s="35">
        <f t="shared" si="93"/>
        <v>0</v>
      </c>
    </row>
    <row r="11" spans="1:128" ht="15.75">
      <c r="A11" s="6" t="s">
        <v>24</v>
      </c>
      <c r="B11" s="15"/>
      <c r="C11" s="8"/>
      <c r="D11">
        <f t="shared" si="0"/>
        <v>0</v>
      </c>
      <c r="E11">
        <f t="shared" si="30"/>
        <v>0</v>
      </c>
      <c r="F11" s="9">
        <f t="shared" si="31"/>
        <v>0</v>
      </c>
      <c r="G11" s="8"/>
      <c r="H11">
        <f t="shared" si="32"/>
        <v>0</v>
      </c>
      <c r="I11">
        <f t="shared" si="33"/>
        <v>0</v>
      </c>
      <c r="J11" s="9">
        <f t="shared" si="34"/>
        <v>0</v>
      </c>
      <c r="K11" s="8"/>
      <c r="L11">
        <f t="shared" si="1"/>
        <v>0</v>
      </c>
      <c r="M11">
        <f t="shared" si="35"/>
        <v>0</v>
      </c>
      <c r="N11" s="9">
        <f t="shared" si="36"/>
        <v>0</v>
      </c>
      <c r="O11" s="8"/>
      <c r="P11">
        <f t="shared" si="2"/>
        <v>0</v>
      </c>
      <c r="Q11">
        <f t="shared" si="37"/>
        <v>0</v>
      </c>
      <c r="R11" s="9">
        <f t="shared" si="38"/>
        <v>0</v>
      </c>
      <c r="S11" s="8"/>
      <c r="T11">
        <f t="shared" si="3"/>
        <v>0</v>
      </c>
      <c r="U11">
        <f t="shared" si="39"/>
        <v>0</v>
      </c>
      <c r="V11" s="9">
        <f t="shared" si="40"/>
        <v>0</v>
      </c>
      <c r="W11" s="8"/>
      <c r="X11">
        <f t="shared" si="4"/>
        <v>0</v>
      </c>
      <c r="Y11">
        <f t="shared" si="41"/>
        <v>0</v>
      </c>
      <c r="Z11" s="9">
        <f t="shared" si="42"/>
        <v>0</v>
      </c>
      <c r="AA11" s="8"/>
      <c r="AB11">
        <f t="shared" si="5"/>
        <v>0</v>
      </c>
      <c r="AC11">
        <f t="shared" si="43"/>
        <v>0</v>
      </c>
      <c r="AD11" s="9">
        <f t="shared" si="44"/>
        <v>0</v>
      </c>
      <c r="AE11" s="8">
        <v>0</v>
      </c>
      <c r="AF11">
        <f t="shared" si="6"/>
        <v>0</v>
      </c>
      <c r="AG11">
        <f t="shared" si="45"/>
        <v>0</v>
      </c>
      <c r="AH11" s="9">
        <f t="shared" si="46"/>
        <v>0</v>
      </c>
      <c r="AI11" s="8"/>
      <c r="AJ11">
        <f t="shared" si="7"/>
        <v>0</v>
      </c>
      <c r="AK11">
        <f t="shared" si="47"/>
        <v>0</v>
      </c>
      <c r="AL11" s="9">
        <f t="shared" si="48"/>
        <v>0</v>
      </c>
      <c r="AM11" s="8"/>
      <c r="AN11">
        <f t="shared" si="8"/>
        <v>0</v>
      </c>
      <c r="AO11">
        <f t="shared" si="49"/>
        <v>0</v>
      </c>
      <c r="AP11" s="9">
        <f t="shared" si="50"/>
        <v>0</v>
      </c>
      <c r="AQ11" s="8"/>
      <c r="AR11">
        <f t="shared" si="9"/>
        <v>0</v>
      </c>
      <c r="AS11">
        <f t="shared" si="51"/>
        <v>0</v>
      </c>
      <c r="AT11" s="9">
        <f t="shared" si="52"/>
        <v>0</v>
      </c>
      <c r="AU11" s="8"/>
      <c r="AV11">
        <f t="shared" si="10"/>
        <v>0</v>
      </c>
      <c r="AW11">
        <f t="shared" si="53"/>
        <v>0</v>
      </c>
      <c r="AX11" s="9">
        <f t="shared" si="54"/>
        <v>0</v>
      </c>
      <c r="AY11" s="8"/>
      <c r="AZ11">
        <f t="shared" si="11"/>
        <v>0</v>
      </c>
      <c r="BA11">
        <f t="shared" si="55"/>
        <v>0</v>
      </c>
      <c r="BB11" s="9">
        <f t="shared" si="56"/>
        <v>0</v>
      </c>
      <c r="BC11" s="8"/>
      <c r="BD11">
        <f t="shared" si="12"/>
        <v>0</v>
      </c>
      <c r="BE11">
        <f t="shared" si="57"/>
        <v>0</v>
      </c>
      <c r="BF11" s="9">
        <f t="shared" si="58"/>
        <v>0</v>
      </c>
      <c r="BG11" s="8"/>
      <c r="BH11">
        <f t="shared" si="13"/>
        <v>0</v>
      </c>
      <c r="BI11">
        <f t="shared" si="59"/>
        <v>0</v>
      </c>
      <c r="BJ11" s="9">
        <f t="shared" si="60"/>
        <v>0</v>
      </c>
      <c r="BK11" s="8"/>
      <c r="BL11">
        <f t="shared" si="14"/>
        <v>0</v>
      </c>
      <c r="BM11">
        <f t="shared" si="61"/>
        <v>0</v>
      </c>
      <c r="BN11" s="9">
        <f t="shared" si="62"/>
        <v>0</v>
      </c>
      <c r="BO11" s="8"/>
      <c r="BP11">
        <f t="shared" si="15"/>
        <v>0</v>
      </c>
      <c r="BQ11">
        <f t="shared" si="63"/>
        <v>0</v>
      </c>
      <c r="BR11" s="9">
        <f t="shared" si="64"/>
        <v>0</v>
      </c>
      <c r="BS11" s="8"/>
      <c r="BT11">
        <f t="shared" si="16"/>
        <v>0</v>
      </c>
      <c r="BU11">
        <f t="shared" si="65"/>
        <v>0</v>
      </c>
      <c r="BV11" s="9">
        <f t="shared" si="66"/>
        <v>0</v>
      </c>
      <c r="BW11" s="8"/>
      <c r="BX11">
        <f t="shared" si="17"/>
        <v>0</v>
      </c>
      <c r="BY11">
        <f t="shared" si="67"/>
        <v>0</v>
      </c>
      <c r="BZ11" s="9">
        <f t="shared" si="68"/>
        <v>0</v>
      </c>
      <c r="CA11" s="8"/>
      <c r="CB11">
        <f t="shared" si="18"/>
        <v>0</v>
      </c>
      <c r="CC11">
        <f t="shared" si="69"/>
        <v>0</v>
      </c>
      <c r="CD11" s="9">
        <f t="shared" si="70"/>
        <v>0</v>
      </c>
      <c r="CE11" s="8"/>
      <c r="CF11">
        <f t="shared" si="19"/>
        <v>0</v>
      </c>
      <c r="CG11">
        <f t="shared" si="71"/>
        <v>0</v>
      </c>
      <c r="CH11" s="9">
        <f t="shared" si="72"/>
        <v>0</v>
      </c>
      <c r="CI11" s="8"/>
      <c r="CJ11">
        <f t="shared" si="20"/>
        <v>0</v>
      </c>
      <c r="CK11">
        <f t="shared" si="73"/>
        <v>0</v>
      </c>
      <c r="CL11" s="9">
        <f t="shared" si="74"/>
        <v>0</v>
      </c>
      <c r="CM11" s="8"/>
      <c r="CN11">
        <f t="shared" si="21"/>
        <v>0</v>
      </c>
      <c r="CO11">
        <f t="shared" si="75"/>
        <v>0</v>
      </c>
      <c r="CP11" s="9">
        <f t="shared" si="76"/>
        <v>0</v>
      </c>
      <c r="CQ11" s="8"/>
      <c r="CR11">
        <f t="shared" si="22"/>
        <v>0</v>
      </c>
      <c r="CS11">
        <f t="shared" si="77"/>
        <v>0</v>
      </c>
      <c r="CT11" s="9">
        <f t="shared" si="78"/>
        <v>0</v>
      </c>
      <c r="CU11" s="8"/>
      <c r="CV11">
        <f t="shared" si="23"/>
        <v>0</v>
      </c>
      <c r="CW11">
        <f t="shared" si="79"/>
        <v>0</v>
      </c>
      <c r="CX11" s="9">
        <f t="shared" si="80"/>
        <v>0</v>
      </c>
      <c r="CY11" s="8"/>
      <c r="CZ11">
        <f t="shared" si="24"/>
        <v>0</v>
      </c>
      <c r="DA11">
        <f t="shared" si="81"/>
        <v>0</v>
      </c>
      <c r="DB11" s="9">
        <f t="shared" si="82"/>
        <v>0</v>
      </c>
      <c r="DC11" s="8"/>
      <c r="DD11">
        <f t="shared" si="25"/>
        <v>0</v>
      </c>
      <c r="DE11">
        <f t="shared" si="83"/>
        <v>0</v>
      </c>
      <c r="DF11" s="9">
        <f t="shared" si="84"/>
        <v>0</v>
      </c>
      <c r="DG11" s="8"/>
      <c r="DH11">
        <f t="shared" si="26"/>
        <v>0</v>
      </c>
      <c r="DI11">
        <f t="shared" si="85"/>
        <v>0</v>
      </c>
      <c r="DJ11" s="9">
        <f t="shared" si="86"/>
        <v>0</v>
      </c>
      <c r="DK11" s="8"/>
      <c r="DL11">
        <f t="shared" si="27"/>
        <v>0</v>
      </c>
      <c r="DM11">
        <f t="shared" si="87"/>
        <v>0</v>
      </c>
      <c r="DN11" s="9">
        <f t="shared" si="88"/>
        <v>0</v>
      </c>
      <c r="DO11" s="8"/>
      <c r="DP11">
        <f t="shared" si="28"/>
        <v>0</v>
      </c>
      <c r="DQ11">
        <f t="shared" si="89"/>
        <v>0</v>
      </c>
      <c r="DR11" s="9">
        <f t="shared" si="90"/>
        <v>0</v>
      </c>
      <c r="DS11" s="9"/>
      <c r="DT11" s="9">
        <f t="shared" si="29"/>
        <v>0</v>
      </c>
      <c r="DU11">
        <f t="shared" si="91"/>
        <v>0</v>
      </c>
      <c r="DV11" s="9">
        <f t="shared" si="92"/>
        <v>0</v>
      </c>
      <c r="DW11" s="21">
        <f t="shared" si="94"/>
        <v>0</v>
      </c>
      <c r="DX11" s="35">
        <f t="shared" si="93"/>
        <v>0</v>
      </c>
    </row>
    <row r="12" spans="1:128" ht="15.75">
      <c r="A12" s="6" t="s">
        <v>26</v>
      </c>
      <c r="B12" s="15"/>
      <c r="C12" s="8"/>
      <c r="D12">
        <f t="shared" si="0"/>
        <v>0</v>
      </c>
      <c r="E12">
        <f t="shared" si="30"/>
        <v>0</v>
      </c>
      <c r="F12" s="9">
        <f t="shared" si="31"/>
        <v>0</v>
      </c>
      <c r="G12" s="8"/>
      <c r="H12">
        <f t="shared" si="32"/>
        <v>0</v>
      </c>
      <c r="I12">
        <f t="shared" si="33"/>
        <v>0</v>
      </c>
      <c r="J12" s="9">
        <f t="shared" si="34"/>
        <v>0</v>
      </c>
      <c r="K12" s="8"/>
      <c r="L12">
        <f t="shared" si="1"/>
        <v>0</v>
      </c>
      <c r="M12">
        <f t="shared" si="35"/>
        <v>0</v>
      </c>
      <c r="N12" s="9">
        <f t="shared" si="36"/>
        <v>0</v>
      </c>
      <c r="O12" s="8"/>
      <c r="P12">
        <f t="shared" si="2"/>
        <v>0</v>
      </c>
      <c r="Q12">
        <f t="shared" si="37"/>
        <v>0</v>
      </c>
      <c r="R12" s="9">
        <f t="shared" si="38"/>
        <v>0</v>
      </c>
      <c r="S12" s="8"/>
      <c r="T12">
        <f t="shared" si="3"/>
        <v>0</v>
      </c>
      <c r="U12">
        <f t="shared" si="39"/>
        <v>0</v>
      </c>
      <c r="V12" s="9">
        <f t="shared" si="40"/>
        <v>0</v>
      </c>
      <c r="W12" s="8"/>
      <c r="X12">
        <f t="shared" si="4"/>
        <v>0</v>
      </c>
      <c r="Y12">
        <f t="shared" si="41"/>
        <v>0</v>
      </c>
      <c r="Z12" s="9">
        <f t="shared" si="42"/>
        <v>0</v>
      </c>
      <c r="AA12" s="8"/>
      <c r="AB12">
        <f t="shared" si="5"/>
        <v>0</v>
      </c>
      <c r="AC12">
        <f t="shared" si="43"/>
        <v>0</v>
      </c>
      <c r="AD12" s="9">
        <f t="shared" si="44"/>
        <v>0</v>
      </c>
      <c r="AE12" s="8">
        <v>0</v>
      </c>
      <c r="AF12">
        <f t="shared" si="6"/>
        <v>0</v>
      </c>
      <c r="AG12">
        <f t="shared" si="45"/>
        <v>0</v>
      </c>
      <c r="AH12" s="9">
        <f t="shared" si="46"/>
        <v>0</v>
      </c>
      <c r="AI12" s="8"/>
      <c r="AJ12">
        <f t="shared" si="7"/>
        <v>0</v>
      </c>
      <c r="AK12">
        <f t="shared" si="47"/>
        <v>0</v>
      </c>
      <c r="AL12" s="9">
        <f t="shared" si="48"/>
        <v>0</v>
      </c>
      <c r="AM12" s="8"/>
      <c r="AN12">
        <f t="shared" si="8"/>
        <v>0</v>
      </c>
      <c r="AO12">
        <f t="shared" si="49"/>
        <v>0</v>
      </c>
      <c r="AP12" s="9">
        <f t="shared" si="50"/>
        <v>0</v>
      </c>
      <c r="AQ12" s="8"/>
      <c r="AR12">
        <f t="shared" si="9"/>
        <v>0</v>
      </c>
      <c r="AS12">
        <f t="shared" si="51"/>
        <v>0</v>
      </c>
      <c r="AT12" s="9">
        <f t="shared" si="52"/>
        <v>0</v>
      </c>
      <c r="AU12" s="8"/>
      <c r="AV12">
        <f t="shared" si="10"/>
        <v>0</v>
      </c>
      <c r="AW12">
        <f t="shared" si="53"/>
        <v>0</v>
      </c>
      <c r="AX12" s="9">
        <f t="shared" si="54"/>
        <v>0</v>
      </c>
      <c r="AY12" s="8"/>
      <c r="AZ12">
        <f t="shared" si="11"/>
        <v>0</v>
      </c>
      <c r="BA12">
        <f t="shared" si="55"/>
        <v>0</v>
      </c>
      <c r="BB12" s="9">
        <f t="shared" si="56"/>
        <v>0</v>
      </c>
      <c r="BC12" s="8"/>
      <c r="BD12">
        <f t="shared" si="12"/>
        <v>0</v>
      </c>
      <c r="BE12">
        <f t="shared" si="57"/>
        <v>0</v>
      </c>
      <c r="BF12" s="9">
        <f t="shared" si="58"/>
        <v>0</v>
      </c>
      <c r="BG12" s="8"/>
      <c r="BH12">
        <f t="shared" si="13"/>
        <v>0</v>
      </c>
      <c r="BI12">
        <f t="shared" si="59"/>
        <v>0</v>
      </c>
      <c r="BJ12" s="9">
        <f t="shared" si="60"/>
        <v>0</v>
      </c>
      <c r="BK12" s="8"/>
      <c r="BL12">
        <f t="shared" si="14"/>
        <v>0</v>
      </c>
      <c r="BM12">
        <f t="shared" si="61"/>
        <v>0</v>
      </c>
      <c r="BN12" s="9">
        <f t="shared" si="62"/>
        <v>0</v>
      </c>
      <c r="BO12" s="8"/>
      <c r="BP12">
        <f t="shared" si="15"/>
        <v>0</v>
      </c>
      <c r="BQ12">
        <f t="shared" si="63"/>
        <v>0</v>
      </c>
      <c r="BR12" s="9">
        <f t="shared" si="64"/>
        <v>0</v>
      </c>
      <c r="BS12" s="8"/>
      <c r="BT12">
        <f t="shared" si="16"/>
        <v>0</v>
      </c>
      <c r="BU12">
        <f t="shared" si="65"/>
        <v>0</v>
      </c>
      <c r="BV12" s="9">
        <f t="shared" si="66"/>
        <v>0</v>
      </c>
      <c r="BW12" s="8"/>
      <c r="BX12">
        <f t="shared" si="17"/>
        <v>0</v>
      </c>
      <c r="BY12">
        <f t="shared" si="67"/>
        <v>0</v>
      </c>
      <c r="BZ12" s="9">
        <f t="shared" si="68"/>
        <v>0</v>
      </c>
      <c r="CA12" s="8"/>
      <c r="CB12">
        <f t="shared" si="18"/>
        <v>0</v>
      </c>
      <c r="CC12">
        <f t="shared" si="69"/>
        <v>0</v>
      </c>
      <c r="CD12" s="9">
        <f t="shared" si="70"/>
        <v>0</v>
      </c>
      <c r="CE12" s="8"/>
      <c r="CF12">
        <f t="shared" si="19"/>
        <v>0</v>
      </c>
      <c r="CG12">
        <f t="shared" si="71"/>
        <v>0</v>
      </c>
      <c r="CH12" s="9">
        <f t="shared" si="72"/>
        <v>0</v>
      </c>
      <c r="CI12" s="8"/>
      <c r="CJ12">
        <f t="shared" si="20"/>
        <v>0</v>
      </c>
      <c r="CK12">
        <f t="shared" si="73"/>
        <v>0</v>
      </c>
      <c r="CL12" s="9">
        <f t="shared" si="74"/>
        <v>0</v>
      </c>
      <c r="CM12" s="8"/>
      <c r="CN12">
        <f t="shared" si="21"/>
        <v>0</v>
      </c>
      <c r="CO12">
        <f t="shared" si="75"/>
        <v>0</v>
      </c>
      <c r="CP12" s="9">
        <f t="shared" si="76"/>
        <v>0</v>
      </c>
      <c r="CQ12" s="8"/>
      <c r="CR12">
        <f t="shared" si="22"/>
        <v>0</v>
      </c>
      <c r="CS12">
        <f t="shared" si="77"/>
        <v>0</v>
      </c>
      <c r="CT12" s="9">
        <f t="shared" si="78"/>
        <v>0</v>
      </c>
      <c r="CU12" s="8"/>
      <c r="CV12">
        <f t="shared" si="23"/>
        <v>0</v>
      </c>
      <c r="CW12">
        <f t="shared" si="79"/>
        <v>0</v>
      </c>
      <c r="CX12" s="9">
        <f t="shared" si="80"/>
        <v>0</v>
      </c>
      <c r="CY12" s="8"/>
      <c r="CZ12">
        <f t="shared" si="24"/>
        <v>0</v>
      </c>
      <c r="DA12">
        <f t="shared" si="81"/>
        <v>0</v>
      </c>
      <c r="DB12" s="9">
        <f t="shared" si="82"/>
        <v>0</v>
      </c>
      <c r="DC12" s="8"/>
      <c r="DD12">
        <f t="shared" si="25"/>
        <v>0</v>
      </c>
      <c r="DE12">
        <f t="shared" si="83"/>
        <v>0</v>
      </c>
      <c r="DF12" s="9">
        <f t="shared" si="84"/>
        <v>0</v>
      </c>
      <c r="DG12" s="8"/>
      <c r="DH12">
        <f t="shared" si="26"/>
        <v>0</v>
      </c>
      <c r="DI12">
        <f t="shared" si="85"/>
        <v>0</v>
      </c>
      <c r="DJ12" s="9">
        <f t="shared" si="86"/>
        <v>0</v>
      </c>
      <c r="DK12" s="8"/>
      <c r="DL12">
        <f t="shared" si="27"/>
        <v>0</v>
      </c>
      <c r="DM12">
        <f t="shared" si="87"/>
        <v>0</v>
      </c>
      <c r="DN12" s="9">
        <f t="shared" si="88"/>
        <v>0</v>
      </c>
      <c r="DO12" s="8"/>
      <c r="DP12">
        <f t="shared" si="28"/>
        <v>0</v>
      </c>
      <c r="DQ12">
        <f t="shared" si="89"/>
        <v>0</v>
      </c>
      <c r="DR12" s="9">
        <f t="shared" si="90"/>
        <v>0</v>
      </c>
      <c r="DS12" s="9"/>
      <c r="DT12" s="9">
        <f t="shared" si="29"/>
        <v>0</v>
      </c>
      <c r="DU12">
        <f t="shared" si="91"/>
        <v>0</v>
      </c>
      <c r="DV12" s="9">
        <f t="shared" si="92"/>
        <v>0</v>
      </c>
      <c r="DW12" s="21">
        <f t="shared" si="94"/>
        <v>0</v>
      </c>
      <c r="DX12" s="35">
        <f t="shared" si="93"/>
        <v>0</v>
      </c>
    </row>
    <row r="13" spans="1:128" ht="15.75">
      <c r="A13" s="12" t="s">
        <v>28</v>
      </c>
      <c r="B13" s="15"/>
      <c r="C13" s="8"/>
      <c r="D13">
        <f t="shared" si="0"/>
        <v>0</v>
      </c>
      <c r="E13">
        <f t="shared" si="30"/>
        <v>0</v>
      </c>
      <c r="F13" s="9">
        <f t="shared" si="31"/>
        <v>0</v>
      </c>
      <c r="G13" s="8"/>
      <c r="H13">
        <f t="shared" si="32"/>
        <v>0</v>
      </c>
      <c r="I13">
        <f t="shared" si="33"/>
        <v>0</v>
      </c>
      <c r="J13" s="9">
        <f t="shared" si="34"/>
        <v>0</v>
      </c>
      <c r="K13" s="8"/>
      <c r="L13">
        <f t="shared" si="1"/>
        <v>0</v>
      </c>
      <c r="M13">
        <f t="shared" si="35"/>
        <v>0</v>
      </c>
      <c r="N13" s="9">
        <f t="shared" si="36"/>
        <v>0</v>
      </c>
      <c r="O13" s="8"/>
      <c r="P13">
        <f t="shared" si="2"/>
        <v>0</v>
      </c>
      <c r="Q13">
        <f t="shared" si="37"/>
        <v>0</v>
      </c>
      <c r="R13" s="9">
        <f t="shared" si="38"/>
        <v>0</v>
      </c>
      <c r="S13" s="8"/>
      <c r="T13">
        <f t="shared" si="3"/>
        <v>0</v>
      </c>
      <c r="U13">
        <f t="shared" si="39"/>
        <v>0</v>
      </c>
      <c r="V13" s="9">
        <f t="shared" si="40"/>
        <v>0</v>
      </c>
      <c r="W13" s="8"/>
      <c r="X13">
        <f t="shared" si="4"/>
        <v>0</v>
      </c>
      <c r="Y13">
        <f t="shared" si="41"/>
        <v>0</v>
      </c>
      <c r="Z13" s="9">
        <f t="shared" si="42"/>
        <v>0</v>
      </c>
      <c r="AA13" s="8"/>
      <c r="AB13">
        <f t="shared" si="5"/>
        <v>0</v>
      </c>
      <c r="AC13">
        <f t="shared" si="43"/>
        <v>0</v>
      </c>
      <c r="AD13" s="9">
        <f t="shared" si="44"/>
        <v>0</v>
      </c>
      <c r="AE13" s="8">
        <v>0</v>
      </c>
      <c r="AF13">
        <f t="shared" si="6"/>
        <v>0</v>
      </c>
      <c r="AG13">
        <f t="shared" si="45"/>
        <v>0</v>
      </c>
      <c r="AH13" s="9">
        <f t="shared" si="46"/>
        <v>0</v>
      </c>
      <c r="AI13" s="8"/>
      <c r="AJ13">
        <f t="shared" si="7"/>
        <v>0</v>
      </c>
      <c r="AK13">
        <f t="shared" si="47"/>
        <v>0</v>
      </c>
      <c r="AL13" s="9">
        <f t="shared" si="48"/>
        <v>0</v>
      </c>
      <c r="AM13" s="8"/>
      <c r="AN13">
        <f t="shared" si="8"/>
        <v>0</v>
      </c>
      <c r="AO13">
        <f t="shared" si="49"/>
        <v>0</v>
      </c>
      <c r="AP13" s="9">
        <f t="shared" si="50"/>
        <v>0</v>
      </c>
      <c r="AQ13" s="8"/>
      <c r="AR13">
        <f t="shared" si="9"/>
        <v>0</v>
      </c>
      <c r="AS13">
        <f t="shared" si="51"/>
        <v>0</v>
      </c>
      <c r="AT13" s="9">
        <f t="shared" si="52"/>
        <v>0</v>
      </c>
      <c r="AU13" s="8"/>
      <c r="AV13">
        <f t="shared" si="10"/>
        <v>0</v>
      </c>
      <c r="AW13">
        <f t="shared" si="53"/>
        <v>0</v>
      </c>
      <c r="AX13" s="9">
        <f t="shared" si="54"/>
        <v>0</v>
      </c>
      <c r="AY13" s="8"/>
      <c r="AZ13">
        <f t="shared" si="11"/>
        <v>0</v>
      </c>
      <c r="BA13">
        <f t="shared" si="55"/>
        <v>0</v>
      </c>
      <c r="BB13" s="9">
        <f t="shared" si="56"/>
        <v>0</v>
      </c>
      <c r="BC13" s="8"/>
      <c r="BD13">
        <f t="shared" si="12"/>
        <v>0</v>
      </c>
      <c r="BE13">
        <f t="shared" si="57"/>
        <v>0</v>
      </c>
      <c r="BF13" s="9">
        <f t="shared" si="58"/>
        <v>0</v>
      </c>
      <c r="BG13" s="8"/>
      <c r="BH13">
        <f t="shared" si="13"/>
        <v>0</v>
      </c>
      <c r="BI13">
        <f t="shared" si="59"/>
        <v>0</v>
      </c>
      <c r="BJ13" s="9">
        <f t="shared" si="60"/>
        <v>0</v>
      </c>
      <c r="BK13" s="8"/>
      <c r="BL13">
        <f t="shared" si="14"/>
        <v>0</v>
      </c>
      <c r="BM13">
        <f t="shared" si="61"/>
        <v>0</v>
      </c>
      <c r="BN13" s="9">
        <f t="shared" si="62"/>
        <v>0</v>
      </c>
      <c r="BO13" s="8"/>
      <c r="BP13">
        <f t="shared" si="15"/>
        <v>0</v>
      </c>
      <c r="BQ13">
        <f t="shared" si="63"/>
        <v>0</v>
      </c>
      <c r="BR13" s="9">
        <f t="shared" si="64"/>
        <v>0</v>
      </c>
      <c r="BS13" s="8"/>
      <c r="BT13">
        <f t="shared" si="16"/>
        <v>0</v>
      </c>
      <c r="BU13">
        <f t="shared" si="65"/>
        <v>0</v>
      </c>
      <c r="BV13" s="9">
        <f t="shared" si="66"/>
        <v>0</v>
      </c>
      <c r="BW13" s="8"/>
      <c r="BX13">
        <f t="shared" si="17"/>
        <v>0</v>
      </c>
      <c r="BY13">
        <f t="shared" si="67"/>
        <v>0</v>
      </c>
      <c r="BZ13" s="9">
        <f t="shared" si="68"/>
        <v>0</v>
      </c>
      <c r="CA13" s="8"/>
      <c r="CB13">
        <f t="shared" si="18"/>
        <v>0</v>
      </c>
      <c r="CC13">
        <f t="shared" si="69"/>
        <v>0</v>
      </c>
      <c r="CD13" s="9">
        <f t="shared" si="70"/>
        <v>0</v>
      </c>
      <c r="CE13" s="8"/>
      <c r="CF13">
        <f t="shared" si="19"/>
        <v>0</v>
      </c>
      <c r="CG13">
        <f t="shared" si="71"/>
        <v>0</v>
      </c>
      <c r="CH13" s="9">
        <f t="shared" si="72"/>
        <v>0</v>
      </c>
      <c r="CI13" s="8"/>
      <c r="CJ13">
        <f t="shared" si="20"/>
        <v>0</v>
      </c>
      <c r="CK13">
        <f t="shared" si="73"/>
        <v>0</v>
      </c>
      <c r="CL13" s="9">
        <f t="shared" si="74"/>
        <v>0</v>
      </c>
      <c r="CM13" s="8"/>
      <c r="CN13">
        <f t="shared" si="21"/>
        <v>0</v>
      </c>
      <c r="CO13">
        <f t="shared" si="75"/>
        <v>0</v>
      </c>
      <c r="CP13" s="9">
        <f t="shared" si="76"/>
        <v>0</v>
      </c>
      <c r="CQ13" s="8"/>
      <c r="CR13">
        <f t="shared" si="22"/>
        <v>0</v>
      </c>
      <c r="CS13">
        <f t="shared" si="77"/>
        <v>0</v>
      </c>
      <c r="CT13" s="9">
        <f t="shared" si="78"/>
        <v>0</v>
      </c>
      <c r="CU13" s="8"/>
      <c r="CV13">
        <f t="shared" si="23"/>
        <v>0</v>
      </c>
      <c r="CW13">
        <f t="shared" si="79"/>
        <v>0</v>
      </c>
      <c r="CX13" s="9">
        <f t="shared" si="80"/>
        <v>0</v>
      </c>
      <c r="CY13" s="8"/>
      <c r="CZ13">
        <f t="shared" si="24"/>
        <v>0</v>
      </c>
      <c r="DA13">
        <f t="shared" si="81"/>
        <v>0</v>
      </c>
      <c r="DB13" s="9">
        <f t="shared" si="82"/>
        <v>0</v>
      </c>
      <c r="DC13" s="8"/>
      <c r="DD13">
        <f t="shared" si="25"/>
        <v>0</v>
      </c>
      <c r="DE13">
        <f t="shared" si="83"/>
        <v>0</v>
      </c>
      <c r="DF13" s="9">
        <f t="shared" si="84"/>
        <v>0</v>
      </c>
      <c r="DG13" s="8"/>
      <c r="DH13">
        <f t="shared" si="26"/>
        <v>0</v>
      </c>
      <c r="DI13">
        <f t="shared" si="85"/>
        <v>0</v>
      </c>
      <c r="DJ13" s="9">
        <f t="shared" si="86"/>
        <v>0</v>
      </c>
      <c r="DK13" s="8"/>
      <c r="DL13">
        <f t="shared" si="27"/>
        <v>0</v>
      </c>
      <c r="DM13">
        <f t="shared" si="87"/>
        <v>0</v>
      </c>
      <c r="DN13" s="9">
        <f t="shared" si="88"/>
        <v>0</v>
      </c>
      <c r="DO13" s="8"/>
      <c r="DP13">
        <f t="shared" si="28"/>
        <v>0</v>
      </c>
      <c r="DQ13">
        <f t="shared" si="89"/>
        <v>0</v>
      </c>
      <c r="DR13" s="9">
        <f t="shared" si="90"/>
        <v>0</v>
      </c>
      <c r="DS13" s="9"/>
      <c r="DT13" s="9">
        <f t="shared" si="29"/>
        <v>0</v>
      </c>
      <c r="DU13">
        <f t="shared" si="91"/>
        <v>0</v>
      </c>
      <c r="DV13" s="9">
        <f t="shared" si="92"/>
        <v>0</v>
      </c>
      <c r="DW13" s="21">
        <f t="shared" si="94"/>
        <v>0</v>
      </c>
      <c r="DX13" s="35">
        <f t="shared" si="93"/>
        <v>0</v>
      </c>
    </row>
    <row r="14" spans="1:128" ht="15.75">
      <c r="A14" s="12" t="s">
        <v>30</v>
      </c>
      <c r="B14" s="26"/>
      <c r="C14" s="8"/>
      <c r="D14">
        <f t="shared" si="0"/>
        <v>0</v>
      </c>
      <c r="E14">
        <f t="shared" si="30"/>
        <v>0</v>
      </c>
      <c r="F14" s="9">
        <f t="shared" si="31"/>
        <v>0</v>
      </c>
      <c r="G14" s="8"/>
      <c r="H14">
        <f t="shared" si="32"/>
        <v>0</v>
      </c>
      <c r="I14">
        <f t="shared" si="33"/>
        <v>0</v>
      </c>
      <c r="J14" s="9">
        <f t="shared" si="34"/>
        <v>0</v>
      </c>
      <c r="K14" s="8"/>
      <c r="L14">
        <f t="shared" si="1"/>
        <v>0</v>
      </c>
      <c r="M14">
        <f t="shared" si="35"/>
        <v>0</v>
      </c>
      <c r="N14" s="9">
        <f t="shared" si="36"/>
        <v>0</v>
      </c>
      <c r="O14" s="8"/>
      <c r="P14">
        <f t="shared" si="2"/>
        <v>0</v>
      </c>
      <c r="Q14">
        <f t="shared" si="37"/>
        <v>0</v>
      </c>
      <c r="R14" s="9">
        <f t="shared" si="38"/>
        <v>0</v>
      </c>
      <c r="S14" s="8"/>
      <c r="T14">
        <f t="shared" si="3"/>
        <v>0</v>
      </c>
      <c r="U14">
        <f t="shared" si="39"/>
        <v>0</v>
      </c>
      <c r="V14" s="9">
        <f t="shared" si="40"/>
        <v>0</v>
      </c>
      <c r="W14" s="8"/>
      <c r="X14">
        <f t="shared" si="4"/>
        <v>0</v>
      </c>
      <c r="Y14">
        <f t="shared" si="41"/>
        <v>0</v>
      </c>
      <c r="Z14" s="9">
        <f t="shared" si="42"/>
        <v>0</v>
      </c>
      <c r="AA14" s="8"/>
      <c r="AB14">
        <f t="shared" si="5"/>
        <v>0</v>
      </c>
      <c r="AC14">
        <f t="shared" si="43"/>
        <v>0</v>
      </c>
      <c r="AD14" s="9">
        <f t="shared" si="44"/>
        <v>0</v>
      </c>
      <c r="AE14" s="8">
        <v>0</v>
      </c>
      <c r="AF14">
        <f t="shared" si="6"/>
        <v>0</v>
      </c>
      <c r="AG14">
        <f t="shared" si="45"/>
        <v>0</v>
      </c>
      <c r="AH14" s="9">
        <f t="shared" si="46"/>
        <v>0</v>
      </c>
      <c r="AI14" s="8"/>
      <c r="AJ14">
        <f t="shared" si="7"/>
        <v>0</v>
      </c>
      <c r="AK14">
        <f t="shared" si="47"/>
        <v>0</v>
      </c>
      <c r="AL14" s="9">
        <f t="shared" si="48"/>
        <v>0</v>
      </c>
      <c r="AM14" s="8"/>
      <c r="AN14">
        <f t="shared" si="8"/>
        <v>0</v>
      </c>
      <c r="AO14">
        <f t="shared" si="49"/>
        <v>0</v>
      </c>
      <c r="AP14" s="9">
        <f t="shared" si="50"/>
        <v>0</v>
      </c>
      <c r="AQ14" s="8"/>
      <c r="AR14">
        <f t="shared" si="9"/>
        <v>0</v>
      </c>
      <c r="AS14">
        <f t="shared" si="51"/>
        <v>0</v>
      </c>
      <c r="AT14" s="9">
        <f t="shared" si="52"/>
        <v>0</v>
      </c>
      <c r="AU14" s="8"/>
      <c r="AV14">
        <f t="shared" si="10"/>
        <v>0</v>
      </c>
      <c r="AW14">
        <f t="shared" si="53"/>
        <v>0</v>
      </c>
      <c r="AX14" s="9">
        <f t="shared" si="54"/>
        <v>0</v>
      </c>
      <c r="AY14" s="8"/>
      <c r="AZ14">
        <f t="shared" si="11"/>
        <v>0</v>
      </c>
      <c r="BA14">
        <f t="shared" si="55"/>
        <v>0</v>
      </c>
      <c r="BB14" s="9">
        <f t="shared" si="56"/>
        <v>0</v>
      </c>
      <c r="BC14" s="8"/>
      <c r="BD14">
        <f t="shared" si="12"/>
        <v>0</v>
      </c>
      <c r="BE14">
        <f t="shared" si="57"/>
        <v>0</v>
      </c>
      <c r="BF14" s="9">
        <f t="shared" si="58"/>
        <v>0</v>
      </c>
      <c r="BG14" s="8"/>
      <c r="BH14">
        <f t="shared" si="13"/>
        <v>0</v>
      </c>
      <c r="BI14">
        <f t="shared" si="59"/>
        <v>0</v>
      </c>
      <c r="BJ14" s="9">
        <f t="shared" si="60"/>
        <v>0</v>
      </c>
      <c r="BK14" s="8"/>
      <c r="BL14">
        <f t="shared" si="14"/>
        <v>0</v>
      </c>
      <c r="BM14">
        <f t="shared" si="61"/>
        <v>0</v>
      </c>
      <c r="BN14" s="9">
        <f t="shared" si="62"/>
        <v>0</v>
      </c>
      <c r="BO14" s="8"/>
      <c r="BP14">
        <f t="shared" si="15"/>
        <v>0</v>
      </c>
      <c r="BQ14">
        <f t="shared" si="63"/>
        <v>0</v>
      </c>
      <c r="BR14" s="9">
        <f t="shared" si="64"/>
        <v>0</v>
      </c>
      <c r="BS14" s="8"/>
      <c r="BT14">
        <f t="shared" si="16"/>
        <v>0</v>
      </c>
      <c r="BU14">
        <f t="shared" si="65"/>
        <v>0</v>
      </c>
      <c r="BV14" s="9">
        <f t="shared" si="66"/>
        <v>0</v>
      </c>
      <c r="BW14" s="8"/>
      <c r="BX14">
        <f t="shared" si="17"/>
        <v>0</v>
      </c>
      <c r="BY14">
        <f t="shared" si="67"/>
        <v>0</v>
      </c>
      <c r="BZ14" s="9">
        <f t="shared" si="68"/>
        <v>0</v>
      </c>
      <c r="CA14" s="8"/>
      <c r="CB14">
        <f t="shared" si="18"/>
        <v>0</v>
      </c>
      <c r="CC14">
        <f t="shared" si="69"/>
        <v>0</v>
      </c>
      <c r="CD14" s="9">
        <f t="shared" si="70"/>
        <v>0</v>
      </c>
      <c r="CE14" s="8"/>
      <c r="CF14">
        <f t="shared" si="19"/>
        <v>0</v>
      </c>
      <c r="CG14">
        <f t="shared" si="71"/>
        <v>0</v>
      </c>
      <c r="CH14" s="9">
        <f t="shared" si="72"/>
        <v>0</v>
      </c>
      <c r="CI14" s="8"/>
      <c r="CJ14">
        <f t="shared" si="20"/>
        <v>0</v>
      </c>
      <c r="CK14">
        <f t="shared" si="73"/>
        <v>0</v>
      </c>
      <c r="CL14" s="9">
        <f t="shared" si="74"/>
        <v>0</v>
      </c>
      <c r="CM14" s="8"/>
      <c r="CN14">
        <f t="shared" si="21"/>
        <v>0</v>
      </c>
      <c r="CO14">
        <f t="shared" si="75"/>
        <v>0</v>
      </c>
      <c r="CP14" s="9">
        <f t="shared" si="76"/>
        <v>0</v>
      </c>
      <c r="CQ14" s="8"/>
      <c r="CR14">
        <f t="shared" si="22"/>
        <v>0</v>
      </c>
      <c r="CS14">
        <f t="shared" si="77"/>
        <v>0</v>
      </c>
      <c r="CT14" s="9">
        <f t="shared" si="78"/>
        <v>0</v>
      </c>
      <c r="CU14" s="8"/>
      <c r="CV14">
        <f t="shared" si="23"/>
        <v>0</v>
      </c>
      <c r="CW14">
        <f t="shared" si="79"/>
        <v>0</v>
      </c>
      <c r="CX14" s="9">
        <f t="shared" si="80"/>
        <v>0</v>
      </c>
      <c r="CY14" s="8"/>
      <c r="CZ14">
        <f t="shared" si="24"/>
        <v>0</v>
      </c>
      <c r="DA14">
        <f t="shared" si="81"/>
        <v>0</v>
      </c>
      <c r="DB14" s="9">
        <f t="shared" si="82"/>
        <v>0</v>
      </c>
      <c r="DC14" s="8"/>
      <c r="DD14">
        <f t="shared" si="25"/>
        <v>0</v>
      </c>
      <c r="DE14">
        <f t="shared" si="83"/>
        <v>0</v>
      </c>
      <c r="DF14" s="9">
        <f t="shared" si="84"/>
        <v>0</v>
      </c>
      <c r="DG14" s="8"/>
      <c r="DH14">
        <f t="shared" si="26"/>
        <v>0</v>
      </c>
      <c r="DI14">
        <f t="shared" si="85"/>
        <v>0</v>
      </c>
      <c r="DJ14" s="9">
        <f t="shared" si="86"/>
        <v>0</v>
      </c>
      <c r="DK14" s="8"/>
      <c r="DL14">
        <f t="shared" si="27"/>
        <v>0</v>
      </c>
      <c r="DM14">
        <f t="shared" si="87"/>
        <v>0</v>
      </c>
      <c r="DN14" s="9">
        <f t="shared" si="88"/>
        <v>0</v>
      </c>
      <c r="DO14" s="8"/>
      <c r="DP14">
        <f t="shared" si="28"/>
        <v>0</v>
      </c>
      <c r="DQ14">
        <f t="shared" si="89"/>
        <v>0</v>
      </c>
      <c r="DR14" s="9">
        <f t="shared" si="90"/>
        <v>0</v>
      </c>
      <c r="DS14" s="9"/>
      <c r="DT14" s="9">
        <f t="shared" si="29"/>
        <v>0</v>
      </c>
      <c r="DU14">
        <f t="shared" si="91"/>
        <v>0</v>
      </c>
      <c r="DV14" s="9">
        <f t="shared" si="92"/>
        <v>0</v>
      </c>
      <c r="DW14" s="21">
        <f t="shared" si="94"/>
        <v>0</v>
      </c>
      <c r="DX14" s="35">
        <f t="shared" si="93"/>
        <v>0</v>
      </c>
    </row>
    <row r="15" spans="1:128" ht="15.75">
      <c r="A15" s="12" t="s">
        <v>32</v>
      </c>
      <c r="B15" s="26"/>
      <c r="C15" s="8"/>
      <c r="D15">
        <f t="shared" si="0"/>
        <v>0</v>
      </c>
      <c r="E15">
        <f t="shared" si="30"/>
        <v>0</v>
      </c>
      <c r="F15" s="9">
        <f t="shared" si="31"/>
        <v>0</v>
      </c>
      <c r="G15" s="8"/>
      <c r="H15">
        <f t="shared" si="32"/>
        <v>0</v>
      </c>
      <c r="I15">
        <f t="shared" si="33"/>
        <v>0</v>
      </c>
      <c r="J15" s="9">
        <f t="shared" si="34"/>
        <v>0</v>
      </c>
      <c r="K15" s="8"/>
      <c r="L15">
        <f t="shared" si="1"/>
        <v>0</v>
      </c>
      <c r="M15">
        <f t="shared" si="35"/>
        <v>0</v>
      </c>
      <c r="N15" s="9">
        <f t="shared" si="36"/>
        <v>0</v>
      </c>
      <c r="O15" s="8"/>
      <c r="P15">
        <f t="shared" si="2"/>
        <v>0</v>
      </c>
      <c r="Q15">
        <f t="shared" si="37"/>
        <v>0</v>
      </c>
      <c r="R15" s="9">
        <f t="shared" si="38"/>
        <v>0</v>
      </c>
      <c r="S15" s="8"/>
      <c r="T15">
        <f t="shared" si="3"/>
        <v>0</v>
      </c>
      <c r="U15">
        <f t="shared" si="39"/>
        <v>0</v>
      </c>
      <c r="V15" s="9">
        <f t="shared" si="40"/>
        <v>0</v>
      </c>
      <c r="W15" s="8"/>
      <c r="X15">
        <f t="shared" si="4"/>
        <v>0</v>
      </c>
      <c r="Y15">
        <f t="shared" si="41"/>
        <v>0</v>
      </c>
      <c r="Z15" s="9">
        <f t="shared" si="42"/>
        <v>0</v>
      </c>
      <c r="AA15" s="8"/>
      <c r="AB15">
        <f t="shared" si="5"/>
        <v>0</v>
      </c>
      <c r="AC15">
        <f t="shared" si="43"/>
        <v>0</v>
      </c>
      <c r="AD15" s="9">
        <f t="shared" si="44"/>
        <v>0</v>
      </c>
      <c r="AE15" s="8">
        <v>0</v>
      </c>
      <c r="AF15">
        <f t="shared" si="6"/>
        <v>0</v>
      </c>
      <c r="AG15">
        <f t="shared" si="45"/>
        <v>0</v>
      </c>
      <c r="AH15" s="9">
        <f t="shared" si="46"/>
        <v>0</v>
      </c>
      <c r="AI15" s="8"/>
      <c r="AJ15">
        <f t="shared" si="7"/>
        <v>0</v>
      </c>
      <c r="AK15">
        <f t="shared" si="47"/>
        <v>0</v>
      </c>
      <c r="AL15" s="9">
        <f t="shared" si="48"/>
        <v>0</v>
      </c>
      <c r="AM15" s="8"/>
      <c r="AN15">
        <f t="shared" si="8"/>
        <v>0</v>
      </c>
      <c r="AO15">
        <f t="shared" si="49"/>
        <v>0</v>
      </c>
      <c r="AP15" s="9">
        <f t="shared" si="50"/>
        <v>0</v>
      </c>
      <c r="AQ15" s="8"/>
      <c r="AR15">
        <f t="shared" si="9"/>
        <v>0</v>
      </c>
      <c r="AS15">
        <f t="shared" si="51"/>
        <v>0</v>
      </c>
      <c r="AT15" s="9">
        <f t="shared" si="52"/>
        <v>0</v>
      </c>
      <c r="AU15" s="8"/>
      <c r="AV15">
        <f t="shared" si="10"/>
        <v>0</v>
      </c>
      <c r="AW15">
        <f t="shared" si="53"/>
        <v>0</v>
      </c>
      <c r="AX15" s="9">
        <f t="shared" si="54"/>
        <v>0</v>
      </c>
      <c r="AY15" s="8"/>
      <c r="AZ15">
        <f t="shared" si="11"/>
        <v>0</v>
      </c>
      <c r="BA15">
        <f t="shared" si="55"/>
        <v>0</v>
      </c>
      <c r="BB15" s="9">
        <f t="shared" si="56"/>
        <v>0</v>
      </c>
      <c r="BC15" s="8"/>
      <c r="BD15">
        <f t="shared" si="12"/>
        <v>0</v>
      </c>
      <c r="BE15">
        <f t="shared" si="57"/>
        <v>0</v>
      </c>
      <c r="BF15" s="9">
        <f t="shared" si="58"/>
        <v>0</v>
      </c>
      <c r="BG15" s="8"/>
      <c r="BH15">
        <f t="shared" si="13"/>
        <v>0</v>
      </c>
      <c r="BI15">
        <f t="shared" si="59"/>
        <v>0</v>
      </c>
      <c r="BJ15" s="9">
        <f t="shared" si="60"/>
        <v>0</v>
      </c>
      <c r="BK15" s="8"/>
      <c r="BL15">
        <f t="shared" si="14"/>
        <v>0</v>
      </c>
      <c r="BM15">
        <f t="shared" si="61"/>
        <v>0</v>
      </c>
      <c r="BN15" s="9">
        <f t="shared" si="62"/>
        <v>0</v>
      </c>
      <c r="BO15" s="8"/>
      <c r="BP15">
        <f t="shared" si="15"/>
        <v>0</v>
      </c>
      <c r="BQ15">
        <f t="shared" si="63"/>
        <v>0</v>
      </c>
      <c r="BR15" s="9">
        <f t="shared" si="64"/>
        <v>0</v>
      </c>
      <c r="BS15" s="8"/>
      <c r="BT15">
        <f t="shared" si="16"/>
        <v>0</v>
      </c>
      <c r="BU15">
        <f t="shared" si="65"/>
        <v>0</v>
      </c>
      <c r="BV15" s="9">
        <f t="shared" si="66"/>
        <v>0</v>
      </c>
      <c r="BW15" s="8"/>
      <c r="BX15">
        <f t="shared" si="17"/>
        <v>0</v>
      </c>
      <c r="BY15">
        <f t="shared" si="67"/>
        <v>0</v>
      </c>
      <c r="BZ15" s="9">
        <f t="shared" si="68"/>
        <v>0</v>
      </c>
      <c r="CA15" s="8"/>
      <c r="CB15">
        <f t="shared" si="18"/>
        <v>0</v>
      </c>
      <c r="CC15">
        <f t="shared" si="69"/>
        <v>0</v>
      </c>
      <c r="CD15" s="9">
        <f t="shared" si="70"/>
        <v>0</v>
      </c>
      <c r="CE15" s="8"/>
      <c r="CF15">
        <f t="shared" si="19"/>
        <v>0</v>
      </c>
      <c r="CG15">
        <f t="shared" si="71"/>
        <v>0</v>
      </c>
      <c r="CH15" s="9">
        <f t="shared" si="72"/>
        <v>0</v>
      </c>
      <c r="CI15" s="8"/>
      <c r="CJ15">
        <f t="shared" si="20"/>
        <v>0</v>
      </c>
      <c r="CK15">
        <f t="shared" si="73"/>
        <v>0</v>
      </c>
      <c r="CL15" s="9">
        <f t="shared" si="74"/>
        <v>0</v>
      </c>
      <c r="CM15" s="8"/>
      <c r="CN15">
        <f t="shared" si="21"/>
        <v>0</v>
      </c>
      <c r="CO15">
        <f t="shared" si="75"/>
        <v>0</v>
      </c>
      <c r="CP15" s="9">
        <f t="shared" si="76"/>
        <v>0</v>
      </c>
      <c r="CQ15" s="8"/>
      <c r="CR15">
        <f t="shared" si="22"/>
        <v>0</v>
      </c>
      <c r="CS15">
        <f t="shared" si="77"/>
        <v>0</v>
      </c>
      <c r="CT15" s="9">
        <f t="shared" si="78"/>
        <v>0</v>
      </c>
      <c r="CU15" s="8"/>
      <c r="CV15">
        <f t="shared" si="23"/>
        <v>0</v>
      </c>
      <c r="CW15">
        <f t="shared" si="79"/>
        <v>0</v>
      </c>
      <c r="CX15" s="9">
        <f t="shared" si="80"/>
        <v>0</v>
      </c>
      <c r="CY15" s="8"/>
      <c r="CZ15">
        <f t="shared" si="24"/>
        <v>0</v>
      </c>
      <c r="DA15">
        <f t="shared" si="81"/>
        <v>0</v>
      </c>
      <c r="DB15" s="9">
        <f t="shared" si="82"/>
        <v>0</v>
      </c>
      <c r="DC15" s="8"/>
      <c r="DD15">
        <f t="shared" si="25"/>
        <v>0</v>
      </c>
      <c r="DE15">
        <f t="shared" si="83"/>
        <v>0</v>
      </c>
      <c r="DF15" s="9">
        <f t="shared" si="84"/>
        <v>0</v>
      </c>
      <c r="DG15" s="8"/>
      <c r="DH15">
        <f t="shared" si="26"/>
        <v>0</v>
      </c>
      <c r="DI15">
        <f t="shared" si="85"/>
        <v>0</v>
      </c>
      <c r="DJ15" s="9">
        <f t="shared" si="86"/>
        <v>0</v>
      </c>
      <c r="DK15" s="8"/>
      <c r="DL15">
        <f t="shared" si="27"/>
        <v>0</v>
      </c>
      <c r="DM15">
        <f t="shared" si="87"/>
        <v>0</v>
      </c>
      <c r="DN15" s="9">
        <f t="shared" si="88"/>
        <v>0</v>
      </c>
      <c r="DO15" s="8"/>
      <c r="DP15">
        <f t="shared" si="28"/>
        <v>0</v>
      </c>
      <c r="DQ15">
        <f t="shared" si="89"/>
        <v>0</v>
      </c>
      <c r="DR15" s="9">
        <f t="shared" si="90"/>
        <v>0</v>
      </c>
      <c r="DS15" s="9"/>
      <c r="DT15" s="9">
        <f t="shared" si="29"/>
        <v>0</v>
      </c>
      <c r="DU15">
        <f t="shared" si="91"/>
        <v>0</v>
      </c>
      <c r="DV15" s="9">
        <f t="shared" si="92"/>
        <v>0</v>
      </c>
      <c r="DW15" s="21">
        <f t="shared" si="94"/>
        <v>0</v>
      </c>
      <c r="DX15" s="35">
        <f t="shared" si="93"/>
        <v>0</v>
      </c>
    </row>
    <row r="16" spans="1:128" ht="15.75">
      <c r="A16" s="12" t="s">
        <v>34</v>
      </c>
      <c r="B16" s="26"/>
      <c r="C16" s="8"/>
      <c r="D16">
        <f t="shared" si="0"/>
        <v>0</v>
      </c>
      <c r="E16">
        <f t="shared" si="30"/>
        <v>0</v>
      </c>
      <c r="F16" s="9">
        <f t="shared" si="31"/>
        <v>0</v>
      </c>
      <c r="G16" s="8"/>
      <c r="H16">
        <f t="shared" si="32"/>
        <v>0</v>
      </c>
      <c r="I16">
        <f t="shared" si="33"/>
        <v>0</v>
      </c>
      <c r="J16" s="9">
        <f t="shared" si="34"/>
        <v>0</v>
      </c>
      <c r="K16" s="8"/>
      <c r="L16">
        <f t="shared" si="1"/>
        <v>0</v>
      </c>
      <c r="M16">
        <f t="shared" si="35"/>
        <v>0</v>
      </c>
      <c r="N16" s="9">
        <f t="shared" si="36"/>
        <v>0</v>
      </c>
      <c r="O16" s="8"/>
      <c r="P16">
        <f t="shared" si="2"/>
        <v>0</v>
      </c>
      <c r="Q16">
        <f t="shared" si="37"/>
        <v>0</v>
      </c>
      <c r="R16" s="9">
        <f t="shared" si="38"/>
        <v>0</v>
      </c>
      <c r="S16" s="8"/>
      <c r="T16">
        <f t="shared" si="3"/>
        <v>0</v>
      </c>
      <c r="U16">
        <f t="shared" si="39"/>
        <v>0</v>
      </c>
      <c r="V16" s="9">
        <f t="shared" si="40"/>
        <v>0</v>
      </c>
      <c r="W16" s="8"/>
      <c r="X16">
        <f t="shared" si="4"/>
        <v>0</v>
      </c>
      <c r="Y16">
        <f t="shared" si="41"/>
        <v>0</v>
      </c>
      <c r="Z16" s="9">
        <f t="shared" si="42"/>
        <v>0</v>
      </c>
      <c r="AA16" s="8"/>
      <c r="AB16">
        <f t="shared" si="5"/>
        <v>0</v>
      </c>
      <c r="AC16">
        <f t="shared" si="43"/>
        <v>0</v>
      </c>
      <c r="AD16" s="9">
        <f t="shared" si="44"/>
        <v>0</v>
      </c>
      <c r="AE16" s="8">
        <v>0</v>
      </c>
      <c r="AF16">
        <f t="shared" si="6"/>
        <v>0</v>
      </c>
      <c r="AG16">
        <f t="shared" si="45"/>
        <v>0</v>
      </c>
      <c r="AH16" s="9">
        <f t="shared" si="46"/>
        <v>0</v>
      </c>
      <c r="AI16" s="8"/>
      <c r="AJ16">
        <f t="shared" si="7"/>
        <v>0</v>
      </c>
      <c r="AK16">
        <f t="shared" si="47"/>
        <v>0</v>
      </c>
      <c r="AL16" s="9">
        <f t="shared" si="48"/>
        <v>0</v>
      </c>
      <c r="AM16" s="8"/>
      <c r="AN16">
        <f t="shared" si="8"/>
        <v>0</v>
      </c>
      <c r="AO16">
        <f t="shared" si="49"/>
        <v>0</v>
      </c>
      <c r="AP16" s="9">
        <f t="shared" si="50"/>
        <v>0</v>
      </c>
      <c r="AQ16" s="8"/>
      <c r="AR16">
        <f t="shared" si="9"/>
        <v>0</v>
      </c>
      <c r="AS16">
        <f t="shared" si="51"/>
        <v>0</v>
      </c>
      <c r="AT16" s="9">
        <f t="shared" si="52"/>
        <v>0</v>
      </c>
      <c r="AU16" s="8"/>
      <c r="AV16">
        <f t="shared" si="10"/>
        <v>0</v>
      </c>
      <c r="AW16">
        <f t="shared" si="53"/>
        <v>0</v>
      </c>
      <c r="AX16" s="9">
        <f t="shared" si="54"/>
        <v>0</v>
      </c>
      <c r="AY16" s="8"/>
      <c r="AZ16">
        <f t="shared" si="11"/>
        <v>0</v>
      </c>
      <c r="BA16">
        <f t="shared" si="55"/>
        <v>0</v>
      </c>
      <c r="BB16" s="9">
        <f t="shared" si="56"/>
        <v>0</v>
      </c>
      <c r="BC16" s="8"/>
      <c r="BD16">
        <f t="shared" si="12"/>
        <v>0</v>
      </c>
      <c r="BE16">
        <f t="shared" si="57"/>
        <v>0</v>
      </c>
      <c r="BF16" s="9">
        <f t="shared" si="58"/>
        <v>0</v>
      </c>
      <c r="BG16" s="8"/>
      <c r="BH16">
        <f t="shared" si="13"/>
        <v>0</v>
      </c>
      <c r="BI16">
        <f t="shared" si="59"/>
        <v>0</v>
      </c>
      <c r="BJ16" s="9">
        <f t="shared" si="60"/>
        <v>0</v>
      </c>
      <c r="BK16" s="8"/>
      <c r="BL16">
        <f t="shared" si="14"/>
        <v>0</v>
      </c>
      <c r="BM16">
        <f t="shared" si="61"/>
        <v>0</v>
      </c>
      <c r="BN16" s="9">
        <f t="shared" si="62"/>
        <v>0</v>
      </c>
      <c r="BO16" s="8"/>
      <c r="BP16">
        <f t="shared" si="15"/>
        <v>0</v>
      </c>
      <c r="BQ16">
        <f t="shared" si="63"/>
        <v>0</v>
      </c>
      <c r="BR16" s="9">
        <f t="shared" si="64"/>
        <v>0</v>
      </c>
      <c r="BS16" s="8"/>
      <c r="BT16">
        <f t="shared" si="16"/>
        <v>0</v>
      </c>
      <c r="BU16">
        <f t="shared" si="65"/>
        <v>0</v>
      </c>
      <c r="BV16" s="9">
        <f t="shared" si="66"/>
        <v>0</v>
      </c>
      <c r="BW16" s="8"/>
      <c r="BX16">
        <f t="shared" si="17"/>
        <v>0</v>
      </c>
      <c r="BY16">
        <f t="shared" si="67"/>
        <v>0</v>
      </c>
      <c r="BZ16" s="9">
        <f t="shared" si="68"/>
        <v>0</v>
      </c>
      <c r="CA16" s="8"/>
      <c r="CB16">
        <f t="shared" si="18"/>
        <v>0</v>
      </c>
      <c r="CC16">
        <f t="shared" si="69"/>
        <v>0</v>
      </c>
      <c r="CD16" s="9">
        <f t="shared" si="70"/>
        <v>0</v>
      </c>
      <c r="CE16" s="8"/>
      <c r="CF16">
        <f t="shared" si="19"/>
        <v>0</v>
      </c>
      <c r="CG16">
        <f t="shared" si="71"/>
        <v>0</v>
      </c>
      <c r="CH16" s="9">
        <f t="shared" si="72"/>
        <v>0</v>
      </c>
      <c r="CI16" s="8"/>
      <c r="CJ16">
        <f t="shared" si="20"/>
        <v>0</v>
      </c>
      <c r="CK16">
        <f t="shared" si="73"/>
        <v>0</v>
      </c>
      <c r="CL16" s="9">
        <f t="shared" si="74"/>
        <v>0</v>
      </c>
      <c r="CM16" s="8"/>
      <c r="CN16">
        <f t="shared" si="21"/>
        <v>0</v>
      </c>
      <c r="CO16">
        <f t="shared" si="75"/>
        <v>0</v>
      </c>
      <c r="CP16" s="9">
        <f t="shared" si="76"/>
        <v>0</v>
      </c>
      <c r="CQ16" s="8"/>
      <c r="CR16">
        <f t="shared" si="22"/>
        <v>0</v>
      </c>
      <c r="CS16">
        <f t="shared" si="77"/>
        <v>0</v>
      </c>
      <c r="CT16" s="9">
        <f t="shared" si="78"/>
        <v>0</v>
      </c>
      <c r="CU16" s="8"/>
      <c r="CV16">
        <f t="shared" si="23"/>
        <v>0</v>
      </c>
      <c r="CW16">
        <f t="shared" si="79"/>
        <v>0</v>
      </c>
      <c r="CX16" s="9">
        <f t="shared" si="80"/>
        <v>0</v>
      </c>
      <c r="CY16" s="8"/>
      <c r="CZ16">
        <f t="shared" si="24"/>
        <v>0</v>
      </c>
      <c r="DA16">
        <f t="shared" si="81"/>
        <v>0</v>
      </c>
      <c r="DB16" s="9">
        <f t="shared" si="82"/>
        <v>0</v>
      </c>
      <c r="DC16" s="8"/>
      <c r="DD16">
        <f t="shared" si="25"/>
        <v>0</v>
      </c>
      <c r="DE16">
        <f t="shared" si="83"/>
        <v>0</v>
      </c>
      <c r="DF16" s="9">
        <f t="shared" si="84"/>
        <v>0</v>
      </c>
      <c r="DG16" s="8"/>
      <c r="DH16">
        <f t="shared" si="26"/>
        <v>0</v>
      </c>
      <c r="DI16">
        <f t="shared" si="85"/>
        <v>0</v>
      </c>
      <c r="DJ16" s="9">
        <f t="shared" si="86"/>
        <v>0</v>
      </c>
      <c r="DK16" s="8"/>
      <c r="DL16">
        <f t="shared" si="27"/>
        <v>0</v>
      </c>
      <c r="DM16">
        <f t="shared" si="87"/>
        <v>0</v>
      </c>
      <c r="DN16" s="9">
        <f t="shared" si="88"/>
        <v>0</v>
      </c>
      <c r="DO16" s="8"/>
      <c r="DP16">
        <f t="shared" si="28"/>
        <v>0</v>
      </c>
      <c r="DQ16">
        <f t="shared" si="89"/>
        <v>0</v>
      </c>
      <c r="DR16" s="9">
        <f t="shared" si="90"/>
        <v>0</v>
      </c>
      <c r="DS16" s="9"/>
      <c r="DT16" s="9">
        <f t="shared" si="29"/>
        <v>0</v>
      </c>
      <c r="DU16">
        <f t="shared" si="91"/>
        <v>0</v>
      </c>
      <c r="DV16" s="9">
        <f t="shared" si="92"/>
        <v>0</v>
      </c>
      <c r="DW16" s="21">
        <f t="shared" si="94"/>
        <v>0</v>
      </c>
      <c r="DX16" s="35">
        <f t="shared" si="93"/>
        <v>0</v>
      </c>
    </row>
    <row r="17" spans="1:128">
      <c r="A17" s="12" t="s">
        <v>34</v>
      </c>
      <c r="C17" s="8"/>
      <c r="D17">
        <f t="shared" si="0"/>
        <v>0</v>
      </c>
      <c r="E17">
        <f t="shared" si="30"/>
        <v>0</v>
      </c>
      <c r="F17" s="9">
        <f t="shared" si="31"/>
        <v>0</v>
      </c>
      <c r="G17" s="8"/>
      <c r="H17">
        <f t="shared" si="32"/>
        <v>0</v>
      </c>
      <c r="I17">
        <f t="shared" si="33"/>
        <v>0</v>
      </c>
      <c r="J17" s="9">
        <f t="shared" si="34"/>
        <v>0</v>
      </c>
      <c r="K17" s="8"/>
      <c r="L17">
        <f t="shared" si="1"/>
        <v>0</v>
      </c>
      <c r="M17">
        <f t="shared" si="35"/>
        <v>0</v>
      </c>
      <c r="N17" s="9">
        <f t="shared" si="36"/>
        <v>0</v>
      </c>
      <c r="O17" s="8"/>
      <c r="P17">
        <f t="shared" si="2"/>
        <v>0</v>
      </c>
      <c r="Q17">
        <f t="shared" si="37"/>
        <v>0</v>
      </c>
      <c r="R17" s="9">
        <f t="shared" si="38"/>
        <v>0</v>
      </c>
      <c r="S17" s="8"/>
      <c r="T17">
        <f t="shared" si="3"/>
        <v>0</v>
      </c>
      <c r="U17">
        <f t="shared" si="39"/>
        <v>0</v>
      </c>
      <c r="V17" s="9">
        <f t="shared" si="40"/>
        <v>0</v>
      </c>
      <c r="W17" s="8"/>
      <c r="X17">
        <f t="shared" si="4"/>
        <v>0</v>
      </c>
      <c r="Y17">
        <f t="shared" si="41"/>
        <v>0</v>
      </c>
      <c r="Z17" s="9">
        <f t="shared" si="42"/>
        <v>0</v>
      </c>
      <c r="AA17" s="8"/>
      <c r="AB17">
        <f t="shared" si="5"/>
        <v>0</v>
      </c>
      <c r="AC17">
        <f t="shared" si="43"/>
        <v>0</v>
      </c>
      <c r="AD17" s="9">
        <f t="shared" si="44"/>
        <v>0</v>
      </c>
      <c r="AE17" s="8">
        <v>0</v>
      </c>
      <c r="AF17">
        <f t="shared" si="6"/>
        <v>0</v>
      </c>
      <c r="AG17">
        <f t="shared" si="45"/>
        <v>0</v>
      </c>
      <c r="AH17" s="9">
        <f t="shared" si="46"/>
        <v>0</v>
      </c>
      <c r="AI17" s="8"/>
      <c r="AJ17">
        <f t="shared" si="7"/>
        <v>0</v>
      </c>
      <c r="AK17">
        <f t="shared" si="47"/>
        <v>0</v>
      </c>
      <c r="AL17" s="9">
        <f t="shared" si="48"/>
        <v>0</v>
      </c>
      <c r="AM17" s="8"/>
      <c r="AN17">
        <f t="shared" si="8"/>
        <v>0</v>
      </c>
      <c r="AO17">
        <f t="shared" si="49"/>
        <v>0</v>
      </c>
      <c r="AP17" s="9">
        <f t="shared" si="50"/>
        <v>0</v>
      </c>
      <c r="AQ17" s="8"/>
      <c r="AR17">
        <f t="shared" si="9"/>
        <v>0</v>
      </c>
      <c r="AS17">
        <f t="shared" si="51"/>
        <v>0</v>
      </c>
      <c r="AT17" s="9">
        <f t="shared" si="52"/>
        <v>0</v>
      </c>
      <c r="AU17" s="8"/>
      <c r="AV17">
        <f t="shared" si="10"/>
        <v>0</v>
      </c>
      <c r="AW17">
        <f t="shared" si="53"/>
        <v>0</v>
      </c>
      <c r="AX17" s="9">
        <f t="shared" si="54"/>
        <v>0</v>
      </c>
      <c r="AY17" s="8"/>
      <c r="AZ17">
        <f t="shared" si="11"/>
        <v>0</v>
      </c>
      <c r="BA17">
        <f t="shared" si="55"/>
        <v>0</v>
      </c>
      <c r="BB17" s="9">
        <f t="shared" si="56"/>
        <v>0</v>
      </c>
      <c r="BC17" s="8"/>
      <c r="BD17">
        <f t="shared" si="12"/>
        <v>0</v>
      </c>
      <c r="BE17">
        <f t="shared" si="57"/>
        <v>0</v>
      </c>
      <c r="BF17" s="9">
        <f t="shared" si="58"/>
        <v>0</v>
      </c>
      <c r="BG17" s="8"/>
      <c r="BH17">
        <f t="shared" si="13"/>
        <v>0</v>
      </c>
      <c r="BI17">
        <f t="shared" si="59"/>
        <v>0</v>
      </c>
      <c r="BJ17" s="9">
        <f t="shared" si="60"/>
        <v>0</v>
      </c>
      <c r="BK17" s="8"/>
      <c r="BL17">
        <f t="shared" si="14"/>
        <v>0</v>
      </c>
      <c r="BM17">
        <f t="shared" si="61"/>
        <v>0</v>
      </c>
      <c r="BN17" s="9">
        <f t="shared" si="62"/>
        <v>0</v>
      </c>
      <c r="BO17" s="8"/>
      <c r="BP17">
        <f t="shared" si="15"/>
        <v>0</v>
      </c>
      <c r="BQ17">
        <f t="shared" si="63"/>
        <v>0</v>
      </c>
      <c r="BR17" s="9">
        <f t="shared" si="64"/>
        <v>0</v>
      </c>
      <c r="BS17" s="8"/>
      <c r="BT17">
        <f t="shared" si="16"/>
        <v>0</v>
      </c>
      <c r="BU17">
        <f t="shared" si="65"/>
        <v>0</v>
      </c>
      <c r="BV17" s="9">
        <f t="shared" si="66"/>
        <v>0</v>
      </c>
      <c r="BW17" s="8"/>
      <c r="BX17">
        <f t="shared" si="17"/>
        <v>0</v>
      </c>
      <c r="BY17">
        <f t="shared" si="67"/>
        <v>0</v>
      </c>
      <c r="BZ17" s="9">
        <f t="shared" si="68"/>
        <v>0</v>
      </c>
      <c r="CA17" s="8"/>
      <c r="CB17">
        <f t="shared" si="18"/>
        <v>0</v>
      </c>
      <c r="CC17">
        <f t="shared" si="69"/>
        <v>0</v>
      </c>
      <c r="CD17" s="9">
        <f t="shared" si="70"/>
        <v>0</v>
      </c>
      <c r="CE17" s="8"/>
      <c r="CF17">
        <f t="shared" si="19"/>
        <v>0</v>
      </c>
      <c r="CG17">
        <f t="shared" si="71"/>
        <v>0</v>
      </c>
      <c r="CH17" s="9">
        <f t="shared" si="72"/>
        <v>0</v>
      </c>
      <c r="CI17" s="8"/>
      <c r="CJ17">
        <f t="shared" si="20"/>
        <v>0</v>
      </c>
      <c r="CK17">
        <f t="shared" si="73"/>
        <v>0</v>
      </c>
      <c r="CL17" s="9">
        <f t="shared" si="74"/>
        <v>0</v>
      </c>
      <c r="CM17" s="8"/>
      <c r="CN17">
        <f t="shared" si="21"/>
        <v>0</v>
      </c>
      <c r="CO17">
        <f t="shared" si="75"/>
        <v>0</v>
      </c>
      <c r="CP17" s="9">
        <f t="shared" si="76"/>
        <v>0</v>
      </c>
      <c r="CQ17" s="8"/>
      <c r="CR17">
        <f t="shared" si="22"/>
        <v>0</v>
      </c>
      <c r="CS17">
        <f t="shared" si="77"/>
        <v>0</v>
      </c>
      <c r="CT17" s="9">
        <f t="shared" si="78"/>
        <v>0</v>
      </c>
      <c r="CU17" s="8"/>
      <c r="CV17">
        <f t="shared" si="23"/>
        <v>0</v>
      </c>
      <c r="CW17">
        <f t="shared" si="79"/>
        <v>0</v>
      </c>
      <c r="CX17" s="9">
        <f t="shared" si="80"/>
        <v>0</v>
      </c>
      <c r="CY17" s="8"/>
      <c r="CZ17">
        <f t="shared" si="24"/>
        <v>0</v>
      </c>
      <c r="DA17">
        <f t="shared" si="81"/>
        <v>0</v>
      </c>
      <c r="DB17" s="9">
        <f t="shared" si="82"/>
        <v>0</v>
      </c>
      <c r="DC17" s="8"/>
      <c r="DD17">
        <f t="shared" si="25"/>
        <v>0</v>
      </c>
      <c r="DE17">
        <f t="shared" si="83"/>
        <v>0</v>
      </c>
      <c r="DF17" s="9">
        <f t="shared" si="84"/>
        <v>0</v>
      </c>
      <c r="DG17" s="8"/>
      <c r="DH17">
        <f t="shared" si="26"/>
        <v>0</v>
      </c>
      <c r="DI17">
        <f t="shared" si="85"/>
        <v>0</v>
      </c>
      <c r="DJ17" s="9">
        <f t="shared" si="86"/>
        <v>0</v>
      </c>
      <c r="DK17" s="8"/>
      <c r="DL17">
        <f t="shared" si="27"/>
        <v>0</v>
      </c>
      <c r="DM17">
        <f t="shared" si="87"/>
        <v>0</v>
      </c>
      <c r="DN17" s="9">
        <f t="shared" si="88"/>
        <v>0</v>
      </c>
      <c r="DO17" s="8"/>
      <c r="DP17">
        <f t="shared" si="28"/>
        <v>0</v>
      </c>
      <c r="DQ17">
        <f t="shared" si="89"/>
        <v>0</v>
      </c>
      <c r="DR17" s="9">
        <f t="shared" si="90"/>
        <v>0</v>
      </c>
      <c r="DS17" s="9"/>
      <c r="DT17" s="9">
        <f t="shared" si="29"/>
        <v>0</v>
      </c>
      <c r="DU17">
        <f t="shared" si="91"/>
        <v>0</v>
      </c>
      <c r="DV17" s="9">
        <f t="shared" si="92"/>
        <v>0</v>
      </c>
      <c r="DW17" s="21">
        <f t="shared" si="94"/>
        <v>0</v>
      </c>
      <c r="DX17" s="35">
        <f t="shared" si="93"/>
        <v>0</v>
      </c>
    </row>
    <row r="18" spans="1:128">
      <c r="A18" s="12" t="s">
        <v>34</v>
      </c>
      <c r="C18" s="8"/>
      <c r="D18">
        <f t="shared" si="0"/>
        <v>0</v>
      </c>
      <c r="E18">
        <f t="shared" si="30"/>
        <v>0</v>
      </c>
      <c r="F18" s="9">
        <f t="shared" si="31"/>
        <v>0</v>
      </c>
      <c r="G18" s="8"/>
      <c r="H18">
        <f t="shared" si="32"/>
        <v>0</v>
      </c>
      <c r="I18">
        <f t="shared" si="33"/>
        <v>0</v>
      </c>
      <c r="J18" s="9">
        <f t="shared" si="34"/>
        <v>0</v>
      </c>
      <c r="K18" s="8"/>
      <c r="L18">
        <f t="shared" si="1"/>
        <v>0</v>
      </c>
      <c r="M18">
        <f t="shared" si="35"/>
        <v>0</v>
      </c>
      <c r="N18" s="9">
        <f t="shared" si="36"/>
        <v>0</v>
      </c>
      <c r="O18" s="8"/>
      <c r="P18">
        <f t="shared" si="2"/>
        <v>0</v>
      </c>
      <c r="Q18">
        <f t="shared" si="37"/>
        <v>0</v>
      </c>
      <c r="R18" s="9">
        <f t="shared" si="38"/>
        <v>0</v>
      </c>
      <c r="S18" s="8"/>
      <c r="T18">
        <f t="shared" si="3"/>
        <v>0</v>
      </c>
      <c r="U18">
        <f t="shared" si="39"/>
        <v>0</v>
      </c>
      <c r="V18" s="9">
        <f t="shared" si="40"/>
        <v>0</v>
      </c>
      <c r="W18" s="8"/>
      <c r="X18">
        <f t="shared" si="4"/>
        <v>0</v>
      </c>
      <c r="Y18">
        <f t="shared" si="41"/>
        <v>0</v>
      </c>
      <c r="Z18" s="9">
        <f t="shared" si="42"/>
        <v>0</v>
      </c>
      <c r="AA18" s="8"/>
      <c r="AB18">
        <f t="shared" si="5"/>
        <v>0</v>
      </c>
      <c r="AC18">
        <f t="shared" si="43"/>
        <v>0</v>
      </c>
      <c r="AD18" s="9">
        <f t="shared" si="44"/>
        <v>0</v>
      </c>
      <c r="AE18" s="8">
        <v>0</v>
      </c>
      <c r="AF18">
        <f t="shared" si="6"/>
        <v>0</v>
      </c>
      <c r="AG18">
        <f t="shared" si="45"/>
        <v>0</v>
      </c>
      <c r="AH18" s="9">
        <f t="shared" si="46"/>
        <v>0</v>
      </c>
      <c r="AI18" s="8"/>
      <c r="AJ18">
        <f t="shared" si="7"/>
        <v>0</v>
      </c>
      <c r="AK18">
        <f t="shared" si="47"/>
        <v>0</v>
      </c>
      <c r="AL18" s="9">
        <f t="shared" si="48"/>
        <v>0</v>
      </c>
      <c r="AM18" s="8"/>
      <c r="AN18">
        <f t="shared" si="8"/>
        <v>0</v>
      </c>
      <c r="AO18">
        <f t="shared" si="49"/>
        <v>0</v>
      </c>
      <c r="AP18" s="9">
        <f t="shared" si="50"/>
        <v>0</v>
      </c>
      <c r="AQ18" s="8"/>
      <c r="AR18">
        <f t="shared" si="9"/>
        <v>0</v>
      </c>
      <c r="AS18">
        <f t="shared" si="51"/>
        <v>0</v>
      </c>
      <c r="AT18" s="9">
        <f t="shared" si="52"/>
        <v>0</v>
      </c>
      <c r="AU18" s="8"/>
      <c r="AV18">
        <f t="shared" si="10"/>
        <v>0</v>
      </c>
      <c r="AW18">
        <f t="shared" si="53"/>
        <v>0</v>
      </c>
      <c r="AX18" s="9">
        <f t="shared" si="54"/>
        <v>0</v>
      </c>
      <c r="AY18" s="8"/>
      <c r="AZ18">
        <f t="shared" si="11"/>
        <v>0</v>
      </c>
      <c r="BA18">
        <f t="shared" si="55"/>
        <v>0</v>
      </c>
      <c r="BB18" s="9">
        <f t="shared" si="56"/>
        <v>0</v>
      </c>
      <c r="BC18" s="8"/>
      <c r="BD18">
        <f t="shared" si="12"/>
        <v>0</v>
      </c>
      <c r="BE18">
        <f t="shared" si="57"/>
        <v>0</v>
      </c>
      <c r="BF18" s="9">
        <f t="shared" si="58"/>
        <v>0</v>
      </c>
      <c r="BG18" s="8"/>
      <c r="BH18">
        <f t="shared" si="13"/>
        <v>0</v>
      </c>
      <c r="BI18">
        <f t="shared" si="59"/>
        <v>0</v>
      </c>
      <c r="BJ18" s="9">
        <f t="shared" si="60"/>
        <v>0</v>
      </c>
      <c r="BK18" s="8"/>
      <c r="BL18">
        <f t="shared" si="14"/>
        <v>0</v>
      </c>
      <c r="BM18">
        <f t="shared" si="61"/>
        <v>0</v>
      </c>
      <c r="BN18" s="9">
        <f t="shared" si="62"/>
        <v>0</v>
      </c>
      <c r="BO18" s="8"/>
      <c r="BP18">
        <f t="shared" si="15"/>
        <v>0</v>
      </c>
      <c r="BQ18">
        <f t="shared" si="63"/>
        <v>0</v>
      </c>
      <c r="BR18" s="9">
        <f t="shared" si="64"/>
        <v>0</v>
      </c>
      <c r="BS18" s="8"/>
      <c r="BT18">
        <f t="shared" si="16"/>
        <v>0</v>
      </c>
      <c r="BU18">
        <f t="shared" si="65"/>
        <v>0</v>
      </c>
      <c r="BV18" s="9">
        <f t="shared" si="66"/>
        <v>0</v>
      </c>
      <c r="BW18" s="8"/>
      <c r="BX18">
        <f t="shared" si="17"/>
        <v>0</v>
      </c>
      <c r="BY18">
        <f t="shared" si="67"/>
        <v>0</v>
      </c>
      <c r="BZ18" s="9">
        <f t="shared" si="68"/>
        <v>0</v>
      </c>
      <c r="CA18" s="8"/>
      <c r="CB18">
        <f t="shared" si="18"/>
        <v>0</v>
      </c>
      <c r="CC18">
        <f t="shared" si="69"/>
        <v>0</v>
      </c>
      <c r="CD18" s="9">
        <f t="shared" si="70"/>
        <v>0</v>
      </c>
      <c r="CE18" s="8"/>
      <c r="CF18">
        <f t="shared" si="19"/>
        <v>0</v>
      </c>
      <c r="CG18">
        <f t="shared" si="71"/>
        <v>0</v>
      </c>
      <c r="CH18" s="9">
        <f t="shared" si="72"/>
        <v>0</v>
      </c>
      <c r="CI18" s="8"/>
      <c r="CJ18">
        <f t="shared" si="20"/>
        <v>0</v>
      </c>
      <c r="CK18">
        <f t="shared" si="73"/>
        <v>0</v>
      </c>
      <c r="CL18" s="9">
        <f t="shared" si="74"/>
        <v>0</v>
      </c>
      <c r="CM18" s="8"/>
      <c r="CN18">
        <f t="shared" si="21"/>
        <v>0</v>
      </c>
      <c r="CO18">
        <f t="shared" si="75"/>
        <v>0</v>
      </c>
      <c r="CP18" s="9">
        <f t="shared" si="76"/>
        <v>0</v>
      </c>
      <c r="CQ18" s="8"/>
      <c r="CR18">
        <f t="shared" si="22"/>
        <v>0</v>
      </c>
      <c r="CS18">
        <f t="shared" si="77"/>
        <v>0</v>
      </c>
      <c r="CT18" s="9">
        <f t="shared" si="78"/>
        <v>0</v>
      </c>
      <c r="CU18" s="8"/>
      <c r="CV18">
        <f t="shared" si="23"/>
        <v>0</v>
      </c>
      <c r="CW18">
        <f t="shared" si="79"/>
        <v>0</v>
      </c>
      <c r="CX18" s="9">
        <f t="shared" si="80"/>
        <v>0</v>
      </c>
      <c r="CY18" s="8"/>
      <c r="CZ18">
        <f t="shared" si="24"/>
        <v>0</v>
      </c>
      <c r="DA18">
        <f t="shared" si="81"/>
        <v>0</v>
      </c>
      <c r="DB18" s="9">
        <f t="shared" si="82"/>
        <v>0</v>
      </c>
      <c r="DC18" s="8"/>
      <c r="DD18">
        <f t="shared" si="25"/>
        <v>0</v>
      </c>
      <c r="DE18">
        <f t="shared" si="83"/>
        <v>0</v>
      </c>
      <c r="DF18" s="9">
        <f t="shared" si="84"/>
        <v>0</v>
      </c>
      <c r="DG18" s="8"/>
      <c r="DH18">
        <f t="shared" si="26"/>
        <v>0</v>
      </c>
      <c r="DI18">
        <f t="shared" si="85"/>
        <v>0</v>
      </c>
      <c r="DJ18" s="9">
        <f t="shared" si="86"/>
        <v>0</v>
      </c>
      <c r="DK18" s="8"/>
      <c r="DL18">
        <f t="shared" si="27"/>
        <v>0</v>
      </c>
      <c r="DM18">
        <f t="shared" si="87"/>
        <v>0</v>
      </c>
      <c r="DN18" s="9">
        <f t="shared" si="88"/>
        <v>0</v>
      </c>
      <c r="DO18" s="8"/>
      <c r="DP18">
        <f t="shared" si="28"/>
        <v>0</v>
      </c>
      <c r="DQ18">
        <f t="shared" si="89"/>
        <v>0</v>
      </c>
      <c r="DR18" s="9">
        <f t="shared" si="90"/>
        <v>0</v>
      </c>
      <c r="DS18" s="9"/>
      <c r="DT18" s="9">
        <f t="shared" si="29"/>
        <v>0</v>
      </c>
      <c r="DU18">
        <f t="shared" si="91"/>
        <v>0</v>
      </c>
      <c r="DV18" s="9">
        <f t="shared" si="92"/>
        <v>0</v>
      </c>
      <c r="DW18" s="21">
        <f t="shared" si="94"/>
        <v>0</v>
      </c>
      <c r="DX18" s="35">
        <f t="shared" si="93"/>
        <v>0</v>
      </c>
    </row>
    <row r="19" spans="1:128">
      <c r="A19" s="12" t="s">
        <v>34</v>
      </c>
      <c r="C19" s="8"/>
      <c r="D19">
        <f t="shared" si="0"/>
        <v>0</v>
      </c>
      <c r="E19">
        <f t="shared" si="30"/>
        <v>0</v>
      </c>
      <c r="F19" s="9">
        <f t="shared" si="31"/>
        <v>0</v>
      </c>
      <c r="G19" s="8"/>
      <c r="H19">
        <f t="shared" si="32"/>
        <v>0</v>
      </c>
      <c r="I19">
        <f t="shared" si="33"/>
        <v>0</v>
      </c>
      <c r="J19" s="9">
        <f t="shared" si="34"/>
        <v>0</v>
      </c>
      <c r="K19" s="8"/>
      <c r="L19">
        <f t="shared" si="1"/>
        <v>0</v>
      </c>
      <c r="M19">
        <f t="shared" si="35"/>
        <v>0</v>
      </c>
      <c r="N19" s="9">
        <f t="shared" si="36"/>
        <v>0</v>
      </c>
      <c r="O19" s="8"/>
      <c r="P19">
        <f t="shared" si="2"/>
        <v>0</v>
      </c>
      <c r="Q19">
        <f t="shared" si="37"/>
        <v>0</v>
      </c>
      <c r="R19" s="9">
        <f t="shared" si="38"/>
        <v>0</v>
      </c>
      <c r="S19" s="8"/>
      <c r="T19">
        <f t="shared" si="3"/>
        <v>0</v>
      </c>
      <c r="U19">
        <f t="shared" si="39"/>
        <v>0</v>
      </c>
      <c r="V19" s="9">
        <f t="shared" si="40"/>
        <v>0</v>
      </c>
      <c r="W19" s="8"/>
      <c r="X19">
        <f t="shared" si="4"/>
        <v>0</v>
      </c>
      <c r="Y19">
        <f t="shared" si="41"/>
        <v>0</v>
      </c>
      <c r="Z19" s="9">
        <f t="shared" si="42"/>
        <v>0</v>
      </c>
      <c r="AA19" s="8"/>
      <c r="AB19">
        <f t="shared" si="5"/>
        <v>0</v>
      </c>
      <c r="AC19">
        <f t="shared" si="43"/>
        <v>0</v>
      </c>
      <c r="AD19" s="9">
        <f t="shared" si="44"/>
        <v>0</v>
      </c>
      <c r="AE19" s="8">
        <v>0</v>
      </c>
      <c r="AF19">
        <f t="shared" si="6"/>
        <v>0</v>
      </c>
      <c r="AG19">
        <f t="shared" si="45"/>
        <v>0</v>
      </c>
      <c r="AH19" s="9">
        <f t="shared" si="46"/>
        <v>0</v>
      </c>
      <c r="AI19" s="8"/>
      <c r="AJ19">
        <f t="shared" si="7"/>
        <v>0</v>
      </c>
      <c r="AK19">
        <f t="shared" si="47"/>
        <v>0</v>
      </c>
      <c r="AL19" s="9">
        <f t="shared" si="48"/>
        <v>0</v>
      </c>
      <c r="AM19" s="8"/>
      <c r="AN19">
        <f t="shared" si="8"/>
        <v>0</v>
      </c>
      <c r="AO19">
        <f t="shared" si="49"/>
        <v>0</v>
      </c>
      <c r="AP19" s="9">
        <f t="shared" si="50"/>
        <v>0</v>
      </c>
      <c r="AQ19" s="8"/>
      <c r="AR19">
        <f t="shared" si="9"/>
        <v>0</v>
      </c>
      <c r="AS19">
        <f t="shared" si="51"/>
        <v>0</v>
      </c>
      <c r="AT19" s="9">
        <f t="shared" si="52"/>
        <v>0</v>
      </c>
      <c r="AU19" s="8"/>
      <c r="AV19">
        <f t="shared" si="10"/>
        <v>0</v>
      </c>
      <c r="AW19">
        <f t="shared" si="53"/>
        <v>0</v>
      </c>
      <c r="AX19" s="9">
        <f t="shared" si="54"/>
        <v>0</v>
      </c>
      <c r="AY19" s="8"/>
      <c r="AZ19">
        <f t="shared" si="11"/>
        <v>0</v>
      </c>
      <c r="BA19">
        <f t="shared" si="55"/>
        <v>0</v>
      </c>
      <c r="BB19" s="9">
        <f t="shared" si="56"/>
        <v>0</v>
      </c>
      <c r="BC19" s="8"/>
      <c r="BD19">
        <f t="shared" si="12"/>
        <v>0</v>
      </c>
      <c r="BE19">
        <f t="shared" si="57"/>
        <v>0</v>
      </c>
      <c r="BF19" s="9">
        <f t="shared" si="58"/>
        <v>0</v>
      </c>
      <c r="BG19" s="8"/>
      <c r="BH19">
        <f t="shared" si="13"/>
        <v>0</v>
      </c>
      <c r="BI19">
        <f t="shared" si="59"/>
        <v>0</v>
      </c>
      <c r="BJ19" s="9">
        <f t="shared" si="60"/>
        <v>0</v>
      </c>
      <c r="BK19" s="8"/>
      <c r="BL19">
        <f t="shared" si="14"/>
        <v>0</v>
      </c>
      <c r="BM19">
        <f t="shared" si="61"/>
        <v>0</v>
      </c>
      <c r="BN19" s="9">
        <f t="shared" si="62"/>
        <v>0</v>
      </c>
      <c r="BO19" s="8"/>
      <c r="BP19">
        <f t="shared" si="15"/>
        <v>0</v>
      </c>
      <c r="BQ19">
        <f t="shared" si="63"/>
        <v>0</v>
      </c>
      <c r="BR19" s="9">
        <f t="shared" si="64"/>
        <v>0</v>
      </c>
      <c r="BS19" s="8"/>
      <c r="BT19">
        <f t="shared" si="16"/>
        <v>0</v>
      </c>
      <c r="BU19">
        <f t="shared" si="65"/>
        <v>0</v>
      </c>
      <c r="BV19" s="9">
        <f t="shared" si="66"/>
        <v>0</v>
      </c>
      <c r="BW19" s="8"/>
      <c r="BX19">
        <f t="shared" si="17"/>
        <v>0</v>
      </c>
      <c r="BY19">
        <f t="shared" si="67"/>
        <v>0</v>
      </c>
      <c r="BZ19" s="9">
        <f t="shared" si="68"/>
        <v>0</v>
      </c>
      <c r="CA19" s="8"/>
      <c r="CB19">
        <f t="shared" si="18"/>
        <v>0</v>
      </c>
      <c r="CC19">
        <f t="shared" si="69"/>
        <v>0</v>
      </c>
      <c r="CD19" s="9">
        <f t="shared" si="70"/>
        <v>0</v>
      </c>
      <c r="CE19" s="8"/>
      <c r="CF19">
        <f t="shared" si="19"/>
        <v>0</v>
      </c>
      <c r="CG19">
        <f t="shared" si="71"/>
        <v>0</v>
      </c>
      <c r="CH19" s="9">
        <f t="shared" si="72"/>
        <v>0</v>
      </c>
      <c r="CI19" s="8"/>
      <c r="CJ19">
        <f t="shared" si="20"/>
        <v>0</v>
      </c>
      <c r="CK19">
        <f t="shared" si="73"/>
        <v>0</v>
      </c>
      <c r="CL19" s="9">
        <f t="shared" si="74"/>
        <v>0</v>
      </c>
      <c r="CM19" s="8"/>
      <c r="CN19">
        <f t="shared" si="21"/>
        <v>0</v>
      </c>
      <c r="CO19">
        <f t="shared" si="75"/>
        <v>0</v>
      </c>
      <c r="CP19" s="9">
        <f t="shared" si="76"/>
        <v>0</v>
      </c>
      <c r="CQ19" s="8"/>
      <c r="CR19">
        <f t="shared" si="22"/>
        <v>0</v>
      </c>
      <c r="CS19">
        <f t="shared" si="77"/>
        <v>0</v>
      </c>
      <c r="CT19" s="9">
        <f t="shared" si="78"/>
        <v>0</v>
      </c>
      <c r="CU19" s="8"/>
      <c r="CV19">
        <f t="shared" si="23"/>
        <v>0</v>
      </c>
      <c r="CW19">
        <f t="shared" si="79"/>
        <v>0</v>
      </c>
      <c r="CX19" s="9">
        <f t="shared" si="80"/>
        <v>0</v>
      </c>
      <c r="CY19" s="8"/>
      <c r="CZ19">
        <f t="shared" si="24"/>
        <v>0</v>
      </c>
      <c r="DA19">
        <f t="shared" si="81"/>
        <v>0</v>
      </c>
      <c r="DB19" s="9">
        <f t="shared" si="82"/>
        <v>0</v>
      </c>
      <c r="DC19" s="8"/>
      <c r="DD19">
        <f t="shared" si="25"/>
        <v>0</v>
      </c>
      <c r="DE19">
        <f t="shared" si="83"/>
        <v>0</v>
      </c>
      <c r="DF19" s="9">
        <f t="shared" si="84"/>
        <v>0</v>
      </c>
      <c r="DG19" s="8"/>
      <c r="DH19">
        <f t="shared" si="26"/>
        <v>0</v>
      </c>
      <c r="DI19">
        <f t="shared" si="85"/>
        <v>0</v>
      </c>
      <c r="DJ19" s="9">
        <f t="shared" si="86"/>
        <v>0</v>
      </c>
      <c r="DK19" s="8"/>
      <c r="DL19">
        <f t="shared" si="27"/>
        <v>0</v>
      </c>
      <c r="DM19">
        <f t="shared" si="87"/>
        <v>0</v>
      </c>
      <c r="DN19" s="9">
        <f t="shared" si="88"/>
        <v>0</v>
      </c>
      <c r="DO19" s="8"/>
      <c r="DP19">
        <f t="shared" si="28"/>
        <v>0</v>
      </c>
      <c r="DQ19">
        <f t="shared" si="89"/>
        <v>0</v>
      </c>
      <c r="DR19" s="9">
        <f t="shared" si="90"/>
        <v>0</v>
      </c>
      <c r="DS19" s="9"/>
      <c r="DT19" s="9">
        <f t="shared" si="29"/>
        <v>0</v>
      </c>
      <c r="DU19">
        <f t="shared" si="91"/>
        <v>0</v>
      </c>
      <c r="DV19" s="9">
        <f t="shared" si="92"/>
        <v>0</v>
      </c>
      <c r="DW19" s="21">
        <f t="shared" si="94"/>
        <v>0</v>
      </c>
      <c r="DX19" s="35">
        <f t="shared" si="93"/>
        <v>0</v>
      </c>
    </row>
    <row r="20" spans="1:128">
      <c r="A20" s="12" t="s">
        <v>34</v>
      </c>
      <c r="C20" s="8"/>
      <c r="D20">
        <f t="shared" si="0"/>
        <v>0</v>
      </c>
      <c r="E20">
        <f t="shared" si="30"/>
        <v>0</v>
      </c>
      <c r="F20" s="9">
        <f t="shared" si="31"/>
        <v>0</v>
      </c>
      <c r="G20" s="8"/>
      <c r="H20">
        <f t="shared" si="32"/>
        <v>0</v>
      </c>
      <c r="I20">
        <f t="shared" si="33"/>
        <v>0</v>
      </c>
      <c r="J20" s="9">
        <f t="shared" si="34"/>
        <v>0</v>
      </c>
      <c r="K20" s="8"/>
      <c r="L20">
        <f t="shared" si="1"/>
        <v>0</v>
      </c>
      <c r="M20">
        <f t="shared" si="35"/>
        <v>0</v>
      </c>
      <c r="N20" s="9">
        <f t="shared" si="36"/>
        <v>0</v>
      </c>
      <c r="O20" s="8"/>
      <c r="P20">
        <f t="shared" si="2"/>
        <v>0</v>
      </c>
      <c r="Q20">
        <f t="shared" si="37"/>
        <v>0</v>
      </c>
      <c r="R20" s="9">
        <f t="shared" si="38"/>
        <v>0</v>
      </c>
      <c r="S20" s="8"/>
      <c r="T20">
        <f t="shared" si="3"/>
        <v>0</v>
      </c>
      <c r="U20">
        <f t="shared" si="39"/>
        <v>0</v>
      </c>
      <c r="V20" s="9">
        <f t="shared" si="40"/>
        <v>0</v>
      </c>
      <c r="W20" s="8"/>
      <c r="X20">
        <f t="shared" si="4"/>
        <v>0</v>
      </c>
      <c r="Y20">
        <f t="shared" si="41"/>
        <v>0</v>
      </c>
      <c r="Z20" s="9">
        <f t="shared" si="42"/>
        <v>0</v>
      </c>
      <c r="AA20" s="8"/>
      <c r="AB20">
        <f t="shared" si="5"/>
        <v>0</v>
      </c>
      <c r="AC20">
        <f t="shared" si="43"/>
        <v>0</v>
      </c>
      <c r="AD20" s="9">
        <f t="shared" si="44"/>
        <v>0</v>
      </c>
      <c r="AE20" s="8">
        <v>0</v>
      </c>
      <c r="AF20">
        <f t="shared" si="6"/>
        <v>0</v>
      </c>
      <c r="AG20">
        <f t="shared" si="45"/>
        <v>0</v>
      </c>
      <c r="AH20" s="9">
        <f t="shared" si="46"/>
        <v>0</v>
      </c>
      <c r="AI20" s="8"/>
      <c r="AJ20">
        <f t="shared" si="7"/>
        <v>0</v>
      </c>
      <c r="AK20">
        <f t="shared" si="47"/>
        <v>0</v>
      </c>
      <c r="AL20" s="9">
        <f t="shared" si="48"/>
        <v>0</v>
      </c>
      <c r="AM20" s="8"/>
      <c r="AN20">
        <f t="shared" si="8"/>
        <v>0</v>
      </c>
      <c r="AO20">
        <f t="shared" si="49"/>
        <v>0</v>
      </c>
      <c r="AP20" s="9">
        <f t="shared" si="50"/>
        <v>0</v>
      </c>
      <c r="AQ20" s="8"/>
      <c r="AR20">
        <f t="shared" si="9"/>
        <v>0</v>
      </c>
      <c r="AS20">
        <f t="shared" si="51"/>
        <v>0</v>
      </c>
      <c r="AT20" s="9">
        <f t="shared" si="52"/>
        <v>0</v>
      </c>
      <c r="AU20" s="8"/>
      <c r="AV20">
        <f t="shared" si="10"/>
        <v>0</v>
      </c>
      <c r="AW20">
        <f t="shared" si="53"/>
        <v>0</v>
      </c>
      <c r="AX20" s="9">
        <f t="shared" si="54"/>
        <v>0</v>
      </c>
      <c r="AY20" s="8"/>
      <c r="AZ20">
        <f t="shared" si="11"/>
        <v>0</v>
      </c>
      <c r="BA20">
        <f t="shared" si="55"/>
        <v>0</v>
      </c>
      <c r="BB20" s="9">
        <f t="shared" si="56"/>
        <v>0</v>
      </c>
      <c r="BC20" s="8"/>
      <c r="BD20">
        <f t="shared" si="12"/>
        <v>0</v>
      </c>
      <c r="BE20">
        <f t="shared" si="57"/>
        <v>0</v>
      </c>
      <c r="BF20" s="9">
        <f t="shared" si="58"/>
        <v>0</v>
      </c>
      <c r="BG20" s="8"/>
      <c r="BH20">
        <f t="shared" si="13"/>
        <v>0</v>
      </c>
      <c r="BI20">
        <f t="shared" si="59"/>
        <v>0</v>
      </c>
      <c r="BJ20" s="9">
        <f t="shared" si="60"/>
        <v>0</v>
      </c>
      <c r="BK20" s="8"/>
      <c r="BL20">
        <f t="shared" si="14"/>
        <v>0</v>
      </c>
      <c r="BM20">
        <f t="shared" si="61"/>
        <v>0</v>
      </c>
      <c r="BN20" s="9">
        <f t="shared" si="62"/>
        <v>0</v>
      </c>
      <c r="BO20" s="8"/>
      <c r="BP20">
        <f t="shared" si="15"/>
        <v>0</v>
      </c>
      <c r="BQ20">
        <f t="shared" si="63"/>
        <v>0</v>
      </c>
      <c r="BR20" s="9">
        <f t="shared" si="64"/>
        <v>0</v>
      </c>
      <c r="BS20" s="8"/>
      <c r="BT20">
        <f t="shared" si="16"/>
        <v>0</v>
      </c>
      <c r="BU20">
        <f t="shared" si="65"/>
        <v>0</v>
      </c>
      <c r="BV20" s="9">
        <f t="shared" si="66"/>
        <v>0</v>
      </c>
      <c r="BW20" s="8"/>
      <c r="BX20">
        <f t="shared" si="17"/>
        <v>0</v>
      </c>
      <c r="BY20">
        <f t="shared" si="67"/>
        <v>0</v>
      </c>
      <c r="BZ20" s="9">
        <f t="shared" si="68"/>
        <v>0</v>
      </c>
      <c r="CA20" s="8"/>
      <c r="CB20">
        <f t="shared" si="18"/>
        <v>0</v>
      </c>
      <c r="CC20">
        <f t="shared" si="69"/>
        <v>0</v>
      </c>
      <c r="CD20" s="9">
        <f t="shared" si="70"/>
        <v>0</v>
      </c>
      <c r="CE20" s="8"/>
      <c r="CF20">
        <f t="shared" si="19"/>
        <v>0</v>
      </c>
      <c r="CG20">
        <f t="shared" si="71"/>
        <v>0</v>
      </c>
      <c r="CH20" s="9">
        <f t="shared" si="72"/>
        <v>0</v>
      </c>
      <c r="CI20" s="8"/>
      <c r="CJ20">
        <f t="shared" si="20"/>
        <v>0</v>
      </c>
      <c r="CK20">
        <f t="shared" si="73"/>
        <v>0</v>
      </c>
      <c r="CL20" s="9">
        <f t="shared" si="74"/>
        <v>0</v>
      </c>
      <c r="CM20" s="8"/>
      <c r="CN20">
        <f t="shared" si="21"/>
        <v>0</v>
      </c>
      <c r="CO20">
        <f t="shared" si="75"/>
        <v>0</v>
      </c>
      <c r="CP20" s="9">
        <f t="shared" si="76"/>
        <v>0</v>
      </c>
      <c r="CQ20" s="8"/>
      <c r="CR20">
        <f t="shared" si="22"/>
        <v>0</v>
      </c>
      <c r="CS20">
        <f t="shared" si="77"/>
        <v>0</v>
      </c>
      <c r="CT20" s="9">
        <f t="shared" si="78"/>
        <v>0</v>
      </c>
      <c r="CU20" s="8"/>
      <c r="CV20">
        <f t="shared" si="23"/>
        <v>0</v>
      </c>
      <c r="CW20">
        <f t="shared" si="79"/>
        <v>0</v>
      </c>
      <c r="CX20" s="9">
        <f t="shared" si="80"/>
        <v>0</v>
      </c>
      <c r="CY20" s="8"/>
      <c r="CZ20">
        <f t="shared" si="24"/>
        <v>0</v>
      </c>
      <c r="DA20">
        <f t="shared" si="81"/>
        <v>0</v>
      </c>
      <c r="DB20" s="9">
        <f t="shared" si="82"/>
        <v>0</v>
      </c>
      <c r="DC20" s="8"/>
      <c r="DD20">
        <f t="shared" si="25"/>
        <v>0</v>
      </c>
      <c r="DE20">
        <f t="shared" si="83"/>
        <v>0</v>
      </c>
      <c r="DF20" s="9">
        <f t="shared" si="84"/>
        <v>0</v>
      </c>
      <c r="DG20" s="8"/>
      <c r="DH20">
        <f t="shared" si="26"/>
        <v>0</v>
      </c>
      <c r="DI20">
        <f t="shared" si="85"/>
        <v>0</v>
      </c>
      <c r="DJ20" s="9">
        <f t="shared" si="86"/>
        <v>0</v>
      </c>
      <c r="DK20" s="8"/>
      <c r="DL20">
        <f t="shared" si="27"/>
        <v>0</v>
      </c>
      <c r="DM20">
        <f t="shared" si="87"/>
        <v>0</v>
      </c>
      <c r="DN20" s="9">
        <f t="shared" si="88"/>
        <v>0</v>
      </c>
      <c r="DO20" s="8"/>
      <c r="DP20">
        <f t="shared" si="28"/>
        <v>0</v>
      </c>
      <c r="DQ20">
        <f t="shared" si="89"/>
        <v>0</v>
      </c>
      <c r="DR20" s="9">
        <f t="shared" si="90"/>
        <v>0</v>
      </c>
      <c r="DS20" s="9"/>
      <c r="DT20" s="9">
        <f t="shared" si="29"/>
        <v>0</v>
      </c>
      <c r="DU20">
        <f t="shared" si="91"/>
        <v>0</v>
      </c>
      <c r="DV20" s="9">
        <f t="shared" si="92"/>
        <v>0</v>
      </c>
      <c r="DW20" s="21">
        <f t="shared" si="94"/>
        <v>0</v>
      </c>
      <c r="DX20" s="35">
        <f t="shared" si="93"/>
        <v>0</v>
      </c>
    </row>
    <row r="21" spans="1:128">
      <c r="A21" s="12" t="s">
        <v>34</v>
      </c>
      <c r="C21" s="8"/>
      <c r="D21">
        <f t="shared" si="0"/>
        <v>0</v>
      </c>
      <c r="E21">
        <f t="shared" si="30"/>
        <v>0</v>
      </c>
      <c r="F21" s="9">
        <f t="shared" si="31"/>
        <v>0</v>
      </c>
      <c r="G21" s="8"/>
      <c r="H21">
        <f t="shared" si="32"/>
        <v>0</v>
      </c>
      <c r="I21">
        <f t="shared" si="33"/>
        <v>0</v>
      </c>
      <c r="J21" s="9">
        <f t="shared" si="34"/>
        <v>0</v>
      </c>
      <c r="K21" s="8"/>
      <c r="L21">
        <f t="shared" si="1"/>
        <v>0</v>
      </c>
      <c r="M21">
        <f t="shared" si="35"/>
        <v>0</v>
      </c>
      <c r="N21" s="9">
        <f t="shared" si="36"/>
        <v>0</v>
      </c>
      <c r="O21" s="8"/>
      <c r="P21">
        <f t="shared" si="2"/>
        <v>0</v>
      </c>
      <c r="Q21">
        <f t="shared" si="37"/>
        <v>0</v>
      </c>
      <c r="R21" s="9">
        <f t="shared" si="38"/>
        <v>0</v>
      </c>
      <c r="S21" s="8"/>
      <c r="T21">
        <f t="shared" si="3"/>
        <v>0</v>
      </c>
      <c r="U21">
        <f t="shared" si="39"/>
        <v>0</v>
      </c>
      <c r="V21" s="9">
        <f t="shared" si="40"/>
        <v>0</v>
      </c>
      <c r="W21" s="8"/>
      <c r="X21">
        <f t="shared" si="4"/>
        <v>0</v>
      </c>
      <c r="Y21">
        <f t="shared" si="41"/>
        <v>0</v>
      </c>
      <c r="Z21" s="9">
        <f t="shared" si="42"/>
        <v>0</v>
      </c>
      <c r="AA21" s="8"/>
      <c r="AB21">
        <f t="shared" si="5"/>
        <v>0</v>
      </c>
      <c r="AC21">
        <f t="shared" si="43"/>
        <v>0</v>
      </c>
      <c r="AD21" s="9">
        <f t="shared" si="44"/>
        <v>0</v>
      </c>
      <c r="AE21" s="8">
        <v>0</v>
      </c>
      <c r="AF21">
        <f t="shared" si="6"/>
        <v>0</v>
      </c>
      <c r="AG21">
        <f t="shared" si="45"/>
        <v>0</v>
      </c>
      <c r="AH21" s="9">
        <f t="shared" si="46"/>
        <v>0</v>
      </c>
      <c r="AI21" s="8"/>
      <c r="AJ21">
        <f t="shared" si="7"/>
        <v>0</v>
      </c>
      <c r="AK21">
        <f t="shared" si="47"/>
        <v>0</v>
      </c>
      <c r="AL21" s="9">
        <f t="shared" si="48"/>
        <v>0</v>
      </c>
      <c r="AM21" s="8"/>
      <c r="AN21">
        <f t="shared" si="8"/>
        <v>0</v>
      </c>
      <c r="AO21">
        <f t="shared" si="49"/>
        <v>0</v>
      </c>
      <c r="AP21" s="9">
        <f t="shared" si="50"/>
        <v>0</v>
      </c>
      <c r="AQ21" s="8"/>
      <c r="AR21">
        <f t="shared" si="9"/>
        <v>0</v>
      </c>
      <c r="AS21">
        <f t="shared" si="51"/>
        <v>0</v>
      </c>
      <c r="AT21" s="9">
        <f t="shared" si="52"/>
        <v>0</v>
      </c>
      <c r="AU21" s="8"/>
      <c r="AV21">
        <f t="shared" si="10"/>
        <v>0</v>
      </c>
      <c r="AW21">
        <f t="shared" si="53"/>
        <v>0</v>
      </c>
      <c r="AX21" s="9">
        <f t="shared" si="54"/>
        <v>0</v>
      </c>
      <c r="AY21" s="8"/>
      <c r="AZ21">
        <f t="shared" si="11"/>
        <v>0</v>
      </c>
      <c r="BA21">
        <f t="shared" si="55"/>
        <v>0</v>
      </c>
      <c r="BB21" s="9">
        <f t="shared" si="56"/>
        <v>0</v>
      </c>
      <c r="BC21" s="8"/>
      <c r="BD21">
        <f t="shared" si="12"/>
        <v>0</v>
      </c>
      <c r="BE21">
        <f t="shared" si="57"/>
        <v>0</v>
      </c>
      <c r="BF21" s="9">
        <f t="shared" si="58"/>
        <v>0</v>
      </c>
      <c r="BG21" s="8"/>
      <c r="BH21">
        <f t="shared" si="13"/>
        <v>0</v>
      </c>
      <c r="BI21">
        <f t="shared" si="59"/>
        <v>0</v>
      </c>
      <c r="BJ21" s="9">
        <f t="shared" si="60"/>
        <v>0</v>
      </c>
      <c r="BK21" s="8"/>
      <c r="BL21">
        <f t="shared" si="14"/>
        <v>0</v>
      </c>
      <c r="BM21">
        <f t="shared" si="61"/>
        <v>0</v>
      </c>
      <c r="BN21" s="9">
        <f t="shared" si="62"/>
        <v>0</v>
      </c>
      <c r="BO21" s="8"/>
      <c r="BP21">
        <f t="shared" si="15"/>
        <v>0</v>
      </c>
      <c r="BQ21">
        <f t="shared" si="63"/>
        <v>0</v>
      </c>
      <c r="BR21" s="9">
        <f t="shared" si="64"/>
        <v>0</v>
      </c>
      <c r="BS21" s="8"/>
      <c r="BT21">
        <f t="shared" si="16"/>
        <v>0</v>
      </c>
      <c r="BU21">
        <f t="shared" si="65"/>
        <v>0</v>
      </c>
      <c r="BV21" s="9">
        <f t="shared" si="66"/>
        <v>0</v>
      </c>
      <c r="BW21" s="8"/>
      <c r="BX21">
        <f t="shared" si="17"/>
        <v>0</v>
      </c>
      <c r="BY21">
        <f t="shared" si="67"/>
        <v>0</v>
      </c>
      <c r="BZ21" s="9">
        <f t="shared" si="68"/>
        <v>0</v>
      </c>
      <c r="CA21" s="8"/>
      <c r="CB21">
        <f t="shared" si="18"/>
        <v>0</v>
      </c>
      <c r="CC21">
        <f t="shared" si="69"/>
        <v>0</v>
      </c>
      <c r="CD21" s="9">
        <f t="shared" si="70"/>
        <v>0</v>
      </c>
      <c r="CE21" s="8"/>
      <c r="CF21">
        <f t="shared" si="19"/>
        <v>0</v>
      </c>
      <c r="CG21">
        <f t="shared" si="71"/>
        <v>0</v>
      </c>
      <c r="CH21" s="9">
        <f t="shared" si="72"/>
        <v>0</v>
      </c>
      <c r="CI21" s="8"/>
      <c r="CJ21">
        <f t="shared" si="20"/>
        <v>0</v>
      </c>
      <c r="CK21">
        <f t="shared" si="73"/>
        <v>0</v>
      </c>
      <c r="CL21" s="9">
        <f t="shared" si="74"/>
        <v>0</v>
      </c>
      <c r="CM21" s="8"/>
      <c r="CN21">
        <f t="shared" si="21"/>
        <v>0</v>
      </c>
      <c r="CO21">
        <f t="shared" si="75"/>
        <v>0</v>
      </c>
      <c r="CP21" s="9">
        <f t="shared" si="76"/>
        <v>0</v>
      </c>
      <c r="CQ21" s="8"/>
      <c r="CR21">
        <f t="shared" si="22"/>
        <v>0</v>
      </c>
      <c r="CS21">
        <f t="shared" si="77"/>
        <v>0</v>
      </c>
      <c r="CT21" s="9">
        <f t="shared" si="78"/>
        <v>0</v>
      </c>
      <c r="CU21" s="8"/>
      <c r="CV21">
        <f t="shared" si="23"/>
        <v>0</v>
      </c>
      <c r="CW21">
        <f t="shared" si="79"/>
        <v>0</v>
      </c>
      <c r="CX21" s="9">
        <f t="shared" si="80"/>
        <v>0</v>
      </c>
      <c r="CY21" s="8"/>
      <c r="CZ21">
        <f t="shared" si="24"/>
        <v>0</v>
      </c>
      <c r="DA21">
        <f t="shared" si="81"/>
        <v>0</v>
      </c>
      <c r="DB21" s="9">
        <f t="shared" si="82"/>
        <v>0</v>
      </c>
      <c r="DC21" s="8"/>
      <c r="DD21">
        <f t="shared" si="25"/>
        <v>0</v>
      </c>
      <c r="DE21">
        <f t="shared" si="83"/>
        <v>0</v>
      </c>
      <c r="DF21" s="9">
        <f t="shared" si="84"/>
        <v>0</v>
      </c>
      <c r="DG21" s="8"/>
      <c r="DH21">
        <f t="shared" si="26"/>
        <v>0</v>
      </c>
      <c r="DI21">
        <f t="shared" si="85"/>
        <v>0</v>
      </c>
      <c r="DJ21" s="9">
        <f t="shared" si="86"/>
        <v>0</v>
      </c>
      <c r="DK21" s="8"/>
      <c r="DL21">
        <f t="shared" si="27"/>
        <v>0</v>
      </c>
      <c r="DM21">
        <f t="shared" si="87"/>
        <v>0</v>
      </c>
      <c r="DN21" s="9">
        <f t="shared" si="88"/>
        <v>0</v>
      </c>
      <c r="DO21" s="8"/>
      <c r="DP21">
        <f t="shared" si="28"/>
        <v>0</v>
      </c>
      <c r="DQ21">
        <f t="shared" si="89"/>
        <v>0</v>
      </c>
      <c r="DR21" s="9">
        <f t="shared" si="90"/>
        <v>0</v>
      </c>
      <c r="DS21" s="9"/>
      <c r="DT21" s="9">
        <f t="shared" si="29"/>
        <v>0</v>
      </c>
      <c r="DU21">
        <f t="shared" si="91"/>
        <v>0</v>
      </c>
      <c r="DV21" s="9">
        <f t="shared" si="92"/>
        <v>0</v>
      </c>
      <c r="DW21" s="21">
        <f t="shared" si="94"/>
        <v>0</v>
      </c>
      <c r="DX21" s="35">
        <f t="shared" si="93"/>
        <v>0</v>
      </c>
    </row>
    <row r="22" spans="1:128">
      <c r="A22" s="12" t="s">
        <v>34</v>
      </c>
      <c r="C22" s="8"/>
      <c r="D22">
        <f t="shared" si="0"/>
        <v>0</v>
      </c>
      <c r="E22">
        <f t="shared" si="30"/>
        <v>0</v>
      </c>
      <c r="F22" s="9">
        <f t="shared" si="31"/>
        <v>0</v>
      </c>
      <c r="G22" s="8"/>
      <c r="H22">
        <f t="shared" si="32"/>
        <v>0</v>
      </c>
      <c r="I22">
        <f t="shared" si="33"/>
        <v>0</v>
      </c>
      <c r="J22" s="9">
        <f t="shared" si="34"/>
        <v>0</v>
      </c>
      <c r="K22" s="8"/>
      <c r="L22">
        <f t="shared" si="1"/>
        <v>0</v>
      </c>
      <c r="M22">
        <f t="shared" si="35"/>
        <v>0</v>
      </c>
      <c r="N22" s="9">
        <f t="shared" si="36"/>
        <v>0</v>
      </c>
      <c r="O22" s="8"/>
      <c r="P22">
        <f t="shared" si="2"/>
        <v>0</v>
      </c>
      <c r="Q22">
        <f t="shared" si="37"/>
        <v>0</v>
      </c>
      <c r="R22" s="9">
        <f t="shared" si="38"/>
        <v>0</v>
      </c>
      <c r="S22" s="8"/>
      <c r="T22">
        <f t="shared" si="3"/>
        <v>0</v>
      </c>
      <c r="U22">
        <f t="shared" si="39"/>
        <v>0</v>
      </c>
      <c r="V22" s="9">
        <f t="shared" si="40"/>
        <v>0</v>
      </c>
      <c r="W22" s="8"/>
      <c r="X22">
        <f t="shared" si="4"/>
        <v>0</v>
      </c>
      <c r="Y22">
        <f t="shared" si="41"/>
        <v>0</v>
      </c>
      <c r="Z22" s="9">
        <f t="shared" si="42"/>
        <v>0</v>
      </c>
      <c r="AA22" s="8"/>
      <c r="AB22">
        <f t="shared" si="5"/>
        <v>0</v>
      </c>
      <c r="AC22">
        <f t="shared" si="43"/>
        <v>0</v>
      </c>
      <c r="AD22" s="9">
        <f t="shared" si="44"/>
        <v>0</v>
      </c>
      <c r="AE22" s="8">
        <v>0</v>
      </c>
      <c r="AF22">
        <f t="shared" si="6"/>
        <v>0</v>
      </c>
      <c r="AG22">
        <f t="shared" si="45"/>
        <v>0</v>
      </c>
      <c r="AH22" s="9">
        <f t="shared" si="46"/>
        <v>0</v>
      </c>
      <c r="AI22" s="8"/>
      <c r="AJ22">
        <f t="shared" si="7"/>
        <v>0</v>
      </c>
      <c r="AK22">
        <f t="shared" si="47"/>
        <v>0</v>
      </c>
      <c r="AL22" s="9">
        <f t="shared" si="48"/>
        <v>0</v>
      </c>
      <c r="AM22" s="8"/>
      <c r="AN22">
        <f t="shared" si="8"/>
        <v>0</v>
      </c>
      <c r="AO22">
        <f t="shared" si="49"/>
        <v>0</v>
      </c>
      <c r="AP22" s="9">
        <f t="shared" si="50"/>
        <v>0</v>
      </c>
      <c r="AQ22" s="8"/>
      <c r="AR22">
        <f t="shared" si="9"/>
        <v>0</v>
      </c>
      <c r="AS22">
        <f t="shared" si="51"/>
        <v>0</v>
      </c>
      <c r="AT22" s="9">
        <f t="shared" si="52"/>
        <v>0</v>
      </c>
      <c r="AU22" s="8"/>
      <c r="AV22">
        <f t="shared" si="10"/>
        <v>0</v>
      </c>
      <c r="AW22">
        <f t="shared" si="53"/>
        <v>0</v>
      </c>
      <c r="AX22" s="9">
        <f t="shared" si="54"/>
        <v>0</v>
      </c>
      <c r="AY22" s="8"/>
      <c r="AZ22">
        <f t="shared" si="11"/>
        <v>0</v>
      </c>
      <c r="BA22">
        <f t="shared" si="55"/>
        <v>0</v>
      </c>
      <c r="BB22" s="9">
        <f t="shared" si="56"/>
        <v>0</v>
      </c>
      <c r="BC22" s="8"/>
      <c r="BD22">
        <f t="shared" si="12"/>
        <v>0</v>
      </c>
      <c r="BE22">
        <f t="shared" si="57"/>
        <v>0</v>
      </c>
      <c r="BF22" s="9">
        <f t="shared" si="58"/>
        <v>0</v>
      </c>
      <c r="BG22" s="8"/>
      <c r="BH22">
        <f t="shared" si="13"/>
        <v>0</v>
      </c>
      <c r="BI22">
        <f t="shared" si="59"/>
        <v>0</v>
      </c>
      <c r="BJ22" s="9">
        <f t="shared" si="60"/>
        <v>0</v>
      </c>
      <c r="BK22" s="8"/>
      <c r="BL22">
        <f t="shared" si="14"/>
        <v>0</v>
      </c>
      <c r="BM22">
        <f t="shared" si="61"/>
        <v>0</v>
      </c>
      <c r="BN22" s="9">
        <f t="shared" si="62"/>
        <v>0</v>
      </c>
      <c r="BO22" s="8"/>
      <c r="BP22">
        <f t="shared" si="15"/>
        <v>0</v>
      </c>
      <c r="BQ22">
        <f t="shared" si="63"/>
        <v>0</v>
      </c>
      <c r="BR22" s="9">
        <f t="shared" si="64"/>
        <v>0</v>
      </c>
      <c r="BS22" s="8"/>
      <c r="BT22">
        <f t="shared" si="16"/>
        <v>0</v>
      </c>
      <c r="BU22">
        <f t="shared" si="65"/>
        <v>0</v>
      </c>
      <c r="BV22" s="9">
        <f t="shared" si="66"/>
        <v>0</v>
      </c>
      <c r="BW22" s="8"/>
      <c r="BX22">
        <f t="shared" si="17"/>
        <v>0</v>
      </c>
      <c r="BY22">
        <f t="shared" si="67"/>
        <v>0</v>
      </c>
      <c r="BZ22" s="9">
        <f t="shared" si="68"/>
        <v>0</v>
      </c>
      <c r="CA22" s="8"/>
      <c r="CB22">
        <f t="shared" si="18"/>
        <v>0</v>
      </c>
      <c r="CC22">
        <f t="shared" si="69"/>
        <v>0</v>
      </c>
      <c r="CD22" s="9">
        <f t="shared" si="70"/>
        <v>0</v>
      </c>
      <c r="CE22" s="8"/>
      <c r="CF22">
        <f t="shared" si="19"/>
        <v>0</v>
      </c>
      <c r="CG22">
        <f t="shared" si="71"/>
        <v>0</v>
      </c>
      <c r="CH22" s="9">
        <f t="shared" si="72"/>
        <v>0</v>
      </c>
      <c r="CI22" s="8"/>
      <c r="CJ22">
        <f t="shared" si="20"/>
        <v>0</v>
      </c>
      <c r="CK22">
        <f t="shared" si="73"/>
        <v>0</v>
      </c>
      <c r="CL22" s="9">
        <f t="shared" si="74"/>
        <v>0</v>
      </c>
      <c r="CM22" s="8"/>
      <c r="CN22">
        <f t="shared" si="21"/>
        <v>0</v>
      </c>
      <c r="CO22">
        <f t="shared" si="75"/>
        <v>0</v>
      </c>
      <c r="CP22" s="9">
        <f t="shared" si="76"/>
        <v>0</v>
      </c>
      <c r="CQ22" s="8"/>
      <c r="CR22">
        <f t="shared" si="22"/>
        <v>0</v>
      </c>
      <c r="CS22">
        <f t="shared" si="77"/>
        <v>0</v>
      </c>
      <c r="CT22" s="9">
        <f t="shared" si="78"/>
        <v>0</v>
      </c>
      <c r="CU22" s="8"/>
      <c r="CV22">
        <f t="shared" si="23"/>
        <v>0</v>
      </c>
      <c r="CW22">
        <f t="shared" si="79"/>
        <v>0</v>
      </c>
      <c r="CX22" s="9">
        <f t="shared" si="80"/>
        <v>0</v>
      </c>
      <c r="CY22" s="8"/>
      <c r="CZ22">
        <f t="shared" si="24"/>
        <v>0</v>
      </c>
      <c r="DA22">
        <f t="shared" si="81"/>
        <v>0</v>
      </c>
      <c r="DB22" s="9">
        <f t="shared" si="82"/>
        <v>0</v>
      </c>
      <c r="DC22" s="8"/>
      <c r="DD22">
        <f t="shared" si="25"/>
        <v>0</v>
      </c>
      <c r="DE22">
        <f t="shared" si="83"/>
        <v>0</v>
      </c>
      <c r="DF22" s="9">
        <f t="shared" si="84"/>
        <v>0</v>
      </c>
      <c r="DG22" s="8"/>
      <c r="DH22">
        <f t="shared" si="26"/>
        <v>0</v>
      </c>
      <c r="DI22">
        <f t="shared" si="85"/>
        <v>0</v>
      </c>
      <c r="DJ22" s="9">
        <f t="shared" si="86"/>
        <v>0</v>
      </c>
      <c r="DK22" s="8"/>
      <c r="DL22">
        <f t="shared" si="27"/>
        <v>0</v>
      </c>
      <c r="DM22">
        <f t="shared" si="87"/>
        <v>0</v>
      </c>
      <c r="DN22" s="9">
        <f t="shared" si="88"/>
        <v>0</v>
      </c>
      <c r="DO22" s="8"/>
      <c r="DP22">
        <f t="shared" si="28"/>
        <v>0</v>
      </c>
      <c r="DQ22">
        <f t="shared" si="89"/>
        <v>0</v>
      </c>
      <c r="DR22" s="9">
        <f t="shared" si="90"/>
        <v>0</v>
      </c>
      <c r="DS22" s="9"/>
      <c r="DT22" s="9">
        <f t="shared" si="29"/>
        <v>0</v>
      </c>
      <c r="DU22">
        <f t="shared" si="91"/>
        <v>0</v>
      </c>
      <c r="DV22" s="9">
        <f t="shared" si="92"/>
        <v>0</v>
      </c>
      <c r="DW22" s="21">
        <f t="shared" si="94"/>
        <v>0</v>
      </c>
      <c r="DX22" s="35">
        <f t="shared" si="93"/>
        <v>0</v>
      </c>
    </row>
    <row r="23" spans="1:128">
      <c r="A23" s="12" t="s">
        <v>34</v>
      </c>
      <c r="C23" s="8"/>
      <c r="D23">
        <f t="shared" si="0"/>
        <v>0</v>
      </c>
      <c r="E23">
        <f t="shared" si="30"/>
        <v>0</v>
      </c>
      <c r="F23" s="9">
        <f t="shared" si="31"/>
        <v>0</v>
      </c>
      <c r="G23" s="8"/>
      <c r="H23">
        <f t="shared" si="32"/>
        <v>0</v>
      </c>
      <c r="I23">
        <f t="shared" si="33"/>
        <v>0</v>
      </c>
      <c r="J23" s="9">
        <f t="shared" si="34"/>
        <v>0</v>
      </c>
      <c r="K23" s="8"/>
      <c r="L23">
        <f t="shared" si="1"/>
        <v>0</v>
      </c>
      <c r="M23">
        <f t="shared" si="35"/>
        <v>0</v>
      </c>
      <c r="N23" s="9">
        <f t="shared" si="36"/>
        <v>0</v>
      </c>
      <c r="O23" s="8"/>
      <c r="P23">
        <f t="shared" si="2"/>
        <v>0</v>
      </c>
      <c r="Q23">
        <f t="shared" si="37"/>
        <v>0</v>
      </c>
      <c r="R23" s="9">
        <f t="shared" si="38"/>
        <v>0</v>
      </c>
      <c r="S23" s="8"/>
      <c r="T23">
        <f t="shared" si="3"/>
        <v>0</v>
      </c>
      <c r="U23">
        <f t="shared" si="39"/>
        <v>0</v>
      </c>
      <c r="V23" s="9">
        <f t="shared" si="40"/>
        <v>0</v>
      </c>
      <c r="W23" s="8"/>
      <c r="X23">
        <f t="shared" si="4"/>
        <v>0</v>
      </c>
      <c r="Y23">
        <f t="shared" si="41"/>
        <v>0</v>
      </c>
      <c r="Z23" s="9">
        <f t="shared" si="42"/>
        <v>0</v>
      </c>
      <c r="AA23" s="8"/>
      <c r="AB23">
        <f t="shared" si="5"/>
        <v>0</v>
      </c>
      <c r="AC23">
        <f t="shared" si="43"/>
        <v>0</v>
      </c>
      <c r="AD23" s="9">
        <f t="shared" si="44"/>
        <v>0</v>
      </c>
      <c r="AE23" s="8">
        <v>0</v>
      </c>
      <c r="AF23">
        <f t="shared" si="6"/>
        <v>0</v>
      </c>
      <c r="AG23">
        <f t="shared" si="45"/>
        <v>0</v>
      </c>
      <c r="AH23" s="9">
        <f t="shared" si="46"/>
        <v>0</v>
      </c>
      <c r="AI23" s="8"/>
      <c r="AJ23">
        <f t="shared" si="7"/>
        <v>0</v>
      </c>
      <c r="AK23">
        <f t="shared" si="47"/>
        <v>0</v>
      </c>
      <c r="AL23" s="9">
        <f t="shared" si="48"/>
        <v>0</v>
      </c>
      <c r="AM23" s="8"/>
      <c r="AN23">
        <f t="shared" si="8"/>
        <v>0</v>
      </c>
      <c r="AO23">
        <f t="shared" si="49"/>
        <v>0</v>
      </c>
      <c r="AP23" s="9">
        <f t="shared" si="50"/>
        <v>0</v>
      </c>
      <c r="AQ23" s="8"/>
      <c r="AR23">
        <f t="shared" si="9"/>
        <v>0</v>
      </c>
      <c r="AS23">
        <f t="shared" si="51"/>
        <v>0</v>
      </c>
      <c r="AT23" s="9">
        <f t="shared" si="52"/>
        <v>0</v>
      </c>
      <c r="AU23" s="8"/>
      <c r="AV23">
        <f t="shared" si="10"/>
        <v>0</v>
      </c>
      <c r="AW23">
        <f t="shared" si="53"/>
        <v>0</v>
      </c>
      <c r="AX23" s="9">
        <f t="shared" si="54"/>
        <v>0</v>
      </c>
      <c r="AY23" s="8"/>
      <c r="AZ23">
        <f t="shared" si="11"/>
        <v>0</v>
      </c>
      <c r="BA23">
        <f t="shared" si="55"/>
        <v>0</v>
      </c>
      <c r="BB23" s="9">
        <f t="shared" si="56"/>
        <v>0</v>
      </c>
      <c r="BC23" s="8"/>
      <c r="BD23">
        <f t="shared" si="12"/>
        <v>0</v>
      </c>
      <c r="BE23">
        <f t="shared" si="57"/>
        <v>0</v>
      </c>
      <c r="BF23" s="9">
        <f t="shared" si="58"/>
        <v>0</v>
      </c>
      <c r="BG23" s="8"/>
      <c r="BH23">
        <f t="shared" si="13"/>
        <v>0</v>
      </c>
      <c r="BI23">
        <f t="shared" si="59"/>
        <v>0</v>
      </c>
      <c r="BJ23" s="9">
        <f t="shared" si="60"/>
        <v>0</v>
      </c>
      <c r="BK23" s="8"/>
      <c r="BL23">
        <f t="shared" si="14"/>
        <v>0</v>
      </c>
      <c r="BM23">
        <f t="shared" si="61"/>
        <v>0</v>
      </c>
      <c r="BN23" s="9">
        <f t="shared" si="62"/>
        <v>0</v>
      </c>
      <c r="BO23" s="8"/>
      <c r="BP23">
        <f t="shared" si="15"/>
        <v>0</v>
      </c>
      <c r="BQ23">
        <f t="shared" si="63"/>
        <v>0</v>
      </c>
      <c r="BR23" s="9">
        <f t="shared" si="64"/>
        <v>0</v>
      </c>
      <c r="BS23" s="8"/>
      <c r="BT23">
        <f t="shared" si="16"/>
        <v>0</v>
      </c>
      <c r="BU23">
        <f t="shared" si="65"/>
        <v>0</v>
      </c>
      <c r="BV23" s="9">
        <f t="shared" si="66"/>
        <v>0</v>
      </c>
      <c r="BW23" s="8"/>
      <c r="BX23">
        <f t="shared" si="17"/>
        <v>0</v>
      </c>
      <c r="BY23">
        <f t="shared" si="67"/>
        <v>0</v>
      </c>
      <c r="BZ23" s="9">
        <f t="shared" si="68"/>
        <v>0</v>
      </c>
      <c r="CA23" s="8"/>
      <c r="CB23">
        <f t="shared" si="18"/>
        <v>0</v>
      </c>
      <c r="CC23">
        <f t="shared" si="69"/>
        <v>0</v>
      </c>
      <c r="CD23" s="9">
        <f t="shared" si="70"/>
        <v>0</v>
      </c>
      <c r="CE23" s="8"/>
      <c r="CF23">
        <f t="shared" si="19"/>
        <v>0</v>
      </c>
      <c r="CG23">
        <f t="shared" si="71"/>
        <v>0</v>
      </c>
      <c r="CH23" s="9">
        <f t="shared" si="72"/>
        <v>0</v>
      </c>
      <c r="CI23" s="8"/>
      <c r="CJ23">
        <f t="shared" si="20"/>
        <v>0</v>
      </c>
      <c r="CK23">
        <f t="shared" si="73"/>
        <v>0</v>
      </c>
      <c r="CL23" s="9">
        <f t="shared" si="74"/>
        <v>0</v>
      </c>
      <c r="CM23" s="8"/>
      <c r="CN23">
        <f t="shared" si="21"/>
        <v>0</v>
      </c>
      <c r="CO23">
        <f t="shared" si="75"/>
        <v>0</v>
      </c>
      <c r="CP23" s="9">
        <f t="shared" si="76"/>
        <v>0</v>
      </c>
      <c r="CQ23" s="8"/>
      <c r="CR23">
        <f t="shared" si="22"/>
        <v>0</v>
      </c>
      <c r="CS23">
        <f t="shared" si="77"/>
        <v>0</v>
      </c>
      <c r="CT23" s="9">
        <f t="shared" si="78"/>
        <v>0</v>
      </c>
      <c r="CU23" s="8"/>
      <c r="CV23">
        <f t="shared" si="23"/>
        <v>0</v>
      </c>
      <c r="CW23">
        <f t="shared" si="79"/>
        <v>0</v>
      </c>
      <c r="CX23" s="9">
        <f t="shared" si="80"/>
        <v>0</v>
      </c>
      <c r="CY23" s="8"/>
      <c r="CZ23">
        <f t="shared" si="24"/>
        <v>0</v>
      </c>
      <c r="DA23">
        <f t="shared" si="81"/>
        <v>0</v>
      </c>
      <c r="DB23" s="9">
        <f t="shared" si="82"/>
        <v>0</v>
      </c>
      <c r="DC23" s="8"/>
      <c r="DD23">
        <f t="shared" si="25"/>
        <v>0</v>
      </c>
      <c r="DE23">
        <f t="shared" si="83"/>
        <v>0</v>
      </c>
      <c r="DF23" s="9">
        <f t="shared" si="84"/>
        <v>0</v>
      </c>
      <c r="DG23" s="8"/>
      <c r="DH23">
        <f t="shared" si="26"/>
        <v>0</v>
      </c>
      <c r="DI23">
        <f t="shared" si="85"/>
        <v>0</v>
      </c>
      <c r="DJ23" s="9">
        <f t="shared" si="86"/>
        <v>0</v>
      </c>
      <c r="DK23" s="8"/>
      <c r="DL23">
        <f t="shared" si="27"/>
        <v>0</v>
      </c>
      <c r="DM23">
        <f t="shared" si="87"/>
        <v>0</v>
      </c>
      <c r="DN23" s="9">
        <f t="shared" si="88"/>
        <v>0</v>
      </c>
      <c r="DO23" s="8"/>
      <c r="DP23">
        <f t="shared" si="28"/>
        <v>0</v>
      </c>
      <c r="DQ23">
        <f t="shared" si="89"/>
        <v>0</v>
      </c>
      <c r="DR23" s="9">
        <f t="shared" si="90"/>
        <v>0</v>
      </c>
      <c r="DS23" s="9"/>
      <c r="DT23" s="9">
        <f t="shared" si="29"/>
        <v>0</v>
      </c>
      <c r="DU23">
        <f t="shared" si="91"/>
        <v>0</v>
      </c>
      <c r="DV23" s="9">
        <f t="shared" si="92"/>
        <v>0</v>
      </c>
      <c r="DW23" s="21">
        <f t="shared" si="94"/>
        <v>0</v>
      </c>
      <c r="DX23" s="35">
        <f t="shared" si="93"/>
        <v>0</v>
      </c>
    </row>
    <row r="24" spans="1:128">
      <c r="A24" s="12" t="s">
        <v>34</v>
      </c>
      <c r="C24" s="8"/>
      <c r="D24">
        <f t="shared" si="0"/>
        <v>0</v>
      </c>
      <c r="E24">
        <f t="shared" si="30"/>
        <v>0</v>
      </c>
      <c r="F24" s="9">
        <f t="shared" si="31"/>
        <v>0</v>
      </c>
      <c r="G24" s="8"/>
      <c r="H24">
        <f t="shared" si="32"/>
        <v>0</v>
      </c>
      <c r="I24">
        <f t="shared" si="33"/>
        <v>0</v>
      </c>
      <c r="J24" s="9">
        <f t="shared" si="34"/>
        <v>0</v>
      </c>
      <c r="K24" s="8"/>
      <c r="L24">
        <f t="shared" si="1"/>
        <v>0</v>
      </c>
      <c r="M24">
        <f t="shared" si="35"/>
        <v>0</v>
      </c>
      <c r="N24" s="9">
        <f t="shared" si="36"/>
        <v>0</v>
      </c>
      <c r="O24" s="8"/>
      <c r="P24">
        <f t="shared" si="2"/>
        <v>0</v>
      </c>
      <c r="Q24">
        <f t="shared" si="37"/>
        <v>0</v>
      </c>
      <c r="R24" s="9">
        <f t="shared" si="38"/>
        <v>0</v>
      </c>
      <c r="S24" s="8"/>
      <c r="T24">
        <f t="shared" si="3"/>
        <v>0</v>
      </c>
      <c r="U24">
        <f t="shared" si="39"/>
        <v>0</v>
      </c>
      <c r="V24" s="9">
        <f t="shared" si="40"/>
        <v>0</v>
      </c>
      <c r="W24" s="8"/>
      <c r="X24">
        <f t="shared" si="4"/>
        <v>0</v>
      </c>
      <c r="Y24">
        <f t="shared" si="41"/>
        <v>0</v>
      </c>
      <c r="Z24" s="9">
        <f t="shared" si="42"/>
        <v>0</v>
      </c>
      <c r="AA24" s="8"/>
      <c r="AB24">
        <f t="shared" si="5"/>
        <v>0</v>
      </c>
      <c r="AC24">
        <f t="shared" si="43"/>
        <v>0</v>
      </c>
      <c r="AD24" s="9">
        <f t="shared" si="44"/>
        <v>0</v>
      </c>
      <c r="AE24" s="8">
        <v>0</v>
      </c>
      <c r="AF24">
        <f t="shared" si="6"/>
        <v>0</v>
      </c>
      <c r="AG24">
        <f t="shared" si="45"/>
        <v>0</v>
      </c>
      <c r="AH24" s="9">
        <f t="shared" si="46"/>
        <v>0</v>
      </c>
      <c r="AI24" s="8"/>
      <c r="AJ24">
        <f t="shared" si="7"/>
        <v>0</v>
      </c>
      <c r="AK24">
        <f t="shared" si="47"/>
        <v>0</v>
      </c>
      <c r="AL24" s="9">
        <f t="shared" si="48"/>
        <v>0</v>
      </c>
      <c r="AM24" s="8"/>
      <c r="AN24">
        <f t="shared" si="8"/>
        <v>0</v>
      </c>
      <c r="AO24">
        <f t="shared" si="49"/>
        <v>0</v>
      </c>
      <c r="AP24" s="9">
        <f t="shared" si="50"/>
        <v>0</v>
      </c>
      <c r="AQ24" s="8"/>
      <c r="AR24">
        <f t="shared" si="9"/>
        <v>0</v>
      </c>
      <c r="AS24">
        <f t="shared" si="51"/>
        <v>0</v>
      </c>
      <c r="AT24" s="9">
        <f t="shared" si="52"/>
        <v>0</v>
      </c>
      <c r="AU24" s="8"/>
      <c r="AV24">
        <f t="shared" si="10"/>
        <v>0</v>
      </c>
      <c r="AW24">
        <f t="shared" si="53"/>
        <v>0</v>
      </c>
      <c r="AX24" s="9">
        <f t="shared" si="54"/>
        <v>0</v>
      </c>
      <c r="AY24" s="8"/>
      <c r="AZ24">
        <f t="shared" si="11"/>
        <v>0</v>
      </c>
      <c r="BA24">
        <f t="shared" si="55"/>
        <v>0</v>
      </c>
      <c r="BB24" s="9">
        <f t="shared" si="56"/>
        <v>0</v>
      </c>
      <c r="BC24" s="8"/>
      <c r="BD24">
        <f t="shared" si="12"/>
        <v>0</v>
      </c>
      <c r="BE24">
        <f t="shared" si="57"/>
        <v>0</v>
      </c>
      <c r="BF24" s="9">
        <f t="shared" si="58"/>
        <v>0</v>
      </c>
      <c r="BG24" s="8"/>
      <c r="BH24">
        <f t="shared" si="13"/>
        <v>0</v>
      </c>
      <c r="BI24">
        <f t="shared" si="59"/>
        <v>0</v>
      </c>
      <c r="BJ24" s="9">
        <f t="shared" si="60"/>
        <v>0</v>
      </c>
      <c r="BK24" s="8"/>
      <c r="BL24">
        <f t="shared" si="14"/>
        <v>0</v>
      </c>
      <c r="BM24">
        <f t="shared" si="61"/>
        <v>0</v>
      </c>
      <c r="BN24" s="9">
        <f t="shared" si="62"/>
        <v>0</v>
      </c>
      <c r="BO24" s="8"/>
      <c r="BP24">
        <f t="shared" si="15"/>
        <v>0</v>
      </c>
      <c r="BQ24">
        <f t="shared" si="63"/>
        <v>0</v>
      </c>
      <c r="BR24" s="9">
        <f t="shared" si="64"/>
        <v>0</v>
      </c>
      <c r="BS24" s="8"/>
      <c r="BT24">
        <f t="shared" si="16"/>
        <v>0</v>
      </c>
      <c r="BU24">
        <f t="shared" si="65"/>
        <v>0</v>
      </c>
      <c r="BV24" s="9">
        <f t="shared" si="66"/>
        <v>0</v>
      </c>
      <c r="BW24" s="8"/>
      <c r="BX24">
        <f t="shared" si="17"/>
        <v>0</v>
      </c>
      <c r="BY24">
        <f t="shared" si="67"/>
        <v>0</v>
      </c>
      <c r="BZ24" s="9">
        <f t="shared" si="68"/>
        <v>0</v>
      </c>
      <c r="CA24" s="8"/>
      <c r="CB24">
        <f t="shared" si="18"/>
        <v>0</v>
      </c>
      <c r="CC24">
        <f t="shared" si="69"/>
        <v>0</v>
      </c>
      <c r="CD24" s="9">
        <f t="shared" si="70"/>
        <v>0</v>
      </c>
      <c r="CE24" s="8"/>
      <c r="CF24">
        <f t="shared" si="19"/>
        <v>0</v>
      </c>
      <c r="CG24">
        <f t="shared" si="71"/>
        <v>0</v>
      </c>
      <c r="CH24" s="9">
        <f t="shared" si="72"/>
        <v>0</v>
      </c>
      <c r="CI24" s="8"/>
      <c r="CJ24">
        <f t="shared" si="20"/>
        <v>0</v>
      </c>
      <c r="CK24">
        <f t="shared" si="73"/>
        <v>0</v>
      </c>
      <c r="CL24" s="9">
        <f t="shared" si="74"/>
        <v>0</v>
      </c>
      <c r="CM24" s="8"/>
      <c r="CN24">
        <f t="shared" si="21"/>
        <v>0</v>
      </c>
      <c r="CO24">
        <f t="shared" si="75"/>
        <v>0</v>
      </c>
      <c r="CP24" s="9">
        <f t="shared" si="76"/>
        <v>0</v>
      </c>
      <c r="CQ24" s="8"/>
      <c r="CR24">
        <f t="shared" si="22"/>
        <v>0</v>
      </c>
      <c r="CS24">
        <f t="shared" si="77"/>
        <v>0</v>
      </c>
      <c r="CT24" s="9">
        <f t="shared" si="78"/>
        <v>0</v>
      </c>
      <c r="CU24" s="8"/>
      <c r="CV24">
        <f t="shared" si="23"/>
        <v>0</v>
      </c>
      <c r="CW24">
        <f t="shared" si="79"/>
        <v>0</v>
      </c>
      <c r="CX24" s="9">
        <f t="shared" si="80"/>
        <v>0</v>
      </c>
      <c r="CY24" s="8"/>
      <c r="CZ24">
        <f t="shared" si="24"/>
        <v>0</v>
      </c>
      <c r="DA24">
        <f t="shared" si="81"/>
        <v>0</v>
      </c>
      <c r="DB24" s="9">
        <f t="shared" si="82"/>
        <v>0</v>
      </c>
      <c r="DC24" s="8"/>
      <c r="DD24">
        <f t="shared" si="25"/>
        <v>0</v>
      </c>
      <c r="DE24">
        <f t="shared" si="83"/>
        <v>0</v>
      </c>
      <c r="DF24" s="9">
        <f t="shared" si="84"/>
        <v>0</v>
      </c>
      <c r="DG24" s="8"/>
      <c r="DH24">
        <f t="shared" si="26"/>
        <v>0</v>
      </c>
      <c r="DI24">
        <f t="shared" si="85"/>
        <v>0</v>
      </c>
      <c r="DJ24" s="9">
        <f t="shared" si="86"/>
        <v>0</v>
      </c>
      <c r="DK24" s="8"/>
      <c r="DL24">
        <f t="shared" si="27"/>
        <v>0</v>
      </c>
      <c r="DM24">
        <f t="shared" si="87"/>
        <v>0</v>
      </c>
      <c r="DN24" s="9">
        <f t="shared" si="88"/>
        <v>0</v>
      </c>
      <c r="DO24" s="8"/>
      <c r="DP24">
        <f t="shared" si="28"/>
        <v>0</v>
      </c>
      <c r="DQ24">
        <f t="shared" si="89"/>
        <v>0</v>
      </c>
      <c r="DR24" s="9">
        <f t="shared" si="90"/>
        <v>0</v>
      </c>
      <c r="DS24" s="9"/>
      <c r="DT24" s="9">
        <f t="shared" si="29"/>
        <v>0</v>
      </c>
      <c r="DU24">
        <f t="shared" si="91"/>
        <v>0</v>
      </c>
      <c r="DV24" s="9">
        <f t="shared" si="92"/>
        <v>0</v>
      </c>
      <c r="DW24" s="21">
        <f t="shared" si="94"/>
        <v>0</v>
      </c>
      <c r="DX24" s="35">
        <f t="shared" si="93"/>
        <v>0</v>
      </c>
    </row>
    <row r="25" spans="1:128" ht="19.5">
      <c r="A25" s="12"/>
      <c r="C25" s="8"/>
      <c r="F25" s="9"/>
      <c r="G25" s="8"/>
      <c r="J25" s="9"/>
      <c r="K25" s="8"/>
      <c r="N25" s="9"/>
      <c r="O25" s="8"/>
      <c r="R25" s="9"/>
      <c r="S25" s="8"/>
      <c r="V25" s="9"/>
      <c r="W25" s="8"/>
      <c r="Z25" s="9"/>
      <c r="AA25" s="8"/>
      <c r="AD25" s="9"/>
      <c r="AE25" s="8"/>
      <c r="AH25" s="9"/>
      <c r="AI25" s="8"/>
      <c r="AL25" s="9"/>
      <c r="AM25" s="8"/>
      <c r="AP25" s="9"/>
      <c r="AQ25" s="8"/>
      <c r="AT25" s="9"/>
      <c r="AU25" s="8"/>
      <c r="AX25" s="9"/>
      <c r="AY25" s="8"/>
      <c r="BB25" s="9"/>
      <c r="BC25" s="8"/>
      <c r="BF25" s="9"/>
      <c r="BG25" s="8"/>
      <c r="BJ25" s="9"/>
      <c r="BK25" s="8"/>
      <c r="BN25" s="9"/>
      <c r="BO25" s="8"/>
      <c r="BR25" s="9"/>
      <c r="BS25" s="8"/>
      <c r="BV25" s="9"/>
      <c r="BW25" s="8"/>
      <c r="BZ25" s="9"/>
      <c r="CA25" s="8"/>
      <c r="CD25" s="9"/>
      <c r="CE25" s="8"/>
      <c r="CH25" s="9"/>
      <c r="CI25" s="8"/>
      <c r="CL25" s="9"/>
      <c r="CM25" s="8"/>
      <c r="CP25" s="9"/>
      <c r="CQ25" s="8"/>
      <c r="CS25"/>
      <c r="CT25" s="9"/>
      <c r="CU25" s="8"/>
      <c r="CX25" s="9"/>
      <c r="CY25" s="8"/>
      <c r="DB25" s="9"/>
      <c r="DC25" s="8"/>
      <c r="DF25" s="9"/>
      <c r="DG25" s="8"/>
      <c r="DJ25" s="9"/>
      <c r="DK25" s="8"/>
      <c r="DN25" s="9"/>
      <c r="DO25" s="8"/>
      <c r="DR25" s="9"/>
      <c r="DS25" s="9"/>
      <c r="DT25" s="9"/>
      <c r="DV25" s="9"/>
      <c r="DX25" s="35"/>
    </row>
    <row r="26" spans="1:128">
      <c r="E26">
        <f t="shared" si="30"/>
        <v>0</v>
      </c>
      <c r="F26" s="9">
        <f t="shared" si="31"/>
        <v>0</v>
      </c>
      <c r="I26">
        <f t="shared" si="33"/>
        <v>0</v>
      </c>
      <c r="J26" s="9">
        <f t="shared" si="34"/>
        <v>0</v>
      </c>
      <c r="M26">
        <f t="shared" si="35"/>
        <v>0</v>
      </c>
      <c r="N26" s="9">
        <f t="shared" si="36"/>
        <v>0</v>
      </c>
      <c r="Q26">
        <f t="shared" si="37"/>
        <v>0</v>
      </c>
      <c r="R26" s="9">
        <f t="shared" si="38"/>
        <v>0</v>
      </c>
      <c r="U26">
        <f t="shared" si="39"/>
        <v>0</v>
      </c>
      <c r="V26" s="9">
        <f t="shared" si="40"/>
        <v>0</v>
      </c>
      <c r="Y26">
        <f t="shared" si="41"/>
        <v>0</v>
      </c>
      <c r="Z26" s="9">
        <f t="shared" si="42"/>
        <v>0</v>
      </c>
      <c r="AC26">
        <f t="shared" si="43"/>
        <v>0</v>
      </c>
      <c r="AD26" s="9">
        <f t="shared" si="44"/>
        <v>0</v>
      </c>
      <c r="AG26">
        <f t="shared" si="45"/>
        <v>0</v>
      </c>
      <c r="AH26" s="9">
        <f t="shared" si="46"/>
        <v>0</v>
      </c>
      <c r="AK26">
        <f t="shared" si="47"/>
        <v>0</v>
      </c>
      <c r="AL26" s="9">
        <f t="shared" si="48"/>
        <v>0</v>
      </c>
      <c r="AO26">
        <f t="shared" si="49"/>
        <v>0</v>
      </c>
      <c r="AP26" s="9">
        <f t="shared" si="50"/>
        <v>0</v>
      </c>
      <c r="AS26">
        <f t="shared" si="51"/>
        <v>0</v>
      </c>
      <c r="AT26" s="9">
        <f t="shared" si="52"/>
        <v>0</v>
      </c>
      <c r="AW26">
        <f t="shared" si="53"/>
        <v>0</v>
      </c>
      <c r="AX26" s="9">
        <f t="shared" si="54"/>
        <v>0</v>
      </c>
      <c r="BA26">
        <f t="shared" si="55"/>
        <v>0</v>
      </c>
      <c r="BB26" s="9">
        <f t="shared" si="56"/>
        <v>0</v>
      </c>
      <c r="BE26">
        <f t="shared" si="57"/>
        <v>0</v>
      </c>
      <c r="BF26" s="9">
        <f t="shared" si="58"/>
        <v>0</v>
      </c>
      <c r="BI26">
        <f t="shared" si="59"/>
        <v>0</v>
      </c>
      <c r="BJ26" s="9">
        <f t="shared" si="60"/>
        <v>0</v>
      </c>
      <c r="BM26">
        <f t="shared" si="61"/>
        <v>0</v>
      </c>
      <c r="BN26" s="9">
        <f t="shared" si="62"/>
        <v>0</v>
      </c>
      <c r="BQ26">
        <f t="shared" si="63"/>
        <v>0</v>
      </c>
      <c r="BR26" s="9">
        <f t="shared" si="64"/>
        <v>0</v>
      </c>
      <c r="BU26">
        <f t="shared" si="65"/>
        <v>0</v>
      </c>
      <c r="BV26" s="9">
        <f t="shared" si="66"/>
        <v>0</v>
      </c>
      <c r="BY26">
        <f t="shared" si="67"/>
        <v>0</v>
      </c>
      <c r="BZ26" s="9">
        <f t="shared" si="68"/>
        <v>0</v>
      </c>
      <c r="CC26">
        <f t="shared" si="69"/>
        <v>0</v>
      </c>
      <c r="CD26" s="9">
        <f t="shared" si="70"/>
        <v>0</v>
      </c>
      <c r="CG26">
        <f t="shared" si="71"/>
        <v>0</v>
      </c>
      <c r="CH26" s="9">
        <f t="shared" si="72"/>
        <v>0</v>
      </c>
      <c r="CK26">
        <f t="shared" si="73"/>
        <v>0</v>
      </c>
      <c r="CL26" s="9">
        <f t="shared" si="74"/>
        <v>0</v>
      </c>
      <c r="CO26">
        <f t="shared" si="75"/>
        <v>0</v>
      </c>
      <c r="CP26" s="9">
        <f t="shared" si="76"/>
        <v>0</v>
      </c>
      <c r="CS26">
        <f t="shared" si="77"/>
        <v>0</v>
      </c>
      <c r="CT26" s="9">
        <f t="shared" si="78"/>
        <v>0</v>
      </c>
      <c r="CW26">
        <f t="shared" si="79"/>
        <v>0</v>
      </c>
      <c r="CX26" s="9">
        <f t="shared" si="80"/>
        <v>0</v>
      </c>
      <c r="DA26">
        <f t="shared" si="81"/>
        <v>0</v>
      </c>
      <c r="DB26" s="9">
        <f t="shared" si="82"/>
        <v>0</v>
      </c>
      <c r="DE26">
        <f t="shared" si="83"/>
        <v>0</v>
      </c>
      <c r="DF26" s="9">
        <f t="shared" si="84"/>
        <v>0</v>
      </c>
      <c r="DI26">
        <f t="shared" si="85"/>
        <v>0</v>
      </c>
      <c r="DJ26" s="9">
        <f t="shared" si="86"/>
        <v>0</v>
      </c>
      <c r="DM26">
        <f t="shared" si="87"/>
        <v>0</v>
      </c>
      <c r="DN26" s="9">
        <f t="shared" si="88"/>
        <v>0</v>
      </c>
      <c r="DO26" s="8"/>
      <c r="DQ26">
        <f t="shared" si="89"/>
        <v>0</v>
      </c>
      <c r="DR26" s="9">
        <f t="shared" si="90"/>
        <v>0</v>
      </c>
      <c r="DT26">
        <f t="shared" si="29"/>
        <v>0</v>
      </c>
      <c r="DU26">
        <f t="shared" si="91"/>
        <v>0</v>
      </c>
      <c r="DV26" s="9">
        <f t="shared" si="92"/>
        <v>0</v>
      </c>
      <c r="DW26" s="21">
        <f t="shared" si="94"/>
        <v>0</v>
      </c>
      <c r="DX26" s="35"/>
    </row>
    <row r="27" spans="1:128">
      <c r="F27" s="9"/>
      <c r="J27" s="9"/>
      <c r="N27" s="9"/>
      <c r="R27" s="9"/>
      <c r="V27" s="9"/>
      <c r="Z27" s="9"/>
      <c r="AD27" s="9"/>
      <c r="AH27" s="9"/>
      <c r="AL27" s="9"/>
      <c r="AP27" s="9"/>
      <c r="AT27" s="9"/>
      <c r="AX27" s="9"/>
      <c r="BB27" s="9"/>
      <c r="BF27" s="9"/>
      <c r="BJ27" s="9"/>
      <c r="BN27" s="9"/>
      <c r="BR27" s="9"/>
      <c r="BV27" s="9"/>
      <c r="BZ27" s="9"/>
      <c r="CD27" s="9"/>
      <c r="CH27" s="9"/>
      <c r="CL27" s="9"/>
      <c r="CP27" s="9"/>
      <c r="CS27"/>
      <c r="CT27" s="9"/>
      <c r="CX27" s="9"/>
      <c r="DB27" s="9"/>
      <c r="DF27" s="9"/>
      <c r="DJ27" s="9"/>
      <c r="DN27" s="9"/>
      <c r="DR27" s="9"/>
      <c r="DV27" s="9"/>
      <c r="DX27" s="35"/>
    </row>
    <row r="28" spans="1:128">
      <c r="CM28" s="8"/>
      <c r="CS28"/>
      <c r="DT28">
        <f t="shared" si="29"/>
        <v>0</v>
      </c>
      <c r="DX28" s="35"/>
    </row>
    <row r="29" spans="1:128">
      <c r="CS29"/>
      <c r="DT29">
        <f t="shared" si="29"/>
        <v>0</v>
      </c>
      <c r="DX29" s="35"/>
    </row>
    <row r="30" spans="1:128">
      <c r="CS30"/>
      <c r="DT30">
        <f t="shared" si="29"/>
        <v>0</v>
      </c>
      <c r="DX30" s="35"/>
    </row>
    <row r="31" spans="1:128">
      <c r="CS31"/>
      <c r="DT31">
        <f t="shared" si="29"/>
        <v>0</v>
      </c>
      <c r="DX31" s="35"/>
    </row>
    <row r="32" spans="1:128">
      <c r="CS32"/>
      <c r="DT32">
        <f t="shared" si="29"/>
        <v>0</v>
      </c>
      <c r="DX32" s="35"/>
    </row>
    <row r="33" spans="97:128">
      <c r="CS33"/>
      <c r="DT33">
        <f t="shared" si="29"/>
        <v>0</v>
      </c>
      <c r="DX33" s="35"/>
    </row>
    <row r="34" spans="97:128">
      <c r="CS34"/>
      <c r="DT34">
        <f t="shared" si="29"/>
        <v>0</v>
      </c>
      <c r="DX34" s="35"/>
    </row>
    <row r="35" spans="97:128">
      <c r="CS35"/>
      <c r="DT35">
        <f t="shared" si="29"/>
        <v>0</v>
      </c>
      <c r="DX35" s="35"/>
    </row>
    <row r="36" spans="97:128">
      <c r="CS36"/>
      <c r="DT36">
        <f t="shared" si="29"/>
        <v>0</v>
      </c>
      <c r="DX36" s="35"/>
    </row>
    <row r="37" spans="97:128">
      <c r="CS37"/>
      <c r="DT37">
        <f t="shared" si="29"/>
        <v>0</v>
      </c>
      <c r="DX37" s="35"/>
    </row>
    <row r="38" spans="97:128">
      <c r="CS38"/>
      <c r="DT38">
        <f t="shared" si="29"/>
        <v>0</v>
      </c>
      <c r="DX38" s="35"/>
    </row>
    <row r="39" spans="97:128">
      <c r="CS39"/>
      <c r="DT39">
        <f t="shared" si="29"/>
        <v>0</v>
      </c>
      <c r="DX39" s="35"/>
    </row>
    <row r="40" spans="97:128">
      <c r="CS40"/>
      <c r="DT40">
        <f t="shared" si="29"/>
        <v>0</v>
      </c>
      <c r="DX40" s="35"/>
    </row>
  </sheetData>
  <pageMargins left="0.7" right="0.7" top="0.75" bottom="0.75" header="0.3" footer="0.3"/>
  <legacy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42BF2-E2B0-4FEA-9B4F-5F0FA7FF5DA3}">
  <dimension ref="A1:DX40"/>
  <sheetViews>
    <sheetView topLeftCell="B1" workbookViewId="0">
      <pane xSplit="1" topLeftCell="DW1" activePane="topRight" state="frozen"/>
      <selection pane="topRight" activeCell="DW2" sqref="DW2:DW6"/>
    </sheetView>
  </sheetViews>
  <sheetFormatPr defaultColWidth="10.140625" defaultRowHeight="15"/>
  <cols>
    <col min="1" max="1" width="14.7109375" bestFit="1" customWidth="1"/>
    <col min="2" max="2" width="30" bestFit="1" customWidth="1"/>
    <col min="3" max="3" width="9.140625" bestFit="1" customWidth="1"/>
    <col min="4" max="4" width="9.5703125" bestFit="1" customWidth="1"/>
    <col min="5" max="5" width="18.5703125" bestFit="1" customWidth="1"/>
    <col min="6" max="6" width="6" bestFit="1" customWidth="1"/>
    <col min="7" max="7" width="9.140625"/>
    <col min="8" max="8" width="9.5703125" bestFit="1" customWidth="1"/>
    <col min="9" max="9" width="18.5703125" bestFit="1" customWidth="1"/>
    <col min="10" max="10" width="5.5703125" bestFit="1" customWidth="1"/>
    <col min="11" max="11" width="9.140625" bestFit="1" customWidth="1"/>
    <col min="12" max="12" width="9.5703125" bestFit="1" customWidth="1"/>
    <col min="13" max="13" width="18.5703125" bestFit="1" customWidth="1"/>
    <col min="14" max="14" width="5.5703125" bestFit="1" customWidth="1"/>
    <col min="15" max="15" width="9" bestFit="1" customWidth="1"/>
    <col min="16" max="16" width="9.5703125" bestFit="1" customWidth="1"/>
    <col min="17" max="17" width="18.5703125" bestFit="1" customWidth="1"/>
    <col min="18" max="18" width="6" bestFit="1" customWidth="1"/>
    <col min="19" max="19" width="9" bestFit="1" customWidth="1"/>
    <col min="20" max="20" width="9.5703125" bestFit="1" customWidth="1"/>
    <col min="21" max="21" width="18.5703125" bestFit="1" customWidth="1"/>
    <col min="22" max="22" width="6" bestFit="1" customWidth="1"/>
    <col min="23" max="23" width="9" bestFit="1" customWidth="1"/>
    <col min="24" max="24" width="9.5703125" bestFit="1" customWidth="1"/>
    <col min="25" max="25" width="18.5703125" bestFit="1" customWidth="1"/>
    <col min="26" max="26" width="6" bestFit="1" customWidth="1"/>
    <col min="27" max="27" width="9" bestFit="1" customWidth="1"/>
    <col min="28" max="28" width="9.5703125" bestFit="1" customWidth="1"/>
    <col min="29" max="29" width="18.5703125" bestFit="1" customWidth="1"/>
    <col min="30" max="30" width="6" bestFit="1" customWidth="1"/>
    <col min="31" max="31" width="9" bestFit="1" customWidth="1"/>
    <col min="32" max="32" width="9.5703125" bestFit="1" customWidth="1"/>
    <col min="33" max="33" width="18.5703125" bestFit="1" customWidth="1"/>
    <col min="34" max="34" width="6" bestFit="1" customWidth="1"/>
    <col min="35" max="35" width="10.140625" bestFit="1" customWidth="1"/>
    <col min="36" max="36" width="9.5703125" bestFit="1" customWidth="1"/>
    <col min="37" max="37" width="18.5703125" bestFit="1" customWidth="1"/>
    <col min="38" max="38" width="5.5703125" bestFit="1" customWidth="1"/>
    <col min="39" max="39" width="10.140625" bestFit="1" customWidth="1"/>
    <col min="40" max="40" width="9.5703125" bestFit="1" customWidth="1"/>
    <col min="41" max="41" width="18.5703125" bestFit="1" customWidth="1"/>
    <col min="42" max="42" width="5.5703125" bestFit="1" customWidth="1"/>
    <col min="43" max="43" width="10.140625" bestFit="1" customWidth="1"/>
    <col min="44" max="44" width="9.5703125" bestFit="1" customWidth="1"/>
    <col min="45" max="45" width="18.5703125" bestFit="1" customWidth="1"/>
    <col min="46" max="46" width="6" bestFit="1" customWidth="1"/>
    <col min="47" max="47" width="10.140625" bestFit="1" customWidth="1"/>
    <col min="48" max="48" width="9.5703125" bestFit="1" customWidth="1"/>
    <col min="49" max="49" width="18.5703125" bestFit="1" customWidth="1"/>
    <col min="50" max="50" width="6" bestFit="1" customWidth="1"/>
    <col min="51" max="51" width="10.140625" bestFit="1" customWidth="1"/>
    <col min="52" max="52" width="9.5703125" bestFit="1" customWidth="1"/>
    <col min="53" max="53" width="18.5703125" bestFit="1" customWidth="1"/>
    <col min="54" max="54" width="6" bestFit="1" customWidth="1"/>
    <col min="55" max="55" width="10.140625" bestFit="1" customWidth="1"/>
    <col min="56" max="56" width="9.5703125" bestFit="1" customWidth="1"/>
    <col min="57" max="57" width="18.5703125" bestFit="1" customWidth="1"/>
    <col min="58" max="58" width="6" bestFit="1" customWidth="1"/>
    <col min="59" max="59" width="10.140625" bestFit="1" customWidth="1"/>
    <col min="60" max="60" width="9.5703125" bestFit="1" customWidth="1"/>
    <col min="61" max="61" width="18.5703125" bestFit="1" customWidth="1"/>
    <col min="62" max="62" width="6" bestFit="1" customWidth="1"/>
    <col min="63" max="63" width="10.140625" bestFit="1" customWidth="1"/>
    <col min="64" max="64" width="9.5703125" bestFit="1" customWidth="1"/>
    <col min="65" max="65" width="18.5703125" bestFit="1" customWidth="1"/>
    <col min="66" max="66" width="5.5703125" bestFit="1" customWidth="1"/>
    <col min="67" max="67" width="10.140625" bestFit="1" customWidth="1"/>
    <col min="68" max="68" width="9.5703125" bestFit="1" customWidth="1"/>
    <col min="69" max="69" width="18.5703125" bestFit="1" customWidth="1"/>
    <col min="70" max="70" width="5.5703125" bestFit="1" customWidth="1"/>
    <col min="71" max="71" width="10.140625" bestFit="1" customWidth="1"/>
    <col min="72" max="72" width="9.5703125" bestFit="1" customWidth="1"/>
    <col min="73" max="73" width="18.5703125" bestFit="1" customWidth="1"/>
    <col min="74" max="74" width="6" bestFit="1" customWidth="1"/>
    <col min="75" max="75" width="10.140625" bestFit="1" customWidth="1"/>
    <col min="76" max="76" width="9.5703125" bestFit="1" customWidth="1"/>
    <col min="77" max="77" width="18.5703125" bestFit="1" customWidth="1"/>
    <col min="78" max="78" width="6" bestFit="1" customWidth="1"/>
    <col min="79" max="79" width="10.140625" bestFit="1" customWidth="1"/>
    <col min="80" max="80" width="9.5703125" bestFit="1" customWidth="1"/>
    <col min="81" max="81" width="18.5703125" bestFit="1" customWidth="1"/>
    <col min="82" max="82" width="6" bestFit="1" customWidth="1"/>
    <col min="83" max="83" width="10.140625" bestFit="1" customWidth="1"/>
    <col min="84" max="84" width="9.5703125" bestFit="1" customWidth="1"/>
    <col min="85" max="85" width="18.5703125" bestFit="1" customWidth="1"/>
    <col min="86" max="86" width="6" bestFit="1" customWidth="1"/>
    <col min="87" max="87" width="10.140625" bestFit="1" customWidth="1"/>
    <col min="88" max="88" width="9.5703125" bestFit="1" customWidth="1"/>
    <col min="89" max="89" width="18.5703125" bestFit="1" customWidth="1"/>
    <col min="90" max="90" width="6" bestFit="1" customWidth="1"/>
    <col min="91" max="91" width="10.140625" bestFit="1" customWidth="1"/>
    <col min="92" max="92" width="9.5703125" bestFit="1" customWidth="1"/>
    <col min="93" max="93" width="18.5703125" bestFit="1" customWidth="1"/>
    <col min="94" max="94" width="5.5703125" bestFit="1" customWidth="1"/>
    <col min="95" max="95" width="10.140625" bestFit="1" customWidth="1"/>
    <col min="96" max="96" width="9.5703125" bestFit="1" customWidth="1"/>
    <col min="97" max="97" width="18.5703125" style="11" bestFit="1" customWidth="1"/>
    <col min="98" max="98" width="5.5703125" bestFit="1" customWidth="1"/>
    <col min="99" max="99" width="10.140625" bestFit="1" customWidth="1"/>
    <col min="100" max="100" width="9.5703125" bestFit="1" customWidth="1"/>
    <col min="101" max="101" width="18.5703125" bestFit="1" customWidth="1"/>
    <col min="102" max="102" width="6" bestFit="1" customWidth="1"/>
    <col min="104" max="104" width="9.5703125" bestFit="1" customWidth="1"/>
    <col min="105" max="105" width="18.5703125" bestFit="1" customWidth="1"/>
    <col min="106" max="106" width="6" bestFit="1" customWidth="1"/>
    <col min="108" max="108" width="9.5703125" bestFit="1" customWidth="1"/>
    <col min="109" max="109" width="18.5703125" bestFit="1" customWidth="1"/>
    <col min="110" max="110" width="6" bestFit="1" customWidth="1"/>
    <col min="112" max="112" width="9.5703125" bestFit="1" customWidth="1"/>
    <col min="113" max="113" width="18.5703125" bestFit="1" customWidth="1"/>
    <col min="114" max="114" width="6" bestFit="1" customWidth="1"/>
    <col min="116" max="116" width="9.5703125" bestFit="1" customWidth="1"/>
    <col min="117" max="117" width="18.5703125" bestFit="1" customWidth="1"/>
    <col min="118" max="118" width="6" bestFit="1" customWidth="1"/>
    <col min="120" max="120" width="9.5703125" bestFit="1" customWidth="1"/>
    <col min="121" max="121" width="18.5703125" bestFit="1" customWidth="1"/>
    <col min="122" max="122" width="5.5703125" bestFit="1" customWidth="1"/>
    <col min="123" max="123" width="9" bestFit="1" customWidth="1"/>
    <col min="124" max="124" width="9.5703125" bestFit="1" customWidth="1"/>
    <col min="125" max="125" width="18.5703125" bestFit="1" customWidth="1"/>
    <col min="126" max="126" width="5.5703125" bestFit="1" customWidth="1"/>
    <col min="127" max="127" width="19.28515625" style="21" bestFit="1" customWidth="1"/>
    <col min="128" max="128" width="24" bestFit="1" customWidth="1"/>
  </cols>
  <sheetData>
    <row r="1" spans="1:128">
      <c r="A1" s="1" t="s">
        <v>0</v>
      </c>
      <c r="B1" s="1" t="s">
        <v>1</v>
      </c>
      <c r="C1" s="2">
        <v>46024</v>
      </c>
      <c r="D1" s="1" t="s">
        <v>2</v>
      </c>
      <c r="E1" s="1" t="s">
        <v>3</v>
      </c>
      <c r="F1" s="1" t="s">
        <v>4</v>
      </c>
      <c r="G1" s="2">
        <f>C1+1</f>
        <v>46025</v>
      </c>
      <c r="H1" s="1" t="s">
        <v>2</v>
      </c>
      <c r="I1" s="1" t="s">
        <v>3</v>
      </c>
      <c r="J1" s="1" t="s">
        <v>4</v>
      </c>
      <c r="K1" s="3">
        <f>G1+1</f>
        <v>46026</v>
      </c>
      <c r="L1" s="1" t="s">
        <v>2</v>
      </c>
      <c r="M1" s="1" t="s">
        <v>3</v>
      </c>
      <c r="N1" s="1" t="s">
        <v>4</v>
      </c>
      <c r="O1" s="4">
        <f>K1+1</f>
        <v>46027</v>
      </c>
      <c r="P1" s="1" t="s">
        <v>2</v>
      </c>
      <c r="Q1" s="1" t="s">
        <v>3</v>
      </c>
      <c r="R1" s="1" t="s">
        <v>4</v>
      </c>
      <c r="S1" s="4">
        <f>O1+1</f>
        <v>46028</v>
      </c>
      <c r="T1" s="1" t="s">
        <v>2</v>
      </c>
      <c r="U1" s="1" t="s">
        <v>3</v>
      </c>
      <c r="V1" s="1" t="s">
        <v>4</v>
      </c>
      <c r="W1" s="4">
        <f>S1+1</f>
        <v>46029</v>
      </c>
      <c r="X1" s="1" t="s">
        <v>2</v>
      </c>
      <c r="Y1" s="1" t="s">
        <v>3</v>
      </c>
      <c r="Z1" s="1" t="s">
        <v>4</v>
      </c>
      <c r="AA1" s="4">
        <f>W1+1</f>
        <v>46030</v>
      </c>
      <c r="AB1" s="1" t="s">
        <v>2</v>
      </c>
      <c r="AC1" s="1" t="s">
        <v>3</v>
      </c>
      <c r="AD1" s="1" t="s">
        <v>4</v>
      </c>
      <c r="AE1" s="4">
        <f>AA1+1</f>
        <v>46031</v>
      </c>
      <c r="AF1" s="1" t="s">
        <v>2</v>
      </c>
      <c r="AG1" s="1" t="s">
        <v>3</v>
      </c>
      <c r="AH1" s="1" t="s">
        <v>4</v>
      </c>
      <c r="AI1" s="4">
        <v>46032</v>
      </c>
      <c r="AJ1" s="1" t="s">
        <v>2</v>
      </c>
      <c r="AK1" s="1" t="s">
        <v>3</v>
      </c>
      <c r="AL1" s="1" t="s">
        <v>4</v>
      </c>
      <c r="AM1" s="4">
        <f>AI1+1</f>
        <v>46033</v>
      </c>
      <c r="AN1" s="1" t="s">
        <v>2</v>
      </c>
      <c r="AO1" s="1" t="s">
        <v>3</v>
      </c>
      <c r="AP1" s="1" t="s">
        <v>4</v>
      </c>
      <c r="AQ1" s="4">
        <v>46034</v>
      </c>
      <c r="AR1" s="1" t="s">
        <v>2</v>
      </c>
      <c r="AS1" s="1" t="s">
        <v>3</v>
      </c>
      <c r="AT1" s="1" t="s">
        <v>4</v>
      </c>
      <c r="AU1" s="4">
        <v>46035</v>
      </c>
      <c r="AV1" s="1" t="s">
        <v>2</v>
      </c>
      <c r="AW1" s="1" t="s">
        <v>3</v>
      </c>
      <c r="AX1" s="1" t="s">
        <v>4</v>
      </c>
      <c r="AY1" s="4">
        <f>AU1+1</f>
        <v>46036</v>
      </c>
      <c r="AZ1" s="1" t="s">
        <v>2</v>
      </c>
      <c r="BA1" s="1" t="s">
        <v>3</v>
      </c>
      <c r="BB1" s="1" t="s">
        <v>4</v>
      </c>
      <c r="BC1" s="4">
        <v>46037</v>
      </c>
      <c r="BD1" s="1" t="s">
        <v>2</v>
      </c>
      <c r="BE1" s="1" t="s">
        <v>3</v>
      </c>
      <c r="BF1" s="1" t="s">
        <v>4</v>
      </c>
      <c r="BG1" s="4">
        <v>46038</v>
      </c>
      <c r="BH1" s="1" t="s">
        <v>2</v>
      </c>
      <c r="BI1" s="1" t="s">
        <v>3</v>
      </c>
      <c r="BJ1" s="1" t="s">
        <v>4</v>
      </c>
      <c r="BK1" s="4">
        <f>BG1+1</f>
        <v>46039</v>
      </c>
      <c r="BL1" s="1" t="s">
        <v>2</v>
      </c>
      <c r="BM1" s="1" t="s">
        <v>3</v>
      </c>
      <c r="BN1" s="1" t="s">
        <v>4</v>
      </c>
      <c r="BO1" s="4">
        <v>46040</v>
      </c>
      <c r="BP1" s="1" t="s">
        <v>2</v>
      </c>
      <c r="BQ1" s="1" t="s">
        <v>3</v>
      </c>
      <c r="BR1" s="1" t="s">
        <v>4</v>
      </c>
      <c r="BS1" s="4">
        <v>46041</v>
      </c>
      <c r="BT1" s="1" t="s">
        <v>2</v>
      </c>
      <c r="BU1" s="1" t="s">
        <v>3</v>
      </c>
      <c r="BV1" s="1" t="s">
        <v>4</v>
      </c>
      <c r="BW1" s="4">
        <f>BS1+1</f>
        <v>46042</v>
      </c>
      <c r="BX1" s="1" t="s">
        <v>2</v>
      </c>
      <c r="BY1" s="1" t="s">
        <v>3</v>
      </c>
      <c r="BZ1" s="1" t="s">
        <v>4</v>
      </c>
      <c r="CA1" s="4">
        <v>46043</v>
      </c>
      <c r="CB1" s="1" t="s">
        <v>2</v>
      </c>
      <c r="CC1" s="1" t="s">
        <v>3</v>
      </c>
      <c r="CD1" s="1" t="s">
        <v>4</v>
      </c>
      <c r="CE1" s="4">
        <v>46044</v>
      </c>
      <c r="CF1" s="1" t="s">
        <v>2</v>
      </c>
      <c r="CG1" s="1" t="s">
        <v>3</v>
      </c>
      <c r="CH1" s="1" t="s">
        <v>4</v>
      </c>
      <c r="CI1" s="4">
        <f>CE1+1</f>
        <v>46045</v>
      </c>
      <c r="CJ1" s="1" t="s">
        <v>2</v>
      </c>
      <c r="CK1" s="1" t="s">
        <v>3</v>
      </c>
      <c r="CL1" s="1" t="s">
        <v>4</v>
      </c>
      <c r="CM1" s="4">
        <v>46046</v>
      </c>
      <c r="CN1" s="1" t="s">
        <v>2</v>
      </c>
      <c r="CO1" s="1" t="s">
        <v>3</v>
      </c>
      <c r="CP1" s="1" t="s">
        <v>4</v>
      </c>
      <c r="CQ1" s="4">
        <v>46047</v>
      </c>
      <c r="CR1" s="1" t="s">
        <v>2</v>
      </c>
      <c r="CS1" s="1" t="s">
        <v>3</v>
      </c>
      <c r="CT1" s="1" t="s">
        <v>4</v>
      </c>
      <c r="CU1" s="4">
        <v>46048</v>
      </c>
      <c r="CV1" s="1" t="s">
        <v>2</v>
      </c>
      <c r="CW1" s="1" t="s">
        <v>3</v>
      </c>
      <c r="CX1" s="1" t="s">
        <v>4</v>
      </c>
      <c r="CY1" s="4">
        <f>CU1+1</f>
        <v>46049</v>
      </c>
      <c r="CZ1" s="1" t="s">
        <v>2</v>
      </c>
      <c r="DA1" s="1" t="s">
        <v>3</v>
      </c>
      <c r="DB1" s="1" t="s">
        <v>4</v>
      </c>
      <c r="DC1" s="4">
        <f>CY1+1</f>
        <v>46050</v>
      </c>
      <c r="DD1" s="1" t="s">
        <v>2</v>
      </c>
      <c r="DE1" s="1" t="s">
        <v>3</v>
      </c>
      <c r="DF1" s="1" t="s">
        <v>4</v>
      </c>
      <c r="DG1" s="4">
        <f>DC1+1</f>
        <v>46051</v>
      </c>
      <c r="DH1" s="1" t="s">
        <v>2</v>
      </c>
      <c r="DI1" s="1" t="s">
        <v>3</v>
      </c>
      <c r="DJ1" s="1" t="s">
        <v>4</v>
      </c>
      <c r="DK1" s="4">
        <f>DG1+1</f>
        <v>46052</v>
      </c>
      <c r="DL1" s="1" t="s">
        <v>2</v>
      </c>
      <c r="DM1" s="1" t="s">
        <v>3</v>
      </c>
      <c r="DN1" s="1" t="s">
        <v>4</v>
      </c>
      <c r="DO1" s="4">
        <f>DK1+1</f>
        <v>46053</v>
      </c>
      <c r="DP1" s="1" t="s">
        <v>2</v>
      </c>
      <c r="DQ1" s="1" t="s">
        <v>3</v>
      </c>
      <c r="DR1" s="1" t="s">
        <v>4</v>
      </c>
      <c r="DS1" s="4">
        <f>DO1+1</f>
        <v>46054</v>
      </c>
      <c r="DT1" s="1" t="s">
        <v>2</v>
      </c>
      <c r="DU1" s="1" t="s">
        <v>3</v>
      </c>
      <c r="DV1" s="1" t="s">
        <v>4</v>
      </c>
      <c r="DW1" s="20" t="s">
        <v>5</v>
      </c>
      <c r="DX1" s="5" t="s">
        <v>6</v>
      </c>
    </row>
    <row r="2" spans="1:128">
      <c r="A2" s="6" t="s">
        <v>7</v>
      </c>
      <c r="B2" s="15" t="s">
        <v>66</v>
      </c>
      <c r="C2" s="8">
        <v>113</v>
      </c>
      <c r="D2">
        <f t="shared" ref="D2:D24" si="0">IF(C2&gt;50,C2-50,0)</f>
        <v>63</v>
      </c>
      <c r="E2">
        <f>IF(C2&gt;75,C2-75,0)</f>
        <v>38</v>
      </c>
      <c r="F2" s="9">
        <f>(D2*0.5)+(E2*0.25)</f>
        <v>41</v>
      </c>
      <c r="G2" s="8"/>
      <c r="H2">
        <f>IF(G2&gt;50,G2-50,0)</f>
        <v>0</v>
      </c>
      <c r="I2">
        <f>IF(G2&gt;75,G2-75,0)</f>
        <v>0</v>
      </c>
      <c r="J2" s="9">
        <f>(H2*0.5)+(I2*0.25)</f>
        <v>0</v>
      </c>
      <c r="K2" s="8"/>
      <c r="L2">
        <f t="shared" ref="L2:L24" si="1">IF(K2&gt;50,K2-50,0)</f>
        <v>0</v>
      </c>
      <c r="M2">
        <f>IF(K2&gt;75,K2-75,0)</f>
        <v>0</v>
      </c>
      <c r="N2" s="9">
        <f>(L2*0.5)+(M2*0.25)</f>
        <v>0</v>
      </c>
      <c r="O2" s="8">
        <v>80</v>
      </c>
      <c r="P2">
        <f t="shared" ref="P2:P24" si="2">IF(O2&gt;50,O2-50,0)</f>
        <v>30</v>
      </c>
      <c r="Q2">
        <f>IF(O2&gt;75,O2-75,0)</f>
        <v>5</v>
      </c>
      <c r="R2" s="9">
        <f>(P2*0.5)+(Q2*0.25)</f>
        <v>16.25</v>
      </c>
      <c r="S2" s="8">
        <v>70</v>
      </c>
      <c r="T2">
        <f t="shared" ref="T2:T24" si="3">IF(S2&gt;50,S2-50,0)</f>
        <v>20</v>
      </c>
      <c r="U2">
        <f>IF(S2&gt;75,S2-75,0)</f>
        <v>0</v>
      </c>
      <c r="V2" s="9">
        <f>(T2*0.5)+(U2*0.25)</f>
        <v>10</v>
      </c>
      <c r="W2" s="8">
        <v>101</v>
      </c>
      <c r="X2">
        <f t="shared" ref="X2:X24" si="4">IF(W2&gt;50,W2-50,0)</f>
        <v>51</v>
      </c>
      <c r="Y2">
        <f>IF(W2&gt;75,W2-75,0)</f>
        <v>26</v>
      </c>
      <c r="Z2" s="9">
        <f>(X2*0.5)+(Y2*0.25)</f>
        <v>32</v>
      </c>
      <c r="AA2" s="8">
        <v>102</v>
      </c>
      <c r="AB2">
        <f t="shared" ref="AB2:AB24" si="5">IF(AA2&gt;50,AA2-50,0)</f>
        <v>52</v>
      </c>
      <c r="AC2">
        <f>IF(AA2&gt;75,AA2-75,0)</f>
        <v>27</v>
      </c>
      <c r="AD2" s="9">
        <f>(AB2*0.5)+(AC2*0.25)</f>
        <v>32.75</v>
      </c>
      <c r="AE2" s="8">
        <v>117</v>
      </c>
      <c r="AF2">
        <f t="shared" ref="AF2:AF24" si="6">IF(AE2&gt;50,AE2-50,0)</f>
        <v>67</v>
      </c>
      <c r="AG2">
        <f>IF(AE2&gt;75,AE2-75,0)</f>
        <v>42</v>
      </c>
      <c r="AH2" s="9">
        <f>(AF2*0.5)+(AG2*0.25)</f>
        <v>44</v>
      </c>
      <c r="AI2" s="8"/>
      <c r="AJ2">
        <f t="shared" ref="AJ2:AJ24" si="7">IF(AI2&gt;50,AI2-50,0)</f>
        <v>0</v>
      </c>
      <c r="AK2">
        <f>IF(AI2&gt;75,AI2-75,0)</f>
        <v>0</v>
      </c>
      <c r="AL2" s="9">
        <f>(AJ2*0.5)+(AK2*0.25)</f>
        <v>0</v>
      </c>
      <c r="AM2" s="8"/>
      <c r="AN2">
        <f t="shared" ref="AN2:AN24" si="8">IF(AM2&gt;50,AM2-50,0)</f>
        <v>0</v>
      </c>
      <c r="AO2">
        <f>IF(AM2&gt;75,AM2-75,0)</f>
        <v>0</v>
      </c>
      <c r="AP2" s="9">
        <f>(AN2*0.5)+(AO2*0.25)</f>
        <v>0</v>
      </c>
      <c r="AQ2" s="8">
        <v>95</v>
      </c>
      <c r="AR2">
        <f t="shared" ref="AR2:AR24" si="9">IF(AQ2&gt;50,AQ2-50,0)</f>
        <v>45</v>
      </c>
      <c r="AS2">
        <f>IF(AQ2&gt;75,AQ2-75,0)</f>
        <v>20</v>
      </c>
      <c r="AT2" s="9">
        <f>(AR2*0.5)+(AS2*0.25)</f>
        <v>27.5</v>
      </c>
      <c r="AU2" s="8">
        <v>102</v>
      </c>
      <c r="AV2">
        <f t="shared" ref="AV2:AV24" si="10">IF(AU2&gt;50,AU2-50,0)</f>
        <v>52</v>
      </c>
      <c r="AW2">
        <f>IF(AU2&gt;75,AU2-75,0)</f>
        <v>27</v>
      </c>
      <c r="AX2" s="9">
        <f>(AV2*0.5)+(AW2*0.25)</f>
        <v>32.75</v>
      </c>
      <c r="AY2" s="8">
        <v>106</v>
      </c>
      <c r="AZ2">
        <f t="shared" ref="AZ2:AZ24" si="11">IF(AY2&gt;50,AY2-50,0)</f>
        <v>56</v>
      </c>
      <c r="BA2">
        <f>IF(AY2&gt;75,AY2-75,0)</f>
        <v>31</v>
      </c>
      <c r="BB2" s="9">
        <f>(AZ2*0.5)+(BA2*0.25)</f>
        <v>35.75</v>
      </c>
      <c r="BC2" s="8">
        <v>116</v>
      </c>
      <c r="BD2">
        <f t="shared" ref="BD2:BD24" si="12">IF(BC2&gt;50,BC2-50,0)</f>
        <v>66</v>
      </c>
      <c r="BE2">
        <f>IF(BC2&gt;75,BC2-75,0)</f>
        <v>41</v>
      </c>
      <c r="BF2" s="9">
        <f>(BD2*0.5)+(BE2*0.25)</f>
        <v>43.25</v>
      </c>
      <c r="BG2" s="8">
        <v>129</v>
      </c>
      <c r="BH2">
        <f t="shared" ref="BH2:BH24" si="13">IF(BG2&gt;50,BG2-50,0)</f>
        <v>79</v>
      </c>
      <c r="BI2">
        <f>IF(BG2&gt;75,BG2-75,0)</f>
        <v>54</v>
      </c>
      <c r="BJ2" s="9">
        <f>(BH2*0.5)+(BI2*0.25)</f>
        <v>53</v>
      </c>
      <c r="BK2" s="8"/>
      <c r="BL2">
        <f t="shared" ref="BL2:BL24" si="14">IF(BK2&gt;50,BK2-50,0)</f>
        <v>0</v>
      </c>
      <c r="BM2">
        <f>IF(BK2&gt;75,BK2-75,0)</f>
        <v>0</v>
      </c>
      <c r="BN2" s="9">
        <f>(BL2*0.5)+(BM2*0.25)</f>
        <v>0</v>
      </c>
      <c r="BO2" s="8"/>
      <c r="BP2">
        <f t="shared" ref="BP2:BP24" si="15">IF(BO2&gt;50,BO2-50,0)</f>
        <v>0</v>
      </c>
      <c r="BQ2">
        <f>IF(BO2&gt;75,BO2-75,0)</f>
        <v>0</v>
      </c>
      <c r="BR2" s="9">
        <f>(BP2*0.5)+(BQ2*0.25)</f>
        <v>0</v>
      </c>
      <c r="BS2" s="8">
        <v>76</v>
      </c>
      <c r="BT2">
        <f t="shared" ref="BT2:BT24" si="16">IF(BS2&gt;50,BS2-50,0)</f>
        <v>26</v>
      </c>
      <c r="BU2">
        <f>IF(BS2&gt;75,BS2-75,0)</f>
        <v>1</v>
      </c>
      <c r="BV2" s="9">
        <f>(BT2*0.5)+(BU2*0.25)</f>
        <v>13.25</v>
      </c>
      <c r="BW2" s="8">
        <v>100</v>
      </c>
      <c r="BX2">
        <f t="shared" ref="BX2:BX24" si="17">IF(BW2&gt;50,BW2-50,0)</f>
        <v>50</v>
      </c>
      <c r="BY2">
        <f>IF(BW2&gt;75,BW2-75,0)</f>
        <v>25</v>
      </c>
      <c r="BZ2" s="9">
        <f>(BX2*0.5)+(BY2*0.25)</f>
        <v>31.25</v>
      </c>
      <c r="CA2" s="8">
        <v>78</v>
      </c>
      <c r="CB2">
        <f t="shared" ref="CB2:CB24" si="18">IF(CA2&gt;50,CA2-50,0)</f>
        <v>28</v>
      </c>
      <c r="CC2">
        <f>IF(CA2&gt;75,CA2-75,0)</f>
        <v>3</v>
      </c>
      <c r="CD2" s="9">
        <f>(CB2*0.5)+(CC2*0.25)</f>
        <v>14.75</v>
      </c>
      <c r="CE2" s="8">
        <v>110</v>
      </c>
      <c r="CF2">
        <f t="shared" ref="CF2:CF24" si="19">IF(CE2&gt;50,CE2-50,0)</f>
        <v>60</v>
      </c>
      <c r="CG2">
        <f>IF(CE2&gt;75,CE2-75,0)</f>
        <v>35</v>
      </c>
      <c r="CH2" s="9">
        <f>(CF2*0.5)+(CG2*0.25)</f>
        <v>38.75</v>
      </c>
      <c r="CI2" s="8">
        <v>120</v>
      </c>
      <c r="CJ2">
        <f t="shared" ref="CJ2:CJ24" si="20">IF(CI2&gt;50,CI2-50,0)</f>
        <v>70</v>
      </c>
      <c r="CK2">
        <f>IF(CI2&gt;75,CI2-75,0)</f>
        <v>45</v>
      </c>
      <c r="CL2" s="9">
        <f>(CJ2*0.5)+(CK2*0.25)</f>
        <v>46.25</v>
      </c>
      <c r="CM2" s="8"/>
      <c r="CN2">
        <f t="shared" ref="CN2:CN24" si="21">IF(CM2&gt;50,CM2-50,0)</f>
        <v>0</v>
      </c>
      <c r="CO2">
        <f>IF(CM2&gt;75,CM2-75,0)</f>
        <v>0</v>
      </c>
      <c r="CP2" s="9">
        <f>(CN2*0.5)+(CO2*0.25)</f>
        <v>0</v>
      </c>
      <c r="CQ2" s="8"/>
      <c r="CR2">
        <f t="shared" ref="CR2:CR24" si="22">IF(CQ2&gt;50,CQ2-50,0)</f>
        <v>0</v>
      </c>
      <c r="CS2">
        <f>IF(CQ2&gt;75,CQ2-75,0)</f>
        <v>0</v>
      </c>
      <c r="CT2" s="9">
        <f>(CR2*0.5)+(CS2*0.25)</f>
        <v>0</v>
      </c>
      <c r="CU2" s="8">
        <v>110</v>
      </c>
      <c r="CV2">
        <f t="shared" ref="CV2:CV24" si="23">IF(CU2&gt;50,CU2-50,0)</f>
        <v>60</v>
      </c>
      <c r="CW2">
        <f>IF(CU2&gt;75,CU2-75,0)</f>
        <v>35</v>
      </c>
      <c r="CX2" s="9">
        <f>(CV2*0.5)+(CW2*0.25)</f>
        <v>38.75</v>
      </c>
      <c r="CY2" s="8">
        <v>125</v>
      </c>
      <c r="CZ2">
        <f t="shared" ref="CZ2:CZ24" si="24">IF(CY2&gt;50,CY2-50,0)</f>
        <v>75</v>
      </c>
      <c r="DA2">
        <f>IF(CY2&gt;75,CY2-75,0)</f>
        <v>50</v>
      </c>
      <c r="DB2" s="9">
        <f>(CZ2*0.5)+(DA2*0.25)</f>
        <v>50</v>
      </c>
      <c r="DC2" s="8">
        <v>100</v>
      </c>
      <c r="DD2">
        <f t="shared" ref="DD2:DD24" si="25">IF(DC2&gt;50,DC2-50,0)</f>
        <v>50</v>
      </c>
      <c r="DE2">
        <f>IF(DC2&gt;75,DC2-75,0)</f>
        <v>25</v>
      </c>
      <c r="DF2" s="9">
        <f>(DD2*0.5)+(DE2*0.25)</f>
        <v>31.25</v>
      </c>
      <c r="DG2" s="8">
        <v>104</v>
      </c>
      <c r="DH2">
        <f t="shared" ref="DH2:DH24" si="26">IF(DG2&gt;50,DG2-50,0)</f>
        <v>54</v>
      </c>
      <c r="DI2">
        <f>IF(DG2&gt;75,DG2-75,0)</f>
        <v>29</v>
      </c>
      <c r="DJ2" s="9">
        <f>(DH2*0.5)+(DI2*0.25)</f>
        <v>34.25</v>
      </c>
      <c r="DK2" s="8">
        <v>94</v>
      </c>
      <c r="DL2">
        <f t="shared" ref="DL2:DL24" si="27">IF(DK2&gt;50,DK2-50,0)</f>
        <v>44</v>
      </c>
      <c r="DM2">
        <f>IF(DK2&gt;75,DK2-75,0)</f>
        <v>19</v>
      </c>
      <c r="DN2" s="9">
        <f>(DL2*0.5)+(DM2*0.25)</f>
        <v>26.75</v>
      </c>
      <c r="DO2" s="8"/>
      <c r="DP2">
        <f t="shared" ref="DP2:DP24" si="28">IF(DO2&gt;50,DO2-50,0)</f>
        <v>0</v>
      </c>
      <c r="DQ2">
        <f>IF(DO2&gt;75,DO2-75,0)</f>
        <v>0</v>
      </c>
      <c r="DR2" s="9">
        <f>(DP2*0.5)+(DQ2*0.25)</f>
        <v>0</v>
      </c>
      <c r="DS2" s="9"/>
      <c r="DT2" s="9">
        <f t="shared" ref="DT2:DT40" si="29">IF(DS2&gt;50,DS2-50,0)</f>
        <v>0</v>
      </c>
      <c r="DU2">
        <f>IF(DS2&gt;75,DS2-75,0)</f>
        <v>0</v>
      </c>
      <c r="DV2" s="9">
        <f>(DT2*0.5)+(DU2*0.25)</f>
        <v>0</v>
      </c>
      <c r="DW2" s="21">
        <f>F2+J2+N2+R2+V2+Z2+AD2+AH2+AL2+AP2+AT2+AX2+BB2+BF2+BJ2+BN2+BR2+BV2+BZ2+CD2+CH2+CL2+CP2+CT2+CX2+DB2+DF2+DJ2+DN2+DR2+DV2</f>
        <v>693.5</v>
      </c>
      <c r="DX2" s="11">
        <f>C2+G2+K2+O2+S2+W2+AA2+AE2+AI2+AM2+AQ2+AU2+AY2+BC2+BG2+BK2+BO2+BS2+BW2+CA2+CE2+CI2+CM2+CQ2+CU2+CY2+DC2+DG2+DK2+DO2+DS2</f>
        <v>2148</v>
      </c>
    </row>
    <row r="3" spans="1:128">
      <c r="A3" s="6" t="s">
        <v>9</v>
      </c>
      <c r="B3" s="15" t="s">
        <v>117</v>
      </c>
      <c r="C3" s="8">
        <v>89</v>
      </c>
      <c r="D3">
        <f t="shared" si="0"/>
        <v>39</v>
      </c>
      <c r="E3">
        <f t="shared" ref="E3:E26" si="30">IF(C3&gt;75,C3-75,0)</f>
        <v>14</v>
      </c>
      <c r="F3" s="9">
        <f t="shared" ref="F3:F26" si="31">(D3*0.5)+(E3*0.25)</f>
        <v>23</v>
      </c>
      <c r="G3" s="8"/>
      <c r="H3">
        <f t="shared" ref="H3:H24" si="32">IF(G3&gt;50,G3-50,0)</f>
        <v>0</v>
      </c>
      <c r="I3">
        <f t="shared" ref="I3:I26" si="33">IF(G3&gt;75,G3-75,0)</f>
        <v>0</v>
      </c>
      <c r="J3" s="9">
        <f t="shared" ref="J3:J26" si="34">(H3*0.5)+(I3*0.25)</f>
        <v>0</v>
      </c>
      <c r="K3" s="8"/>
      <c r="L3">
        <f t="shared" si="1"/>
        <v>0</v>
      </c>
      <c r="M3">
        <f t="shared" ref="M3:M26" si="35">IF(K3&gt;75,K3-75,0)</f>
        <v>0</v>
      </c>
      <c r="N3" s="9">
        <f t="shared" ref="N3:N26" si="36">(L3*0.5)+(M3*0.25)</f>
        <v>0</v>
      </c>
      <c r="O3" s="8">
        <v>91</v>
      </c>
      <c r="P3">
        <f t="shared" si="2"/>
        <v>41</v>
      </c>
      <c r="Q3">
        <f t="shared" ref="Q3:Q26" si="37">IF(O3&gt;75,O3-75,0)</f>
        <v>16</v>
      </c>
      <c r="R3" s="9">
        <f t="shared" ref="R3:R26" si="38">(P3*0.5)+(Q3*0.25)</f>
        <v>24.5</v>
      </c>
      <c r="S3" s="8">
        <v>83</v>
      </c>
      <c r="T3">
        <f t="shared" si="3"/>
        <v>33</v>
      </c>
      <c r="U3">
        <f t="shared" ref="U3:U26" si="39">IF(S3&gt;75,S3-75,0)</f>
        <v>8</v>
      </c>
      <c r="V3" s="9">
        <f t="shared" ref="V3:V26" si="40">(T3*0.5)+(U3*0.25)</f>
        <v>18.5</v>
      </c>
      <c r="W3" s="8">
        <v>68</v>
      </c>
      <c r="X3">
        <f t="shared" si="4"/>
        <v>18</v>
      </c>
      <c r="Y3">
        <f t="shared" ref="Y3:Y26" si="41">IF(W3&gt;75,W3-75,0)</f>
        <v>0</v>
      </c>
      <c r="Z3" s="9">
        <f t="shared" ref="Z3:Z26" si="42">(X3*0.5)+(Y3*0.25)</f>
        <v>9</v>
      </c>
      <c r="AA3" s="8">
        <v>80</v>
      </c>
      <c r="AB3">
        <f t="shared" si="5"/>
        <v>30</v>
      </c>
      <c r="AC3">
        <f t="shared" ref="AC3:AC26" si="43">IF(AA3&gt;75,AA3-75,0)</f>
        <v>5</v>
      </c>
      <c r="AD3" s="9">
        <f t="shared" ref="AD3:AD26" si="44">(AB3*0.5)+(AC3*0.25)</f>
        <v>16.25</v>
      </c>
      <c r="AE3" s="8">
        <v>88</v>
      </c>
      <c r="AF3">
        <f t="shared" si="6"/>
        <v>38</v>
      </c>
      <c r="AG3">
        <f t="shared" ref="AG3:AG26" si="45">IF(AE3&gt;75,AE3-75,0)</f>
        <v>13</v>
      </c>
      <c r="AH3" s="9">
        <f t="shared" ref="AH3:AH26" si="46">(AF3*0.5)+(AG3*0.25)</f>
        <v>22.25</v>
      </c>
      <c r="AI3" s="8"/>
      <c r="AJ3">
        <f t="shared" si="7"/>
        <v>0</v>
      </c>
      <c r="AK3">
        <f t="shared" ref="AK3:AK26" si="47">IF(AI3&gt;75,AI3-75,0)</f>
        <v>0</v>
      </c>
      <c r="AL3" s="9">
        <f t="shared" ref="AL3:AL26" si="48">(AJ3*0.5)+(AK3*0.25)</f>
        <v>0</v>
      </c>
      <c r="AM3" s="8"/>
      <c r="AN3">
        <f t="shared" si="8"/>
        <v>0</v>
      </c>
      <c r="AO3">
        <f t="shared" ref="AO3:AO26" si="49">IF(AM3&gt;75,AM3-75,0)</f>
        <v>0</v>
      </c>
      <c r="AP3" s="9">
        <f t="shared" ref="AP3:AP26" si="50">(AN3*0.5)+(AO3*0.25)</f>
        <v>0</v>
      </c>
      <c r="AQ3" s="8">
        <v>76</v>
      </c>
      <c r="AR3">
        <f t="shared" si="9"/>
        <v>26</v>
      </c>
      <c r="AS3">
        <f t="shared" ref="AS3:AS26" si="51">IF(AQ3&gt;75,AQ3-75,0)</f>
        <v>1</v>
      </c>
      <c r="AT3" s="9">
        <f t="shared" ref="AT3:AT26" si="52">(AR3*0.5)+(AS3*0.25)</f>
        <v>13.25</v>
      </c>
      <c r="AU3" s="8">
        <v>79</v>
      </c>
      <c r="AV3">
        <f t="shared" si="10"/>
        <v>29</v>
      </c>
      <c r="AW3">
        <f t="shared" ref="AW3:AW26" si="53">IF(AU3&gt;75,AU3-75,0)</f>
        <v>4</v>
      </c>
      <c r="AX3" s="9">
        <f t="shared" ref="AX3:AX26" si="54">(AV3*0.5)+(AW3*0.25)</f>
        <v>15.5</v>
      </c>
      <c r="AY3" s="8">
        <v>80</v>
      </c>
      <c r="AZ3">
        <f t="shared" si="11"/>
        <v>30</v>
      </c>
      <c r="BA3">
        <f t="shared" ref="BA3:BA26" si="55">IF(AY3&gt;75,AY3-75,0)</f>
        <v>5</v>
      </c>
      <c r="BB3" s="9">
        <f t="shared" ref="BB3:BB26" si="56">(AZ3*0.5)+(BA3*0.25)</f>
        <v>16.25</v>
      </c>
      <c r="BC3" s="8">
        <v>82</v>
      </c>
      <c r="BD3">
        <f t="shared" si="12"/>
        <v>32</v>
      </c>
      <c r="BE3">
        <f t="shared" ref="BE3:BE26" si="57">IF(BC3&gt;75,BC3-75,0)</f>
        <v>7</v>
      </c>
      <c r="BF3" s="9">
        <f t="shared" ref="BF3:BF26" si="58">(BD3*0.5)+(BE3*0.25)</f>
        <v>17.75</v>
      </c>
      <c r="BG3" s="8"/>
      <c r="BH3">
        <f t="shared" si="13"/>
        <v>0</v>
      </c>
      <c r="BI3">
        <f t="shared" ref="BI3:BI26" si="59">IF(BG3&gt;75,BG3-75,0)</f>
        <v>0</v>
      </c>
      <c r="BJ3" s="9">
        <f t="shared" ref="BJ3:BJ26" si="60">(BH3*0.5)+(BI3*0.25)</f>
        <v>0</v>
      </c>
      <c r="BK3" s="8"/>
      <c r="BL3">
        <f t="shared" si="14"/>
        <v>0</v>
      </c>
      <c r="BM3">
        <f t="shared" ref="BM3:BM26" si="61">IF(BK3&gt;75,BK3-75,0)</f>
        <v>0</v>
      </c>
      <c r="BN3" s="9">
        <f t="shared" ref="BN3:BN26" si="62">(BL3*0.5)+(BM3*0.25)</f>
        <v>0</v>
      </c>
      <c r="BO3" s="8"/>
      <c r="BP3">
        <f t="shared" si="15"/>
        <v>0</v>
      </c>
      <c r="BQ3">
        <f t="shared" ref="BQ3:BQ26" si="63">IF(BO3&gt;75,BO3-75,0)</f>
        <v>0</v>
      </c>
      <c r="BR3" s="9">
        <f t="shared" ref="BR3:BR26" si="64">(BP3*0.5)+(BQ3*0.25)</f>
        <v>0</v>
      </c>
      <c r="BS3" s="8">
        <v>84</v>
      </c>
      <c r="BT3">
        <f t="shared" si="16"/>
        <v>34</v>
      </c>
      <c r="BU3">
        <f t="shared" ref="BU3:BU26" si="65">IF(BS3&gt;75,BS3-75,0)</f>
        <v>9</v>
      </c>
      <c r="BV3" s="9">
        <f t="shared" ref="BV3:BV26" si="66">(BT3*0.5)+(BU3*0.25)</f>
        <v>19.25</v>
      </c>
      <c r="BW3" s="8">
        <v>95</v>
      </c>
      <c r="BX3">
        <f t="shared" si="17"/>
        <v>45</v>
      </c>
      <c r="BY3">
        <f t="shared" ref="BY3:BY26" si="67">IF(BW3&gt;75,BW3-75,0)</f>
        <v>20</v>
      </c>
      <c r="BZ3" s="9">
        <f t="shared" ref="BZ3:BZ26" si="68">(BX3*0.5)+(BY3*0.25)</f>
        <v>27.5</v>
      </c>
      <c r="CA3" s="8">
        <v>92</v>
      </c>
      <c r="CB3">
        <f t="shared" si="18"/>
        <v>42</v>
      </c>
      <c r="CC3">
        <f t="shared" ref="CC3:CC26" si="69">IF(CA3&gt;75,CA3-75,0)</f>
        <v>17</v>
      </c>
      <c r="CD3" s="9">
        <f t="shared" ref="CD3:CD26" si="70">(CB3*0.5)+(CC3*0.25)</f>
        <v>25.25</v>
      </c>
      <c r="CE3" s="8">
        <v>91</v>
      </c>
      <c r="CF3">
        <f t="shared" si="19"/>
        <v>41</v>
      </c>
      <c r="CG3">
        <f t="shared" ref="CG3:CG26" si="71">IF(CE3&gt;75,CE3-75,0)</f>
        <v>16</v>
      </c>
      <c r="CH3" s="9">
        <f t="shared" ref="CH3:CH26" si="72">(CF3*0.5)+(CG3*0.25)</f>
        <v>24.5</v>
      </c>
      <c r="CI3" s="8">
        <v>88</v>
      </c>
      <c r="CJ3">
        <f t="shared" si="20"/>
        <v>38</v>
      </c>
      <c r="CK3">
        <f t="shared" ref="CK3:CK26" si="73">IF(CI3&gt;75,CI3-75,0)</f>
        <v>13</v>
      </c>
      <c r="CL3" s="9">
        <f t="shared" ref="CL3:CL26" si="74">(CJ3*0.5)+(CK3*0.25)</f>
        <v>22.25</v>
      </c>
      <c r="CM3" s="8"/>
      <c r="CN3">
        <f t="shared" si="21"/>
        <v>0</v>
      </c>
      <c r="CO3">
        <f t="shared" ref="CO3:CO26" si="75">IF(CM3&gt;75,CM3-75,0)</f>
        <v>0</v>
      </c>
      <c r="CP3" s="9">
        <f t="shared" ref="CP3:CP26" si="76">(CN3*0.5)+(CO3*0.25)</f>
        <v>0</v>
      </c>
      <c r="CQ3" s="8"/>
      <c r="CR3">
        <f t="shared" si="22"/>
        <v>0</v>
      </c>
      <c r="CS3">
        <f t="shared" ref="CS3:CS26" si="77">IF(CQ3&gt;75,CQ3-75,0)</f>
        <v>0</v>
      </c>
      <c r="CT3" s="9">
        <f t="shared" ref="CT3:CT26" si="78">(CR3*0.5)+(CS3*0.25)</f>
        <v>0</v>
      </c>
      <c r="CU3" s="8">
        <v>82</v>
      </c>
      <c r="CV3">
        <f t="shared" si="23"/>
        <v>32</v>
      </c>
      <c r="CW3">
        <f t="shared" ref="CW3:CW26" si="79">IF(CU3&gt;75,CU3-75,0)</f>
        <v>7</v>
      </c>
      <c r="CX3" s="9">
        <f t="shared" ref="CX3:CX26" si="80">(CV3*0.5)+(CW3*0.25)</f>
        <v>17.75</v>
      </c>
      <c r="CY3" s="8">
        <v>107</v>
      </c>
      <c r="CZ3">
        <f t="shared" si="24"/>
        <v>57</v>
      </c>
      <c r="DA3">
        <f t="shared" ref="DA3:DA26" si="81">IF(CY3&gt;75,CY3-75,0)</f>
        <v>32</v>
      </c>
      <c r="DB3" s="9">
        <f t="shared" ref="DB3:DB26" si="82">(CZ3*0.5)+(DA3*0.25)</f>
        <v>36.5</v>
      </c>
      <c r="DC3" s="8">
        <v>74</v>
      </c>
      <c r="DD3">
        <f t="shared" si="25"/>
        <v>24</v>
      </c>
      <c r="DE3">
        <f t="shared" ref="DE3:DE26" si="83">IF(DC3&gt;75,DC3-75,0)</f>
        <v>0</v>
      </c>
      <c r="DF3" s="9">
        <f t="shared" ref="DF3:DF26" si="84">(DD3*0.5)+(DE3*0.25)</f>
        <v>12</v>
      </c>
      <c r="DG3" s="8">
        <v>84</v>
      </c>
      <c r="DH3">
        <f t="shared" si="26"/>
        <v>34</v>
      </c>
      <c r="DI3">
        <f t="shared" ref="DI3:DI26" si="85">IF(DG3&gt;75,DG3-75,0)</f>
        <v>9</v>
      </c>
      <c r="DJ3" s="9">
        <f t="shared" ref="DJ3:DJ26" si="86">(DH3*0.5)+(DI3*0.25)</f>
        <v>19.25</v>
      </c>
      <c r="DK3" s="8">
        <v>74</v>
      </c>
      <c r="DL3">
        <f t="shared" si="27"/>
        <v>24</v>
      </c>
      <c r="DM3">
        <f t="shared" ref="DM3:DM26" si="87">IF(DK3&gt;75,DK3-75,0)</f>
        <v>0</v>
      </c>
      <c r="DN3" s="9">
        <f t="shared" ref="DN3:DN26" si="88">(DL3*0.5)+(DM3*0.25)</f>
        <v>12</v>
      </c>
      <c r="DO3" s="8"/>
      <c r="DP3">
        <f t="shared" si="28"/>
        <v>0</v>
      </c>
      <c r="DQ3">
        <f t="shared" ref="DQ3:DQ26" si="89">IF(DO3&gt;75,DO3-75,0)</f>
        <v>0</v>
      </c>
      <c r="DR3" s="9">
        <f t="shared" ref="DR3:DR26" si="90">(DP3*0.5)+(DQ3*0.25)</f>
        <v>0</v>
      </c>
      <c r="DS3" s="9"/>
      <c r="DT3" s="9">
        <f t="shared" si="29"/>
        <v>0</v>
      </c>
      <c r="DU3">
        <f t="shared" ref="DU3:DU26" si="91">IF(DS3&gt;75,DS3-75,0)</f>
        <v>0</v>
      </c>
      <c r="DV3" s="9">
        <f t="shared" ref="DV3:DV26" si="92">(DT3*0.5)+(DU3*0.25)</f>
        <v>0</v>
      </c>
      <c r="DW3" s="21">
        <f>F3+J3+N3+R3+V3+Z3+AD3+AH3+AL3+AP3+AT3+AX3+BB3+BF3+BJ3+BN3+BR3+BV3+BZ3+CD3+CH3+CL3+CP3+CT3+CX3+DB3+DF3+DJ3+DN3+DR3+DV3</f>
        <v>392.5</v>
      </c>
      <c r="DX3" s="11">
        <f>C3+G3+K3+O3+S3+W3+AA3+AE3+AI3+AM3+AQ3+AU3+AY3+BC3+BG3+BK3+BO3+BS3+BW3+CA3+CE3+CI3+CM3+CQ3+CU3+CY3+DC3+DG3+DK3+DO3+DS3</f>
        <v>1687</v>
      </c>
    </row>
    <row r="4" spans="1:128">
      <c r="A4" s="6" t="s">
        <v>11</v>
      </c>
      <c r="B4" s="15" t="s">
        <v>143</v>
      </c>
      <c r="C4" s="8">
        <v>66</v>
      </c>
      <c r="D4">
        <f t="shared" si="0"/>
        <v>16</v>
      </c>
      <c r="E4">
        <f t="shared" si="30"/>
        <v>0</v>
      </c>
      <c r="F4" s="9">
        <f t="shared" si="31"/>
        <v>8</v>
      </c>
      <c r="G4" s="8"/>
      <c r="H4">
        <f t="shared" si="32"/>
        <v>0</v>
      </c>
      <c r="I4">
        <f t="shared" si="33"/>
        <v>0</v>
      </c>
      <c r="J4" s="9">
        <f t="shared" si="34"/>
        <v>0</v>
      </c>
      <c r="K4" s="8"/>
      <c r="L4">
        <f t="shared" si="1"/>
        <v>0</v>
      </c>
      <c r="M4">
        <f t="shared" si="35"/>
        <v>0</v>
      </c>
      <c r="N4" s="9">
        <f t="shared" si="36"/>
        <v>0</v>
      </c>
      <c r="O4" s="8">
        <v>66</v>
      </c>
      <c r="P4">
        <f t="shared" si="2"/>
        <v>16</v>
      </c>
      <c r="Q4">
        <f t="shared" si="37"/>
        <v>0</v>
      </c>
      <c r="R4" s="9">
        <f t="shared" si="38"/>
        <v>8</v>
      </c>
      <c r="S4" s="8">
        <v>66</v>
      </c>
      <c r="T4">
        <f t="shared" si="3"/>
        <v>16</v>
      </c>
      <c r="U4">
        <f t="shared" si="39"/>
        <v>0</v>
      </c>
      <c r="V4" s="9">
        <f t="shared" si="40"/>
        <v>8</v>
      </c>
      <c r="W4" s="8">
        <v>68</v>
      </c>
      <c r="X4">
        <f t="shared" si="4"/>
        <v>18</v>
      </c>
      <c r="Y4">
        <f t="shared" si="41"/>
        <v>0</v>
      </c>
      <c r="Z4" s="9">
        <f t="shared" si="42"/>
        <v>9</v>
      </c>
      <c r="AA4" s="8">
        <v>66</v>
      </c>
      <c r="AB4">
        <f t="shared" si="5"/>
        <v>16</v>
      </c>
      <c r="AC4">
        <f t="shared" si="43"/>
        <v>0</v>
      </c>
      <c r="AD4" s="9">
        <f t="shared" si="44"/>
        <v>8</v>
      </c>
      <c r="AE4" s="8">
        <v>65</v>
      </c>
      <c r="AF4">
        <f t="shared" si="6"/>
        <v>15</v>
      </c>
      <c r="AG4">
        <f t="shared" si="45"/>
        <v>0</v>
      </c>
      <c r="AH4" s="9">
        <f t="shared" si="46"/>
        <v>7.5</v>
      </c>
      <c r="AI4" s="8"/>
      <c r="AJ4">
        <f t="shared" si="7"/>
        <v>0</v>
      </c>
      <c r="AK4">
        <f t="shared" si="47"/>
        <v>0</v>
      </c>
      <c r="AL4" s="9">
        <f t="shared" si="48"/>
        <v>0</v>
      </c>
      <c r="AM4" s="8"/>
      <c r="AN4">
        <f t="shared" si="8"/>
        <v>0</v>
      </c>
      <c r="AO4">
        <f t="shared" si="49"/>
        <v>0</v>
      </c>
      <c r="AP4" s="9">
        <f t="shared" si="50"/>
        <v>0</v>
      </c>
      <c r="AQ4" s="8">
        <v>65</v>
      </c>
      <c r="AR4">
        <f t="shared" si="9"/>
        <v>15</v>
      </c>
      <c r="AS4">
        <f t="shared" si="51"/>
        <v>0</v>
      </c>
      <c r="AT4" s="9">
        <f t="shared" si="52"/>
        <v>7.5</v>
      </c>
      <c r="AU4" s="8">
        <v>63</v>
      </c>
      <c r="AV4">
        <f t="shared" si="10"/>
        <v>13</v>
      </c>
      <c r="AW4">
        <f t="shared" si="53"/>
        <v>0</v>
      </c>
      <c r="AX4" s="9">
        <f t="shared" si="54"/>
        <v>6.5</v>
      </c>
      <c r="AY4" s="8">
        <v>67</v>
      </c>
      <c r="AZ4">
        <f t="shared" si="11"/>
        <v>17</v>
      </c>
      <c r="BA4">
        <f t="shared" si="55"/>
        <v>0</v>
      </c>
      <c r="BB4" s="9">
        <f t="shared" si="56"/>
        <v>8.5</v>
      </c>
      <c r="BC4" s="8">
        <v>64</v>
      </c>
      <c r="BD4">
        <f t="shared" si="12"/>
        <v>14</v>
      </c>
      <c r="BE4">
        <f t="shared" si="57"/>
        <v>0</v>
      </c>
      <c r="BF4" s="9">
        <f t="shared" si="58"/>
        <v>7</v>
      </c>
      <c r="BG4" s="8"/>
      <c r="BH4">
        <f t="shared" si="13"/>
        <v>0</v>
      </c>
      <c r="BI4">
        <f t="shared" si="59"/>
        <v>0</v>
      </c>
      <c r="BJ4" s="9">
        <f t="shared" si="60"/>
        <v>0</v>
      </c>
      <c r="BK4" s="8"/>
      <c r="BL4">
        <f t="shared" si="14"/>
        <v>0</v>
      </c>
      <c r="BM4">
        <f t="shared" si="61"/>
        <v>0</v>
      </c>
      <c r="BN4" s="9">
        <f t="shared" si="62"/>
        <v>0</v>
      </c>
      <c r="BO4" s="8"/>
      <c r="BP4">
        <f t="shared" si="15"/>
        <v>0</v>
      </c>
      <c r="BQ4">
        <f t="shared" si="63"/>
        <v>0</v>
      </c>
      <c r="BR4" s="9">
        <f t="shared" si="64"/>
        <v>0</v>
      </c>
      <c r="BS4" s="8">
        <v>60</v>
      </c>
      <c r="BT4">
        <f t="shared" si="16"/>
        <v>10</v>
      </c>
      <c r="BU4">
        <f t="shared" si="65"/>
        <v>0</v>
      </c>
      <c r="BV4" s="9">
        <f t="shared" si="66"/>
        <v>5</v>
      </c>
      <c r="BW4" s="8">
        <v>58</v>
      </c>
      <c r="BX4">
        <f t="shared" si="17"/>
        <v>8</v>
      </c>
      <c r="BY4">
        <f t="shared" si="67"/>
        <v>0</v>
      </c>
      <c r="BZ4" s="9">
        <f t="shared" si="68"/>
        <v>4</v>
      </c>
      <c r="CA4" s="8">
        <v>67</v>
      </c>
      <c r="CB4">
        <f t="shared" si="18"/>
        <v>17</v>
      </c>
      <c r="CC4">
        <f t="shared" si="69"/>
        <v>0</v>
      </c>
      <c r="CD4" s="9">
        <f t="shared" si="70"/>
        <v>8.5</v>
      </c>
      <c r="CE4" s="8">
        <v>81</v>
      </c>
      <c r="CF4">
        <f t="shared" si="19"/>
        <v>31</v>
      </c>
      <c r="CG4">
        <f t="shared" si="71"/>
        <v>6</v>
      </c>
      <c r="CH4" s="9">
        <f t="shared" si="72"/>
        <v>17</v>
      </c>
      <c r="CI4" s="8">
        <v>64</v>
      </c>
      <c r="CJ4">
        <f t="shared" si="20"/>
        <v>14</v>
      </c>
      <c r="CK4">
        <f t="shared" si="73"/>
        <v>0</v>
      </c>
      <c r="CL4" s="9">
        <f t="shared" si="74"/>
        <v>7</v>
      </c>
      <c r="CM4" s="8"/>
      <c r="CN4">
        <f t="shared" si="21"/>
        <v>0</v>
      </c>
      <c r="CO4">
        <f t="shared" si="75"/>
        <v>0</v>
      </c>
      <c r="CP4" s="9">
        <f t="shared" si="76"/>
        <v>0</v>
      </c>
      <c r="CQ4" s="8"/>
      <c r="CR4">
        <f t="shared" si="22"/>
        <v>0</v>
      </c>
      <c r="CS4">
        <f t="shared" si="77"/>
        <v>0</v>
      </c>
      <c r="CT4" s="9">
        <f t="shared" si="78"/>
        <v>0</v>
      </c>
      <c r="CU4" s="8">
        <v>70</v>
      </c>
      <c r="CV4">
        <f t="shared" si="23"/>
        <v>20</v>
      </c>
      <c r="CW4">
        <f t="shared" si="79"/>
        <v>0</v>
      </c>
      <c r="CX4" s="9">
        <f t="shared" si="80"/>
        <v>10</v>
      </c>
      <c r="CY4" s="8">
        <v>70</v>
      </c>
      <c r="CZ4">
        <f t="shared" si="24"/>
        <v>20</v>
      </c>
      <c r="DA4">
        <f t="shared" si="81"/>
        <v>0</v>
      </c>
      <c r="DB4" s="9">
        <f t="shared" si="82"/>
        <v>10</v>
      </c>
      <c r="DC4" s="8">
        <v>75</v>
      </c>
      <c r="DD4">
        <f t="shared" si="25"/>
        <v>25</v>
      </c>
      <c r="DE4">
        <f t="shared" si="83"/>
        <v>0</v>
      </c>
      <c r="DF4" s="9">
        <f t="shared" si="84"/>
        <v>12.5</v>
      </c>
      <c r="DG4" s="8">
        <v>76</v>
      </c>
      <c r="DH4">
        <f t="shared" si="26"/>
        <v>26</v>
      </c>
      <c r="DI4">
        <f t="shared" si="85"/>
        <v>1</v>
      </c>
      <c r="DJ4" s="9">
        <f t="shared" si="86"/>
        <v>13.25</v>
      </c>
      <c r="DK4" s="8"/>
      <c r="DL4">
        <f t="shared" si="27"/>
        <v>0</v>
      </c>
      <c r="DM4">
        <f t="shared" si="87"/>
        <v>0</v>
      </c>
      <c r="DN4" s="9">
        <f t="shared" si="88"/>
        <v>0</v>
      </c>
      <c r="DO4" s="8"/>
      <c r="DP4">
        <f t="shared" si="28"/>
        <v>0</v>
      </c>
      <c r="DQ4">
        <f t="shared" si="89"/>
        <v>0</v>
      </c>
      <c r="DR4" s="9">
        <f t="shared" si="90"/>
        <v>0</v>
      </c>
      <c r="DS4" s="9"/>
      <c r="DT4" s="9">
        <f t="shared" si="29"/>
        <v>0</v>
      </c>
      <c r="DU4">
        <f t="shared" si="91"/>
        <v>0</v>
      </c>
      <c r="DV4" s="9">
        <f t="shared" si="92"/>
        <v>0</v>
      </c>
      <c r="DW4" s="21">
        <f t="shared" ref="DW3:DW6" si="93">F4+J4+N4+R4+V4+Z4+AD4+AH4+AL4+AP4+AT4+AX4+BB4+BF4+BJ4+BN4+BR4+BV4+BZ4+CD4+CH4+CL4+CP4+CT4+CX4+DB4+DF4+DJ4+DN4+DR4+DV4</f>
        <v>165.25</v>
      </c>
      <c r="DX4" s="11">
        <f>C4+G4+K4+O4+S4+W4+AA4+AE4+AI4+AM4+AQ4+AU4+AY4+BC4+BG4+BK4+BO4+BS4+BW4+CA4+CE4+CI4+CM4+CQ4+CU4+CY4+DC4+DG4+DK4+DO4+DS4</f>
        <v>1277</v>
      </c>
    </row>
    <row r="5" spans="1:128">
      <c r="A5" s="6" t="s">
        <v>13</v>
      </c>
      <c r="B5" s="15" t="s">
        <v>153</v>
      </c>
      <c r="C5" s="8">
        <v>64</v>
      </c>
      <c r="D5">
        <f t="shared" si="0"/>
        <v>14</v>
      </c>
      <c r="E5">
        <f t="shared" si="30"/>
        <v>0</v>
      </c>
      <c r="F5" s="9">
        <f t="shared" si="31"/>
        <v>7</v>
      </c>
      <c r="G5" s="8"/>
      <c r="H5">
        <f t="shared" si="32"/>
        <v>0</v>
      </c>
      <c r="I5">
        <f t="shared" si="33"/>
        <v>0</v>
      </c>
      <c r="J5" s="9">
        <f t="shared" si="34"/>
        <v>0</v>
      </c>
      <c r="K5" s="8"/>
      <c r="L5">
        <f t="shared" si="1"/>
        <v>0</v>
      </c>
      <c r="M5">
        <f t="shared" si="35"/>
        <v>0</v>
      </c>
      <c r="N5" s="9">
        <f t="shared" si="36"/>
        <v>0</v>
      </c>
      <c r="O5" s="8"/>
      <c r="P5">
        <f t="shared" si="2"/>
        <v>0</v>
      </c>
      <c r="Q5">
        <f t="shared" si="37"/>
        <v>0</v>
      </c>
      <c r="R5" s="9">
        <f t="shared" si="38"/>
        <v>0</v>
      </c>
      <c r="S5" s="8">
        <v>55</v>
      </c>
      <c r="T5">
        <f t="shared" si="3"/>
        <v>5</v>
      </c>
      <c r="U5">
        <f t="shared" si="39"/>
        <v>0</v>
      </c>
      <c r="V5" s="9">
        <f t="shared" si="40"/>
        <v>2.5</v>
      </c>
      <c r="W5" s="8">
        <v>56</v>
      </c>
      <c r="X5">
        <f t="shared" si="4"/>
        <v>6</v>
      </c>
      <c r="Y5">
        <f t="shared" si="41"/>
        <v>0</v>
      </c>
      <c r="Z5" s="9">
        <f t="shared" si="42"/>
        <v>3</v>
      </c>
      <c r="AA5" s="8">
        <v>55</v>
      </c>
      <c r="AB5">
        <f t="shared" si="5"/>
        <v>5</v>
      </c>
      <c r="AC5">
        <f t="shared" si="43"/>
        <v>0</v>
      </c>
      <c r="AD5" s="9">
        <f t="shared" si="44"/>
        <v>2.5</v>
      </c>
      <c r="AE5">
        <v>61</v>
      </c>
      <c r="AF5">
        <f t="shared" si="6"/>
        <v>11</v>
      </c>
      <c r="AG5">
        <f t="shared" si="45"/>
        <v>0</v>
      </c>
      <c r="AH5" s="9">
        <f t="shared" si="46"/>
        <v>5.5</v>
      </c>
      <c r="AI5" s="8"/>
      <c r="AJ5">
        <f t="shared" si="7"/>
        <v>0</v>
      </c>
      <c r="AK5">
        <f t="shared" si="47"/>
        <v>0</v>
      </c>
      <c r="AL5" s="9">
        <f t="shared" si="48"/>
        <v>0</v>
      </c>
      <c r="AM5" s="8"/>
      <c r="AN5">
        <f t="shared" si="8"/>
        <v>0</v>
      </c>
      <c r="AO5">
        <f t="shared" si="49"/>
        <v>0</v>
      </c>
      <c r="AP5" s="9">
        <f t="shared" si="50"/>
        <v>0</v>
      </c>
      <c r="AQ5" s="8">
        <v>63</v>
      </c>
      <c r="AR5">
        <f t="shared" si="9"/>
        <v>13</v>
      </c>
      <c r="AS5">
        <f t="shared" si="51"/>
        <v>0</v>
      </c>
      <c r="AT5" s="9">
        <f t="shared" si="52"/>
        <v>6.5</v>
      </c>
      <c r="AU5" s="8">
        <v>58</v>
      </c>
      <c r="AV5">
        <f t="shared" si="10"/>
        <v>8</v>
      </c>
      <c r="AW5">
        <f t="shared" si="53"/>
        <v>0</v>
      </c>
      <c r="AX5" s="9">
        <f t="shared" si="54"/>
        <v>4</v>
      </c>
      <c r="AY5" s="8">
        <v>69</v>
      </c>
      <c r="AZ5">
        <f t="shared" si="11"/>
        <v>19</v>
      </c>
      <c r="BA5">
        <f t="shared" si="55"/>
        <v>0</v>
      </c>
      <c r="BB5" s="9">
        <f t="shared" si="56"/>
        <v>9.5</v>
      </c>
      <c r="BC5" s="8"/>
      <c r="BD5">
        <f t="shared" si="12"/>
        <v>0</v>
      </c>
      <c r="BE5">
        <f t="shared" si="57"/>
        <v>0</v>
      </c>
      <c r="BF5" s="9">
        <f t="shared" si="58"/>
        <v>0</v>
      </c>
      <c r="BG5" s="8"/>
      <c r="BH5">
        <f t="shared" si="13"/>
        <v>0</v>
      </c>
      <c r="BI5">
        <f t="shared" si="59"/>
        <v>0</v>
      </c>
      <c r="BJ5" s="9">
        <f t="shared" si="60"/>
        <v>0</v>
      </c>
      <c r="BK5" s="8"/>
      <c r="BL5">
        <f t="shared" si="14"/>
        <v>0</v>
      </c>
      <c r="BM5">
        <f t="shared" si="61"/>
        <v>0</v>
      </c>
      <c r="BN5" s="9">
        <f t="shared" si="62"/>
        <v>0</v>
      </c>
      <c r="BO5" s="8"/>
      <c r="BP5">
        <f t="shared" si="15"/>
        <v>0</v>
      </c>
      <c r="BQ5">
        <f t="shared" si="63"/>
        <v>0</v>
      </c>
      <c r="BR5" s="9">
        <f t="shared" si="64"/>
        <v>0</v>
      </c>
      <c r="BS5" s="8">
        <v>64</v>
      </c>
      <c r="BT5">
        <f t="shared" si="16"/>
        <v>14</v>
      </c>
      <c r="BU5">
        <f t="shared" si="65"/>
        <v>0</v>
      </c>
      <c r="BV5" s="9">
        <f t="shared" si="66"/>
        <v>7</v>
      </c>
      <c r="BW5" s="8">
        <v>62</v>
      </c>
      <c r="BX5">
        <f t="shared" si="17"/>
        <v>12</v>
      </c>
      <c r="BY5">
        <f t="shared" si="67"/>
        <v>0</v>
      </c>
      <c r="BZ5" s="9">
        <f t="shared" si="68"/>
        <v>6</v>
      </c>
      <c r="CA5" s="8">
        <v>65</v>
      </c>
      <c r="CB5">
        <f t="shared" si="18"/>
        <v>15</v>
      </c>
      <c r="CC5">
        <f t="shared" si="69"/>
        <v>0</v>
      </c>
      <c r="CD5" s="9">
        <f t="shared" si="70"/>
        <v>7.5</v>
      </c>
      <c r="CE5" s="8">
        <v>91</v>
      </c>
      <c r="CF5">
        <f t="shared" si="19"/>
        <v>41</v>
      </c>
      <c r="CG5">
        <f t="shared" si="71"/>
        <v>16</v>
      </c>
      <c r="CH5" s="9">
        <f t="shared" si="72"/>
        <v>24.5</v>
      </c>
      <c r="CI5" s="8">
        <v>119</v>
      </c>
      <c r="CJ5">
        <f t="shared" si="20"/>
        <v>69</v>
      </c>
      <c r="CK5">
        <f t="shared" si="73"/>
        <v>44</v>
      </c>
      <c r="CL5" s="9">
        <f t="shared" si="74"/>
        <v>45.5</v>
      </c>
      <c r="CM5" s="8"/>
      <c r="CN5">
        <f>IF(CM5&gt;37.5,CM5-37.5,0)</f>
        <v>0</v>
      </c>
      <c r="CO5">
        <f t="shared" si="75"/>
        <v>0</v>
      </c>
      <c r="CP5" s="9">
        <f t="shared" si="76"/>
        <v>0</v>
      </c>
      <c r="CQ5" s="8"/>
      <c r="CR5">
        <f>IF(CQ5&gt;37.5,CQ5-37.5,0)</f>
        <v>0</v>
      </c>
      <c r="CS5">
        <f t="shared" si="77"/>
        <v>0</v>
      </c>
      <c r="CT5" s="9">
        <f t="shared" si="78"/>
        <v>0</v>
      </c>
      <c r="CU5" s="8">
        <v>80</v>
      </c>
      <c r="CV5">
        <f>IF(CU5&gt;37.5,CU5-37.5,0)</f>
        <v>42.5</v>
      </c>
      <c r="CW5">
        <f t="shared" si="79"/>
        <v>5</v>
      </c>
      <c r="CX5" s="9">
        <f t="shared" si="80"/>
        <v>22.5</v>
      </c>
      <c r="CY5" s="8">
        <v>80</v>
      </c>
      <c r="CZ5">
        <f>IF(CY5&gt;37.5,CY5-37.5,0)</f>
        <v>42.5</v>
      </c>
      <c r="DA5">
        <f t="shared" si="81"/>
        <v>5</v>
      </c>
      <c r="DB5" s="9">
        <f t="shared" si="82"/>
        <v>22.5</v>
      </c>
      <c r="DC5" s="8">
        <v>71</v>
      </c>
      <c r="DD5">
        <f>IF(DC5&gt;37.5,DC5-37.5,0)</f>
        <v>33.5</v>
      </c>
      <c r="DE5">
        <f t="shared" si="83"/>
        <v>0</v>
      </c>
      <c r="DF5" s="9">
        <f t="shared" si="84"/>
        <v>16.75</v>
      </c>
      <c r="DG5" s="8">
        <v>75</v>
      </c>
      <c r="DH5">
        <f>IF(DG5&gt;37.5,DG5-37.5,0)</f>
        <v>37.5</v>
      </c>
      <c r="DI5">
        <f t="shared" si="85"/>
        <v>0</v>
      </c>
      <c r="DJ5" s="9">
        <f t="shared" si="86"/>
        <v>18.75</v>
      </c>
      <c r="DK5" s="8">
        <v>60</v>
      </c>
      <c r="DL5">
        <f>IF(DK5&gt;37.5,DK5-37.5,0)</f>
        <v>22.5</v>
      </c>
      <c r="DM5">
        <f t="shared" si="87"/>
        <v>0</v>
      </c>
      <c r="DN5" s="9">
        <f t="shared" si="88"/>
        <v>11.25</v>
      </c>
      <c r="DO5" s="8"/>
      <c r="DP5">
        <f>IF(DO5&gt;37.5,DO5-37.5,0)</f>
        <v>0</v>
      </c>
      <c r="DQ5">
        <f t="shared" si="89"/>
        <v>0</v>
      </c>
      <c r="DR5" s="9">
        <f t="shared" si="90"/>
        <v>0</v>
      </c>
      <c r="DS5" s="9"/>
      <c r="DT5" s="9">
        <f t="shared" si="29"/>
        <v>0</v>
      </c>
      <c r="DU5">
        <f t="shared" si="91"/>
        <v>0</v>
      </c>
      <c r="DV5" s="9">
        <f t="shared" si="92"/>
        <v>0</v>
      </c>
      <c r="DW5" s="21">
        <f t="shared" si="93"/>
        <v>222.75</v>
      </c>
      <c r="DX5" s="11">
        <f>C5+G5+K5+O5+S5+W5+AA5+AE5+AI5+AM5+AQ5+AU5+AY5+BC5+BG5+BK5+BO5+BS5+BW5+CA5+CE5+CI5+CM5+CQ5+CU5+CY5+DC5+DG5+DK5+DO5+DS5</f>
        <v>1248</v>
      </c>
    </row>
    <row r="6" spans="1:128">
      <c r="A6" s="6" t="s">
        <v>15</v>
      </c>
      <c r="B6" s="15" t="s">
        <v>154</v>
      </c>
      <c r="C6" s="8"/>
      <c r="D6">
        <f t="shared" si="0"/>
        <v>0</v>
      </c>
      <c r="E6">
        <f t="shared" si="30"/>
        <v>0</v>
      </c>
      <c r="F6" s="9">
        <f t="shared" si="31"/>
        <v>0</v>
      </c>
      <c r="G6" s="8"/>
      <c r="H6">
        <f t="shared" si="32"/>
        <v>0</v>
      </c>
      <c r="I6">
        <f t="shared" si="33"/>
        <v>0</v>
      </c>
      <c r="J6" s="9">
        <f t="shared" si="34"/>
        <v>0</v>
      </c>
      <c r="K6" s="8"/>
      <c r="L6">
        <f t="shared" si="1"/>
        <v>0</v>
      </c>
      <c r="M6">
        <f t="shared" si="35"/>
        <v>0</v>
      </c>
      <c r="N6" s="9">
        <f t="shared" si="36"/>
        <v>0</v>
      </c>
      <c r="O6" s="8"/>
      <c r="P6">
        <f t="shared" si="2"/>
        <v>0</v>
      </c>
      <c r="Q6">
        <f t="shared" si="37"/>
        <v>0</v>
      </c>
      <c r="R6" s="9">
        <f t="shared" si="38"/>
        <v>0</v>
      </c>
      <c r="S6" s="8"/>
      <c r="T6">
        <f t="shared" si="3"/>
        <v>0</v>
      </c>
      <c r="U6">
        <f t="shared" si="39"/>
        <v>0</v>
      </c>
      <c r="V6" s="9">
        <f t="shared" si="40"/>
        <v>0</v>
      </c>
      <c r="W6" s="8"/>
      <c r="X6">
        <f t="shared" si="4"/>
        <v>0</v>
      </c>
      <c r="Y6">
        <f t="shared" si="41"/>
        <v>0</v>
      </c>
      <c r="Z6" s="9">
        <f t="shared" si="42"/>
        <v>0</v>
      </c>
      <c r="AA6" s="8"/>
      <c r="AB6">
        <f t="shared" si="5"/>
        <v>0</v>
      </c>
      <c r="AC6">
        <f t="shared" si="43"/>
        <v>0</v>
      </c>
      <c r="AD6" s="9">
        <f t="shared" si="44"/>
        <v>0</v>
      </c>
      <c r="AE6" s="8">
        <v>0</v>
      </c>
      <c r="AF6">
        <f t="shared" si="6"/>
        <v>0</v>
      </c>
      <c r="AG6">
        <f t="shared" si="45"/>
        <v>0</v>
      </c>
      <c r="AH6" s="9">
        <f t="shared" si="46"/>
        <v>0</v>
      </c>
      <c r="AI6" s="8"/>
      <c r="AJ6">
        <f t="shared" si="7"/>
        <v>0</v>
      </c>
      <c r="AK6">
        <f t="shared" si="47"/>
        <v>0</v>
      </c>
      <c r="AL6" s="9">
        <f t="shared" si="48"/>
        <v>0</v>
      </c>
      <c r="AM6" s="8"/>
      <c r="AN6">
        <f t="shared" si="8"/>
        <v>0</v>
      </c>
      <c r="AO6">
        <f t="shared" si="49"/>
        <v>0</v>
      </c>
      <c r="AP6" s="9">
        <f t="shared" si="50"/>
        <v>0</v>
      </c>
      <c r="AQ6" s="8"/>
      <c r="AR6">
        <f t="shared" si="9"/>
        <v>0</v>
      </c>
      <c r="AS6">
        <f t="shared" si="51"/>
        <v>0</v>
      </c>
      <c r="AT6" s="9">
        <f t="shared" si="52"/>
        <v>0</v>
      </c>
      <c r="AU6" s="8"/>
      <c r="AV6">
        <f t="shared" si="10"/>
        <v>0</v>
      </c>
      <c r="AW6">
        <f t="shared" si="53"/>
        <v>0</v>
      </c>
      <c r="AX6" s="9">
        <f t="shared" si="54"/>
        <v>0</v>
      </c>
      <c r="AY6" s="8"/>
      <c r="AZ6">
        <f t="shared" si="11"/>
        <v>0</v>
      </c>
      <c r="BA6">
        <f t="shared" si="55"/>
        <v>0</v>
      </c>
      <c r="BB6" s="9">
        <f t="shared" si="56"/>
        <v>0</v>
      </c>
      <c r="BC6" s="8"/>
      <c r="BD6">
        <f t="shared" si="12"/>
        <v>0</v>
      </c>
      <c r="BE6">
        <f t="shared" si="57"/>
        <v>0</v>
      </c>
      <c r="BF6" s="9">
        <f t="shared" si="58"/>
        <v>0</v>
      </c>
      <c r="BG6" s="8"/>
      <c r="BH6">
        <f t="shared" si="13"/>
        <v>0</v>
      </c>
      <c r="BI6">
        <f t="shared" si="59"/>
        <v>0</v>
      </c>
      <c r="BJ6" s="9">
        <f t="shared" si="60"/>
        <v>0</v>
      </c>
      <c r="BK6" s="8"/>
      <c r="BL6">
        <f t="shared" si="14"/>
        <v>0</v>
      </c>
      <c r="BM6">
        <f t="shared" si="61"/>
        <v>0</v>
      </c>
      <c r="BN6" s="9">
        <f t="shared" si="62"/>
        <v>0</v>
      </c>
      <c r="BO6" s="8"/>
      <c r="BP6">
        <f t="shared" si="15"/>
        <v>0</v>
      </c>
      <c r="BQ6">
        <f t="shared" si="63"/>
        <v>0</v>
      </c>
      <c r="BR6" s="9">
        <f t="shared" si="64"/>
        <v>0</v>
      </c>
      <c r="BS6" s="8"/>
      <c r="BT6">
        <f t="shared" si="16"/>
        <v>0</v>
      </c>
      <c r="BU6">
        <f t="shared" si="65"/>
        <v>0</v>
      </c>
      <c r="BV6" s="9">
        <f t="shared" si="66"/>
        <v>0</v>
      </c>
      <c r="BW6" s="8"/>
      <c r="BX6">
        <f t="shared" si="17"/>
        <v>0</v>
      </c>
      <c r="BY6">
        <f t="shared" si="67"/>
        <v>0</v>
      </c>
      <c r="BZ6" s="9">
        <f t="shared" si="68"/>
        <v>0</v>
      </c>
      <c r="CA6" s="8"/>
      <c r="CB6">
        <f t="shared" si="18"/>
        <v>0</v>
      </c>
      <c r="CC6">
        <f t="shared" si="69"/>
        <v>0</v>
      </c>
      <c r="CD6" s="9">
        <f t="shared" si="70"/>
        <v>0</v>
      </c>
      <c r="CE6" s="8"/>
      <c r="CF6">
        <f t="shared" si="19"/>
        <v>0</v>
      </c>
      <c r="CG6">
        <f t="shared" si="71"/>
        <v>0</v>
      </c>
      <c r="CH6" s="9">
        <f t="shared" si="72"/>
        <v>0</v>
      </c>
      <c r="CI6" s="8"/>
      <c r="CJ6">
        <f t="shared" si="20"/>
        <v>0</v>
      </c>
      <c r="CK6">
        <f t="shared" si="73"/>
        <v>0</v>
      </c>
      <c r="CL6" s="9">
        <f t="shared" si="74"/>
        <v>0</v>
      </c>
      <c r="CM6" s="8"/>
      <c r="CN6">
        <f t="shared" si="21"/>
        <v>0</v>
      </c>
      <c r="CO6">
        <f t="shared" si="75"/>
        <v>0</v>
      </c>
      <c r="CP6" s="9">
        <f t="shared" si="76"/>
        <v>0</v>
      </c>
      <c r="CQ6" s="8"/>
      <c r="CR6">
        <f t="shared" si="22"/>
        <v>0</v>
      </c>
      <c r="CS6">
        <f t="shared" si="77"/>
        <v>0</v>
      </c>
      <c r="CT6" s="9">
        <f t="shared" si="78"/>
        <v>0</v>
      </c>
      <c r="CU6" s="8"/>
      <c r="CV6">
        <f t="shared" si="23"/>
        <v>0</v>
      </c>
      <c r="CW6">
        <f t="shared" si="79"/>
        <v>0</v>
      </c>
      <c r="CX6" s="9">
        <f t="shared" si="80"/>
        <v>0</v>
      </c>
      <c r="CY6" s="8"/>
      <c r="CZ6">
        <f t="shared" si="24"/>
        <v>0</v>
      </c>
      <c r="DA6">
        <f t="shared" si="81"/>
        <v>0</v>
      </c>
      <c r="DB6" s="9">
        <f t="shared" si="82"/>
        <v>0</v>
      </c>
      <c r="DC6" s="8"/>
      <c r="DD6">
        <f t="shared" si="25"/>
        <v>0</v>
      </c>
      <c r="DE6">
        <f t="shared" si="83"/>
        <v>0</v>
      </c>
      <c r="DF6" s="9">
        <f t="shared" si="84"/>
        <v>0</v>
      </c>
      <c r="DG6" s="8"/>
      <c r="DH6">
        <f t="shared" si="26"/>
        <v>0</v>
      </c>
      <c r="DI6">
        <f t="shared" si="85"/>
        <v>0</v>
      </c>
      <c r="DJ6" s="9">
        <f t="shared" si="86"/>
        <v>0</v>
      </c>
      <c r="DK6" s="8"/>
      <c r="DL6">
        <f t="shared" si="27"/>
        <v>0</v>
      </c>
      <c r="DM6">
        <f t="shared" si="87"/>
        <v>0</v>
      </c>
      <c r="DN6" s="9">
        <f t="shared" si="88"/>
        <v>0</v>
      </c>
      <c r="DO6" s="8"/>
      <c r="DP6">
        <f t="shared" si="28"/>
        <v>0</v>
      </c>
      <c r="DQ6">
        <f t="shared" si="89"/>
        <v>0</v>
      </c>
      <c r="DR6" s="9">
        <f t="shared" si="90"/>
        <v>0</v>
      </c>
      <c r="DS6" s="9"/>
      <c r="DT6" s="9">
        <f t="shared" si="29"/>
        <v>0</v>
      </c>
      <c r="DU6">
        <f t="shared" si="91"/>
        <v>0</v>
      </c>
      <c r="DV6" s="9">
        <f t="shared" si="92"/>
        <v>0</v>
      </c>
      <c r="DW6" s="21">
        <f t="shared" si="93"/>
        <v>0</v>
      </c>
      <c r="DX6" s="11">
        <f t="shared" ref="DX6:DX24" si="94">C6+G6+K6+O6+S6+W6+AA6+AE6+AI6+AM6+AQ6+AU6+AY6+BC6+BG6+BK6+BO6+BS6+BW6+CA6+CE6+CI6+CM6+CQ6+CU6+CY6+DC6+DG6+DK6+DO6</f>
        <v>0</v>
      </c>
    </row>
    <row r="7" spans="1:128" ht="15.75">
      <c r="A7" s="6" t="s">
        <v>17</v>
      </c>
      <c r="B7" s="15"/>
      <c r="C7" s="8"/>
      <c r="D7">
        <f t="shared" si="0"/>
        <v>0</v>
      </c>
      <c r="E7">
        <f t="shared" si="30"/>
        <v>0</v>
      </c>
      <c r="F7" s="9">
        <f t="shared" si="31"/>
        <v>0</v>
      </c>
      <c r="G7" s="8"/>
      <c r="H7">
        <f t="shared" si="32"/>
        <v>0</v>
      </c>
      <c r="I7">
        <f t="shared" si="33"/>
        <v>0</v>
      </c>
      <c r="J7" s="9">
        <f t="shared" si="34"/>
        <v>0</v>
      </c>
      <c r="K7" s="8"/>
      <c r="L7">
        <f t="shared" si="1"/>
        <v>0</v>
      </c>
      <c r="M7">
        <f t="shared" si="35"/>
        <v>0</v>
      </c>
      <c r="N7" s="9">
        <f t="shared" si="36"/>
        <v>0</v>
      </c>
      <c r="O7" s="8"/>
      <c r="P7">
        <f t="shared" si="2"/>
        <v>0</v>
      </c>
      <c r="Q7">
        <f t="shared" si="37"/>
        <v>0</v>
      </c>
      <c r="R7" s="9">
        <f t="shared" si="38"/>
        <v>0</v>
      </c>
      <c r="S7" s="8"/>
      <c r="T7">
        <f t="shared" si="3"/>
        <v>0</v>
      </c>
      <c r="U7">
        <f t="shared" si="39"/>
        <v>0</v>
      </c>
      <c r="V7" s="9">
        <f t="shared" si="40"/>
        <v>0</v>
      </c>
      <c r="W7" s="8"/>
      <c r="X7">
        <f t="shared" si="4"/>
        <v>0</v>
      </c>
      <c r="Y7">
        <f t="shared" si="41"/>
        <v>0</v>
      </c>
      <c r="Z7" s="9">
        <f t="shared" si="42"/>
        <v>0</v>
      </c>
      <c r="AA7" s="8"/>
      <c r="AB7">
        <f t="shared" si="5"/>
        <v>0</v>
      </c>
      <c r="AC7">
        <f t="shared" si="43"/>
        <v>0</v>
      </c>
      <c r="AD7" s="9">
        <f t="shared" si="44"/>
        <v>0</v>
      </c>
      <c r="AE7" s="8">
        <v>0</v>
      </c>
      <c r="AF7">
        <f t="shared" si="6"/>
        <v>0</v>
      </c>
      <c r="AG7">
        <f t="shared" si="45"/>
        <v>0</v>
      </c>
      <c r="AH7" s="9">
        <f t="shared" si="46"/>
        <v>0</v>
      </c>
      <c r="AI7" s="8"/>
      <c r="AJ7">
        <f t="shared" si="7"/>
        <v>0</v>
      </c>
      <c r="AK7">
        <f t="shared" si="47"/>
        <v>0</v>
      </c>
      <c r="AL7" s="9">
        <f t="shared" si="48"/>
        <v>0</v>
      </c>
      <c r="AM7" s="8"/>
      <c r="AN7">
        <f t="shared" si="8"/>
        <v>0</v>
      </c>
      <c r="AO7">
        <f t="shared" si="49"/>
        <v>0</v>
      </c>
      <c r="AP7" s="9">
        <f t="shared" si="50"/>
        <v>0</v>
      </c>
      <c r="AQ7" s="8"/>
      <c r="AR7">
        <f t="shared" si="9"/>
        <v>0</v>
      </c>
      <c r="AS7">
        <f t="shared" si="51"/>
        <v>0</v>
      </c>
      <c r="AT7" s="9">
        <f t="shared" si="52"/>
        <v>0</v>
      </c>
      <c r="AU7" s="8"/>
      <c r="AV7">
        <f t="shared" si="10"/>
        <v>0</v>
      </c>
      <c r="AW7">
        <f t="shared" si="53"/>
        <v>0</v>
      </c>
      <c r="AX7" s="9">
        <f t="shared" si="54"/>
        <v>0</v>
      </c>
      <c r="AY7" s="8"/>
      <c r="AZ7">
        <f t="shared" si="11"/>
        <v>0</v>
      </c>
      <c r="BA7">
        <f t="shared" si="55"/>
        <v>0</v>
      </c>
      <c r="BB7" s="9">
        <f t="shared" si="56"/>
        <v>0</v>
      </c>
      <c r="BC7" s="8"/>
      <c r="BD7">
        <f t="shared" si="12"/>
        <v>0</v>
      </c>
      <c r="BE7">
        <f t="shared" si="57"/>
        <v>0</v>
      </c>
      <c r="BF7" s="9">
        <f t="shared" si="58"/>
        <v>0</v>
      </c>
      <c r="BG7" s="8"/>
      <c r="BH7">
        <f t="shared" si="13"/>
        <v>0</v>
      </c>
      <c r="BI7">
        <f t="shared" si="59"/>
        <v>0</v>
      </c>
      <c r="BJ7" s="9">
        <f t="shared" si="60"/>
        <v>0</v>
      </c>
      <c r="BK7" s="8"/>
      <c r="BL7">
        <f t="shared" si="14"/>
        <v>0</v>
      </c>
      <c r="BM7">
        <f t="shared" si="61"/>
        <v>0</v>
      </c>
      <c r="BN7" s="9">
        <f t="shared" si="62"/>
        <v>0</v>
      </c>
      <c r="BO7" s="8"/>
      <c r="BP7">
        <f t="shared" si="15"/>
        <v>0</v>
      </c>
      <c r="BQ7">
        <f t="shared" si="63"/>
        <v>0</v>
      </c>
      <c r="BR7" s="9">
        <f t="shared" si="64"/>
        <v>0</v>
      </c>
      <c r="BS7" s="8"/>
      <c r="BT7">
        <f t="shared" si="16"/>
        <v>0</v>
      </c>
      <c r="BU7">
        <f t="shared" si="65"/>
        <v>0</v>
      </c>
      <c r="BV7" s="9">
        <f t="shared" si="66"/>
        <v>0</v>
      </c>
      <c r="BW7" s="8"/>
      <c r="BX7">
        <f t="shared" si="17"/>
        <v>0</v>
      </c>
      <c r="BY7">
        <f t="shared" si="67"/>
        <v>0</v>
      </c>
      <c r="BZ7" s="9">
        <f t="shared" si="68"/>
        <v>0</v>
      </c>
      <c r="CA7" s="8"/>
      <c r="CB7">
        <f t="shared" si="18"/>
        <v>0</v>
      </c>
      <c r="CC7">
        <f t="shared" si="69"/>
        <v>0</v>
      </c>
      <c r="CD7" s="9">
        <f t="shared" si="70"/>
        <v>0</v>
      </c>
      <c r="CE7" s="8"/>
      <c r="CF7">
        <f t="shared" si="19"/>
        <v>0</v>
      </c>
      <c r="CG7">
        <f t="shared" si="71"/>
        <v>0</v>
      </c>
      <c r="CH7" s="9">
        <f t="shared" si="72"/>
        <v>0</v>
      </c>
      <c r="CI7" s="8"/>
      <c r="CJ7">
        <f t="shared" si="20"/>
        <v>0</v>
      </c>
      <c r="CK7">
        <f t="shared" si="73"/>
        <v>0</v>
      </c>
      <c r="CL7" s="9">
        <f t="shared" si="74"/>
        <v>0</v>
      </c>
      <c r="CM7" s="8"/>
      <c r="CN7">
        <f t="shared" si="21"/>
        <v>0</v>
      </c>
      <c r="CO7">
        <f t="shared" si="75"/>
        <v>0</v>
      </c>
      <c r="CP7" s="9">
        <f t="shared" si="76"/>
        <v>0</v>
      </c>
      <c r="CQ7" s="8"/>
      <c r="CR7">
        <f t="shared" si="22"/>
        <v>0</v>
      </c>
      <c r="CS7">
        <f t="shared" si="77"/>
        <v>0</v>
      </c>
      <c r="CT7" s="9">
        <f t="shared" si="78"/>
        <v>0</v>
      </c>
      <c r="CU7" s="8"/>
      <c r="CV7">
        <f t="shared" si="23"/>
        <v>0</v>
      </c>
      <c r="CW7">
        <f t="shared" si="79"/>
        <v>0</v>
      </c>
      <c r="CX7" s="9">
        <f t="shared" si="80"/>
        <v>0</v>
      </c>
      <c r="CY7" s="8"/>
      <c r="CZ7">
        <f t="shared" si="24"/>
        <v>0</v>
      </c>
      <c r="DA7">
        <f t="shared" si="81"/>
        <v>0</v>
      </c>
      <c r="DB7" s="9">
        <f t="shared" si="82"/>
        <v>0</v>
      </c>
      <c r="DC7" s="8"/>
      <c r="DD7">
        <f t="shared" si="25"/>
        <v>0</v>
      </c>
      <c r="DE7">
        <f t="shared" si="83"/>
        <v>0</v>
      </c>
      <c r="DF7" s="9">
        <f t="shared" si="84"/>
        <v>0</v>
      </c>
      <c r="DG7" s="8"/>
      <c r="DH7">
        <f t="shared" si="26"/>
        <v>0</v>
      </c>
      <c r="DI7">
        <f t="shared" si="85"/>
        <v>0</v>
      </c>
      <c r="DJ7" s="9">
        <f t="shared" si="86"/>
        <v>0</v>
      </c>
      <c r="DK7" s="8"/>
      <c r="DL7">
        <f t="shared" si="27"/>
        <v>0</v>
      </c>
      <c r="DM7">
        <f t="shared" si="87"/>
        <v>0</v>
      </c>
      <c r="DN7" s="9">
        <f t="shared" si="88"/>
        <v>0</v>
      </c>
      <c r="DO7" s="8"/>
      <c r="DP7">
        <f t="shared" si="28"/>
        <v>0</v>
      </c>
      <c r="DQ7">
        <f t="shared" si="89"/>
        <v>0</v>
      </c>
      <c r="DR7" s="9">
        <f t="shared" si="90"/>
        <v>0</v>
      </c>
      <c r="DS7" s="9"/>
      <c r="DT7" s="9">
        <f t="shared" si="29"/>
        <v>0</v>
      </c>
      <c r="DU7">
        <f t="shared" si="91"/>
        <v>0</v>
      </c>
      <c r="DV7" s="9">
        <f t="shared" si="92"/>
        <v>0</v>
      </c>
      <c r="DW7" s="21">
        <f t="shared" ref="DW3:DW26" si="95">F7+J7+N7+R7+V7+Z7+AD7+AH7+AL7+AP7+AT7+AX7+BB7+BF7+BJ7+BN7+BR7+BV7+BZ7+CD7+CH7+CL7+CP7+CT7+CX7+DB7+DF7+DJ7+DN7+DR7+DT7</f>
        <v>0</v>
      </c>
      <c r="DX7" s="11">
        <f t="shared" si="94"/>
        <v>0</v>
      </c>
    </row>
    <row r="8" spans="1:128" ht="15.75">
      <c r="A8" s="6" t="s">
        <v>19</v>
      </c>
      <c r="B8" s="15"/>
      <c r="C8" s="8"/>
      <c r="D8">
        <f t="shared" si="0"/>
        <v>0</v>
      </c>
      <c r="E8">
        <f t="shared" si="30"/>
        <v>0</v>
      </c>
      <c r="F8" s="9">
        <f t="shared" si="31"/>
        <v>0</v>
      </c>
      <c r="G8" s="8"/>
      <c r="H8">
        <f t="shared" si="32"/>
        <v>0</v>
      </c>
      <c r="I8">
        <f t="shared" si="33"/>
        <v>0</v>
      </c>
      <c r="J8" s="9">
        <f t="shared" si="34"/>
        <v>0</v>
      </c>
      <c r="K8" s="8"/>
      <c r="L8">
        <f t="shared" si="1"/>
        <v>0</v>
      </c>
      <c r="M8">
        <f t="shared" si="35"/>
        <v>0</v>
      </c>
      <c r="N8" s="9">
        <f t="shared" si="36"/>
        <v>0</v>
      </c>
      <c r="O8" s="8"/>
      <c r="P8">
        <f t="shared" si="2"/>
        <v>0</v>
      </c>
      <c r="Q8">
        <f t="shared" si="37"/>
        <v>0</v>
      </c>
      <c r="R8" s="9">
        <f t="shared" si="38"/>
        <v>0</v>
      </c>
      <c r="S8" s="8"/>
      <c r="T8">
        <f t="shared" si="3"/>
        <v>0</v>
      </c>
      <c r="U8">
        <f t="shared" si="39"/>
        <v>0</v>
      </c>
      <c r="V8" s="9">
        <f t="shared" si="40"/>
        <v>0</v>
      </c>
      <c r="W8" s="8"/>
      <c r="X8">
        <f t="shared" si="4"/>
        <v>0</v>
      </c>
      <c r="Y8">
        <f t="shared" si="41"/>
        <v>0</v>
      </c>
      <c r="Z8" s="9">
        <f t="shared" si="42"/>
        <v>0</v>
      </c>
      <c r="AA8" s="8"/>
      <c r="AB8">
        <f t="shared" si="5"/>
        <v>0</v>
      </c>
      <c r="AC8">
        <f t="shared" si="43"/>
        <v>0</v>
      </c>
      <c r="AD8" s="9">
        <f t="shared" si="44"/>
        <v>0</v>
      </c>
      <c r="AE8" s="8">
        <v>0</v>
      </c>
      <c r="AF8">
        <f t="shared" si="6"/>
        <v>0</v>
      </c>
      <c r="AG8">
        <f t="shared" si="45"/>
        <v>0</v>
      </c>
      <c r="AH8" s="9">
        <f t="shared" si="46"/>
        <v>0</v>
      </c>
      <c r="AI8" s="8"/>
      <c r="AJ8">
        <f t="shared" si="7"/>
        <v>0</v>
      </c>
      <c r="AK8">
        <f t="shared" si="47"/>
        <v>0</v>
      </c>
      <c r="AL8" s="9">
        <f t="shared" si="48"/>
        <v>0</v>
      </c>
      <c r="AM8" s="8"/>
      <c r="AN8">
        <f t="shared" si="8"/>
        <v>0</v>
      </c>
      <c r="AO8">
        <f t="shared" si="49"/>
        <v>0</v>
      </c>
      <c r="AP8" s="9">
        <f t="shared" si="50"/>
        <v>0</v>
      </c>
      <c r="AQ8" s="8"/>
      <c r="AR8">
        <f t="shared" si="9"/>
        <v>0</v>
      </c>
      <c r="AS8">
        <f t="shared" si="51"/>
        <v>0</v>
      </c>
      <c r="AT8" s="9">
        <f t="shared" si="52"/>
        <v>0</v>
      </c>
      <c r="AU8" s="8"/>
      <c r="AV8">
        <f t="shared" si="10"/>
        <v>0</v>
      </c>
      <c r="AW8">
        <f t="shared" si="53"/>
        <v>0</v>
      </c>
      <c r="AX8" s="9">
        <f t="shared" si="54"/>
        <v>0</v>
      </c>
      <c r="AY8" s="8"/>
      <c r="AZ8">
        <f t="shared" si="11"/>
        <v>0</v>
      </c>
      <c r="BA8">
        <f t="shared" si="55"/>
        <v>0</v>
      </c>
      <c r="BB8" s="9">
        <f t="shared" si="56"/>
        <v>0</v>
      </c>
      <c r="BC8" s="8"/>
      <c r="BD8">
        <f t="shared" si="12"/>
        <v>0</v>
      </c>
      <c r="BE8">
        <f t="shared" si="57"/>
        <v>0</v>
      </c>
      <c r="BF8" s="9">
        <f t="shared" si="58"/>
        <v>0</v>
      </c>
      <c r="BG8" s="8"/>
      <c r="BH8">
        <f t="shared" si="13"/>
        <v>0</v>
      </c>
      <c r="BI8">
        <f t="shared" si="59"/>
        <v>0</v>
      </c>
      <c r="BJ8" s="9">
        <f t="shared" si="60"/>
        <v>0</v>
      </c>
      <c r="BK8" s="8"/>
      <c r="BL8">
        <f t="shared" si="14"/>
        <v>0</v>
      </c>
      <c r="BM8">
        <f t="shared" si="61"/>
        <v>0</v>
      </c>
      <c r="BN8" s="9">
        <f t="shared" si="62"/>
        <v>0</v>
      </c>
      <c r="BO8" s="8"/>
      <c r="BP8">
        <f t="shared" si="15"/>
        <v>0</v>
      </c>
      <c r="BQ8">
        <f t="shared" si="63"/>
        <v>0</v>
      </c>
      <c r="BR8" s="9">
        <f t="shared" si="64"/>
        <v>0</v>
      </c>
      <c r="BS8" s="8"/>
      <c r="BT8">
        <f t="shared" si="16"/>
        <v>0</v>
      </c>
      <c r="BU8">
        <f t="shared" si="65"/>
        <v>0</v>
      </c>
      <c r="BV8" s="9">
        <f t="shared" si="66"/>
        <v>0</v>
      </c>
      <c r="BW8" s="8"/>
      <c r="BX8">
        <f t="shared" si="17"/>
        <v>0</v>
      </c>
      <c r="BY8">
        <f t="shared" si="67"/>
        <v>0</v>
      </c>
      <c r="BZ8" s="9">
        <f t="shared" si="68"/>
        <v>0</v>
      </c>
      <c r="CA8" s="8"/>
      <c r="CB8">
        <f t="shared" si="18"/>
        <v>0</v>
      </c>
      <c r="CC8">
        <f t="shared" si="69"/>
        <v>0</v>
      </c>
      <c r="CD8" s="9">
        <f t="shared" si="70"/>
        <v>0</v>
      </c>
      <c r="CE8" s="8"/>
      <c r="CF8">
        <f t="shared" si="19"/>
        <v>0</v>
      </c>
      <c r="CG8">
        <f t="shared" si="71"/>
        <v>0</v>
      </c>
      <c r="CH8" s="9">
        <f t="shared" si="72"/>
        <v>0</v>
      </c>
      <c r="CI8" s="8"/>
      <c r="CJ8">
        <f t="shared" si="20"/>
        <v>0</v>
      </c>
      <c r="CK8">
        <f t="shared" si="73"/>
        <v>0</v>
      </c>
      <c r="CL8" s="9">
        <f t="shared" si="74"/>
        <v>0</v>
      </c>
      <c r="CM8" s="8"/>
      <c r="CN8">
        <f t="shared" si="21"/>
        <v>0</v>
      </c>
      <c r="CO8">
        <f t="shared" si="75"/>
        <v>0</v>
      </c>
      <c r="CP8" s="9">
        <f t="shared" si="76"/>
        <v>0</v>
      </c>
      <c r="CQ8" s="8"/>
      <c r="CR8">
        <f t="shared" si="22"/>
        <v>0</v>
      </c>
      <c r="CS8">
        <f t="shared" si="77"/>
        <v>0</v>
      </c>
      <c r="CT8" s="9">
        <f t="shared" si="78"/>
        <v>0</v>
      </c>
      <c r="CU8" s="8"/>
      <c r="CV8">
        <f t="shared" si="23"/>
        <v>0</v>
      </c>
      <c r="CW8">
        <f t="shared" si="79"/>
        <v>0</v>
      </c>
      <c r="CX8" s="9">
        <f t="shared" si="80"/>
        <v>0</v>
      </c>
      <c r="CY8" s="8"/>
      <c r="CZ8">
        <f t="shared" si="24"/>
        <v>0</v>
      </c>
      <c r="DA8">
        <f t="shared" si="81"/>
        <v>0</v>
      </c>
      <c r="DB8" s="9">
        <f t="shared" si="82"/>
        <v>0</v>
      </c>
      <c r="DC8" s="8"/>
      <c r="DD8">
        <f t="shared" si="25"/>
        <v>0</v>
      </c>
      <c r="DE8">
        <f t="shared" si="83"/>
        <v>0</v>
      </c>
      <c r="DF8" s="9">
        <f t="shared" si="84"/>
        <v>0</v>
      </c>
      <c r="DG8" s="8"/>
      <c r="DH8">
        <f t="shared" si="26"/>
        <v>0</v>
      </c>
      <c r="DI8">
        <f t="shared" si="85"/>
        <v>0</v>
      </c>
      <c r="DJ8" s="9">
        <f t="shared" si="86"/>
        <v>0</v>
      </c>
      <c r="DK8" s="8"/>
      <c r="DL8">
        <f t="shared" si="27"/>
        <v>0</v>
      </c>
      <c r="DM8">
        <f t="shared" si="87"/>
        <v>0</v>
      </c>
      <c r="DN8" s="9">
        <f t="shared" si="88"/>
        <v>0</v>
      </c>
      <c r="DO8" s="8"/>
      <c r="DP8">
        <f t="shared" si="28"/>
        <v>0</v>
      </c>
      <c r="DQ8">
        <f t="shared" si="89"/>
        <v>0</v>
      </c>
      <c r="DR8" s="9">
        <f t="shared" si="90"/>
        <v>0</v>
      </c>
      <c r="DS8" s="9"/>
      <c r="DT8" s="9">
        <f t="shared" si="29"/>
        <v>0</v>
      </c>
      <c r="DU8">
        <f t="shared" si="91"/>
        <v>0</v>
      </c>
      <c r="DV8" s="9">
        <f t="shared" si="92"/>
        <v>0</v>
      </c>
      <c r="DW8" s="21">
        <f t="shared" si="95"/>
        <v>0</v>
      </c>
      <c r="DX8" s="11">
        <f t="shared" si="94"/>
        <v>0</v>
      </c>
    </row>
    <row r="9" spans="1:128" ht="15.75">
      <c r="A9" s="6" t="s">
        <v>21</v>
      </c>
      <c r="B9" s="15"/>
      <c r="C9" s="8"/>
      <c r="D9">
        <f t="shared" si="0"/>
        <v>0</v>
      </c>
      <c r="E9">
        <f t="shared" si="30"/>
        <v>0</v>
      </c>
      <c r="F9" s="9">
        <f t="shared" si="31"/>
        <v>0</v>
      </c>
      <c r="G9" s="8"/>
      <c r="H9">
        <f t="shared" si="32"/>
        <v>0</v>
      </c>
      <c r="I9">
        <f t="shared" si="33"/>
        <v>0</v>
      </c>
      <c r="J9" s="9">
        <f t="shared" si="34"/>
        <v>0</v>
      </c>
      <c r="K9" s="8"/>
      <c r="L9">
        <f t="shared" si="1"/>
        <v>0</v>
      </c>
      <c r="M9">
        <f t="shared" si="35"/>
        <v>0</v>
      </c>
      <c r="N9" s="9">
        <f t="shared" si="36"/>
        <v>0</v>
      </c>
      <c r="O9" s="8"/>
      <c r="P9">
        <f t="shared" si="2"/>
        <v>0</v>
      </c>
      <c r="Q9">
        <f t="shared" si="37"/>
        <v>0</v>
      </c>
      <c r="R9" s="9">
        <f t="shared" si="38"/>
        <v>0</v>
      </c>
      <c r="S9" s="8"/>
      <c r="T9">
        <f t="shared" si="3"/>
        <v>0</v>
      </c>
      <c r="U9">
        <f t="shared" si="39"/>
        <v>0</v>
      </c>
      <c r="V9" s="9">
        <f t="shared" si="40"/>
        <v>0</v>
      </c>
      <c r="W9" s="8"/>
      <c r="X9">
        <f t="shared" si="4"/>
        <v>0</v>
      </c>
      <c r="Y9">
        <f t="shared" si="41"/>
        <v>0</v>
      </c>
      <c r="Z9" s="9">
        <f t="shared" si="42"/>
        <v>0</v>
      </c>
      <c r="AA9" s="8"/>
      <c r="AB9">
        <f t="shared" si="5"/>
        <v>0</v>
      </c>
      <c r="AC9">
        <f t="shared" si="43"/>
        <v>0</v>
      </c>
      <c r="AD9" s="9">
        <f t="shared" si="44"/>
        <v>0</v>
      </c>
      <c r="AE9" s="8">
        <v>0</v>
      </c>
      <c r="AF9">
        <f t="shared" si="6"/>
        <v>0</v>
      </c>
      <c r="AG9">
        <f t="shared" si="45"/>
        <v>0</v>
      </c>
      <c r="AH9" s="9">
        <f t="shared" si="46"/>
        <v>0</v>
      </c>
      <c r="AI9" s="8"/>
      <c r="AJ9">
        <f t="shared" si="7"/>
        <v>0</v>
      </c>
      <c r="AK9">
        <f t="shared" si="47"/>
        <v>0</v>
      </c>
      <c r="AL9" s="9">
        <f t="shared" si="48"/>
        <v>0</v>
      </c>
      <c r="AM9" s="8"/>
      <c r="AN9">
        <f t="shared" si="8"/>
        <v>0</v>
      </c>
      <c r="AO9">
        <f t="shared" si="49"/>
        <v>0</v>
      </c>
      <c r="AP9" s="9">
        <f t="shared" si="50"/>
        <v>0</v>
      </c>
      <c r="AQ9" s="8"/>
      <c r="AR9">
        <f t="shared" si="9"/>
        <v>0</v>
      </c>
      <c r="AS9">
        <f t="shared" si="51"/>
        <v>0</v>
      </c>
      <c r="AT9" s="9">
        <f t="shared" si="52"/>
        <v>0</v>
      </c>
      <c r="AU9" s="8"/>
      <c r="AV9">
        <f t="shared" si="10"/>
        <v>0</v>
      </c>
      <c r="AW9">
        <f t="shared" si="53"/>
        <v>0</v>
      </c>
      <c r="AX9" s="9">
        <f t="shared" si="54"/>
        <v>0</v>
      </c>
      <c r="AY9" s="8"/>
      <c r="AZ9">
        <f t="shared" si="11"/>
        <v>0</v>
      </c>
      <c r="BA9">
        <f t="shared" si="55"/>
        <v>0</v>
      </c>
      <c r="BB9" s="9">
        <f t="shared" si="56"/>
        <v>0</v>
      </c>
      <c r="BC9" s="8"/>
      <c r="BD9">
        <f t="shared" si="12"/>
        <v>0</v>
      </c>
      <c r="BE9">
        <f t="shared" si="57"/>
        <v>0</v>
      </c>
      <c r="BF9" s="9">
        <f t="shared" si="58"/>
        <v>0</v>
      </c>
      <c r="BG9" s="8"/>
      <c r="BH9">
        <f t="shared" si="13"/>
        <v>0</v>
      </c>
      <c r="BI9">
        <f t="shared" si="59"/>
        <v>0</v>
      </c>
      <c r="BJ9" s="9">
        <f t="shared" si="60"/>
        <v>0</v>
      </c>
      <c r="BK9" s="8"/>
      <c r="BL9">
        <f t="shared" si="14"/>
        <v>0</v>
      </c>
      <c r="BM9">
        <f t="shared" si="61"/>
        <v>0</v>
      </c>
      <c r="BN9" s="9">
        <f t="shared" si="62"/>
        <v>0</v>
      </c>
      <c r="BO9" s="8"/>
      <c r="BP9">
        <f t="shared" si="15"/>
        <v>0</v>
      </c>
      <c r="BQ9">
        <f t="shared" si="63"/>
        <v>0</v>
      </c>
      <c r="BR9" s="9">
        <f t="shared" si="64"/>
        <v>0</v>
      </c>
      <c r="BS9" s="8"/>
      <c r="BT9">
        <f t="shared" si="16"/>
        <v>0</v>
      </c>
      <c r="BU9">
        <f t="shared" si="65"/>
        <v>0</v>
      </c>
      <c r="BV9" s="9">
        <f t="shared" si="66"/>
        <v>0</v>
      </c>
      <c r="BW9" s="8"/>
      <c r="BX9">
        <f t="shared" si="17"/>
        <v>0</v>
      </c>
      <c r="BY9">
        <f t="shared" si="67"/>
        <v>0</v>
      </c>
      <c r="BZ9" s="9">
        <f t="shared" si="68"/>
        <v>0</v>
      </c>
      <c r="CA9" s="8"/>
      <c r="CB9">
        <f t="shared" si="18"/>
        <v>0</v>
      </c>
      <c r="CC9">
        <f t="shared" si="69"/>
        <v>0</v>
      </c>
      <c r="CD9" s="9">
        <f t="shared" si="70"/>
        <v>0</v>
      </c>
      <c r="CE9" s="8"/>
      <c r="CF9">
        <f t="shared" si="19"/>
        <v>0</v>
      </c>
      <c r="CG9">
        <f t="shared" si="71"/>
        <v>0</v>
      </c>
      <c r="CH9" s="9">
        <f t="shared" si="72"/>
        <v>0</v>
      </c>
      <c r="CI9" s="8"/>
      <c r="CJ9">
        <f t="shared" si="20"/>
        <v>0</v>
      </c>
      <c r="CK9">
        <f t="shared" si="73"/>
        <v>0</v>
      </c>
      <c r="CL9" s="9">
        <f t="shared" si="74"/>
        <v>0</v>
      </c>
      <c r="CM9" s="8"/>
      <c r="CN9">
        <f t="shared" si="21"/>
        <v>0</v>
      </c>
      <c r="CO9">
        <f t="shared" si="75"/>
        <v>0</v>
      </c>
      <c r="CP9" s="9">
        <f t="shared" si="76"/>
        <v>0</v>
      </c>
      <c r="CQ9" s="8"/>
      <c r="CR9">
        <f t="shared" si="22"/>
        <v>0</v>
      </c>
      <c r="CS9">
        <f t="shared" si="77"/>
        <v>0</v>
      </c>
      <c r="CT9" s="9">
        <f t="shared" si="78"/>
        <v>0</v>
      </c>
      <c r="CU9" s="8"/>
      <c r="CV9">
        <f t="shared" si="23"/>
        <v>0</v>
      </c>
      <c r="CW9">
        <f t="shared" si="79"/>
        <v>0</v>
      </c>
      <c r="CX9" s="9">
        <f t="shared" si="80"/>
        <v>0</v>
      </c>
      <c r="CY9" s="8"/>
      <c r="CZ9">
        <f t="shared" si="24"/>
        <v>0</v>
      </c>
      <c r="DA9">
        <f t="shared" si="81"/>
        <v>0</v>
      </c>
      <c r="DB9" s="9">
        <f t="shared" si="82"/>
        <v>0</v>
      </c>
      <c r="DC9" s="8"/>
      <c r="DD9">
        <f t="shared" si="25"/>
        <v>0</v>
      </c>
      <c r="DE9">
        <f t="shared" si="83"/>
        <v>0</v>
      </c>
      <c r="DF9" s="9">
        <f t="shared" si="84"/>
        <v>0</v>
      </c>
      <c r="DG9" s="8"/>
      <c r="DH9">
        <f t="shared" si="26"/>
        <v>0</v>
      </c>
      <c r="DI9">
        <f t="shared" si="85"/>
        <v>0</v>
      </c>
      <c r="DJ9" s="9">
        <f t="shared" si="86"/>
        <v>0</v>
      </c>
      <c r="DK9" s="8"/>
      <c r="DL9">
        <f t="shared" si="27"/>
        <v>0</v>
      </c>
      <c r="DM9">
        <f t="shared" si="87"/>
        <v>0</v>
      </c>
      <c r="DN9" s="9">
        <f t="shared" si="88"/>
        <v>0</v>
      </c>
      <c r="DO9" s="8"/>
      <c r="DP9">
        <f t="shared" si="28"/>
        <v>0</v>
      </c>
      <c r="DQ9">
        <f t="shared" si="89"/>
        <v>0</v>
      </c>
      <c r="DR9" s="9">
        <f t="shared" si="90"/>
        <v>0</v>
      </c>
      <c r="DS9" s="9"/>
      <c r="DT9" s="9">
        <f t="shared" si="29"/>
        <v>0</v>
      </c>
      <c r="DU9">
        <f t="shared" si="91"/>
        <v>0</v>
      </c>
      <c r="DV9" s="9">
        <f t="shared" si="92"/>
        <v>0</v>
      </c>
      <c r="DW9" s="21">
        <f t="shared" si="95"/>
        <v>0</v>
      </c>
      <c r="DX9" s="11">
        <f t="shared" si="94"/>
        <v>0</v>
      </c>
    </row>
    <row r="10" spans="1:128" ht="19.5">
      <c r="A10" s="6"/>
      <c r="B10" s="15"/>
      <c r="C10" s="8"/>
      <c r="D10">
        <f t="shared" si="0"/>
        <v>0</v>
      </c>
      <c r="E10">
        <f t="shared" si="30"/>
        <v>0</v>
      </c>
      <c r="F10" s="9">
        <f t="shared" si="31"/>
        <v>0</v>
      </c>
      <c r="G10" s="8"/>
      <c r="H10">
        <f t="shared" si="32"/>
        <v>0</v>
      </c>
      <c r="I10">
        <f t="shared" si="33"/>
        <v>0</v>
      </c>
      <c r="J10" s="9">
        <f t="shared" si="34"/>
        <v>0</v>
      </c>
      <c r="K10" s="8"/>
      <c r="L10">
        <f t="shared" si="1"/>
        <v>0</v>
      </c>
      <c r="M10">
        <f t="shared" si="35"/>
        <v>0</v>
      </c>
      <c r="N10" s="9">
        <f t="shared" si="36"/>
        <v>0</v>
      </c>
      <c r="O10" s="8"/>
      <c r="P10">
        <f t="shared" si="2"/>
        <v>0</v>
      </c>
      <c r="Q10">
        <f t="shared" si="37"/>
        <v>0</v>
      </c>
      <c r="R10" s="9">
        <f t="shared" si="38"/>
        <v>0</v>
      </c>
      <c r="S10" s="8"/>
      <c r="T10">
        <f t="shared" si="3"/>
        <v>0</v>
      </c>
      <c r="U10">
        <f t="shared" si="39"/>
        <v>0</v>
      </c>
      <c r="V10" s="9">
        <f t="shared" si="40"/>
        <v>0</v>
      </c>
      <c r="W10" s="8"/>
      <c r="X10">
        <f t="shared" si="4"/>
        <v>0</v>
      </c>
      <c r="Y10">
        <f t="shared" si="41"/>
        <v>0</v>
      </c>
      <c r="Z10" s="9">
        <f t="shared" si="42"/>
        <v>0</v>
      </c>
      <c r="AA10" s="8"/>
      <c r="AB10">
        <f t="shared" si="5"/>
        <v>0</v>
      </c>
      <c r="AC10">
        <f t="shared" si="43"/>
        <v>0</v>
      </c>
      <c r="AD10" s="9">
        <f t="shared" si="44"/>
        <v>0</v>
      </c>
      <c r="AE10" s="8">
        <v>0</v>
      </c>
      <c r="AF10">
        <f t="shared" si="6"/>
        <v>0</v>
      </c>
      <c r="AG10">
        <f t="shared" si="45"/>
        <v>0</v>
      </c>
      <c r="AH10" s="9">
        <f t="shared" si="46"/>
        <v>0</v>
      </c>
      <c r="AI10" s="8"/>
      <c r="AJ10">
        <f t="shared" si="7"/>
        <v>0</v>
      </c>
      <c r="AK10">
        <f t="shared" si="47"/>
        <v>0</v>
      </c>
      <c r="AL10" s="9">
        <f t="shared" si="48"/>
        <v>0</v>
      </c>
      <c r="AM10" s="8"/>
      <c r="AN10">
        <f t="shared" si="8"/>
        <v>0</v>
      </c>
      <c r="AO10">
        <f t="shared" si="49"/>
        <v>0</v>
      </c>
      <c r="AP10" s="9">
        <f t="shared" si="50"/>
        <v>0</v>
      </c>
      <c r="AQ10" s="8"/>
      <c r="AR10">
        <f t="shared" si="9"/>
        <v>0</v>
      </c>
      <c r="AS10">
        <f t="shared" si="51"/>
        <v>0</v>
      </c>
      <c r="AT10" s="9">
        <f t="shared" si="52"/>
        <v>0</v>
      </c>
      <c r="AU10" s="8"/>
      <c r="AV10">
        <f t="shared" si="10"/>
        <v>0</v>
      </c>
      <c r="AW10">
        <f t="shared" si="53"/>
        <v>0</v>
      </c>
      <c r="AX10" s="9">
        <f t="shared" si="54"/>
        <v>0</v>
      </c>
      <c r="AY10" s="8"/>
      <c r="AZ10">
        <f t="shared" si="11"/>
        <v>0</v>
      </c>
      <c r="BA10">
        <f t="shared" si="55"/>
        <v>0</v>
      </c>
      <c r="BB10" s="9">
        <f t="shared" si="56"/>
        <v>0</v>
      </c>
      <c r="BC10" s="8"/>
      <c r="BD10">
        <f t="shared" si="12"/>
        <v>0</v>
      </c>
      <c r="BE10">
        <f t="shared" si="57"/>
        <v>0</v>
      </c>
      <c r="BF10" s="9">
        <f t="shared" si="58"/>
        <v>0</v>
      </c>
      <c r="BG10" s="8"/>
      <c r="BH10">
        <f t="shared" si="13"/>
        <v>0</v>
      </c>
      <c r="BI10">
        <f t="shared" si="59"/>
        <v>0</v>
      </c>
      <c r="BJ10" s="9">
        <f t="shared" si="60"/>
        <v>0</v>
      </c>
      <c r="BK10" s="8"/>
      <c r="BL10">
        <f t="shared" si="14"/>
        <v>0</v>
      </c>
      <c r="BM10">
        <f t="shared" si="61"/>
        <v>0</v>
      </c>
      <c r="BN10" s="9">
        <f t="shared" si="62"/>
        <v>0</v>
      </c>
      <c r="BO10" s="8"/>
      <c r="BP10">
        <f t="shared" si="15"/>
        <v>0</v>
      </c>
      <c r="BQ10">
        <f t="shared" si="63"/>
        <v>0</v>
      </c>
      <c r="BR10" s="9">
        <f t="shared" si="64"/>
        <v>0</v>
      </c>
      <c r="BS10" s="8"/>
      <c r="BT10">
        <f t="shared" si="16"/>
        <v>0</v>
      </c>
      <c r="BU10">
        <f t="shared" si="65"/>
        <v>0</v>
      </c>
      <c r="BV10" s="9">
        <f t="shared" si="66"/>
        <v>0</v>
      </c>
      <c r="BW10" s="8"/>
      <c r="BX10">
        <f t="shared" si="17"/>
        <v>0</v>
      </c>
      <c r="BY10">
        <f t="shared" si="67"/>
        <v>0</v>
      </c>
      <c r="BZ10" s="9">
        <f t="shared" si="68"/>
        <v>0</v>
      </c>
      <c r="CA10" s="8"/>
      <c r="CB10">
        <f t="shared" si="18"/>
        <v>0</v>
      </c>
      <c r="CC10">
        <f t="shared" si="69"/>
        <v>0</v>
      </c>
      <c r="CD10" s="9">
        <f t="shared" si="70"/>
        <v>0</v>
      </c>
      <c r="CE10" s="8"/>
      <c r="CF10">
        <f t="shared" si="19"/>
        <v>0</v>
      </c>
      <c r="CG10">
        <f t="shared" si="71"/>
        <v>0</v>
      </c>
      <c r="CH10" s="9">
        <f t="shared" si="72"/>
        <v>0</v>
      </c>
      <c r="CI10" s="8"/>
      <c r="CJ10">
        <f t="shared" si="20"/>
        <v>0</v>
      </c>
      <c r="CK10">
        <f t="shared" si="73"/>
        <v>0</v>
      </c>
      <c r="CL10" s="9">
        <f t="shared" si="74"/>
        <v>0</v>
      </c>
      <c r="CM10" s="8"/>
      <c r="CN10">
        <f t="shared" si="21"/>
        <v>0</v>
      </c>
      <c r="CO10">
        <f t="shared" si="75"/>
        <v>0</v>
      </c>
      <c r="CP10" s="9">
        <f t="shared" si="76"/>
        <v>0</v>
      </c>
      <c r="CQ10" s="8"/>
      <c r="CR10">
        <f t="shared" si="22"/>
        <v>0</v>
      </c>
      <c r="CS10">
        <f t="shared" si="77"/>
        <v>0</v>
      </c>
      <c r="CT10" s="9">
        <f t="shared" si="78"/>
        <v>0</v>
      </c>
      <c r="CU10" s="8"/>
      <c r="CV10">
        <f t="shared" si="23"/>
        <v>0</v>
      </c>
      <c r="CW10">
        <f t="shared" si="79"/>
        <v>0</v>
      </c>
      <c r="CX10" s="9">
        <f t="shared" si="80"/>
        <v>0</v>
      </c>
      <c r="CY10" s="8"/>
      <c r="CZ10">
        <f t="shared" si="24"/>
        <v>0</v>
      </c>
      <c r="DA10">
        <f t="shared" si="81"/>
        <v>0</v>
      </c>
      <c r="DB10" s="9">
        <f t="shared" si="82"/>
        <v>0</v>
      </c>
      <c r="DC10" s="8"/>
      <c r="DD10">
        <f t="shared" si="25"/>
        <v>0</v>
      </c>
      <c r="DE10">
        <f t="shared" si="83"/>
        <v>0</v>
      </c>
      <c r="DF10" s="9">
        <f t="shared" si="84"/>
        <v>0</v>
      </c>
      <c r="DG10" s="8"/>
      <c r="DH10">
        <f t="shared" si="26"/>
        <v>0</v>
      </c>
      <c r="DI10">
        <f t="shared" si="85"/>
        <v>0</v>
      </c>
      <c r="DJ10" s="9">
        <f t="shared" si="86"/>
        <v>0</v>
      </c>
      <c r="DK10" s="8"/>
      <c r="DL10">
        <f t="shared" si="27"/>
        <v>0</v>
      </c>
      <c r="DM10">
        <f t="shared" si="87"/>
        <v>0</v>
      </c>
      <c r="DN10" s="9">
        <f t="shared" si="88"/>
        <v>0</v>
      </c>
      <c r="DO10" s="8"/>
      <c r="DP10">
        <f t="shared" si="28"/>
        <v>0</v>
      </c>
      <c r="DQ10">
        <f t="shared" si="89"/>
        <v>0</v>
      </c>
      <c r="DR10" s="9">
        <f t="shared" si="90"/>
        <v>0</v>
      </c>
      <c r="DS10" s="9"/>
      <c r="DT10" s="9">
        <f t="shared" si="29"/>
        <v>0</v>
      </c>
      <c r="DU10">
        <f t="shared" si="91"/>
        <v>0</v>
      </c>
      <c r="DV10" s="9">
        <f t="shared" si="92"/>
        <v>0</v>
      </c>
      <c r="DW10" s="21">
        <f t="shared" si="95"/>
        <v>0</v>
      </c>
      <c r="DX10" s="11">
        <f t="shared" si="94"/>
        <v>0</v>
      </c>
    </row>
    <row r="11" spans="1:128" ht="15.75">
      <c r="A11" s="6" t="s">
        <v>24</v>
      </c>
      <c r="B11" s="15"/>
      <c r="C11" s="8"/>
      <c r="D11">
        <f t="shared" si="0"/>
        <v>0</v>
      </c>
      <c r="E11">
        <f t="shared" si="30"/>
        <v>0</v>
      </c>
      <c r="F11" s="9">
        <f t="shared" si="31"/>
        <v>0</v>
      </c>
      <c r="G11" s="8"/>
      <c r="H11">
        <f t="shared" si="32"/>
        <v>0</v>
      </c>
      <c r="I11">
        <f t="shared" si="33"/>
        <v>0</v>
      </c>
      <c r="J11" s="9">
        <f t="shared" si="34"/>
        <v>0</v>
      </c>
      <c r="K11" s="8"/>
      <c r="L11">
        <f t="shared" si="1"/>
        <v>0</v>
      </c>
      <c r="M11">
        <f t="shared" si="35"/>
        <v>0</v>
      </c>
      <c r="N11" s="9">
        <f t="shared" si="36"/>
        <v>0</v>
      </c>
      <c r="O11" s="8"/>
      <c r="P11">
        <f t="shared" si="2"/>
        <v>0</v>
      </c>
      <c r="Q11">
        <f t="shared" si="37"/>
        <v>0</v>
      </c>
      <c r="R11" s="9">
        <f t="shared" si="38"/>
        <v>0</v>
      </c>
      <c r="S11" s="8"/>
      <c r="T11">
        <f t="shared" si="3"/>
        <v>0</v>
      </c>
      <c r="U11">
        <f t="shared" si="39"/>
        <v>0</v>
      </c>
      <c r="V11" s="9">
        <f t="shared" si="40"/>
        <v>0</v>
      </c>
      <c r="W11" s="8"/>
      <c r="X11">
        <f t="shared" si="4"/>
        <v>0</v>
      </c>
      <c r="Y11">
        <f t="shared" si="41"/>
        <v>0</v>
      </c>
      <c r="Z11" s="9">
        <f t="shared" si="42"/>
        <v>0</v>
      </c>
      <c r="AA11" s="8"/>
      <c r="AB11">
        <f t="shared" si="5"/>
        <v>0</v>
      </c>
      <c r="AC11">
        <f t="shared" si="43"/>
        <v>0</v>
      </c>
      <c r="AD11" s="9">
        <f t="shared" si="44"/>
        <v>0</v>
      </c>
      <c r="AE11" s="8">
        <v>0</v>
      </c>
      <c r="AF11">
        <f t="shared" si="6"/>
        <v>0</v>
      </c>
      <c r="AG11">
        <f t="shared" si="45"/>
        <v>0</v>
      </c>
      <c r="AH11" s="9">
        <f t="shared" si="46"/>
        <v>0</v>
      </c>
      <c r="AI11" s="8"/>
      <c r="AJ11">
        <f t="shared" si="7"/>
        <v>0</v>
      </c>
      <c r="AK11">
        <f t="shared" si="47"/>
        <v>0</v>
      </c>
      <c r="AL11" s="9">
        <f t="shared" si="48"/>
        <v>0</v>
      </c>
      <c r="AM11" s="8"/>
      <c r="AN11">
        <f t="shared" si="8"/>
        <v>0</v>
      </c>
      <c r="AO11">
        <f t="shared" si="49"/>
        <v>0</v>
      </c>
      <c r="AP11" s="9">
        <f t="shared" si="50"/>
        <v>0</v>
      </c>
      <c r="AQ11" s="8"/>
      <c r="AR11">
        <f t="shared" si="9"/>
        <v>0</v>
      </c>
      <c r="AS11">
        <f t="shared" si="51"/>
        <v>0</v>
      </c>
      <c r="AT11" s="9">
        <f t="shared" si="52"/>
        <v>0</v>
      </c>
      <c r="AU11" s="8"/>
      <c r="AV11">
        <f t="shared" si="10"/>
        <v>0</v>
      </c>
      <c r="AW11">
        <f t="shared" si="53"/>
        <v>0</v>
      </c>
      <c r="AX11" s="9">
        <f t="shared" si="54"/>
        <v>0</v>
      </c>
      <c r="AY11" s="8"/>
      <c r="AZ11">
        <f t="shared" si="11"/>
        <v>0</v>
      </c>
      <c r="BA11">
        <f t="shared" si="55"/>
        <v>0</v>
      </c>
      <c r="BB11" s="9">
        <f t="shared" si="56"/>
        <v>0</v>
      </c>
      <c r="BC11" s="8"/>
      <c r="BD11">
        <f t="shared" si="12"/>
        <v>0</v>
      </c>
      <c r="BE11">
        <f t="shared" si="57"/>
        <v>0</v>
      </c>
      <c r="BF11" s="9">
        <f t="shared" si="58"/>
        <v>0</v>
      </c>
      <c r="BG11" s="8"/>
      <c r="BH11">
        <f t="shared" si="13"/>
        <v>0</v>
      </c>
      <c r="BI11">
        <f t="shared" si="59"/>
        <v>0</v>
      </c>
      <c r="BJ11" s="9">
        <f t="shared" si="60"/>
        <v>0</v>
      </c>
      <c r="BK11" s="8"/>
      <c r="BL11">
        <f t="shared" si="14"/>
        <v>0</v>
      </c>
      <c r="BM11">
        <f t="shared" si="61"/>
        <v>0</v>
      </c>
      <c r="BN11" s="9">
        <f t="shared" si="62"/>
        <v>0</v>
      </c>
      <c r="BO11" s="8"/>
      <c r="BP11">
        <f t="shared" si="15"/>
        <v>0</v>
      </c>
      <c r="BQ11">
        <f t="shared" si="63"/>
        <v>0</v>
      </c>
      <c r="BR11" s="9">
        <f t="shared" si="64"/>
        <v>0</v>
      </c>
      <c r="BS11" s="8"/>
      <c r="BT11">
        <f t="shared" si="16"/>
        <v>0</v>
      </c>
      <c r="BU11">
        <f t="shared" si="65"/>
        <v>0</v>
      </c>
      <c r="BV11" s="9">
        <f t="shared" si="66"/>
        <v>0</v>
      </c>
      <c r="BW11" s="8"/>
      <c r="BX11">
        <f t="shared" si="17"/>
        <v>0</v>
      </c>
      <c r="BY11">
        <f t="shared" si="67"/>
        <v>0</v>
      </c>
      <c r="BZ11" s="9">
        <f t="shared" si="68"/>
        <v>0</v>
      </c>
      <c r="CA11" s="8"/>
      <c r="CB11">
        <f t="shared" si="18"/>
        <v>0</v>
      </c>
      <c r="CC11">
        <f t="shared" si="69"/>
        <v>0</v>
      </c>
      <c r="CD11" s="9">
        <f t="shared" si="70"/>
        <v>0</v>
      </c>
      <c r="CE11" s="8"/>
      <c r="CF11">
        <f t="shared" si="19"/>
        <v>0</v>
      </c>
      <c r="CG11">
        <f t="shared" si="71"/>
        <v>0</v>
      </c>
      <c r="CH11" s="9">
        <f t="shared" si="72"/>
        <v>0</v>
      </c>
      <c r="CI11" s="8"/>
      <c r="CJ11">
        <f t="shared" si="20"/>
        <v>0</v>
      </c>
      <c r="CK11">
        <f t="shared" si="73"/>
        <v>0</v>
      </c>
      <c r="CL11" s="9">
        <f t="shared" si="74"/>
        <v>0</v>
      </c>
      <c r="CM11" s="8"/>
      <c r="CN11">
        <f t="shared" si="21"/>
        <v>0</v>
      </c>
      <c r="CO11">
        <f t="shared" si="75"/>
        <v>0</v>
      </c>
      <c r="CP11" s="9">
        <f t="shared" si="76"/>
        <v>0</v>
      </c>
      <c r="CQ11" s="8"/>
      <c r="CR11">
        <f t="shared" si="22"/>
        <v>0</v>
      </c>
      <c r="CS11">
        <f t="shared" si="77"/>
        <v>0</v>
      </c>
      <c r="CT11" s="9">
        <f t="shared" si="78"/>
        <v>0</v>
      </c>
      <c r="CU11" s="8"/>
      <c r="CV11">
        <f t="shared" si="23"/>
        <v>0</v>
      </c>
      <c r="CW11">
        <f t="shared" si="79"/>
        <v>0</v>
      </c>
      <c r="CX11" s="9">
        <f t="shared" si="80"/>
        <v>0</v>
      </c>
      <c r="CY11" s="8"/>
      <c r="CZ11">
        <f t="shared" si="24"/>
        <v>0</v>
      </c>
      <c r="DA11">
        <f t="shared" si="81"/>
        <v>0</v>
      </c>
      <c r="DB11" s="9">
        <f t="shared" si="82"/>
        <v>0</v>
      </c>
      <c r="DC11" s="8"/>
      <c r="DD11">
        <f t="shared" si="25"/>
        <v>0</v>
      </c>
      <c r="DE11">
        <f t="shared" si="83"/>
        <v>0</v>
      </c>
      <c r="DF11" s="9">
        <f t="shared" si="84"/>
        <v>0</v>
      </c>
      <c r="DG11" s="8"/>
      <c r="DH11">
        <f t="shared" si="26"/>
        <v>0</v>
      </c>
      <c r="DI11">
        <f t="shared" si="85"/>
        <v>0</v>
      </c>
      <c r="DJ11" s="9">
        <f t="shared" si="86"/>
        <v>0</v>
      </c>
      <c r="DK11" s="8"/>
      <c r="DL11">
        <f t="shared" si="27"/>
        <v>0</v>
      </c>
      <c r="DM11">
        <f t="shared" si="87"/>
        <v>0</v>
      </c>
      <c r="DN11" s="9">
        <f t="shared" si="88"/>
        <v>0</v>
      </c>
      <c r="DO11" s="8"/>
      <c r="DP11">
        <f t="shared" si="28"/>
        <v>0</v>
      </c>
      <c r="DQ11">
        <f t="shared" si="89"/>
        <v>0</v>
      </c>
      <c r="DR11" s="9">
        <f t="shared" si="90"/>
        <v>0</v>
      </c>
      <c r="DS11" s="9"/>
      <c r="DT11" s="9">
        <f t="shared" si="29"/>
        <v>0</v>
      </c>
      <c r="DU11">
        <f t="shared" si="91"/>
        <v>0</v>
      </c>
      <c r="DV11" s="9">
        <f t="shared" si="92"/>
        <v>0</v>
      </c>
      <c r="DW11" s="21">
        <f t="shared" si="95"/>
        <v>0</v>
      </c>
      <c r="DX11" s="11">
        <f t="shared" si="94"/>
        <v>0</v>
      </c>
    </row>
    <row r="12" spans="1:128" ht="15.75">
      <c r="A12" s="6" t="s">
        <v>26</v>
      </c>
      <c r="B12" s="15"/>
      <c r="C12" s="8"/>
      <c r="D12">
        <f t="shared" si="0"/>
        <v>0</v>
      </c>
      <c r="E12">
        <f t="shared" si="30"/>
        <v>0</v>
      </c>
      <c r="F12" s="9">
        <f t="shared" si="31"/>
        <v>0</v>
      </c>
      <c r="G12" s="8"/>
      <c r="H12">
        <f t="shared" si="32"/>
        <v>0</v>
      </c>
      <c r="I12">
        <f t="shared" si="33"/>
        <v>0</v>
      </c>
      <c r="J12" s="9">
        <f t="shared" si="34"/>
        <v>0</v>
      </c>
      <c r="K12" s="8"/>
      <c r="L12">
        <f t="shared" si="1"/>
        <v>0</v>
      </c>
      <c r="M12">
        <f t="shared" si="35"/>
        <v>0</v>
      </c>
      <c r="N12" s="9">
        <f t="shared" si="36"/>
        <v>0</v>
      </c>
      <c r="O12" s="8"/>
      <c r="P12">
        <f t="shared" si="2"/>
        <v>0</v>
      </c>
      <c r="Q12">
        <f t="shared" si="37"/>
        <v>0</v>
      </c>
      <c r="R12" s="9">
        <f t="shared" si="38"/>
        <v>0</v>
      </c>
      <c r="S12" s="8"/>
      <c r="T12">
        <f t="shared" si="3"/>
        <v>0</v>
      </c>
      <c r="U12">
        <f t="shared" si="39"/>
        <v>0</v>
      </c>
      <c r="V12" s="9">
        <f t="shared" si="40"/>
        <v>0</v>
      </c>
      <c r="W12" s="8"/>
      <c r="X12">
        <f t="shared" si="4"/>
        <v>0</v>
      </c>
      <c r="Y12">
        <f t="shared" si="41"/>
        <v>0</v>
      </c>
      <c r="Z12" s="9">
        <f t="shared" si="42"/>
        <v>0</v>
      </c>
      <c r="AA12" s="8"/>
      <c r="AB12">
        <f t="shared" si="5"/>
        <v>0</v>
      </c>
      <c r="AC12">
        <f t="shared" si="43"/>
        <v>0</v>
      </c>
      <c r="AD12" s="9">
        <f t="shared" si="44"/>
        <v>0</v>
      </c>
      <c r="AE12" s="8">
        <v>0</v>
      </c>
      <c r="AF12">
        <f t="shared" si="6"/>
        <v>0</v>
      </c>
      <c r="AG12">
        <f t="shared" si="45"/>
        <v>0</v>
      </c>
      <c r="AH12" s="9">
        <f t="shared" si="46"/>
        <v>0</v>
      </c>
      <c r="AI12" s="8"/>
      <c r="AJ12">
        <f t="shared" si="7"/>
        <v>0</v>
      </c>
      <c r="AK12">
        <f t="shared" si="47"/>
        <v>0</v>
      </c>
      <c r="AL12" s="9">
        <f t="shared" si="48"/>
        <v>0</v>
      </c>
      <c r="AM12" s="8"/>
      <c r="AN12">
        <f t="shared" si="8"/>
        <v>0</v>
      </c>
      <c r="AO12">
        <f t="shared" si="49"/>
        <v>0</v>
      </c>
      <c r="AP12" s="9">
        <f t="shared" si="50"/>
        <v>0</v>
      </c>
      <c r="AQ12" s="8"/>
      <c r="AR12">
        <f t="shared" si="9"/>
        <v>0</v>
      </c>
      <c r="AS12">
        <f t="shared" si="51"/>
        <v>0</v>
      </c>
      <c r="AT12" s="9">
        <f t="shared" si="52"/>
        <v>0</v>
      </c>
      <c r="AU12" s="8"/>
      <c r="AV12">
        <f t="shared" si="10"/>
        <v>0</v>
      </c>
      <c r="AW12">
        <f t="shared" si="53"/>
        <v>0</v>
      </c>
      <c r="AX12" s="9">
        <f t="shared" si="54"/>
        <v>0</v>
      </c>
      <c r="AY12" s="8"/>
      <c r="AZ12">
        <f t="shared" si="11"/>
        <v>0</v>
      </c>
      <c r="BA12">
        <f t="shared" si="55"/>
        <v>0</v>
      </c>
      <c r="BB12" s="9">
        <f t="shared" si="56"/>
        <v>0</v>
      </c>
      <c r="BC12" s="8"/>
      <c r="BD12">
        <f t="shared" si="12"/>
        <v>0</v>
      </c>
      <c r="BE12">
        <f t="shared" si="57"/>
        <v>0</v>
      </c>
      <c r="BF12" s="9">
        <f t="shared" si="58"/>
        <v>0</v>
      </c>
      <c r="BG12" s="8"/>
      <c r="BH12">
        <f t="shared" si="13"/>
        <v>0</v>
      </c>
      <c r="BI12">
        <f t="shared" si="59"/>
        <v>0</v>
      </c>
      <c r="BJ12" s="9">
        <f t="shared" si="60"/>
        <v>0</v>
      </c>
      <c r="BK12" s="8"/>
      <c r="BL12">
        <f t="shared" si="14"/>
        <v>0</v>
      </c>
      <c r="BM12">
        <f t="shared" si="61"/>
        <v>0</v>
      </c>
      <c r="BN12" s="9">
        <f t="shared" si="62"/>
        <v>0</v>
      </c>
      <c r="BO12" s="8"/>
      <c r="BP12">
        <f t="shared" si="15"/>
        <v>0</v>
      </c>
      <c r="BQ12">
        <f t="shared" si="63"/>
        <v>0</v>
      </c>
      <c r="BR12" s="9">
        <f t="shared" si="64"/>
        <v>0</v>
      </c>
      <c r="BS12" s="8"/>
      <c r="BT12">
        <f t="shared" si="16"/>
        <v>0</v>
      </c>
      <c r="BU12">
        <f t="shared" si="65"/>
        <v>0</v>
      </c>
      <c r="BV12" s="9">
        <f t="shared" si="66"/>
        <v>0</v>
      </c>
      <c r="BW12" s="8"/>
      <c r="BX12">
        <f t="shared" si="17"/>
        <v>0</v>
      </c>
      <c r="BY12">
        <f t="shared" si="67"/>
        <v>0</v>
      </c>
      <c r="BZ12" s="9">
        <f t="shared" si="68"/>
        <v>0</v>
      </c>
      <c r="CA12" s="8"/>
      <c r="CB12">
        <f t="shared" si="18"/>
        <v>0</v>
      </c>
      <c r="CC12">
        <f t="shared" si="69"/>
        <v>0</v>
      </c>
      <c r="CD12" s="9">
        <f t="shared" si="70"/>
        <v>0</v>
      </c>
      <c r="CE12" s="8"/>
      <c r="CF12">
        <f t="shared" si="19"/>
        <v>0</v>
      </c>
      <c r="CG12">
        <f t="shared" si="71"/>
        <v>0</v>
      </c>
      <c r="CH12" s="9">
        <f t="shared" si="72"/>
        <v>0</v>
      </c>
      <c r="CI12" s="8"/>
      <c r="CJ12">
        <f t="shared" si="20"/>
        <v>0</v>
      </c>
      <c r="CK12">
        <f t="shared" si="73"/>
        <v>0</v>
      </c>
      <c r="CL12" s="9">
        <f t="shared" si="74"/>
        <v>0</v>
      </c>
      <c r="CM12" s="8"/>
      <c r="CN12">
        <f t="shared" si="21"/>
        <v>0</v>
      </c>
      <c r="CO12">
        <f t="shared" si="75"/>
        <v>0</v>
      </c>
      <c r="CP12" s="9">
        <f t="shared" si="76"/>
        <v>0</v>
      </c>
      <c r="CQ12" s="8"/>
      <c r="CR12">
        <f t="shared" si="22"/>
        <v>0</v>
      </c>
      <c r="CS12">
        <f t="shared" si="77"/>
        <v>0</v>
      </c>
      <c r="CT12" s="9">
        <f t="shared" si="78"/>
        <v>0</v>
      </c>
      <c r="CU12" s="8"/>
      <c r="CV12">
        <f t="shared" si="23"/>
        <v>0</v>
      </c>
      <c r="CW12">
        <f t="shared" si="79"/>
        <v>0</v>
      </c>
      <c r="CX12" s="9">
        <f t="shared" si="80"/>
        <v>0</v>
      </c>
      <c r="CY12" s="8"/>
      <c r="CZ12">
        <f t="shared" si="24"/>
        <v>0</v>
      </c>
      <c r="DA12">
        <f t="shared" si="81"/>
        <v>0</v>
      </c>
      <c r="DB12" s="9">
        <f t="shared" si="82"/>
        <v>0</v>
      </c>
      <c r="DC12" s="8"/>
      <c r="DD12">
        <f t="shared" si="25"/>
        <v>0</v>
      </c>
      <c r="DE12">
        <f t="shared" si="83"/>
        <v>0</v>
      </c>
      <c r="DF12" s="9">
        <f t="shared" si="84"/>
        <v>0</v>
      </c>
      <c r="DG12" s="8"/>
      <c r="DH12">
        <f t="shared" si="26"/>
        <v>0</v>
      </c>
      <c r="DI12">
        <f t="shared" si="85"/>
        <v>0</v>
      </c>
      <c r="DJ12" s="9">
        <f t="shared" si="86"/>
        <v>0</v>
      </c>
      <c r="DK12" s="8"/>
      <c r="DL12">
        <f t="shared" si="27"/>
        <v>0</v>
      </c>
      <c r="DM12">
        <f t="shared" si="87"/>
        <v>0</v>
      </c>
      <c r="DN12" s="9">
        <f t="shared" si="88"/>
        <v>0</v>
      </c>
      <c r="DO12" s="8"/>
      <c r="DP12">
        <f t="shared" si="28"/>
        <v>0</v>
      </c>
      <c r="DQ12">
        <f t="shared" si="89"/>
        <v>0</v>
      </c>
      <c r="DR12" s="9">
        <f t="shared" si="90"/>
        <v>0</v>
      </c>
      <c r="DS12" s="9"/>
      <c r="DT12" s="9">
        <f t="shared" si="29"/>
        <v>0</v>
      </c>
      <c r="DU12">
        <f t="shared" si="91"/>
        <v>0</v>
      </c>
      <c r="DV12" s="9">
        <f t="shared" si="92"/>
        <v>0</v>
      </c>
      <c r="DW12" s="21">
        <f t="shared" si="95"/>
        <v>0</v>
      </c>
      <c r="DX12" s="11">
        <f t="shared" si="94"/>
        <v>0</v>
      </c>
    </row>
    <row r="13" spans="1:128" ht="15.75">
      <c r="A13" s="12" t="s">
        <v>28</v>
      </c>
      <c r="B13" s="15"/>
      <c r="C13" s="8"/>
      <c r="D13">
        <f t="shared" si="0"/>
        <v>0</v>
      </c>
      <c r="E13">
        <f t="shared" si="30"/>
        <v>0</v>
      </c>
      <c r="F13" s="9">
        <f t="shared" si="31"/>
        <v>0</v>
      </c>
      <c r="G13" s="8"/>
      <c r="H13">
        <f t="shared" si="32"/>
        <v>0</v>
      </c>
      <c r="I13">
        <f t="shared" si="33"/>
        <v>0</v>
      </c>
      <c r="J13" s="9">
        <f t="shared" si="34"/>
        <v>0</v>
      </c>
      <c r="K13" s="8"/>
      <c r="L13">
        <f t="shared" si="1"/>
        <v>0</v>
      </c>
      <c r="M13">
        <f t="shared" si="35"/>
        <v>0</v>
      </c>
      <c r="N13" s="9">
        <f t="shared" si="36"/>
        <v>0</v>
      </c>
      <c r="O13" s="8"/>
      <c r="P13">
        <f t="shared" si="2"/>
        <v>0</v>
      </c>
      <c r="Q13">
        <f t="shared" si="37"/>
        <v>0</v>
      </c>
      <c r="R13" s="9">
        <f t="shared" si="38"/>
        <v>0</v>
      </c>
      <c r="S13" s="8"/>
      <c r="T13">
        <f t="shared" si="3"/>
        <v>0</v>
      </c>
      <c r="U13">
        <f t="shared" si="39"/>
        <v>0</v>
      </c>
      <c r="V13" s="9">
        <f t="shared" si="40"/>
        <v>0</v>
      </c>
      <c r="W13" s="8"/>
      <c r="X13">
        <f t="shared" si="4"/>
        <v>0</v>
      </c>
      <c r="Y13">
        <f t="shared" si="41"/>
        <v>0</v>
      </c>
      <c r="Z13" s="9">
        <f t="shared" si="42"/>
        <v>0</v>
      </c>
      <c r="AA13" s="8"/>
      <c r="AB13">
        <f t="shared" si="5"/>
        <v>0</v>
      </c>
      <c r="AC13">
        <f t="shared" si="43"/>
        <v>0</v>
      </c>
      <c r="AD13" s="9">
        <f t="shared" si="44"/>
        <v>0</v>
      </c>
      <c r="AE13" s="8">
        <v>0</v>
      </c>
      <c r="AF13">
        <f t="shared" si="6"/>
        <v>0</v>
      </c>
      <c r="AG13">
        <f t="shared" si="45"/>
        <v>0</v>
      </c>
      <c r="AH13" s="9">
        <f t="shared" si="46"/>
        <v>0</v>
      </c>
      <c r="AI13" s="8"/>
      <c r="AJ13">
        <f t="shared" si="7"/>
        <v>0</v>
      </c>
      <c r="AK13">
        <f t="shared" si="47"/>
        <v>0</v>
      </c>
      <c r="AL13" s="9">
        <f t="shared" si="48"/>
        <v>0</v>
      </c>
      <c r="AM13" s="8"/>
      <c r="AN13">
        <f t="shared" si="8"/>
        <v>0</v>
      </c>
      <c r="AO13">
        <f t="shared" si="49"/>
        <v>0</v>
      </c>
      <c r="AP13" s="9">
        <f t="shared" si="50"/>
        <v>0</v>
      </c>
      <c r="AQ13" s="8"/>
      <c r="AR13">
        <f t="shared" si="9"/>
        <v>0</v>
      </c>
      <c r="AS13">
        <f t="shared" si="51"/>
        <v>0</v>
      </c>
      <c r="AT13" s="9">
        <f t="shared" si="52"/>
        <v>0</v>
      </c>
      <c r="AU13" s="8"/>
      <c r="AV13">
        <f t="shared" si="10"/>
        <v>0</v>
      </c>
      <c r="AW13">
        <f t="shared" si="53"/>
        <v>0</v>
      </c>
      <c r="AX13" s="9">
        <f t="shared" si="54"/>
        <v>0</v>
      </c>
      <c r="AY13" s="8"/>
      <c r="AZ13">
        <f t="shared" si="11"/>
        <v>0</v>
      </c>
      <c r="BA13">
        <f t="shared" si="55"/>
        <v>0</v>
      </c>
      <c r="BB13" s="9">
        <f t="shared" si="56"/>
        <v>0</v>
      </c>
      <c r="BC13" s="8"/>
      <c r="BD13">
        <f t="shared" si="12"/>
        <v>0</v>
      </c>
      <c r="BE13">
        <f t="shared" si="57"/>
        <v>0</v>
      </c>
      <c r="BF13" s="9">
        <f t="shared" si="58"/>
        <v>0</v>
      </c>
      <c r="BG13" s="8"/>
      <c r="BH13">
        <f t="shared" si="13"/>
        <v>0</v>
      </c>
      <c r="BI13">
        <f t="shared" si="59"/>
        <v>0</v>
      </c>
      <c r="BJ13" s="9">
        <f t="shared" si="60"/>
        <v>0</v>
      </c>
      <c r="BK13" s="8"/>
      <c r="BL13">
        <f t="shared" si="14"/>
        <v>0</v>
      </c>
      <c r="BM13">
        <f t="shared" si="61"/>
        <v>0</v>
      </c>
      <c r="BN13" s="9">
        <f t="shared" si="62"/>
        <v>0</v>
      </c>
      <c r="BO13" s="8"/>
      <c r="BP13">
        <f t="shared" si="15"/>
        <v>0</v>
      </c>
      <c r="BQ13">
        <f t="shared" si="63"/>
        <v>0</v>
      </c>
      <c r="BR13" s="9">
        <f t="shared" si="64"/>
        <v>0</v>
      </c>
      <c r="BS13" s="8"/>
      <c r="BT13">
        <f t="shared" si="16"/>
        <v>0</v>
      </c>
      <c r="BU13">
        <f t="shared" si="65"/>
        <v>0</v>
      </c>
      <c r="BV13" s="9">
        <f t="shared" si="66"/>
        <v>0</v>
      </c>
      <c r="BW13" s="8"/>
      <c r="BX13">
        <f t="shared" si="17"/>
        <v>0</v>
      </c>
      <c r="BY13">
        <f t="shared" si="67"/>
        <v>0</v>
      </c>
      <c r="BZ13" s="9">
        <f t="shared" si="68"/>
        <v>0</v>
      </c>
      <c r="CA13" s="8"/>
      <c r="CB13">
        <f t="shared" si="18"/>
        <v>0</v>
      </c>
      <c r="CC13">
        <f t="shared" si="69"/>
        <v>0</v>
      </c>
      <c r="CD13" s="9">
        <f t="shared" si="70"/>
        <v>0</v>
      </c>
      <c r="CE13" s="8"/>
      <c r="CF13">
        <f t="shared" si="19"/>
        <v>0</v>
      </c>
      <c r="CG13">
        <f t="shared" si="71"/>
        <v>0</v>
      </c>
      <c r="CH13" s="9">
        <f t="shared" si="72"/>
        <v>0</v>
      </c>
      <c r="CI13" s="8"/>
      <c r="CJ13">
        <f t="shared" si="20"/>
        <v>0</v>
      </c>
      <c r="CK13">
        <f t="shared" si="73"/>
        <v>0</v>
      </c>
      <c r="CL13" s="9">
        <f t="shared" si="74"/>
        <v>0</v>
      </c>
      <c r="CM13" s="8"/>
      <c r="CN13">
        <f t="shared" si="21"/>
        <v>0</v>
      </c>
      <c r="CO13">
        <f t="shared" si="75"/>
        <v>0</v>
      </c>
      <c r="CP13" s="9">
        <f t="shared" si="76"/>
        <v>0</v>
      </c>
      <c r="CQ13" s="8"/>
      <c r="CR13">
        <f t="shared" si="22"/>
        <v>0</v>
      </c>
      <c r="CS13">
        <f t="shared" si="77"/>
        <v>0</v>
      </c>
      <c r="CT13" s="9">
        <f t="shared" si="78"/>
        <v>0</v>
      </c>
      <c r="CU13" s="8"/>
      <c r="CV13">
        <f t="shared" si="23"/>
        <v>0</v>
      </c>
      <c r="CW13">
        <f t="shared" si="79"/>
        <v>0</v>
      </c>
      <c r="CX13" s="9">
        <f t="shared" si="80"/>
        <v>0</v>
      </c>
      <c r="CY13" s="8"/>
      <c r="CZ13">
        <f t="shared" si="24"/>
        <v>0</v>
      </c>
      <c r="DA13">
        <f t="shared" si="81"/>
        <v>0</v>
      </c>
      <c r="DB13" s="9">
        <f t="shared" si="82"/>
        <v>0</v>
      </c>
      <c r="DC13" s="8"/>
      <c r="DD13">
        <f t="shared" si="25"/>
        <v>0</v>
      </c>
      <c r="DE13">
        <f t="shared" si="83"/>
        <v>0</v>
      </c>
      <c r="DF13" s="9">
        <f t="shared" si="84"/>
        <v>0</v>
      </c>
      <c r="DG13" s="8"/>
      <c r="DH13">
        <f t="shared" si="26"/>
        <v>0</v>
      </c>
      <c r="DI13">
        <f t="shared" si="85"/>
        <v>0</v>
      </c>
      <c r="DJ13" s="9">
        <f t="shared" si="86"/>
        <v>0</v>
      </c>
      <c r="DK13" s="8"/>
      <c r="DL13">
        <f t="shared" si="27"/>
        <v>0</v>
      </c>
      <c r="DM13">
        <f t="shared" si="87"/>
        <v>0</v>
      </c>
      <c r="DN13" s="9">
        <f t="shared" si="88"/>
        <v>0</v>
      </c>
      <c r="DO13" s="8"/>
      <c r="DP13">
        <f t="shared" si="28"/>
        <v>0</v>
      </c>
      <c r="DQ13">
        <f t="shared" si="89"/>
        <v>0</v>
      </c>
      <c r="DR13" s="9">
        <f t="shared" si="90"/>
        <v>0</v>
      </c>
      <c r="DS13" s="9"/>
      <c r="DT13" s="9">
        <f t="shared" si="29"/>
        <v>0</v>
      </c>
      <c r="DU13">
        <f t="shared" si="91"/>
        <v>0</v>
      </c>
      <c r="DV13" s="9">
        <f t="shared" si="92"/>
        <v>0</v>
      </c>
      <c r="DW13" s="21">
        <f t="shared" si="95"/>
        <v>0</v>
      </c>
      <c r="DX13" s="11">
        <f t="shared" si="94"/>
        <v>0</v>
      </c>
    </row>
    <row r="14" spans="1:128" ht="15.75">
      <c r="A14" s="12" t="s">
        <v>30</v>
      </c>
      <c r="B14" s="26"/>
      <c r="C14" s="8"/>
      <c r="D14">
        <f t="shared" si="0"/>
        <v>0</v>
      </c>
      <c r="E14">
        <f t="shared" si="30"/>
        <v>0</v>
      </c>
      <c r="F14" s="9">
        <f t="shared" si="31"/>
        <v>0</v>
      </c>
      <c r="G14" s="8"/>
      <c r="H14">
        <f t="shared" si="32"/>
        <v>0</v>
      </c>
      <c r="I14">
        <f t="shared" si="33"/>
        <v>0</v>
      </c>
      <c r="J14" s="9">
        <f t="shared" si="34"/>
        <v>0</v>
      </c>
      <c r="K14" s="8"/>
      <c r="L14">
        <f t="shared" si="1"/>
        <v>0</v>
      </c>
      <c r="M14">
        <f t="shared" si="35"/>
        <v>0</v>
      </c>
      <c r="N14" s="9">
        <f t="shared" si="36"/>
        <v>0</v>
      </c>
      <c r="O14" s="8"/>
      <c r="P14">
        <f t="shared" si="2"/>
        <v>0</v>
      </c>
      <c r="Q14">
        <f t="shared" si="37"/>
        <v>0</v>
      </c>
      <c r="R14" s="9">
        <f t="shared" si="38"/>
        <v>0</v>
      </c>
      <c r="S14" s="8"/>
      <c r="T14">
        <f t="shared" si="3"/>
        <v>0</v>
      </c>
      <c r="U14">
        <f t="shared" si="39"/>
        <v>0</v>
      </c>
      <c r="V14" s="9">
        <f t="shared" si="40"/>
        <v>0</v>
      </c>
      <c r="W14" s="8"/>
      <c r="X14">
        <f t="shared" si="4"/>
        <v>0</v>
      </c>
      <c r="Y14">
        <f t="shared" si="41"/>
        <v>0</v>
      </c>
      <c r="Z14" s="9">
        <f t="shared" si="42"/>
        <v>0</v>
      </c>
      <c r="AA14" s="8"/>
      <c r="AB14">
        <f t="shared" si="5"/>
        <v>0</v>
      </c>
      <c r="AC14">
        <f t="shared" si="43"/>
        <v>0</v>
      </c>
      <c r="AD14" s="9">
        <f t="shared" si="44"/>
        <v>0</v>
      </c>
      <c r="AE14" s="8">
        <v>0</v>
      </c>
      <c r="AF14">
        <f t="shared" si="6"/>
        <v>0</v>
      </c>
      <c r="AG14">
        <f t="shared" si="45"/>
        <v>0</v>
      </c>
      <c r="AH14" s="9">
        <f t="shared" si="46"/>
        <v>0</v>
      </c>
      <c r="AI14" s="8"/>
      <c r="AJ14">
        <f t="shared" si="7"/>
        <v>0</v>
      </c>
      <c r="AK14">
        <f t="shared" si="47"/>
        <v>0</v>
      </c>
      <c r="AL14" s="9">
        <f t="shared" si="48"/>
        <v>0</v>
      </c>
      <c r="AM14" s="8"/>
      <c r="AN14">
        <f t="shared" si="8"/>
        <v>0</v>
      </c>
      <c r="AO14">
        <f t="shared" si="49"/>
        <v>0</v>
      </c>
      <c r="AP14" s="9">
        <f t="shared" si="50"/>
        <v>0</v>
      </c>
      <c r="AQ14" s="8"/>
      <c r="AR14">
        <f t="shared" si="9"/>
        <v>0</v>
      </c>
      <c r="AS14">
        <f t="shared" si="51"/>
        <v>0</v>
      </c>
      <c r="AT14" s="9">
        <f t="shared" si="52"/>
        <v>0</v>
      </c>
      <c r="AU14" s="8"/>
      <c r="AV14">
        <f t="shared" si="10"/>
        <v>0</v>
      </c>
      <c r="AW14">
        <f t="shared" si="53"/>
        <v>0</v>
      </c>
      <c r="AX14" s="9">
        <f t="shared" si="54"/>
        <v>0</v>
      </c>
      <c r="AY14" s="8"/>
      <c r="AZ14">
        <f t="shared" si="11"/>
        <v>0</v>
      </c>
      <c r="BA14">
        <f t="shared" si="55"/>
        <v>0</v>
      </c>
      <c r="BB14" s="9">
        <f t="shared" si="56"/>
        <v>0</v>
      </c>
      <c r="BC14" s="8"/>
      <c r="BD14">
        <f t="shared" si="12"/>
        <v>0</v>
      </c>
      <c r="BE14">
        <f t="shared" si="57"/>
        <v>0</v>
      </c>
      <c r="BF14" s="9">
        <f t="shared" si="58"/>
        <v>0</v>
      </c>
      <c r="BG14" s="8"/>
      <c r="BH14">
        <f t="shared" si="13"/>
        <v>0</v>
      </c>
      <c r="BI14">
        <f t="shared" si="59"/>
        <v>0</v>
      </c>
      <c r="BJ14" s="9">
        <f t="shared" si="60"/>
        <v>0</v>
      </c>
      <c r="BK14" s="8"/>
      <c r="BL14">
        <f t="shared" si="14"/>
        <v>0</v>
      </c>
      <c r="BM14">
        <f t="shared" si="61"/>
        <v>0</v>
      </c>
      <c r="BN14" s="9">
        <f t="shared" si="62"/>
        <v>0</v>
      </c>
      <c r="BO14" s="8"/>
      <c r="BP14">
        <f t="shared" si="15"/>
        <v>0</v>
      </c>
      <c r="BQ14">
        <f t="shared" si="63"/>
        <v>0</v>
      </c>
      <c r="BR14" s="9">
        <f t="shared" si="64"/>
        <v>0</v>
      </c>
      <c r="BS14" s="8"/>
      <c r="BT14">
        <f t="shared" si="16"/>
        <v>0</v>
      </c>
      <c r="BU14">
        <f t="shared" si="65"/>
        <v>0</v>
      </c>
      <c r="BV14" s="9">
        <f t="shared" si="66"/>
        <v>0</v>
      </c>
      <c r="BW14" s="8"/>
      <c r="BX14">
        <f t="shared" si="17"/>
        <v>0</v>
      </c>
      <c r="BY14">
        <f t="shared" si="67"/>
        <v>0</v>
      </c>
      <c r="BZ14" s="9">
        <f t="shared" si="68"/>
        <v>0</v>
      </c>
      <c r="CA14" s="8"/>
      <c r="CB14">
        <f t="shared" si="18"/>
        <v>0</v>
      </c>
      <c r="CC14">
        <f t="shared" si="69"/>
        <v>0</v>
      </c>
      <c r="CD14" s="9">
        <f t="shared" si="70"/>
        <v>0</v>
      </c>
      <c r="CE14" s="8"/>
      <c r="CF14">
        <f t="shared" si="19"/>
        <v>0</v>
      </c>
      <c r="CG14">
        <f t="shared" si="71"/>
        <v>0</v>
      </c>
      <c r="CH14" s="9">
        <f t="shared" si="72"/>
        <v>0</v>
      </c>
      <c r="CI14" s="8"/>
      <c r="CJ14">
        <f t="shared" si="20"/>
        <v>0</v>
      </c>
      <c r="CK14">
        <f t="shared" si="73"/>
        <v>0</v>
      </c>
      <c r="CL14" s="9">
        <f t="shared" si="74"/>
        <v>0</v>
      </c>
      <c r="CM14" s="8"/>
      <c r="CN14">
        <f t="shared" si="21"/>
        <v>0</v>
      </c>
      <c r="CO14">
        <f t="shared" si="75"/>
        <v>0</v>
      </c>
      <c r="CP14" s="9">
        <f t="shared" si="76"/>
        <v>0</v>
      </c>
      <c r="CQ14" s="8"/>
      <c r="CR14">
        <f t="shared" si="22"/>
        <v>0</v>
      </c>
      <c r="CS14">
        <f t="shared" si="77"/>
        <v>0</v>
      </c>
      <c r="CT14" s="9">
        <f t="shared" si="78"/>
        <v>0</v>
      </c>
      <c r="CU14" s="8"/>
      <c r="CV14">
        <f t="shared" si="23"/>
        <v>0</v>
      </c>
      <c r="CW14">
        <f t="shared" si="79"/>
        <v>0</v>
      </c>
      <c r="CX14" s="9">
        <f t="shared" si="80"/>
        <v>0</v>
      </c>
      <c r="CY14" s="8"/>
      <c r="CZ14">
        <f t="shared" si="24"/>
        <v>0</v>
      </c>
      <c r="DA14">
        <f t="shared" si="81"/>
        <v>0</v>
      </c>
      <c r="DB14" s="9">
        <f t="shared" si="82"/>
        <v>0</v>
      </c>
      <c r="DC14" s="8"/>
      <c r="DD14">
        <f t="shared" si="25"/>
        <v>0</v>
      </c>
      <c r="DE14">
        <f t="shared" si="83"/>
        <v>0</v>
      </c>
      <c r="DF14" s="9">
        <f t="shared" si="84"/>
        <v>0</v>
      </c>
      <c r="DG14" s="8"/>
      <c r="DH14">
        <f t="shared" si="26"/>
        <v>0</v>
      </c>
      <c r="DI14">
        <f t="shared" si="85"/>
        <v>0</v>
      </c>
      <c r="DJ14" s="9">
        <f t="shared" si="86"/>
        <v>0</v>
      </c>
      <c r="DK14" s="8"/>
      <c r="DL14">
        <f t="shared" si="27"/>
        <v>0</v>
      </c>
      <c r="DM14">
        <f t="shared" si="87"/>
        <v>0</v>
      </c>
      <c r="DN14" s="9">
        <f t="shared" si="88"/>
        <v>0</v>
      </c>
      <c r="DO14" s="8"/>
      <c r="DP14">
        <f t="shared" si="28"/>
        <v>0</v>
      </c>
      <c r="DQ14">
        <f t="shared" si="89"/>
        <v>0</v>
      </c>
      <c r="DR14" s="9">
        <f t="shared" si="90"/>
        <v>0</v>
      </c>
      <c r="DS14" s="9"/>
      <c r="DT14" s="9">
        <f t="shared" si="29"/>
        <v>0</v>
      </c>
      <c r="DU14">
        <f t="shared" si="91"/>
        <v>0</v>
      </c>
      <c r="DV14" s="9">
        <f t="shared" si="92"/>
        <v>0</v>
      </c>
      <c r="DW14" s="21">
        <f t="shared" si="95"/>
        <v>0</v>
      </c>
      <c r="DX14" s="11">
        <f t="shared" si="94"/>
        <v>0</v>
      </c>
    </row>
    <row r="15" spans="1:128" ht="15.75">
      <c r="A15" s="12" t="s">
        <v>32</v>
      </c>
      <c r="B15" s="26"/>
      <c r="C15" s="8"/>
      <c r="D15">
        <f t="shared" si="0"/>
        <v>0</v>
      </c>
      <c r="E15">
        <f t="shared" si="30"/>
        <v>0</v>
      </c>
      <c r="F15" s="9">
        <f t="shared" si="31"/>
        <v>0</v>
      </c>
      <c r="G15" s="8"/>
      <c r="H15">
        <f t="shared" si="32"/>
        <v>0</v>
      </c>
      <c r="I15">
        <f t="shared" si="33"/>
        <v>0</v>
      </c>
      <c r="J15" s="9">
        <f t="shared" si="34"/>
        <v>0</v>
      </c>
      <c r="K15" s="8"/>
      <c r="L15">
        <f t="shared" si="1"/>
        <v>0</v>
      </c>
      <c r="M15">
        <f t="shared" si="35"/>
        <v>0</v>
      </c>
      <c r="N15" s="9">
        <f t="shared" si="36"/>
        <v>0</v>
      </c>
      <c r="O15" s="8"/>
      <c r="P15">
        <f t="shared" si="2"/>
        <v>0</v>
      </c>
      <c r="Q15">
        <f t="shared" si="37"/>
        <v>0</v>
      </c>
      <c r="R15" s="9">
        <f t="shared" si="38"/>
        <v>0</v>
      </c>
      <c r="S15" s="8"/>
      <c r="T15">
        <f t="shared" si="3"/>
        <v>0</v>
      </c>
      <c r="U15">
        <f t="shared" si="39"/>
        <v>0</v>
      </c>
      <c r="V15" s="9">
        <f t="shared" si="40"/>
        <v>0</v>
      </c>
      <c r="W15" s="8"/>
      <c r="X15">
        <f t="shared" si="4"/>
        <v>0</v>
      </c>
      <c r="Y15">
        <f t="shared" si="41"/>
        <v>0</v>
      </c>
      <c r="Z15" s="9">
        <f t="shared" si="42"/>
        <v>0</v>
      </c>
      <c r="AA15" s="8"/>
      <c r="AB15">
        <f t="shared" si="5"/>
        <v>0</v>
      </c>
      <c r="AC15">
        <f t="shared" si="43"/>
        <v>0</v>
      </c>
      <c r="AD15" s="9">
        <f t="shared" si="44"/>
        <v>0</v>
      </c>
      <c r="AE15" s="8">
        <v>0</v>
      </c>
      <c r="AF15">
        <f t="shared" si="6"/>
        <v>0</v>
      </c>
      <c r="AG15">
        <f t="shared" si="45"/>
        <v>0</v>
      </c>
      <c r="AH15" s="9">
        <f t="shared" si="46"/>
        <v>0</v>
      </c>
      <c r="AI15" s="8"/>
      <c r="AJ15">
        <f t="shared" si="7"/>
        <v>0</v>
      </c>
      <c r="AK15">
        <f t="shared" si="47"/>
        <v>0</v>
      </c>
      <c r="AL15" s="9">
        <f t="shared" si="48"/>
        <v>0</v>
      </c>
      <c r="AM15" s="8"/>
      <c r="AN15">
        <f t="shared" si="8"/>
        <v>0</v>
      </c>
      <c r="AO15">
        <f t="shared" si="49"/>
        <v>0</v>
      </c>
      <c r="AP15" s="9">
        <f t="shared" si="50"/>
        <v>0</v>
      </c>
      <c r="AQ15" s="8"/>
      <c r="AR15">
        <f t="shared" si="9"/>
        <v>0</v>
      </c>
      <c r="AS15">
        <f t="shared" si="51"/>
        <v>0</v>
      </c>
      <c r="AT15" s="9">
        <f t="shared" si="52"/>
        <v>0</v>
      </c>
      <c r="AU15" s="8"/>
      <c r="AV15">
        <f t="shared" si="10"/>
        <v>0</v>
      </c>
      <c r="AW15">
        <f t="shared" si="53"/>
        <v>0</v>
      </c>
      <c r="AX15" s="9">
        <f t="shared" si="54"/>
        <v>0</v>
      </c>
      <c r="AY15" s="8"/>
      <c r="AZ15">
        <f t="shared" si="11"/>
        <v>0</v>
      </c>
      <c r="BA15">
        <f t="shared" si="55"/>
        <v>0</v>
      </c>
      <c r="BB15" s="9">
        <f t="shared" si="56"/>
        <v>0</v>
      </c>
      <c r="BC15" s="8"/>
      <c r="BD15">
        <f t="shared" si="12"/>
        <v>0</v>
      </c>
      <c r="BE15">
        <f t="shared" si="57"/>
        <v>0</v>
      </c>
      <c r="BF15" s="9">
        <f t="shared" si="58"/>
        <v>0</v>
      </c>
      <c r="BG15" s="8"/>
      <c r="BH15">
        <f t="shared" si="13"/>
        <v>0</v>
      </c>
      <c r="BI15">
        <f t="shared" si="59"/>
        <v>0</v>
      </c>
      <c r="BJ15" s="9">
        <f t="shared" si="60"/>
        <v>0</v>
      </c>
      <c r="BK15" s="8"/>
      <c r="BL15">
        <f t="shared" si="14"/>
        <v>0</v>
      </c>
      <c r="BM15">
        <f t="shared" si="61"/>
        <v>0</v>
      </c>
      <c r="BN15" s="9">
        <f t="shared" si="62"/>
        <v>0</v>
      </c>
      <c r="BO15" s="8"/>
      <c r="BP15">
        <f t="shared" si="15"/>
        <v>0</v>
      </c>
      <c r="BQ15">
        <f t="shared" si="63"/>
        <v>0</v>
      </c>
      <c r="BR15" s="9">
        <f t="shared" si="64"/>
        <v>0</v>
      </c>
      <c r="BS15" s="8"/>
      <c r="BT15">
        <f t="shared" si="16"/>
        <v>0</v>
      </c>
      <c r="BU15">
        <f t="shared" si="65"/>
        <v>0</v>
      </c>
      <c r="BV15" s="9">
        <f t="shared" si="66"/>
        <v>0</v>
      </c>
      <c r="BW15" s="8"/>
      <c r="BX15">
        <f t="shared" si="17"/>
        <v>0</v>
      </c>
      <c r="BY15">
        <f t="shared" si="67"/>
        <v>0</v>
      </c>
      <c r="BZ15" s="9">
        <f t="shared" si="68"/>
        <v>0</v>
      </c>
      <c r="CA15" s="8"/>
      <c r="CB15">
        <f t="shared" si="18"/>
        <v>0</v>
      </c>
      <c r="CC15">
        <f t="shared" si="69"/>
        <v>0</v>
      </c>
      <c r="CD15" s="9">
        <f t="shared" si="70"/>
        <v>0</v>
      </c>
      <c r="CE15" s="8"/>
      <c r="CF15">
        <f t="shared" si="19"/>
        <v>0</v>
      </c>
      <c r="CG15">
        <f t="shared" si="71"/>
        <v>0</v>
      </c>
      <c r="CH15" s="9">
        <f t="shared" si="72"/>
        <v>0</v>
      </c>
      <c r="CI15" s="8"/>
      <c r="CJ15">
        <f t="shared" si="20"/>
        <v>0</v>
      </c>
      <c r="CK15">
        <f t="shared" si="73"/>
        <v>0</v>
      </c>
      <c r="CL15" s="9">
        <f t="shared" si="74"/>
        <v>0</v>
      </c>
      <c r="CM15" s="8"/>
      <c r="CN15">
        <f t="shared" si="21"/>
        <v>0</v>
      </c>
      <c r="CO15">
        <f t="shared" si="75"/>
        <v>0</v>
      </c>
      <c r="CP15" s="9">
        <f t="shared" si="76"/>
        <v>0</v>
      </c>
      <c r="CQ15" s="8"/>
      <c r="CR15">
        <f t="shared" si="22"/>
        <v>0</v>
      </c>
      <c r="CS15">
        <f t="shared" si="77"/>
        <v>0</v>
      </c>
      <c r="CT15" s="9">
        <f t="shared" si="78"/>
        <v>0</v>
      </c>
      <c r="CU15" s="8"/>
      <c r="CV15">
        <f t="shared" si="23"/>
        <v>0</v>
      </c>
      <c r="CW15">
        <f t="shared" si="79"/>
        <v>0</v>
      </c>
      <c r="CX15" s="9">
        <f t="shared" si="80"/>
        <v>0</v>
      </c>
      <c r="CY15" s="8"/>
      <c r="CZ15">
        <f t="shared" si="24"/>
        <v>0</v>
      </c>
      <c r="DA15">
        <f t="shared" si="81"/>
        <v>0</v>
      </c>
      <c r="DB15" s="9">
        <f t="shared" si="82"/>
        <v>0</v>
      </c>
      <c r="DC15" s="8"/>
      <c r="DD15">
        <f t="shared" si="25"/>
        <v>0</v>
      </c>
      <c r="DE15">
        <f t="shared" si="83"/>
        <v>0</v>
      </c>
      <c r="DF15" s="9">
        <f t="shared" si="84"/>
        <v>0</v>
      </c>
      <c r="DG15" s="8"/>
      <c r="DH15">
        <f t="shared" si="26"/>
        <v>0</v>
      </c>
      <c r="DI15">
        <f t="shared" si="85"/>
        <v>0</v>
      </c>
      <c r="DJ15" s="9">
        <f t="shared" si="86"/>
        <v>0</v>
      </c>
      <c r="DK15" s="8"/>
      <c r="DL15">
        <f t="shared" si="27"/>
        <v>0</v>
      </c>
      <c r="DM15">
        <f t="shared" si="87"/>
        <v>0</v>
      </c>
      <c r="DN15" s="9">
        <f t="shared" si="88"/>
        <v>0</v>
      </c>
      <c r="DO15" s="8"/>
      <c r="DP15">
        <f t="shared" si="28"/>
        <v>0</v>
      </c>
      <c r="DQ15">
        <f t="shared" si="89"/>
        <v>0</v>
      </c>
      <c r="DR15" s="9">
        <f t="shared" si="90"/>
        <v>0</v>
      </c>
      <c r="DS15" s="9"/>
      <c r="DT15" s="9">
        <f t="shared" si="29"/>
        <v>0</v>
      </c>
      <c r="DU15">
        <f t="shared" si="91"/>
        <v>0</v>
      </c>
      <c r="DV15" s="9">
        <f t="shared" si="92"/>
        <v>0</v>
      </c>
      <c r="DW15" s="21">
        <f t="shared" si="95"/>
        <v>0</v>
      </c>
      <c r="DX15" s="11">
        <f t="shared" si="94"/>
        <v>0</v>
      </c>
    </row>
    <row r="16" spans="1:128" ht="15.75">
      <c r="A16" s="12" t="s">
        <v>34</v>
      </c>
      <c r="B16" s="26"/>
      <c r="C16" s="8"/>
      <c r="D16">
        <f t="shared" si="0"/>
        <v>0</v>
      </c>
      <c r="E16">
        <f t="shared" si="30"/>
        <v>0</v>
      </c>
      <c r="F16" s="9">
        <f t="shared" si="31"/>
        <v>0</v>
      </c>
      <c r="G16" s="8"/>
      <c r="H16">
        <f t="shared" si="32"/>
        <v>0</v>
      </c>
      <c r="I16">
        <f t="shared" si="33"/>
        <v>0</v>
      </c>
      <c r="J16" s="9">
        <f t="shared" si="34"/>
        <v>0</v>
      </c>
      <c r="K16" s="8"/>
      <c r="L16">
        <f t="shared" si="1"/>
        <v>0</v>
      </c>
      <c r="M16">
        <f t="shared" si="35"/>
        <v>0</v>
      </c>
      <c r="N16" s="9">
        <f t="shared" si="36"/>
        <v>0</v>
      </c>
      <c r="O16" s="8"/>
      <c r="P16">
        <f t="shared" si="2"/>
        <v>0</v>
      </c>
      <c r="Q16">
        <f t="shared" si="37"/>
        <v>0</v>
      </c>
      <c r="R16" s="9">
        <f t="shared" si="38"/>
        <v>0</v>
      </c>
      <c r="S16" s="8"/>
      <c r="T16">
        <f t="shared" si="3"/>
        <v>0</v>
      </c>
      <c r="U16">
        <f t="shared" si="39"/>
        <v>0</v>
      </c>
      <c r="V16" s="9">
        <f t="shared" si="40"/>
        <v>0</v>
      </c>
      <c r="W16" s="8"/>
      <c r="X16">
        <f t="shared" si="4"/>
        <v>0</v>
      </c>
      <c r="Y16">
        <f t="shared" si="41"/>
        <v>0</v>
      </c>
      <c r="Z16" s="9">
        <f t="shared" si="42"/>
        <v>0</v>
      </c>
      <c r="AA16" s="8"/>
      <c r="AB16">
        <f t="shared" si="5"/>
        <v>0</v>
      </c>
      <c r="AC16">
        <f t="shared" si="43"/>
        <v>0</v>
      </c>
      <c r="AD16" s="9">
        <f t="shared" si="44"/>
        <v>0</v>
      </c>
      <c r="AE16" s="8">
        <v>0</v>
      </c>
      <c r="AF16">
        <f t="shared" si="6"/>
        <v>0</v>
      </c>
      <c r="AG16">
        <f t="shared" si="45"/>
        <v>0</v>
      </c>
      <c r="AH16" s="9">
        <f t="shared" si="46"/>
        <v>0</v>
      </c>
      <c r="AI16" s="8"/>
      <c r="AJ16">
        <f t="shared" si="7"/>
        <v>0</v>
      </c>
      <c r="AK16">
        <f t="shared" si="47"/>
        <v>0</v>
      </c>
      <c r="AL16" s="9">
        <f t="shared" si="48"/>
        <v>0</v>
      </c>
      <c r="AM16" s="8"/>
      <c r="AN16">
        <f t="shared" si="8"/>
        <v>0</v>
      </c>
      <c r="AO16">
        <f t="shared" si="49"/>
        <v>0</v>
      </c>
      <c r="AP16" s="9">
        <f t="shared" si="50"/>
        <v>0</v>
      </c>
      <c r="AQ16" s="8"/>
      <c r="AR16">
        <f t="shared" si="9"/>
        <v>0</v>
      </c>
      <c r="AS16">
        <f t="shared" si="51"/>
        <v>0</v>
      </c>
      <c r="AT16" s="9">
        <f t="shared" si="52"/>
        <v>0</v>
      </c>
      <c r="AU16" s="8"/>
      <c r="AV16">
        <f t="shared" si="10"/>
        <v>0</v>
      </c>
      <c r="AW16">
        <f t="shared" si="53"/>
        <v>0</v>
      </c>
      <c r="AX16" s="9">
        <f t="shared" si="54"/>
        <v>0</v>
      </c>
      <c r="AY16" s="8"/>
      <c r="AZ16">
        <f t="shared" si="11"/>
        <v>0</v>
      </c>
      <c r="BA16">
        <f t="shared" si="55"/>
        <v>0</v>
      </c>
      <c r="BB16" s="9">
        <f t="shared" si="56"/>
        <v>0</v>
      </c>
      <c r="BC16" s="8"/>
      <c r="BD16">
        <f t="shared" si="12"/>
        <v>0</v>
      </c>
      <c r="BE16">
        <f t="shared" si="57"/>
        <v>0</v>
      </c>
      <c r="BF16" s="9">
        <f t="shared" si="58"/>
        <v>0</v>
      </c>
      <c r="BG16" s="8"/>
      <c r="BH16">
        <f t="shared" si="13"/>
        <v>0</v>
      </c>
      <c r="BI16">
        <f t="shared" si="59"/>
        <v>0</v>
      </c>
      <c r="BJ16" s="9">
        <f t="shared" si="60"/>
        <v>0</v>
      </c>
      <c r="BK16" s="8"/>
      <c r="BL16">
        <f t="shared" si="14"/>
        <v>0</v>
      </c>
      <c r="BM16">
        <f t="shared" si="61"/>
        <v>0</v>
      </c>
      <c r="BN16" s="9">
        <f t="shared" si="62"/>
        <v>0</v>
      </c>
      <c r="BO16" s="8"/>
      <c r="BP16">
        <f t="shared" si="15"/>
        <v>0</v>
      </c>
      <c r="BQ16">
        <f t="shared" si="63"/>
        <v>0</v>
      </c>
      <c r="BR16" s="9">
        <f t="shared" si="64"/>
        <v>0</v>
      </c>
      <c r="BS16" s="8"/>
      <c r="BT16">
        <f t="shared" si="16"/>
        <v>0</v>
      </c>
      <c r="BU16">
        <f t="shared" si="65"/>
        <v>0</v>
      </c>
      <c r="BV16" s="9">
        <f t="shared" si="66"/>
        <v>0</v>
      </c>
      <c r="BW16" s="8"/>
      <c r="BX16">
        <f t="shared" si="17"/>
        <v>0</v>
      </c>
      <c r="BY16">
        <f t="shared" si="67"/>
        <v>0</v>
      </c>
      <c r="BZ16" s="9">
        <f t="shared" si="68"/>
        <v>0</v>
      </c>
      <c r="CA16" s="8"/>
      <c r="CB16">
        <f t="shared" si="18"/>
        <v>0</v>
      </c>
      <c r="CC16">
        <f t="shared" si="69"/>
        <v>0</v>
      </c>
      <c r="CD16" s="9">
        <f t="shared" si="70"/>
        <v>0</v>
      </c>
      <c r="CE16" s="8"/>
      <c r="CF16">
        <f t="shared" si="19"/>
        <v>0</v>
      </c>
      <c r="CG16">
        <f t="shared" si="71"/>
        <v>0</v>
      </c>
      <c r="CH16" s="9">
        <f t="shared" si="72"/>
        <v>0</v>
      </c>
      <c r="CI16" s="8"/>
      <c r="CJ16">
        <f t="shared" si="20"/>
        <v>0</v>
      </c>
      <c r="CK16">
        <f t="shared" si="73"/>
        <v>0</v>
      </c>
      <c r="CL16" s="9">
        <f t="shared" si="74"/>
        <v>0</v>
      </c>
      <c r="CM16" s="8"/>
      <c r="CN16">
        <f t="shared" si="21"/>
        <v>0</v>
      </c>
      <c r="CO16">
        <f t="shared" si="75"/>
        <v>0</v>
      </c>
      <c r="CP16" s="9">
        <f t="shared" si="76"/>
        <v>0</v>
      </c>
      <c r="CQ16" s="8"/>
      <c r="CR16">
        <f t="shared" si="22"/>
        <v>0</v>
      </c>
      <c r="CS16">
        <f t="shared" si="77"/>
        <v>0</v>
      </c>
      <c r="CT16" s="9">
        <f t="shared" si="78"/>
        <v>0</v>
      </c>
      <c r="CU16" s="8"/>
      <c r="CV16">
        <f t="shared" si="23"/>
        <v>0</v>
      </c>
      <c r="CW16">
        <f t="shared" si="79"/>
        <v>0</v>
      </c>
      <c r="CX16" s="9">
        <f t="shared" si="80"/>
        <v>0</v>
      </c>
      <c r="CY16" s="8"/>
      <c r="CZ16">
        <f t="shared" si="24"/>
        <v>0</v>
      </c>
      <c r="DA16">
        <f t="shared" si="81"/>
        <v>0</v>
      </c>
      <c r="DB16" s="9">
        <f t="shared" si="82"/>
        <v>0</v>
      </c>
      <c r="DC16" s="8"/>
      <c r="DD16">
        <f t="shared" si="25"/>
        <v>0</v>
      </c>
      <c r="DE16">
        <f t="shared" si="83"/>
        <v>0</v>
      </c>
      <c r="DF16" s="9">
        <f t="shared" si="84"/>
        <v>0</v>
      </c>
      <c r="DG16" s="8"/>
      <c r="DH16">
        <f t="shared" si="26"/>
        <v>0</v>
      </c>
      <c r="DI16">
        <f t="shared" si="85"/>
        <v>0</v>
      </c>
      <c r="DJ16" s="9">
        <f t="shared" si="86"/>
        <v>0</v>
      </c>
      <c r="DK16" s="8"/>
      <c r="DL16">
        <f t="shared" si="27"/>
        <v>0</v>
      </c>
      <c r="DM16">
        <f t="shared" si="87"/>
        <v>0</v>
      </c>
      <c r="DN16" s="9">
        <f t="shared" si="88"/>
        <v>0</v>
      </c>
      <c r="DO16" s="8"/>
      <c r="DP16">
        <f t="shared" si="28"/>
        <v>0</v>
      </c>
      <c r="DQ16">
        <f t="shared" si="89"/>
        <v>0</v>
      </c>
      <c r="DR16" s="9">
        <f t="shared" si="90"/>
        <v>0</v>
      </c>
      <c r="DS16" s="9"/>
      <c r="DT16" s="9">
        <f t="shared" si="29"/>
        <v>0</v>
      </c>
      <c r="DU16">
        <f t="shared" si="91"/>
        <v>0</v>
      </c>
      <c r="DV16" s="9">
        <f t="shared" si="92"/>
        <v>0</v>
      </c>
      <c r="DW16" s="21">
        <f t="shared" si="95"/>
        <v>0</v>
      </c>
      <c r="DX16" s="11">
        <f t="shared" si="94"/>
        <v>0</v>
      </c>
    </row>
    <row r="17" spans="1:128">
      <c r="A17" s="12" t="s">
        <v>34</v>
      </c>
      <c r="C17" s="8"/>
      <c r="D17">
        <f t="shared" si="0"/>
        <v>0</v>
      </c>
      <c r="E17">
        <f t="shared" si="30"/>
        <v>0</v>
      </c>
      <c r="F17" s="9">
        <f t="shared" si="31"/>
        <v>0</v>
      </c>
      <c r="G17" s="8"/>
      <c r="H17">
        <f t="shared" si="32"/>
        <v>0</v>
      </c>
      <c r="I17">
        <f t="shared" si="33"/>
        <v>0</v>
      </c>
      <c r="J17" s="9">
        <f t="shared" si="34"/>
        <v>0</v>
      </c>
      <c r="K17" s="8"/>
      <c r="L17">
        <f t="shared" si="1"/>
        <v>0</v>
      </c>
      <c r="M17">
        <f t="shared" si="35"/>
        <v>0</v>
      </c>
      <c r="N17" s="9">
        <f t="shared" si="36"/>
        <v>0</v>
      </c>
      <c r="O17" s="8"/>
      <c r="P17">
        <f t="shared" si="2"/>
        <v>0</v>
      </c>
      <c r="Q17">
        <f t="shared" si="37"/>
        <v>0</v>
      </c>
      <c r="R17" s="9">
        <f t="shared" si="38"/>
        <v>0</v>
      </c>
      <c r="S17" s="8"/>
      <c r="T17">
        <f t="shared" si="3"/>
        <v>0</v>
      </c>
      <c r="U17">
        <f t="shared" si="39"/>
        <v>0</v>
      </c>
      <c r="V17" s="9">
        <f t="shared" si="40"/>
        <v>0</v>
      </c>
      <c r="W17" s="8"/>
      <c r="X17">
        <f t="shared" si="4"/>
        <v>0</v>
      </c>
      <c r="Y17">
        <f t="shared" si="41"/>
        <v>0</v>
      </c>
      <c r="Z17" s="9">
        <f t="shared" si="42"/>
        <v>0</v>
      </c>
      <c r="AA17" s="8"/>
      <c r="AB17">
        <f t="shared" si="5"/>
        <v>0</v>
      </c>
      <c r="AC17">
        <f t="shared" si="43"/>
        <v>0</v>
      </c>
      <c r="AD17" s="9">
        <f t="shared" si="44"/>
        <v>0</v>
      </c>
      <c r="AE17" s="8">
        <v>0</v>
      </c>
      <c r="AF17">
        <f t="shared" si="6"/>
        <v>0</v>
      </c>
      <c r="AG17">
        <f t="shared" si="45"/>
        <v>0</v>
      </c>
      <c r="AH17" s="9">
        <f t="shared" si="46"/>
        <v>0</v>
      </c>
      <c r="AI17" s="8"/>
      <c r="AJ17">
        <f t="shared" si="7"/>
        <v>0</v>
      </c>
      <c r="AK17">
        <f t="shared" si="47"/>
        <v>0</v>
      </c>
      <c r="AL17" s="9">
        <f t="shared" si="48"/>
        <v>0</v>
      </c>
      <c r="AM17" s="8"/>
      <c r="AN17">
        <f t="shared" si="8"/>
        <v>0</v>
      </c>
      <c r="AO17">
        <f t="shared" si="49"/>
        <v>0</v>
      </c>
      <c r="AP17" s="9">
        <f t="shared" si="50"/>
        <v>0</v>
      </c>
      <c r="AQ17" s="8"/>
      <c r="AR17">
        <f t="shared" si="9"/>
        <v>0</v>
      </c>
      <c r="AS17">
        <f t="shared" si="51"/>
        <v>0</v>
      </c>
      <c r="AT17" s="9">
        <f t="shared" si="52"/>
        <v>0</v>
      </c>
      <c r="AU17" s="8"/>
      <c r="AV17">
        <f t="shared" si="10"/>
        <v>0</v>
      </c>
      <c r="AW17">
        <f t="shared" si="53"/>
        <v>0</v>
      </c>
      <c r="AX17" s="9">
        <f t="shared" si="54"/>
        <v>0</v>
      </c>
      <c r="AY17" s="8"/>
      <c r="AZ17">
        <f t="shared" si="11"/>
        <v>0</v>
      </c>
      <c r="BA17">
        <f t="shared" si="55"/>
        <v>0</v>
      </c>
      <c r="BB17" s="9">
        <f t="shared" si="56"/>
        <v>0</v>
      </c>
      <c r="BC17" s="8"/>
      <c r="BD17">
        <f t="shared" si="12"/>
        <v>0</v>
      </c>
      <c r="BE17">
        <f t="shared" si="57"/>
        <v>0</v>
      </c>
      <c r="BF17" s="9">
        <f t="shared" si="58"/>
        <v>0</v>
      </c>
      <c r="BG17" s="8"/>
      <c r="BH17">
        <f t="shared" si="13"/>
        <v>0</v>
      </c>
      <c r="BI17">
        <f t="shared" si="59"/>
        <v>0</v>
      </c>
      <c r="BJ17" s="9">
        <f t="shared" si="60"/>
        <v>0</v>
      </c>
      <c r="BK17" s="8"/>
      <c r="BL17">
        <f t="shared" si="14"/>
        <v>0</v>
      </c>
      <c r="BM17">
        <f t="shared" si="61"/>
        <v>0</v>
      </c>
      <c r="BN17" s="9">
        <f t="shared" si="62"/>
        <v>0</v>
      </c>
      <c r="BO17" s="8"/>
      <c r="BP17">
        <f t="shared" si="15"/>
        <v>0</v>
      </c>
      <c r="BQ17">
        <f t="shared" si="63"/>
        <v>0</v>
      </c>
      <c r="BR17" s="9">
        <f t="shared" si="64"/>
        <v>0</v>
      </c>
      <c r="BS17" s="8"/>
      <c r="BT17">
        <f t="shared" si="16"/>
        <v>0</v>
      </c>
      <c r="BU17">
        <f t="shared" si="65"/>
        <v>0</v>
      </c>
      <c r="BV17" s="9">
        <f t="shared" si="66"/>
        <v>0</v>
      </c>
      <c r="BW17" s="8"/>
      <c r="BX17">
        <f t="shared" si="17"/>
        <v>0</v>
      </c>
      <c r="BY17">
        <f t="shared" si="67"/>
        <v>0</v>
      </c>
      <c r="BZ17" s="9">
        <f t="shared" si="68"/>
        <v>0</v>
      </c>
      <c r="CA17" s="8"/>
      <c r="CB17">
        <f t="shared" si="18"/>
        <v>0</v>
      </c>
      <c r="CC17">
        <f t="shared" si="69"/>
        <v>0</v>
      </c>
      <c r="CD17" s="9">
        <f t="shared" si="70"/>
        <v>0</v>
      </c>
      <c r="CE17" s="8"/>
      <c r="CF17">
        <f t="shared" si="19"/>
        <v>0</v>
      </c>
      <c r="CG17">
        <f t="shared" si="71"/>
        <v>0</v>
      </c>
      <c r="CH17" s="9">
        <f t="shared" si="72"/>
        <v>0</v>
      </c>
      <c r="CI17" s="8"/>
      <c r="CJ17">
        <f t="shared" si="20"/>
        <v>0</v>
      </c>
      <c r="CK17">
        <f t="shared" si="73"/>
        <v>0</v>
      </c>
      <c r="CL17" s="9">
        <f t="shared" si="74"/>
        <v>0</v>
      </c>
      <c r="CM17" s="8"/>
      <c r="CN17">
        <f t="shared" si="21"/>
        <v>0</v>
      </c>
      <c r="CO17">
        <f t="shared" si="75"/>
        <v>0</v>
      </c>
      <c r="CP17" s="9">
        <f t="shared" si="76"/>
        <v>0</v>
      </c>
      <c r="CQ17" s="8"/>
      <c r="CR17">
        <f t="shared" si="22"/>
        <v>0</v>
      </c>
      <c r="CS17">
        <f t="shared" si="77"/>
        <v>0</v>
      </c>
      <c r="CT17" s="9">
        <f t="shared" si="78"/>
        <v>0</v>
      </c>
      <c r="CU17" s="8"/>
      <c r="CV17">
        <f t="shared" si="23"/>
        <v>0</v>
      </c>
      <c r="CW17">
        <f t="shared" si="79"/>
        <v>0</v>
      </c>
      <c r="CX17" s="9">
        <f t="shared" si="80"/>
        <v>0</v>
      </c>
      <c r="CY17" s="8"/>
      <c r="CZ17">
        <f t="shared" si="24"/>
        <v>0</v>
      </c>
      <c r="DA17">
        <f t="shared" si="81"/>
        <v>0</v>
      </c>
      <c r="DB17" s="9">
        <f t="shared" si="82"/>
        <v>0</v>
      </c>
      <c r="DC17" s="8"/>
      <c r="DD17">
        <f t="shared" si="25"/>
        <v>0</v>
      </c>
      <c r="DE17">
        <f t="shared" si="83"/>
        <v>0</v>
      </c>
      <c r="DF17" s="9">
        <f t="shared" si="84"/>
        <v>0</v>
      </c>
      <c r="DG17" s="8"/>
      <c r="DH17">
        <f t="shared" si="26"/>
        <v>0</v>
      </c>
      <c r="DI17">
        <f t="shared" si="85"/>
        <v>0</v>
      </c>
      <c r="DJ17" s="9">
        <f t="shared" si="86"/>
        <v>0</v>
      </c>
      <c r="DK17" s="8"/>
      <c r="DL17">
        <f t="shared" si="27"/>
        <v>0</v>
      </c>
      <c r="DM17">
        <f t="shared" si="87"/>
        <v>0</v>
      </c>
      <c r="DN17" s="9">
        <f t="shared" si="88"/>
        <v>0</v>
      </c>
      <c r="DO17" s="8"/>
      <c r="DP17">
        <f t="shared" si="28"/>
        <v>0</v>
      </c>
      <c r="DQ17">
        <f t="shared" si="89"/>
        <v>0</v>
      </c>
      <c r="DR17" s="9">
        <f t="shared" si="90"/>
        <v>0</v>
      </c>
      <c r="DS17" s="9"/>
      <c r="DT17" s="9">
        <f t="shared" si="29"/>
        <v>0</v>
      </c>
      <c r="DU17">
        <f t="shared" si="91"/>
        <v>0</v>
      </c>
      <c r="DV17" s="9">
        <f t="shared" si="92"/>
        <v>0</v>
      </c>
      <c r="DW17" s="21">
        <f t="shared" si="95"/>
        <v>0</v>
      </c>
      <c r="DX17" s="11">
        <f t="shared" si="94"/>
        <v>0</v>
      </c>
    </row>
    <row r="18" spans="1:128">
      <c r="A18" s="12" t="s">
        <v>34</v>
      </c>
      <c r="C18" s="8"/>
      <c r="D18">
        <f t="shared" si="0"/>
        <v>0</v>
      </c>
      <c r="E18">
        <f t="shared" si="30"/>
        <v>0</v>
      </c>
      <c r="F18" s="9">
        <f t="shared" si="31"/>
        <v>0</v>
      </c>
      <c r="G18" s="8"/>
      <c r="H18">
        <f t="shared" si="32"/>
        <v>0</v>
      </c>
      <c r="I18">
        <f t="shared" si="33"/>
        <v>0</v>
      </c>
      <c r="J18" s="9">
        <f t="shared" si="34"/>
        <v>0</v>
      </c>
      <c r="K18" s="8"/>
      <c r="L18">
        <f t="shared" si="1"/>
        <v>0</v>
      </c>
      <c r="M18">
        <f t="shared" si="35"/>
        <v>0</v>
      </c>
      <c r="N18" s="9">
        <f t="shared" si="36"/>
        <v>0</v>
      </c>
      <c r="O18" s="8"/>
      <c r="P18">
        <f t="shared" si="2"/>
        <v>0</v>
      </c>
      <c r="Q18">
        <f t="shared" si="37"/>
        <v>0</v>
      </c>
      <c r="R18" s="9">
        <f t="shared" si="38"/>
        <v>0</v>
      </c>
      <c r="S18" s="8"/>
      <c r="T18">
        <f t="shared" si="3"/>
        <v>0</v>
      </c>
      <c r="U18">
        <f t="shared" si="39"/>
        <v>0</v>
      </c>
      <c r="V18" s="9">
        <f t="shared" si="40"/>
        <v>0</v>
      </c>
      <c r="W18" s="8"/>
      <c r="X18">
        <f t="shared" si="4"/>
        <v>0</v>
      </c>
      <c r="Y18">
        <f t="shared" si="41"/>
        <v>0</v>
      </c>
      <c r="Z18" s="9">
        <f t="shared" si="42"/>
        <v>0</v>
      </c>
      <c r="AA18" s="8"/>
      <c r="AB18">
        <f t="shared" si="5"/>
        <v>0</v>
      </c>
      <c r="AC18">
        <f t="shared" si="43"/>
        <v>0</v>
      </c>
      <c r="AD18" s="9">
        <f t="shared" si="44"/>
        <v>0</v>
      </c>
      <c r="AE18" s="8">
        <v>0</v>
      </c>
      <c r="AF18">
        <f t="shared" si="6"/>
        <v>0</v>
      </c>
      <c r="AG18">
        <f t="shared" si="45"/>
        <v>0</v>
      </c>
      <c r="AH18" s="9">
        <f t="shared" si="46"/>
        <v>0</v>
      </c>
      <c r="AI18" s="8"/>
      <c r="AJ18">
        <f t="shared" si="7"/>
        <v>0</v>
      </c>
      <c r="AK18">
        <f t="shared" si="47"/>
        <v>0</v>
      </c>
      <c r="AL18" s="9">
        <f t="shared" si="48"/>
        <v>0</v>
      </c>
      <c r="AM18" s="8"/>
      <c r="AN18">
        <f t="shared" si="8"/>
        <v>0</v>
      </c>
      <c r="AO18">
        <f t="shared" si="49"/>
        <v>0</v>
      </c>
      <c r="AP18" s="9">
        <f t="shared" si="50"/>
        <v>0</v>
      </c>
      <c r="AQ18" s="8"/>
      <c r="AR18">
        <f t="shared" si="9"/>
        <v>0</v>
      </c>
      <c r="AS18">
        <f t="shared" si="51"/>
        <v>0</v>
      </c>
      <c r="AT18" s="9">
        <f t="shared" si="52"/>
        <v>0</v>
      </c>
      <c r="AU18" s="8"/>
      <c r="AV18">
        <f t="shared" si="10"/>
        <v>0</v>
      </c>
      <c r="AW18">
        <f t="shared" si="53"/>
        <v>0</v>
      </c>
      <c r="AX18" s="9">
        <f t="shared" si="54"/>
        <v>0</v>
      </c>
      <c r="AY18" s="8"/>
      <c r="AZ18">
        <f t="shared" si="11"/>
        <v>0</v>
      </c>
      <c r="BA18">
        <f t="shared" si="55"/>
        <v>0</v>
      </c>
      <c r="BB18" s="9">
        <f t="shared" si="56"/>
        <v>0</v>
      </c>
      <c r="BC18" s="8"/>
      <c r="BD18">
        <f t="shared" si="12"/>
        <v>0</v>
      </c>
      <c r="BE18">
        <f t="shared" si="57"/>
        <v>0</v>
      </c>
      <c r="BF18" s="9">
        <f t="shared" si="58"/>
        <v>0</v>
      </c>
      <c r="BG18" s="8"/>
      <c r="BH18">
        <f t="shared" si="13"/>
        <v>0</v>
      </c>
      <c r="BI18">
        <f t="shared" si="59"/>
        <v>0</v>
      </c>
      <c r="BJ18" s="9">
        <f t="shared" si="60"/>
        <v>0</v>
      </c>
      <c r="BK18" s="8"/>
      <c r="BL18">
        <f t="shared" si="14"/>
        <v>0</v>
      </c>
      <c r="BM18">
        <f t="shared" si="61"/>
        <v>0</v>
      </c>
      <c r="BN18" s="9">
        <f t="shared" si="62"/>
        <v>0</v>
      </c>
      <c r="BO18" s="8"/>
      <c r="BP18">
        <f t="shared" si="15"/>
        <v>0</v>
      </c>
      <c r="BQ18">
        <f t="shared" si="63"/>
        <v>0</v>
      </c>
      <c r="BR18" s="9">
        <f t="shared" si="64"/>
        <v>0</v>
      </c>
      <c r="BS18" s="8"/>
      <c r="BT18">
        <f t="shared" si="16"/>
        <v>0</v>
      </c>
      <c r="BU18">
        <f t="shared" si="65"/>
        <v>0</v>
      </c>
      <c r="BV18" s="9">
        <f t="shared" si="66"/>
        <v>0</v>
      </c>
      <c r="BW18" s="8"/>
      <c r="BX18">
        <f t="shared" si="17"/>
        <v>0</v>
      </c>
      <c r="BY18">
        <f t="shared" si="67"/>
        <v>0</v>
      </c>
      <c r="BZ18" s="9">
        <f t="shared" si="68"/>
        <v>0</v>
      </c>
      <c r="CA18" s="8"/>
      <c r="CB18">
        <f t="shared" si="18"/>
        <v>0</v>
      </c>
      <c r="CC18">
        <f t="shared" si="69"/>
        <v>0</v>
      </c>
      <c r="CD18" s="9">
        <f t="shared" si="70"/>
        <v>0</v>
      </c>
      <c r="CE18" s="8"/>
      <c r="CF18">
        <f t="shared" si="19"/>
        <v>0</v>
      </c>
      <c r="CG18">
        <f t="shared" si="71"/>
        <v>0</v>
      </c>
      <c r="CH18" s="9">
        <f t="shared" si="72"/>
        <v>0</v>
      </c>
      <c r="CI18" s="8"/>
      <c r="CJ18">
        <f t="shared" si="20"/>
        <v>0</v>
      </c>
      <c r="CK18">
        <f t="shared" si="73"/>
        <v>0</v>
      </c>
      <c r="CL18" s="9">
        <f t="shared" si="74"/>
        <v>0</v>
      </c>
      <c r="CM18" s="8"/>
      <c r="CN18">
        <f t="shared" si="21"/>
        <v>0</v>
      </c>
      <c r="CO18">
        <f t="shared" si="75"/>
        <v>0</v>
      </c>
      <c r="CP18" s="9">
        <f t="shared" si="76"/>
        <v>0</v>
      </c>
      <c r="CQ18" s="8"/>
      <c r="CR18">
        <f t="shared" si="22"/>
        <v>0</v>
      </c>
      <c r="CS18">
        <f t="shared" si="77"/>
        <v>0</v>
      </c>
      <c r="CT18" s="9">
        <f t="shared" si="78"/>
        <v>0</v>
      </c>
      <c r="CU18" s="8"/>
      <c r="CV18">
        <f t="shared" si="23"/>
        <v>0</v>
      </c>
      <c r="CW18">
        <f t="shared" si="79"/>
        <v>0</v>
      </c>
      <c r="CX18" s="9">
        <f t="shared" si="80"/>
        <v>0</v>
      </c>
      <c r="CY18" s="8"/>
      <c r="CZ18">
        <f t="shared" si="24"/>
        <v>0</v>
      </c>
      <c r="DA18">
        <f t="shared" si="81"/>
        <v>0</v>
      </c>
      <c r="DB18" s="9">
        <f t="shared" si="82"/>
        <v>0</v>
      </c>
      <c r="DC18" s="8"/>
      <c r="DD18">
        <f t="shared" si="25"/>
        <v>0</v>
      </c>
      <c r="DE18">
        <f t="shared" si="83"/>
        <v>0</v>
      </c>
      <c r="DF18" s="9">
        <f t="shared" si="84"/>
        <v>0</v>
      </c>
      <c r="DG18" s="8"/>
      <c r="DH18">
        <f t="shared" si="26"/>
        <v>0</v>
      </c>
      <c r="DI18">
        <f t="shared" si="85"/>
        <v>0</v>
      </c>
      <c r="DJ18" s="9">
        <f t="shared" si="86"/>
        <v>0</v>
      </c>
      <c r="DK18" s="8"/>
      <c r="DL18">
        <f t="shared" si="27"/>
        <v>0</v>
      </c>
      <c r="DM18">
        <f t="shared" si="87"/>
        <v>0</v>
      </c>
      <c r="DN18" s="9">
        <f t="shared" si="88"/>
        <v>0</v>
      </c>
      <c r="DO18" s="8"/>
      <c r="DP18">
        <f t="shared" si="28"/>
        <v>0</v>
      </c>
      <c r="DQ18">
        <f t="shared" si="89"/>
        <v>0</v>
      </c>
      <c r="DR18" s="9">
        <f t="shared" si="90"/>
        <v>0</v>
      </c>
      <c r="DS18" s="9"/>
      <c r="DT18" s="9">
        <f t="shared" si="29"/>
        <v>0</v>
      </c>
      <c r="DU18">
        <f t="shared" si="91"/>
        <v>0</v>
      </c>
      <c r="DV18" s="9">
        <f t="shared" si="92"/>
        <v>0</v>
      </c>
      <c r="DW18" s="21">
        <f t="shared" si="95"/>
        <v>0</v>
      </c>
      <c r="DX18" s="11">
        <f t="shared" si="94"/>
        <v>0</v>
      </c>
    </row>
    <row r="19" spans="1:128">
      <c r="A19" s="12" t="s">
        <v>34</v>
      </c>
      <c r="C19" s="8"/>
      <c r="D19">
        <f t="shared" si="0"/>
        <v>0</v>
      </c>
      <c r="E19">
        <f t="shared" si="30"/>
        <v>0</v>
      </c>
      <c r="F19" s="9">
        <f t="shared" si="31"/>
        <v>0</v>
      </c>
      <c r="G19" s="8"/>
      <c r="H19">
        <f t="shared" si="32"/>
        <v>0</v>
      </c>
      <c r="I19">
        <f t="shared" si="33"/>
        <v>0</v>
      </c>
      <c r="J19" s="9">
        <f t="shared" si="34"/>
        <v>0</v>
      </c>
      <c r="K19" s="8"/>
      <c r="L19">
        <f t="shared" si="1"/>
        <v>0</v>
      </c>
      <c r="M19">
        <f t="shared" si="35"/>
        <v>0</v>
      </c>
      <c r="N19" s="9">
        <f t="shared" si="36"/>
        <v>0</v>
      </c>
      <c r="O19" s="8"/>
      <c r="P19">
        <f t="shared" si="2"/>
        <v>0</v>
      </c>
      <c r="Q19">
        <f t="shared" si="37"/>
        <v>0</v>
      </c>
      <c r="R19" s="9">
        <f t="shared" si="38"/>
        <v>0</v>
      </c>
      <c r="S19" s="8"/>
      <c r="T19">
        <f t="shared" si="3"/>
        <v>0</v>
      </c>
      <c r="U19">
        <f t="shared" si="39"/>
        <v>0</v>
      </c>
      <c r="V19" s="9">
        <f t="shared" si="40"/>
        <v>0</v>
      </c>
      <c r="W19" s="8"/>
      <c r="X19">
        <f t="shared" si="4"/>
        <v>0</v>
      </c>
      <c r="Y19">
        <f t="shared" si="41"/>
        <v>0</v>
      </c>
      <c r="Z19" s="9">
        <f t="shared" si="42"/>
        <v>0</v>
      </c>
      <c r="AA19" s="8"/>
      <c r="AB19">
        <f t="shared" si="5"/>
        <v>0</v>
      </c>
      <c r="AC19">
        <f t="shared" si="43"/>
        <v>0</v>
      </c>
      <c r="AD19" s="9">
        <f t="shared" si="44"/>
        <v>0</v>
      </c>
      <c r="AE19" s="8">
        <v>0</v>
      </c>
      <c r="AF19">
        <f t="shared" si="6"/>
        <v>0</v>
      </c>
      <c r="AG19">
        <f t="shared" si="45"/>
        <v>0</v>
      </c>
      <c r="AH19" s="9">
        <f t="shared" si="46"/>
        <v>0</v>
      </c>
      <c r="AI19" s="8"/>
      <c r="AJ19">
        <f t="shared" si="7"/>
        <v>0</v>
      </c>
      <c r="AK19">
        <f t="shared" si="47"/>
        <v>0</v>
      </c>
      <c r="AL19" s="9">
        <f t="shared" si="48"/>
        <v>0</v>
      </c>
      <c r="AM19" s="8"/>
      <c r="AN19">
        <f t="shared" si="8"/>
        <v>0</v>
      </c>
      <c r="AO19">
        <f t="shared" si="49"/>
        <v>0</v>
      </c>
      <c r="AP19" s="9">
        <f t="shared" si="50"/>
        <v>0</v>
      </c>
      <c r="AQ19" s="8"/>
      <c r="AR19">
        <f t="shared" si="9"/>
        <v>0</v>
      </c>
      <c r="AS19">
        <f t="shared" si="51"/>
        <v>0</v>
      </c>
      <c r="AT19" s="9">
        <f t="shared" si="52"/>
        <v>0</v>
      </c>
      <c r="AU19" s="8"/>
      <c r="AV19">
        <f t="shared" si="10"/>
        <v>0</v>
      </c>
      <c r="AW19">
        <f t="shared" si="53"/>
        <v>0</v>
      </c>
      <c r="AX19" s="9">
        <f t="shared" si="54"/>
        <v>0</v>
      </c>
      <c r="AY19" s="8"/>
      <c r="AZ19">
        <f t="shared" si="11"/>
        <v>0</v>
      </c>
      <c r="BA19">
        <f t="shared" si="55"/>
        <v>0</v>
      </c>
      <c r="BB19" s="9">
        <f t="shared" si="56"/>
        <v>0</v>
      </c>
      <c r="BC19" s="8"/>
      <c r="BD19">
        <f t="shared" si="12"/>
        <v>0</v>
      </c>
      <c r="BE19">
        <f t="shared" si="57"/>
        <v>0</v>
      </c>
      <c r="BF19" s="9">
        <f t="shared" si="58"/>
        <v>0</v>
      </c>
      <c r="BG19" s="8"/>
      <c r="BH19">
        <f t="shared" si="13"/>
        <v>0</v>
      </c>
      <c r="BI19">
        <f t="shared" si="59"/>
        <v>0</v>
      </c>
      <c r="BJ19" s="9">
        <f t="shared" si="60"/>
        <v>0</v>
      </c>
      <c r="BK19" s="8"/>
      <c r="BL19">
        <f t="shared" si="14"/>
        <v>0</v>
      </c>
      <c r="BM19">
        <f t="shared" si="61"/>
        <v>0</v>
      </c>
      <c r="BN19" s="9">
        <f t="shared" si="62"/>
        <v>0</v>
      </c>
      <c r="BO19" s="8"/>
      <c r="BP19">
        <f t="shared" si="15"/>
        <v>0</v>
      </c>
      <c r="BQ19">
        <f t="shared" si="63"/>
        <v>0</v>
      </c>
      <c r="BR19" s="9">
        <f t="shared" si="64"/>
        <v>0</v>
      </c>
      <c r="BS19" s="8"/>
      <c r="BT19">
        <f t="shared" si="16"/>
        <v>0</v>
      </c>
      <c r="BU19">
        <f t="shared" si="65"/>
        <v>0</v>
      </c>
      <c r="BV19" s="9">
        <f t="shared" si="66"/>
        <v>0</v>
      </c>
      <c r="BW19" s="8"/>
      <c r="BX19">
        <f t="shared" si="17"/>
        <v>0</v>
      </c>
      <c r="BY19">
        <f t="shared" si="67"/>
        <v>0</v>
      </c>
      <c r="BZ19" s="9">
        <f t="shared" si="68"/>
        <v>0</v>
      </c>
      <c r="CA19" s="8"/>
      <c r="CB19">
        <f t="shared" si="18"/>
        <v>0</v>
      </c>
      <c r="CC19">
        <f t="shared" si="69"/>
        <v>0</v>
      </c>
      <c r="CD19" s="9">
        <f t="shared" si="70"/>
        <v>0</v>
      </c>
      <c r="CE19" s="8"/>
      <c r="CF19">
        <f t="shared" si="19"/>
        <v>0</v>
      </c>
      <c r="CG19">
        <f t="shared" si="71"/>
        <v>0</v>
      </c>
      <c r="CH19" s="9">
        <f t="shared" si="72"/>
        <v>0</v>
      </c>
      <c r="CI19" s="8"/>
      <c r="CJ19">
        <f t="shared" si="20"/>
        <v>0</v>
      </c>
      <c r="CK19">
        <f t="shared" si="73"/>
        <v>0</v>
      </c>
      <c r="CL19" s="9">
        <f t="shared" si="74"/>
        <v>0</v>
      </c>
      <c r="CM19" s="8"/>
      <c r="CN19">
        <f t="shared" si="21"/>
        <v>0</v>
      </c>
      <c r="CO19">
        <f t="shared" si="75"/>
        <v>0</v>
      </c>
      <c r="CP19" s="9">
        <f t="shared" si="76"/>
        <v>0</v>
      </c>
      <c r="CQ19" s="8"/>
      <c r="CR19">
        <f t="shared" si="22"/>
        <v>0</v>
      </c>
      <c r="CS19">
        <f t="shared" si="77"/>
        <v>0</v>
      </c>
      <c r="CT19" s="9">
        <f t="shared" si="78"/>
        <v>0</v>
      </c>
      <c r="CU19" s="8"/>
      <c r="CV19">
        <f t="shared" si="23"/>
        <v>0</v>
      </c>
      <c r="CW19">
        <f t="shared" si="79"/>
        <v>0</v>
      </c>
      <c r="CX19" s="9">
        <f t="shared" si="80"/>
        <v>0</v>
      </c>
      <c r="CY19" s="8"/>
      <c r="CZ19">
        <f t="shared" si="24"/>
        <v>0</v>
      </c>
      <c r="DA19">
        <f t="shared" si="81"/>
        <v>0</v>
      </c>
      <c r="DB19" s="9">
        <f t="shared" si="82"/>
        <v>0</v>
      </c>
      <c r="DC19" s="8"/>
      <c r="DD19">
        <f t="shared" si="25"/>
        <v>0</v>
      </c>
      <c r="DE19">
        <f t="shared" si="83"/>
        <v>0</v>
      </c>
      <c r="DF19" s="9">
        <f t="shared" si="84"/>
        <v>0</v>
      </c>
      <c r="DG19" s="8"/>
      <c r="DH19">
        <f t="shared" si="26"/>
        <v>0</v>
      </c>
      <c r="DI19">
        <f t="shared" si="85"/>
        <v>0</v>
      </c>
      <c r="DJ19" s="9">
        <f t="shared" si="86"/>
        <v>0</v>
      </c>
      <c r="DK19" s="8"/>
      <c r="DL19">
        <f t="shared" si="27"/>
        <v>0</v>
      </c>
      <c r="DM19">
        <f t="shared" si="87"/>
        <v>0</v>
      </c>
      <c r="DN19" s="9">
        <f t="shared" si="88"/>
        <v>0</v>
      </c>
      <c r="DO19" s="8"/>
      <c r="DP19">
        <f t="shared" si="28"/>
        <v>0</v>
      </c>
      <c r="DQ19">
        <f t="shared" si="89"/>
        <v>0</v>
      </c>
      <c r="DR19" s="9">
        <f t="shared" si="90"/>
        <v>0</v>
      </c>
      <c r="DS19" s="9"/>
      <c r="DT19" s="9">
        <f t="shared" si="29"/>
        <v>0</v>
      </c>
      <c r="DU19">
        <f t="shared" si="91"/>
        <v>0</v>
      </c>
      <c r="DV19" s="9">
        <f t="shared" si="92"/>
        <v>0</v>
      </c>
      <c r="DW19" s="21">
        <f t="shared" si="95"/>
        <v>0</v>
      </c>
      <c r="DX19" s="11">
        <f t="shared" si="94"/>
        <v>0</v>
      </c>
    </row>
    <row r="20" spans="1:128">
      <c r="A20" s="12" t="s">
        <v>34</v>
      </c>
      <c r="C20" s="8"/>
      <c r="D20">
        <f t="shared" si="0"/>
        <v>0</v>
      </c>
      <c r="E20">
        <f t="shared" si="30"/>
        <v>0</v>
      </c>
      <c r="F20" s="9">
        <f t="shared" si="31"/>
        <v>0</v>
      </c>
      <c r="G20" s="8"/>
      <c r="H20">
        <f t="shared" si="32"/>
        <v>0</v>
      </c>
      <c r="I20">
        <f t="shared" si="33"/>
        <v>0</v>
      </c>
      <c r="J20" s="9">
        <f t="shared" si="34"/>
        <v>0</v>
      </c>
      <c r="K20" s="8"/>
      <c r="L20">
        <f t="shared" si="1"/>
        <v>0</v>
      </c>
      <c r="M20">
        <f t="shared" si="35"/>
        <v>0</v>
      </c>
      <c r="N20" s="9">
        <f t="shared" si="36"/>
        <v>0</v>
      </c>
      <c r="O20" s="8"/>
      <c r="P20">
        <f t="shared" si="2"/>
        <v>0</v>
      </c>
      <c r="Q20">
        <f t="shared" si="37"/>
        <v>0</v>
      </c>
      <c r="R20" s="9">
        <f t="shared" si="38"/>
        <v>0</v>
      </c>
      <c r="S20" s="8"/>
      <c r="T20">
        <f t="shared" si="3"/>
        <v>0</v>
      </c>
      <c r="U20">
        <f t="shared" si="39"/>
        <v>0</v>
      </c>
      <c r="V20" s="9">
        <f t="shared" si="40"/>
        <v>0</v>
      </c>
      <c r="W20" s="8"/>
      <c r="X20">
        <f t="shared" si="4"/>
        <v>0</v>
      </c>
      <c r="Y20">
        <f t="shared" si="41"/>
        <v>0</v>
      </c>
      <c r="Z20" s="9">
        <f t="shared" si="42"/>
        <v>0</v>
      </c>
      <c r="AA20" s="8"/>
      <c r="AB20">
        <f t="shared" si="5"/>
        <v>0</v>
      </c>
      <c r="AC20">
        <f t="shared" si="43"/>
        <v>0</v>
      </c>
      <c r="AD20" s="9">
        <f t="shared" si="44"/>
        <v>0</v>
      </c>
      <c r="AE20" s="8">
        <v>0</v>
      </c>
      <c r="AF20">
        <f t="shared" si="6"/>
        <v>0</v>
      </c>
      <c r="AG20">
        <f t="shared" si="45"/>
        <v>0</v>
      </c>
      <c r="AH20" s="9">
        <f t="shared" si="46"/>
        <v>0</v>
      </c>
      <c r="AI20" s="8"/>
      <c r="AJ20">
        <f t="shared" si="7"/>
        <v>0</v>
      </c>
      <c r="AK20">
        <f t="shared" si="47"/>
        <v>0</v>
      </c>
      <c r="AL20" s="9">
        <f t="shared" si="48"/>
        <v>0</v>
      </c>
      <c r="AM20" s="8"/>
      <c r="AN20">
        <f t="shared" si="8"/>
        <v>0</v>
      </c>
      <c r="AO20">
        <f t="shared" si="49"/>
        <v>0</v>
      </c>
      <c r="AP20" s="9">
        <f t="shared" si="50"/>
        <v>0</v>
      </c>
      <c r="AQ20" s="8"/>
      <c r="AR20">
        <f t="shared" si="9"/>
        <v>0</v>
      </c>
      <c r="AS20">
        <f t="shared" si="51"/>
        <v>0</v>
      </c>
      <c r="AT20" s="9">
        <f t="shared" si="52"/>
        <v>0</v>
      </c>
      <c r="AU20" s="8"/>
      <c r="AV20">
        <f t="shared" si="10"/>
        <v>0</v>
      </c>
      <c r="AW20">
        <f t="shared" si="53"/>
        <v>0</v>
      </c>
      <c r="AX20" s="9">
        <f t="shared" si="54"/>
        <v>0</v>
      </c>
      <c r="AY20" s="8"/>
      <c r="AZ20">
        <f t="shared" si="11"/>
        <v>0</v>
      </c>
      <c r="BA20">
        <f t="shared" si="55"/>
        <v>0</v>
      </c>
      <c r="BB20" s="9">
        <f t="shared" si="56"/>
        <v>0</v>
      </c>
      <c r="BC20" s="8"/>
      <c r="BD20">
        <f t="shared" si="12"/>
        <v>0</v>
      </c>
      <c r="BE20">
        <f t="shared" si="57"/>
        <v>0</v>
      </c>
      <c r="BF20" s="9">
        <f t="shared" si="58"/>
        <v>0</v>
      </c>
      <c r="BG20" s="8"/>
      <c r="BH20">
        <f t="shared" si="13"/>
        <v>0</v>
      </c>
      <c r="BI20">
        <f t="shared" si="59"/>
        <v>0</v>
      </c>
      <c r="BJ20" s="9">
        <f t="shared" si="60"/>
        <v>0</v>
      </c>
      <c r="BK20" s="8"/>
      <c r="BL20">
        <f t="shared" si="14"/>
        <v>0</v>
      </c>
      <c r="BM20">
        <f t="shared" si="61"/>
        <v>0</v>
      </c>
      <c r="BN20" s="9">
        <f t="shared" si="62"/>
        <v>0</v>
      </c>
      <c r="BO20" s="8"/>
      <c r="BP20">
        <f t="shared" si="15"/>
        <v>0</v>
      </c>
      <c r="BQ20">
        <f t="shared" si="63"/>
        <v>0</v>
      </c>
      <c r="BR20" s="9">
        <f t="shared" si="64"/>
        <v>0</v>
      </c>
      <c r="BS20" s="8"/>
      <c r="BT20">
        <f t="shared" si="16"/>
        <v>0</v>
      </c>
      <c r="BU20">
        <f t="shared" si="65"/>
        <v>0</v>
      </c>
      <c r="BV20" s="9">
        <f t="shared" si="66"/>
        <v>0</v>
      </c>
      <c r="BW20" s="8"/>
      <c r="BX20">
        <f t="shared" si="17"/>
        <v>0</v>
      </c>
      <c r="BY20">
        <f t="shared" si="67"/>
        <v>0</v>
      </c>
      <c r="BZ20" s="9">
        <f t="shared" si="68"/>
        <v>0</v>
      </c>
      <c r="CA20" s="8"/>
      <c r="CB20">
        <f t="shared" si="18"/>
        <v>0</v>
      </c>
      <c r="CC20">
        <f t="shared" si="69"/>
        <v>0</v>
      </c>
      <c r="CD20" s="9">
        <f t="shared" si="70"/>
        <v>0</v>
      </c>
      <c r="CE20" s="8"/>
      <c r="CF20">
        <f t="shared" si="19"/>
        <v>0</v>
      </c>
      <c r="CG20">
        <f t="shared" si="71"/>
        <v>0</v>
      </c>
      <c r="CH20" s="9">
        <f t="shared" si="72"/>
        <v>0</v>
      </c>
      <c r="CI20" s="8"/>
      <c r="CJ20">
        <f t="shared" si="20"/>
        <v>0</v>
      </c>
      <c r="CK20">
        <f t="shared" si="73"/>
        <v>0</v>
      </c>
      <c r="CL20" s="9">
        <f t="shared" si="74"/>
        <v>0</v>
      </c>
      <c r="CM20" s="8"/>
      <c r="CN20">
        <f t="shared" si="21"/>
        <v>0</v>
      </c>
      <c r="CO20">
        <f t="shared" si="75"/>
        <v>0</v>
      </c>
      <c r="CP20" s="9">
        <f t="shared" si="76"/>
        <v>0</v>
      </c>
      <c r="CQ20" s="8"/>
      <c r="CR20">
        <f t="shared" si="22"/>
        <v>0</v>
      </c>
      <c r="CS20">
        <f t="shared" si="77"/>
        <v>0</v>
      </c>
      <c r="CT20" s="9">
        <f t="shared" si="78"/>
        <v>0</v>
      </c>
      <c r="CU20" s="8"/>
      <c r="CV20">
        <f t="shared" si="23"/>
        <v>0</v>
      </c>
      <c r="CW20">
        <f t="shared" si="79"/>
        <v>0</v>
      </c>
      <c r="CX20" s="9">
        <f t="shared" si="80"/>
        <v>0</v>
      </c>
      <c r="CY20" s="8"/>
      <c r="CZ20">
        <f t="shared" si="24"/>
        <v>0</v>
      </c>
      <c r="DA20">
        <f t="shared" si="81"/>
        <v>0</v>
      </c>
      <c r="DB20" s="9">
        <f t="shared" si="82"/>
        <v>0</v>
      </c>
      <c r="DC20" s="8"/>
      <c r="DD20">
        <f t="shared" si="25"/>
        <v>0</v>
      </c>
      <c r="DE20">
        <f t="shared" si="83"/>
        <v>0</v>
      </c>
      <c r="DF20" s="9">
        <f t="shared" si="84"/>
        <v>0</v>
      </c>
      <c r="DG20" s="8"/>
      <c r="DH20">
        <f t="shared" si="26"/>
        <v>0</v>
      </c>
      <c r="DI20">
        <f t="shared" si="85"/>
        <v>0</v>
      </c>
      <c r="DJ20" s="9">
        <f t="shared" si="86"/>
        <v>0</v>
      </c>
      <c r="DK20" s="8"/>
      <c r="DL20">
        <f t="shared" si="27"/>
        <v>0</v>
      </c>
      <c r="DM20">
        <f t="shared" si="87"/>
        <v>0</v>
      </c>
      <c r="DN20" s="9">
        <f t="shared" si="88"/>
        <v>0</v>
      </c>
      <c r="DO20" s="8"/>
      <c r="DP20">
        <f t="shared" si="28"/>
        <v>0</v>
      </c>
      <c r="DQ20">
        <f t="shared" si="89"/>
        <v>0</v>
      </c>
      <c r="DR20" s="9">
        <f t="shared" si="90"/>
        <v>0</v>
      </c>
      <c r="DS20" s="9"/>
      <c r="DT20" s="9">
        <f t="shared" si="29"/>
        <v>0</v>
      </c>
      <c r="DU20">
        <f t="shared" si="91"/>
        <v>0</v>
      </c>
      <c r="DV20" s="9">
        <f t="shared" si="92"/>
        <v>0</v>
      </c>
      <c r="DW20" s="21">
        <f t="shared" si="95"/>
        <v>0</v>
      </c>
      <c r="DX20" s="11">
        <f t="shared" si="94"/>
        <v>0</v>
      </c>
    </row>
    <row r="21" spans="1:128">
      <c r="A21" s="12" t="s">
        <v>34</v>
      </c>
      <c r="C21" s="8"/>
      <c r="D21">
        <f t="shared" si="0"/>
        <v>0</v>
      </c>
      <c r="E21">
        <f t="shared" si="30"/>
        <v>0</v>
      </c>
      <c r="F21" s="9">
        <f t="shared" si="31"/>
        <v>0</v>
      </c>
      <c r="G21" s="8"/>
      <c r="H21">
        <f t="shared" si="32"/>
        <v>0</v>
      </c>
      <c r="I21">
        <f t="shared" si="33"/>
        <v>0</v>
      </c>
      <c r="J21" s="9">
        <f t="shared" si="34"/>
        <v>0</v>
      </c>
      <c r="K21" s="8"/>
      <c r="L21">
        <f t="shared" si="1"/>
        <v>0</v>
      </c>
      <c r="M21">
        <f t="shared" si="35"/>
        <v>0</v>
      </c>
      <c r="N21" s="9">
        <f t="shared" si="36"/>
        <v>0</v>
      </c>
      <c r="O21" s="8"/>
      <c r="P21">
        <f t="shared" si="2"/>
        <v>0</v>
      </c>
      <c r="Q21">
        <f t="shared" si="37"/>
        <v>0</v>
      </c>
      <c r="R21" s="9">
        <f t="shared" si="38"/>
        <v>0</v>
      </c>
      <c r="S21" s="8"/>
      <c r="T21">
        <f t="shared" si="3"/>
        <v>0</v>
      </c>
      <c r="U21">
        <f t="shared" si="39"/>
        <v>0</v>
      </c>
      <c r="V21" s="9">
        <f t="shared" si="40"/>
        <v>0</v>
      </c>
      <c r="W21" s="8"/>
      <c r="X21">
        <f t="shared" si="4"/>
        <v>0</v>
      </c>
      <c r="Y21">
        <f t="shared" si="41"/>
        <v>0</v>
      </c>
      <c r="Z21" s="9">
        <f t="shared" si="42"/>
        <v>0</v>
      </c>
      <c r="AA21" s="8"/>
      <c r="AB21">
        <f t="shared" si="5"/>
        <v>0</v>
      </c>
      <c r="AC21">
        <f t="shared" si="43"/>
        <v>0</v>
      </c>
      <c r="AD21" s="9">
        <f t="shared" si="44"/>
        <v>0</v>
      </c>
      <c r="AE21" s="8">
        <v>0</v>
      </c>
      <c r="AF21">
        <f t="shared" si="6"/>
        <v>0</v>
      </c>
      <c r="AG21">
        <f t="shared" si="45"/>
        <v>0</v>
      </c>
      <c r="AH21" s="9">
        <f t="shared" si="46"/>
        <v>0</v>
      </c>
      <c r="AI21" s="8"/>
      <c r="AJ21">
        <f t="shared" si="7"/>
        <v>0</v>
      </c>
      <c r="AK21">
        <f t="shared" si="47"/>
        <v>0</v>
      </c>
      <c r="AL21" s="9">
        <f t="shared" si="48"/>
        <v>0</v>
      </c>
      <c r="AM21" s="8"/>
      <c r="AN21">
        <f t="shared" si="8"/>
        <v>0</v>
      </c>
      <c r="AO21">
        <f t="shared" si="49"/>
        <v>0</v>
      </c>
      <c r="AP21" s="9">
        <f t="shared" si="50"/>
        <v>0</v>
      </c>
      <c r="AQ21" s="8"/>
      <c r="AR21">
        <f t="shared" si="9"/>
        <v>0</v>
      </c>
      <c r="AS21">
        <f t="shared" si="51"/>
        <v>0</v>
      </c>
      <c r="AT21" s="9">
        <f t="shared" si="52"/>
        <v>0</v>
      </c>
      <c r="AU21" s="8"/>
      <c r="AV21">
        <f t="shared" si="10"/>
        <v>0</v>
      </c>
      <c r="AW21">
        <f t="shared" si="53"/>
        <v>0</v>
      </c>
      <c r="AX21" s="9">
        <f t="shared" si="54"/>
        <v>0</v>
      </c>
      <c r="AY21" s="8"/>
      <c r="AZ21">
        <f t="shared" si="11"/>
        <v>0</v>
      </c>
      <c r="BA21">
        <f t="shared" si="55"/>
        <v>0</v>
      </c>
      <c r="BB21" s="9">
        <f t="shared" si="56"/>
        <v>0</v>
      </c>
      <c r="BC21" s="8"/>
      <c r="BD21">
        <f t="shared" si="12"/>
        <v>0</v>
      </c>
      <c r="BE21">
        <f t="shared" si="57"/>
        <v>0</v>
      </c>
      <c r="BF21" s="9">
        <f t="shared" si="58"/>
        <v>0</v>
      </c>
      <c r="BG21" s="8"/>
      <c r="BH21">
        <f t="shared" si="13"/>
        <v>0</v>
      </c>
      <c r="BI21">
        <f t="shared" si="59"/>
        <v>0</v>
      </c>
      <c r="BJ21" s="9">
        <f t="shared" si="60"/>
        <v>0</v>
      </c>
      <c r="BK21" s="8"/>
      <c r="BL21">
        <f t="shared" si="14"/>
        <v>0</v>
      </c>
      <c r="BM21">
        <f t="shared" si="61"/>
        <v>0</v>
      </c>
      <c r="BN21" s="9">
        <f t="shared" si="62"/>
        <v>0</v>
      </c>
      <c r="BO21" s="8"/>
      <c r="BP21">
        <f t="shared" si="15"/>
        <v>0</v>
      </c>
      <c r="BQ21">
        <f t="shared" si="63"/>
        <v>0</v>
      </c>
      <c r="BR21" s="9">
        <f t="shared" si="64"/>
        <v>0</v>
      </c>
      <c r="BS21" s="8"/>
      <c r="BT21">
        <f t="shared" si="16"/>
        <v>0</v>
      </c>
      <c r="BU21">
        <f t="shared" si="65"/>
        <v>0</v>
      </c>
      <c r="BV21" s="9">
        <f t="shared" si="66"/>
        <v>0</v>
      </c>
      <c r="BW21" s="8"/>
      <c r="BX21">
        <f t="shared" si="17"/>
        <v>0</v>
      </c>
      <c r="BY21">
        <f t="shared" si="67"/>
        <v>0</v>
      </c>
      <c r="BZ21" s="9">
        <f t="shared" si="68"/>
        <v>0</v>
      </c>
      <c r="CA21" s="8"/>
      <c r="CB21">
        <f t="shared" si="18"/>
        <v>0</v>
      </c>
      <c r="CC21">
        <f t="shared" si="69"/>
        <v>0</v>
      </c>
      <c r="CD21" s="9">
        <f t="shared" si="70"/>
        <v>0</v>
      </c>
      <c r="CE21" s="8"/>
      <c r="CF21">
        <f t="shared" si="19"/>
        <v>0</v>
      </c>
      <c r="CG21">
        <f t="shared" si="71"/>
        <v>0</v>
      </c>
      <c r="CH21" s="9">
        <f t="shared" si="72"/>
        <v>0</v>
      </c>
      <c r="CI21" s="8"/>
      <c r="CJ21">
        <f t="shared" si="20"/>
        <v>0</v>
      </c>
      <c r="CK21">
        <f t="shared" si="73"/>
        <v>0</v>
      </c>
      <c r="CL21" s="9">
        <f t="shared" si="74"/>
        <v>0</v>
      </c>
      <c r="CM21" s="8"/>
      <c r="CN21">
        <f t="shared" si="21"/>
        <v>0</v>
      </c>
      <c r="CO21">
        <f t="shared" si="75"/>
        <v>0</v>
      </c>
      <c r="CP21" s="9">
        <f t="shared" si="76"/>
        <v>0</v>
      </c>
      <c r="CQ21" s="8"/>
      <c r="CR21">
        <f t="shared" si="22"/>
        <v>0</v>
      </c>
      <c r="CS21">
        <f t="shared" si="77"/>
        <v>0</v>
      </c>
      <c r="CT21" s="9">
        <f t="shared" si="78"/>
        <v>0</v>
      </c>
      <c r="CU21" s="8"/>
      <c r="CV21">
        <f t="shared" si="23"/>
        <v>0</v>
      </c>
      <c r="CW21">
        <f t="shared" si="79"/>
        <v>0</v>
      </c>
      <c r="CX21" s="9">
        <f t="shared" si="80"/>
        <v>0</v>
      </c>
      <c r="CY21" s="8"/>
      <c r="CZ21">
        <f t="shared" si="24"/>
        <v>0</v>
      </c>
      <c r="DA21">
        <f t="shared" si="81"/>
        <v>0</v>
      </c>
      <c r="DB21" s="9">
        <f t="shared" si="82"/>
        <v>0</v>
      </c>
      <c r="DC21" s="8"/>
      <c r="DD21">
        <f t="shared" si="25"/>
        <v>0</v>
      </c>
      <c r="DE21">
        <f t="shared" si="83"/>
        <v>0</v>
      </c>
      <c r="DF21" s="9">
        <f t="shared" si="84"/>
        <v>0</v>
      </c>
      <c r="DG21" s="8"/>
      <c r="DH21">
        <f t="shared" si="26"/>
        <v>0</v>
      </c>
      <c r="DI21">
        <f t="shared" si="85"/>
        <v>0</v>
      </c>
      <c r="DJ21" s="9">
        <f t="shared" si="86"/>
        <v>0</v>
      </c>
      <c r="DK21" s="8"/>
      <c r="DL21">
        <f t="shared" si="27"/>
        <v>0</v>
      </c>
      <c r="DM21">
        <f t="shared" si="87"/>
        <v>0</v>
      </c>
      <c r="DN21" s="9">
        <f t="shared" si="88"/>
        <v>0</v>
      </c>
      <c r="DO21" s="8"/>
      <c r="DP21">
        <f t="shared" si="28"/>
        <v>0</v>
      </c>
      <c r="DQ21">
        <f t="shared" si="89"/>
        <v>0</v>
      </c>
      <c r="DR21" s="9">
        <f t="shared" si="90"/>
        <v>0</v>
      </c>
      <c r="DS21" s="9"/>
      <c r="DT21" s="9">
        <f t="shared" si="29"/>
        <v>0</v>
      </c>
      <c r="DU21">
        <f t="shared" si="91"/>
        <v>0</v>
      </c>
      <c r="DV21" s="9">
        <f t="shared" si="92"/>
        <v>0</v>
      </c>
      <c r="DW21" s="21">
        <f t="shared" si="95"/>
        <v>0</v>
      </c>
      <c r="DX21" s="11">
        <f t="shared" si="94"/>
        <v>0</v>
      </c>
    </row>
    <row r="22" spans="1:128">
      <c r="A22" s="12" t="s">
        <v>34</v>
      </c>
      <c r="C22" s="8"/>
      <c r="D22">
        <f t="shared" si="0"/>
        <v>0</v>
      </c>
      <c r="E22">
        <f t="shared" si="30"/>
        <v>0</v>
      </c>
      <c r="F22" s="9">
        <f t="shared" si="31"/>
        <v>0</v>
      </c>
      <c r="G22" s="8"/>
      <c r="H22">
        <f t="shared" si="32"/>
        <v>0</v>
      </c>
      <c r="I22">
        <f t="shared" si="33"/>
        <v>0</v>
      </c>
      <c r="J22" s="9">
        <f t="shared" si="34"/>
        <v>0</v>
      </c>
      <c r="K22" s="8"/>
      <c r="L22">
        <f t="shared" si="1"/>
        <v>0</v>
      </c>
      <c r="M22">
        <f t="shared" si="35"/>
        <v>0</v>
      </c>
      <c r="N22" s="9">
        <f t="shared" si="36"/>
        <v>0</v>
      </c>
      <c r="O22" s="8"/>
      <c r="P22">
        <f t="shared" si="2"/>
        <v>0</v>
      </c>
      <c r="Q22">
        <f t="shared" si="37"/>
        <v>0</v>
      </c>
      <c r="R22" s="9">
        <f t="shared" si="38"/>
        <v>0</v>
      </c>
      <c r="S22" s="8"/>
      <c r="T22">
        <f t="shared" si="3"/>
        <v>0</v>
      </c>
      <c r="U22">
        <f t="shared" si="39"/>
        <v>0</v>
      </c>
      <c r="V22" s="9">
        <f t="shared" si="40"/>
        <v>0</v>
      </c>
      <c r="W22" s="8"/>
      <c r="X22">
        <f t="shared" si="4"/>
        <v>0</v>
      </c>
      <c r="Y22">
        <f t="shared" si="41"/>
        <v>0</v>
      </c>
      <c r="Z22" s="9">
        <f t="shared" si="42"/>
        <v>0</v>
      </c>
      <c r="AA22" s="8"/>
      <c r="AB22">
        <f t="shared" si="5"/>
        <v>0</v>
      </c>
      <c r="AC22">
        <f t="shared" si="43"/>
        <v>0</v>
      </c>
      <c r="AD22" s="9">
        <f t="shared" si="44"/>
        <v>0</v>
      </c>
      <c r="AE22" s="8">
        <v>0</v>
      </c>
      <c r="AF22">
        <f t="shared" si="6"/>
        <v>0</v>
      </c>
      <c r="AG22">
        <f t="shared" si="45"/>
        <v>0</v>
      </c>
      <c r="AH22" s="9">
        <f t="shared" si="46"/>
        <v>0</v>
      </c>
      <c r="AI22" s="8"/>
      <c r="AJ22">
        <f t="shared" si="7"/>
        <v>0</v>
      </c>
      <c r="AK22">
        <f t="shared" si="47"/>
        <v>0</v>
      </c>
      <c r="AL22" s="9">
        <f t="shared" si="48"/>
        <v>0</v>
      </c>
      <c r="AM22" s="8"/>
      <c r="AN22">
        <f t="shared" si="8"/>
        <v>0</v>
      </c>
      <c r="AO22">
        <f t="shared" si="49"/>
        <v>0</v>
      </c>
      <c r="AP22" s="9">
        <f t="shared" si="50"/>
        <v>0</v>
      </c>
      <c r="AQ22" s="8"/>
      <c r="AR22">
        <f t="shared" si="9"/>
        <v>0</v>
      </c>
      <c r="AS22">
        <f t="shared" si="51"/>
        <v>0</v>
      </c>
      <c r="AT22" s="9">
        <f t="shared" si="52"/>
        <v>0</v>
      </c>
      <c r="AU22" s="8"/>
      <c r="AV22">
        <f t="shared" si="10"/>
        <v>0</v>
      </c>
      <c r="AW22">
        <f t="shared" si="53"/>
        <v>0</v>
      </c>
      <c r="AX22" s="9">
        <f t="shared" si="54"/>
        <v>0</v>
      </c>
      <c r="AY22" s="8"/>
      <c r="AZ22">
        <f t="shared" si="11"/>
        <v>0</v>
      </c>
      <c r="BA22">
        <f t="shared" si="55"/>
        <v>0</v>
      </c>
      <c r="BB22" s="9">
        <f t="shared" si="56"/>
        <v>0</v>
      </c>
      <c r="BC22" s="8"/>
      <c r="BD22">
        <f t="shared" si="12"/>
        <v>0</v>
      </c>
      <c r="BE22">
        <f t="shared" si="57"/>
        <v>0</v>
      </c>
      <c r="BF22" s="9">
        <f t="shared" si="58"/>
        <v>0</v>
      </c>
      <c r="BG22" s="8"/>
      <c r="BH22">
        <f t="shared" si="13"/>
        <v>0</v>
      </c>
      <c r="BI22">
        <f t="shared" si="59"/>
        <v>0</v>
      </c>
      <c r="BJ22" s="9">
        <f t="shared" si="60"/>
        <v>0</v>
      </c>
      <c r="BK22" s="8"/>
      <c r="BL22">
        <f t="shared" si="14"/>
        <v>0</v>
      </c>
      <c r="BM22">
        <f t="shared" si="61"/>
        <v>0</v>
      </c>
      <c r="BN22" s="9">
        <f t="shared" si="62"/>
        <v>0</v>
      </c>
      <c r="BO22" s="8"/>
      <c r="BP22">
        <f t="shared" si="15"/>
        <v>0</v>
      </c>
      <c r="BQ22">
        <f t="shared" si="63"/>
        <v>0</v>
      </c>
      <c r="BR22" s="9">
        <f t="shared" si="64"/>
        <v>0</v>
      </c>
      <c r="BS22" s="8"/>
      <c r="BT22">
        <f t="shared" si="16"/>
        <v>0</v>
      </c>
      <c r="BU22">
        <f t="shared" si="65"/>
        <v>0</v>
      </c>
      <c r="BV22" s="9">
        <f t="shared" si="66"/>
        <v>0</v>
      </c>
      <c r="BW22" s="8"/>
      <c r="BX22">
        <f t="shared" si="17"/>
        <v>0</v>
      </c>
      <c r="BY22">
        <f t="shared" si="67"/>
        <v>0</v>
      </c>
      <c r="BZ22" s="9">
        <f t="shared" si="68"/>
        <v>0</v>
      </c>
      <c r="CA22" s="8"/>
      <c r="CB22">
        <f t="shared" si="18"/>
        <v>0</v>
      </c>
      <c r="CC22">
        <f t="shared" si="69"/>
        <v>0</v>
      </c>
      <c r="CD22" s="9">
        <f t="shared" si="70"/>
        <v>0</v>
      </c>
      <c r="CE22" s="8"/>
      <c r="CF22">
        <f t="shared" si="19"/>
        <v>0</v>
      </c>
      <c r="CG22">
        <f t="shared" si="71"/>
        <v>0</v>
      </c>
      <c r="CH22" s="9">
        <f t="shared" si="72"/>
        <v>0</v>
      </c>
      <c r="CI22" s="8"/>
      <c r="CJ22">
        <f t="shared" si="20"/>
        <v>0</v>
      </c>
      <c r="CK22">
        <f t="shared" si="73"/>
        <v>0</v>
      </c>
      <c r="CL22" s="9">
        <f t="shared" si="74"/>
        <v>0</v>
      </c>
      <c r="CM22" s="8"/>
      <c r="CN22">
        <f t="shared" si="21"/>
        <v>0</v>
      </c>
      <c r="CO22">
        <f t="shared" si="75"/>
        <v>0</v>
      </c>
      <c r="CP22" s="9">
        <f t="shared" si="76"/>
        <v>0</v>
      </c>
      <c r="CQ22" s="8"/>
      <c r="CR22">
        <f t="shared" si="22"/>
        <v>0</v>
      </c>
      <c r="CS22">
        <f t="shared" si="77"/>
        <v>0</v>
      </c>
      <c r="CT22" s="9">
        <f t="shared" si="78"/>
        <v>0</v>
      </c>
      <c r="CU22" s="8"/>
      <c r="CV22">
        <f t="shared" si="23"/>
        <v>0</v>
      </c>
      <c r="CW22">
        <f t="shared" si="79"/>
        <v>0</v>
      </c>
      <c r="CX22" s="9">
        <f t="shared" si="80"/>
        <v>0</v>
      </c>
      <c r="CY22" s="8"/>
      <c r="CZ22">
        <f t="shared" si="24"/>
        <v>0</v>
      </c>
      <c r="DA22">
        <f t="shared" si="81"/>
        <v>0</v>
      </c>
      <c r="DB22" s="9">
        <f t="shared" si="82"/>
        <v>0</v>
      </c>
      <c r="DC22" s="8"/>
      <c r="DD22">
        <f t="shared" si="25"/>
        <v>0</v>
      </c>
      <c r="DE22">
        <f t="shared" si="83"/>
        <v>0</v>
      </c>
      <c r="DF22" s="9">
        <f t="shared" si="84"/>
        <v>0</v>
      </c>
      <c r="DG22" s="8"/>
      <c r="DH22">
        <f t="shared" si="26"/>
        <v>0</v>
      </c>
      <c r="DI22">
        <f t="shared" si="85"/>
        <v>0</v>
      </c>
      <c r="DJ22" s="9">
        <f t="shared" si="86"/>
        <v>0</v>
      </c>
      <c r="DK22" s="8"/>
      <c r="DL22">
        <f t="shared" si="27"/>
        <v>0</v>
      </c>
      <c r="DM22">
        <f t="shared" si="87"/>
        <v>0</v>
      </c>
      <c r="DN22" s="9">
        <f t="shared" si="88"/>
        <v>0</v>
      </c>
      <c r="DO22" s="8"/>
      <c r="DP22">
        <f t="shared" si="28"/>
        <v>0</v>
      </c>
      <c r="DQ22">
        <f t="shared" si="89"/>
        <v>0</v>
      </c>
      <c r="DR22" s="9">
        <f t="shared" si="90"/>
        <v>0</v>
      </c>
      <c r="DS22" s="9"/>
      <c r="DT22" s="9">
        <f t="shared" si="29"/>
        <v>0</v>
      </c>
      <c r="DU22">
        <f t="shared" si="91"/>
        <v>0</v>
      </c>
      <c r="DV22" s="9">
        <f t="shared" si="92"/>
        <v>0</v>
      </c>
      <c r="DW22" s="21">
        <f t="shared" si="95"/>
        <v>0</v>
      </c>
      <c r="DX22" s="11">
        <f t="shared" si="94"/>
        <v>0</v>
      </c>
    </row>
    <row r="23" spans="1:128">
      <c r="A23" s="12" t="s">
        <v>34</v>
      </c>
      <c r="C23" s="8"/>
      <c r="D23">
        <f t="shared" si="0"/>
        <v>0</v>
      </c>
      <c r="E23">
        <f t="shared" si="30"/>
        <v>0</v>
      </c>
      <c r="F23" s="9">
        <f t="shared" si="31"/>
        <v>0</v>
      </c>
      <c r="G23" s="8"/>
      <c r="H23">
        <f t="shared" si="32"/>
        <v>0</v>
      </c>
      <c r="I23">
        <f t="shared" si="33"/>
        <v>0</v>
      </c>
      <c r="J23" s="9">
        <f t="shared" si="34"/>
        <v>0</v>
      </c>
      <c r="K23" s="8"/>
      <c r="L23">
        <f t="shared" si="1"/>
        <v>0</v>
      </c>
      <c r="M23">
        <f t="shared" si="35"/>
        <v>0</v>
      </c>
      <c r="N23" s="9">
        <f t="shared" si="36"/>
        <v>0</v>
      </c>
      <c r="O23" s="8"/>
      <c r="P23">
        <f t="shared" si="2"/>
        <v>0</v>
      </c>
      <c r="Q23">
        <f t="shared" si="37"/>
        <v>0</v>
      </c>
      <c r="R23" s="9">
        <f t="shared" si="38"/>
        <v>0</v>
      </c>
      <c r="S23" s="8"/>
      <c r="T23">
        <f t="shared" si="3"/>
        <v>0</v>
      </c>
      <c r="U23">
        <f t="shared" si="39"/>
        <v>0</v>
      </c>
      <c r="V23" s="9">
        <f t="shared" si="40"/>
        <v>0</v>
      </c>
      <c r="W23" s="8"/>
      <c r="X23">
        <f t="shared" si="4"/>
        <v>0</v>
      </c>
      <c r="Y23">
        <f t="shared" si="41"/>
        <v>0</v>
      </c>
      <c r="Z23" s="9">
        <f t="shared" si="42"/>
        <v>0</v>
      </c>
      <c r="AA23" s="8"/>
      <c r="AB23">
        <f t="shared" si="5"/>
        <v>0</v>
      </c>
      <c r="AC23">
        <f t="shared" si="43"/>
        <v>0</v>
      </c>
      <c r="AD23" s="9">
        <f t="shared" si="44"/>
        <v>0</v>
      </c>
      <c r="AE23" s="8">
        <v>0</v>
      </c>
      <c r="AF23">
        <f t="shared" si="6"/>
        <v>0</v>
      </c>
      <c r="AG23">
        <f t="shared" si="45"/>
        <v>0</v>
      </c>
      <c r="AH23" s="9">
        <f t="shared" si="46"/>
        <v>0</v>
      </c>
      <c r="AI23" s="8"/>
      <c r="AJ23">
        <f t="shared" si="7"/>
        <v>0</v>
      </c>
      <c r="AK23">
        <f t="shared" si="47"/>
        <v>0</v>
      </c>
      <c r="AL23" s="9">
        <f t="shared" si="48"/>
        <v>0</v>
      </c>
      <c r="AM23" s="8"/>
      <c r="AN23">
        <f t="shared" si="8"/>
        <v>0</v>
      </c>
      <c r="AO23">
        <f t="shared" si="49"/>
        <v>0</v>
      </c>
      <c r="AP23" s="9">
        <f t="shared" si="50"/>
        <v>0</v>
      </c>
      <c r="AQ23" s="8"/>
      <c r="AR23">
        <f t="shared" si="9"/>
        <v>0</v>
      </c>
      <c r="AS23">
        <f t="shared" si="51"/>
        <v>0</v>
      </c>
      <c r="AT23" s="9">
        <f t="shared" si="52"/>
        <v>0</v>
      </c>
      <c r="AU23" s="8"/>
      <c r="AV23">
        <f t="shared" si="10"/>
        <v>0</v>
      </c>
      <c r="AW23">
        <f t="shared" si="53"/>
        <v>0</v>
      </c>
      <c r="AX23" s="9">
        <f t="shared" si="54"/>
        <v>0</v>
      </c>
      <c r="AY23" s="8"/>
      <c r="AZ23">
        <f t="shared" si="11"/>
        <v>0</v>
      </c>
      <c r="BA23">
        <f t="shared" si="55"/>
        <v>0</v>
      </c>
      <c r="BB23" s="9">
        <f t="shared" si="56"/>
        <v>0</v>
      </c>
      <c r="BC23" s="8"/>
      <c r="BD23">
        <f t="shared" si="12"/>
        <v>0</v>
      </c>
      <c r="BE23">
        <f t="shared" si="57"/>
        <v>0</v>
      </c>
      <c r="BF23" s="9">
        <f t="shared" si="58"/>
        <v>0</v>
      </c>
      <c r="BG23" s="8"/>
      <c r="BH23">
        <f t="shared" si="13"/>
        <v>0</v>
      </c>
      <c r="BI23">
        <f t="shared" si="59"/>
        <v>0</v>
      </c>
      <c r="BJ23" s="9">
        <f t="shared" si="60"/>
        <v>0</v>
      </c>
      <c r="BK23" s="8"/>
      <c r="BL23">
        <f t="shared" si="14"/>
        <v>0</v>
      </c>
      <c r="BM23">
        <f t="shared" si="61"/>
        <v>0</v>
      </c>
      <c r="BN23" s="9">
        <f t="shared" si="62"/>
        <v>0</v>
      </c>
      <c r="BO23" s="8"/>
      <c r="BP23">
        <f t="shared" si="15"/>
        <v>0</v>
      </c>
      <c r="BQ23">
        <f t="shared" si="63"/>
        <v>0</v>
      </c>
      <c r="BR23" s="9">
        <f t="shared" si="64"/>
        <v>0</v>
      </c>
      <c r="BS23" s="8"/>
      <c r="BT23">
        <f t="shared" si="16"/>
        <v>0</v>
      </c>
      <c r="BU23">
        <f t="shared" si="65"/>
        <v>0</v>
      </c>
      <c r="BV23" s="9">
        <f t="shared" si="66"/>
        <v>0</v>
      </c>
      <c r="BW23" s="8"/>
      <c r="BX23">
        <f t="shared" si="17"/>
        <v>0</v>
      </c>
      <c r="BY23">
        <f t="shared" si="67"/>
        <v>0</v>
      </c>
      <c r="BZ23" s="9">
        <f t="shared" si="68"/>
        <v>0</v>
      </c>
      <c r="CA23" s="8"/>
      <c r="CB23">
        <f t="shared" si="18"/>
        <v>0</v>
      </c>
      <c r="CC23">
        <f t="shared" si="69"/>
        <v>0</v>
      </c>
      <c r="CD23" s="9">
        <f t="shared" si="70"/>
        <v>0</v>
      </c>
      <c r="CE23" s="8"/>
      <c r="CF23">
        <f t="shared" si="19"/>
        <v>0</v>
      </c>
      <c r="CG23">
        <f t="shared" si="71"/>
        <v>0</v>
      </c>
      <c r="CH23" s="9">
        <f t="shared" si="72"/>
        <v>0</v>
      </c>
      <c r="CI23" s="8"/>
      <c r="CJ23">
        <f t="shared" si="20"/>
        <v>0</v>
      </c>
      <c r="CK23">
        <f t="shared" si="73"/>
        <v>0</v>
      </c>
      <c r="CL23" s="9">
        <f t="shared" si="74"/>
        <v>0</v>
      </c>
      <c r="CM23" s="8"/>
      <c r="CN23">
        <f t="shared" si="21"/>
        <v>0</v>
      </c>
      <c r="CO23">
        <f t="shared" si="75"/>
        <v>0</v>
      </c>
      <c r="CP23" s="9">
        <f t="shared" si="76"/>
        <v>0</v>
      </c>
      <c r="CQ23" s="8"/>
      <c r="CR23">
        <f t="shared" si="22"/>
        <v>0</v>
      </c>
      <c r="CS23">
        <f t="shared" si="77"/>
        <v>0</v>
      </c>
      <c r="CT23" s="9">
        <f t="shared" si="78"/>
        <v>0</v>
      </c>
      <c r="CU23" s="8"/>
      <c r="CV23">
        <f t="shared" si="23"/>
        <v>0</v>
      </c>
      <c r="CW23">
        <f t="shared" si="79"/>
        <v>0</v>
      </c>
      <c r="CX23" s="9">
        <f t="shared" si="80"/>
        <v>0</v>
      </c>
      <c r="CY23" s="8"/>
      <c r="CZ23">
        <f t="shared" si="24"/>
        <v>0</v>
      </c>
      <c r="DA23">
        <f t="shared" si="81"/>
        <v>0</v>
      </c>
      <c r="DB23" s="9">
        <f t="shared" si="82"/>
        <v>0</v>
      </c>
      <c r="DC23" s="8"/>
      <c r="DD23">
        <f t="shared" si="25"/>
        <v>0</v>
      </c>
      <c r="DE23">
        <f t="shared" si="83"/>
        <v>0</v>
      </c>
      <c r="DF23" s="9">
        <f t="shared" si="84"/>
        <v>0</v>
      </c>
      <c r="DG23" s="8"/>
      <c r="DH23">
        <f t="shared" si="26"/>
        <v>0</v>
      </c>
      <c r="DI23">
        <f t="shared" si="85"/>
        <v>0</v>
      </c>
      <c r="DJ23" s="9">
        <f t="shared" si="86"/>
        <v>0</v>
      </c>
      <c r="DK23" s="8"/>
      <c r="DL23">
        <f t="shared" si="27"/>
        <v>0</v>
      </c>
      <c r="DM23">
        <f t="shared" si="87"/>
        <v>0</v>
      </c>
      <c r="DN23" s="9">
        <f t="shared" si="88"/>
        <v>0</v>
      </c>
      <c r="DO23" s="8"/>
      <c r="DP23">
        <f t="shared" si="28"/>
        <v>0</v>
      </c>
      <c r="DQ23">
        <f t="shared" si="89"/>
        <v>0</v>
      </c>
      <c r="DR23" s="9">
        <f t="shared" si="90"/>
        <v>0</v>
      </c>
      <c r="DS23" s="9"/>
      <c r="DT23" s="9">
        <f t="shared" si="29"/>
        <v>0</v>
      </c>
      <c r="DU23">
        <f t="shared" si="91"/>
        <v>0</v>
      </c>
      <c r="DV23" s="9">
        <f t="shared" si="92"/>
        <v>0</v>
      </c>
      <c r="DW23" s="21">
        <f t="shared" si="95"/>
        <v>0</v>
      </c>
      <c r="DX23" s="11">
        <f t="shared" si="94"/>
        <v>0</v>
      </c>
    </row>
    <row r="24" spans="1:128">
      <c r="A24" s="12" t="s">
        <v>34</v>
      </c>
      <c r="C24" s="8"/>
      <c r="D24">
        <f t="shared" si="0"/>
        <v>0</v>
      </c>
      <c r="E24">
        <f t="shared" si="30"/>
        <v>0</v>
      </c>
      <c r="F24" s="9">
        <f t="shared" si="31"/>
        <v>0</v>
      </c>
      <c r="G24" s="8"/>
      <c r="H24">
        <f t="shared" si="32"/>
        <v>0</v>
      </c>
      <c r="I24">
        <f t="shared" si="33"/>
        <v>0</v>
      </c>
      <c r="J24" s="9">
        <f t="shared" si="34"/>
        <v>0</v>
      </c>
      <c r="K24" s="8"/>
      <c r="L24">
        <f t="shared" si="1"/>
        <v>0</v>
      </c>
      <c r="M24">
        <f t="shared" si="35"/>
        <v>0</v>
      </c>
      <c r="N24" s="9">
        <f t="shared" si="36"/>
        <v>0</v>
      </c>
      <c r="O24" s="8"/>
      <c r="P24">
        <f t="shared" si="2"/>
        <v>0</v>
      </c>
      <c r="Q24">
        <f t="shared" si="37"/>
        <v>0</v>
      </c>
      <c r="R24" s="9">
        <f t="shared" si="38"/>
        <v>0</v>
      </c>
      <c r="S24" s="8"/>
      <c r="T24">
        <f t="shared" si="3"/>
        <v>0</v>
      </c>
      <c r="U24">
        <f t="shared" si="39"/>
        <v>0</v>
      </c>
      <c r="V24" s="9">
        <f t="shared" si="40"/>
        <v>0</v>
      </c>
      <c r="W24" s="8"/>
      <c r="X24">
        <f t="shared" si="4"/>
        <v>0</v>
      </c>
      <c r="Y24">
        <f t="shared" si="41"/>
        <v>0</v>
      </c>
      <c r="Z24" s="9">
        <f t="shared" si="42"/>
        <v>0</v>
      </c>
      <c r="AA24" s="8"/>
      <c r="AB24">
        <f t="shared" si="5"/>
        <v>0</v>
      </c>
      <c r="AC24">
        <f t="shared" si="43"/>
        <v>0</v>
      </c>
      <c r="AD24" s="9">
        <f t="shared" si="44"/>
        <v>0</v>
      </c>
      <c r="AE24" s="8">
        <v>0</v>
      </c>
      <c r="AF24">
        <f t="shared" si="6"/>
        <v>0</v>
      </c>
      <c r="AG24">
        <f t="shared" si="45"/>
        <v>0</v>
      </c>
      <c r="AH24" s="9">
        <f t="shared" si="46"/>
        <v>0</v>
      </c>
      <c r="AI24" s="8"/>
      <c r="AJ24">
        <f t="shared" si="7"/>
        <v>0</v>
      </c>
      <c r="AK24">
        <f t="shared" si="47"/>
        <v>0</v>
      </c>
      <c r="AL24" s="9">
        <f t="shared" si="48"/>
        <v>0</v>
      </c>
      <c r="AM24" s="8"/>
      <c r="AN24">
        <f t="shared" si="8"/>
        <v>0</v>
      </c>
      <c r="AO24">
        <f t="shared" si="49"/>
        <v>0</v>
      </c>
      <c r="AP24" s="9">
        <f t="shared" si="50"/>
        <v>0</v>
      </c>
      <c r="AQ24" s="8"/>
      <c r="AR24">
        <f t="shared" si="9"/>
        <v>0</v>
      </c>
      <c r="AS24">
        <f t="shared" si="51"/>
        <v>0</v>
      </c>
      <c r="AT24" s="9">
        <f t="shared" si="52"/>
        <v>0</v>
      </c>
      <c r="AU24" s="8"/>
      <c r="AV24">
        <f t="shared" si="10"/>
        <v>0</v>
      </c>
      <c r="AW24">
        <f t="shared" si="53"/>
        <v>0</v>
      </c>
      <c r="AX24" s="9">
        <f t="shared" si="54"/>
        <v>0</v>
      </c>
      <c r="AY24" s="8"/>
      <c r="AZ24">
        <f t="shared" si="11"/>
        <v>0</v>
      </c>
      <c r="BA24">
        <f t="shared" si="55"/>
        <v>0</v>
      </c>
      <c r="BB24" s="9">
        <f t="shared" si="56"/>
        <v>0</v>
      </c>
      <c r="BC24" s="8"/>
      <c r="BD24">
        <f t="shared" si="12"/>
        <v>0</v>
      </c>
      <c r="BE24">
        <f t="shared" si="57"/>
        <v>0</v>
      </c>
      <c r="BF24" s="9">
        <f t="shared" si="58"/>
        <v>0</v>
      </c>
      <c r="BG24" s="8"/>
      <c r="BH24">
        <f t="shared" si="13"/>
        <v>0</v>
      </c>
      <c r="BI24">
        <f t="shared" si="59"/>
        <v>0</v>
      </c>
      <c r="BJ24" s="9">
        <f t="shared" si="60"/>
        <v>0</v>
      </c>
      <c r="BK24" s="8"/>
      <c r="BL24">
        <f t="shared" si="14"/>
        <v>0</v>
      </c>
      <c r="BM24">
        <f t="shared" si="61"/>
        <v>0</v>
      </c>
      <c r="BN24" s="9">
        <f t="shared" si="62"/>
        <v>0</v>
      </c>
      <c r="BO24" s="8"/>
      <c r="BP24">
        <f t="shared" si="15"/>
        <v>0</v>
      </c>
      <c r="BQ24">
        <f t="shared" si="63"/>
        <v>0</v>
      </c>
      <c r="BR24" s="9">
        <f t="shared" si="64"/>
        <v>0</v>
      </c>
      <c r="BS24" s="8"/>
      <c r="BT24">
        <f t="shared" si="16"/>
        <v>0</v>
      </c>
      <c r="BU24">
        <f t="shared" si="65"/>
        <v>0</v>
      </c>
      <c r="BV24" s="9">
        <f t="shared" si="66"/>
        <v>0</v>
      </c>
      <c r="BW24" s="8"/>
      <c r="BX24">
        <f t="shared" si="17"/>
        <v>0</v>
      </c>
      <c r="BY24">
        <f t="shared" si="67"/>
        <v>0</v>
      </c>
      <c r="BZ24" s="9">
        <f t="shared" si="68"/>
        <v>0</v>
      </c>
      <c r="CA24" s="8"/>
      <c r="CB24">
        <f t="shared" si="18"/>
        <v>0</v>
      </c>
      <c r="CC24">
        <f t="shared" si="69"/>
        <v>0</v>
      </c>
      <c r="CD24" s="9">
        <f t="shared" si="70"/>
        <v>0</v>
      </c>
      <c r="CE24" s="8"/>
      <c r="CF24">
        <f t="shared" si="19"/>
        <v>0</v>
      </c>
      <c r="CG24">
        <f t="shared" si="71"/>
        <v>0</v>
      </c>
      <c r="CH24" s="9">
        <f t="shared" si="72"/>
        <v>0</v>
      </c>
      <c r="CI24" s="8"/>
      <c r="CJ24">
        <f t="shared" si="20"/>
        <v>0</v>
      </c>
      <c r="CK24">
        <f t="shared" si="73"/>
        <v>0</v>
      </c>
      <c r="CL24" s="9">
        <f t="shared" si="74"/>
        <v>0</v>
      </c>
      <c r="CM24" s="8"/>
      <c r="CN24">
        <f t="shared" si="21"/>
        <v>0</v>
      </c>
      <c r="CO24">
        <f t="shared" si="75"/>
        <v>0</v>
      </c>
      <c r="CP24" s="9">
        <f t="shared" si="76"/>
        <v>0</v>
      </c>
      <c r="CQ24" s="8"/>
      <c r="CR24">
        <f t="shared" si="22"/>
        <v>0</v>
      </c>
      <c r="CS24">
        <f t="shared" si="77"/>
        <v>0</v>
      </c>
      <c r="CT24" s="9">
        <f t="shared" si="78"/>
        <v>0</v>
      </c>
      <c r="CU24" s="8"/>
      <c r="CV24">
        <f t="shared" si="23"/>
        <v>0</v>
      </c>
      <c r="CW24">
        <f t="shared" si="79"/>
        <v>0</v>
      </c>
      <c r="CX24" s="9">
        <f t="shared" si="80"/>
        <v>0</v>
      </c>
      <c r="CY24" s="8"/>
      <c r="CZ24">
        <f t="shared" si="24"/>
        <v>0</v>
      </c>
      <c r="DA24">
        <f t="shared" si="81"/>
        <v>0</v>
      </c>
      <c r="DB24" s="9">
        <f t="shared" si="82"/>
        <v>0</v>
      </c>
      <c r="DC24" s="8"/>
      <c r="DD24">
        <f t="shared" si="25"/>
        <v>0</v>
      </c>
      <c r="DE24">
        <f t="shared" si="83"/>
        <v>0</v>
      </c>
      <c r="DF24" s="9">
        <f t="shared" si="84"/>
        <v>0</v>
      </c>
      <c r="DG24" s="8"/>
      <c r="DH24">
        <f t="shared" si="26"/>
        <v>0</v>
      </c>
      <c r="DI24">
        <f t="shared" si="85"/>
        <v>0</v>
      </c>
      <c r="DJ24" s="9">
        <f t="shared" si="86"/>
        <v>0</v>
      </c>
      <c r="DK24" s="8"/>
      <c r="DL24">
        <f t="shared" si="27"/>
        <v>0</v>
      </c>
      <c r="DM24">
        <f t="shared" si="87"/>
        <v>0</v>
      </c>
      <c r="DN24" s="9">
        <f t="shared" si="88"/>
        <v>0</v>
      </c>
      <c r="DO24" s="8"/>
      <c r="DP24">
        <f t="shared" si="28"/>
        <v>0</v>
      </c>
      <c r="DQ24">
        <f t="shared" si="89"/>
        <v>0</v>
      </c>
      <c r="DR24" s="9">
        <f t="shared" si="90"/>
        <v>0</v>
      </c>
      <c r="DS24" s="9"/>
      <c r="DT24" s="9">
        <f t="shared" si="29"/>
        <v>0</v>
      </c>
      <c r="DU24">
        <f t="shared" si="91"/>
        <v>0</v>
      </c>
      <c r="DV24" s="9">
        <f t="shared" si="92"/>
        <v>0</v>
      </c>
      <c r="DW24" s="21">
        <f t="shared" si="95"/>
        <v>0</v>
      </c>
      <c r="DX24" s="11">
        <f t="shared" si="94"/>
        <v>0</v>
      </c>
    </row>
    <row r="25" spans="1:128" ht="19.5">
      <c r="A25" s="12"/>
      <c r="C25" s="8"/>
      <c r="F25" s="9"/>
      <c r="G25" s="8"/>
      <c r="J25" s="9"/>
      <c r="K25" s="8"/>
      <c r="N25" s="9"/>
      <c r="O25" s="8"/>
      <c r="R25" s="9"/>
      <c r="S25" s="8"/>
      <c r="V25" s="9"/>
      <c r="W25" s="8"/>
      <c r="Z25" s="9"/>
      <c r="AA25" s="8"/>
      <c r="AD25" s="9"/>
      <c r="AE25" s="8"/>
      <c r="AH25" s="9"/>
      <c r="AI25" s="8"/>
      <c r="AL25" s="9"/>
      <c r="AM25" s="8"/>
      <c r="AP25" s="9"/>
      <c r="AQ25" s="8"/>
      <c r="AT25" s="9"/>
      <c r="AU25" s="8"/>
      <c r="AX25" s="9"/>
      <c r="AY25" s="8"/>
      <c r="BB25" s="9"/>
      <c r="BC25" s="8"/>
      <c r="BF25" s="9"/>
      <c r="BG25" s="8"/>
      <c r="BJ25" s="9"/>
      <c r="BK25" s="8"/>
      <c r="BN25" s="9"/>
      <c r="BO25" s="8"/>
      <c r="BR25" s="9"/>
      <c r="BS25" s="8"/>
      <c r="BV25" s="9"/>
      <c r="BW25" s="8"/>
      <c r="BZ25" s="9"/>
      <c r="CA25" s="8"/>
      <c r="CD25" s="9"/>
      <c r="CE25" s="8"/>
      <c r="CH25" s="9"/>
      <c r="CI25" s="8"/>
      <c r="CL25" s="9"/>
      <c r="CM25" s="8"/>
      <c r="CP25" s="9"/>
      <c r="CQ25" s="8"/>
      <c r="CS25"/>
      <c r="CT25" s="9"/>
      <c r="CU25" s="8"/>
      <c r="CX25" s="9"/>
      <c r="CY25" s="8"/>
      <c r="DB25" s="9"/>
      <c r="DC25" s="8"/>
      <c r="DF25" s="9"/>
      <c r="DG25" s="8"/>
      <c r="DJ25" s="9"/>
      <c r="DK25" s="8"/>
      <c r="DN25" s="9"/>
      <c r="DO25" s="8"/>
      <c r="DR25" s="9"/>
      <c r="DS25" s="9"/>
      <c r="DT25" s="9"/>
      <c r="DV25" s="9"/>
      <c r="DX25" s="11"/>
    </row>
    <row r="26" spans="1:128">
      <c r="E26">
        <f t="shared" si="30"/>
        <v>0</v>
      </c>
      <c r="F26" s="9">
        <f t="shared" si="31"/>
        <v>0</v>
      </c>
      <c r="I26">
        <f t="shared" si="33"/>
        <v>0</v>
      </c>
      <c r="J26" s="9">
        <f t="shared" si="34"/>
        <v>0</v>
      </c>
      <c r="M26">
        <f t="shared" si="35"/>
        <v>0</v>
      </c>
      <c r="N26" s="9">
        <f t="shared" si="36"/>
        <v>0</v>
      </c>
      <c r="Q26">
        <f t="shared" si="37"/>
        <v>0</v>
      </c>
      <c r="R26" s="9">
        <f t="shared" si="38"/>
        <v>0</v>
      </c>
      <c r="U26">
        <f t="shared" si="39"/>
        <v>0</v>
      </c>
      <c r="V26" s="9">
        <f t="shared" si="40"/>
        <v>0</v>
      </c>
      <c r="Y26">
        <f t="shared" si="41"/>
        <v>0</v>
      </c>
      <c r="Z26" s="9">
        <f t="shared" si="42"/>
        <v>0</v>
      </c>
      <c r="AC26">
        <f t="shared" si="43"/>
        <v>0</v>
      </c>
      <c r="AD26" s="9">
        <f t="shared" si="44"/>
        <v>0</v>
      </c>
      <c r="AG26">
        <f t="shared" si="45"/>
        <v>0</v>
      </c>
      <c r="AH26" s="9">
        <f t="shared" si="46"/>
        <v>0</v>
      </c>
      <c r="AK26">
        <f t="shared" si="47"/>
        <v>0</v>
      </c>
      <c r="AL26" s="9">
        <f t="shared" si="48"/>
        <v>0</v>
      </c>
      <c r="AO26">
        <f t="shared" si="49"/>
        <v>0</v>
      </c>
      <c r="AP26" s="9">
        <f t="shared" si="50"/>
        <v>0</v>
      </c>
      <c r="AS26">
        <f t="shared" si="51"/>
        <v>0</v>
      </c>
      <c r="AT26" s="9">
        <f t="shared" si="52"/>
        <v>0</v>
      </c>
      <c r="AW26">
        <f t="shared" si="53"/>
        <v>0</v>
      </c>
      <c r="AX26" s="9">
        <f t="shared" si="54"/>
        <v>0</v>
      </c>
      <c r="BA26">
        <f t="shared" si="55"/>
        <v>0</v>
      </c>
      <c r="BB26" s="9">
        <f t="shared" si="56"/>
        <v>0</v>
      </c>
      <c r="BE26">
        <f t="shared" si="57"/>
        <v>0</v>
      </c>
      <c r="BF26" s="9">
        <f t="shared" si="58"/>
        <v>0</v>
      </c>
      <c r="BI26">
        <f t="shared" si="59"/>
        <v>0</v>
      </c>
      <c r="BJ26" s="9">
        <f t="shared" si="60"/>
        <v>0</v>
      </c>
      <c r="BM26">
        <f t="shared" si="61"/>
        <v>0</v>
      </c>
      <c r="BN26" s="9">
        <f t="shared" si="62"/>
        <v>0</v>
      </c>
      <c r="BQ26">
        <f t="shared" si="63"/>
        <v>0</v>
      </c>
      <c r="BR26" s="9">
        <f t="shared" si="64"/>
        <v>0</v>
      </c>
      <c r="BU26">
        <f t="shared" si="65"/>
        <v>0</v>
      </c>
      <c r="BV26" s="9">
        <f t="shared" si="66"/>
        <v>0</v>
      </c>
      <c r="BY26">
        <f t="shared" si="67"/>
        <v>0</v>
      </c>
      <c r="BZ26" s="9">
        <f t="shared" si="68"/>
        <v>0</v>
      </c>
      <c r="CC26">
        <f t="shared" si="69"/>
        <v>0</v>
      </c>
      <c r="CD26" s="9">
        <f t="shared" si="70"/>
        <v>0</v>
      </c>
      <c r="CG26">
        <f t="shared" si="71"/>
        <v>0</v>
      </c>
      <c r="CH26" s="9">
        <f t="shared" si="72"/>
        <v>0</v>
      </c>
      <c r="CK26">
        <f t="shared" si="73"/>
        <v>0</v>
      </c>
      <c r="CL26" s="9">
        <f t="shared" si="74"/>
        <v>0</v>
      </c>
      <c r="CO26">
        <f t="shared" si="75"/>
        <v>0</v>
      </c>
      <c r="CP26" s="9">
        <f t="shared" si="76"/>
        <v>0</v>
      </c>
      <c r="CS26">
        <f t="shared" si="77"/>
        <v>0</v>
      </c>
      <c r="CT26" s="9">
        <f t="shared" si="78"/>
        <v>0</v>
      </c>
      <c r="CW26">
        <f t="shared" si="79"/>
        <v>0</v>
      </c>
      <c r="CX26" s="9">
        <f t="shared" si="80"/>
        <v>0</v>
      </c>
      <c r="DA26">
        <f t="shared" si="81"/>
        <v>0</v>
      </c>
      <c r="DB26" s="9">
        <f t="shared" si="82"/>
        <v>0</v>
      </c>
      <c r="DE26">
        <f t="shared" si="83"/>
        <v>0</v>
      </c>
      <c r="DF26" s="9">
        <f t="shared" si="84"/>
        <v>0</v>
      </c>
      <c r="DI26">
        <f t="shared" si="85"/>
        <v>0</v>
      </c>
      <c r="DJ26" s="9">
        <f t="shared" si="86"/>
        <v>0</v>
      </c>
      <c r="DM26">
        <f t="shared" si="87"/>
        <v>0</v>
      </c>
      <c r="DN26" s="9">
        <f t="shared" si="88"/>
        <v>0</v>
      </c>
      <c r="DO26" s="8"/>
      <c r="DQ26">
        <f t="shared" si="89"/>
        <v>0</v>
      </c>
      <c r="DR26" s="9">
        <f t="shared" si="90"/>
        <v>0</v>
      </c>
      <c r="DT26">
        <f t="shared" si="29"/>
        <v>0</v>
      </c>
      <c r="DU26">
        <f t="shared" si="91"/>
        <v>0</v>
      </c>
      <c r="DV26" s="9">
        <f t="shared" si="92"/>
        <v>0</v>
      </c>
      <c r="DW26" s="21">
        <f t="shared" si="95"/>
        <v>0</v>
      </c>
      <c r="DX26" s="11"/>
    </row>
    <row r="27" spans="1:128">
      <c r="F27" s="9"/>
      <c r="J27" s="9"/>
      <c r="N27" s="9"/>
      <c r="R27" s="9"/>
      <c r="V27" s="9"/>
      <c r="Z27" s="9"/>
      <c r="AD27" s="9"/>
      <c r="AH27" s="9"/>
      <c r="AL27" s="9"/>
      <c r="AP27" s="9"/>
      <c r="AT27" s="9"/>
      <c r="AX27" s="9"/>
      <c r="BB27" s="9"/>
      <c r="BF27" s="9"/>
      <c r="BJ27" s="9"/>
      <c r="BN27" s="9"/>
      <c r="BR27" s="9"/>
      <c r="BV27" s="9"/>
      <c r="BZ27" s="9"/>
      <c r="CD27" s="9"/>
      <c r="CH27" s="9"/>
      <c r="CL27" s="9"/>
      <c r="CP27" s="9"/>
      <c r="CS27"/>
      <c r="CT27" s="9"/>
      <c r="CX27" s="9"/>
      <c r="DB27" s="9"/>
      <c r="DF27" s="9"/>
      <c r="DJ27" s="9"/>
      <c r="DN27" s="9"/>
      <c r="DR27" s="9"/>
      <c r="DV27" s="9"/>
      <c r="DX27" s="11"/>
    </row>
    <row r="28" spans="1:128">
      <c r="CM28" s="8"/>
      <c r="CS28"/>
      <c r="DT28">
        <f t="shared" si="29"/>
        <v>0</v>
      </c>
      <c r="DX28" s="11"/>
    </row>
    <row r="29" spans="1:128">
      <c r="CS29"/>
      <c r="DT29">
        <f t="shared" si="29"/>
        <v>0</v>
      </c>
      <c r="DX29" s="11"/>
    </row>
    <row r="30" spans="1:128">
      <c r="CS30"/>
      <c r="DT30">
        <f t="shared" si="29"/>
        <v>0</v>
      </c>
      <c r="DX30" s="11"/>
    </row>
    <row r="31" spans="1:128">
      <c r="CS31"/>
      <c r="DT31">
        <f t="shared" si="29"/>
        <v>0</v>
      </c>
      <c r="DX31" s="11"/>
    </row>
    <row r="32" spans="1:128">
      <c r="CS32"/>
      <c r="DT32">
        <f t="shared" si="29"/>
        <v>0</v>
      </c>
      <c r="DX32" s="11"/>
    </row>
    <row r="33" spans="97:128">
      <c r="CS33"/>
      <c r="DT33">
        <f t="shared" si="29"/>
        <v>0</v>
      </c>
      <c r="DX33" s="11"/>
    </row>
    <row r="34" spans="97:128">
      <c r="CS34"/>
      <c r="DT34">
        <f t="shared" si="29"/>
        <v>0</v>
      </c>
      <c r="DX34" s="11"/>
    </row>
    <row r="35" spans="97:128">
      <c r="CS35"/>
      <c r="DT35">
        <f t="shared" si="29"/>
        <v>0</v>
      </c>
      <c r="DX35" s="11"/>
    </row>
    <row r="36" spans="97:128">
      <c r="CS36"/>
      <c r="DT36">
        <f t="shared" si="29"/>
        <v>0</v>
      </c>
      <c r="DX36" s="11"/>
    </row>
    <row r="37" spans="97:128">
      <c r="CS37"/>
      <c r="DT37">
        <f t="shared" si="29"/>
        <v>0</v>
      </c>
      <c r="DX37" s="11"/>
    </row>
    <row r="38" spans="97:128">
      <c r="CS38"/>
      <c r="DT38">
        <f t="shared" si="29"/>
        <v>0</v>
      </c>
      <c r="DX38" s="11"/>
    </row>
    <row r="39" spans="97:128">
      <c r="CS39"/>
      <c r="DT39">
        <f t="shared" si="29"/>
        <v>0</v>
      </c>
      <c r="DX39" s="11"/>
    </row>
    <row r="40" spans="97:128">
      <c r="CS40"/>
      <c r="DT40">
        <f t="shared" si="29"/>
        <v>0</v>
      </c>
      <c r="DX40" s="11"/>
    </row>
  </sheetData>
  <pageMargins left="0.7" right="0.7" top="0.75" bottom="0.75" header="0.3" footer="0.3"/>
  <legacy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A40EB-B3FB-44EC-AEAE-733B1CE6C8BA}">
  <dimension ref="A1:DW24"/>
  <sheetViews>
    <sheetView workbookViewId="0">
      <pane xSplit="1" topLeftCell="DB1" activePane="topRight" state="frozen"/>
      <selection pane="topRight" activeCell="DW13" sqref="DW13"/>
    </sheetView>
  </sheetViews>
  <sheetFormatPr defaultRowHeight="15"/>
  <cols>
    <col min="1" max="1" width="31.28515625" customWidth="1"/>
    <col min="2" max="2" width="11" bestFit="1" customWidth="1"/>
    <col min="4" max="4" width="15.140625" bestFit="1" customWidth="1"/>
    <col min="38" max="38" width="10.140625" customWidth="1"/>
    <col min="42" max="42" width="11.7109375" customWidth="1"/>
    <col min="46" max="46" width="10.5703125" customWidth="1"/>
    <col min="47" max="47" width="10.42578125" bestFit="1" customWidth="1"/>
    <col min="48" max="48" width="10.42578125" customWidth="1"/>
    <col min="50" max="50" width="10" customWidth="1"/>
    <col min="54" max="54" width="9.5703125" customWidth="1"/>
    <col min="58" max="58" width="10.85546875" customWidth="1"/>
    <col min="62" max="62" width="12.140625" bestFit="1" customWidth="1"/>
    <col min="66" max="66" width="12.140625" bestFit="1" customWidth="1"/>
    <col min="70" max="70" width="12.140625" bestFit="1" customWidth="1"/>
    <col min="74" max="74" width="12.140625" bestFit="1" customWidth="1"/>
    <col min="78" max="78" width="12.140625" bestFit="1" customWidth="1"/>
    <col min="82" max="82" width="12.140625" bestFit="1" customWidth="1"/>
    <col min="86" max="86" width="12.140625" bestFit="1" customWidth="1"/>
    <col min="90" max="90" width="12.140625" bestFit="1" customWidth="1"/>
    <col min="94" max="94" width="12.140625" bestFit="1" customWidth="1"/>
    <col min="98" max="98" width="12.140625" bestFit="1" customWidth="1"/>
    <col min="102" max="102" width="12.140625" bestFit="1" customWidth="1"/>
    <col min="106" max="106" width="12.140625" bestFit="1" customWidth="1"/>
    <col min="110" max="110" width="12.140625" bestFit="1" customWidth="1"/>
    <col min="114" max="114" width="12.140625" bestFit="1" customWidth="1"/>
    <col min="118" max="118" width="12.140625" bestFit="1" customWidth="1"/>
    <col min="122" max="122" width="12.140625" bestFit="1" customWidth="1"/>
    <col min="126" max="126" width="20.140625" style="21" bestFit="1" customWidth="1"/>
    <col min="127" max="127" width="24" style="19" bestFit="1" customWidth="1"/>
  </cols>
  <sheetData>
    <row r="1" spans="1:127" ht="26.25">
      <c r="A1" s="14" t="s">
        <v>46</v>
      </c>
      <c r="B1" s="4">
        <v>46054</v>
      </c>
      <c r="C1" t="s">
        <v>47</v>
      </c>
      <c r="D1" t="s">
        <v>132</v>
      </c>
      <c r="E1" t="s">
        <v>4</v>
      </c>
      <c r="F1" s="4">
        <f>B1+1</f>
        <v>46055</v>
      </c>
      <c r="G1" t="s">
        <v>47</v>
      </c>
      <c r="I1" t="s">
        <v>4</v>
      </c>
      <c r="J1" s="4">
        <f>F1+1</f>
        <v>46056</v>
      </c>
      <c r="K1" t="s">
        <v>47</v>
      </c>
      <c r="M1" t="s">
        <v>4</v>
      </c>
      <c r="N1" s="4">
        <f>J1+1</f>
        <v>46057</v>
      </c>
      <c r="O1" t="s">
        <v>47</v>
      </c>
      <c r="Q1" t="s">
        <v>4</v>
      </c>
      <c r="R1" s="4">
        <f>N1+1</f>
        <v>46058</v>
      </c>
      <c r="S1" t="s">
        <v>47</v>
      </c>
      <c r="U1" t="s">
        <v>4</v>
      </c>
      <c r="V1" s="4">
        <f>R1+1</f>
        <v>46059</v>
      </c>
      <c r="W1" t="s">
        <v>47</v>
      </c>
      <c r="Y1" t="s">
        <v>4</v>
      </c>
      <c r="Z1" s="4">
        <f>V1+1</f>
        <v>46060</v>
      </c>
      <c r="AA1" t="s">
        <v>47</v>
      </c>
      <c r="AC1" t="s">
        <v>4</v>
      </c>
      <c r="AD1" s="4">
        <f>Z1+1</f>
        <v>46061</v>
      </c>
      <c r="AE1" t="s">
        <v>47</v>
      </c>
      <c r="AG1" t="s">
        <v>4</v>
      </c>
      <c r="AH1" s="4">
        <f>AD1+1</f>
        <v>46062</v>
      </c>
      <c r="AI1" t="s">
        <v>47</v>
      </c>
      <c r="AK1" t="s">
        <v>4</v>
      </c>
      <c r="AL1" s="4">
        <f>AH1+1</f>
        <v>46063</v>
      </c>
      <c r="AM1" t="s">
        <v>47</v>
      </c>
      <c r="AO1" t="s">
        <v>4</v>
      </c>
      <c r="AP1" s="4">
        <f>AL1+1</f>
        <v>46064</v>
      </c>
      <c r="AQ1" t="s">
        <v>47</v>
      </c>
      <c r="AS1" t="s">
        <v>4</v>
      </c>
      <c r="AT1" s="4">
        <f>AP1+1</f>
        <v>46065</v>
      </c>
      <c r="AU1" t="s">
        <v>47</v>
      </c>
      <c r="AW1" t="s">
        <v>4</v>
      </c>
      <c r="AX1" s="4">
        <f>AT1+1</f>
        <v>46066</v>
      </c>
      <c r="AY1" t="s">
        <v>47</v>
      </c>
      <c r="BA1" t="s">
        <v>4</v>
      </c>
      <c r="BB1" s="4">
        <f>AX1+1</f>
        <v>46067</v>
      </c>
      <c r="BC1" t="s">
        <v>47</v>
      </c>
      <c r="BE1" t="s">
        <v>4</v>
      </c>
      <c r="BF1" s="4">
        <f>BB1+1</f>
        <v>46068</v>
      </c>
      <c r="BG1" t="s">
        <v>47</v>
      </c>
      <c r="BI1" t="s">
        <v>4</v>
      </c>
      <c r="BJ1" s="4">
        <f>BF1+1</f>
        <v>46069</v>
      </c>
      <c r="BK1" t="s">
        <v>47</v>
      </c>
      <c r="BM1" t="s">
        <v>4</v>
      </c>
      <c r="BN1" s="4">
        <f>BJ1+1</f>
        <v>46070</v>
      </c>
      <c r="BO1" t="s">
        <v>47</v>
      </c>
      <c r="BQ1" t="s">
        <v>4</v>
      </c>
      <c r="BR1" s="4">
        <f>BN1+1</f>
        <v>46071</v>
      </c>
      <c r="BS1" t="s">
        <v>47</v>
      </c>
      <c r="BU1" t="s">
        <v>4</v>
      </c>
      <c r="BV1" s="4">
        <f>BR1+1</f>
        <v>46072</v>
      </c>
      <c r="BW1" t="s">
        <v>47</v>
      </c>
      <c r="BY1" t="s">
        <v>4</v>
      </c>
      <c r="BZ1" s="4">
        <f>BV1+1</f>
        <v>46073</v>
      </c>
      <c r="CA1" t="s">
        <v>47</v>
      </c>
      <c r="CC1" t="s">
        <v>4</v>
      </c>
      <c r="CD1" s="4">
        <f>BZ1+1</f>
        <v>46074</v>
      </c>
      <c r="CE1" t="s">
        <v>47</v>
      </c>
      <c r="CG1" t="s">
        <v>4</v>
      </c>
      <c r="CH1" s="4">
        <f>CD1+1</f>
        <v>46075</v>
      </c>
      <c r="CI1" t="s">
        <v>47</v>
      </c>
      <c r="CK1" t="s">
        <v>4</v>
      </c>
      <c r="CL1" s="4">
        <f>CH1+1</f>
        <v>46076</v>
      </c>
      <c r="CM1" t="s">
        <v>47</v>
      </c>
      <c r="CO1" t="s">
        <v>4</v>
      </c>
      <c r="CP1" s="4">
        <f>CL1+1</f>
        <v>46077</v>
      </c>
      <c r="CQ1" t="s">
        <v>47</v>
      </c>
      <c r="CS1" t="s">
        <v>4</v>
      </c>
      <c r="CT1" s="4">
        <f>CP1+1</f>
        <v>46078</v>
      </c>
      <c r="CU1" t="s">
        <v>47</v>
      </c>
      <c r="CW1" t="s">
        <v>4</v>
      </c>
      <c r="CX1" s="4">
        <f>CT1+1</f>
        <v>46079</v>
      </c>
      <c r="CY1" t="s">
        <v>47</v>
      </c>
      <c r="DA1" t="s">
        <v>4</v>
      </c>
      <c r="DB1" s="4">
        <f>CX1+1</f>
        <v>46080</v>
      </c>
      <c r="DC1" t="s">
        <v>47</v>
      </c>
      <c r="DE1" t="s">
        <v>4</v>
      </c>
      <c r="DF1" s="4">
        <f>DB1+1</f>
        <v>46081</v>
      </c>
      <c r="DG1" t="s">
        <v>47</v>
      </c>
      <c r="DI1" t="s">
        <v>4</v>
      </c>
      <c r="DJ1" s="4">
        <f>DF1+1</f>
        <v>46082</v>
      </c>
      <c r="DK1" t="s">
        <v>47</v>
      </c>
      <c r="DM1" t="s">
        <v>4</v>
      </c>
      <c r="DN1" s="4">
        <f>DJ1+1</f>
        <v>46083</v>
      </c>
      <c r="DO1" t="s">
        <v>47</v>
      </c>
      <c r="DQ1" t="s">
        <v>4</v>
      </c>
      <c r="DR1" s="4">
        <f>DN1+1</f>
        <v>46084</v>
      </c>
      <c r="DS1" t="s">
        <v>47</v>
      </c>
      <c r="DU1" t="s">
        <v>4</v>
      </c>
      <c r="DV1" s="20" t="s">
        <v>5</v>
      </c>
      <c r="DW1" s="36" t="s">
        <v>6</v>
      </c>
    </row>
    <row r="2" spans="1:127" ht="37.5">
      <c r="A2" s="6" t="s">
        <v>134</v>
      </c>
      <c r="C2">
        <f>IF(B2&gt;50,B2-50,0)</f>
        <v>0</v>
      </c>
      <c r="D2">
        <f>IF(B2&gt;100,B2-100,0)</f>
        <v>0</v>
      </c>
      <c r="E2" s="10">
        <f>(C2*1)+(D2*0.25)</f>
        <v>0</v>
      </c>
      <c r="F2">
        <v>66</v>
      </c>
      <c r="G2">
        <f t="shared" ref="G2:S9" si="0">IF(F2&gt;50,F2-50,0)</f>
        <v>16</v>
      </c>
      <c r="H2">
        <f t="shared" ref="H2:H9" si="1">IF(F2&gt;100,F2-100,0)</f>
        <v>0</v>
      </c>
      <c r="I2" s="10">
        <f t="shared" ref="I2:I9" si="2">(G2*1)+(H2*0.25)</f>
        <v>16</v>
      </c>
      <c r="J2">
        <v>73</v>
      </c>
      <c r="K2">
        <f t="shared" ref="K2" si="3">IF(J2&gt;50,J2-50,0)</f>
        <v>23</v>
      </c>
      <c r="L2">
        <f t="shared" ref="L2:L9" si="4">IF(J2&gt;100,J2-100,0)</f>
        <v>0</v>
      </c>
      <c r="M2" s="10">
        <f t="shared" ref="M2:M9" si="5">(K2*1)+(L2*0.25)</f>
        <v>23</v>
      </c>
      <c r="N2">
        <v>70</v>
      </c>
      <c r="O2">
        <f t="shared" ref="O2" si="6">IF(N2&gt;50,N2-50,0)</f>
        <v>20</v>
      </c>
      <c r="P2">
        <f t="shared" ref="P2:P9" si="7">IF(N2&gt;100,N2-100,0)</f>
        <v>0</v>
      </c>
      <c r="Q2" s="10">
        <f t="shared" ref="Q2:Q9" si="8">(O2*1)+(P2*0.25)</f>
        <v>20</v>
      </c>
      <c r="R2">
        <v>64</v>
      </c>
      <c r="S2">
        <f t="shared" ref="S2" si="9">IF(R2&gt;50,R2-50,0)</f>
        <v>14</v>
      </c>
      <c r="T2">
        <f t="shared" ref="T2:T9" si="10">IF(R2&gt;100,R2-100,0)</f>
        <v>0</v>
      </c>
      <c r="U2" s="10">
        <f t="shared" ref="U2:U9" si="11">(S2*1)+(T2*0.25)</f>
        <v>14</v>
      </c>
      <c r="V2">
        <v>76</v>
      </c>
      <c r="W2">
        <f t="shared" ref="W2:AI9" si="12">IF(V2&gt;50,V2-50,0)</f>
        <v>26</v>
      </c>
      <c r="X2">
        <f t="shared" ref="X2:X9" si="13">IF(V2&gt;100,V2-100,0)</f>
        <v>0</v>
      </c>
      <c r="Y2" s="10">
        <f t="shared" ref="Y2:Y9" si="14">(W2*1)+(X2*0.25)</f>
        <v>26</v>
      </c>
      <c r="AA2">
        <f t="shared" ref="AA2" si="15">IF(Z2&gt;50,Z2-50,0)</f>
        <v>0</v>
      </c>
      <c r="AB2">
        <f t="shared" ref="AB2:AB9" si="16">IF(Z2&gt;100,Z2-100,0)</f>
        <v>0</v>
      </c>
      <c r="AC2" s="10">
        <f t="shared" ref="AC2:AC9" si="17">(AA2*1)+(AB2*0.25)</f>
        <v>0</v>
      </c>
      <c r="AE2">
        <f t="shared" ref="AE2" si="18">IF(AD2&gt;50,AD2-50,0)</f>
        <v>0</v>
      </c>
      <c r="AF2">
        <f t="shared" ref="AF2:AF9" si="19">IF(AD2&gt;100,AD2-100,0)</f>
        <v>0</v>
      </c>
      <c r="AG2" s="10">
        <f t="shared" ref="AG2:AG9" si="20">(AE2*1)+(AF2*0.25)</f>
        <v>0</v>
      </c>
      <c r="AI2">
        <f t="shared" ref="AI2" si="21">IF(AH2&gt;50,AH2-50,0)</f>
        <v>0</v>
      </c>
      <c r="AJ2">
        <f t="shared" ref="AJ2:AJ9" si="22">IF(AH2&gt;100,AH2-100,0)</f>
        <v>0</v>
      </c>
      <c r="AK2" s="10">
        <f t="shared" ref="AK2:AK9" si="23">(AI2*1)+(AJ2*0.25)</f>
        <v>0</v>
      </c>
      <c r="AM2">
        <f t="shared" ref="AM2:AY9" si="24">IF(AL2&gt;50,AL2-50,0)</f>
        <v>0</v>
      </c>
      <c r="AN2">
        <f t="shared" ref="AN2:AN9" si="25">IF(AL2&gt;100,AL2-100,0)</f>
        <v>0</v>
      </c>
      <c r="AO2" s="10">
        <f t="shared" ref="AO2:AO9" si="26">(AM2*1)+(AN2*0.25)</f>
        <v>0</v>
      </c>
      <c r="AP2">
        <v>83</v>
      </c>
      <c r="AQ2">
        <f t="shared" ref="AQ2" si="27">IF(AP2&gt;50,AP2-50,0)</f>
        <v>33</v>
      </c>
      <c r="AR2">
        <f t="shared" ref="AR2:AR9" si="28">IF(AP2&gt;100,AP2-100,0)</f>
        <v>0</v>
      </c>
      <c r="AS2" s="10">
        <f t="shared" ref="AS2:AS9" si="29">(AQ2*1)+(AR2*0.25)</f>
        <v>33</v>
      </c>
      <c r="AT2">
        <v>70</v>
      </c>
      <c r="AU2">
        <f t="shared" ref="AU2" si="30">IF(AT2&gt;50,AT2-50,0)</f>
        <v>20</v>
      </c>
      <c r="AV2">
        <f t="shared" ref="AV2:AV9" si="31">IF(AT2&gt;100,AT2-100,0)</f>
        <v>0</v>
      </c>
      <c r="AW2" s="10">
        <f t="shared" ref="AW2:AW9" si="32">(AU2*1)+(AV2*0.25)</f>
        <v>20</v>
      </c>
      <c r="AX2">
        <v>117</v>
      </c>
      <c r="AY2">
        <f t="shared" ref="AY2" si="33">IF(AX2&gt;50,AX2-50,0)</f>
        <v>67</v>
      </c>
      <c r="AZ2">
        <f t="shared" ref="AZ2:AZ9" si="34">IF(AX2&gt;100,AX2-100,0)</f>
        <v>17</v>
      </c>
      <c r="BA2" s="10">
        <f t="shared" ref="BA2:BA9" si="35">(AY2*1)+(AZ2*0.25)</f>
        <v>71.25</v>
      </c>
      <c r="BC2">
        <f t="shared" ref="BC2:BO9" si="36">IF(BB2&gt;50,BB2-50,0)</f>
        <v>0</v>
      </c>
      <c r="BD2">
        <f t="shared" ref="BD2:BD9" si="37">IF(BB2&gt;100,BB2-100,0)</f>
        <v>0</v>
      </c>
      <c r="BE2" s="10">
        <f t="shared" ref="BE2:BE9" si="38">(BC2*1)+(BD2*0.25)</f>
        <v>0</v>
      </c>
      <c r="BG2">
        <f t="shared" ref="BG2" si="39">IF(BF2&gt;50,BF2-50,0)</f>
        <v>0</v>
      </c>
      <c r="BH2">
        <f t="shared" ref="BH2:BH9" si="40">IF(BF2&gt;100,BF2-100,0)</f>
        <v>0</v>
      </c>
      <c r="BI2" s="10">
        <f t="shared" ref="BI2:BI9" si="41">(BG2*1)+(BH2*0.25)</f>
        <v>0</v>
      </c>
      <c r="BJ2">
        <v>72</v>
      </c>
      <c r="BK2">
        <f t="shared" ref="BK2" si="42">IF(BJ2&gt;50,BJ2-50,0)</f>
        <v>22</v>
      </c>
      <c r="BL2">
        <f t="shared" ref="BL2:BL9" si="43">IF(BJ2&gt;100,BJ2-100,0)</f>
        <v>0</v>
      </c>
      <c r="BM2" s="10">
        <f t="shared" ref="BM2:BM9" si="44">(BK2*1)+(BL2*0.25)</f>
        <v>22</v>
      </c>
      <c r="BN2">
        <v>70</v>
      </c>
      <c r="BO2">
        <f t="shared" ref="BO2" si="45">IF(BN2&gt;50,BN2-50,0)</f>
        <v>20</v>
      </c>
      <c r="BP2">
        <f t="shared" ref="BP2:BP9" si="46">IF(BN2&gt;100,BN2-100,0)</f>
        <v>0</v>
      </c>
      <c r="BQ2" s="10">
        <f t="shared" ref="BQ2:BQ9" si="47">(BO2*1)+(BP2*0.25)</f>
        <v>20</v>
      </c>
      <c r="BR2">
        <v>68</v>
      </c>
      <c r="BS2">
        <f t="shared" ref="BS2:CE9" si="48">IF(BR2&gt;50,BR2-50,0)</f>
        <v>18</v>
      </c>
      <c r="BT2">
        <f t="shared" ref="BT2:BT9" si="49">IF(BR2&gt;100,BR2-100,0)</f>
        <v>0</v>
      </c>
      <c r="BU2" s="10">
        <f t="shared" ref="BU2:BU9" si="50">(BS2*1)+(BT2*0.25)</f>
        <v>18</v>
      </c>
      <c r="BV2">
        <v>76</v>
      </c>
      <c r="BW2">
        <f t="shared" ref="BW2" si="51">IF(BV2&gt;50,BV2-50,0)</f>
        <v>26</v>
      </c>
      <c r="BX2">
        <f t="shared" ref="BX2:BX9" si="52">IF(BV2&gt;100,BV2-100,0)</f>
        <v>0</v>
      </c>
      <c r="BY2" s="10">
        <f t="shared" ref="BY2:BY9" si="53">(BW2*1)+(BX2*0.25)</f>
        <v>26</v>
      </c>
      <c r="CA2">
        <f t="shared" ref="CA2" si="54">IF(BZ2&gt;50,BZ2-50,0)</f>
        <v>0</v>
      </c>
      <c r="CB2">
        <f t="shared" ref="CB2:CB9" si="55">IF(BZ2&gt;100,BZ2-100,0)</f>
        <v>0</v>
      </c>
      <c r="CC2" s="10">
        <f t="shared" ref="CC2:CC9" si="56">(CA2*1)+(CB2*0.25)</f>
        <v>0</v>
      </c>
      <c r="CE2">
        <f t="shared" ref="CE2" si="57">IF(CD2&gt;50,CD2-50,0)</f>
        <v>0</v>
      </c>
      <c r="CF2">
        <f t="shared" ref="CF2:CF9" si="58">IF(CD2&gt;100,CD2-100,0)</f>
        <v>0</v>
      </c>
      <c r="CG2" s="10">
        <f t="shared" ref="CG2:CG9" si="59">(CE2*1)+(CF2*0.25)</f>
        <v>0</v>
      </c>
      <c r="CI2">
        <f t="shared" ref="CI2:CU9" si="60">IF(CH2&gt;50,CH2-50,0)</f>
        <v>0</v>
      </c>
      <c r="CJ2">
        <f t="shared" ref="CJ2:CJ9" si="61">IF(CH2&gt;100,CH2-100,0)</f>
        <v>0</v>
      </c>
      <c r="CK2" s="10">
        <f t="shared" ref="CK2:CK9" si="62">(CI2*1)+(CJ2*0.25)</f>
        <v>0</v>
      </c>
      <c r="CL2">
        <v>76</v>
      </c>
      <c r="CM2">
        <f t="shared" ref="CM2" si="63">IF(CL2&gt;50,CL2-50,0)</f>
        <v>26</v>
      </c>
      <c r="CN2">
        <f t="shared" ref="CN2:CN9" si="64">IF(CL2&gt;100,CL2-100,0)</f>
        <v>0</v>
      </c>
      <c r="CO2" s="10">
        <f t="shared" ref="CO2:CO9" si="65">(CM2*1)+(CN2*0.25)</f>
        <v>26</v>
      </c>
      <c r="CP2">
        <v>70</v>
      </c>
      <c r="CQ2">
        <f t="shared" ref="CQ2" si="66">IF(CP2&gt;50,CP2-50,0)</f>
        <v>20</v>
      </c>
      <c r="CR2">
        <f t="shared" ref="CR2:CR9" si="67">IF(CP2&gt;100,CP2-100,0)</f>
        <v>0</v>
      </c>
      <c r="CS2" s="10">
        <f t="shared" ref="CS2:CS9" si="68">(CQ2*1)+(CR2*0.25)</f>
        <v>20</v>
      </c>
      <c r="CT2">
        <v>69</v>
      </c>
      <c r="CU2">
        <f t="shared" ref="CU2" si="69">IF(CT2&gt;50,CT2-50,0)</f>
        <v>19</v>
      </c>
      <c r="CV2">
        <f t="shared" ref="CV2:CV9" si="70">IF(CT2&gt;100,CT2-100,0)</f>
        <v>0</v>
      </c>
      <c r="CW2" s="10">
        <f t="shared" ref="CW2:CW9" si="71">(CU2*1)+(CV2*0.25)</f>
        <v>19</v>
      </c>
      <c r="CX2">
        <v>69</v>
      </c>
      <c r="CY2">
        <f t="shared" ref="CY2:DK9" si="72">IF(CX2&gt;50,CX2-50,0)</f>
        <v>19</v>
      </c>
      <c r="CZ2">
        <f t="shared" ref="CZ2:CZ9" si="73">IF(CX2&gt;100,CX2-100,0)</f>
        <v>0</v>
      </c>
      <c r="DA2" s="10">
        <f t="shared" ref="DA2:DA9" si="74">(CY2*1)+(CZ2*0.25)</f>
        <v>19</v>
      </c>
      <c r="DB2">
        <v>65</v>
      </c>
      <c r="DC2">
        <f t="shared" ref="DC2" si="75">IF(DB2&gt;50,DB2-50,0)</f>
        <v>15</v>
      </c>
      <c r="DD2">
        <f t="shared" ref="DD2:DD9" si="76">IF(DB2&gt;100,DB2-100,0)</f>
        <v>0</v>
      </c>
      <c r="DE2" s="10">
        <f t="shared" ref="DE2:DE9" si="77">(DC2*1)+(DD2*0.25)</f>
        <v>15</v>
      </c>
      <c r="DG2">
        <f t="shared" ref="DG2" si="78">IF(DF2&gt;50,DF2-50,0)</f>
        <v>0</v>
      </c>
      <c r="DH2">
        <f t="shared" ref="DH2:DH9" si="79">IF(DF2&gt;100,DF2-100,0)</f>
        <v>0</v>
      </c>
      <c r="DI2" s="10">
        <f t="shared" ref="DI2:DI9" si="80">(DG2*1)+(DH2*0.25)</f>
        <v>0</v>
      </c>
      <c r="DK2">
        <f t="shared" ref="DK2" si="81">IF(DJ2&gt;50,DJ2-50,0)</f>
        <v>0</v>
      </c>
      <c r="DL2">
        <f t="shared" ref="DL2:DL9" si="82">IF(DJ2&gt;100,DJ2-100,0)</f>
        <v>0</v>
      </c>
      <c r="DM2" s="10">
        <f t="shared" ref="DM2:DM9" si="83">(DK2*1)+(DL2*0.25)</f>
        <v>0</v>
      </c>
      <c r="DO2">
        <f t="shared" ref="DO2:DS9" si="84">IF(DN2&gt;50,DN2-50,0)</f>
        <v>0</v>
      </c>
      <c r="DP2">
        <f t="shared" ref="DP2:DP9" si="85">IF(DN2&gt;100,DN2-100,0)</f>
        <v>0</v>
      </c>
      <c r="DQ2" s="10">
        <f t="shared" ref="DQ2:DQ9" si="86">(DO2*1)+(DP2*0.25)</f>
        <v>0</v>
      </c>
      <c r="DS2">
        <f t="shared" ref="DS2" si="87">IF(DR2&gt;50,DR2-50,0)</f>
        <v>0</v>
      </c>
      <c r="DT2">
        <f t="shared" ref="DT2:DT9" si="88">IF(DR2&gt;100,DR2-100,0)</f>
        <v>0</v>
      </c>
      <c r="DU2" s="10">
        <f>(DS2*1)+(DT2*0.25)</f>
        <v>0</v>
      </c>
      <c r="DV2" s="21">
        <f>(E2+I2+M2+Q2+U2+Y2+AC2+AG2+AK2+AO2+AS2+AW2+BA2+BE2+BI2+BM2+BQ2+BY2+CC2+CG2+CK2+CO2+CS2+CW2+DA2+DI2+DM2+DQ2+DE2+DU2)</f>
        <v>390.25</v>
      </c>
      <c r="DW2" s="19">
        <f>B2+F2+J2+N2+R2+V2+Z2+AD2+AH2+AL2+AP2+AT2+AX2+BB2+BF2+BJ2+BN2+BR2+BV2+BZ2+CD2+CH2+CL2+CP2+CT2+CX2+DB2+DF2+DJ2+DN2+DR2</f>
        <v>1254</v>
      </c>
    </row>
    <row r="3" spans="1:127" ht="37.5">
      <c r="A3" s="6" t="s">
        <v>99</v>
      </c>
      <c r="C3">
        <f t="shared" ref="C3:C9" si="89">IF(B3&gt;50,B3-50,0)</f>
        <v>0</v>
      </c>
      <c r="D3">
        <f t="shared" ref="D3:D9" si="90">IF(B3&gt;100,B3-100,0)</f>
        <v>0</v>
      </c>
      <c r="E3" s="10">
        <f t="shared" ref="E3:E9" si="91">(C3*1)+(D3*0.25)</f>
        <v>0</v>
      </c>
      <c r="G3">
        <f t="shared" si="0"/>
        <v>0</v>
      </c>
      <c r="H3">
        <f t="shared" si="1"/>
        <v>0</v>
      </c>
      <c r="I3" s="10">
        <f t="shared" si="2"/>
        <v>0</v>
      </c>
      <c r="K3">
        <f t="shared" si="0"/>
        <v>0</v>
      </c>
      <c r="L3">
        <f t="shared" si="4"/>
        <v>0</v>
      </c>
      <c r="M3" s="10">
        <f t="shared" si="5"/>
        <v>0</v>
      </c>
      <c r="O3">
        <f t="shared" si="0"/>
        <v>0</v>
      </c>
      <c r="P3">
        <f t="shared" si="7"/>
        <v>0</v>
      </c>
      <c r="Q3" s="10">
        <f t="shared" si="8"/>
        <v>0</v>
      </c>
      <c r="S3">
        <f t="shared" si="0"/>
        <v>0</v>
      </c>
      <c r="T3">
        <f t="shared" si="10"/>
        <v>0</v>
      </c>
      <c r="U3" s="10">
        <f t="shared" si="11"/>
        <v>0</v>
      </c>
      <c r="W3">
        <f t="shared" si="12"/>
        <v>0</v>
      </c>
      <c r="X3">
        <f t="shared" si="13"/>
        <v>0</v>
      </c>
      <c r="Y3" s="10">
        <f t="shared" si="14"/>
        <v>0</v>
      </c>
      <c r="AA3">
        <f t="shared" si="12"/>
        <v>0</v>
      </c>
      <c r="AB3">
        <f t="shared" si="16"/>
        <v>0</v>
      </c>
      <c r="AC3" s="10">
        <f t="shared" si="17"/>
        <v>0</v>
      </c>
      <c r="AE3">
        <f t="shared" si="12"/>
        <v>0</v>
      </c>
      <c r="AF3">
        <f t="shared" si="19"/>
        <v>0</v>
      </c>
      <c r="AG3" s="10">
        <f t="shared" si="20"/>
        <v>0</v>
      </c>
      <c r="AI3">
        <f t="shared" si="12"/>
        <v>0</v>
      </c>
      <c r="AJ3">
        <f t="shared" si="22"/>
        <v>0</v>
      </c>
      <c r="AK3" s="10">
        <f t="shared" si="23"/>
        <v>0</v>
      </c>
      <c r="AM3">
        <f t="shared" si="24"/>
        <v>0</v>
      </c>
      <c r="AN3">
        <f t="shared" si="25"/>
        <v>0</v>
      </c>
      <c r="AO3" s="10">
        <f t="shared" si="26"/>
        <v>0</v>
      </c>
      <c r="AQ3">
        <f t="shared" si="24"/>
        <v>0</v>
      </c>
      <c r="AR3">
        <f t="shared" si="28"/>
        <v>0</v>
      </c>
      <c r="AS3" s="10">
        <f t="shared" si="29"/>
        <v>0</v>
      </c>
      <c r="AU3">
        <f t="shared" si="24"/>
        <v>0</v>
      </c>
      <c r="AV3">
        <f t="shared" si="31"/>
        <v>0</v>
      </c>
      <c r="AW3" s="10">
        <f t="shared" si="32"/>
        <v>0</v>
      </c>
      <c r="AY3">
        <f t="shared" si="24"/>
        <v>0</v>
      </c>
      <c r="AZ3">
        <f t="shared" si="34"/>
        <v>0</v>
      </c>
      <c r="BA3" s="10">
        <f t="shared" si="35"/>
        <v>0</v>
      </c>
      <c r="BC3">
        <f t="shared" si="36"/>
        <v>0</v>
      </c>
      <c r="BD3">
        <f t="shared" si="37"/>
        <v>0</v>
      </c>
      <c r="BE3" s="10">
        <f t="shared" si="38"/>
        <v>0</v>
      </c>
      <c r="BG3">
        <f t="shared" si="36"/>
        <v>0</v>
      </c>
      <c r="BH3">
        <f t="shared" si="40"/>
        <v>0</v>
      </c>
      <c r="BI3" s="10">
        <f t="shared" si="41"/>
        <v>0</v>
      </c>
      <c r="BK3">
        <f t="shared" si="36"/>
        <v>0</v>
      </c>
      <c r="BL3">
        <f t="shared" si="43"/>
        <v>0</v>
      </c>
      <c r="BM3" s="10">
        <f t="shared" si="44"/>
        <v>0</v>
      </c>
      <c r="BO3">
        <f t="shared" si="36"/>
        <v>0</v>
      </c>
      <c r="BP3">
        <f t="shared" si="46"/>
        <v>0</v>
      </c>
      <c r="BQ3" s="10">
        <f t="shared" si="47"/>
        <v>0</v>
      </c>
      <c r="BS3">
        <f t="shared" si="48"/>
        <v>0</v>
      </c>
      <c r="BT3">
        <f t="shared" si="49"/>
        <v>0</v>
      </c>
      <c r="BU3" s="10">
        <f t="shared" si="50"/>
        <v>0</v>
      </c>
      <c r="BW3">
        <f t="shared" si="48"/>
        <v>0</v>
      </c>
      <c r="BX3">
        <f t="shared" si="52"/>
        <v>0</v>
      </c>
      <c r="BY3" s="10">
        <f t="shared" si="53"/>
        <v>0</v>
      </c>
      <c r="CA3">
        <f t="shared" si="48"/>
        <v>0</v>
      </c>
      <c r="CB3">
        <f t="shared" si="55"/>
        <v>0</v>
      </c>
      <c r="CC3" s="10">
        <f t="shared" si="56"/>
        <v>0</v>
      </c>
      <c r="CE3">
        <f t="shared" si="48"/>
        <v>0</v>
      </c>
      <c r="CF3">
        <f t="shared" si="58"/>
        <v>0</v>
      </c>
      <c r="CG3" s="10">
        <f t="shared" si="59"/>
        <v>0</v>
      </c>
      <c r="CI3">
        <f t="shared" si="60"/>
        <v>0</v>
      </c>
      <c r="CJ3">
        <f t="shared" si="61"/>
        <v>0</v>
      </c>
      <c r="CK3" s="10">
        <f t="shared" si="62"/>
        <v>0</v>
      </c>
      <c r="CM3">
        <f t="shared" si="60"/>
        <v>0</v>
      </c>
      <c r="CN3">
        <f t="shared" si="64"/>
        <v>0</v>
      </c>
      <c r="CO3" s="10">
        <f t="shared" si="65"/>
        <v>0</v>
      </c>
      <c r="CQ3">
        <f t="shared" si="60"/>
        <v>0</v>
      </c>
      <c r="CR3">
        <f t="shared" si="67"/>
        <v>0</v>
      </c>
      <c r="CS3" s="10">
        <f t="shared" si="68"/>
        <v>0</v>
      </c>
      <c r="CU3">
        <f t="shared" si="60"/>
        <v>0</v>
      </c>
      <c r="CV3">
        <f t="shared" si="70"/>
        <v>0</v>
      </c>
      <c r="CW3" s="10">
        <f t="shared" si="71"/>
        <v>0</v>
      </c>
      <c r="CY3">
        <f t="shared" si="72"/>
        <v>0</v>
      </c>
      <c r="CZ3">
        <f t="shared" si="73"/>
        <v>0</v>
      </c>
      <c r="DA3" s="10">
        <f t="shared" si="74"/>
        <v>0</v>
      </c>
      <c r="DC3">
        <f t="shared" si="72"/>
        <v>0</v>
      </c>
      <c r="DD3">
        <f t="shared" si="76"/>
        <v>0</v>
      </c>
      <c r="DE3" s="10">
        <f t="shared" si="77"/>
        <v>0</v>
      </c>
      <c r="DG3">
        <f t="shared" si="72"/>
        <v>0</v>
      </c>
      <c r="DH3">
        <f t="shared" si="79"/>
        <v>0</v>
      </c>
      <c r="DI3" s="10">
        <f t="shared" si="80"/>
        <v>0</v>
      </c>
      <c r="DK3">
        <f t="shared" si="72"/>
        <v>0</v>
      </c>
      <c r="DL3">
        <f t="shared" si="82"/>
        <v>0</v>
      </c>
      <c r="DM3" s="10">
        <f t="shared" si="83"/>
        <v>0</v>
      </c>
      <c r="DO3">
        <f t="shared" si="84"/>
        <v>0</v>
      </c>
      <c r="DP3">
        <f t="shared" si="85"/>
        <v>0</v>
      </c>
      <c r="DQ3" s="10">
        <f t="shared" si="86"/>
        <v>0</v>
      </c>
      <c r="DS3">
        <f t="shared" si="84"/>
        <v>0</v>
      </c>
      <c r="DT3">
        <f t="shared" si="88"/>
        <v>0</v>
      </c>
      <c r="DU3" s="10">
        <f t="shared" ref="DU3:DU9" si="92">(DS3*1)+(DT3*0.25)</f>
        <v>0</v>
      </c>
      <c r="DV3" s="21">
        <f t="shared" ref="DV3:DV9" si="93">(E3+I3+M3+Q3+U3+Y3+AC3+AG3+AK3+AO3+AS3+AW3+BA3+BE3+BI3+BM3+BQ3+BY3+CC3+CG3+CK3+CO3+CS3+CW3+DA3+DI3+DM3+DQ3+DE3+DU3)</f>
        <v>0</v>
      </c>
      <c r="DW3" s="19">
        <f t="shared" ref="DW3:DW9" si="94">B3+F3+J3+N3+R3+V3+Z3+AD3+AH3+AL3+AP3+AT3+AX3+BB3+BF3+BJ3+BN3+BR3+BV3+BZ3+CD3+CH3+CL3+CP3+CT3+CX3+DB3+DF3+DJ3+DN3+DR3</f>
        <v>0</v>
      </c>
    </row>
    <row r="4" spans="1:127" ht="18.75">
      <c r="A4" s="6" t="s">
        <v>155</v>
      </c>
      <c r="C4">
        <f t="shared" si="89"/>
        <v>0</v>
      </c>
      <c r="D4">
        <f t="shared" si="90"/>
        <v>0</v>
      </c>
      <c r="E4" s="10">
        <f t="shared" si="91"/>
        <v>0</v>
      </c>
      <c r="G4">
        <f t="shared" si="0"/>
        <v>0</v>
      </c>
      <c r="H4">
        <f t="shared" si="1"/>
        <v>0</v>
      </c>
      <c r="I4" s="10">
        <f t="shared" si="2"/>
        <v>0</v>
      </c>
      <c r="K4">
        <f t="shared" si="0"/>
        <v>0</v>
      </c>
      <c r="L4">
        <f t="shared" si="4"/>
        <v>0</v>
      </c>
      <c r="M4" s="10">
        <f t="shared" si="5"/>
        <v>0</v>
      </c>
      <c r="O4">
        <f t="shared" si="0"/>
        <v>0</v>
      </c>
      <c r="P4">
        <f t="shared" si="7"/>
        <v>0</v>
      </c>
      <c r="Q4" s="10">
        <f t="shared" si="8"/>
        <v>0</v>
      </c>
      <c r="S4">
        <f t="shared" si="0"/>
        <v>0</v>
      </c>
      <c r="T4">
        <f t="shared" si="10"/>
        <v>0</v>
      </c>
      <c r="U4" s="10">
        <f t="shared" si="11"/>
        <v>0</v>
      </c>
      <c r="W4">
        <f t="shared" si="12"/>
        <v>0</v>
      </c>
      <c r="X4">
        <f t="shared" si="13"/>
        <v>0</v>
      </c>
      <c r="Y4" s="10">
        <f t="shared" si="14"/>
        <v>0</v>
      </c>
      <c r="AA4">
        <f t="shared" si="12"/>
        <v>0</v>
      </c>
      <c r="AB4">
        <f t="shared" si="16"/>
        <v>0</v>
      </c>
      <c r="AC4" s="10">
        <f t="shared" si="17"/>
        <v>0</v>
      </c>
      <c r="AE4">
        <f t="shared" si="12"/>
        <v>0</v>
      </c>
      <c r="AF4">
        <f t="shared" si="19"/>
        <v>0</v>
      </c>
      <c r="AG4" s="10">
        <f t="shared" si="20"/>
        <v>0</v>
      </c>
      <c r="AI4">
        <f t="shared" si="12"/>
        <v>0</v>
      </c>
      <c r="AJ4">
        <f t="shared" si="22"/>
        <v>0</v>
      </c>
      <c r="AK4" s="10">
        <f t="shared" si="23"/>
        <v>0</v>
      </c>
      <c r="AM4">
        <f t="shared" si="24"/>
        <v>0</v>
      </c>
      <c r="AN4">
        <f t="shared" si="25"/>
        <v>0</v>
      </c>
      <c r="AO4" s="10">
        <f t="shared" si="26"/>
        <v>0</v>
      </c>
      <c r="AQ4">
        <f t="shared" si="24"/>
        <v>0</v>
      </c>
      <c r="AR4">
        <f t="shared" si="28"/>
        <v>0</v>
      </c>
      <c r="AS4" s="10">
        <f t="shared" si="29"/>
        <v>0</v>
      </c>
      <c r="AU4">
        <f t="shared" si="24"/>
        <v>0</v>
      </c>
      <c r="AV4">
        <f t="shared" si="31"/>
        <v>0</v>
      </c>
      <c r="AW4" s="10">
        <f t="shared" si="32"/>
        <v>0</v>
      </c>
      <c r="AY4">
        <f t="shared" si="24"/>
        <v>0</v>
      </c>
      <c r="AZ4">
        <f t="shared" si="34"/>
        <v>0</v>
      </c>
      <c r="BA4" s="10">
        <f t="shared" si="35"/>
        <v>0</v>
      </c>
      <c r="BC4">
        <f t="shared" si="36"/>
        <v>0</v>
      </c>
      <c r="BD4">
        <f t="shared" si="37"/>
        <v>0</v>
      </c>
      <c r="BE4" s="10">
        <f t="shared" si="38"/>
        <v>0</v>
      </c>
      <c r="BG4">
        <f t="shared" si="36"/>
        <v>0</v>
      </c>
      <c r="BH4">
        <f t="shared" si="40"/>
        <v>0</v>
      </c>
      <c r="BI4" s="10">
        <f t="shared" si="41"/>
        <v>0</v>
      </c>
      <c r="BK4">
        <f t="shared" si="36"/>
        <v>0</v>
      </c>
      <c r="BL4">
        <f t="shared" si="43"/>
        <v>0</v>
      </c>
      <c r="BM4" s="10">
        <f t="shared" si="44"/>
        <v>0</v>
      </c>
      <c r="BO4">
        <f t="shared" si="36"/>
        <v>0</v>
      </c>
      <c r="BP4">
        <f t="shared" si="46"/>
        <v>0</v>
      </c>
      <c r="BQ4" s="10">
        <f t="shared" si="47"/>
        <v>0</v>
      </c>
      <c r="BS4">
        <f t="shared" si="48"/>
        <v>0</v>
      </c>
      <c r="BT4">
        <f t="shared" si="49"/>
        <v>0</v>
      </c>
      <c r="BU4" s="10">
        <f t="shared" si="50"/>
        <v>0</v>
      </c>
      <c r="BW4">
        <f t="shared" si="48"/>
        <v>0</v>
      </c>
      <c r="BX4">
        <f t="shared" si="52"/>
        <v>0</v>
      </c>
      <c r="BY4" s="10">
        <f t="shared" si="53"/>
        <v>0</v>
      </c>
      <c r="CA4">
        <f t="shared" si="48"/>
        <v>0</v>
      </c>
      <c r="CB4">
        <f t="shared" si="55"/>
        <v>0</v>
      </c>
      <c r="CC4" s="10">
        <f t="shared" si="56"/>
        <v>0</v>
      </c>
      <c r="CE4">
        <f t="shared" si="48"/>
        <v>0</v>
      </c>
      <c r="CF4">
        <f t="shared" si="58"/>
        <v>0</v>
      </c>
      <c r="CG4" s="10">
        <f t="shared" si="59"/>
        <v>0</v>
      </c>
      <c r="CI4">
        <f t="shared" si="60"/>
        <v>0</v>
      </c>
      <c r="CJ4">
        <f t="shared" si="61"/>
        <v>0</v>
      </c>
      <c r="CK4" s="10">
        <f t="shared" si="62"/>
        <v>0</v>
      </c>
      <c r="CM4">
        <f t="shared" si="60"/>
        <v>0</v>
      </c>
      <c r="CN4">
        <f t="shared" si="64"/>
        <v>0</v>
      </c>
      <c r="CO4" s="10">
        <f t="shared" si="65"/>
        <v>0</v>
      </c>
      <c r="CQ4">
        <f t="shared" si="60"/>
        <v>0</v>
      </c>
      <c r="CR4">
        <f t="shared" si="67"/>
        <v>0</v>
      </c>
      <c r="CS4" s="10">
        <f t="shared" si="68"/>
        <v>0</v>
      </c>
      <c r="CU4">
        <f t="shared" si="60"/>
        <v>0</v>
      </c>
      <c r="CV4">
        <f t="shared" si="70"/>
        <v>0</v>
      </c>
      <c r="CW4" s="10">
        <f t="shared" si="71"/>
        <v>0</v>
      </c>
      <c r="CY4">
        <f t="shared" si="72"/>
        <v>0</v>
      </c>
      <c r="CZ4">
        <f t="shared" si="73"/>
        <v>0</v>
      </c>
      <c r="DA4" s="10">
        <f t="shared" si="74"/>
        <v>0</v>
      </c>
      <c r="DC4">
        <f t="shared" si="72"/>
        <v>0</v>
      </c>
      <c r="DD4">
        <f t="shared" si="76"/>
        <v>0</v>
      </c>
      <c r="DE4" s="10">
        <f t="shared" si="77"/>
        <v>0</v>
      </c>
      <c r="DG4">
        <f t="shared" si="72"/>
        <v>0</v>
      </c>
      <c r="DH4">
        <f t="shared" si="79"/>
        <v>0</v>
      </c>
      <c r="DI4" s="10">
        <f t="shared" si="80"/>
        <v>0</v>
      </c>
      <c r="DK4">
        <f t="shared" si="72"/>
        <v>0</v>
      </c>
      <c r="DL4">
        <f t="shared" si="82"/>
        <v>0</v>
      </c>
      <c r="DM4" s="10">
        <f t="shared" si="83"/>
        <v>0</v>
      </c>
      <c r="DO4">
        <f t="shared" si="84"/>
        <v>0</v>
      </c>
      <c r="DP4">
        <f t="shared" si="85"/>
        <v>0</v>
      </c>
      <c r="DQ4" s="10">
        <f t="shared" si="86"/>
        <v>0</v>
      </c>
      <c r="DS4">
        <f t="shared" si="84"/>
        <v>0</v>
      </c>
      <c r="DT4">
        <f t="shared" si="88"/>
        <v>0</v>
      </c>
      <c r="DU4" s="10">
        <f t="shared" si="92"/>
        <v>0</v>
      </c>
      <c r="DV4" s="21">
        <f t="shared" si="93"/>
        <v>0</v>
      </c>
      <c r="DW4" s="19">
        <f t="shared" si="94"/>
        <v>0</v>
      </c>
    </row>
    <row r="5" spans="1:127" ht="18.75">
      <c r="A5" s="6" t="s">
        <v>103</v>
      </c>
      <c r="C5">
        <f t="shared" si="89"/>
        <v>0</v>
      </c>
      <c r="D5">
        <f t="shared" si="90"/>
        <v>0</v>
      </c>
      <c r="E5" s="10">
        <f t="shared" si="91"/>
        <v>0</v>
      </c>
      <c r="F5">
        <v>130</v>
      </c>
      <c r="G5">
        <f t="shared" si="0"/>
        <v>80</v>
      </c>
      <c r="H5">
        <f t="shared" si="1"/>
        <v>30</v>
      </c>
      <c r="I5" s="10">
        <f t="shared" si="2"/>
        <v>87.5</v>
      </c>
      <c r="J5">
        <v>109</v>
      </c>
      <c r="K5">
        <f t="shared" si="0"/>
        <v>59</v>
      </c>
      <c r="L5">
        <f t="shared" si="4"/>
        <v>9</v>
      </c>
      <c r="M5" s="10">
        <f t="shared" si="5"/>
        <v>61.25</v>
      </c>
      <c r="N5">
        <v>85</v>
      </c>
      <c r="O5">
        <f t="shared" si="0"/>
        <v>35</v>
      </c>
      <c r="P5">
        <f t="shared" si="7"/>
        <v>0</v>
      </c>
      <c r="Q5" s="10">
        <f t="shared" si="8"/>
        <v>35</v>
      </c>
      <c r="R5">
        <v>117</v>
      </c>
      <c r="S5">
        <f t="shared" si="0"/>
        <v>67</v>
      </c>
      <c r="T5">
        <f t="shared" si="10"/>
        <v>17</v>
      </c>
      <c r="U5" s="10">
        <f t="shared" si="11"/>
        <v>71.25</v>
      </c>
      <c r="V5">
        <v>100</v>
      </c>
      <c r="W5">
        <f t="shared" si="12"/>
        <v>50</v>
      </c>
      <c r="X5">
        <f t="shared" si="13"/>
        <v>0</v>
      </c>
      <c r="Y5" s="10">
        <f t="shared" si="14"/>
        <v>50</v>
      </c>
      <c r="AA5">
        <f t="shared" si="12"/>
        <v>0</v>
      </c>
      <c r="AB5">
        <f t="shared" si="16"/>
        <v>0</v>
      </c>
      <c r="AC5" s="10">
        <f t="shared" si="17"/>
        <v>0</v>
      </c>
      <c r="AE5">
        <f t="shared" si="12"/>
        <v>0</v>
      </c>
      <c r="AF5">
        <f t="shared" si="19"/>
        <v>0</v>
      </c>
      <c r="AG5" s="10">
        <f t="shared" si="20"/>
        <v>0</v>
      </c>
      <c r="AH5">
        <v>140</v>
      </c>
      <c r="AI5">
        <f t="shared" si="12"/>
        <v>90</v>
      </c>
      <c r="AJ5">
        <f t="shared" si="22"/>
        <v>40</v>
      </c>
      <c r="AK5" s="10">
        <f t="shared" si="23"/>
        <v>100</v>
      </c>
      <c r="AL5">
        <v>110</v>
      </c>
      <c r="AM5">
        <f t="shared" si="24"/>
        <v>60</v>
      </c>
      <c r="AN5">
        <f t="shared" si="25"/>
        <v>10</v>
      </c>
      <c r="AO5" s="10">
        <f t="shared" si="26"/>
        <v>62.5</v>
      </c>
      <c r="AP5">
        <v>112</v>
      </c>
      <c r="AQ5">
        <f t="shared" si="24"/>
        <v>62</v>
      </c>
      <c r="AR5">
        <f t="shared" si="28"/>
        <v>12</v>
      </c>
      <c r="AS5" s="10">
        <f t="shared" si="29"/>
        <v>65</v>
      </c>
      <c r="AT5">
        <v>112</v>
      </c>
      <c r="AU5">
        <f t="shared" si="24"/>
        <v>62</v>
      </c>
      <c r="AV5">
        <f t="shared" si="31"/>
        <v>12</v>
      </c>
      <c r="AW5" s="10">
        <f t="shared" si="32"/>
        <v>65</v>
      </c>
      <c r="AX5">
        <v>149</v>
      </c>
      <c r="AY5">
        <f t="shared" si="24"/>
        <v>99</v>
      </c>
      <c r="AZ5">
        <f t="shared" si="34"/>
        <v>49</v>
      </c>
      <c r="BA5" s="10">
        <f t="shared" si="35"/>
        <v>111.25</v>
      </c>
      <c r="BC5">
        <f t="shared" si="36"/>
        <v>0</v>
      </c>
      <c r="BD5">
        <f t="shared" si="37"/>
        <v>0</v>
      </c>
      <c r="BE5" s="10">
        <f t="shared" si="38"/>
        <v>0</v>
      </c>
      <c r="BG5">
        <f t="shared" si="36"/>
        <v>0</v>
      </c>
      <c r="BH5">
        <f t="shared" si="40"/>
        <v>0</v>
      </c>
      <c r="BI5" s="10">
        <f t="shared" si="41"/>
        <v>0</v>
      </c>
      <c r="BJ5">
        <v>112</v>
      </c>
      <c r="BK5">
        <f t="shared" si="36"/>
        <v>62</v>
      </c>
      <c r="BL5">
        <f t="shared" si="43"/>
        <v>12</v>
      </c>
      <c r="BM5" s="10">
        <f t="shared" si="44"/>
        <v>65</v>
      </c>
      <c r="BN5">
        <v>104</v>
      </c>
      <c r="BO5">
        <f t="shared" si="36"/>
        <v>54</v>
      </c>
      <c r="BP5">
        <f t="shared" si="46"/>
        <v>4</v>
      </c>
      <c r="BQ5" s="10">
        <f t="shared" si="47"/>
        <v>55</v>
      </c>
      <c r="BR5">
        <v>90</v>
      </c>
      <c r="BS5">
        <f t="shared" si="48"/>
        <v>40</v>
      </c>
      <c r="BT5">
        <f t="shared" si="49"/>
        <v>0</v>
      </c>
      <c r="BU5" s="10">
        <f t="shared" si="50"/>
        <v>40</v>
      </c>
      <c r="BV5">
        <v>115</v>
      </c>
      <c r="BW5">
        <f t="shared" si="48"/>
        <v>65</v>
      </c>
      <c r="BX5">
        <f t="shared" si="52"/>
        <v>15</v>
      </c>
      <c r="BY5" s="10">
        <f t="shared" si="53"/>
        <v>68.75</v>
      </c>
      <c r="BZ5">
        <v>104</v>
      </c>
      <c r="CA5">
        <f t="shared" si="48"/>
        <v>54</v>
      </c>
      <c r="CB5">
        <f t="shared" si="55"/>
        <v>4</v>
      </c>
      <c r="CC5" s="10">
        <f t="shared" si="56"/>
        <v>55</v>
      </c>
      <c r="CE5">
        <f t="shared" si="48"/>
        <v>0</v>
      </c>
      <c r="CF5">
        <f t="shared" si="58"/>
        <v>0</v>
      </c>
      <c r="CG5" s="10">
        <f t="shared" si="59"/>
        <v>0</v>
      </c>
      <c r="CI5">
        <f t="shared" si="60"/>
        <v>0</v>
      </c>
      <c r="CJ5">
        <f t="shared" si="61"/>
        <v>0</v>
      </c>
      <c r="CK5" s="10">
        <f t="shared" si="62"/>
        <v>0</v>
      </c>
      <c r="CL5">
        <v>106</v>
      </c>
      <c r="CM5">
        <f t="shared" si="60"/>
        <v>56</v>
      </c>
      <c r="CN5">
        <f t="shared" si="64"/>
        <v>6</v>
      </c>
      <c r="CO5" s="10">
        <f t="shared" si="65"/>
        <v>57.5</v>
      </c>
      <c r="CP5">
        <v>100</v>
      </c>
      <c r="CQ5">
        <f t="shared" si="60"/>
        <v>50</v>
      </c>
      <c r="CR5">
        <f t="shared" si="67"/>
        <v>0</v>
      </c>
      <c r="CS5" s="10">
        <f t="shared" si="68"/>
        <v>50</v>
      </c>
      <c r="CT5">
        <v>90</v>
      </c>
      <c r="CU5">
        <f t="shared" si="60"/>
        <v>40</v>
      </c>
      <c r="CV5">
        <f t="shared" si="70"/>
        <v>0</v>
      </c>
      <c r="CW5" s="10">
        <f t="shared" si="71"/>
        <v>40</v>
      </c>
      <c r="CX5">
        <v>108</v>
      </c>
      <c r="CY5">
        <f t="shared" si="72"/>
        <v>58</v>
      </c>
      <c r="CZ5">
        <f t="shared" si="73"/>
        <v>8</v>
      </c>
      <c r="DA5" s="10">
        <f t="shared" si="74"/>
        <v>60</v>
      </c>
      <c r="DB5">
        <v>108</v>
      </c>
      <c r="DC5">
        <f t="shared" si="72"/>
        <v>58</v>
      </c>
      <c r="DD5">
        <f>IF(DB5&gt;100,DB5-100,0)</f>
        <v>8</v>
      </c>
      <c r="DE5" s="10">
        <f>(DC5*1)+(DD5*0.25)</f>
        <v>60</v>
      </c>
      <c r="DG5">
        <f t="shared" si="72"/>
        <v>0</v>
      </c>
      <c r="DH5">
        <f t="shared" si="79"/>
        <v>0</v>
      </c>
      <c r="DI5" s="10">
        <f t="shared" si="80"/>
        <v>0</v>
      </c>
      <c r="DK5">
        <f t="shared" si="72"/>
        <v>0</v>
      </c>
      <c r="DL5">
        <f t="shared" si="82"/>
        <v>0</v>
      </c>
      <c r="DM5" s="10">
        <f t="shared" si="83"/>
        <v>0</v>
      </c>
      <c r="DO5">
        <f t="shared" si="84"/>
        <v>0</v>
      </c>
      <c r="DP5">
        <f t="shared" si="85"/>
        <v>0</v>
      </c>
      <c r="DQ5" s="10">
        <f t="shared" si="86"/>
        <v>0</v>
      </c>
      <c r="DS5">
        <f t="shared" si="84"/>
        <v>0</v>
      </c>
      <c r="DT5">
        <f t="shared" si="88"/>
        <v>0</v>
      </c>
      <c r="DU5" s="10">
        <f>(DS5*1)+(DT5*0.25)</f>
        <v>0</v>
      </c>
      <c r="DV5" s="21">
        <f>(E5+I5+M5+Q5+U5+Y5+AC5+AG5+AK5+AO5+AS5+AW5+BA5+BE5+BI5+BM5+BQ5+BY5+CC5+CG5+CK5+CO5+CS5+CW5+DA5+DI5+DM5+DQ5+DE5+DU5)</f>
        <v>1220</v>
      </c>
      <c r="DW5" s="19">
        <f t="shared" si="94"/>
        <v>2201</v>
      </c>
    </row>
    <row r="6" spans="1:127" ht="18.75">
      <c r="A6" s="6" t="s">
        <v>156</v>
      </c>
      <c r="C6">
        <f t="shared" si="89"/>
        <v>0</v>
      </c>
      <c r="D6">
        <f t="shared" si="90"/>
        <v>0</v>
      </c>
      <c r="E6" s="10">
        <f t="shared" si="91"/>
        <v>0</v>
      </c>
      <c r="G6">
        <f t="shared" si="0"/>
        <v>0</v>
      </c>
      <c r="H6">
        <f t="shared" si="1"/>
        <v>0</v>
      </c>
      <c r="I6" s="10">
        <f t="shared" si="2"/>
        <v>0</v>
      </c>
      <c r="K6">
        <f t="shared" si="0"/>
        <v>0</v>
      </c>
      <c r="L6">
        <f t="shared" si="4"/>
        <v>0</v>
      </c>
      <c r="M6" s="10">
        <f t="shared" si="5"/>
        <v>0</v>
      </c>
      <c r="O6">
        <f t="shared" si="0"/>
        <v>0</v>
      </c>
      <c r="P6">
        <f t="shared" si="7"/>
        <v>0</v>
      </c>
      <c r="Q6" s="10">
        <f t="shared" si="8"/>
        <v>0</v>
      </c>
      <c r="S6">
        <f t="shared" si="0"/>
        <v>0</v>
      </c>
      <c r="T6">
        <f t="shared" si="10"/>
        <v>0</v>
      </c>
      <c r="U6" s="10">
        <f t="shared" si="11"/>
        <v>0</v>
      </c>
      <c r="W6">
        <f t="shared" si="12"/>
        <v>0</v>
      </c>
      <c r="X6">
        <f t="shared" si="13"/>
        <v>0</v>
      </c>
      <c r="Y6" s="10">
        <f t="shared" si="14"/>
        <v>0</v>
      </c>
      <c r="AA6">
        <f t="shared" si="12"/>
        <v>0</v>
      </c>
      <c r="AB6">
        <f t="shared" si="16"/>
        <v>0</v>
      </c>
      <c r="AC6" s="10">
        <f t="shared" si="17"/>
        <v>0</v>
      </c>
      <c r="AE6">
        <f t="shared" si="12"/>
        <v>0</v>
      </c>
      <c r="AF6">
        <f t="shared" si="19"/>
        <v>0</v>
      </c>
      <c r="AG6" s="10">
        <f t="shared" si="20"/>
        <v>0</v>
      </c>
      <c r="AI6">
        <f t="shared" si="12"/>
        <v>0</v>
      </c>
      <c r="AJ6">
        <f t="shared" si="22"/>
        <v>0</v>
      </c>
      <c r="AK6" s="10">
        <f t="shared" si="23"/>
        <v>0</v>
      </c>
      <c r="AL6">
        <v>39</v>
      </c>
      <c r="AM6">
        <f t="shared" si="24"/>
        <v>0</v>
      </c>
      <c r="AN6">
        <f t="shared" si="25"/>
        <v>0</v>
      </c>
      <c r="AO6" s="10">
        <f t="shared" si="26"/>
        <v>0</v>
      </c>
      <c r="AQ6">
        <f t="shared" si="24"/>
        <v>0</v>
      </c>
      <c r="AR6">
        <f t="shared" si="28"/>
        <v>0</v>
      </c>
      <c r="AS6" s="10">
        <f t="shared" si="29"/>
        <v>0</v>
      </c>
      <c r="AU6">
        <f t="shared" si="24"/>
        <v>0</v>
      </c>
      <c r="AV6">
        <f t="shared" si="31"/>
        <v>0</v>
      </c>
      <c r="AW6" s="10">
        <f t="shared" si="32"/>
        <v>0</v>
      </c>
      <c r="AY6">
        <f t="shared" si="24"/>
        <v>0</v>
      </c>
      <c r="AZ6">
        <f t="shared" si="34"/>
        <v>0</v>
      </c>
      <c r="BA6" s="10">
        <f t="shared" si="35"/>
        <v>0</v>
      </c>
      <c r="BC6">
        <f t="shared" si="36"/>
        <v>0</v>
      </c>
      <c r="BD6">
        <f t="shared" si="37"/>
        <v>0</v>
      </c>
      <c r="BE6" s="10">
        <f t="shared" si="38"/>
        <v>0</v>
      </c>
      <c r="BG6">
        <f t="shared" si="36"/>
        <v>0</v>
      </c>
      <c r="BH6">
        <f t="shared" si="40"/>
        <v>0</v>
      </c>
      <c r="BI6" s="10">
        <f t="shared" si="41"/>
        <v>0</v>
      </c>
      <c r="BK6">
        <f t="shared" si="36"/>
        <v>0</v>
      </c>
      <c r="BL6">
        <f t="shared" si="43"/>
        <v>0</v>
      </c>
      <c r="BM6" s="10">
        <f t="shared" si="44"/>
        <v>0</v>
      </c>
      <c r="BO6">
        <f t="shared" si="36"/>
        <v>0</v>
      </c>
      <c r="BP6">
        <f t="shared" si="46"/>
        <v>0</v>
      </c>
      <c r="BQ6" s="10">
        <f t="shared" si="47"/>
        <v>0</v>
      </c>
      <c r="BS6">
        <f t="shared" si="48"/>
        <v>0</v>
      </c>
      <c r="BT6">
        <f t="shared" si="49"/>
        <v>0</v>
      </c>
      <c r="BU6" s="10">
        <f t="shared" si="50"/>
        <v>0</v>
      </c>
      <c r="BW6">
        <f t="shared" si="48"/>
        <v>0</v>
      </c>
      <c r="BX6">
        <f t="shared" si="52"/>
        <v>0</v>
      </c>
      <c r="BY6" s="10">
        <f t="shared" si="53"/>
        <v>0</v>
      </c>
      <c r="CA6">
        <f t="shared" si="48"/>
        <v>0</v>
      </c>
      <c r="CB6">
        <f t="shared" si="55"/>
        <v>0</v>
      </c>
      <c r="CC6" s="10">
        <f t="shared" si="56"/>
        <v>0</v>
      </c>
      <c r="CE6">
        <f t="shared" si="48"/>
        <v>0</v>
      </c>
      <c r="CF6">
        <f t="shared" si="58"/>
        <v>0</v>
      </c>
      <c r="CG6" s="10">
        <f t="shared" si="59"/>
        <v>0</v>
      </c>
      <c r="CI6">
        <f t="shared" si="60"/>
        <v>0</v>
      </c>
      <c r="CJ6">
        <f t="shared" si="61"/>
        <v>0</v>
      </c>
      <c r="CK6" s="10">
        <f t="shared" si="62"/>
        <v>0</v>
      </c>
      <c r="CM6">
        <f t="shared" si="60"/>
        <v>0</v>
      </c>
      <c r="CN6">
        <f t="shared" si="64"/>
        <v>0</v>
      </c>
      <c r="CO6" s="10">
        <f t="shared" si="65"/>
        <v>0</v>
      </c>
      <c r="CQ6">
        <f t="shared" si="60"/>
        <v>0</v>
      </c>
      <c r="CR6">
        <f t="shared" si="67"/>
        <v>0</v>
      </c>
      <c r="CS6" s="10">
        <f t="shared" si="68"/>
        <v>0</v>
      </c>
      <c r="CU6">
        <f t="shared" si="60"/>
        <v>0</v>
      </c>
      <c r="CV6">
        <f t="shared" si="70"/>
        <v>0</v>
      </c>
      <c r="CW6" s="10">
        <f t="shared" si="71"/>
        <v>0</v>
      </c>
      <c r="CY6">
        <f t="shared" si="72"/>
        <v>0</v>
      </c>
      <c r="CZ6">
        <f t="shared" si="73"/>
        <v>0</v>
      </c>
      <c r="DA6" s="10">
        <f t="shared" si="74"/>
        <v>0</v>
      </c>
      <c r="DC6">
        <f t="shared" si="72"/>
        <v>0</v>
      </c>
      <c r="DD6">
        <f t="shared" si="76"/>
        <v>0</v>
      </c>
      <c r="DE6" s="10">
        <f t="shared" si="77"/>
        <v>0</v>
      </c>
      <c r="DG6">
        <f t="shared" si="72"/>
        <v>0</v>
      </c>
      <c r="DH6">
        <f t="shared" si="79"/>
        <v>0</v>
      </c>
      <c r="DI6" s="10">
        <f t="shared" si="80"/>
        <v>0</v>
      </c>
      <c r="DK6">
        <f t="shared" si="72"/>
        <v>0</v>
      </c>
      <c r="DL6">
        <f t="shared" si="82"/>
        <v>0</v>
      </c>
      <c r="DM6" s="10">
        <f t="shared" si="83"/>
        <v>0</v>
      </c>
      <c r="DO6">
        <f t="shared" si="84"/>
        <v>0</v>
      </c>
      <c r="DP6">
        <f t="shared" si="85"/>
        <v>0</v>
      </c>
      <c r="DQ6" s="10">
        <f t="shared" si="86"/>
        <v>0</v>
      </c>
      <c r="DS6">
        <f t="shared" si="84"/>
        <v>0</v>
      </c>
      <c r="DT6">
        <f t="shared" si="88"/>
        <v>0</v>
      </c>
      <c r="DU6" s="10">
        <f t="shared" si="92"/>
        <v>0</v>
      </c>
      <c r="DV6" s="21">
        <f t="shared" si="93"/>
        <v>0</v>
      </c>
      <c r="DW6" s="19">
        <f t="shared" si="94"/>
        <v>39</v>
      </c>
    </row>
    <row r="7" spans="1:127" ht="18.75">
      <c r="A7" s="6" t="s">
        <v>157</v>
      </c>
      <c r="C7">
        <f t="shared" si="89"/>
        <v>0</v>
      </c>
      <c r="D7">
        <f t="shared" si="90"/>
        <v>0</v>
      </c>
      <c r="E7" s="10">
        <f t="shared" si="91"/>
        <v>0</v>
      </c>
      <c r="G7">
        <f t="shared" si="0"/>
        <v>0</v>
      </c>
      <c r="H7">
        <f t="shared" si="1"/>
        <v>0</v>
      </c>
      <c r="I7" s="10">
        <f t="shared" si="2"/>
        <v>0</v>
      </c>
      <c r="K7">
        <f t="shared" si="0"/>
        <v>0</v>
      </c>
      <c r="L7">
        <f t="shared" si="4"/>
        <v>0</v>
      </c>
      <c r="M7" s="10">
        <f t="shared" si="5"/>
        <v>0</v>
      </c>
      <c r="O7">
        <f t="shared" si="0"/>
        <v>0</v>
      </c>
      <c r="P7">
        <f t="shared" si="7"/>
        <v>0</v>
      </c>
      <c r="Q7" s="10">
        <f t="shared" si="8"/>
        <v>0</v>
      </c>
      <c r="S7">
        <f t="shared" si="0"/>
        <v>0</v>
      </c>
      <c r="T7">
        <f t="shared" si="10"/>
        <v>0</v>
      </c>
      <c r="U7" s="10">
        <f t="shared" si="11"/>
        <v>0</v>
      </c>
      <c r="W7">
        <f t="shared" si="12"/>
        <v>0</v>
      </c>
      <c r="X7">
        <f t="shared" si="13"/>
        <v>0</v>
      </c>
      <c r="Y7" s="10">
        <f t="shared" si="14"/>
        <v>0</v>
      </c>
      <c r="AA7">
        <f t="shared" si="12"/>
        <v>0</v>
      </c>
      <c r="AB7">
        <f t="shared" si="16"/>
        <v>0</v>
      </c>
      <c r="AC7" s="10">
        <f t="shared" si="17"/>
        <v>0</v>
      </c>
      <c r="AE7">
        <f t="shared" si="12"/>
        <v>0</v>
      </c>
      <c r="AF7">
        <f t="shared" si="19"/>
        <v>0</v>
      </c>
      <c r="AG7" s="10">
        <f t="shared" si="20"/>
        <v>0</v>
      </c>
      <c r="AI7">
        <f t="shared" si="12"/>
        <v>0</v>
      </c>
      <c r="AJ7">
        <f t="shared" si="22"/>
        <v>0</v>
      </c>
      <c r="AK7" s="10">
        <f t="shared" si="23"/>
        <v>0</v>
      </c>
      <c r="AM7">
        <f t="shared" si="24"/>
        <v>0</v>
      </c>
      <c r="AN7">
        <f t="shared" si="25"/>
        <v>0</v>
      </c>
      <c r="AO7" s="10">
        <f t="shared" si="26"/>
        <v>0</v>
      </c>
      <c r="AQ7">
        <f t="shared" si="24"/>
        <v>0</v>
      </c>
      <c r="AR7">
        <f t="shared" si="28"/>
        <v>0</v>
      </c>
      <c r="AS7" s="10">
        <f t="shared" si="29"/>
        <v>0</v>
      </c>
      <c r="AU7">
        <f t="shared" si="24"/>
        <v>0</v>
      </c>
      <c r="AV7">
        <f t="shared" si="31"/>
        <v>0</v>
      </c>
      <c r="AW7" s="10">
        <f t="shared" si="32"/>
        <v>0</v>
      </c>
      <c r="AY7">
        <f t="shared" si="24"/>
        <v>0</v>
      </c>
      <c r="AZ7">
        <f t="shared" si="34"/>
        <v>0</v>
      </c>
      <c r="BA7" s="10">
        <f t="shared" si="35"/>
        <v>0</v>
      </c>
      <c r="BC7">
        <f t="shared" si="36"/>
        <v>0</v>
      </c>
      <c r="BD7">
        <f t="shared" si="37"/>
        <v>0</v>
      </c>
      <c r="BE7" s="10">
        <f t="shared" si="38"/>
        <v>0</v>
      </c>
      <c r="BG7">
        <f t="shared" si="36"/>
        <v>0</v>
      </c>
      <c r="BH7">
        <f t="shared" si="40"/>
        <v>0</v>
      </c>
      <c r="BI7" s="10">
        <f t="shared" si="41"/>
        <v>0</v>
      </c>
      <c r="BJ7">
        <v>87</v>
      </c>
      <c r="BK7">
        <f t="shared" si="36"/>
        <v>37</v>
      </c>
      <c r="BL7">
        <f t="shared" si="43"/>
        <v>0</v>
      </c>
      <c r="BM7" s="10">
        <f t="shared" si="44"/>
        <v>37</v>
      </c>
      <c r="BN7">
        <v>78</v>
      </c>
      <c r="BO7">
        <f t="shared" si="36"/>
        <v>28</v>
      </c>
      <c r="BP7">
        <f t="shared" si="46"/>
        <v>0</v>
      </c>
      <c r="BQ7" s="10">
        <f t="shared" si="47"/>
        <v>28</v>
      </c>
      <c r="BR7">
        <v>73</v>
      </c>
      <c r="BS7">
        <f t="shared" si="48"/>
        <v>23</v>
      </c>
      <c r="BT7">
        <f t="shared" si="49"/>
        <v>0</v>
      </c>
      <c r="BU7" s="10">
        <f t="shared" si="50"/>
        <v>23</v>
      </c>
      <c r="BW7">
        <f t="shared" si="48"/>
        <v>0</v>
      </c>
      <c r="BX7">
        <f t="shared" si="52"/>
        <v>0</v>
      </c>
      <c r="BY7" s="10">
        <f t="shared" si="53"/>
        <v>0</v>
      </c>
      <c r="CA7">
        <f t="shared" si="48"/>
        <v>0</v>
      </c>
      <c r="CB7">
        <f t="shared" si="55"/>
        <v>0</v>
      </c>
      <c r="CC7" s="10">
        <f t="shared" si="56"/>
        <v>0</v>
      </c>
      <c r="CE7">
        <f t="shared" si="48"/>
        <v>0</v>
      </c>
      <c r="CF7">
        <f t="shared" si="58"/>
        <v>0</v>
      </c>
      <c r="CG7" s="10">
        <f t="shared" si="59"/>
        <v>0</v>
      </c>
      <c r="CI7">
        <f t="shared" si="60"/>
        <v>0</v>
      </c>
      <c r="CJ7">
        <f t="shared" si="61"/>
        <v>0</v>
      </c>
      <c r="CK7" s="10">
        <f t="shared" si="62"/>
        <v>0</v>
      </c>
      <c r="CL7">
        <v>92</v>
      </c>
      <c r="CM7">
        <f t="shared" si="60"/>
        <v>42</v>
      </c>
      <c r="CN7">
        <f t="shared" si="64"/>
        <v>0</v>
      </c>
      <c r="CO7" s="10">
        <f t="shared" si="65"/>
        <v>42</v>
      </c>
      <c r="CP7">
        <v>89</v>
      </c>
      <c r="CQ7">
        <f t="shared" si="60"/>
        <v>39</v>
      </c>
      <c r="CR7">
        <f t="shared" si="67"/>
        <v>0</v>
      </c>
      <c r="CS7" s="10">
        <f t="shared" si="68"/>
        <v>39</v>
      </c>
      <c r="CT7">
        <v>72</v>
      </c>
      <c r="CU7">
        <f t="shared" si="60"/>
        <v>22</v>
      </c>
      <c r="CV7">
        <f t="shared" si="70"/>
        <v>0</v>
      </c>
      <c r="CW7" s="10">
        <f t="shared" si="71"/>
        <v>22</v>
      </c>
      <c r="CY7">
        <f t="shared" si="72"/>
        <v>0</v>
      </c>
      <c r="CZ7">
        <f t="shared" si="73"/>
        <v>0</v>
      </c>
      <c r="DA7" s="10">
        <f t="shared" si="74"/>
        <v>0</v>
      </c>
      <c r="DC7">
        <f t="shared" si="72"/>
        <v>0</v>
      </c>
      <c r="DD7">
        <f t="shared" si="76"/>
        <v>0</v>
      </c>
      <c r="DE7" s="10">
        <f t="shared" si="77"/>
        <v>0</v>
      </c>
      <c r="DG7">
        <f t="shared" si="72"/>
        <v>0</v>
      </c>
      <c r="DH7">
        <f t="shared" si="79"/>
        <v>0</v>
      </c>
      <c r="DI7" s="10">
        <f t="shared" si="80"/>
        <v>0</v>
      </c>
      <c r="DK7">
        <f t="shared" si="72"/>
        <v>0</v>
      </c>
      <c r="DL7">
        <f t="shared" si="82"/>
        <v>0</v>
      </c>
      <c r="DM7" s="10">
        <f t="shared" si="83"/>
        <v>0</v>
      </c>
      <c r="DO7">
        <f t="shared" si="84"/>
        <v>0</v>
      </c>
      <c r="DP7">
        <f t="shared" si="85"/>
        <v>0</v>
      </c>
      <c r="DQ7" s="10">
        <f t="shared" si="86"/>
        <v>0</v>
      </c>
      <c r="DS7">
        <f t="shared" si="84"/>
        <v>0</v>
      </c>
      <c r="DT7">
        <f t="shared" si="88"/>
        <v>0</v>
      </c>
      <c r="DU7" s="10">
        <f t="shared" si="92"/>
        <v>0</v>
      </c>
      <c r="DV7" s="21">
        <f>(E7+I7+M7+Q7+U7+Y7+AC7+AG7+AK7+AO7+AS7+AW7+BA7+BE7+BI7+BM7+BQ7+BY7+CC7+CG7+CK7+CO7+CS7+CW7+DA7+DI7+DM7+DQ7+DE7+DU7)</f>
        <v>168</v>
      </c>
      <c r="DW7" s="19">
        <f t="shared" si="94"/>
        <v>491</v>
      </c>
    </row>
    <row r="8" spans="1:127" ht="19.5">
      <c r="A8" s="6"/>
      <c r="C8">
        <f t="shared" si="89"/>
        <v>0</v>
      </c>
      <c r="D8">
        <f t="shared" si="90"/>
        <v>0</v>
      </c>
      <c r="E8" s="10">
        <f t="shared" si="91"/>
        <v>0</v>
      </c>
      <c r="G8">
        <f t="shared" si="0"/>
        <v>0</v>
      </c>
      <c r="H8">
        <f t="shared" si="1"/>
        <v>0</v>
      </c>
      <c r="I8" s="10">
        <f t="shared" si="2"/>
        <v>0</v>
      </c>
      <c r="K8">
        <f t="shared" si="0"/>
        <v>0</v>
      </c>
      <c r="L8">
        <f t="shared" si="4"/>
        <v>0</v>
      </c>
      <c r="M8" s="10">
        <f t="shared" si="5"/>
        <v>0</v>
      </c>
      <c r="O8">
        <f t="shared" si="0"/>
        <v>0</v>
      </c>
      <c r="P8">
        <f t="shared" si="7"/>
        <v>0</v>
      </c>
      <c r="Q8" s="10">
        <f t="shared" si="8"/>
        <v>0</v>
      </c>
      <c r="S8">
        <f t="shared" si="0"/>
        <v>0</v>
      </c>
      <c r="T8">
        <f t="shared" si="10"/>
        <v>0</v>
      </c>
      <c r="U8" s="10">
        <f t="shared" si="11"/>
        <v>0</v>
      </c>
      <c r="W8">
        <f t="shared" si="12"/>
        <v>0</v>
      </c>
      <c r="X8">
        <f t="shared" si="13"/>
        <v>0</v>
      </c>
      <c r="Y8" s="10">
        <f t="shared" si="14"/>
        <v>0</v>
      </c>
      <c r="AA8">
        <f t="shared" si="12"/>
        <v>0</v>
      </c>
      <c r="AB8">
        <f t="shared" si="16"/>
        <v>0</v>
      </c>
      <c r="AC8" s="10">
        <f t="shared" si="17"/>
        <v>0</v>
      </c>
      <c r="AE8">
        <f t="shared" si="12"/>
        <v>0</v>
      </c>
      <c r="AF8">
        <f t="shared" si="19"/>
        <v>0</v>
      </c>
      <c r="AG8" s="10">
        <f t="shared" si="20"/>
        <v>0</v>
      </c>
      <c r="AI8">
        <f t="shared" si="12"/>
        <v>0</v>
      </c>
      <c r="AJ8">
        <f t="shared" si="22"/>
        <v>0</v>
      </c>
      <c r="AK8" s="10">
        <f t="shared" si="23"/>
        <v>0</v>
      </c>
      <c r="AM8">
        <f t="shared" si="24"/>
        <v>0</v>
      </c>
      <c r="AN8">
        <f t="shared" si="25"/>
        <v>0</v>
      </c>
      <c r="AO8" s="10">
        <f t="shared" si="26"/>
        <v>0</v>
      </c>
      <c r="AQ8">
        <f t="shared" si="24"/>
        <v>0</v>
      </c>
      <c r="AR8">
        <f t="shared" si="28"/>
        <v>0</v>
      </c>
      <c r="AS8" s="10">
        <f t="shared" si="29"/>
        <v>0</v>
      </c>
      <c r="AU8">
        <f t="shared" si="24"/>
        <v>0</v>
      </c>
      <c r="AV8">
        <f t="shared" si="31"/>
        <v>0</v>
      </c>
      <c r="AW8" s="10">
        <f t="shared" si="32"/>
        <v>0</v>
      </c>
      <c r="AY8">
        <f t="shared" si="24"/>
        <v>0</v>
      </c>
      <c r="AZ8">
        <f t="shared" si="34"/>
        <v>0</v>
      </c>
      <c r="BA8" s="10">
        <f t="shared" si="35"/>
        <v>0</v>
      </c>
      <c r="BC8">
        <f t="shared" si="36"/>
        <v>0</v>
      </c>
      <c r="BD8">
        <f t="shared" si="37"/>
        <v>0</v>
      </c>
      <c r="BE8" s="10">
        <f t="shared" si="38"/>
        <v>0</v>
      </c>
      <c r="BG8">
        <f t="shared" si="36"/>
        <v>0</v>
      </c>
      <c r="BH8">
        <f t="shared" si="40"/>
        <v>0</v>
      </c>
      <c r="BI8" s="10">
        <f t="shared" si="41"/>
        <v>0</v>
      </c>
      <c r="BK8">
        <f t="shared" si="36"/>
        <v>0</v>
      </c>
      <c r="BL8">
        <f t="shared" si="43"/>
        <v>0</v>
      </c>
      <c r="BM8" s="10">
        <f t="shared" si="44"/>
        <v>0</v>
      </c>
      <c r="BO8">
        <f t="shared" si="36"/>
        <v>0</v>
      </c>
      <c r="BP8">
        <f t="shared" si="46"/>
        <v>0</v>
      </c>
      <c r="BQ8" s="10">
        <f t="shared" si="47"/>
        <v>0</v>
      </c>
      <c r="BS8">
        <f t="shared" si="48"/>
        <v>0</v>
      </c>
      <c r="BT8">
        <f t="shared" si="49"/>
        <v>0</v>
      </c>
      <c r="BU8" s="10">
        <f t="shared" si="50"/>
        <v>0</v>
      </c>
      <c r="BW8">
        <f t="shared" si="48"/>
        <v>0</v>
      </c>
      <c r="BX8">
        <f t="shared" si="52"/>
        <v>0</v>
      </c>
      <c r="BY8" s="10">
        <f t="shared" si="53"/>
        <v>0</v>
      </c>
      <c r="CA8">
        <f t="shared" si="48"/>
        <v>0</v>
      </c>
      <c r="CB8">
        <f t="shared" si="55"/>
        <v>0</v>
      </c>
      <c r="CC8" s="10">
        <f t="shared" si="56"/>
        <v>0</v>
      </c>
      <c r="CE8">
        <f t="shared" si="48"/>
        <v>0</v>
      </c>
      <c r="CF8">
        <f t="shared" si="58"/>
        <v>0</v>
      </c>
      <c r="CG8" s="10">
        <f t="shared" si="59"/>
        <v>0</v>
      </c>
      <c r="CI8">
        <f t="shared" si="60"/>
        <v>0</v>
      </c>
      <c r="CJ8">
        <f t="shared" si="61"/>
        <v>0</v>
      </c>
      <c r="CK8" s="10">
        <f t="shared" si="62"/>
        <v>0</v>
      </c>
      <c r="CM8">
        <f t="shared" si="60"/>
        <v>0</v>
      </c>
      <c r="CN8">
        <f t="shared" si="64"/>
        <v>0</v>
      </c>
      <c r="CO8" s="10">
        <f t="shared" si="65"/>
        <v>0</v>
      </c>
      <c r="CQ8">
        <f t="shared" si="60"/>
        <v>0</v>
      </c>
      <c r="CR8">
        <f t="shared" si="67"/>
        <v>0</v>
      </c>
      <c r="CS8" s="10">
        <f t="shared" si="68"/>
        <v>0</v>
      </c>
      <c r="CU8">
        <f t="shared" si="60"/>
        <v>0</v>
      </c>
      <c r="CV8">
        <f t="shared" si="70"/>
        <v>0</v>
      </c>
      <c r="CW8" s="10">
        <f t="shared" si="71"/>
        <v>0</v>
      </c>
      <c r="CY8">
        <f t="shared" si="72"/>
        <v>0</v>
      </c>
      <c r="CZ8">
        <f t="shared" si="73"/>
        <v>0</v>
      </c>
      <c r="DA8" s="10">
        <f t="shared" si="74"/>
        <v>0</v>
      </c>
      <c r="DC8">
        <f t="shared" si="72"/>
        <v>0</v>
      </c>
      <c r="DD8">
        <f t="shared" si="76"/>
        <v>0</v>
      </c>
      <c r="DE8" s="10">
        <f t="shared" si="77"/>
        <v>0</v>
      </c>
      <c r="DG8">
        <f t="shared" si="72"/>
        <v>0</v>
      </c>
      <c r="DH8">
        <f t="shared" si="79"/>
        <v>0</v>
      </c>
      <c r="DI8" s="10">
        <f t="shared" si="80"/>
        <v>0</v>
      </c>
      <c r="DK8">
        <f t="shared" si="72"/>
        <v>0</v>
      </c>
      <c r="DL8">
        <f t="shared" si="82"/>
        <v>0</v>
      </c>
      <c r="DM8" s="10">
        <f t="shared" si="83"/>
        <v>0</v>
      </c>
      <c r="DO8">
        <f t="shared" si="84"/>
        <v>0</v>
      </c>
      <c r="DP8">
        <f t="shared" si="85"/>
        <v>0</v>
      </c>
      <c r="DQ8" s="10">
        <f t="shared" si="86"/>
        <v>0</v>
      </c>
      <c r="DS8">
        <f t="shared" si="84"/>
        <v>0</v>
      </c>
      <c r="DT8">
        <f t="shared" si="88"/>
        <v>0</v>
      </c>
      <c r="DU8" s="10">
        <f t="shared" si="92"/>
        <v>0</v>
      </c>
      <c r="DV8" s="21">
        <f t="shared" si="93"/>
        <v>0</v>
      </c>
      <c r="DW8" s="19">
        <f t="shared" si="94"/>
        <v>0</v>
      </c>
    </row>
    <row r="9" spans="1:127" ht="19.5">
      <c r="A9" s="6"/>
      <c r="C9">
        <f t="shared" si="89"/>
        <v>0</v>
      </c>
      <c r="D9">
        <f t="shared" si="90"/>
        <v>0</v>
      </c>
      <c r="E9" s="10">
        <f t="shared" si="91"/>
        <v>0</v>
      </c>
      <c r="G9">
        <f t="shared" si="0"/>
        <v>0</v>
      </c>
      <c r="H9">
        <f t="shared" si="1"/>
        <v>0</v>
      </c>
      <c r="I9" s="10">
        <f t="shared" si="2"/>
        <v>0</v>
      </c>
      <c r="K9">
        <f t="shared" si="0"/>
        <v>0</v>
      </c>
      <c r="L9">
        <f t="shared" si="4"/>
        <v>0</v>
      </c>
      <c r="M9" s="10">
        <f t="shared" si="5"/>
        <v>0</v>
      </c>
      <c r="O9">
        <f t="shared" si="0"/>
        <v>0</v>
      </c>
      <c r="P9">
        <f t="shared" si="7"/>
        <v>0</v>
      </c>
      <c r="Q9" s="10">
        <f t="shared" si="8"/>
        <v>0</v>
      </c>
      <c r="S9">
        <f t="shared" si="0"/>
        <v>0</v>
      </c>
      <c r="T9">
        <f t="shared" si="10"/>
        <v>0</v>
      </c>
      <c r="U9" s="10">
        <f t="shared" si="11"/>
        <v>0</v>
      </c>
      <c r="W9">
        <f t="shared" si="12"/>
        <v>0</v>
      </c>
      <c r="X9">
        <f t="shared" si="13"/>
        <v>0</v>
      </c>
      <c r="Y9" s="10">
        <f t="shared" si="14"/>
        <v>0</v>
      </c>
      <c r="AA9">
        <f t="shared" si="12"/>
        <v>0</v>
      </c>
      <c r="AB9">
        <f t="shared" si="16"/>
        <v>0</v>
      </c>
      <c r="AC9" s="10">
        <f t="shared" si="17"/>
        <v>0</v>
      </c>
      <c r="AE9">
        <f t="shared" si="12"/>
        <v>0</v>
      </c>
      <c r="AF9">
        <f t="shared" si="19"/>
        <v>0</v>
      </c>
      <c r="AG9" s="10">
        <f t="shared" si="20"/>
        <v>0</v>
      </c>
      <c r="AI9">
        <f t="shared" si="12"/>
        <v>0</v>
      </c>
      <c r="AJ9">
        <f t="shared" si="22"/>
        <v>0</v>
      </c>
      <c r="AK9" s="10">
        <f t="shared" si="23"/>
        <v>0</v>
      </c>
      <c r="AM9">
        <f t="shared" si="24"/>
        <v>0</v>
      </c>
      <c r="AN9">
        <f t="shared" si="25"/>
        <v>0</v>
      </c>
      <c r="AO9" s="10">
        <f t="shared" si="26"/>
        <v>0</v>
      </c>
      <c r="AQ9">
        <f t="shared" si="24"/>
        <v>0</v>
      </c>
      <c r="AR9">
        <f t="shared" si="28"/>
        <v>0</v>
      </c>
      <c r="AS9" s="10">
        <f t="shared" si="29"/>
        <v>0</v>
      </c>
      <c r="AU9">
        <f t="shared" si="24"/>
        <v>0</v>
      </c>
      <c r="AV9">
        <f t="shared" si="31"/>
        <v>0</v>
      </c>
      <c r="AW9" s="10">
        <f t="shared" si="32"/>
        <v>0</v>
      </c>
      <c r="AY9">
        <f t="shared" si="24"/>
        <v>0</v>
      </c>
      <c r="AZ9">
        <f t="shared" si="34"/>
        <v>0</v>
      </c>
      <c r="BA9" s="10">
        <f t="shared" si="35"/>
        <v>0</v>
      </c>
      <c r="BC9">
        <f t="shared" si="36"/>
        <v>0</v>
      </c>
      <c r="BD9">
        <f t="shared" si="37"/>
        <v>0</v>
      </c>
      <c r="BE9" s="10">
        <f t="shared" si="38"/>
        <v>0</v>
      </c>
      <c r="BG9">
        <f t="shared" si="36"/>
        <v>0</v>
      </c>
      <c r="BH9">
        <f t="shared" si="40"/>
        <v>0</v>
      </c>
      <c r="BI9" s="10">
        <f t="shared" si="41"/>
        <v>0</v>
      </c>
      <c r="BK9">
        <f t="shared" si="36"/>
        <v>0</v>
      </c>
      <c r="BL9">
        <f t="shared" si="43"/>
        <v>0</v>
      </c>
      <c r="BM9" s="10">
        <f t="shared" si="44"/>
        <v>0</v>
      </c>
      <c r="BO9">
        <f t="shared" si="36"/>
        <v>0</v>
      </c>
      <c r="BP9">
        <f t="shared" si="46"/>
        <v>0</v>
      </c>
      <c r="BQ9" s="10">
        <f t="shared" si="47"/>
        <v>0</v>
      </c>
      <c r="BS9">
        <f t="shared" si="48"/>
        <v>0</v>
      </c>
      <c r="BT9">
        <f t="shared" si="49"/>
        <v>0</v>
      </c>
      <c r="BU9" s="10">
        <f t="shared" si="50"/>
        <v>0</v>
      </c>
      <c r="BW9">
        <f t="shared" si="48"/>
        <v>0</v>
      </c>
      <c r="BX9">
        <f t="shared" si="52"/>
        <v>0</v>
      </c>
      <c r="BY9" s="10">
        <f t="shared" si="53"/>
        <v>0</v>
      </c>
      <c r="CA9">
        <f t="shared" si="48"/>
        <v>0</v>
      </c>
      <c r="CB9">
        <f t="shared" si="55"/>
        <v>0</v>
      </c>
      <c r="CC9" s="10">
        <f t="shared" si="56"/>
        <v>0</v>
      </c>
      <c r="CE9">
        <f t="shared" si="48"/>
        <v>0</v>
      </c>
      <c r="CF9">
        <f t="shared" si="58"/>
        <v>0</v>
      </c>
      <c r="CG9" s="10">
        <f t="shared" si="59"/>
        <v>0</v>
      </c>
      <c r="CI9">
        <f t="shared" si="60"/>
        <v>0</v>
      </c>
      <c r="CJ9">
        <f t="shared" si="61"/>
        <v>0</v>
      </c>
      <c r="CK9" s="10">
        <f t="shared" si="62"/>
        <v>0</v>
      </c>
      <c r="CM9">
        <f t="shared" si="60"/>
        <v>0</v>
      </c>
      <c r="CN9">
        <f t="shared" si="64"/>
        <v>0</v>
      </c>
      <c r="CO9" s="10">
        <f t="shared" si="65"/>
        <v>0</v>
      </c>
      <c r="CQ9">
        <f t="shared" si="60"/>
        <v>0</v>
      </c>
      <c r="CR9">
        <f t="shared" si="67"/>
        <v>0</v>
      </c>
      <c r="CS9" s="10">
        <f t="shared" si="68"/>
        <v>0</v>
      </c>
      <c r="CU9">
        <f t="shared" si="60"/>
        <v>0</v>
      </c>
      <c r="CV9">
        <f t="shared" si="70"/>
        <v>0</v>
      </c>
      <c r="CW9" s="10">
        <f t="shared" si="71"/>
        <v>0</v>
      </c>
      <c r="CY9">
        <f t="shared" si="72"/>
        <v>0</v>
      </c>
      <c r="CZ9">
        <f t="shared" si="73"/>
        <v>0</v>
      </c>
      <c r="DA9" s="10">
        <f t="shared" si="74"/>
        <v>0</v>
      </c>
      <c r="DC9">
        <f t="shared" si="72"/>
        <v>0</v>
      </c>
      <c r="DD9">
        <f t="shared" si="76"/>
        <v>0</v>
      </c>
      <c r="DE9" s="10">
        <f t="shared" si="77"/>
        <v>0</v>
      </c>
      <c r="DG9">
        <f t="shared" si="72"/>
        <v>0</v>
      </c>
      <c r="DH9">
        <f t="shared" si="79"/>
        <v>0</v>
      </c>
      <c r="DI9" s="10">
        <f t="shared" si="80"/>
        <v>0</v>
      </c>
      <c r="DK9">
        <f t="shared" si="72"/>
        <v>0</v>
      </c>
      <c r="DL9">
        <f t="shared" si="82"/>
        <v>0</v>
      </c>
      <c r="DM9" s="10">
        <f t="shared" si="83"/>
        <v>0</v>
      </c>
      <c r="DO9">
        <f t="shared" si="84"/>
        <v>0</v>
      </c>
      <c r="DP9">
        <f t="shared" si="85"/>
        <v>0</v>
      </c>
      <c r="DQ9" s="10">
        <f t="shared" si="86"/>
        <v>0</v>
      </c>
      <c r="DS9">
        <f t="shared" si="84"/>
        <v>0</v>
      </c>
      <c r="DT9">
        <f t="shared" si="88"/>
        <v>0</v>
      </c>
      <c r="DU9" s="10">
        <f t="shared" si="92"/>
        <v>0</v>
      </c>
      <c r="DV9" s="21">
        <f t="shared" si="93"/>
        <v>0</v>
      </c>
      <c r="DW9" s="19">
        <f t="shared" si="94"/>
        <v>0</v>
      </c>
    </row>
    <row r="10" spans="1:127" ht="19.5">
      <c r="A10" s="6"/>
    </row>
    <row r="11" spans="1:127" ht="19.5">
      <c r="A11" s="6"/>
    </row>
    <row r="12" spans="1:127" ht="19.5">
      <c r="A12" s="6"/>
    </row>
    <row r="13" spans="1:127" ht="19.5">
      <c r="A13" s="6"/>
    </row>
    <row r="14" spans="1:127" ht="19.5">
      <c r="A14" s="6"/>
    </row>
    <row r="15" spans="1:127" ht="19.5">
      <c r="A15" s="6"/>
    </row>
    <row r="16" spans="1:127" ht="19.5">
      <c r="A16" s="6"/>
    </row>
    <row r="17" spans="1:1" ht="19.5">
      <c r="A17" s="6"/>
    </row>
    <row r="18" spans="1:1" ht="19.5">
      <c r="A18" s="6"/>
    </row>
    <row r="19" spans="1:1" ht="19.5">
      <c r="A19" s="6"/>
    </row>
    <row r="20" spans="1:1" ht="19.5">
      <c r="A20" s="6"/>
    </row>
    <row r="21" spans="1:1" ht="19.5">
      <c r="A21" s="6"/>
    </row>
    <row r="22" spans="1:1" ht="19.5">
      <c r="A22" s="6"/>
    </row>
    <row r="23" spans="1:1" ht="19.5">
      <c r="A23" s="6"/>
    </row>
    <row r="24" spans="1:1" ht="19.5">
      <c r="A24" s="6"/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41D80-5111-4654-9457-CBD2DF28F5FB}">
  <dimension ref="A1:DX40"/>
  <sheetViews>
    <sheetView topLeftCell="B1" workbookViewId="0">
      <pane xSplit="1" topLeftCell="DK1" activePane="topRight" state="frozen"/>
      <selection pane="topRight" activeCell="B10" sqref="B10"/>
    </sheetView>
  </sheetViews>
  <sheetFormatPr defaultColWidth="10.140625" defaultRowHeight="15"/>
  <cols>
    <col min="1" max="1" width="35.85546875" hidden="1" customWidth="1"/>
    <col min="2" max="2" width="35.85546875" customWidth="1"/>
    <col min="3" max="3" width="12.7109375" customWidth="1"/>
    <col min="4" max="5" width="9.140625"/>
    <col min="6" max="6" width="11.28515625" customWidth="1"/>
    <col min="7" max="7" width="9.140625"/>
    <col min="8" max="8" width="11" bestFit="1" customWidth="1"/>
    <col min="9" max="9" width="14" customWidth="1"/>
    <col min="10" max="29" width="11" bestFit="1" customWidth="1"/>
    <col min="30" max="30" width="13" customWidth="1"/>
    <col min="31" max="32" width="11" bestFit="1" customWidth="1"/>
    <col min="33" max="33" width="13" customWidth="1"/>
    <col min="34" max="35" width="9.140625"/>
    <col min="36" max="36" width="12.42578125" customWidth="1"/>
    <col min="37" max="38" width="9.140625"/>
    <col min="39" max="39" width="11.7109375" customWidth="1"/>
    <col min="40" max="41" width="9.140625"/>
    <col min="42" max="42" width="12" customWidth="1"/>
    <col min="43" max="43" width="10.140625" bestFit="1" customWidth="1"/>
    <col min="44" max="44" width="9.140625"/>
    <col min="45" max="45" width="13.28515625" customWidth="1"/>
    <col min="46" max="46" width="9.140625"/>
    <col min="47" max="47" width="10.140625" bestFit="1" customWidth="1"/>
    <col min="48" max="48" width="12.5703125" customWidth="1"/>
    <col min="49" max="50" width="9.140625"/>
    <col min="51" max="51" width="12.5703125" customWidth="1"/>
    <col min="52" max="53" width="9.140625"/>
    <col min="54" max="54" width="12.7109375" customWidth="1"/>
    <col min="55" max="55" width="10.140625" bestFit="1" customWidth="1"/>
    <col min="56" max="56" width="9.140625"/>
    <col min="57" max="57" width="12.28515625" customWidth="1"/>
    <col min="58" max="58" width="9.140625"/>
    <col min="59" max="59" width="10.140625" bestFit="1" customWidth="1"/>
    <col min="60" max="60" width="12.42578125" customWidth="1"/>
    <col min="61" max="62" width="9.140625"/>
    <col min="63" max="63" width="12" customWidth="1"/>
    <col min="64" max="65" width="9.140625"/>
    <col min="66" max="66" width="12.5703125" customWidth="1"/>
    <col min="67" max="67" width="10.140625" bestFit="1" customWidth="1"/>
    <col min="68" max="68" width="9.140625"/>
    <col min="69" max="69" width="12" customWidth="1"/>
    <col min="70" max="70" width="9.140625"/>
    <col min="71" max="71" width="10.140625" bestFit="1" customWidth="1"/>
    <col min="72" max="72" width="11.85546875" customWidth="1"/>
    <col min="73" max="74" width="9.140625"/>
    <col min="75" max="75" width="12.42578125" customWidth="1"/>
    <col min="76" max="77" width="9.140625"/>
    <col min="78" max="78" width="11.7109375" customWidth="1"/>
    <col min="79" max="79" width="10.140625" bestFit="1" customWidth="1"/>
    <col min="80" max="80" width="9.140625"/>
    <col min="81" max="81" width="12.42578125" customWidth="1"/>
    <col min="82" max="83" width="9.140625"/>
    <col min="84" max="84" width="12.28515625" customWidth="1"/>
    <col min="85" max="86" width="9.140625"/>
    <col min="87" max="87" width="14.7109375" customWidth="1"/>
    <col min="88" max="89" width="9.140625"/>
    <col min="90" max="90" width="13.85546875" customWidth="1"/>
    <col min="91" max="91" width="10.140625" bestFit="1" customWidth="1"/>
    <col min="92" max="92" width="9.140625"/>
    <col min="93" max="93" width="15.42578125" customWidth="1"/>
    <col min="94" max="94" width="14.140625" customWidth="1"/>
    <col min="95" max="95" width="10.140625" bestFit="1" customWidth="1"/>
    <col min="96" max="96" width="22.42578125" bestFit="1" customWidth="1"/>
    <col min="97" max="97" width="25.5703125" style="11" bestFit="1" customWidth="1"/>
    <col min="98" max="98" width="9.140625"/>
    <col min="99" max="99" width="10.140625" bestFit="1" customWidth="1"/>
    <col min="100" max="100" width="12.140625" bestFit="1" customWidth="1"/>
    <col min="127" max="127" width="19.28515625" style="21" bestFit="1" customWidth="1"/>
    <col min="128" max="128" width="24" bestFit="1" customWidth="1"/>
  </cols>
  <sheetData>
    <row r="1" spans="1:128">
      <c r="A1" s="1" t="s">
        <v>0</v>
      </c>
      <c r="B1" s="1" t="s">
        <v>1</v>
      </c>
      <c r="C1" s="2">
        <v>46054</v>
      </c>
      <c r="D1" s="1" t="s">
        <v>2</v>
      </c>
      <c r="E1" s="1" t="s">
        <v>3</v>
      </c>
      <c r="F1" s="1" t="s">
        <v>4</v>
      </c>
      <c r="G1" s="2">
        <f>C1+1</f>
        <v>46055</v>
      </c>
      <c r="H1" s="1" t="s">
        <v>2</v>
      </c>
      <c r="I1" s="1" t="s">
        <v>3</v>
      </c>
      <c r="J1" s="1" t="s">
        <v>4</v>
      </c>
      <c r="K1" s="3">
        <f>G1+1</f>
        <v>46056</v>
      </c>
      <c r="L1" s="1" t="s">
        <v>2</v>
      </c>
      <c r="M1" s="1" t="s">
        <v>3</v>
      </c>
      <c r="N1" s="1" t="s">
        <v>4</v>
      </c>
      <c r="O1" s="4">
        <f>K1+1</f>
        <v>46057</v>
      </c>
      <c r="P1" s="1" t="s">
        <v>2</v>
      </c>
      <c r="Q1" s="1" t="s">
        <v>3</v>
      </c>
      <c r="R1" s="1" t="s">
        <v>4</v>
      </c>
      <c r="S1" s="4">
        <f>O1+1</f>
        <v>46058</v>
      </c>
      <c r="T1" s="1" t="s">
        <v>2</v>
      </c>
      <c r="U1" s="1" t="s">
        <v>3</v>
      </c>
      <c r="V1" s="1" t="s">
        <v>4</v>
      </c>
      <c r="W1" s="4">
        <f>S1+1</f>
        <v>46059</v>
      </c>
      <c r="X1" s="1" t="s">
        <v>2</v>
      </c>
      <c r="Y1" s="1" t="s">
        <v>3</v>
      </c>
      <c r="Z1" s="1" t="s">
        <v>4</v>
      </c>
      <c r="AA1" s="4">
        <f>W1+1</f>
        <v>46060</v>
      </c>
      <c r="AB1" s="1" t="s">
        <v>2</v>
      </c>
      <c r="AC1" s="1" t="s">
        <v>3</v>
      </c>
      <c r="AD1" s="1" t="s">
        <v>4</v>
      </c>
      <c r="AE1" s="4">
        <f>AA1+1</f>
        <v>46061</v>
      </c>
      <c r="AF1" s="1" t="s">
        <v>2</v>
      </c>
      <c r="AG1" s="1" t="s">
        <v>3</v>
      </c>
      <c r="AH1" s="1" t="s">
        <v>4</v>
      </c>
      <c r="AI1" s="4">
        <f>AE1+1</f>
        <v>46062</v>
      </c>
      <c r="AJ1" s="1" t="s">
        <v>2</v>
      </c>
      <c r="AK1" s="1" t="s">
        <v>3</v>
      </c>
      <c r="AL1" s="1" t="s">
        <v>4</v>
      </c>
      <c r="AM1" s="4">
        <f>AI1+1</f>
        <v>46063</v>
      </c>
      <c r="AN1" s="1" t="s">
        <v>2</v>
      </c>
      <c r="AO1" s="1" t="s">
        <v>3</v>
      </c>
      <c r="AP1" s="1" t="s">
        <v>4</v>
      </c>
      <c r="AQ1" s="4">
        <v>46064</v>
      </c>
      <c r="AR1" s="1" t="s">
        <v>2</v>
      </c>
      <c r="AS1" s="1" t="s">
        <v>3</v>
      </c>
      <c r="AT1" s="1" t="s">
        <v>4</v>
      </c>
      <c r="AU1" s="4">
        <v>46065</v>
      </c>
      <c r="AV1" s="1" t="s">
        <v>2</v>
      </c>
      <c r="AW1" s="1" t="s">
        <v>3</v>
      </c>
      <c r="AX1" s="1" t="s">
        <v>4</v>
      </c>
      <c r="AY1" s="4">
        <f>AU1+1</f>
        <v>46066</v>
      </c>
      <c r="AZ1" s="1" t="s">
        <v>2</v>
      </c>
      <c r="BA1" s="1" t="s">
        <v>3</v>
      </c>
      <c r="BB1" s="1" t="s">
        <v>4</v>
      </c>
      <c r="BC1" s="4">
        <v>46067</v>
      </c>
      <c r="BD1" s="1" t="s">
        <v>2</v>
      </c>
      <c r="BE1" s="1" t="s">
        <v>3</v>
      </c>
      <c r="BF1" s="1" t="s">
        <v>4</v>
      </c>
      <c r="BG1" s="4">
        <v>46068</v>
      </c>
      <c r="BH1" s="1" t="s">
        <v>2</v>
      </c>
      <c r="BI1" s="1" t="s">
        <v>3</v>
      </c>
      <c r="BJ1" s="1" t="s">
        <v>4</v>
      </c>
      <c r="BK1" s="4">
        <f>BG1+1</f>
        <v>46069</v>
      </c>
      <c r="BL1" s="1" t="s">
        <v>2</v>
      </c>
      <c r="BM1" s="1" t="s">
        <v>3</v>
      </c>
      <c r="BN1" s="1" t="s">
        <v>4</v>
      </c>
      <c r="BO1" s="4">
        <v>46070</v>
      </c>
      <c r="BP1" s="1" t="s">
        <v>2</v>
      </c>
      <c r="BQ1" s="1" t="s">
        <v>3</v>
      </c>
      <c r="BR1" s="1" t="s">
        <v>4</v>
      </c>
      <c r="BS1" s="4">
        <v>46071</v>
      </c>
      <c r="BT1" s="1" t="s">
        <v>2</v>
      </c>
      <c r="BU1" s="1" t="s">
        <v>3</v>
      </c>
      <c r="BV1" s="1" t="s">
        <v>4</v>
      </c>
      <c r="BW1" s="4">
        <f>BS1+1</f>
        <v>46072</v>
      </c>
      <c r="BX1" s="1" t="s">
        <v>2</v>
      </c>
      <c r="BY1" s="1" t="s">
        <v>3</v>
      </c>
      <c r="BZ1" s="1" t="s">
        <v>4</v>
      </c>
      <c r="CA1" s="4">
        <v>46073</v>
      </c>
      <c r="CB1" s="1" t="s">
        <v>2</v>
      </c>
      <c r="CC1" s="1" t="s">
        <v>3</v>
      </c>
      <c r="CD1" s="1" t="s">
        <v>4</v>
      </c>
      <c r="CE1" s="4">
        <f>CA1+1</f>
        <v>46074</v>
      </c>
      <c r="CF1" s="1" t="s">
        <v>2</v>
      </c>
      <c r="CG1" s="1" t="s">
        <v>3</v>
      </c>
      <c r="CH1" s="1" t="s">
        <v>4</v>
      </c>
      <c r="CI1" s="4">
        <f>CE1+1</f>
        <v>46075</v>
      </c>
      <c r="CJ1" s="1" t="s">
        <v>2</v>
      </c>
      <c r="CK1" s="1" t="s">
        <v>3</v>
      </c>
      <c r="CL1" s="1" t="s">
        <v>4</v>
      </c>
      <c r="CM1" s="4">
        <v>46076</v>
      </c>
      <c r="CN1" s="1" t="s">
        <v>2</v>
      </c>
      <c r="CO1" s="1" t="s">
        <v>3</v>
      </c>
      <c r="CP1" s="1" t="s">
        <v>4</v>
      </c>
      <c r="CQ1" s="4">
        <v>46077</v>
      </c>
      <c r="CR1" s="1" t="s">
        <v>2</v>
      </c>
      <c r="CS1" s="1" t="s">
        <v>3</v>
      </c>
      <c r="CT1" s="1" t="s">
        <v>4</v>
      </c>
      <c r="CU1" s="4">
        <v>46078</v>
      </c>
      <c r="CV1" s="1" t="s">
        <v>2</v>
      </c>
      <c r="CW1" s="1" t="s">
        <v>3</v>
      </c>
      <c r="CX1" s="1" t="s">
        <v>4</v>
      </c>
      <c r="CY1" s="4">
        <f>CU1+1</f>
        <v>46079</v>
      </c>
      <c r="CZ1" s="1" t="s">
        <v>2</v>
      </c>
      <c r="DA1" s="1" t="s">
        <v>3</v>
      </c>
      <c r="DB1" s="1" t="s">
        <v>4</v>
      </c>
      <c r="DC1" s="4">
        <f>CY1+1</f>
        <v>46080</v>
      </c>
      <c r="DD1" s="1" t="s">
        <v>2</v>
      </c>
      <c r="DE1" s="1" t="s">
        <v>3</v>
      </c>
      <c r="DF1" s="1" t="s">
        <v>4</v>
      </c>
      <c r="DG1" s="4">
        <f>DC1+1</f>
        <v>46081</v>
      </c>
      <c r="DH1" s="1" t="s">
        <v>2</v>
      </c>
      <c r="DI1" s="1" t="s">
        <v>3</v>
      </c>
      <c r="DJ1" s="1" t="s">
        <v>4</v>
      </c>
      <c r="DK1" s="4">
        <f>DG1+1</f>
        <v>46082</v>
      </c>
      <c r="DL1" s="1" t="s">
        <v>2</v>
      </c>
      <c r="DM1" s="1" t="s">
        <v>3</v>
      </c>
      <c r="DN1" s="1" t="s">
        <v>4</v>
      </c>
      <c r="DO1" s="4">
        <f>DK1+1</f>
        <v>46083</v>
      </c>
      <c r="DP1" s="1" t="s">
        <v>2</v>
      </c>
      <c r="DQ1" s="1" t="s">
        <v>3</v>
      </c>
      <c r="DR1" s="1" t="s">
        <v>4</v>
      </c>
      <c r="DS1" s="4">
        <f>DO1+1</f>
        <v>46084</v>
      </c>
      <c r="DT1" s="1" t="s">
        <v>2</v>
      </c>
      <c r="DU1" s="1" t="s">
        <v>3</v>
      </c>
      <c r="DV1" s="1" t="s">
        <v>4</v>
      </c>
      <c r="DW1" s="20" t="s">
        <v>5</v>
      </c>
      <c r="DX1" s="5" t="s">
        <v>6</v>
      </c>
    </row>
    <row r="2" spans="1:128">
      <c r="A2" s="6" t="s">
        <v>7</v>
      </c>
      <c r="B2" s="15" t="s">
        <v>105</v>
      </c>
      <c r="C2" s="8"/>
      <c r="D2">
        <f t="shared" ref="D2:D24" si="0">IF(C2&gt;50,C2-50,0)</f>
        <v>0</v>
      </c>
      <c r="E2">
        <f>IF(C2&gt;75,C2-75,0)</f>
        <v>0</v>
      </c>
      <c r="F2" s="9">
        <f>(D2*0.5)+(E2*0.25)</f>
        <v>0</v>
      </c>
      <c r="G2" s="8">
        <v>108</v>
      </c>
      <c r="H2">
        <f>IF(G2&gt;50,G2-50,0)</f>
        <v>58</v>
      </c>
      <c r="I2">
        <f>IF(G2&gt;75,G2-75,0)</f>
        <v>33</v>
      </c>
      <c r="J2" s="9">
        <f>(H2*0.5)+(I2*0.25)</f>
        <v>37.25</v>
      </c>
      <c r="K2" s="8">
        <v>103</v>
      </c>
      <c r="L2">
        <f t="shared" ref="L2:L24" si="1">IF(K2&gt;50,K2-50,0)</f>
        <v>53</v>
      </c>
      <c r="M2">
        <f>IF(K2&gt;75,K2-75,0)</f>
        <v>28</v>
      </c>
      <c r="N2" s="9">
        <f>(L2*0.5)+(M2*0.25)</f>
        <v>33.5</v>
      </c>
      <c r="O2" s="8">
        <v>85</v>
      </c>
      <c r="P2">
        <f t="shared" ref="P2:P24" si="2">IF(O2&gt;50,O2-50,0)</f>
        <v>35</v>
      </c>
      <c r="Q2">
        <f>IF(O2&gt;75,O2-75,0)</f>
        <v>10</v>
      </c>
      <c r="R2" s="9">
        <f>(P2*0.5)+(Q2*0.25)</f>
        <v>20</v>
      </c>
      <c r="S2" s="8">
        <v>82</v>
      </c>
      <c r="T2">
        <f t="shared" ref="T2:T24" si="3">IF(S2&gt;50,S2-50,0)</f>
        <v>32</v>
      </c>
      <c r="U2">
        <f>IF(S2&gt;75,S2-75,0)</f>
        <v>7</v>
      </c>
      <c r="V2" s="9">
        <f>(T2*0.5)+(U2*0.25)</f>
        <v>17.75</v>
      </c>
      <c r="W2" s="8">
        <v>84</v>
      </c>
      <c r="X2">
        <f t="shared" ref="X2:X24" si="4">IF(W2&gt;50,W2-50,0)</f>
        <v>34</v>
      </c>
      <c r="Y2">
        <f>IF(W2&gt;75,W2-75,0)</f>
        <v>9</v>
      </c>
      <c r="Z2" s="9">
        <f>(X2*0.5)+(Y2*0.25)</f>
        <v>19.25</v>
      </c>
      <c r="AA2" s="8"/>
      <c r="AB2">
        <f t="shared" ref="AB2:AB24" si="5">IF(AA2&gt;50,AA2-50,0)</f>
        <v>0</v>
      </c>
      <c r="AC2">
        <f>IF(AA2&gt;75,AA2-75,0)</f>
        <v>0</v>
      </c>
      <c r="AD2" s="9">
        <f>(AB2*0.5)+(AC2*0.25)</f>
        <v>0</v>
      </c>
      <c r="AE2" s="8">
        <v>0</v>
      </c>
      <c r="AF2">
        <f t="shared" ref="AF2:AF24" si="6">IF(AE2&gt;50,AE2-50,0)</f>
        <v>0</v>
      </c>
      <c r="AG2">
        <f>IF(AE2&gt;75,AE2-75,0)</f>
        <v>0</v>
      </c>
      <c r="AH2" s="9">
        <f>(AF2*0.5)+(AG2*0.25)</f>
        <v>0</v>
      </c>
      <c r="AI2" s="8">
        <v>85</v>
      </c>
      <c r="AJ2">
        <f t="shared" ref="AJ2:AJ24" si="7">IF(AI2&gt;50,AI2-50,0)</f>
        <v>35</v>
      </c>
      <c r="AK2">
        <f>IF(AI2&gt;75,AI2-75,0)</f>
        <v>10</v>
      </c>
      <c r="AL2" s="9">
        <f>(AJ2*0.5)+(AK2*0.25)</f>
        <v>20</v>
      </c>
      <c r="AM2" s="8">
        <v>80</v>
      </c>
      <c r="AN2">
        <f t="shared" ref="AN2:AN24" si="8">IF(AM2&gt;50,AM2-50,0)</f>
        <v>30</v>
      </c>
      <c r="AO2">
        <f>IF(AM2&gt;75,AM2-75,0)</f>
        <v>5</v>
      </c>
      <c r="AP2" s="9">
        <f>(AN2*0.5)+(AO2*0.25)</f>
        <v>16.25</v>
      </c>
      <c r="AQ2" s="8">
        <v>88</v>
      </c>
      <c r="AR2">
        <f t="shared" ref="AR2:AR24" si="9">IF(AQ2&gt;50,AQ2-50,0)</f>
        <v>38</v>
      </c>
      <c r="AS2">
        <f>IF(AQ2&gt;75,AQ2-75,0)</f>
        <v>13</v>
      </c>
      <c r="AT2" s="9">
        <f>(AR2*0.5)+(AS2*0.25)</f>
        <v>22.25</v>
      </c>
      <c r="AU2" s="8">
        <v>80</v>
      </c>
      <c r="AV2">
        <f t="shared" ref="AV2:AV24" si="10">IF(AU2&gt;50,AU2-50,0)</f>
        <v>30</v>
      </c>
      <c r="AW2">
        <f>IF(AU2&gt;75,AU2-75,0)</f>
        <v>5</v>
      </c>
      <c r="AX2" s="9">
        <f>(AV2*0.5)+(AW2*0.25)</f>
        <v>16.25</v>
      </c>
      <c r="AY2" s="8">
        <v>90</v>
      </c>
      <c r="AZ2">
        <f t="shared" ref="AZ2:AZ24" si="11">IF(AY2&gt;50,AY2-50,0)</f>
        <v>40</v>
      </c>
      <c r="BA2">
        <f>IF(AY2&gt;75,AY2-75,0)</f>
        <v>15</v>
      </c>
      <c r="BB2" s="9">
        <f>(AZ2*0.5)+(BA2*0.25)</f>
        <v>23.75</v>
      </c>
      <c r="BC2" s="8"/>
      <c r="BD2">
        <f t="shared" ref="BD2:BD24" si="12">IF(BC2&gt;50,BC2-50,0)</f>
        <v>0</v>
      </c>
      <c r="BE2">
        <f>IF(BC2&gt;75,BC2-75,0)</f>
        <v>0</v>
      </c>
      <c r="BF2" s="9">
        <f>(BD2*0.5)+(BE2*0.25)</f>
        <v>0</v>
      </c>
      <c r="BG2" s="8"/>
      <c r="BH2">
        <f t="shared" ref="BH2:BH24" si="13">IF(BG2&gt;50,BG2-50,0)</f>
        <v>0</v>
      </c>
      <c r="BI2">
        <f>IF(BG2&gt;75,BG2-75,0)</f>
        <v>0</v>
      </c>
      <c r="BJ2" s="9">
        <f>(BH2*0.5)+(BI2*0.25)</f>
        <v>0</v>
      </c>
      <c r="BK2" s="8">
        <v>76</v>
      </c>
      <c r="BL2">
        <f t="shared" ref="BL2:BL24" si="14">IF(BK2&gt;50,BK2-50,0)</f>
        <v>26</v>
      </c>
      <c r="BM2">
        <f>IF(BK2&gt;75,BK2-75,0)</f>
        <v>1</v>
      </c>
      <c r="BN2" s="9">
        <f>(BL2*0.5)+(BM2*0.25)</f>
        <v>13.25</v>
      </c>
      <c r="BO2" s="8">
        <v>87</v>
      </c>
      <c r="BP2">
        <f t="shared" ref="BP2:BP24" si="15">IF(BO2&gt;50,BO2-50,0)</f>
        <v>37</v>
      </c>
      <c r="BQ2">
        <f>IF(BO2&gt;75,BO2-75,0)</f>
        <v>12</v>
      </c>
      <c r="BR2" s="9">
        <f>(BP2*0.5)+(BQ2*0.25)</f>
        <v>21.5</v>
      </c>
      <c r="BS2" s="8">
        <v>80</v>
      </c>
      <c r="BT2">
        <f t="shared" ref="BT2:BT24" si="16">IF(BS2&gt;50,BS2-50,0)</f>
        <v>30</v>
      </c>
      <c r="BU2">
        <f>IF(BS2&gt;75,BS2-75,0)</f>
        <v>5</v>
      </c>
      <c r="BV2" s="9">
        <f>(BT2*0.5)+(BU2*0.25)</f>
        <v>16.25</v>
      </c>
      <c r="BW2" s="8">
        <v>75</v>
      </c>
      <c r="BX2">
        <f t="shared" ref="BX2:BX24" si="17">IF(BW2&gt;50,BW2-50,0)</f>
        <v>25</v>
      </c>
      <c r="BY2">
        <f>IF(BW2&gt;75,BW2-75,0)</f>
        <v>0</v>
      </c>
      <c r="BZ2" s="9">
        <f>(BX2*0.5)+(BY2*0.25)</f>
        <v>12.5</v>
      </c>
      <c r="CA2" s="8">
        <v>84</v>
      </c>
      <c r="CB2">
        <f t="shared" ref="CB2:CB24" si="18">IF(CA2&gt;50,CA2-50,0)</f>
        <v>34</v>
      </c>
      <c r="CC2">
        <f>IF(CA2&gt;75,CA2-75,0)</f>
        <v>9</v>
      </c>
      <c r="CD2" s="9">
        <f>(CB2*0.5)+(CC2*0.25)</f>
        <v>19.25</v>
      </c>
      <c r="CE2" s="8"/>
      <c r="CF2">
        <f t="shared" ref="CF2:CF24" si="19">IF(CE2&gt;50,CE2-50,0)</f>
        <v>0</v>
      </c>
      <c r="CG2">
        <f>IF(CE2&gt;75,CE2-75,0)</f>
        <v>0</v>
      </c>
      <c r="CH2" s="9">
        <f>(CF2*0.5)+(CG2*0.25)</f>
        <v>0</v>
      </c>
      <c r="CI2" s="8"/>
      <c r="CJ2">
        <f t="shared" ref="CJ2:CJ24" si="20">IF(CI2&gt;50,CI2-50,0)</f>
        <v>0</v>
      </c>
      <c r="CK2">
        <f>IF(CI2&gt;75,CI2-75,0)</f>
        <v>0</v>
      </c>
      <c r="CL2" s="9">
        <f>(CJ2*0.5)+(CK2*0.25)</f>
        <v>0</v>
      </c>
      <c r="CM2" s="8">
        <v>89</v>
      </c>
      <c r="CN2">
        <f t="shared" ref="CN2:CN24" si="21">IF(CM2&gt;50,CM2-50,0)</f>
        <v>39</v>
      </c>
      <c r="CO2">
        <f>IF(CM2&gt;75,CM2-75,0)</f>
        <v>14</v>
      </c>
      <c r="CP2" s="9">
        <f>(CN2*0.5)+(CO2*0.25)</f>
        <v>23</v>
      </c>
      <c r="CQ2" s="8">
        <v>80</v>
      </c>
      <c r="CR2">
        <f t="shared" ref="CR2:CR24" si="22">IF(CQ2&gt;50,CQ2-50,0)</f>
        <v>30</v>
      </c>
      <c r="CS2">
        <f>IF(CQ2&gt;75,CQ2-75,0)</f>
        <v>5</v>
      </c>
      <c r="CT2" s="9">
        <f>(CR2*0.5)+(CS2*0.25)</f>
        <v>16.25</v>
      </c>
      <c r="CU2" s="8">
        <v>71</v>
      </c>
      <c r="CV2">
        <f t="shared" ref="CV2:CV24" si="23">IF(CU2&gt;50,CU2-50,0)</f>
        <v>21</v>
      </c>
      <c r="CW2">
        <f>IF(CU2&gt;75,CU2-75,0)</f>
        <v>0</v>
      </c>
      <c r="CX2" s="9">
        <f>(CV2*0.5)+(CW2*0.25)</f>
        <v>10.5</v>
      </c>
      <c r="CY2" s="8">
        <v>83</v>
      </c>
      <c r="CZ2">
        <f t="shared" ref="CZ2:CZ24" si="24">IF(CY2&gt;50,CY2-50,0)</f>
        <v>33</v>
      </c>
      <c r="DA2">
        <f>IF(CY2&gt;75,CY2-75,0)</f>
        <v>8</v>
      </c>
      <c r="DB2" s="9">
        <f>(CZ2*0.5)+(DA2*0.25)</f>
        <v>18.5</v>
      </c>
      <c r="DC2" s="8">
        <v>83</v>
      </c>
      <c r="DD2">
        <f t="shared" ref="DD2:DD24" si="25">IF(DC2&gt;50,DC2-50,0)</f>
        <v>33</v>
      </c>
      <c r="DE2">
        <f>IF(DC2&gt;75,DC2-75,0)</f>
        <v>8</v>
      </c>
      <c r="DF2" s="9">
        <f>(DD2*0.5)+(DE2*0.25)</f>
        <v>18.5</v>
      </c>
      <c r="DG2" s="8"/>
      <c r="DH2">
        <f t="shared" ref="DH2:DH24" si="26">IF(DG2&gt;50,DG2-50,0)</f>
        <v>0</v>
      </c>
      <c r="DI2">
        <f>IF(DG2&gt;75,DG2-75,0)</f>
        <v>0</v>
      </c>
      <c r="DJ2" s="9">
        <f>(DH2*0.5)+(DI2*0.25)</f>
        <v>0</v>
      </c>
      <c r="DK2" s="8"/>
      <c r="DL2">
        <f t="shared" ref="DL2:DL24" si="27">IF(DK2&gt;50,DK2-50,0)</f>
        <v>0</v>
      </c>
      <c r="DM2">
        <f>IF(DK2&gt;75,DK2-75,0)</f>
        <v>0</v>
      </c>
      <c r="DN2" s="9">
        <f>(DL2*0.5)+(DM2*0.25)</f>
        <v>0</v>
      </c>
      <c r="DO2" s="8"/>
      <c r="DP2">
        <f t="shared" ref="DP2:DP24" si="28">IF(DO2&gt;50,DO2-50,0)</f>
        <v>0</v>
      </c>
      <c r="DQ2">
        <f>IF(DO2&gt;75,DO2-75,0)</f>
        <v>0</v>
      </c>
      <c r="DR2" s="9">
        <f>(DP2*0.5)+(DQ2*0.25)</f>
        <v>0</v>
      </c>
      <c r="DS2" s="9"/>
      <c r="DT2" s="9">
        <f t="shared" ref="DT2:DT40" si="29">IF(DS2&gt;50,DS2-50,0)</f>
        <v>0</v>
      </c>
      <c r="DU2">
        <f>IF(DS2&gt;75,DS2-75,0)</f>
        <v>0</v>
      </c>
      <c r="DV2" s="9">
        <f>(DT2*0.5)+(DU2*0.25)</f>
        <v>0</v>
      </c>
      <c r="DW2" s="21">
        <f>F2+J2+N2+R2+V2+Z2+AD2+AH2+AL2+AP2+AT2+AX2+BB2+BF2+BJ2+BN2+BR2+BV2+BZ2+CD2+CH2+CL2+CP2+CT2+CX2+DB2+DF2+DJ2+DN2+DR2+DV2</f>
        <v>395.75</v>
      </c>
      <c r="DX2" s="11">
        <f>C2+G2+K2+O2+S2+W2+AA2+AE2+AI2+AM2+AQ2+AU2+AY2+BC2+BG2+BK2+BO2+BS2+BW2+CA2+CE2+CI2+CM2+CQ2+CU2+CY2+DC2+DG2+DK2+DO2+DS2</f>
        <v>1693</v>
      </c>
    </row>
    <row r="3" spans="1:128">
      <c r="A3" s="6" t="s">
        <v>9</v>
      </c>
      <c r="B3" s="15" t="s">
        <v>158</v>
      </c>
      <c r="C3" s="8"/>
      <c r="D3">
        <f t="shared" si="0"/>
        <v>0</v>
      </c>
      <c r="E3">
        <f t="shared" ref="E3:E26" si="30">IF(C3&gt;75,C3-75,0)</f>
        <v>0</v>
      </c>
      <c r="F3" s="9">
        <f t="shared" ref="F3:F26" si="31">(D3*0.5)+(E3*0.25)</f>
        <v>0</v>
      </c>
      <c r="G3" s="8">
        <v>94</v>
      </c>
      <c r="H3">
        <f t="shared" ref="H3:H24" si="32">IF(G3&gt;50,G3-50,0)</f>
        <v>44</v>
      </c>
      <c r="I3">
        <f t="shared" ref="I3:I26" si="33">IF(G3&gt;75,G3-75,0)</f>
        <v>19</v>
      </c>
      <c r="J3" s="9">
        <f t="shared" ref="J3:J26" si="34">(H3*0.5)+(I3*0.25)</f>
        <v>26.75</v>
      </c>
      <c r="K3" s="8">
        <v>107</v>
      </c>
      <c r="L3">
        <f t="shared" si="1"/>
        <v>57</v>
      </c>
      <c r="M3">
        <f t="shared" ref="M3:M26" si="35">IF(K3&gt;75,K3-75,0)</f>
        <v>32</v>
      </c>
      <c r="N3" s="9">
        <f t="shared" ref="N3:N26" si="36">(L3*0.5)+(M3*0.25)</f>
        <v>36.5</v>
      </c>
      <c r="O3" s="8">
        <v>82</v>
      </c>
      <c r="P3">
        <f t="shared" si="2"/>
        <v>32</v>
      </c>
      <c r="Q3">
        <f t="shared" ref="Q3:Q26" si="37">IF(O3&gt;75,O3-75,0)</f>
        <v>7</v>
      </c>
      <c r="R3" s="9">
        <f t="shared" ref="R3:R26" si="38">(P3*0.5)+(Q3*0.25)</f>
        <v>17.75</v>
      </c>
      <c r="S3" s="8">
        <v>59</v>
      </c>
      <c r="T3">
        <f t="shared" si="3"/>
        <v>9</v>
      </c>
      <c r="U3">
        <f t="shared" ref="U3:U26" si="39">IF(S3&gt;75,S3-75,0)</f>
        <v>0</v>
      </c>
      <c r="V3" s="9">
        <f t="shared" ref="V3:V26" si="40">(T3*0.5)+(U3*0.25)</f>
        <v>4.5</v>
      </c>
      <c r="W3" s="8">
        <v>96</v>
      </c>
      <c r="X3">
        <f t="shared" si="4"/>
        <v>46</v>
      </c>
      <c r="Y3">
        <f t="shared" ref="Y3:Y26" si="41">IF(W3&gt;75,W3-75,0)</f>
        <v>21</v>
      </c>
      <c r="Z3" s="9">
        <f t="shared" ref="Z3:Z26" si="42">(X3*0.5)+(Y3*0.25)</f>
        <v>28.25</v>
      </c>
      <c r="AA3" s="8"/>
      <c r="AB3">
        <f t="shared" si="5"/>
        <v>0</v>
      </c>
      <c r="AC3">
        <f t="shared" ref="AC3:AC26" si="43">IF(AA3&gt;75,AA3-75,0)</f>
        <v>0</v>
      </c>
      <c r="AD3" s="9">
        <f t="shared" ref="AD3:AD26" si="44">(AB3*0.5)+(AC3*0.25)</f>
        <v>0</v>
      </c>
      <c r="AE3" s="8">
        <v>0</v>
      </c>
      <c r="AF3">
        <f t="shared" si="6"/>
        <v>0</v>
      </c>
      <c r="AG3">
        <f t="shared" ref="AG3:AG26" si="45">IF(AE3&gt;75,AE3-75,0)</f>
        <v>0</v>
      </c>
      <c r="AH3" s="9">
        <f t="shared" ref="AH3:AH26" si="46">(AF3*0.5)+(AG3*0.25)</f>
        <v>0</v>
      </c>
      <c r="AI3" s="8">
        <v>84</v>
      </c>
      <c r="AJ3">
        <f t="shared" si="7"/>
        <v>34</v>
      </c>
      <c r="AK3">
        <f t="shared" ref="AK3:AK26" si="47">IF(AI3&gt;75,AI3-75,0)</f>
        <v>9</v>
      </c>
      <c r="AL3" s="9">
        <f t="shared" ref="AL3:AL26" si="48">(AJ3*0.5)+(AK3*0.25)</f>
        <v>19.25</v>
      </c>
      <c r="AM3" s="8">
        <v>69</v>
      </c>
      <c r="AN3">
        <f t="shared" si="8"/>
        <v>19</v>
      </c>
      <c r="AO3">
        <f t="shared" ref="AO3:AO26" si="49">IF(AM3&gt;75,AM3-75,0)</f>
        <v>0</v>
      </c>
      <c r="AP3" s="9">
        <f t="shared" ref="AP3:AP26" si="50">(AN3*0.5)+(AO3*0.25)</f>
        <v>9.5</v>
      </c>
      <c r="AQ3" s="8">
        <v>80</v>
      </c>
      <c r="AR3">
        <f t="shared" si="9"/>
        <v>30</v>
      </c>
      <c r="AS3">
        <f t="shared" ref="AS3:AS26" si="51">IF(AQ3&gt;75,AQ3-75,0)</f>
        <v>5</v>
      </c>
      <c r="AT3" s="9">
        <f t="shared" ref="AT3:AT26" si="52">(AR3*0.5)+(AS3*0.25)</f>
        <v>16.25</v>
      </c>
      <c r="AU3" s="8">
        <v>73</v>
      </c>
      <c r="AV3">
        <f t="shared" si="10"/>
        <v>23</v>
      </c>
      <c r="AW3">
        <f t="shared" ref="AW3:AW26" si="53">IF(AU3&gt;75,AU3-75,0)</f>
        <v>0</v>
      </c>
      <c r="AX3" s="9">
        <f t="shared" ref="AX3:AX26" si="54">(AV3*0.5)+(AW3*0.25)</f>
        <v>11.5</v>
      </c>
      <c r="AY3" s="8">
        <v>67</v>
      </c>
      <c r="AZ3">
        <f t="shared" si="11"/>
        <v>17</v>
      </c>
      <c r="BA3">
        <f t="shared" ref="BA3:BA26" si="55">IF(AY3&gt;75,AY3-75,0)</f>
        <v>0</v>
      </c>
      <c r="BB3" s="9">
        <f t="shared" ref="BB3:BB26" si="56">(AZ3*0.5)+(BA3*0.25)</f>
        <v>8.5</v>
      </c>
      <c r="BC3" s="8"/>
      <c r="BD3">
        <f t="shared" si="12"/>
        <v>0</v>
      </c>
      <c r="BE3">
        <f t="shared" ref="BE3:BE26" si="57">IF(BC3&gt;75,BC3-75,0)</f>
        <v>0</v>
      </c>
      <c r="BF3" s="9">
        <f t="shared" ref="BF3:BF26" si="58">(BD3*0.5)+(BE3*0.25)</f>
        <v>0</v>
      </c>
      <c r="BG3" s="8"/>
      <c r="BH3">
        <f t="shared" si="13"/>
        <v>0</v>
      </c>
      <c r="BI3">
        <f t="shared" ref="BI3:BI26" si="59">IF(BG3&gt;75,BG3-75,0)</f>
        <v>0</v>
      </c>
      <c r="BJ3" s="9">
        <f t="shared" ref="BJ3:BJ26" si="60">(BH3*0.5)+(BI3*0.25)</f>
        <v>0</v>
      </c>
      <c r="BK3" s="8">
        <v>76</v>
      </c>
      <c r="BL3">
        <f t="shared" si="14"/>
        <v>26</v>
      </c>
      <c r="BM3">
        <f t="shared" ref="BM3:BM26" si="61">IF(BK3&gt;75,BK3-75,0)</f>
        <v>1</v>
      </c>
      <c r="BN3" s="9">
        <f t="shared" ref="BN3:BN26" si="62">(BL3*0.5)+(BM3*0.25)</f>
        <v>13.25</v>
      </c>
      <c r="BO3" s="8">
        <v>80</v>
      </c>
      <c r="BP3">
        <f t="shared" si="15"/>
        <v>30</v>
      </c>
      <c r="BQ3">
        <f t="shared" ref="BQ3:BQ26" si="63">IF(BO3&gt;75,BO3-75,0)</f>
        <v>5</v>
      </c>
      <c r="BR3" s="9">
        <f t="shared" ref="BR3:BR26" si="64">(BP3*0.5)+(BQ3*0.25)</f>
        <v>16.25</v>
      </c>
      <c r="BS3" s="8">
        <v>93</v>
      </c>
      <c r="BT3">
        <f t="shared" si="16"/>
        <v>43</v>
      </c>
      <c r="BU3">
        <f t="shared" ref="BU3:BU26" si="65">IF(BS3&gt;75,BS3-75,0)</f>
        <v>18</v>
      </c>
      <c r="BV3" s="9">
        <f t="shared" ref="BV3:BV26" si="66">(BT3*0.5)+(BU3*0.25)</f>
        <v>26</v>
      </c>
      <c r="BW3" s="8"/>
      <c r="BX3">
        <f t="shared" si="17"/>
        <v>0</v>
      </c>
      <c r="BY3">
        <f t="shared" ref="BY3:BY26" si="67">IF(BW3&gt;75,BW3-75,0)</f>
        <v>0</v>
      </c>
      <c r="BZ3" s="9">
        <f t="shared" ref="BZ3:BZ26" si="68">(BX3*0.5)+(BY3*0.25)</f>
        <v>0</v>
      </c>
      <c r="CA3" s="8">
        <v>66</v>
      </c>
      <c r="CB3">
        <f t="shared" si="18"/>
        <v>16</v>
      </c>
      <c r="CC3">
        <f t="shared" ref="CC3:CC26" si="69">IF(CA3&gt;75,CA3-75,0)</f>
        <v>0</v>
      </c>
      <c r="CD3" s="9">
        <f t="shared" ref="CD3:CD26" si="70">(CB3*0.5)+(CC3*0.25)</f>
        <v>8</v>
      </c>
      <c r="CE3" s="8"/>
      <c r="CF3">
        <f t="shared" si="19"/>
        <v>0</v>
      </c>
      <c r="CG3">
        <f t="shared" ref="CG3:CG26" si="71">IF(CE3&gt;75,CE3-75,0)</f>
        <v>0</v>
      </c>
      <c r="CH3" s="9">
        <f t="shared" ref="CH3:CH26" si="72">(CF3*0.5)+(CG3*0.25)</f>
        <v>0</v>
      </c>
      <c r="CI3" s="8"/>
      <c r="CJ3">
        <f t="shared" si="20"/>
        <v>0</v>
      </c>
      <c r="CK3">
        <f t="shared" ref="CK3:CK26" si="73">IF(CI3&gt;75,CI3-75,0)</f>
        <v>0</v>
      </c>
      <c r="CL3" s="9">
        <f t="shared" ref="CL3:CL26" si="74">(CJ3*0.5)+(CK3*0.25)</f>
        <v>0</v>
      </c>
      <c r="CM3" s="8"/>
      <c r="CN3">
        <f t="shared" si="21"/>
        <v>0</v>
      </c>
      <c r="CO3">
        <f t="shared" ref="CO3:CO26" si="75">IF(CM3&gt;75,CM3-75,0)</f>
        <v>0</v>
      </c>
      <c r="CP3" s="9">
        <f t="shared" ref="CP3:CP26" si="76">(CN3*0.5)+(CO3*0.25)</f>
        <v>0</v>
      </c>
      <c r="CQ3" s="8">
        <v>73</v>
      </c>
      <c r="CR3">
        <f t="shared" si="22"/>
        <v>23</v>
      </c>
      <c r="CS3">
        <f t="shared" ref="CS3:CS26" si="77">IF(CQ3&gt;75,CQ3-75,0)</f>
        <v>0</v>
      </c>
      <c r="CT3" s="9">
        <f t="shared" ref="CT3:CT26" si="78">(CR3*0.5)+(CS3*0.25)</f>
        <v>11.5</v>
      </c>
      <c r="CU3" s="8">
        <v>58</v>
      </c>
      <c r="CV3">
        <f t="shared" si="23"/>
        <v>8</v>
      </c>
      <c r="CW3">
        <f t="shared" ref="CW3:CW26" si="79">IF(CU3&gt;75,CU3-75,0)</f>
        <v>0</v>
      </c>
      <c r="CX3" s="9">
        <f t="shared" ref="CX3:CX26" si="80">(CV3*0.5)+(CW3*0.25)</f>
        <v>4</v>
      </c>
      <c r="CY3" s="8">
        <v>83</v>
      </c>
      <c r="CZ3">
        <f t="shared" si="24"/>
        <v>33</v>
      </c>
      <c r="DA3">
        <f t="shared" ref="DA3:DA26" si="81">IF(CY3&gt;75,CY3-75,0)</f>
        <v>8</v>
      </c>
      <c r="DB3" s="9">
        <f t="shared" ref="DB3:DB26" si="82">(CZ3*0.5)+(DA3*0.25)</f>
        <v>18.5</v>
      </c>
      <c r="DC3" s="8"/>
      <c r="DD3">
        <f t="shared" si="25"/>
        <v>0</v>
      </c>
      <c r="DE3">
        <f t="shared" ref="DE3:DE26" si="83">IF(DC3&gt;75,DC3-75,0)</f>
        <v>0</v>
      </c>
      <c r="DF3" s="9">
        <f t="shared" ref="DF3:DF26" si="84">(DD3*0.5)+(DE3*0.25)</f>
        <v>0</v>
      </c>
      <c r="DG3" s="8"/>
      <c r="DH3">
        <f t="shared" si="26"/>
        <v>0</v>
      </c>
      <c r="DI3">
        <f t="shared" ref="DI3:DI26" si="85">IF(DG3&gt;75,DG3-75,0)</f>
        <v>0</v>
      </c>
      <c r="DJ3" s="9">
        <f t="shared" ref="DJ3:DJ26" si="86">(DH3*0.5)+(DI3*0.25)</f>
        <v>0</v>
      </c>
      <c r="DK3" s="8"/>
      <c r="DL3">
        <f t="shared" si="27"/>
        <v>0</v>
      </c>
      <c r="DM3">
        <f t="shared" ref="DM3:DM26" si="87">IF(DK3&gt;75,DK3-75,0)</f>
        <v>0</v>
      </c>
      <c r="DN3" s="9">
        <f t="shared" ref="DN3:DN26" si="88">(DL3*0.5)+(DM3*0.25)</f>
        <v>0</v>
      </c>
      <c r="DO3" s="8"/>
      <c r="DP3">
        <f t="shared" si="28"/>
        <v>0</v>
      </c>
      <c r="DQ3">
        <f t="shared" ref="DQ3:DQ26" si="89">IF(DO3&gt;75,DO3-75,0)</f>
        <v>0</v>
      </c>
      <c r="DR3" s="9">
        <f t="shared" ref="DR3:DR26" si="90">(DP3*0.5)+(DQ3*0.25)</f>
        <v>0</v>
      </c>
      <c r="DS3" s="9"/>
      <c r="DT3" s="9">
        <f t="shared" si="29"/>
        <v>0</v>
      </c>
      <c r="DU3">
        <f t="shared" ref="DU3:DU26" si="91">IF(DS3&gt;75,DS3-75,0)</f>
        <v>0</v>
      </c>
      <c r="DV3" s="9">
        <f t="shared" ref="DV3:DV26" si="92">(DT3*0.5)+(DU3*0.25)</f>
        <v>0</v>
      </c>
      <c r="DW3" s="21">
        <f>F3+J3+N3+R3+V3+Z3+AD3+AH3+AL3+AP3+AT3+AX3+BB3+BF3+BJ3+BN3+BR3+BV3+BZ3+CD3+CH3+CL3+CP3+CT3+CX3+DB3+DF3+DJ3+DN3+DR3+DV3</f>
        <v>276.25</v>
      </c>
      <c r="DX3" s="11">
        <f t="shared" ref="DX3:DX11" si="93">C3+G3+K3+O3+S3+W3+AA3+AE3+AI3+AM3+AQ3+AU3+AY3+BC3+BG3+BK3+BO3+BS3+BW3+CA3+CE3+CI3+CM3+CQ3+CU3+CY3+DC3+DG3+DK3+DO3+DS3</f>
        <v>1340</v>
      </c>
    </row>
    <row r="4" spans="1:128">
      <c r="A4" s="6" t="s">
        <v>11</v>
      </c>
      <c r="B4" s="15" t="s">
        <v>159</v>
      </c>
      <c r="C4" s="8"/>
      <c r="D4">
        <f t="shared" si="0"/>
        <v>0</v>
      </c>
      <c r="E4">
        <f t="shared" si="30"/>
        <v>0</v>
      </c>
      <c r="F4" s="9">
        <f t="shared" si="31"/>
        <v>0</v>
      </c>
      <c r="G4" s="8">
        <v>56</v>
      </c>
      <c r="H4">
        <f t="shared" si="32"/>
        <v>6</v>
      </c>
      <c r="I4">
        <f t="shared" si="33"/>
        <v>0</v>
      </c>
      <c r="J4" s="9">
        <f t="shared" si="34"/>
        <v>3</v>
      </c>
      <c r="K4" s="8">
        <v>62</v>
      </c>
      <c r="L4">
        <f t="shared" si="1"/>
        <v>12</v>
      </c>
      <c r="M4">
        <f t="shared" si="35"/>
        <v>0</v>
      </c>
      <c r="N4" s="9">
        <f t="shared" si="36"/>
        <v>6</v>
      </c>
      <c r="O4" s="8">
        <v>66</v>
      </c>
      <c r="P4">
        <f t="shared" si="2"/>
        <v>16</v>
      </c>
      <c r="Q4">
        <f t="shared" si="37"/>
        <v>0</v>
      </c>
      <c r="R4" s="9">
        <f t="shared" si="38"/>
        <v>8</v>
      </c>
      <c r="S4" s="8">
        <v>54</v>
      </c>
      <c r="T4">
        <f t="shared" si="3"/>
        <v>4</v>
      </c>
      <c r="U4">
        <f t="shared" si="39"/>
        <v>0</v>
      </c>
      <c r="V4" s="9">
        <f t="shared" si="40"/>
        <v>2</v>
      </c>
      <c r="W4" s="8">
        <v>54</v>
      </c>
      <c r="X4">
        <f t="shared" si="4"/>
        <v>4</v>
      </c>
      <c r="Y4">
        <f t="shared" si="41"/>
        <v>0</v>
      </c>
      <c r="Z4" s="9">
        <f t="shared" si="42"/>
        <v>2</v>
      </c>
      <c r="AA4" s="8"/>
      <c r="AB4">
        <f t="shared" si="5"/>
        <v>0</v>
      </c>
      <c r="AC4">
        <f t="shared" si="43"/>
        <v>0</v>
      </c>
      <c r="AD4" s="9">
        <f t="shared" si="44"/>
        <v>0</v>
      </c>
      <c r="AE4" s="8">
        <v>0</v>
      </c>
      <c r="AF4">
        <f t="shared" si="6"/>
        <v>0</v>
      </c>
      <c r="AG4">
        <f t="shared" si="45"/>
        <v>0</v>
      </c>
      <c r="AH4" s="9">
        <f t="shared" si="46"/>
        <v>0</v>
      </c>
      <c r="AI4" s="8">
        <v>52</v>
      </c>
      <c r="AJ4">
        <f t="shared" si="7"/>
        <v>2</v>
      </c>
      <c r="AK4">
        <f t="shared" si="47"/>
        <v>0</v>
      </c>
      <c r="AL4" s="9">
        <f t="shared" si="48"/>
        <v>1</v>
      </c>
      <c r="AM4" s="8">
        <v>48</v>
      </c>
      <c r="AN4">
        <f t="shared" si="8"/>
        <v>0</v>
      </c>
      <c r="AO4">
        <f t="shared" si="49"/>
        <v>0</v>
      </c>
      <c r="AP4" s="9">
        <f t="shared" si="50"/>
        <v>0</v>
      </c>
      <c r="AQ4" s="8">
        <v>55</v>
      </c>
      <c r="AR4">
        <f t="shared" si="9"/>
        <v>5</v>
      </c>
      <c r="AS4">
        <f t="shared" si="51"/>
        <v>0</v>
      </c>
      <c r="AT4" s="9">
        <f t="shared" si="52"/>
        <v>2.5</v>
      </c>
      <c r="AU4" s="8">
        <v>54</v>
      </c>
      <c r="AV4">
        <f t="shared" si="10"/>
        <v>4</v>
      </c>
      <c r="AW4">
        <f t="shared" si="53"/>
        <v>0</v>
      </c>
      <c r="AX4" s="9">
        <f t="shared" si="54"/>
        <v>2</v>
      </c>
      <c r="AY4" s="8">
        <v>65</v>
      </c>
      <c r="AZ4">
        <f t="shared" si="11"/>
        <v>15</v>
      </c>
      <c r="BA4">
        <f t="shared" si="55"/>
        <v>0</v>
      </c>
      <c r="BB4" s="9">
        <f t="shared" si="56"/>
        <v>7.5</v>
      </c>
      <c r="BC4" s="8"/>
      <c r="BD4">
        <f t="shared" si="12"/>
        <v>0</v>
      </c>
      <c r="BE4">
        <f t="shared" si="57"/>
        <v>0</v>
      </c>
      <c r="BF4" s="9">
        <f t="shared" si="58"/>
        <v>0</v>
      </c>
      <c r="BG4" s="8"/>
      <c r="BH4">
        <f t="shared" si="13"/>
        <v>0</v>
      </c>
      <c r="BI4">
        <f t="shared" si="59"/>
        <v>0</v>
      </c>
      <c r="BJ4" s="9">
        <f t="shared" si="60"/>
        <v>0</v>
      </c>
      <c r="BK4" s="8">
        <v>50</v>
      </c>
      <c r="BL4">
        <f t="shared" si="14"/>
        <v>0</v>
      </c>
      <c r="BM4">
        <f t="shared" si="61"/>
        <v>0</v>
      </c>
      <c r="BN4" s="9">
        <f t="shared" si="62"/>
        <v>0</v>
      </c>
      <c r="BO4" s="8">
        <v>55</v>
      </c>
      <c r="BP4">
        <f t="shared" si="15"/>
        <v>5</v>
      </c>
      <c r="BQ4">
        <f t="shared" si="63"/>
        <v>0</v>
      </c>
      <c r="BR4" s="9">
        <f t="shared" si="64"/>
        <v>2.5</v>
      </c>
      <c r="BS4" s="8">
        <v>50</v>
      </c>
      <c r="BT4">
        <f t="shared" si="16"/>
        <v>0</v>
      </c>
      <c r="BU4">
        <f t="shared" si="65"/>
        <v>0</v>
      </c>
      <c r="BV4" s="9">
        <f t="shared" si="66"/>
        <v>0</v>
      </c>
      <c r="BW4" s="8">
        <v>44</v>
      </c>
      <c r="BX4">
        <f t="shared" si="17"/>
        <v>0</v>
      </c>
      <c r="BY4">
        <f t="shared" si="67"/>
        <v>0</v>
      </c>
      <c r="BZ4" s="9">
        <f t="shared" si="68"/>
        <v>0</v>
      </c>
      <c r="CA4" s="8">
        <v>48</v>
      </c>
      <c r="CB4">
        <f t="shared" si="18"/>
        <v>0</v>
      </c>
      <c r="CC4">
        <f t="shared" si="69"/>
        <v>0</v>
      </c>
      <c r="CD4" s="9">
        <f t="shared" si="70"/>
        <v>0</v>
      </c>
      <c r="CE4" s="8"/>
      <c r="CF4">
        <f t="shared" si="19"/>
        <v>0</v>
      </c>
      <c r="CG4">
        <f t="shared" si="71"/>
        <v>0</v>
      </c>
      <c r="CH4" s="9">
        <f t="shared" si="72"/>
        <v>0</v>
      </c>
      <c r="CI4" s="8"/>
      <c r="CJ4">
        <f t="shared" si="20"/>
        <v>0</v>
      </c>
      <c r="CK4">
        <f t="shared" si="73"/>
        <v>0</v>
      </c>
      <c r="CL4" s="9">
        <f t="shared" si="74"/>
        <v>0</v>
      </c>
      <c r="CM4" s="8">
        <v>48</v>
      </c>
      <c r="CN4">
        <f t="shared" si="21"/>
        <v>0</v>
      </c>
      <c r="CO4">
        <f t="shared" si="75"/>
        <v>0</v>
      </c>
      <c r="CP4" s="9">
        <f t="shared" si="76"/>
        <v>0</v>
      </c>
      <c r="CQ4" s="8">
        <v>62</v>
      </c>
      <c r="CR4">
        <f t="shared" si="22"/>
        <v>12</v>
      </c>
      <c r="CS4">
        <f t="shared" si="77"/>
        <v>0</v>
      </c>
      <c r="CT4" s="9">
        <f t="shared" si="78"/>
        <v>6</v>
      </c>
      <c r="CU4" s="8">
        <v>46</v>
      </c>
      <c r="CV4">
        <f t="shared" si="23"/>
        <v>0</v>
      </c>
      <c r="CW4">
        <f t="shared" si="79"/>
        <v>0</v>
      </c>
      <c r="CX4" s="9">
        <f t="shared" si="80"/>
        <v>0</v>
      </c>
      <c r="CY4" s="8">
        <v>47</v>
      </c>
      <c r="CZ4">
        <f t="shared" si="24"/>
        <v>0</v>
      </c>
      <c r="DA4">
        <f t="shared" si="81"/>
        <v>0</v>
      </c>
      <c r="DB4" s="9">
        <f t="shared" si="82"/>
        <v>0</v>
      </c>
      <c r="DC4" s="8">
        <v>55</v>
      </c>
      <c r="DD4">
        <f t="shared" si="25"/>
        <v>5</v>
      </c>
      <c r="DE4">
        <f t="shared" si="83"/>
        <v>0</v>
      </c>
      <c r="DF4" s="9">
        <f t="shared" si="84"/>
        <v>2.5</v>
      </c>
      <c r="DG4" s="8"/>
      <c r="DH4">
        <f t="shared" si="26"/>
        <v>0</v>
      </c>
      <c r="DI4">
        <f t="shared" si="85"/>
        <v>0</v>
      </c>
      <c r="DJ4" s="9">
        <f t="shared" si="86"/>
        <v>0</v>
      </c>
      <c r="DK4" s="8"/>
      <c r="DL4">
        <f t="shared" si="27"/>
        <v>0</v>
      </c>
      <c r="DM4">
        <f t="shared" si="87"/>
        <v>0</v>
      </c>
      <c r="DN4" s="9">
        <f t="shared" si="88"/>
        <v>0</v>
      </c>
      <c r="DO4" s="8"/>
      <c r="DP4">
        <f t="shared" si="28"/>
        <v>0</v>
      </c>
      <c r="DQ4">
        <f t="shared" si="89"/>
        <v>0</v>
      </c>
      <c r="DR4" s="9">
        <f t="shared" si="90"/>
        <v>0</v>
      </c>
      <c r="DS4" s="9"/>
      <c r="DT4" s="9">
        <f t="shared" si="29"/>
        <v>0</v>
      </c>
      <c r="DU4">
        <f t="shared" si="91"/>
        <v>0</v>
      </c>
      <c r="DV4" s="9">
        <f t="shared" si="92"/>
        <v>0</v>
      </c>
      <c r="DW4" s="21">
        <f t="shared" ref="DW4:DW24" si="94">F4+J4+N4+R4+V4+Z4+AD4+AH4+AL4+AP4+AT4+AX4+BB4+BF4+BJ4+BN4+BR4+BV4+BZ4+CD4+CH4+CL4+CP4+CT4+CX4+DB4+DF4+DJ4+DN4+DR4+DV4</f>
        <v>45</v>
      </c>
      <c r="DX4" s="11">
        <f t="shared" si="93"/>
        <v>1071</v>
      </c>
    </row>
    <row r="5" spans="1:128">
      <c r="A5" s="6" t="s">
        <v>13</v>
      </c>
      <c r="B5" s="15" t="s">
        <v>95</v>
      </c>
      <c r="C5" s="8"/>
      <c r="D5">
        <f t="shared" si="0"/>
        <v>0</v>
      </c>
      <c r="E5">
        <f t="shared" si="30"/>
        <v>0</v>
      </c>
      <c r="F5" s="9">
        <f t="shared" si="31"/>
        <v>0</v>
      </c>
      <c r="G5" s="8">
        <v>153</v>
      </c>
      <c r="H5">
        <f t="shared" si="32"/>
        <v>103</v>
      </c>
      <c r="I5">
        <f t="shared" si="33"/>
        <v>78</v>
      </c>
      <c r="J5" s="9">
        <f t="shared" si="34"/>
        <v>71</v>
      </c>
      <c r="K5" s="8">
        <v>171</v>
      </c>
      <c r="L5">
        <f t="shared" si="1"/>
        <v>121</v>
      </c>
      <c r="M5">
        <f t="shared" si="35"/>
        <v>96</v>
      </c>
      <c r="N5" s="9">
        <f t="shared" si="36"/>
        <v>84.5</v>
      </c>
      <c r="O5" s="8">
        <v>107</v>
      </c>
      <c r="P5">
        <f t="shared" si="2"/>
        <v>57</v>
      </c>
      <c r="Q5">
        <f t="shared" si="37"/>
        <v>32</v>
      </c>
      <c r="R5" s="9">
        <f t="shared" si="38"/>
        <v>36.5</v>
      </c>
      <c r="S5" s="8">
        <v>88</v>
      </c>
      <c r="T5">
        <f t="shared" si="3"/>
        <v>38</v>
      </c>
      <c r="U5">
        <f t="shared" si="39"/>
        <v>13</v>
      </c>
      <c r="V5" s="9">
        <f t="shared" si="40"/>
        <v>22.25</v>
      </c>
      <c r="W5" s="8">
        <v>94</v>
      </c>
      <c r="X5">
        <f t="shared" si="4"/>
        <v>44</v>
      </c>
      <c r="Y5">
        <f t="shared" si="41"/>
        <v>19</v>
      </c>
      <c r="Z5" s="9">
        <f t="shared" si="42"/>
        <v>26.75</v>
      </c>
      <c r="AA5" s="8"/>
      <c r="AB5">
        <f t="shared" si="5"/>
        <v>0</v>
      </c>
      <c r="AC5">
        <f t="shared" si="43"/>
        <v>0</v>
      </c>
      <c r="AD5" s="9">
        <f t="shared" si="44"/>
        <v>0</v>
      </c>
      <c r="AE5">
        <v>0</v>
      </c>
      <c r="AF5">
        <f t="shared" si="6"/>
        <v>0</v>
      </c>
      <c r="AG5">
        <f t="shared" si="45"/>
        <v>0</v>
      </c>
      <c r="AH5" s="9">
        <f t="shared" si="46"/>
        <v>0</v>
      </c>
      <c r="AI5" s="8">
        <v>123</v>
      </c>
      <c r="AJ5">
        <f t="shared" si="7"/>
        <v>73</v>
      </c>
      <c r="AK5">
        <f t="shared" si="47"/>
        <v>48</v>
      </c>
      <c r="AL5" s="9">
        <f t="shared" si="48"/>
        <v>48.5</v>
      </c>
      <c r="AM5" s="8">
        <v>129</v>
      </c>
      <c r="AN5">
        <f t="shared" si="8"/>
        <v>79</v>
      </c>
      <c r="AO5">
        <f t="shared" si="49"/>
        <v>54</v>
      </c>
      <c r="AP5" s="9">
        <f t="shared" si="50"/>
        <v>53</v>
      </c>
      <c r="AQ5" s="8">
        <v>126</v>
      </c>
      <c r="AR5">
        <f t="shared" si="9"/>
        <v>76</v>
      </c>
      <c r="AS5">
        <f t="shared" si="51"/>
        <v>51</v>
      </c>
      <c r="AT5" s="9">
        <f t="shared" si="52"/>
        <v>50.75</v>
      </c>
      <c r="AU5" s="8">
        <v>133</v>
      </c>
      <c r="AV5">
        <f t="shared" si="10"/>
        <v>83</v>
      </c>
      <c r="AW5">
        <f t="shared" si="53"/>
        <v>58</v>
      </c>
      <c r="AX5" s="9">
        <f t="shared" si="54"/>
        <v>56</v>
      </c>
      <c r="AY5" s="8">
        <v>95</v>
      </c>
      <c r="AZ5">
        <f t="shared" si="11"/>
        <v>45</v>
      </c>
      <c r="BA5">
        <f t="shared" si="55"/>
        <v>20</v>
      </c>
      <c r="BB5" s="9">
        <f t="shared" si="56"/>
        <v>27.5</v>
      </c>
      <c r="BC5" s="8"/>
      <c r="BD5">
        <f t="shared" si="12"/>
        <v>0</v>
      </c>
      <c r="BE5">
        <f t="shared" si="57"/>
        <v>0</v>
      </c>
      <c r="BF5" s="9">
        <f t="shared" si="58"/>
        <v>0</v>
      </c>
      <c r="BG5" s="8"/>
      <c r="BH5">
        <f t="shared" si="13"/>
        <v>0</v>
      </c>
      <c r="BI5">
        <f t="shared" si="59"/>
        <v>0</v>
      </c>
      <c r="BJ5" s="9">
        <f t="shared" si="60"/>
        <v>0</v>
      </c>
      <c r="BK5" s="8">
        <v>94</v>
      </c>
      <c r="BL5">
        <f t="shared" si="14"/>
        <v>44</v>
      </c>
      <c r="BM5">
        <f t="shared" si="61"/>
        <v>19</v>
      </c>
      <c r="BN5" s="9">
        <f t="shared" si="62"/>
        <v>26.75</v>
      </c>
      <c r="BO5" s="8">
        <v>93</v>
      </c>
      <c r="BP5">
        <f t="shared" si="15"/>
        <v>43</v>
      </c>
      <c r="BQ5">
        <f t="shared" si="63"/>
        <v>18</v>
      </c>
      <c r="BR5" s="9">
        <f t="shared" si="64"/>
        <v>26</v>
      </c>
      <c r="BS5" s="8">
        <v>105</v>
      </c>
      <c r="BT5">
        <f t="shared" si="16"/>
        <v>55</v>
      </c>
      <c r="BU5">
        <f t="shared" si="65"/>
        <v>30</v>
      </c>
      <c r="BV5" s="9">
        <f t="shared" si="66"/>
        <v>35</v>
      </c>
      <c r="BW5" s="8">
        <v>135</v>
      </c>
      <c r="BX5">
        <f t="shared" si="17"/>
        <v>85</v>
      </c>
      <c r="BY5">
        <f t="shared" si="67"/>
        <v>60</v>
      </c>
      <c r="BZ5" s="9">
        <f t="shared" si="68"/>
        <v>57.5</v>
      </c>
      <c r="CA5" s="8">
        <v>142</v>
      </c>
      <c r="CB5">
        <f t="shared" si="18"/>
        <v>92</v>
      </c>
      <c r="CC5">
        <f t="shared" si="69"/>
        <v>67</v>
      </c>
      <c r="CD5" s="9">
        <f t="shared" si="70"/>
        <v>62.75</v>
      </c>
      <c r="CE5" s="8"/>
      <c r="CF5">
        <f t="shared" si="19"/>
        <v>0</v>
      </c>
      <c r="CG5">
        <f t="shared" si="71"/>
        <v>0</v>
      </c>
      <c r="CH5" s="9">
        <f t="shared" si="72"/>
        <v>0</v>
      </c>
      <c r="CI5" s="8"/>
      <c r="CJ5">
        <f t="shared" si="20"/>
        <v>0</v>
      </c>
      <c r="CK5">
        <f t="shared" si="73"/>
        <v>0</v>
      </c>
      <c r="CL5" s="9">
        <f t="shared" si="74"/>
        <v>0</v>
      </c>
      <c r="CM5" s="8">
        <v>144</v>
      </c>
      <c r="CN5">
        <f>IF(CM5&gt;37.5,CM5-37.5,0)</f>
        <v>106.5</v>
      </c>
      <c r="CO5">
        <f t="shared" si="75"/>
        <v>69</v>
      </c>
      <c r="CP5" s="9">
        <f t="shared" si="76"/>
        <v>70.5</v>
      </c>
      <c r="CQ5" s="8">
        <v>110</v>
      </c>
      <c r="CR5">
        <f>IF(CQ5&gt;37.5,CQ5-37.5,0)</f>
        <v>72.5</v>
      </c>
      <c r="CS5">
        <f t="shared" si="77"/>
        <v>35</v>
      </c>
      <c r="CT5" s="9">
        <f t="shared" si="78"/>
        <v>45</v>
      </c>
      <c r="CU5" s="8">
        <v>126</v>
      </c>
      <c r="CV5">
        <f>IF(CU5&gt;37.5,CU5-37.5,0)</f>
        <v>88.5</v>
      </c>
      <c r="CW5">
        <f t="shared" si="79"/>
        <v>51</v>
      </c>
      <c r="CX5" s="9">
        <f t="shared" si="80"/>
        <v>57</v>
      </c>
      <c r="CY5" s="8">
        <v>153</v>
      </c>
      <c r="CZ5">
        <f>IF(CY5&gt;37.5,CY5-37.5,0)</f>
        <v>115.5</v>
      </c>
      <c r="DA5">
        <f t="shared" si="81"/>
        <v>78</v>
      </c>
      <c r="DB5" s="9">
        <f t="shared" si="82"/>
        <v>77.25</v>
      </c>
      <c r="DC5" s="8">
        <v>155</v>
      </c>
      <c r="DD5">
        <f>IF(DC5&gt;37.5,DC5-37.5,0)</f>
        <v>117.5</v>
      </c>
      <c r="DE5">
        <f t="shared" si="83"/>
        <v>80</v>
      </c>
      <c r="DF5" s="9">
        <f t="shared" si="84"/>
        <v>78.75</v>
      </c>
      <c r="DG5" s="8"/>
      <c r="DH5">
        <f>IF(DG5&gt;37.5,DG5-37.5,0)</f>
        <v>0</v>
      </c>
      <c r="DI5">
        <f t="shared" si="85"/>
        <v>0</v>
      </c>
      <c r="DJ5" s="9">
        <f t="shared" si="86"/>
        <v>0</v>
      </c>
      <c r="DK5" s="8"/>
      <c r="DL5">
        <f>IF(DK5&gt;37.5,DK5-37.5,0)</f>
        <v>0</v>
      </c>
      <c r="DM5">
        <f t="shared" si="87"/>
        <v>0</v>
      </c>
      <c r="DN5" s="9">
        <f t="shared" si="88"/>
        <v>0</v>
      </c>
      <c r="DO5" s="8"/>
      <c r="DP5">
        <f>IF(DO5&gt;37.5,DO5-37.5,0)</f>
        <v>0</v>
      </c>
      <c r="DQ5">
        <f t="shared" si="89"/>
        <v>0</v>
      </c>
      <c r="DR5" s="9">
        <f t="shared" si="90"/>
        <v>0</v>
      </c>
      <c r="DS5" s="9"/>
      <c r="DT5" s="9">
        <f t="shared" si="29"/>
        <v>0</v>
      </c>
      <c r="DU5">
        <f t="shared" si="91"/>
        <v>0</v>
      </c>
      <c r="DV5" s="9">
        <f t="shared" si="92"/>
        <v>0</v>
      </c>
      <c r="DW5" s="21">
        <f t="shared" si="94"/>
        <v>1013.25</v>
      </c>
      <c r="DX5" s="11">
        <f t="shared" si="93"/>
        <v>2476</v>
      </c>
    </row>
    <row r="6" spans="1:128">
      <c r="A6" s="6" t="s">
        <v>15</v>
      </c>
      <c r="B6" s="15" t="s">
        <v>160</v>
      </c>
      <c r="C6" s="8"/>
      <c r="D6">
        <f t="shared" si="0"/>
        <v>0</v>
      </c>
      <c r="E6">
        <f t="shared" si="30"/>
        <v>0</v>
      </c>
      <c r="F6" s="9">
        <f t="shared" si="31"/>
        <v>0</v>
      </c>
      <c r="G6" s="8"/>
      <c r="H6">
        <f t="shared" si="32"/>
        <v>0</v>
      </c>
      <c r="I6">
        <f t="shared" si="33"/>
        <v>0</v>
      </c>
      <c r="J6" s="9">
        <f t="shared" si="34"/>
        <v>0</v>
      </c>
      <c r="K6" s="8"/>
      <c r="L6">
        <f t="shared" si="1"/>
        <v>0</v>
      </c>
      <c r="M6">
        <f t="shared" si="35"/>
        <v>0</v>
      </c>
      <c r="N6" s="9">
        <f t="shared" si="36"/>
        <v>0</v>
      </c>
      <c r="O6" s="8">
        <v>79</v>
      </c>
      <c r="P6">
        <f t="shared" si="2"/>
        <v>29</v>
      </c>
      <c r="Q6">
        <f t="shared" si="37"/>
        <v>4</v>
      </c>
      <c r="R6" s="9">
        <f t="shared" si="38"/>
        <v>15.5</v>
      </c>
      <c r="S6" s="8">
        <v>69</v>
      </c>
      <c r="T6">
        <f t="shared" si="3"/>
        <v>19</v>
      </c>
      <c r="U6">
        <f t="shared" si="39"/>
        <v>0</v>
      </c>
      <c r="V6" s="9">
        <f t="shared" si="40"/>
        <v>9.5</v>
      </c>
      <c r="W6" s="8">
        <v>80</v>
      </c>
      <c r="X6">
        <f t="shared" si="4"/>
        <v>30</v>
      </c>
      <c r="Y6">
        <f t="shared" si="41"/>
        <v>5</v>
      </c>
      <c r="Z6" s="9">
        <f t="shared" si="42"/>
        <v>16.25</v>
      </c>
      <c r="AA6" s="8"/>
      <c r="AB6">
        <f t="shared" si="5"/>
        <v>0</v>
      </c>
      <c r="AC6">
        <f t="shared" si="43"/>
        <v>0</v>
      </c>
      <c r="AD6" s="9">
        <f t="shared" si="44"/>
        <v>0</v>
      </c>
      <c r="AE6" s="8">
        <v>0</v>
      </c>
      <c r="AF6">
        <f t="shared" si="6"/>
        <v>0</v>
      </c>
      <c r="AG6">
        <f t="shared" si="45"/>
        <v>0</v>
      </c>
      <c r="AH6" s="9">
        <f t="shared" si="46"/>
        <v>0</v>
      </c>
      <c r="AI6" s="8">
        <v>79</v>
      </c>
      <c r="AJ6">
        <f t="shared" si="7"/>
        <v>29</v>
      </c>
      <c r="AK6">
        <f t="shared" si="47"/>
        <v>4</v>
      </c>
      <c r="AL6" s="9">
        <f t="shared" si="48"/>
        <v>15.5</v>
      </c>
      <c r="AM6" s="8">
        <v>82</v>
      </c>
      <c r="AN6">
        <f t="shared" si="8"/>
        <v>32</v>
      </c>
      <c r="AO6">
        <f t="shared" si="49"/>
        <v>7</v>
      </c>
      <c r="AP6" s="9">
        <f t="shared" si="50"/>
        <v>17.75</v>
      </c>
      <c r="AQ6" s="8">
        <v>74</v>
      </c>
      <c r="AR6">
        <f t="shared" si="9"/>
        <v>24</v>
      </c>
      <c r="AS6">
        <f t="shared" si="51"/>
        <v>0</v>
      </c>
      <c r="AT6" s="9">
        <f t="shared" si="52"/>
        <v>12</v>
      </c>
      <c r="AU6" s="8">
        <v>86</v>
      </c>
      <c r="AV6">
        <f t="shared" si="10"/>
        <v>36</v>
      </c>
      <c r="AW6">
        <f t="shared" si="53"/>
        <v>11</v>
      </c>
      <c r="AX6" s="9">
        <f t="shared" si="54"/>
        <v>20.75</v>
      </c>
      <c r="AY6" s="8">
        <v>77</v>
      </c>
      <c r="AZ6">
        <f t="shared" si="11"/>
        <v>27</v>
      </c>
      <c r="BA6">
        <f t="shared" si="55"/>
        <v>2</v>
      </c>
      <c r="BB6" s="9">
        <f t="shared" si="56"/>
        <v>14</v>
      </c>
      <c r="BC6" s="8"/>
      <c r="BD6">
        <f t="shared" si="12"/>
        <v>0</v>
      </c>
      <c r="BE6">
        <f t="shared" si="57"/>
        <v>0</v>
      </c>
      <c r="BF6" s="9">
        <f t="shared" si="58"/>
        <v>0</v>
      </c>
      <c r="BG6" s="8"/>
      <c r="BH6">
        <f t="shared" si="13"/>
        <v>0</v>
      </c>
      <c r="BI6">
        <f t="shared" si="59"/>
        <v>0</v>
      </c>
      <c r="BJ6" s="9">
        <f t="shared" si="60"/>
        <v>0</v>
      </c>
      <c r="BK6" s="8">
        <v>84</v>
      </c>
      <c r="BL6">
        <f t="shared" si="14"/>
        <v>34</v>
      </c>
      <c r="BM6">
        <f t="shared" si="61"/>
        <v>9</v>
      </c>
      <c r="BN6" s="9">
        <f t="shared" si="62"/>
        <v>19.25</v>
      </c>
      <c r="BO6" s="8">
        <v>77</v>
      </c>
      <c r="BP6">
        <f t="shared" si="15"/>
        <v>27</v>
      </c>
      <c r="BQ6">
        <f t="shared" si="63"/>
        <v>2</v>
      </c>
      <c r="BR6" s="9">
        <f t="shared" si="64"/>
        <v>14</v>
      </c>
      <c r="BS6" s="8">
        <v>82</v>
      </c>
      <c r="BT6">
        <f t="shared" si="16"/>
        <v>32</v>
      </c>
      <c r="BU6">
        <f t="shared" si="65"/>
        <v>7</v>
      </c>
      <c r="BV6" s="9">
        <f t="shared" si="66"/>
        <v>17.75</v>
      </c>
      <c r="BW6" s="8">
        <v>108</v>
      </c>
      <c r="BX6">
        <f t="shared" si="17"/>
        <v>58</v>
      </c>
      <c r="BY6">
        <f t="shared" si="67"/>
        <v>33</v>
      </c>
      <c r="BZ6" s="9">
        <f t="shared" si="68"/>
        <v>37.25</v>
      </c>
      <c r="CA6" s="8">
        <v>92</v>
      </c>
      <c r="CB6">
        <f t="shared" si="18"/>
        <v>42</v>
      </c>
      <c r="CC6">
        <f t="shared" si="69"/>
        <v>17</v>
      </c>
      <c r="CD6" s="9">
        <f t="shared" si="70"/>
        <v>25.25</v>
      </c>
      <c r="CE6" s="8"/>
      <c r="CF6">
        <f t="shared" si="19"/>
        <v>0</v>
      </c>
      <c r="CG6">
        <f t="shared" si="71"/>
        <v>0</v>
      </c>
      <c r="CH6" s="9">
        <f t="shared" si="72"/>
        <v>0</v>
      </c>
      <c r="CI6" s="8"/>
      <c r="CJ6">
        <f t="shared" si="20"/>
        <v>0</v>
      </c>
      <c r="CK6">
        <f t="shared" si="73"/>
        <v>0</v>
      </c>
      <c r="CL6" s="9">
        <f t="shared" si="74"/>
        <v>0</v>
      </c>
      <c r="CM6" s="8">
        <v>95</v>
      </c>
      <c r="CN6">
        <f t="shared" si="21"/>
        <v>45</v>
      </c>
      <c r="CO6">
        <f t="shared" si="75"/>
        <v>20</v>
      </c>
      <c r="CP6" s="9">
        <f t="shared" si="76"/>
        <v>27.5</v>
      </c>
      <c r="CQ6" s="8">
        <v>101</v>
      </c>
      <c r="CR6">
        <f t="shared" si="22"/>
        <v>51</v>
      </c>
      <c r="CS6">
        <f t="shared" si="77"/>
        <v>26</v>
      </c>
      <c r="CT6" s="9">
        <f t="shared" si="78"/>
        <v>32</v>
      </c>
      <c r="CU6" s="8">
        <v>92</v>
      </c>
      <c r="CV6">
        <f t="shared" si="23"/>
        <v>42</v>
      </c>
      <c r="CW6">
        <f t="shared" si="79"/>
        <v>17</v>
      </c>
      <c r="CX6" s="9">
        <f t="shared" si="80"/>
        <v>25.25</v>
      </c>
      <c r="CY6" s="8">
        <v>89</v>
      </c>
      <c r="CZ6">
        <f t="shared" si="24"/>
        <v>39</v>
      </c>
      <c r="DA6">
        <f t="shared" si="81"/>
        <v>14</v>
      </c>
      <c r="DB6" s="9">
        <f t="shared" si="82"/>
        <v>23</v>
      </c>
      <c r="DC6" s="8">
        <v>44</v>
      </c>
      <c r="DD6">
        <f t="shared" si="25"/>
        <v>0</v>
      </c>
      <c r="DE6">
        <f t="shared" si="83"/>
        <v>0</v>
      </c>
      <c r="DF6" s="9">
        <f t="shared" si="84"/>
        <v>0</v>
      </c>
      <c r="DG6" s="8"/>
      <c r="DH6">
        <f t="shared" si="26"/>
        <v>0</v>
      </c>
      <c r="DI6">
        <f t="shared" si="85"/>
        <v>0</v>
      </c>
      <c r="DJ6" s="9">
        <f t="shared" si="86"/>
        <v>0</v>
      </c>
      <c r="DK6" s="8"/>
      <c r="DL6">
        <f t="shared" si="27"/>
        <v>0</v>
      </c>
      <c r="DM6">
        <f t="shared" si="87"/>
        <v>0</v>
      </c>
      <c r="DN6" s="9">
        <f t="shared" si="88"/>
        <v>0</v>
      </c>
      <c r="DO6" s="8"/>
      <c r="DP6">
        <f t="shared" si="28"/>
        <v>0</v>
      </c>
      <c r="DQ6">
        <f t="shared" si="89"/>
        <v>0</v>
      </c>
      <c r="DR6" s="9">
        <f t="shared" si="90"/>
        <v>0</v>
      </c>
      <c r="DS6" s="9"/>
      <c r="DT6" s="9">
        <f t="shared" si="29"/>
        <v>0</v>
      </c>
      <c r="DU6">
        <f t="shared" si="91"/>
        <v>0</v>
      </c>
      <c r="DV6" s="9">
        <f t="shared" si="92"/>
        <v>0</v>
      </c>
      <c r="DW6" s="21">
        <f t="shared" si="94"/>
        <v>342.5</v>
      </c>
      <c r="DX6" s="11">
        <f t="shared" si="93"/>
        <v>1490</v>
      </c>
    </row>
    <row r="7" spans="1:128">
      <c r="A7" s="6" t="s">
        <v>17</v>
      </c>
      <c r="B7" s="15" t="s">
        <v>161</v>
      </c>
      <c r="C7" s="8"/>
      <c r="D7">
        <f t="shared" si="0"/>
        <v>0</v>
      </c>
      <c r="E7">
        <f t="shared" si="30"/>
        <v>0</v>
      </c>
      <c r="F7" s="9">
        <f t="shared" si="31"/>
        <v>0</v>
      </c>
      <c r="G7" s="8">
        <v>142</v>
      </c>
      <c r="H7">
        <f t="shared" si="32"/>
        <v>92</v>
      </c>
      <c r="I7">
        <f t="shared" si="33"/>
        <v>67</v>
      </c>
      <c r="J7" s="9">
        <f t="shared" si="34"/>
        <v>62.75</v>
      </c>
      <c r="K7" s="8"/>
      <c r="L7">
        <f t="shared" si="1"/>
        <v>0</v>
      </c>
      <c r="M7">
        <f t="shared" si="35"/>
        <v>0</v>
      </c>
      <c r="N7" s="9">
        <f t="shared" si="36"/>
        <v>0</v>
      </c>
      <c r="O7" s="8"/>
      <c r="P7">
        <f t="shared" si="2"/>
        <v>0</v>
      </c>
      <c r="Q7">
        <f t="shared" si="37"/>
        <v>0</v>
      </c>
      <c r="R7" s="9">
        <f t="shared" si="38"/>
        <v>0</v>
      </c>
      <c r="S7" s="8"/>
      <c r="T7">
        <f t="shared" si="3"/>
        <v>0</v>
      </c>
      <c r="U7">
        <f t="shared" si="39"/>
        <v>0</v>
      </c>
      <c r="V7" s="9">
        <f t="shared" si="40"/>
        <v>0</v>
      </c>
      <c r="W7" s="8"/>
      <c r="X7">
        <f t="shared" si="4"/>
        <v>0</v>
      </c>
      <c r="Y7">
        <f t="shared" si="41"/>
        <v>0</v>
      </c>
      <c r="Z7" s="9">
        <f t="shared" si="42"/>
        <v>0</v>
      </c>
      <c r="AA7" s="8"/>
      <c r="AB7">
        <f t="shared" si="5"/>
        <v>0</v>
      </c>
      <c r="AC7">
        <f t="shared" si="43"/>
        <v>0</v>
      </c>
      <c r="AD7" s="9">
        <f t="shared" si="44"/>
        <v>0</v>
      </c>
      <c r="AE7" s="8">
        <v>0</v>
      </c>
      <c r="AF7">
        <f t="shared" si="6"/>
        <v>0</v>
      </c>
      <c r="AG7">
        <f t="shared" si="45"/>
        <v>0</v>
      </c>
      <c r="AH7" s="9">
        <f t="shared" si="46"/>
        <v>0</v>
      </c>
      <c r="AI7" s="8"/>
      <c r="AJ7">
        <f t="shared" si="7"/>
        <v>0</v>
      </c>
      <c r="AK7">
        <f t="shared" si="47"/>
        <v>0</v>
      </c>
      <c r="AL7" s="9">
        <f t="shared" si="48"/>
        <v>0</v>
      </c>
      <c r="AM7" s="8"/>
      <c r="AN7">
        <f t="shared" si="8"/>
        <v>0</v>
      </c>
      <c r="AO7">
        <f t="shared" si="49"/>
        <v>0</v>
      </c>
      <c r="AP7" s="9">
        <f t="shared" si="50"/>
        <v>0</v>
      </c>
      <c r="AQ7" s="8"/>
      <c r="AR7">
        <f t="shared" si="9"/>
        <v>0</v>
      </c>
      <c r="AS7">
        <f t="shared" si="51"/>
        <v>0</v>
      </c>
      <c r="AT7" s="9">
        <f t="shared" si="52"/>
        <v>0</v>
      </c>
      <c r="AU7" s="8"/>
      <c r="AV7">
        <f t="shared" si="10"/>
        <v>0</v>
      </c>
      <c r="AW7">
        <f t="shared" si="53"/>
        <v>0</v>
      </c>
      <c r="AX7" s="9">
        <f t="shared" si="54"/>
        <v>0</v>
      </c>
      <c r="AY7" s="8"/>
      <c r="AZ7">
        <f t="shared" si="11"/>
        <v>0</v>
      </c>
      <c r="BA7">
        <f t="shared" si="55"/>
        <v>0</v>
      </c>
      <c r="BB7" s="9">
        <f t="shared" si="56"/>
        <v>0</v>
      </c>
      <c r="BC7" s="8"/>
      <c r="BD7">
        <f t="shared" si="12"/>
        <v>0</v>
      </c>
      <c r="BE7">
        <f t="shared" si="57"/>
        <v>0</v>
      </c>
      <c r="BF7" s="9">
        <f t="shared" si="58"/>
        <v>0</v>
      </c>
      <c r="BG7" s="8"/>
      <c r="BH7">
        <f t="shared" si="13"/>
        <v>0</v>
      </c>
      <c r="BI7">
        <f t="shared" si="59"/>
        <v>0</v>
      </c>
      <c r="BJ7" s="9">
        <f t="shared" si="60"/>
        <v>0</v>
      </c>
      <c r="BK7" s="8"/>
      <c r="BL7">
        <f t="shared" si="14"/>
        <v>0</v>
      </c>
      <c r="BM7">
        <f t="shared" si="61"/>
        <v>0</v>
      </c>
      <c r="BN7" s="9">
        <f t="shared" si="62"/>
        <v>0</v>
      </c>
      <c r="BO7" s="8"/>
      <c r="BP7">
        <f t="shared" si="15"/>
        <v>0</v>
      </c>
      <c r="BQ7">
        <f t="shared" si="63"/>
        <v>0</v>
      </c>
      <c r="BR7" s="9">
        <f t="shared" si="64"/>
        <v>0</v>
      </c>
      <c r="BS7" s="8">
        <v>83</v>
      </c>
      <c r="BT7">
        <f t="shared" si="16"/>
        <v>33</v>
      </c>
      <c r="BU7">
        <f t="shared" si="65"/>
        <v>8</v>
      </c>
      <c r="BV7" s="9">
        <f t="shared" si="66"/>
        <v>18.5</v>
      </c>
      <c r="BW7" s="8">
        <v>45</v>
      </c>
      <c r="BX7">
        <f t="shared" si="17"/>
        <v>0</v>
      </c>
      <c r="BY7">
        <f t="shared" si="67"/>
        <v>0</v>
      </c>
      <c r="BZ7" s="9">
        <f t="shared" si="68"/>
        <v>0</v>
      </c>
      <c r="CA7" s="8"/>
      <c r="CB7">
        <f t="shared" si="18"/>
        <v>0</v>
      </c>
      <c r="CC7">
        <f t="shared" si="69"/>
        <v>0</v>
      </c>
      <c r="CD7" s="9">
        <f t="shared" si="70"/>
        <v>0</v>
      </c>
      <c r="CE7" s="8"/>
      <c r="CF7">
        <f t="shared" si="19"/>
        <v>0</v>
      </c>
      <c r="CG7">
        <f t="shared" si="71"/>
        <v>0</v>
      </c>
      <c r="CH7" s="9">
        <f t="shared" si="72"/>
        <v>0</v>
      </c>
      <c r="CI7" s="8"/>
      <c r="CJ7">
        <f t="shared" si="20"/>
        <v>0</v>
      </c>
      <c r="CK7">
        <f t="shared" si="73"/>
        <v>0</v>
      </c>
      <c r="CL7" s="9">
        <f t="shared" si="74"/>
        <v>0</v>
      </c>
      <c r="CM7" s="8"/>
      <c r="CN7">
        <f t="shared" si="21"/>
        <v>0</v>
      </c>
      <c r="CO7">
        <f t="shared" si="75"/>
        <v>0</v>
      </c>
      <c r="CP7" s="9">
        <f t="shared" si="76"/>
        <v>0</v>
      </c>
      <c r="CQ7" s="8"/>
      <c r="CR7">
        <f t="shared" si="22"/>
        <v>0</v>
      </c>
      <c r="CS7">
        <f t="shared" si="77"/>
        <v>0</v>
      </c>
      <c r="CT7" s="9">
        <f t="shared" si="78"/>
        <v>0</v>
      </c>
      <c r="CU7" s="8"/>
      <c r="CV7">
        <f t="shared" si="23"/>
        <v>0</v>
      </c>
      <c r="CW7">
        <f t="shared" si="79"/>
        <v>0</v>
      </c>
      <c r="CX7" s="9">
        <f t="shared" si="80"/>
        <v>0</v>
      </c>
      <c r="CY7" s="8"/>
      <c r="CZ7">
        <f t="shared" si="24"/>
        <v>0</v>
      </c>
      <c r="DA7">
        <f t="shared" si="81"/>
        <v>0</v>
      </c>
      <c r="DB7" s="9">
        <f t="shared" si="82"/>
        <v>0</v>
      </c>
      <c r="DC7" s="8"/>
      <c r="DD7">
        <f t="shared" si="25"/>
        <v>0</v>
      </c>
      <c r="DE7">
        <f t="shared" si="83"/>
        <v>0</v>
      </c>
      <c r="DF7" s="9">
        <f t="shared" si="84"/>
        <v>0</v>
      </c>
      <c r="DG7" s="8"/>
      <c r="DH7">
        <f t="shared" si="26"/>
        <v>0</v>
      </c>
      <c r="DI7">
        <f t="shared" si="85"/>
        <v>0</v>
      </c>
      <c r="DJ7" s="9">
        <f t="shared" si="86"/>
        <v>0</v>
      </c>
      <c r="DK7" s="8"/>
      <c r="DL7">
        <f t="shared" si="27"/>
        <v>0</v>
      </c>
      <c r="DM7">
        <f t="shared" si="87"/>
        <v>0</v>
      </c>
      <c r="DN7" s="9">
        <f t="shared" si="88"/>
        <v>0</v>
      </c>
      <c r="DO7" s="8"/>
      <c r="DP7">
        <f t="shared" si="28"/>
        <v>0</v>
      </c>
      <c r="DQ7">
        <f t="shared" si="89"/>
        <v>0</v>
      </c>
      <c r="DR7" s="9">
        <f t="shared" si="90"/>
        <v>0</v>
      </c>
      <c r="DS7" s="9"/>
      <c r="DT7" s="9">
        <f t="shared" si="29"/>
        <v>0</v>
      </c>
      <c r="DU7">
        <f t="shared" si="91"/>
        <v>0</v>
      </c>
      <c r="DV7" s="9">
        <f t="shared" si="92"/>
        <v>0</v>
      </c>
      <c r="DW7" s="21">
        <f t="shared" si="94"/>
        <v>81.25</v>
      </c>
      <c r="DX7" s="11">
        <f t="shared" si="93"/>
        <v>270</v>
      </c>
    </row>
    <row r="8" spans="1:128">
      <c r="A8" s="6" t="s">
        <v>19</v>
      </c>
      <c r="B8" s="15" t="s">
        <v>162</v>
      </c>
      <c r="C8" s="8"/>
      <c r="D8">
        <f t="shared" si="0"/>
        <v>0</v>
      </c>
      <c r="E8">
        <f t="shared" si="30"/>
        <v>0</v>
      </c>
      <c r="F8" s="9">
        <f t="shared" si="31"/>
        <v>0</v>
      </c>
      <c r="G8" s="8"/>
      <c r="H8">
        <f t="shared" si="32"/>
        <v>0</v>
      </c>
      <c r="I8">
        <f t="shared" si="33"/>
        <v>0</v>
      </c>
      <c r="J8" s="9">
        <f t="shared" si="34"/>
        <v>0</v>
      </c>
      <c r="K8" s="8">
        <v>91</v>
      </c>
      <c r="L8">
        <f t="shared" si="1"/>
        <v>41</v>
      </c>
      <c r="M8">
        <f t="shared" si="35"/>
        <v>16</v>
      </c>
      <c r="N8" s="9">
        <f t="shared" si="36"/>
        <v>24.5</v>
      </c>
      <c r="O8" s="8">
        <v>74</v>
      </c>
      <c r="P8">
        <f t="shared" si="2"/>
        <v>24</v>
      </c>
      <c r="Q8">
        <f t="shared" si="37"/>
        <v>0</v>
      </c>
      <c r="R8" s="9">
        <f t="shared" si="38"/>
        <v>12</v>
      </c>
      <c r="S8" s="8">
        <v>78</v>
      </c>
      <c r="T8">
        <f t="shared" si="3"/>
        <v>28</v>
      </c>
      <c r="U8">
        <f t="shared" si="39"/>
        <v>3</v>
      </c>
      <c r="V8" s="9">
        <f t="shared" si="40"/>
        <v>14.75</v>
      </c>
      <c r="W8" s="8">
        <v>80</v>
      </c>
      <c r="X8">
        <f t="shared" si="4"/>
        <v>30</v>
      </c>
      <c r="Y8">
        <f t="shared" si="41"/>
        <v>5</v>
      </c>
      <c r="Z8" s="9">
        <f t="shared" si="42"/>
        <v>16.25</v>
      </c>
      <c r="AA8" s="8"/>
      <c r="AB8">
        <f t="shared" si="5"/>
        <v>0</v>
      </c>
      <c r="AC8">
        <f t="shared" si="43"/>
        <v>0</v>
      </c>
      <c r="AD8" s="9">
        <f t="shared" si="44"/>
        <v>0</v>
      </c>
      <c r="AE8" s="8">
        <v>0</v>
      </c>
      <c r="AF8">
        <f t="shared" si="6"/>
        <v>0</v>
      </c>
      <c r="AG8">
        <f t="shared" si="45"/>
        <v>0</v>
      </c>
      <c r="AH8" s="9">
        <f t="shared" si="46"/>
        <v>0</v>
      </c>
      <c r="AI8" s="8"/>
      <c r="AJ8">
        <f t="shared" si="7"/>
        <v>0</v>
      </c>
      <c r="AK8">
        <f t="shared" si="47"/>
        <v>0</v>
      </c>
      <c r="AL8" s="9">
        <f t="shared" si="48"/>
        <v>0</v>
      </c>
      <c r="AM8" s="8">
        <v>81</v>
      </c>
      <c r="AN8">
        <f t="shared" si="8"/>
        <v>31</v>
      </c>
      <c r="AO8">
        <f t="shared" si="49"/>
        <v>6</v>
      </c>
      <c r="AP8" s="9">
        <f t="shared" si="50"/>
        <v>17</v>
      </c>
      <c r="AQ8" s="8">
        <v>54</v>
      </c>
      <c r="AR8">
        <f t="shared" si="9"/>
        <v>4</v>
      </c>
      <c r="AS8">
        <f t="shared" si="51"/>
        <v>0</v>
      </c>
      <c r="AT8" s="9">
        <f t="shared" si="52"/>
        <v>2</v>
      </c>
      <c r="AU8" s="8"/>
      <c r="AV8">
        <f t="shared" si="10"/>
        <v>0</v>
      </c>
      <c r="AW8">
        <f t="shared" si="53"/>
        <v>0</v>
      </c>
      <c r="AX8" s="9">
        <f t="shared" si="54"/>
        <v>0</v>
      </c>
      <c r="AY8" s="8"/>
      <c r="AZ8">
        <f t="shared" si="11"/>
        <v>0</v>
      </c>
      <c r="BA8">
        <f t="shared" si="55"/>
        <v>0</v>
      </c>
      <c r="BB8" s="9">
        <f t="shared" si="56"/>
        <v>0</v>
      </c>
      <c r="BC8" s="8"/>
      <c r="BD8">
        <f t="shared" si="12"/>
        <v>0</v>
      </c>
      <c r="BE8">
        <f t="shared" si="57"/>
        <v>0</v>
      </c>
      <c r="BF8" s="9">
        <f t="shared" si="58"/>
        <v>0</v>
      </c>
      <c r="BG8" s="8"/>
      <c r="BH8">
        <f t="shared" si="13"/>
        <v>0</v>
      </c>
      <c r="BI8">
        <f t="shared" si="59"/>
        <v>0</v>
      </c>
      <c r="BJ8" s="9">
        <f t="shared" si="60"/>
        <v>0</v>
      </c>
      <c r="BK8" s="8">
        <v>69</v>
      </c>
      <c r="BL8">
        <f t="shared" si="14"/>
        <v>19</v>
      </c>
      <c r="BM8">
        <f t="shared" si="61"/>
        <v>0</v>
      </c>
      <c r="BN8" s="9">
        <f t="shared" si="62"/>
        <v>9.5</v>
      </c>
      <c r="BO8" s="8">
        <v>83</v>
      </c>
      <c r="BP8">
        <f t="shared" si="15"/>
        <v>33</v>
      </c>
      <c r="BQ8">
        <f t="shared" si="63"/>
        <v>8</v>
      </c>
      <c r="BR8" s="9">
        <f t="shared" si="64"/>
        <v>18.5</v>
      </c>
      <c r="BS8" s="8"/>
      <c r="BT8">
        <f t="shared" si="16"/>
        <v>0</v>
      </c>
      <c r="BU8">
        <f t="shared" si="65"/>
        <v>0</v>
      </c>
      <c r="BV8" s="9">
        <f t="shared" si="66"/>
        <v>0</v>
      </c>
      <c r="BW8" s="8"/>
      <c r="BX8">
        <f t="shared" si="17"/>
        <v>0</v>
      </c>
      <c r="BY8">
        <f t="shared" si="67"/>
        <v>0</v>
      </c>
      <c r="BZ8" s="9">
        <f t="shared" si="68"/>
        <v>0</v>
      </c>
      <c r="CA8" s="8"/>
      <c r="CB8">
        <f t="shared" si="18"/>
        <v>0</v>
      </c>
      <c r="CC8">
        <f t="shared" si="69"/>
        <v>0</v>
      </c>
      <c r="CD8" s="9">
        <f t="shared" si="70"/>
        <v>0</v>
      </c>
      <c r="CE8" s="8"/>
      <c r="CF8">
        <f t="shared" si="19"/>
        <v>0</v>
      </c>
      <c r="CG8">
        <f t="shared" si="71"/>
        <v>0</v>
      </c>
      <c r="CH8" s="9">
        <f t="shared" si="72"/>
        <v>0</v>
      </c>
      <c r="CI8" s="8"/>
      <c r="CJ8">
        <f t="shared" si="20"/>
        <v>0</v>
      </c>
      <c r="CK8">
        <f t="shared" si="73"/>
        <v>0</v>
      </c>
      <c r="CL8" s="9">
        <f t="shared" si="74"/>
        <v>0</v>
      </c>
      <c r="CM8" s="8"/>
      <c r="CN8">
        <f t="shared" si="21"/>
        <v>0</v>
      </c>
      <c r="CO8">
        <f t="shared" si="75"/>
        <v>0</v>
      </c>
      <c r="CP8" s="9">
        <f t="shared" si="76"/>
        <v>0</v>
      </c>
      <c r="CQ8" s="8"/>
      <c r="CR8">
        <f t="shared" si="22"/>
        <v>0</v>
      </c>
      <c r="CS8">
        <f t="shared" si="77"/>
        <v>0</v>
      </c>
      <c r="CT8" s="9">
        <f t="shared" si="78"/>
        <v>0</v>
      </c>
      <c r="CU8" s="8">
        <v>69</v>
      </c>
      <c r="CV8">
        <f t="shared" si="23"/>
        <v>19</v>
      </c>
      <c r="CW8">
        <f t="shared" si="79"/>
        <v>0</v>
      </c>
      <c r="CX8" s="9">
        <f t="shared" si="80"/>
        <v>9.5</v>
      </c>
      <c r="CY8" s="8"/>
      <c r="CZ8">
        <f t="shared" si="24"/>
        <v>0</v>
      </c>
      <c r="DA8">
        <f t="shared" si="81"/>
        <v>0</v>
      </c>
      <c r="DB8" s="9">
        <f t="shared" si="82"/>
        <v>0</v>
      </c>
      <c r="DC8" s="8"/>
      <c r="DD8">
        <f t="shared" si="25"/>
        <v>0</v>
      </c>
      <c r="DE8">
        <f t="shared" si="83"/>
        <v>0</v>
      </c>
      <c r="DF8" s="9">
        <f t="shared" si="84"/>
        <v>0</v>
      </c>
      <c r="DG8" s="8"/>
      <c r="DH8">
        <f t="shared" si="26"/>
        <v>0</v>
      </c>
      <c r="DI8">
        <f t="shared" si="85"/>
        <v>0</v>
      </c>
      <c r="DJ8" s="9">
        <f t="shared" si="86"/>
        <v>0</v>
      </c>
      <c r="DK8" s="8"/>
      <c r="DL8">
        <f t="shared" si="27"/>
        <v>0</v>
      </c>
      <c r="DM8">
        <f t="shared" si="87"/>
        <v>0</v>
      </c>
      <c r="DN8" s="9">
        <f t="shared" si="88"/>
        <v>0</v>
      </c>
      <c r="DO8" s="8"/>
      <c r="DP8">
        <f t="shared" si="28"/>
        <v>0</v>
      </c>
      <c r="DQ8">
        <f t="shared" si="89"/>
        <v>0</v>
      </c>
      <c r="DR8" s="9">
        <f t="shared" si="90"/>
        <v>0</v>
      </c>
      <c r="DS8" s="9"/>
      <c r="DT8" s="9">
        <f t="shared" si="29"/>
        <v>0</v>
      </c>
      <c r="DU8">
        <f t="shared" si="91"/>
        <v>0</v>
      </c>
      <c r="DV8" s="9">
        <f t="shared" si="92"/>
        <v>0</v>
      </c>
      <c r="DW8" s="21">
        <f t="shared" si="94"/>
        <v>124</v>
      </c>
      <c r="DX8" s="11">
        <f t="shared" si="93"/>
        <v>679</v>
      </c>
    </row>
    <row r="9" spans="1:128">
      <c r="A9" s="6" t="s">
        <v>21</v>
      </c>
      <c r="B9" s="15" t="s">
        <v>163</v>
      </c>
      <c r="C9" s="8"/>
      <c r="D9">
        <f t="shared" si="0"/>
        <v>0</v>
      </c>
      <c r="E9">
        <f t="shared" si="30"/>
        <v>0</v>
      </c>
      <c r="F9" s="9">
        <f t="shared" si="31"/>
        <v>0</v>
      </c>
      <c r="G9" s="8"/>
      <c r="H9">
        <f t="shared" si="32"/>
        <v>0</v>
      </c>
      <c r="I9">
        <f t="shared" si="33"/>
        <v>0</v>
      </c>
      <c r="J9" s="9">
        <f t="shared" si="34"/>
        <v>0</v>
      </c>
      <c r="K9" s="8"/>
      <c r="L9">
        <f t="shared" si="1"/>
        <v>0</v>
      </c>
      <c r="M9">
        <f t="shared" si="35"/>
        <v>0</v>
      </c>
      <c r="N9" s="9">
        <f t="shared" si="36"/>
        <v>0</v>
      </c>
      <c r="O9" s="8"/>
      <c r="P9">
        <f t="shared" si="2"/>
        <v>0</v>
      </c>
      <c r="Q9">
        <f t="shared" si="37"/>
        <v>0</v>
      </c>
      <c r="R9" s="9">
        <f t="shared" si="38"/>
        <v>0</v>
      </c>
      <c r="S9" s="8"/>
      <c r="T9">
        <f t="shared" si="3"/>
        <v>0</v>
      </c>
      <c r="U9">
        <f t="shared" si="39"/>
        <v>0</v>
      </c>
      <c r="V9" s="9">
        <f t="shared" si="40"/>
        <v>0</v>
      </c>
      <c r="W9" s="8"/>
      <c r="X9">
        <f t="shared" si="4"/>
        <v>0</v>
      </c>
      <c r="Y9">
        <f t="shared" si="41"/>
        <v>0</v>
      </c>
      <c r="Z9" s="9">
        <f t="shared" si="42"/>
        <v>0</v>
      </c>
      <c r="AA9" s="8"/>
      <c r="AB9">
        <f t="shared" si="5"/>
        <v>0</v>
      </c>
      <c r="AC9">
        <f t="shared" si="43"/>
        <v>0</v>
      </c>
      <c r="AD9" s="9">
        <f t="shared" si="44"/>
        <v>0</v>
      </c>
      <c r="AE9" s="8">
        <v>0</v>
      </c>
      <c r="AF9">
        <f t="shared" si="6"/>
        <v>0</v>
      </c>
      <c r="AG9">
        <f t="shared" si="45"/>
        <v>0</v>
      </c>
      <c r="AH9" s="9">
        <f t="shared" si="46"/>
        <v>0</v>
      </c>
      <c r="AI9" s="8"/>
      <c r="AJ9">
        <f t="shared" si="7"/>
        <v>0</v>
      </c>
      <c r="AK9">
        <f t="shared" si="47"/>
        <v>0</v>
      </c>
      <c r="AL9" s="9">
        <f t="shared" si="48"/>
        <v>0</v>
      </c>
      <c r="AM9" s="8"/>
      <c r="AN9">
        <f t="shared" si="8"/>
        <v>0</v>
      </c>
      <c r="AO9">
        <f t="shared" si="49"/>
        <v>0</v>
      </c>
      <c r="AP9" s="9">
        <f t="shared" si="50"/>
        <v>0</v>
      </c>
      <c r="AQ9" s="8"/>
      <c r="AR9">
        <f t="shared" si="9"/>
        <v>0</v>
      </c>
      <c r="AS9">
        <f t="shared" si="51"/>
        <v>0</v>
      </c>
      <c r="AT9" s="9">
        <f t="shared" si="52"/>
        <v>0</v>
      </c>
      <c r="AU9" s="8"/>
      <c r="AV9">
        <f t="shared" si="10"/>
        <v>0</v>
      </c>
      <c r="AW9">
        <f t="shared" si="53"/>
        <v>0</v>
      </c>
      <c r="AX9" s="9">
        <f t="shared" si="54"/>
        <v>0</v>
      </c>
      <c r="AY9" s="8">
        <v>55</v>
      </c>
      <c r="AZ9">
        <f t="shared" si="11"/>
        <v>5</v>
      </c>
      <c r="BA9">
        <f t="shared" si="55"/>
        <v>0</v>
      </c>
      <c r="BB9" s="9">
        <f t="shared" si="56"/>
        <v>2.5</v>
      </c>
      <c r="BC9" s="8"/>
      <c r="BD9">
        <f t="shared" si="12"/>
        <v>0</v>
      </c>
      <c r="BE9">
        <f t="shared" si="57"/>
        <v>0</v>
      </c>
      <c r="BF9" s="9">
        <f t="shared" si="58"/>
        <v>0</v>
      </c>
      <c r="BG9" s="8"/>
      <c r="BH9">
        <f t="shared" si="13"/>
        <v>0</v>
      </c>
      <c r="BI9">
        <f t="shared" si="59"/>
        <v>0</v>
      </c>
      <c r="BJ9" s="9">
        <f t="shared" si="60"/>
        <v>0</v>
      </c>
      <c r="BK9" s="8">
        <v>66</v>
      </c>
      <c r="BL9">
        <f t="shared" si="14"/>
        <v>16</v>
      </c>
      <c r="BM9">
        <f t="shared" si="61"/>
        <v>0</v>
      </c>
      <c r="BN9" s="9">
        <f t="shared" si="62"/>
        <v>8</v>
      </c>
      <c r="BO9" s="8">
        <v>64</v>
      </c>
      <c r="BP9">
        <f t="shared" si="15"/>
        <v>14</v>
      </c>
      <c r="BQ9">
        <f t="shared" si="63"/>
        <v>0</v>
      </c>
      <c r="BR9" s="9">
        <f t="shared" si="64"/>
        <v>7</v>
      </c>
      <c r="BS9" s="8">
        <v>77</v>
      </c>
      <c r="BT9">
        <f t="shared" si="16"/>
        <v>27</v>
      </c>
      <c r="BU9">
        <f t="shared" si="65"/>
        <v>2</v>
      </c>
      <c r="BV9" s="9">
        <f t="shared" si="66"/>
        <v>14</v>
      </c>
      <c r="BW9" s="8">
        <v>59</v>
      </c>
      <c r="BX9">
        <f t="shared" si="17"/>
        <v>9</v>
      </c>
      <c r="BY9">
        <f t="shared" si="67"/>
        <v>0</v>
      </c>
      <c r="BZ9" s="9">
        <f t="shared" si="68"/>
        <v>4.5</v>
      </c>
      <c r="CA9" s="8">
        <v>69</v>
      </c>
      <c r="CB9">
        <f t="shared" si="18"/>
        <v>19</v>
      </c>
      <c r="CC9">
        <f t="shared" si="69"/>
        <v>0</v>
      </c>
      <c r="CD9" s="9">
        <f t="shared" si="70"/>
        <v>9.5</v>
      </c>
      <c r="CE9" s="8"/>
      <c r="CF9">
        <f t="shared" si="19"/>
        <v>0</v>
      </c>
      <c r="CG9">
        <f t="shared" si="71"/>
        <v>0</v>
      </c>
      <c r="CH9" s="9">
        <f t="shared" si="72"/>
        <v>0</v>
      </c>
      <c r="CI9" s="8"/>
      <c r="CJ9">
        <f t="shared" si="20"/>
        <v>0</v>
      </c>
      <c r="CK9">
        <f t="shared" si="73"/>
        <v>0</v>
      </c>
      <c r="CL9" s="9">
        <f t="shared" si="74"/>
        <v>0</v>
      </c>
      <c r="CM9" s="8">
        <v>65</v>
      </c>
      <c r="CN9">
        <f t="shared" si="21"/>
        <v>15</v>
      </c>
      <c r="CO9">
        <f t="shared" si="75"/>
        <v>0</v>
      </c>
      <c r="CP9" s="9">
        <f t="shared" si="76"/>
        <v>7.5</v>
      </c>
      <c r="CQ9" s="8">
        <v>61</v>
      </c>
      <c r="CR9">
        <f t="shared" si="22"/>
        <v>11</v>
      </c>
      <c r="CS9">
        <f t="shared" si="77"/>
        <v>0</v>
      </c>
      <c r="CT9" s="9">
        <f t="shared" si="78"/>
        <v>5.5</v>
      </c>
      <c r="CU9" s="8">
        <v>60</v>
      </c>
      <c r="CV9">
        <f t="shared" si="23"/>
        <v>10</v>
      </c>
      <c r="CW9">
        <f t="shared" si="79"/>
        <v>0</v>
      </c>
      <c r="CX9" s="9">
        <f t="shared" si="80"/>
        <v>5</v>
      </c>
      <c r="CY9" s="8">
        <v>70</v>
      </c>
      <c r="CZ9">
        <f t="shared" si="24"/>
        <v>20</v>
      </c>
      <c r="DA9">
        <f t="shared" si="81"/>
        <v>0</v>
      </c>
      <c r="DB9" s="9">
        <f t="shared" si="82"/>
        <v>10</v>
      </c>
      <c r="DC9" s="8">
        <v>74</v>
      </c>
      <c r="DD9">
        <f t="shared" si="25"/>
        <v>24</v>
      </c>
      <c r="DE9">
        <f t="shared" si="83"/>
        <v>0</v>
      </c>
      <c r="DF9" s="9">
        <f t="shared" si="84"/>
        <v>12</v>
      </c>
      <c r="DG9" s="8"/>
      <c r="DH9">
        <f t="shared" si="26"/>
        <v>0</v>
      </c>
      <c r="DI9">
        <f t="shared" si="85"/>
        <v>0</v>
      </c>
      <c r="DJ9" s="9">
        <f t="shared" si="86"/>
        <v>0</v>
      </c>
      <c r="DK9" s="8"/>
      <c r="DL9">
        <f t="shared" si="27"/>
        <v>0</v>
      </c>
      <c r="DM9">
        <f t="shared" si="87"/>
        <v>0</v>
      </c>
      <c r="DN9" s="9">
        <f t="shared" si="88"/>
        <v>0</v>
      </c>
      <c r="DO9" s="8"/>
      <c r="DP9">
        <f t="shared" si="28"/>
        <v>0</v>
      </c>
      <c r="DQ9">
        <f t="shared" si="89"/>
        <v>0</v>
      </c>
      <c r="DR9" s="9">
        <f t="shared" si="90"/>
        <v>0</v>
      </c>
      <c r="DS9" s="9"/>
      <c r="DT9" s="9">
        <f t="shared" si="29"/>
        <v>0</v>
      </c>
      <c r="DU9">
        <f t="shared" si="91"/>
        <v>0</v>
      </c>
      <c r="DV9" s="9">
        <f t="shared" si="92"/>
        <v>0</v>
      </c>
      <c r="DW9" s="21">
        <f t="shared" si="94"/>
        <v>85.5</v>
      </c>
      <c r="DX9" s="11">
        <f t="shared" si="93"/>
        <v>720</v>
      </c>
    </row>
    <row r="10" spans="1:128" ht="19.5">
      <c r="A10" s="6"/>
      <c r="B10" s="15" t="s">
        <v>164</v>
      </c>
      <c r="C10" s="8"/>
      <c r="D10">
        <f t="shared" si="0"/>
        <v>0</v>
      </c>
      <c r="E10">
        <f t="shared" si="30"/>
        <v>0</v>
      </c>
      <c r="F10" s="9">
        <f t="shared" si="31"/>
        <v>0</v>
      </c>
      <c r="G10" s="8"/>
      <c r="H10">
        <f t="shared" si="32"/>
        <v>0</v>
      </c>
      <c r="I10">
        <f t="shared" si="33"/>
        <v>0</v>
      </c>
      <c r="J10" s="9">
        <f t="shared" si="34"/>
        <v>0</v>
      </c>
      <c r="K10" s="8"/>
      <c r="L10">
        <f t="shared" si="1"/>
        <v>0</v>
      </c>
      <c r="M10">
        <f t="shared" si="35"/>
        <v>0</v>
      </c>
      <c r="N10" s="9">
        <f t="shared" si="36"/>
        <v>0</v>
      </c>
      <c r="O10" s="8"/>
      <c r="P10">
        <f t="shared" si="2"/>
        <v>0</v>
      </c>
      <c r="Q10">
        <f t="shared" si="37"/>
        <v>0</v>
      </c>
      <c r="R10" s="9">
        <f t="shared" si="38"/>
        <v>0</v>
      </c>
      <c r="S10" s="8"/>
      <c r="T10">
        <f t="shared" si="3"/>
        <v>0</v>
      </c>
      <c r="U10">
        <f t="shared" si="39"/>
        <v>0</v>
      </c>
      <c r="V10" s="9">
        <f t="shared" si="40"/>
        <v>0</v>
      </c>
      <c r="W10" s="8"/>
      <c r="X10">
        <f t="shared" si="4"/>
        <v>0</v>
      </c>
      <c r="Y10">
        <f t="shared" si="41"/>
        <v>0</v>
      </c>
      <c r="Z10" s="9">
        <f t="shared" si="42"/>
        <v>0</v>
      </c>
      <c r="AA10" s="8"/>
      <c r="AB10">
        <f t="shared" si="5"/>
        <v>0</v>
      </c>
      <c r="AC10">
        <f t="shared" si="43"/>
        <v>0</v>
      </c>
      <c r="AD10" s="9">
        <f t="shared" si="44"/>
        <v>0</v>
      </c>
      <c r="AE10" s="8">
        <v>0</v>
      </c>
      <c r="AF10">
        <f t="shared" si="6"/>
        <v>0</v>
      </c>
      <c r="AG10">
        <f t="shared" si="45"/>
        <v>0</v>
      </c>
      <c r="AH10" s="9">
        <f t="shared" si="46"/>
        <v>0</v>
      </c>
      <c r="AI10" s="8"/>
      <c r="AJ10">
        <f t="shared" si="7"/>
        <v>0</v>
      </c>
      <c r="AK10">
        <f t="shared" si="47"/>
        <v>0</v>
      </c>
      <c r="AL10" s="9">
        <f t="shared" si="48"/>
        <v>0</v>
      </c>
      <c r="AM10" s="8"/>
      <c r="AN10">
        <f t="shared" si="8"/>
        <v>0</v>
      </c>
      <c r="AO10">
        <f t="shared" si="49"/>
        <v>0</v>
      </c>
      <c r="AP10" s="9">
        <f t="shared" si="50"/>
        <v>0</v>
      </c>
      <c r="AQ10" s="8"/>
      <c r="AR10">
        <f t="shared" si="9"/>
        <v>0</v>
      </c>
      <c r="AS10">
        <f t="shared" si="51"/>
        <v>0</v>
      </c>
      <c r="AT10" s="9">
        <f t="shared" si="52"/>
        <v>0</v>
      </c>
      <c r="AU10" s="8"/>
      <c r="AV10">
        <f t="shared" si="10"/>
        <v>0</v>
      </c>
      <c r="AW10">
        <f t="shared" si="53"/>
        <v>0</v>
      </c>
      <c r="AX10" s="9">
        <f t="shared" si="54"/>
        <v>0</v>
      </c>
      <c r="AY10" s="8"/>
      <c r="AZ10">
        <f t="shared" si="11"/>
        <v>0</v>
      </c>
      <c r="BA10">
        <f t="shared" si="55"/>
        <v>0</v>
      </c>
      <c r="BB10" s="9">
        <f t="shared" si="56"/>
        <v>0</v>
      </c>
      <c r="BC10" s="8"/>
      <c r="BD10">
        <f t="shared" si="12"/>
        <v>0</v>
      </c>
      <c r="BE10">
        <f t="shared" si="57"/>
        <v>0</v>
      </c>
      <c r="BF10" s="9">
        <f t="shared" si="58"/>
        <v>0</v>
      </c>
      <c r="BG10" s="8"/>
      <c r="BH10">
        <f t="shared" si="13"/>
        <v>0</v>
      </c>
      <c r="BI10">
        <f t="shared" si="59"/>
        <v>0</v>
      </c>
      <c r="BJ10" s="9">
        <f t="shared" si="60"/>
        <v>0</v>
      </c>
      <c r="BK10" s="8"/>
      <c r="BL10">
        <f t="shared" si="14"/>
        <v>0</v>
      </c>
      <c r="BM10">
        <f t="shared" si="61"/>
        <v>0</v>
      </c>
      <c r="BN10" s="9">
        <f t="shared" si="62"/>
        <v>0</v>
      </c>
      <c r="BO10" s="8"/>
      <c r="BP10">
        <f t="shared" si="15"/>
        <v>0</v>
      </c>
      <c r="BQ10">
        <f t="shared" si="63"/>
        <v>0</v>
      </c>
      <c r="BR10" s="9">
        <f t="shared" si="64"/>
        <v>0</v>
      </c>
      <c r="BS10" s="8"/>
      <c r="BT10">
        <f t="shared" si="16"/>
        <v>0</v>
      </c>
      <c r="BU10">
        <f t="shared" si="65"/>
        <v>0</v>
      </c>
      <c r="BV10" s="9">
        <f t="shared" si="66"/>
        <v>0</v>
      </c>
      <c r="BW10" s="8"/>
      <c r="BX10">
        <f t="shared" si="17"/>
        <v>0</v>
      </c>
      <c r="BY10">
        <f t="shared" si="67"/>
        <v>0</v>
      </c>
      <c r="BZ10" s="9">
        <f t="shared" si="68"/>
        <v>0</v>
      </c>
      <c r="CA10" s="8"/>
      <c r="CB10">
        <f t="shared" si="18"/>
        <v>0</v>
      </c>
      <c r="CC10">
        <f t="shared" si="69"/>
        <v>0</v>
      </c>
      <c r="CD10" s="9">
        <f t="shared" si="70"/>
        <v>0</v>
      </c>
      <c r="CE10" s="8"/>
      <c r="CF10">
        <f t="shared" si="19"/>
        <v>0</v>
      </c>
      <c r="CG10">
        <f t="shared" si="71"/>
        <v>0</v>
      </c>
      <c r="CH10" s="9">
        <f t="shared" si="72"/>
        <v>0</v>
      </c>
      <c r="CI10" s="8"/>
      <c r="CJ10">
        <f t="shared" si="20"/>
        <v>0</v>
      </c>
      <c r="CK10">
        <f t="shared" si="73"/>
        <v>0</v>
      </c>
      <c r="CL10" s="9">
        <f t="shared" si="74"/>
        <v>0</v>
      </c>
      <c r="CM10" s="8"/>
      <c r="CN10">
        <f t="shared" si="21"/>
        <v>0</v>
      </c>
      <c r="CO10">
        <f t="shared" si="75"/>
        <v>0</v>
      </c>
      <c r="CP10" s="9">
        <f t="shared" si="76"/>
        <v>0</v>
      </c>
      <c r="CQ10" s="8">
        <v>84</v>
      </c>
      <c r="CR10">
        <f t="shared" si="22"/>
        <v>34</v>
      </c>
      <c r="CS10">
        <f t="shared" si="77"/>
        <v>9</v>
      </c>
      <c r="CT10" s="9">
        <f t="shared" si="78"/>
        <v>19.25</v>
      </c>
      <c r="CU10" s="8">
        <v>64</v>
      </c>
      <c r="CV10">
        <f t="shared" si="23"/>
        <v>14</v>
      </c>
      <c r="CW10">
        <f t="shared" si="79"/>
        <v>0</v>
      </c>
      <c r="CX10" s="9">
        <f t="shared" si="80"/>
        <v>7</v>
      </c>
      <c r="CY10" s="8">
        <v>88</v>
      </c>
      <c r="CZ10">
        <f t="shared" si="24"/>
        <v>38</v>
      </c>
      <c r="DA10">
        <f t="shared" si="81"/>
        <v>13</v>
      </c>
      <c r="DB10" s="9">
        <f t="shared" si="82"/>
        <v>22.25</v>
      </c>
      <c r="DC10" s="8">
        <v>75</v>
      </c>
      <c r="DD10">
        <f t="shared" si="25"/>
        <v>25</v>
      </c>
      <c r="DE10">
        <f t="shared" si="83"/>
        <v>0</v>
      </c>
      <c r="DF10" s="9">
        <f t="shared" si="84"/>
        <v>12.5</v>
      </c>
      <c r="DG10" s="8"/>
      <c r="DH10">
        <f t="shared" si="26"/>
        <v>0</v>
      </c>
      <c r="DI10">
        <f t="shared" si="85"/>
        <v>0</v>
      </c>
      <c r="DJ10" s="9">
        <f t="shared" si="86"/>
        <v>0</v>
      </c>
      <c r="DK10" s="8"/>
      <c r="DL10">
        <f t="shared" si="27"/>
        <v>0</v>
      </c>
      <c r="DM10">
        <f t="shared" si="87"/>
        <v>0</v>
      </c>
      <c r="DN10" s="9">
        <f t="shared" si="88"/>
        <v>0</v>
      </c>
      <c r="DO10" s="8"/>
      <c r="DP10">
        <f t="shared" si="28"/>
        <v>0</v>
      </c>
      <c r="DQ10">
        <f t="shared" si="89"/>
        <v>0</v>
      </c>
      <c r="DR10" s="9">
        <f t="shared" si="90"/>
        <v>0</v>
      </c>
      <c r="DS10" s="9"/>
      <c r="DT10" s="9">
        <f t="shared" si="29"/>
        <v>0</v>
      </c>
      <c r="DU10">
        <f t="shared" si="91"/>
        <v>0</v>
      </c>
      <c r="DV10" s="9">
        <f t="shared" si="92"/>
        <v>0</v>
      </c>
      <c r="DW10" s="21">
        <f>F10+J10+N10+R10+V10+Z10+AD10+AH10+AL10+AP10+AT10+AX10+BB10+BF10+BJ10+BN10+BR10+BV10+BZ10+CD10+CH10+CL10+CP10+CT10+CX10+DB10+DF10+DJ10+DN10+DR10+DV10</f>
        <v>61</v>
      </c>
      <c r="DX10" s="11">
        <f t="shared" si="93"/>
        <v>311</v>
      </c>
    </row>
    <row r="11" spans="1:128" ht="15.75">
      <c r="A11" s="6" t="s">
        <v>24</v>
      </c>
      <c r="B11" s="15"/>
      <c r="C11" s="8"/>
      <c r="D11">
        <f t="shared" si="0"/>
        <v>0</v>
      </c>
      <c r="E11">
        <f t="shared" si="30"/>
        <v>0</v>
      </c>
      <c r="F11" s="9">
        <f t="shared" si="31"/>
        <v>0</v>
      </c>
      <c r="G11" s="8"/>
      <c r="H11">
        <f t="shared" si="32"/>
        <v>0</v>
      </c>
      <c r="I11">
        <f t="shared" si="33"/>
        <v>0</v>
      </c>
      <c r="J11" s="9">
        <f t="shared" si="34"/>
        <v>0</v>
      </c>
      <c r="K11" s="8"/>
      <c r="L11">
        <f t="shared" si="1"/>
        <v>0</v>
      </c>
      <c r="M11">
        <f t="shared" si="35"/>
        <v>0</v>
      </c>
      <c r="N11" s="9">
        <f t="shared" si="36"/>
        <v>0</v>
      </c>
      <c r="O11" s="8"/>
      <c r="P11">
        <f t="shared" si="2"/>
        <v>0</v>
      </c>
      <c r="Q11">
        <f t="shared" si="37"/>
        <v>0</v>
      </c>
      <c r="R11" s="9">
        <f t="shared" si="38"/>
        <v>0</v>
      </c>
      <c r="S11" s="8"/>
      <c r="T11">
        <f t="shared" si="3"/>
        <v>0</v>
      </c>
      <c r="U11">
        <f t="shared" si="39"/>
        <v>0</v>
      </c>
      <c r="V11" s="9">
        <f t="shared" si="40"/>
        <v>0</v>
      </c>
      <c r="W11" s="8"/>
      <c r="X11">
        <f t="shared" si="4"/>
        <v>0</v>
      </c>
      <c r="Y11">
        <f t="shared" si="41"/>
        <v>0</v>
      </c>
      <c r="Z11" s="9">
        <f t="shared" si="42"/>
        <v>0</v>
      </c>
      <c r="AA11" s="8"/>
      <c r="AB11">
        <f t="shared" si="5"/>
        <v>0</v>
      </c>
      <c r="AC11">
        <f t="shared" si="43"/>
        <v>0</v>
      </c>
      <c r="AD11" s="9">
        <f t="shared" si="44"/>
        <v>0</v>
      </c>
      <c r="AE11" s="8">
        <v>0</v>
      </c>
      <c r="AF11">
        <f t="shared" si="6"/>
        <v>0</v>
      </c>
      <c r="AG11">
        <f t="shared" si="45"/>
        <v>0</v>
      </c>
      <c r="AH11" s="9">
        <f t="shared" si="46"/>
        <v>0</v>
      </c>
      <c r="AI11" s="8"/>
      <c r="AJ11">
        <f t="shared" si="7"/>
        <v>0</v>
      </c>
      <c r="AK11">
        <f t="shared" si="47"/>
        <v>0</v>
      </c>
      <c r="AL11" s="9">
        <f t="shared" si="48"/>
        <v>0</v>
      </c>
      <c r="AM11" s="8"/>
      <c r="AN11">
        <f t="shared" si="8"/>
        <v>0</v>
      </c>
      <c r="AO11">
        <f t="shared" si="49"/>
        <v>0</v>
      </c>
      <c r="AP11" s="9">
        <f t="shared" si="50"/>
        <v>0</v>
      </c>
      <c r="AQ11" s="8"/>
      <c r="AR11">
        <f t="shared" si="9"/>
        <v>0</v>
      </c>
      <c r="AS11">
        <f t="shared" si="51"/>
        <v>0</v>
      </c>
      <c r="AT11" s="9">
        <f t="shared" si="52"/>
        <v>0</v>
      </c>
      <c r="AU11" s="8"/>
      <c r="AV11">
        <f t="shared" si="10"/>
        <v>0</v>
      </c>
      <c r="AW11">
        <f t="shared" si="53"/>
        <v>0</v>
      </c>
      <c r="AX11" s="9">
        <f t="shared" si="54"/>
        <v>0</v>
      </c>
      <c r="AY11" s="8"/>
      <c r="AZ11">
        <f t="shared" si="11"/>
        <v>0</v>
      </c>
      <c r="BA11">
        <f t="shared" si="55"/>
        <v>0</v>
      </c>
      <c r="BB11" s="9">
        <f t="shared" si="56"/>
        <v>0</v>
      </c>
      <c r="BC11" s="8"/>
      <c r="BD11">
        <f t="shared" si="12"/>
        <v>0</v>
      </c>
      <c r="BE11">
        <f t="shared" si="57"/>
        <v>0</v>
      </c>
      <c r="BF11" s="9">
        <f t="shared" si="58"/>
        <v>0</v>
      </c>
      <c r="BG11" s="8"/>
      <c r="BH11">
        <f t="shared" si="13"/>
        <v>0</v>
      </c>
      <c r="BI11">
        <f t="shared" si="59"/>
        <v>0</v>
      </c>
      <c r="BJ11" s="9">
        <f t="shared" si="60"/>
        <v>0</v>
      </c>
      <c r="BK11" s="8"/>
      <c r="BL11">
        <f t="shared" si="14"/>
        <v>0</v>
      </c>
      <c r="BM11">
        <f t="shared" si="61"/>
        <v>0</v>
      </c>
      <c r="BN11" s="9">
        <f t="shared" si="62"/>
        <v>0</v>
      </c>
      <c r="BO11" s="8"/>
      <c r="BP11">
        <f t="shared" si="15"/>
        <v>0</v>
      </c>
      <c r="BQ11">
        <f t="shared" si="63"/>
        <v>0</v>
      </c>
      <c r="BR11" s="9">
        <f t="shared" si="64"/>
        <v>0</v>
      </c>
      <c r="BS11" s="8"/>
      <c r="BT11">
        <f t="shared" si="16"/>
        <v>0</v>
      </c>
      <c r="BU11">
        <f t="shared" si="65"/>
        <v>0</v>
      </c>
      <c r="BV11" s="9">
        <f t="shared" si="66"/>
        <v>0</v>
      </c>
      <c r="BW11" s="8"/>
      <c r="BX11">
        <f t="shared" si="17"/>
        <v>0</v>
      </c>
      <c r="BY11">
        <f t="shared" si="67"/>
        <v>0</v>
      </c>
      <c r="BZ11" s="9">
        <f t="shared" si="68"/>
        <v>0</v>
      </c>
      <c r="CA11" s="8"/>
      <c r="CB11">
        <f t="shared" si="18"/>
        <v>0</v>
      </c>
      <c r="CC11">
        <f t="shared" si="69"/>
        <v>0</v>
      </c>
      <c r="CD11" s="9">
        <f t="shared" si="70"/>
        <v>0</v>
      </c>
      <c r="CE11" s="8"/>
      <c r="CF11">
        <f t="shared" si="19"/>
        <v>0</v>
      </c>
      <c r="CG11">
        <f t="shared" si="71"/>
        <v>0</v>
      </c>
      <c r="CH11" s="9">
        <f t="shared" si="72"/>
        <v>0</v>
      </c>
      <c r="CI11" s="8"/>
      <c r="CJ11">
        <f t="shared" si="20"/>
        <v>0</v>
      </c>
      <c r="CK11">
        <f t="shared" si="73"/>
        <v>0</v>
      </c>
      <c r="CL11" s="9">
        <f t="shared" si="74"/>
        <v>0</v>
      </c>
      <c r="CM11" s="8"/>
      <c r="CN11">
        <f t="shared" si="21"/>
        <v>0</v>
      </c>
      <c r="CO11">
        <f t="shared" si="75"/>
        <v>0</v>
      </c>
      <c r="CP11" s="9">
        <f t="shared" si="76"/>
        <v>0</v>
      </c>
      <c r="CQ11" s="8"/>
      <c r="CR11">
        <f t="shared" si="22"/>
        <v>0</v>
      </c>
      <c r="CS11">
        <f t="shared" si="77"/>
        <v>0</v>
      </c>
      <c r="CT11" s="9">
        <f t="shared" si="78"/>
        <v>0</v>
      </c>
      <c r="CU11" s="8"/>
      <c r="CV11">
        <f t="shared" si="23"/>
        <v>0</v>
      </c>
      <c r="CW11">
        <f t="shared" si="79"/>
        <v>0</v>
      </c>
      <c r="CX11" s="9">
        <f t="shared" si="80"/>
        <v>0</v>
      </c>
      <c r="CY11" s="8"/>
      <c r="CZ11">
        <f t="shared" si="24"/>
        <v>0</v>
      </c>
      <c r="DA11">
        <f t="shared" si="81"/>
        <v>0</v>
      </c>
      <c r="DB11" s="9">
        <f t="shared" si="82"/>
        <v>0</v>
      </c>
      <c r="DC11" s="8"/>
      <c r="DD11">
        <f t="shared" si="25"/>
        <v>0</v>
      </c>
      <c r="DE11">
        <f t="shared" si="83"/>
        <v>0</v>
      </c>
      <c r="DF11" s="9">
        <f t="shared" si="84"/>
        <v>0</v>
      </c>
      <c r="DG11" s="8"/>
      <c r="DH11">
        <f t="shared" si="26"/>
        <v>0</v>
      </c>
      <c r="DI11">
        <f t="shared" si="85"/>
        <v>0</v>
      </c>
      <c r="DJ11" s="9">
        <f t="shared" si="86"/>
        <v>0</v>
      </c>
      <c r="DK11" s="8"/>
      <c r="DL11">
        <f t="shared" si="27"/>
        <v>0</v>
      </c>
      <c r="DM11">
        <f t="shared" si="87"/>
        <v>0</v>
      </c>
      <c r="DN11" s="9">
        <f t="shared" si="88"/>
        <v>0</v>
      </c>
      <c r="DO11" s="8"/>
      <c r="DP11">
        <f t="shared" si="28"/>
        <v>0</v>
      </c>
      <c r="DQ11">
        <f t="shared" si="89"/>
        <v>0</v>
      </c>
      <c r="DR11" s="9">
        <f t="shared" si="90"/>
        <v>0</v>
      </c>
      <c r="DS11" s="9"/>
      <c r="DT11" s="9">
        <f t="shared" si="29"/>
        <v>0</v>
      </c>
      <c r="DU11">
        <f t="shared" si="91"/>
        <v>0</v>
      </c>
      <c r="DV11" s="9">
        <f t="shared" si="92"/>
        <v>0</v>
      </c>
      <c r="DW11" s="21">
        <f t="shared" si="94"/>
        <v>0</v>
      </c>
      <c r="DX11" s="11">
        <f t="shared" si="93"/>
        <v>0</v>
      </c>
    </row>
    <row r="12" spans="1:128" ht="15.75">
      <c r="A12" s="6" t="s">
        <v>26</v>
      </c>
      <c r="B12" s="15"/>
      <c r="C12" s="8"/>
      <c r="D12">
        <f t="shared" si="0"/>
        <v>0</v>
      </c>
      <c r="E12">
        <f t="shared" si="30"/>
        <v>0</v>
      </c>
      <c r="F12" s="9">
        <f t="shared" si="31"/>
        <v>0</v>
      </c>
      <c r="G12" s="8"/>
      <c r="H12">
        <f t="shared" si="32"/>
        <v>0</v>
      </c>
      <c r="I12">
        <f t="shared" si="33"/>
        <v>0</v>
      </c>
      <c r="J12" s="9">
        <f t="shared" si="34"/>
        <v>0</v>
      </c>
      <c r="K12" s="8"/>
      <c r="L12">
        <f t="shared" si="1"/>
        <v>0</v>
      </c>
      <c r="M12">
        <f t="shared" si="35"/>
        <v>0</v>
      </c>
      <c r="N12" s="9">
        <f t="shared" si="36"/>
        <v>0</v>
      </c>
      <c r="O12" s="8"/>
      <c r="P12">
        <f t="shared" si="2"/>
        <v>0</v>
      </c>
      <c r="Q12">
        <f t="shared" si="37"/>
        <v>0</v>
      </c>
      <c r="R12" s="9">
        <f t="shared" si="38"/>
        <v>0</v>
      </c>
      <c r="S12" s="8"/>
      <c r="T12">
        <f t="shared" si="3"/>
        <v>0</v>
      </c>
      <c r="U12">
        <f t="shared" si="39"/>
        <v>0</v>
      </c>
      <c r="V12" s="9">
        <f t="shared" si="40"/>
        <v>0</v>
      </c>
      <c r="W12" s="8"/>
      <c r="X12">
        <f t="shared" si="4"/>
        <v>0</v>
      </c>
      <c r="Y12">
        <f t="shared" si="41"/>
        <v>0</v>
      </c>
      <c r="Z12" s="9">
        <f t="shared" si="42"/>
        <v>0</v>
      </c>
      <c r="AA12" s="8"/>
      <c r="AB12">
        <f t="shared" si="5"/>
        <v>0</v>
      </c>
      <c r="AC12">
        <f t="shared" si="43"/>
        <v>0</v>
      </c>
      <c r="AD12" s="9">
        <f t="shared" si="44"/>
        <v>0</v>
      </c>
      <c r="AE12" s="8">
        <v>0</v>
      </c>
      <c r="AF12">
        <f t="shared" si="6"/>
        <v>0</v>
      </c>
      <c r="AG12">
        <f t="shared" si="45"/>
        <v>0</v>
      </c>
      <c r="AH12" s="9">
        <f t="shared" si="46"/>
        <v>0</v>
      </c>
      <c r="AI12" s="8"/>
      <c r="AJ12">
        <f t="shared" si="7"/>
        <v>0</v>
      </c>
      <c r="AK12">
        <f t="shared" si="47"/>
        <v>0</v>
      </c>
      <c r="AL12" s="9">
        <f t="shared" si="48"/>
        <v>0</v>
      </c>
      <c r="AM12" s="8"/>
      <c r="AN12">
        <f t="shared" si="8"/>
        <v>0</v>
      </c>
      <c r="AO12">
        <f t="shared" si="49"/>
        <v>0</v>
      </c>
      <c r="AP12" s="9">
        <f t="shared" si="50"/>
        <v>0</v>
      </c>
      <c r="AQ12" s="8"/>
      <c r="AR12">
        <f t="shared" si="9"/>
        <v>0</v>
      </c>
      <c r="AS12">
        <f t="shared" si="51"/>
        <v>0</v>
      </c>
      <c r="AT12" s="9">
        <f t="shared" si="52"/>
        <v>0</v>
      </c>
      <c r="AU12" s="8"/>
      <c r="AV12">
        <f t="shared" si="10"/>
        <v>0</v>
      </c>
      <c r="AW12">
        <f t="shared" si="53"/>
        <v>0</v>
      </c>
      <c r="AX12" s="9">
        <f t="shared" si="54"/>
        <v>0</v>
      </c>
      <c r="AY12" s="8"/>
      <c r="AZ12">
        <f t="shared" si="11"/>
        <v>0</v>
      </c>
      <c r="BA12">
        <f t="shared" si="55"/>
        <v>0</v>
      </c>
      <c r="BB12" s="9">
        <f t="shared" si="56"/>
        <v>0</v>
      </c>
      <c r="BC12" s="8"/>
      <c r="BD12">
        <f t="shared" si="12"/>
        <v>0</v>
      </c>
      <c r="BE12">
        <f t="shared" si="57"/>
        <v>0</v>
      </c>
      <c r="BF12" s="9">
        <f t="shared" si="58"/>
        <v>0</v>
      </c>
      <c r="BG12" s="8"/>
      <c r="BH12">
        <f t="shared" si="13"/>
        <v>0</v>
      </c>
      <c r="BI12">
        <f t="shared" si="59"/>
        <v>0</v>
      </c>
      <c r="BJ12" s="9">
        <f t="shared" si="60"/>
        <v>0</v>
      </c>
      <c r="BK12" s="8"/>
      <c r="BL12">
        <f t="shared" si="14"/>
        <v>0</v>
      </c>
      <c r="BM12">
        <f t="shared" si="61"/>
        <v>0</v>
      </c>
      <c r="BN12" s="9">
        <f t="shared" si="62"/>
        <v>0</v>
      </c>
      <c r="BO12" s="8"/>
      <c r="BP12">
        <f t="shared" si="15"/>
        <v>0</v>
      </c>
      <c r="BQ12">
        <f t="shared" si="63"/>
        <v>0</v>
      </c>
      <c r="BR12" s="9">
        <f t="shared" si="64"/>
        <v>0</v>
      </c>
      <c r="BS12" s="8"/>
      <c r="BT12">
        <f t="shared" si="16"/>
        <v>0</v>
      </c>
      <c r="BU12">
        <f t="shared" si="65"/>
        <v>0</v>
      </c>
      <c r="BV12" s="9">
        <f t="shared" si="66"/>
        <v>0</v>
      </c>
      <c r="BW12" s="8"/>
      <c r="BX12">
        <f t="shared" si="17"/>
        <v>0</v>
      </c>
      <c r="BY12">
        <f t="shared" si="67"/>
        <v>0</v>
      </c>
      <c r="BZ12" s="9">
        <f t="shared" si="68"/>
        <v>0</v>
      </c>
      <c r="CA12" s="8"/>
      <c r="CB12">
        <f t="shared" si="18"/>
        <v>0</v>
      </c>
      <c r="CC12">
        <f t="shared" si="69"/>
        <v>0</v>
      </c>
      <c r="CD12" s="9">
        <f t="shared" si="70"/>
        <v>0</v>
      </c>
      <c r="CE12" s="8"/>
      <c r="CF12">
        <f t="shared" si="19"/>
        <v>0</v>
      </c>
      <c r="CG12">
        <f t="shared" si="71"/>
        <v>0</v>
      </c>
      <c r="CH12" s="9">
        <f t="shared" si="72"/>
        <v>0</v>
      </c>
      <c r="CI12" s="8"/>
      <c r="CJ12">
        <f t="shared" si="20"/>
        <v>0</v>
      </c>
      <c r="CK12">
        <f t="shared" si="73"/>
        <v>0</v>
      </c>
      <c r="CL12" s="9">
        <f t="shared" si="74"/>
        <v>0</v>
      </c>
      <c r="CM12" s="8"/>
      <c r="CN12">
        <f t="shared" si="21"/>
        <v>0</v>
      </c>
      <c r="CO12">
        <f t="shared" si="75"/>
        <v>0</v>
      </c>
      <c r="CP12" s="9">
        <f t="shared" si="76"/>
        <v>0</v>
      </c>
      <c r="CQ12" s="8"/>
      <c r="CR12">
        <f t="shared" si="22"/>
        <v>0</v>
      </c>
      <c r="CS12">
        <f t="shared" si="77"/>
        <v>0</v>
      </c>
      <c r="CT12" s="9">
        <f t="shared" si="78"/>
        <v>0</v>
      </c>
      <c r="CU12" s="8"/>
      <c r="CV12">
        <f t="shared" si="23"/>
        <v>0</v>
      </c>
      <c r="CW12">
        <f t="shared" si="79"/>
        <v>0</v>
      </c>
      <c r="CX12" s="9">
        <f t="shared" si="80"/>
        <v>0</v>
      </c>
      <c r="CY12" s="8"/>
      <c r="CZ12">
        <f t="shared" si="24"/>
        <v>0</v>
      </c>
      <c r="DA12">
        <f t="shared" si="81"/>
        <v>0</v>
      </c>
      <c r="DB12" s="9">
        <f t="shared" si="82"/>
        <v>0</v>
      </c>
      <c r="DC12" s="8"/>
      <c r="DD12">
        <f t="shared" si="25"/>
        <v>0</v>
      </c>
      <c r="DE12">
        <f t="shared" si="83"/>
        <v>0</v>
      </c>
      <c r="DF12" s="9">
        <f t="shared" si="84"/>
        <v>0</v>
      </c>
      <c r="DG12" s="8"/>
      <c r="DH12">
        <f t="shared" si="26"/>
        <v>0</v>
      </c>
      <c r="DI12">
        <f t="shared" si="85"/>
        <v>0</v>
      </c>
      <c r="DJ12" s="9">
        <f t="shared" si="86"/>
        <v>0</v>
      </c>
      <c r="DK12" s="8"/>
      <c r="DL12">
        <f t="shared" si="27"/>
        <v>0</v>
      </c>
      <c r="DM12">
        <f t="shared" si="87"/>
        <v>0</v>
      </c>
      <c r="DN12" s="9">
        <f t="shared" si="88"/>
        <v>0</v>
      </c>
      <c r="DO12" s="8"/>
      <c r="DP12">
        <f t="shared" si="28"/>
        <v>0</v>
      </c>
      <c r="DQ12">
        <f t="shared" si="89"/>
        <v>0</v>
      </c>
      <c r="DR12" s="9">
        <f t="shared" si="90"/>
        <v>0</v>
      </c>
      <c r="DS12" s="9"/>
      <c r="DT12" s="9">
        <f t="shared" si="29"/>
        <v>0</v>
      </c>
      <c r="DU12">
        <f t="shared" si="91"/>
        <v>0</v>
      </c>
      <c r="DV12" s="9">
        <f t="shared" si="92"/>
        <v>0</v>
      </c>
      <c r="DW12" s="21">
        <f t="shared" si="94"/>
        <v>0</v>
      </c>
      <c r="DX12" s="11">
        <f t="shared" ref="DX6:DX24" si="95">C12+G12+K12+O12+S12+W12+AA12+AE12+AI12+AM12+AQ12+AU12+AY12+BC12+BG12+BK12+BO12+BS12+BW12+CA12+CE12+CI12+CM12+CQ12+CU12+CY12+DC12+DG12+DK12+DO12</f>
        <v>0</v>
      </c>
    </row>
    <row r="13" spans="1:128" ht="15.75">
      <c r="A13" s="12" t="s">
        <v>28</v>
      </c>
      <c r="B13" s="15"/>
      <c r="C13" s="8"/>
      <c r="D13">
        <f t="shared" si="0"/>
        <v>0</v>
      </c>
      <c r="E13">
        <f t="shared" si="30"/>
        <v>0</v>
      </c>
      <c r="F13" s="9">
        <f t="shared" si="31"/>
        <v>0</v>
      </c>
      <c r="G13" s="8"/>
      <c r="H13">
        <f t="shared" si="32"/>
        <v>0</v>
      </c>
      <c r="I13">
        <f t="shared" si="33"/>
        <v>0</v>
      </c>
      <c r="J13" s="9">
        <f t="shared" si="34"/>
        <v>0</v>
      </c>
      <c r="K13" s="8"/>
      <c r="L13">
        <f t="shared" si="1"/>
        <v>0</v>
      </c>
      <c r="M13">
        <f t="shared" si="35"/>
        <v>0</v>
      </c>
      <c r="N13" s="9">
        <f t="shared" si="36"/>
        <v>0</v>
      </c>
      <c r="O13" s="8"/>
      <c r="P13">
        <f t="shared" si="2"/>
        <v>0</v>
      </c>
      <c r="Q13">
        <f t="shared" si="37"/>
        <v>0</v>
      </c>
      <c r="R13" s="9">
        <f t="shared" si="38"/>
        <v>0</v>
      </c>
      <c r="S13" s="8"/>
      <c r="T13">
        <f t="shared" si="3"/>
        <v>0</v>
      </c>
      <c r="U13">
        <f t="shared" si="39"/>
        <v>0</v>
      </c>
      <c r="V13" s="9">
        <f t="shared" si="40"/>
        <v>0</v>
      </c>
      <c r="W13" s="8"/>
      <c r="X13">
        <f t="shared" si="4"/>
        <v>0</v>
      </c>
      <c r="Y13">
        <f t="shared" si="41"/>
        <v>0</v>
      </c>
      <c r="Z13" s="9">
        <f t="shared" si="42"/>
        <v>0</v>
      </c>
      <c r="AA13" s="8"/>
      <c r="AB13">
        <f t="shared" si="5"/>
        <v>0</v>
      </c>
      <c r="AC13">
        <f t="shared" si="43"/>
        <v>0</v>
      </c>
      <c r="AD13" s="9">
        <f t="shared" si="44"/>
        <v>0</v>
      </c>
      <c r="AE13" s="8">
        <v>0</v>
      </c>
      <c r="AF13">
        <f t="shared" si="6"/>
        <v>0</v>
      </c>
      <c r="AG13">
        <f t="shared" si="45"/>
        <v>0</v>
      </c>
      <c r="AH13" s="9">
        <f t="shared" si="46"/>
        <v>0</v>
      </c>
      <c r="AI13" s="8"/>
      <c r="AJ13">
        <f t="shared" si="7"/>
        <v>0</v>
      </c>
      <c r="AK13">
        <f t="shared" si="47"/>
        <v>0</v>
      </c>
      <c r="AL13" s="9">
        <f t="shared" si="48"/>
        <v>0</v>
      </c>
      <c r="AM13" s="8"/>
      <c r="AN13">
        <f t="shared" si="8"/>
        <v>0</v>
      </c>
      <c r="AO13">
        <f t="shared" si="49"/>
        <v>0</v>
      </c>
      <c r="AP13" s="9">
        <f t="shared" si="50"/>
        <v>0</v>
      </c>
      <c r="AQ13" s="8"/>
      <c r="AR13">
        <f t="shared" si="9"/>
        <v>0</v>
      </c>
      <c r="AS13">
        <f t="shared" si="51"/>
        <v>0</v>
      </c>
      <c r="AT13" s="9">
        <f t="shared" si="52"/>
        <v>0</v>
      </c>
      <c r="AU13" s="8"/>
      <c r="AV13">
        <f t="shared" si="10"/>
        <v>0</v>
      </c>
      <c r="AW13">
        <f t="shared" si="53"/>
        <v>0</v>
      </c>
      <c r="AX13" s="9">
        <f t="shared" si="54"/>
        <v>0</v>
      </c>
      <c r="AY13" s="8"/>
      <c r="AZ13">
        <f t="shared" si="11"/>
        <v>0</v>
      </c>
      <c r="BA13">
        <f t="shared" si="55"/>
        <v>0</v>
      </c>
      <c r="BB13" s="9">
        <f t="shared" si="56"/>
        <v>0</v>
      </c>
      <c r="BC13" s="8"/>
      <c r="BD13">
        <f t="shared" si="12"/>
        <v>0</v>
      </c>
      <c r="BE13">
        <f t="shared" si="57"/>
        <v>0</v>
      </c>
      <c r="BF13" s="9">
        <f t="shared" si="58"/>
        <v>0</v>
      </c>
      <c r="BG13" s="8"/>
      <c r="BH13">
        <f t="shared" si="13"/>
        <v>0</v>
      </c>
      <c r="BI13">
        <f t="shared" si="59"/>
        <v>0</v>
      </c>
      <c r="BJ13" s="9">
        <f t="shared" si="60"/>
        <v>0</v>
      </c>
      <c r="BK13" s="8"/>
      <c r="BL13">
        <f t="shared" si="14"/>
        <v>0</v>
      </c>
      <c r="BM13">
        <f t="shared" si="61"/>
        <v>0</v>
      </c>
      <c r="BN13" s="9">
        <f t="shared" si="62"/>
        <v>0</v>
      </c>
      <c r="BO13" s="8"/>
      <c r="BP13">
        <f t="shared" si="15"/>
        <v>0</v>
      </c>
      <c r="BQ13">
        <f t="shared" si="63"/>
        <v>0</v>
      </c>
      <c r="BR13" s="9">
        <f t="shared" si="64"/>
        <v>0</v>
      </c>
      <c r="BS13" s="8"/>
      <c r="BT13">
        <f t="shared" si="16"/>
        <v>0</v>
      </c>
      <c r="BU13">
        <f t="shared" si="65"/>
        <v>0</v>
      </c>
      <c r="BV13" s="9">
        <f t="shared" si="66"/>
        <v>0</v>
      </c>
      <c r="BW13" s="8"/>
      <c r="BX13">
        <f t="shared" si="17"/>
        <v>0</v>
      </c>
      <c r="BY13">
        <f t="shared" si="67"/>
        <v>0</v>
      </c>
      <c r="BZ13" s="9">
        <f t="shared" si="68"/>
        <v>0</v>
      </c>
      <c r="CA13" s="8"/>
      <c r="CB13">
        <f t="shared" si="18"/>
        <v>0</v>
      </c>
      <c r="CC13">
        <f t="shared" si="69"/>
        <v>0</v>
      </c>
      <c r="CD13" s="9">
        <f t="shared" si="70"/>
        <v>0</v>
      </c>
      <c r="CE13" s="8"/>
      <c r="CF13">
        <f t="shared" si="19"/>
        <v>0</v>
      </c>
      <c r="CG13">
        <f t="shared" si="71"/>
        <v>0</v>
      </c>
      <c r="CH13" s="9">
        <f t="shared" si="72"/>
        <v>0</v>
      </c>
      <c r="CI13" s="8"/>
      <c r="CJ13">
        <f t="shared" si="20"/>
        <v>0</v>
      </c>
      <c r="CK13">
        <f t="shared" si="73"/>
        <v>0</v>
      </c>
      <c r="CL13" s="9">
        <f t="shared" si="74"/>
        <v>0</v>
      </c>
      <c r="CM13" s="8"/>
      <c r="CN13">
        <f t="shared" si="21"/>
        <v>0</v>
      </c>
      <c r="CO13">
        <f t="shared" si="75"/>
        <v>0</v>
      </c>
      <c r="CP13" s="9">
        <f t="shared" si="76"/>
        <v>0</v>
      </c>
      <c r="CQ13" s="8"/>
      <c r="CR13">
        <f t="shared" si="22"/>
        <v>0</v>
      </c>
      <c r="CS13">
        <f t="shared" si="77"/>
        <v>0</v>
      </c>
      <c r="CT13" s="9">
        <f t="shared" si="78"/>
        <v>0</v>
      </c>
      <c r="CU13" s="8"/>
      <c r="CV13">
        <f t="shared" si="23"/>
        <v>0</v>
      </c>
      <c r="CW13">
        <f t="shared" si="79"/>
        <v>0</v>
      </c>
      <c r="CX13" s="9">
        <f t="shared" si="80"/>
        <v>0</v>
      </c>
      <c r="CY13" s="8"/>
      <c r="CZ13">
        <f t="shared" si="24"/>
        <v>0</v>
      </c>
      <c r="DA13">
        <f t="shared" si="81"/>
        <v>0</v>
      </c>
      <c r="DB13" s="9">
        <f t="shared" si="82"/>
        <v>0</v>
      </c>
      <c r="DC13" s="8"/>
      <c r="DD13">
        <f t="shared" si="25"/>
        <v>0</v>
      </c>
      <c r="DE13">
        <f t="shared" si="83"/>
        <v>0</v>
      </c>
      <c r="DF13" s="9">
        <f t="shared" si="84"/>
        <v>0</v>
      </c>
      <c r="DG13" s="8"/>
      <c r="DH13">
        <f t="shared" si="26"/>
        <v>0</v>
      </c>
      <c r="DI13">
        <f t="shared" si="85"/>
        <v>0</v>
      </c>
      <c r="DJ13" s="9">
        <f t="shared" si="86"/>
        <v>0</v>
      </c>
      <c r="DK13" s="8"/>
      <c r="DL13">
        <f t="shared" si="27"/>
        <v>0</v>
      </c>
      <c r="DM13">
        <f t="shared" si="87"/>
        <v>0</v>
      </c>
      <c r="DN13" s="9">
        <f t="shared" si="88"/>
        <v>0</v>
      </c>
      <c r="DO13" s="8"/>
      <c r="DP13">
        <f t="shared" si="28"/>
        <v>0</v>
      </c>
      <c r="DQ13">
        <f t="shared" si="89"/>
        <v>0</v>
      </c>
      <c r="DR13" s="9">
        <f t="shared" si="90"/>
        <v>0</v>
      </c>
      <c r="DS13" s="9"/>
      <c r="DT13" s="9">
        <f t="shared" si="29"/>
        <v>0</v>
      </c>
      <c r="DU13">
        <f t="shared" si="91"/>
        <v>0</v>
      </c>
      <c r="DV13" s="9">
        <f t="shared" si="92"/>
        <v>0</v>
      </c>
      <c r="DW13" s="21">
        <f t="shared" si="94"/>
        <v>0</v>
      </c>
      <c r="DX13" s="11">
        <f t="shared" si="95"/>
        <v>0</v>
      </c>
    </row>
    <row r="14" spans="1:128" ht="15.75">
      <c r="A14" s="12" t="s">
        <v>30</v>
      </c>
      <c r="B14" s="26"/>
      <c r="C14" s="8"/>
      <c r="D14">
        <f t="shared" si="0"/>
        <v>0</v>
      </c>
      <c r="E14">
        <f t="shared" si="30"/>
        <v>0</v>
      </c>
      <c r="F14" s="9">
        <f t="shared" si="31"/>
        <v>0</v>
      </c>
      <c r="G14" s="8"/>
      <c r="H14">
        <f t="shared" si="32"/>
        <v>0</v>
      </c>
      <c r="I14">
        <f t="shared" si="33"/>
        <v>0</v>
      </c>
      <c r="J14" s="9">
        <f t="shared" si="34"/>
        <v>0</v>
      </c>
      <c r="K14" s="8"/>
      <c r="L14">
        <f t="shared" si="1"/>
        <v>0</v>
      </c>
      <c r="M14">
        <f t="shared" si="35"/>
        <v>0</v>
      </c>
      <c r="N14" s="9">
        <f t="shared" si="36"/>
        <v>0</v>
      </c>
      <c r="O14" s="8"/>
      <c r="P14">
        <f t="shared" si="2"/>
        <v>0</v>
      </c>
      <c r="Q14">
        <f t="shared" si="37"/>
        <v>0</v>
      </c>
      <c r="R14" s="9">
        <f t="shared" si="38"/>
        <v>0</v>
      </c>
      <c r="S14" s="8"/>
      <c r="T14">
        <f t="shared" si="3"/>
        <v>0</v>
      </c>
      <c r="U14">
        <f t="shared" si="39"/>
        <v>0</v>
      </c>
      <c r="V14" s="9">
        <f t="shared" si="40"/>
        <v>0</v>
      </c>
      <c r="W14" s="8"/>
      <c r="X14">
        <f t="shared" si="4"/>
        <v>0</v>
      </c>
      <c r="Y14">
        <f t="shared" si="41"/>
        <v>0</v>
      </c>
      <c r="Z14" s="9">
        <f t="shared" si="42"/>
        <v>0</v>
      </c>
      <c r="AA14" s="8"/>
      <c r="AB14">
        <f t="shared" si="5"/>
        <v>0</v>
      </c>
      <c r="AC14">
        <f t="shared" si="43"/>
        <v>0</v>
      </c>
      <c r="AD14" s="9">
        <f t="shared" si="44"/>
        <v>0</v>
      </c>
      <c r="AE14" s="8">
        <v>0</v>
      </c>
      <c r="AF14">
        <f t="shared" si="6"/>
        <v>0</v>
      </c>
      <c r="AG14">
        <f t="shared" si="45"/>
        <v>0</v>
      </c>
      <c r="AH14" s="9">
        <f t="shared" si="46"/>
        <v>0</v>
      </c>
      <c r="AI14" s="8"/>
      <c r="AJ14">
        <f t="shared" si="7"/>
        <v>0</v>
      </c>
      <c r="AK14">
        <f t="shared" si="47"/>
        <v>0</v>
      </c>
      <c r="AL14" s="9">
        <f t="shared" si="48"/>
        <v>0</v>
      </c>
      <c r="AM14" s="8"/>
      <c r="AN14">
        <f t="shared" si="8"/>
        <v>0</v>
      </c>
      <c r="AO14">
        <f t="shared" si="49"/>
        <v>0</v>
      </c>
      <c r="AP14" s="9">
        <f t="shared" si="50"/>
        <v>0</v>
      </c>
      <c r="AQ14" s="8"/>
      <c r="AR14">
        <f t="shared" si="9"/>
        <v>0</v>
      </c>
      <c r="AS14">
        <f t="shared" si="51"/>
        <v>0</v>
      </c>
      <c r="AT14" s="9">
        <f t="shared" si="52"/>
        <v>0</v>
      </c>
      <c r="AU14" s="8"/>
      <c r="AV14">
        <f t="shared" si="10"/>
        <v>0</v>
      </c>
      <c r="AW14">
        <f t="shared" si="53"/>
        <v>0</v>
      </c>
      <c r="AX14" s="9">
        <f t="shared" si="54"/>
        <v>0</v>
      </c>
      <c r="AY14" s="8"/>
      <c r="AZ14">
        <f t="shared" si="11"/>
        <v>0</v>
      </c>
      <c r="BA14">
        <f t="shared" si="55"/>
        <v>0</v>
      </c>
      <c r="BB14" s="9">
        <f t="shared" si="56"/>
        <v>0</v>
      </c>
      <c r="BC14" s="8"/>
      <c r="BD14">
        <f t="shared" si="12"/>
        <v>0</v>
      </c>
      <c r="BE14">
        <f t="shared" si="57"/>
        <v>0</v>
      </c>
      <c r="BF14" s="9">
        <f t="shared" si="58"/>
        <v>0</v>
      </c>
      <c r="BG14" s="8"/>
      <c r="BH14">
        <f t="shared" si="13"/>
        <v>0</v>
      </c>
      <c r="BI14">
        <f t="shared" si="59"/>
        <v>0</v>
      </c>
      <c r="BJ14" s="9">
        <f t="shared" si="60"/>
        <v>0</v>
      </c>
      <c r="BK14" s="8"/>
      <c r="BL14">
        <f t="shared" si="14"/>
        <v>0</v>
      </c>
      <c r="BM14">
        <f t="shared" si="61"/>
        <v>0</v>
      </c>
      <c r="BN14" s="9">
        <f t="shared" si="62"/>
        <v>0</v>
      </c>
      <c r="BO14" s="8"/>
      <c r="BP14">
        <f t="shared" si="15"/>
        <v>0</v>
      </c>
      <c r="BQ14">
        <f t="shared" si="63"/>
        <v>0</v>
      </c>
      <c r="BR14" s="9">
        <f t="shared" si="64"/>
        <v>0</v>
      </c>
      <c r="BS14" s="8"/>
      <c r="BT14">
        <f t="shared" si="16"/>
        <v>0</v>
      </c>
      <c r="BU14">
        <f t="shared" si="65"/>
        <v>0</v>
      </c>
      <c r="BV14" s="9">
        <f t="shared" si="66"/>
        <v>0</v>
      </c>
      <c r="BW14" s="8"/>
      <c r="BX14">
        <f t="shared" si="17"/>
        <v>0</v>
      </c>
      <c r="BY14">
        <f t="shared" si="67"/>
        <v>0</v>
      </c>
      <c r="BZ14" s="9">
        <f t="shared" si="68"/>
        <v>0</v>
      </c>
      <c r="CA14" s="8"/>
      <c r="CB14">
        <f t="shared" si="18"/>
        <v>0</v>
      </c>
      <c r="CC14">
        <f t="shared" si="69"/>
        <v>0</v>
      </c>
      <c r="CD14" s="9">
        <f t="shared" si="70"/>
        <v>0</v>
      </c>
      <c r="CE14" s="8"/>
      <c r="CF14">
        <f t="shared" si="19"/>
        <v>0</v>
      </c>
      <c r="CG14">
        <f t="shared" si="71"/>
        <v>0</v>
      </c>
      <c r="CH14" s="9">
        <f t="shared" si="72"/>
        <v>0</v>
      </c>
      <c r="CI14" s="8"/>
      <c r="CJ14">
        <f t="shared" si="20"/>
        <v>0</v>
      </c>
      <c r="CK14">
        <f t="shared" si="73"/>
        <v>0</v>
      </c>
      <c r="CL14" s="9">
        <f t="shared" si="74"/>
        <v>0</v>
      </c>
      <c r="CM14" s="8"/>
      <c r="CN14">
        <f t="shared" si="21"/>
        <v>0</v>
      </c>
      <c r="CO14">
        <f t="shared" si="75"/>
        <v>0</v>
      </c>
      <c r="CP14" s="9">
        <f t="shared" si="76"/>
        <v>0</v>
      </c>
      <c r="CQ14" s="8"/>
      <c r="CR14">
        <f t="shared" si="22"/>
        <v>0</v>
      </c>
      <c r="CS14">
        <f t="shared" si="77"/>
        <v>0</v>
      </c>
      <c r="CT14" s="9">
        <f t="shared" si="78"/>
        <v>0</v>
      </c>
      <c r="CU14" s="8"/>
      <c r="CV14">
        <f t="shared" si="23"/>
        <v>0</v>
      </c>
      <c r="CW14">
        <f t="shared" si="79"/>
        <v>0</v>
      </c>
      <c r="CX14" s="9">
        <f t="shared" si="80"/>
        <v>0</v>
      </c>
      <c r="CY14" s="8"/>
      <c r="CZ14">
        <f t="shared" si="24"/>
        <v>0</v>
      </c>
      <c r="DA14">
        <f t="shared" si="81"/>
        <v>0</v>
      </c>
      <c r="DB14" s="9">
        <f t="shared" si="82"/>
        <v>0</v>
      </c>
      <c r="DC14" s="8"/>
      <c r="DD14">
        <f t="shared" si="25"/>
        <v>0</v>
      </c>
      <c r="DE14">
        <f t="shared" si="83"/>
        <v>0</v>
      </c>
      <c r="DF14" s="9">
        <f t="shared" si="84"/>
        <v>0</v>
      </c>
      <c r="DG14" s="8"/>
      <c r="DH14">
        <f t="shared" si="26"/>
        <v>0</v>
      </c>
      <c r="DI14">
        <f t="shared" si="85"/>
        <v>0</v>
      </c>
      <c r="DJ14" s="9">
        <f t="shared" si="86"/>
        <v>0</v>
      </c>
      <c r="DK14" s="8"/>
      <c r="DL14">
        <f t="shared" si="27"/>
        <v>0</v>
      </c>
      <c r="DM14">
        <f t="shared" si="87"/>
        <v>0</v>
      </c>
      <c r="DN14" s="9">
        <f t="shared" si="88"/>
        <v>0</v>
      </c>
      <c r="DO14" s="8"/>
      <c r="DP14">
        <f t="shared" si="28"/>
        <v>0</v>
      </c>
      <c r="DQ14">
        <f t="shared" si="89"/>
        <v>0</v>
      </c>
      <c r="DR14" s="9">
        <f t="shared" si="90"/>
        <v>0</v>
      </c>
      <c r="DS14" s="9"/>
      <c r="DT14" s="9">
        <f t="shared" si="29"/>
        <v>0</v>
      </c>
      <c r="DU14">
        <f t="shared" si="91"/>
        <v>0</v>
      </c>
      <c r="DV14" s="9">
        <f t="shared" si="92"/>
        <v>0</v>
      </c>
      <c r="DW14" s="21">
        <f t="shared" si="94"/>
        <v>0</v>
      </c>
      <c r="DX14" s="11">
        <f t="shared" si="95"/>
        <v>0</v>
      </c>
    </row>
    <row r="15" spans="1:128" ht="15.75">
      <c r="A15" s="12" t="s">
        <v>32</v>
      </c>
      <c r="B15" s="26"/>
      <c r="C15" s="8"/>
      <c r="D15">
        <f t="shared" si="0"/>
        <v>0</v>
      </c>
      <c r="E15">
        <f t="shared" si="30"/>
        <v>0</v>
      </c>
      <c r="F15" s="9">
        <f t="shared" si="31"/>
        <v>0</v>
      </c>
      <c r="G15" s="8"/>
      <c r="H15">
        <f t="shared" si="32"/>
        <v>0</v>
      </c>
      <c r="I15">
        <f t="shared" si="33"/>
        <v>0</v>
      </c>
      <c r="J15" s="9">
        <f t="shared" si="34"/>
        <v>0</v>
      </c>
      <c r="K15" s="8"/>
      <c r="L15">
        <f t="shared" si="1"/>
        <v>0</v>
      </c>
      <c r="M15">
        <f t="shared" si="35"/>
        <v>0</v>
      </c>
      <c r="N15" s="9">
        <f t="shared" si="36"/>
        <v>0</v>
      </c>
      <c r="O15" s="8"/>
      <c r="P15">
        <f t="shared" si="2"/>
        <v>0</v>
      </c>
      <c r="Q15">
        <f t="shared" si="37"/>
        <v>0</v>
      </c>
      <c r="R15" s="9">
        <f t="shared" si="38"/>
        <v>0</v>
      </c>
      <c r="S15" s="8"/>
      <c r="T15">
        <f t="shared" si="3"/>
        <v>0</v>
      </c>
      <c r="U15">
        <f t="shared" si="39"/>
        <v>0</v>
      </c>
      <c r="V15" s="9">
        <f t="shared" si="40"/>
        <v>0</v>
      </c>
      <c r="W15" s="8"/>
      <c r="X15">
        <f t="shared" si="4"/>
        <v>0</v>
      </c>
      <c r="Y15">
        <f t="shared" si="41"/>
        <v>0</v>
      </c>
      <c r="Z15" s="9">
        <f t="shared" si="42"/>
        <v>0</v>
      </c>
      <c r="AA15" s="8"/>
      <c r="AB15">
        <f t="shared" si="5"/>
        <v>0</v>
      </c>
      <c r="AC15">
        <f t="shared" si="43"/>
        <v>0</v>
      </c>
      <c r="AD15" s="9">
        <f t="shared" si="44"/>
        <v>0</v>
      </c>
      <c r="AE15" s="8">
        <v>0</v>
      </c>
      <c r="AF15">
        <f t="shared" si="6"/>
        <v>0</v>
      </c>
      <c r="AG15">
        <f t="shared" si="45"/>
        <v>0</v>
      </c>
      <c r="AH15" s="9">
        <f t="shared" si="46"/>
        <v>0</v>
      </c>
      <c r="AI15" s="8"/>
      <c r="AJ15">
        <f t="shared" si="7"/>
        <v>0</v>
      </c>
      <c r="AK15">
        <f t="shared" si="47"/>
        <v>0</v>
      </c>
      <c r="AL15" s="9">
        <f t="shared" si="48"/>
        <v>0</v>
      </c>
      <c r="AM15" s="8"/>
      <c r="AN15">
        <f t="shared" si="8"/>
        <v>0</v>
      </c>
      <c r="AO15">
        <f t="shared" si="49"/>
        <v>0</v>
      </c>
      <c r="AP15" s="9">
        <f t="shared" si="50"/>
        <v>0</v>
      </c>
      <c r="AQ15" s="8"/>
      <c r="AR15">
        <f t="shared" si="9"/>
        <v>0</v>
      </c>
      <c r="AS15">
        <f t="shared" si="51"/>
        <v>0</v>
      </c>
      <c r="AT15" s="9">
        <f t="shared" si="52"/>
        <v>0</v>
      </c>
      <c r="AU15" s="8"/>
      <c r="AV15">
        <f t="shared" si="10"/>
        <v>0</v>
      </c>
      <c r="AW15">
        <f t="shared" si="53"/>
        <v>0</v>
      </c>
      <c r="AX15" s="9">
        <f t="shared" si="54"/>
        <v>0</v>
      </c>
      <c r="AY15" s="8"/>
      <c r="AZ15">
        <f t="shared" si="11"/>
        <v>0</v>
      </c>
      <c r="BA15">
        <f t="shared" si="55"/>
        <v>0</v>
      </c>
      <c r="BB15" s="9">
        <f t="shared" si="56"/>
        <v>0</v>
      </c>
      <c r="BC15" s="8"/>
      <c r="BD15">
        <f t="shared" si="12"/>
        <v>0</v>
      </c>
      <c r="BE15">
        <f t="shared" si="57"/>
        <v>0</v>
      </c>
      <c r="BF15" s="9">
        <f t="shared" si="58"/>
        <v>0</v>
      </c>
      <c r="BG15" s="8"/>
      <c r="BH15">
        <f t="shared" si="13"/>
        <v>0</v>
      </c>
      <c r="BI15">
        <f t="shared" si="59"/>
        <v>0</v>
      </c>
      <c r="BJ15" s="9">
        <f t="shared" si="60"/>
        <v>0</v>
      </c>
      <c r="BK15" s="8"/>
      <c r="BL15">
        <f t="shared" si="14"/>
        <v>0</v>
      </c>
      <c r="BM15">
        <f t="shared" si="61"/>
        <v>0</v>
      </c>
      <c r="BN15" s="9">
        <f t="shared" si="62"/>
        <v>0</v>
      </c>
      <c r="BO15" s="8"/>
      <c r="BP15">
        <f t="shared" si="15"/>
        <v>0</v>
      </c>
      <c r="BQ15">
        <f t="shared" si="63"/>
        <v>0</v>
      </c>
      <c r="BR15" s="9">
        <f t="shared" si="64"/>
        <v>0</v>
      </c>
      <c r="BS15" s="8"/>
      <c r="BT15">
        <f t="shared" si="16"/>
        <v>0</v>
      </c>
      <c r="BU15">
        <f t="shared" si="65"/>
        <v>0</v>
      </c>
      <c r="BV15" s="9">
        <f t="shared" si="66"/>
        <v>0</v>
      </c>
      <c r="BW15" s="8"/>
      <c r="BX15">
        <f t="shared" si="17"/>
        <v>0</v>
      </c>
      <c r="BY15">
        <f t="shared" si="67"/>
        <v>0</v>
      </c>
      <c r="BZ15" s="9">
        <f t="shared" si="68"/>
        <v>0</v>
      </c>
      <c r="CA15" s="8"/>
      <c r="CB15">
        <f t="shared" si="18"/>
        <v>0</v>
      </c>
      <c r="CC15">
        <f t="shared" si="69"/>
        <v>0</v>
      </c>
      <c r="CD15" s="9">
        <f t="shared" si="70"/>
        <v>0</v>
      </c>
      <c r="CE15" s="8"/>
      <c r="CF15">
        <f t="shared" si="19"/>
        <v>0</v>
      </c>
      <c r="CG15">
        <f t="shared" si="71"/>
        <v>0</v>
      </c>
      <c r="CH15" s="9">
        <f t="shared" si="72"/>
        <v>0</v>
      </c>
      <c r="CI15" s="8"/>
      <c r="CJ15">
        <f t="shared" si="20"/>
        <v>0</v>
      </c>
      <c r="CK15">
        <f t="shared" si="73"/>
        <v>0</v>
      </c>
      <c r="CL15" s="9">
        <f t="shared" si="74"/>
        <v>0</v>
      </c>
      <c r="CM15" s="8"/>
      <c r="CN15">
        <f t="shared" si="21"/>
        <v>0</v>
      </c>
      <c r="CO15">
        <f t="shared" si="75"/>
        <v>0</v>
      </c>
      <c r="CP15" s="9">
        <f t="shared" si="76"/>
        <v>0</v>
      </c>
      <c r="CQ15" s="8"/>
      <c r="CR15">
        <f t="shared" si="22"/>
        <v>0</v>
      </c>
      <c r="CS15">
        <f t="shared" si="77"/>
        <v>0</v>
      </c>
      <c r="CT15" s="9">
        <f t="shared" si="78"/>
        <v>0</v>
      </c>
      <c r="CU15" s="8"/>
      <c r="CV15">
        <f t="shared" si="23"/>
        <v>0</v>
      </c>
      <c r="CW15">
        <f t="shared" si="79"/>
        <v>0</v>
      </c>
      <c r="CX15" s="9">
        <f t="shared" si="80"/>
        <v>0</v>
      </c>
      <c r="CY15" s="8"/>
      <c r="CZ15">
        <f t="shared" si="24"/>
        <v>0</v>
      </c>
      <c r="DA15">
        <f t="shared" si="81"/>
        <v>0</v>
      </c>
      <c r="DB15" s="9">
        <f t="shared" si="82"/>
        <v>0</v>
      </c>
      <c r="DC15" s="8"/>
      <c r="DD15">
        <f t="shared" si="25"/>
        <v>0</v>
      </c>
      <c r="DE15">
        <f t="shared" si="83"/>
        <v>0</v>
      </c>
      <c r="DF15" s="9">
        <f t="shared" si="84"/>
        <v>0</v>
      </c>
      <c r="DG15" s="8"/>
      <c r="DH15">
        <f t="shared" si="26"/>
        <v>0</v>
      </c>
      <c r="DI15">
        <f t="shared" si="85"/>
        <v>0</v>
      </c>
      <c r="DJ15" s="9">
        <f t="shared" si="86"/>
        <v>0</v>
      </c>
      <c r="DK15" s="8"/>
      <c r="DL15">
        <f t="shared" si="27"/>
        <v>0</v>
      </c>
      <c r="DM15">
        <f t="shared" si="87"/>
        <v>0</v>
      </c>
      <c r="DN15" s="9">
        <f t="shared" si="88"/>
        <v>0</v>
      </c>
      <c r="DO15" s="8"/>
      <c r="DP15">
        <f t="shared" si="28"/>
        <v>0</v>
      </c>
      <c r="DQ15">
        <f t="shared" si="89"/>
        <v>0</v>
      </c>
      <c r="DR15" s="9">
        <f t="shared" si="90"/>
        <v>0</v>
      </c>
      <c r="DS15" s="9"/>
      <c r="DT15" s="9">
        <f t="shared" si="29"/>
        <v>0</v>
      </c>
      <c r="DU15">
        <f t="shared" si="91"/>
        <v>0</v>
      </c>
      <c r="DV15" s="9">
        <f t="shared" si="92"/>
        <v>0</v>
      </c>
      <c r="DW15" s="21">
        <f t="shared" si="94"/>
        <v>0</v>
      </c>
      <c r="DX15" s="11">
        <f t="shared" si="95"/>
        <v>0</v>
      </c>
    </row>
    <row r="16" spans="1:128" ht="15.75">
      <c r="A16" s="12" t="s">
        <v>34</v>
      </c>
      <c r="B16" s="26"/>
      <c r="C16" s="8"/>
      <c r="D16">
        <f t="shared" si="0"/>
        <v>0</v>
      </c>
      <c r="E16">
        <f t="shared" si="30"/>
        <v>0</v>
      </c>
      <c r="F16" s="9">
        <f t="shared" si="31"/>
        <v>0</v>
      </c>
      <c r="G16" s="8"/>
      <c r="H16">
        <f t="shared" si="32"/>
        <v>0</v>
      </c>
      <c r="I16">
        <f t="shared" si="33"/>
        <v>0</v>
      </c>
      <c r="J16" s="9">
        <f t="shared" si="34"/>
        <v>0</v>
      </c>
      <c r="K16" s="8"/>
      <c r="L16">
        <f t="shared" si="1"/>
        <v>0</v>
      </c>
      <c r="M16">
        <f t="shared" si="35"/>
        <v>0</v>
      </c>
      <c r="N16" s="9">
        <f t="shared" si="36"/>
        <v>0</v>
      </c>
      <c r="O16" s="8"/>
      <c r="P16">
        <f t="shared" si="2"/>
        <v>0</v>
      </c>
      <c r="Q16">
        <f t="shared" si="37"/>
        <v>0</v>
      </c>
      <c r="R16" s="9">
        <f t="shared" si="38"/>
        <v>0</v>
      </c>
      <c r="S16" s="8"/>
      <c r="T16">
        <f t="shared" si="3"/>
        <v>0</v>
      </c>
      <c r="U16">
        <f t="shared" si="39"/>
        <v>0</v>
      </c>
      <c r="V16" s="9">
        <f t="shared" si="40"/>
        <v>0</v>
      </c>
      <c r="W16" s="8"/>
      <c r="X16">
        <f t="shared" si="4"/>
        <v>0</v>
      </c>
      <c r="Y16">
        <f t="shared" si="41"/>
        <v>0</v>
      </c>
      <c r="Z16" s="9">
        <f t="shared" si="42"/>
        <v>0</v>
      </c>
      <c r="AA16" s="8"/>
      <c r="AB16">
        <f t="shared" si="5"/>
        <v>0</v>
      </c>
      <c r="AC16">
        <f t="shared" si="43"/>
        <v>0</v>
      </c>
      <c r="AD16" s="9">
        <f t="shared" si="44"/>
        <v>0</v>
      </c>
      <c r="AE16" s="8">
        <v>0</v>
      </c>
      <c r="AF16">
        <f t="shared" si="6"/>
        <v>0</v>
      </c>
      <c r="AG16">
        <f t="shared" si="45"/>
        <v>0</v>
      </c>
      <c r="AH16" s="9">
        <f t="shared" si="46"/>
        <v>0</v>
      </c>
      <c r="AI16" s="8"/>
      <c r="AJ16">
        <f t="shared" si="7"/>
        <v>0</v>
      </c>
      <c r="AK16">
        <f t="shared" si="47"/>
        <v>0</v>
      </c>
      <c r="AL16" s="9">
        <f t="shared" si="48"/>
        <v>0</v>
      </c>
      <c r="AM16" s="8"/>
      <c r="AN16">
        <f t="shared" si="8"/>
        <v>0</v>
      </c>
      <c r="AO16">
        <f t="shared" si="49"/>
        <v>0</v>
      </c>
      <c r="AP16" s="9">
        <f t="shared" si="50"/>
        <v>0</v>
      </c>
      <c r="AQ16" s="8"/>
      <c r="AR16">
        <f t="shared" si="9"/>
        <v>0</v>
      </c>
      <c r="AS16">
        <f t="shared" si="51"/>
        <v>0</v>
      </c>
      <c r="AT16" s="9">
        <f t="shared" si="52"/>
        <v>0</v>
      </c>
      <c r="AU16" s="8"/>
      <c r="AV16">
        <f t="shared" si="10"/>
        <v>0</v>
      </c>
      <c r="AW16">
        <f t="shared" si="53"/>
        <v>0</v>
      </c>
      <c r="AX16" s="9">
        <f t="shared" si="54"/>
        <v>0</v>
      </c>
      <c r="AY16" s="8"/>
      <c r="AZ16">
        <f t="shared" si="11"/>
        <v>0</v>
      </c>
      <c r="BA16">
        <f t="shared" si="55"/>
        <v>0</v>
      </c>
      <c r="BB16" s="9">
        <f t="shared" si="56"/>
        <v>0</v>
      </c>
      <c r="BC16" s="8"/>
      <c r="BD16">
        <f t="shared" si="12"/>
        <v>0</v>
      </c>
      <c r="BE16">
        <f t="shared" si="57"/>
        <v>0</v>
      </c>
      <c r="BF16" s="9">
        <f t="shared" si="58"/>
        <v>0</v>
      </c>
      <c r="BG16" s="8"/>
      <c r="BH16">
        <f t="shared" si="13"/>
        <v>0</v>
      </c>
      <c r="BI16">
        <f t="shared" si="59"/>
        <v>0</v>
      </c>
      <c r="BJ16" s="9">
        <f t="shared" si="60"/>
        <v>0</v>
      </c>
      <c r="BK16" s="8"/>
      <c r="BL16">
        <f t="shared" si="14"/>
        <v>0</v>
      </c>
      <c r="BM16">
        <f t="shared" si="61"/>
        <v>0</v>
      </c>
      <c r="BN16" s="9">
        <f t="shared" si="62"/>
        <v>0</v>
      </c>
      <c r="BO16" s="8"/>
      <c r="BP16">
        <f t="shared" si="15"/>
        <v>0</v>
      </c>
      <c r="BQ16">
        <f t="shared" si="63"/>
        <v>0</v>
      </c>
      <c r="BR16" s="9">
        <f t="shared" si="64"/>
        <v>0</v>
      </c>
      <c r="BS16" s="8"/>
      <c r="BT16">
        <f t="shared" si="16"/>
        <v>0</v>
      </c>
      <c r="BU16">
        <f t="shared" si="65"/>
        <v>0</v>
      </c>
      <c r="BV16" s="9">
        <f t="shared" si="66"/>
        <v>0</v>
      </c>
      <c r="BW16" s="8"/>
      <c r="BX16">
        <f t="shared" si="17"/>
        <v>0</v>
      </c>
      <c r="BY16">
        <f t="shared" si="67"/>
        <v>0</v>
      </c>
      <c r="BZ16" s="9">
        <f t="shared" si="68"/>
        <v>0</v>
      </c>
      <c r="CA16" s="8"/>
      <c r="CB16">
        <f t="shared" si="18"/>
        <v>0</v>
      </c>
      <c r="CC16">
        <f t="shared" si="69"/>
        <v>0</v>
      </c>
      <c r="CD16" s="9">
        <f t="shared" si="70"/>
        <v>0</v>
      </c>
      <c r="CE16" s="8"/>
      <c r="CF16">
        <f t="shared" si="19"/>
        <v>0</v>
      </c>
      <c r="CG16">
        <f t="shared" si="71"/>
        <v>0</v>
      </c>
      <c r="CH16" s="9">
        <f t="shared" si="72"/>
        <v>0</v>
      </c>
      <c r="CI16" s="8"/>
      <c r="CJ16">
        <f t="shared" si="20"/>
        <v>0</v>
      </c>
      <c r="CK16">
        <f t="shared" si="73"/>
        <v>0</v>
      </c>
      <c r="CL16" s="9">
        <f t="shared" si="74"/>
        <v>0</v>
      </c>
      <c r="CM16" s="8"/>
      <c r="CN16">
        <f t="shared" si="21"/>
        <v>0</v>
      </c>
      <c r="CO16">
        <f t="shared" si="75"/>
        <v>0</v>
      </c>
      <c r="CP16" s="9">
        <f t="shared" si="76"/>
        <v>0</v>
      </c>
      <c r="CQ16" s="8"/>
      <c r="CR16">
        <f t="shared" si="22"/>
        <v>0</v>
      </c>
      <c r="CS16">
        <f t="shared" si="77"/>
        <v>0</v>
      </c>
      <c r="CT16" s="9">
        <f t="shared" si="78"/>
        <v>0</v>
      </c>
      <c r="CU16" s="8"/>
      <c r="CV16">
        <f t="shared" si="23"/>
        <v>0</v>
      </c>
      <c r="CW16">
        <f t="shared" si="79"/>
        <v>0</v>
      </c>
      <c r="CX16" s="9">
        <f t="shared" si="80"/>
        <v>0</v>
      </c>
      <c r="CY16" s="8"/>
      <c r="CZ16">
        <f t="shared" si="24"/>
        <v>0</v>
      </c>
      <c r="DA16">
        <f t="shared" si="81"/>
        <v>0</v>
      </c>
      <c r="DB16" s="9">
        <f t="shared" si="82"/>
        <v>0</v>
      </c>
      <c r="DC16" s="8"/>
      <c r="DD16">
        <f t="shared" si="25"/>
        <v>0</v>
      </c>
      <c r="DE16">
        <f t="shared" si="83"/>
        <v>0</v>
      </c>
      <c r="DF16" s="9">
        <f t="shared" si="84"/>
        <v>0</v>
      </c>
      <c r="DG16" s="8"/>
      <c r="DH16">
        <f t="shared" si="26"/>
        <v>0</v>
      </c>
      <c r="DI16">
        <f t="shared" si="85"/>
        <v>0</v>
      </c>
      <c r="DJ16" s="9">
        <f t="shared" si="86"/>
        <v>0</v>
      </c>
      <c r="DK16" s="8"/>
      <c r="DL16">
        <f t="shared" si="27"/>
        <v>0</v>
      </c>
      <c r="DM16">
        <f t="shared" si="87"/>
        <v>0</v>
      </c>
      <c r="DN16" s="9">
        <f t="shared" si="88"/>
        <v>0</v>
      </c>
      <c r="DO16" s="8"/>
      <c r="DP16">
        <f t="shared" si="28"/>
        <v>0</v>
      </c>
      <c r="DQ16">
        <f t="shared" si="89"/>
        <v>0</v>
      </c>
      <c r="DR16" s="9">
        <f t="shared" si="90"/>
        <v>0</v>
      </c>
      <c r="DS16" s="9"/>
      <c r="DT16" s="9">
        <f t="shared" si="29"/>
        <v>0</v>
      </c>
      <c r="DU16">
        <f t="shared" si="91"/>
        <v>0</v>
      </c>
      <c r="DV16" s="9">
        <f t="shared" si="92"/>
        <v>0</v>
      </c>
      <c r="DW16" s="21">
        <f t="shared" si="94"/>
        <v>0</v>
      </c>
      <c r="DX16" s="11">
        <f t="shared" si="95"/>
        <v>0</v>
      </c>
    </row>
    <row r="17" spans="1:128">
      <c r="A17" s="12" t="s">
        <v>34</v>
      </c>
      <c r="C17" s="8"/>
      <c r="D17">
        <f t="shared" si="0"/>
        <v>0</v>
      </c>
      <c r="E17">
        <f t="shared" si="30"/>
        <v>0</v>
      </c>
      <c r="F17" s="9">
        <f t="shared" si="31"/>
        <v>0</v>
      </c>
      <c r="G17" s="8"/>
      <c r="H17">
        <f t="shared" si="32"/>
        <v>0</v>
      </c>
      <c r="I17">
        <f t="shared" si="33"/>
        <v>0</v>
      </c>
      <c r="J17" s="9">
        <f t="shared" si="34"/>
        <v>0</v>
      </c>
      <c r="K17" s="8"/>
      <c r="L17">
        <f t="shared" si="1"/>
        <v>0</v>
      </c>
      <c r="M17">
        <f t="shared" si="35"/>
        <v>0</v>
      </c>
      <c r="N17" s="9">
        <f t="shared" si="36"/>
        <v>0</v>
      </c>
      <c r="O17" s="8"/>
      <c r="P17">
        <f t="shared" si="2"/>
        <v>0</v>
      </c>
      <c r="Q17">
        <f t="shared" si="37"/>
        <v>0</v>
      </c>
      <c r="R17" s="9">
        <f t="shared" si="38"/>
        <v>0</v>
      </c>
      <c r="S17" s="8"/>
      <c r="T17">
        <f t="shared" si="3"/>
        <v>0</v>
      </c>
      <c r="U17">
        <f t="shared" si="39"/>
        <v>0</v>
      </c>
      <c r="V17" s="9">
        <f t="shared" si="40"/>
        <v>0</v>
      </c>
      <c r="W17" s="8"/>
      <c r="X17">
        <f t="shared" si="4"/>
        <v>0</v>
      </c>
      <c r="Y17">
        <f t="shared" si="41"/>
        <v>0</v>
      </c>
      <c r="Z17" s="9">
        <f t="shared" si="42"/>
        <v>0</v>
      </c>
      <c r="AA17" s="8"/>
      <c r="AB17">
        <f t="shared" si="5"/>
        <v>0</v>
      </c>
      <c r="AC17">
        <f t="shared" si="43"/>
        <v>0</v>
      </c>
      <c r="AD17" s="9">
        <f t="shared" si="44"/>
        <v>0</v>
      </c>
      <c r="AE17" s="8">
        <v>0</v>
      </c>
      <c r="AF17">
        <f t="shared" si="6"/>
        <v>0</v>
      </c>
      <c r="AG17">
        <f t="shared" si="45"/>
        <v>0</v>
      </c>
      <c r="AH17" s="9">
        <f t="shared" si="46"/>
        <v>0</v>
      </c>
      <c r="AI17" s="8"/>
      <c r="AJ17">
        <f t="shared" si="7"/>
        <v>0</v>
      </c>
      <c r="AK17">
        <f t="shared" si="47"/>
        <v>0</v>
      </c>
      <c r="AL17" s="9">
        <f t="shared" si="48"/>
        <v>0</v>
      </c>
      <c r="AM17" s="8"/>
      <c r="AN17">
        <f t="shared" si="8"/>
        <v>0</v>
      </c>
      <c r="AO17">
        <f t="shared" si="49"/>
        <v>0</v>
      </c>
      <c r="AP17" s="9">
        <f t="shared" si="50"/>
        <v>0</v>
      </c>
      <c r="AQ17" s="8"/>
      <c r="AR17">
        <f t="shared" si="9"/>
        <v>0</v>
      </c>
      <c r="AS17">
        <f t="shared" si="51"/>
        <v>0</v>
      </c>
      <c r="AT17" s="9">
        <f t="shared" si="52"/>
        <v>0</v>
      </c>
      <c r="AU17" s="8"/>
      <c r="AV17">
        <f t="shared" si="10"/>
        <v>0</v>
      </c>
      <c r="AW17">
        <f t="shared" si="53"/>
        <v>0</v>
      </c>
      <c r="AX17" s="9">
        <f t="shared" si="54"/>
        <v>0</v>
      </c>
      <c r="AY17" s="8"/>
      <c r="AZ17">
        <f t="shared" si="11"/>
        <v>0</v>
      </c>
      <c r="BA17">
        <f t="shared" si="55"/>
        <v>0</v>
      </c>
      <c r="BB17" s="9">
        <f t="shared" si="56"/>
        <v>0</v>
      </c>
      <c r="BC17" s="8"/>
      <c r="BD17">
        <f t="shared" si="12"/>
        <v>0</v>
      </c>
      <c r="BE17">
        <f t="shared" si="57"/>
        <v>0</v>
      </c>
      <c r="BF17" s="9">
        <f t="shared" si="58"/>
        <v>0</v>
      </c>
      <c r="BG17" s="8"/>
      <c r="BH17">
        <f t="shared" si="13"/>
        <v>0</v>
      </c>
      <c r="BI17">
        <f t="shared" si="59"/>
        <v>0</v>
      </c>
      <c r="BJ17" s="9">
        <f t="shared" si="60"/>
        <v>0</v>
      </c>
      <c r="BK17" s="8"/>
      <c r="BL17">
        <f t="shared" si="14"/>
        <v>0</v>
      </c>
      <c r="BM17">
        <f t="shared" si="61"/>
        <v>0</v>
      </c>
      <c r="BN17" s="9">
        <f t="shared" si="62"/>
        <v>0</v>
      </c>
      <c r="BO17" s="8"/>
      <c r="BP17">
        <f t="shared" si="15"/>
        <v>0</v>
      </c>
      <c r="BQ17">
        <f t="shared" si="63"/>
        <v>0</v>
      </c>
      <c r="BR17" s="9">
        <f t="shared" si="64"/>
        <v>0</v>
      </c>
      <c r="BS17" s="8"/>
      <c r="BT17">
        <f t="shared" si="16"/>
        <v>0</v>
      </c>
      <c r="BU17">
        <f t="shared" si="65"/>
        <v>0</v>
      </c>
      <c r="BV17" s="9">
        <f t="shared" si="66"/>
        <v>0</v>
      </c>
      <c r="BW17" s="8"/>
      <c r="BX17">
        <f t="shared" si="17"/>
        <v>0</v>
      </c>
      <c r="BY17">
        <f t="shared" si="67"/>
        <v>0</v>
      </c>
      <c r="BZ17" s="9">
        <f t="shared" si="68"/>
        <v>0</v>
      </c>
      <c r="CA17" s="8"/>
      <c r="CB17">
        <f t="shared" si="18"/>
        <v>0</v>
      </c>
      <c r="CC17">
        <f t="shared" si="69"/>
        <v>0</v>
      </c>
      <c r="CD17" s="9">
        <f t="shared" si="70"/>
        <v>0</v>
      </c>
      <c r="CE17" s="8"/>
      <c r="CF17">
        <f t="shared" si="19"/>
        <v>0</v>
      </c>
      <c r="CG17">
        <f t="shared" si="71"/>
        <v>0</v>
      </c>
      <c r="CH17" s="9">
        <f t="shared" si="72"/>
        <v>0</v>
      </c>
      <c r="CI17" s="8"/>
      <c r="CJ17">
        <f t="shared" si="20"/>
        <v>0</v>
      </c>
      <c r="CK17">
        <f t="shared" si="73"/>
        <v>0</v>
      </c>
      <c r="CL17" s="9">
        <f t="shared" si="74"/>
        <v>0</v>
      </c>
      <c r="CM17" s="8"/>
      <c r="CN17">
        <f t="shared" si="21"/>
        <v>0</v>
      </c>
      <c r="CO17">
        <f t="shared" si="75"/>
        <v>0</v>
      </c>
      <c r="CP17" s="9">
        <f t="shared" si="76"/>
        <v>0</v>
      </c>
      <c r="CQ17" s="8"/>
      <c r="CR17">
        <f t="shared" si="22"/>
        <v>0</v>
      </c>
      <c r="CS17">
        <f t="shared" si="77"/>
        <v>0</v>
      </c>
      <c r="CT17" s="9">
        <f t="shared" si="78"/>
        <v>0</v>
      </c>
      <c r="CU17" s="8"/>
      <c r="CV17">
        <f t="shared" si="23"/>
        <v>0</v>
      </c>
      <c r="CW17">
        <f t="shared" si="79"/>
        <v>0</v>
      </c>
      <c r="CX17" s="9">
        <f t="shared" si="80"/>
        <v>0</v>
      </c>
      <c r="CY17" s="8"/>
      <c r="CZ17">
        <f t="shared" si="24"/>
        <v>0</v>
      </c>
      <c r="DA17">
        <f t="shared" si="81"/>
        <v>0</v>
      </c>
      <c r="DB17" s="9">
        <f t="shared" si="82"/>
        <v>0</v>
      </c>
      <c r="DC17" s="8"/>
      <c r="DD17">
        <f t="shared" si="25"/>
        <v>0</v>
      </c>
      <c r="DE17">
        <f t="shared" si="83"/>
        <v>0</v>
      </c>
      <c r="DF17" s="9">
        <f t="shared" si="84"/>
        <v>0</v>
      </c>
      <c r="DG17" s="8"/>
      <c r="DH17">
        <f t="shared" si="26"/>
        <v>0</v>
      </c>
      <c r="DI17">
        <f t="shared" si="85"/>
        <v>0</v>
      </c>
      <c r="DJ17" s="9">
        <f t="shared" si="86"/>
        <v>0</v>
      </c>
      <c r="DK17" s="8"/>
      <c r="DL17">
        <f t="shared" si="27"/>
        <v>0</v>
      </c>
      <c r="DM17">
        <f t="shared" si="87"/>
        <v>0</v>
      </c>
      <c r="DN17" s="9">
        <f t="shared" si="88"/>
        <v>0</v>
      </c>
      <c r="DO17" s="8"/>
      <c r="DP17">
        <f t="shared" si="28"/>
        <v>0</v>
      </c>
      <c r="DQ17">
        <f t="shared" si="89"/>
        <v>0</v>
      </c>
      <c r="DR17" s="9">
        <f t="shared" si="90"/>
        <v>0</v>
      </c>
      <c r="DS17" s="9"/>
      <c r="DT17" s="9">
        <f t="shared" si="29"/>
        <v>0</v>
      </c>
      <c r="DU17">
        <f t="shared" si="91"/>
        <v>0</v>
      </c>
      <c r="DV17" s="9">
        <f t="shared" si="92"/>
        <v>0</v>
      </c>
      <c r="DW17" s="21">
        <f t="shared" si="94"/>
        <v>0</v>
      </c>
      <c r="DX17" s="11">
        <f t="shared" si="95"/>
        <v>0</v>
      </c>
    </row>
    <row r="18" spans="1:128">
      <c r="A18" s="12" t="s">
        <v>34</v>
      </c>
      <c r="C18" s="8"/>
      <c r="D18">
        <f t="shared" si="0"/>
        <v>0</v>
      </c>
      <c r="E18">
        <f t="shared" si="30"/>
        <v>0</v>
      </c>
      <c r="F18" s="9">
        <f t="shared" si="31"/>
        <v>0</v>
      </c>
      <c r="G18" s="8"/>
      <c r="H18">
        <f t="shared" si="32"/>
        <v>0</v>
      </c>
      <c r="I18">
        <f t="shared" si="33"/>
        <v>0</v>
      </c>
      <c r="J18" s="9">
        <f t="shared" si="34"/>
        <v>0</v>
      </c>
      <c r="K18" s="8"/>
      <c r="L18">
        <f t="shared" si="1"/>
        <v>0</v>
      </c>
      <c r="M18">
        <f t="shared" si="35"/>
        <v>0</v>
      </c>
      <c r="N18" s="9">
        <f t="shared" si="36"/>
        <v>0</v>
      </c>
      <c r="O18" s="8"/>
      <c r="P18">
        <f t="shared" si="2"/>
        <v>0</v>
      </c>
      <c r="Q18">
        <f t="shared" si="37"/>
        <v>0</v>
      </c>
      <c r="R18" s="9">
        <f t="shared" si="38"/>
        <v>0</v>
      </c>
      <c r="S18" s="8"/>
      <c r="T18">
        <f t="shared" si="3"/>
        <v>0</v>
      </c>
      <c r="U18">
        <f t="shared" si="39"/>
        <v>0</v>
      </c>
      <c r="V18" s="9">
        <f t="shared" si="40"/>
        <v>0</v>
      </c>
      <c r="W18" s="8"/>
      <c r="X18">
        <f t="shared" si="4"/>
        <v>0</v>
      </c>
      <c r="Y18">
        <f t="shared" si="41"/>
        <v>0</v>
      </c>
      <c r="Z18" s="9">
        <f t="shared" si="42"/>
        <v>0</v>
      </c>
      <c r="AA18" s="8"/>
      <c r="AB18">
        <f t="shared" si="5"/>
        <v>0</v>
      </c>
      <c r="AC18">
        <f t="shared" si="43"/>
        <v>0</v>
      </c>
      <c r="AD18" s="9">
        <f t="shared" si="44"/>
        <v>0</v>
      </c>
      <c r="AE18" s="8">
        <v>0</v>
      </c>
      <c r="AF18">
        <f t="shared" si="6"/>
        <v>0</v>
      </c>
      <c r="AG18">
        <f t="shared" si="45"/>
        <v>0</v>
      </c>
      <c r="AH18" s="9">
        <f t="shared" si="46"/>
        <v>0</v>
      </c>
      <c r="AI18" s="8"/>
      <c r="AJ18">
        <f t="shared" si="7"/>
        <v>0</v>
      </c>
      <c r="AK18">
        <f t="shared" si="47"/>
        <v>0</v>
      </c>
      <c r="AL18" s="9">
        <f t="shared" si="48"/>
        <v>0</v>
      </c>
      <c r="AM18" s="8"/>
      <c r="AN18">
        <f t="shared" si="8"/>
        <v>0</v>
      </c>
      <c r="AO18">
        <f t="shared" si="49"/>
        <v>0</v>
      </c>
      <c r="AP18" s="9">
        <f t="shared" si="50"/>
        <v>0</v>
      </c>
      <c r="AQ18" s="8"/>
      <c r="AR18">
        <f t="shared" si="9"/>
        <v>0</v>
      </c>
      <c r="AS18">
        <f t="shared" si="51"/>
        <v>0</v>
      </c>
      <c r="AT18" s="9">
        <f t="shared" si="52"/>
        <v>0</v>
      </c>
      <c r="AU18" s="8"/>
      <c r="AV18">
        <f t="shared" si="10"/>
        <v>0</v>
      </c>
      <c r="AW18">
        <f t="shared" si="53"/>
        <v>0</v>
      </c>
      <c r="AX18" s="9">
        <f t="shared" si="54"/>
        <v>0</v>
      </c>
      <c r="AY18" s="8"/>
      <c r="AZ18">
        <f t="shared" si="11"/>
        <v>0</v>
      </c>
      <c r="BA18">
        <f t="shared" si="55"/>
        <v>0</v>
      </c>
      <c r="BB18" s="9">
        <f t="shared" si="56"/>
        <v>0</v>
      </c>
      <c r="BC18" s="8"/>
      <c r="BD18">
        <f t="shared" si="12"/>
        <v>0</v>
      </c>
      <c r="BE18">
        <f t="shared" si="57"/>
        <v>0</v>
      </c>
      <c r="BF18" s="9">
        <f t="shared" si="58"/>
        <v>0</v>
      </c>
      <c r="BG18" s="8"/>
      <c r="BH18">
        <f t="shared" si="13"/>
        <v>0</v>
      </c>
      <c r="BI18">
        <f t="shared" si="59"/>
        <v>0</v>
      </c>
      <c r="BJ18" s="9">
        <f t="shared" si="60"/>
        <v>0</v>
      </c>
      <c r="BK18" s="8"/>
      <c r="BL18">
        <f t="shared" si="14"/>
        <v>0</v>
      </c>
      <c r="BM18">
        <f t="shared" si="61"/>
        <v>0</v>
      </c>
      <c r="BN18" s="9">
        <f t="shared" si="62"/>
        <v>0</v>
      </c>
      <c r="BO18" s="8"/>
      <c r="BP18">
        <f t="shared" si="15"/>
        <v>0</v>
      </c>
      <c r="BQ18">
        <f t="shared" si="63"/>
        <v>0</v>
      </c>
      <c r="BR18" s="9">
        <f t="shared" si="64"/>
        <v>0</v>
      </c>
      <c r="BS18" s="8"/>
      <c r="BT18">
        <f t="shared" si="16"/>
        <v>0</v>
      </c>
      <c r="BU18">
        <f t="shared" si="65"/>
        <v>0</v>
      </c>
      <c r="BV18" s="9">
        <f t="shared" si="66"/>
        <v>0</v>
      </c>
      <c r="BW18" s="8"/>
      <c r="BX18">
        <f t="shared" si="17"/>
        <v>0</v>
      </c>
      <c r="BY18">
        <f t="shared" si="67"/>
        <v>0</v>
      </c>
      <c r="BZ18" s="9">
        <f t="shared" si="68"/>
        <v>0</v>
      </c>
      <c r="CA18" s="8"/>
      <c r="CB18">
        <f t="shared" si="18"/>
        <v>0</v>
      </c>
      <c r="CC18">
        <f t="shared" si="69"/>
        <v>0</v>
      </c>
      <c r="CD18" s="9">
        <f t="shared" si="70"/>
        <v>0</v>
      </c>
      <c r="CE18" s="8"/>
      <c r="CF18">
        <f t="shared" si="19"/>
        <v>0</v>
      </c>
      <c r="CG18">
        <f t="shared" si="71"/>
        <v>0</v>
      </c>
      <c r="CH18" s="9">
        <f t="shared" si="72"/>
        <v>0</v>
      </c>
      <c r="CI18" s="8"/>
      <c r="CJ18">
        <f t="shared" si="20"/>
        <v>0</v>
      </c>
      <c r="CK18">
        <f t="shared" si="73"/>
        <v>0</v>
      </c>
      <c r="CL18" s="9">
        <f t="shared" si="74"/>
        <v>0</v>
      </c>
      <c r="CM18" s="8"/>
      <c r="CN18">
        <f t="shared" si="21"/>
        <v>0</v>
      </c>
      <c r="CO18">
        <f t="shared" si="75"/>
        <v>0</v>
      </c>
      <c r="CP18" s="9">
        <f t="shared" si="76"/>
        <v>0</v>
      </c>
      <c r="CQ18" s="8"/>
      <c r="CR18">
        <f t="shared" si="22"/>
        <v>0</v>
      </c>
      <c r="CS18">
        <f t="shared" si="77"/>
        <v>0</v>
      </c>
      <c r="CT18" s="9">
        <f t="shared" si="78"/>
        <v>0</v>
      </c>
      <c r="CU18" s="8"/>
      <c r="CV18">
        <f t="shared" si="23"/>
        <v>0</v>
      </c>
      <c r="CW18">
        <f t="shared" si="79"/>
        <v>0</v>
      </c>
      <c r="CX18" s="9">
        <f t="shared" si="80"/>
        <v>0</v>
      </c>
      <c r="CY18" s="8"/>
      <c r="CZ18">
        <f t="shared" si="24"/>
        <v>0</v>
      </c>
      <c r="DA18">
        <f t="shared" si="81"/>
        <v>0</v>
      </c>
      <c r="DB18" s="9">
        <f t="shared" si="82"/>
        <v>0</v>
      </c>
      <c r="DC18" s="8"/>
      <c r="DD18">
        <f t="shared" si="25"/>
        <v>0</v>
      </c>
      <c r="DE18">
        <f t="shared" si="83"/>
        <v>0</v>
      </c>
      <c r="DF18" s="9">
        <f t="shared" si="84"/>
        <v>0</v>
      </c>
      <c r="DG18" s="8"/>
      <c r="DH18">
        <f t="shared" si="26"/>
        <v>0</v>
      </c>
      <c r="DI18">
        <f t="shared" si="85"/>
        <v>0</v>
      </c>
      <c r="DJ18" s="9">
        <f t="shared" si="86"/>
        <v>0</v>
      </c>
      <c r="DK18" s="8"/>
      <c r="DL18">
        <f t="shared" si="27"/>
        <v>0</v>
      </c>
      <c r="DM18">
        <f t="shared" si="87"/>
        <v>0</v>
      </c>
      <c r="DN18" s="9">
        <f t="shared" si="88"/>
        <v>0</v>
      </c>
      <c r="DO18" s="8"/>
      <c r="DP18">
        <f t="shared" si="28"/>
        <v>0</v>
      </c>
      <c r="DQ18">
        <f t="shared" si="89"/>
        <v>0</v>
      </c>
      <c r="DR18" s="9">
        <f t="shared" si="90"/>
        <v>0</v>
      </c>
      <c r="DS18" s="9"/>
      <c r="DT18" s="9">
        <f t="shared" si="29"/>
        <v>0</v>
      </c>
      <c r="DU18">
        <f t="shared" si="91"/>
        <v>0</v>
      </c>
      <c r="DV18" s="9">
        <f t="shared" si="92"/>
        <v>0</v>
      </c>
      <c r="DW18" s="21">
        <f t="shared" si="94"/>
        <v>0</v>
      </c>
      <c r="DX18" s="11">
        <f t="shared" si="95"/>
        <v>0</v>
      </c>
    </row>
    <row r="19" spans="1:128">
      <c r="A19" s="12" t="s">
        <v>34</v>
      </c>
      <c r="C19" s="8"/>
      <c r="D19">
        <f t="shared" si="0"/>
        <v>0</v>
      </c>
      <c r="E19">
        <f t="shared" si="30"/>
        <v>0</v>
      </c>
      <c r="F19" s="9">
        <f t="shared" si="31"/>
        <v>0</v>
      </c>
      <c r="G19" s="8"/>
      <c r="H19">
        <f t="shared" si="32"/>
        <v>0</v>
      </c>
      <c r="I19">
        <f t="shared" si="33"/>
        <v>0</v>
      </c>
      <c r="J19" s="9">
        <f t="shared" si="34"/>
        <v>0</v>
      </c>
      <c r="K19" s="8"/>
      <c r="L19">
        <f t="shared" si="1"/>
        <v>0</v>
      </c>
      <c r="M19">
        <f t="shared" si="35"/>
        <v>0</v>
      </c>
      <c r="N19" s="9">
        <f t="shared" si="36"/>
        <v>0</v>
      </c>
      <c r="O19" s="8"/>
      <c r="P19">
        <f t="shared" si="2"/>
        <v>0</v>
      </c>
      <c r="Q19">
        <f t="shared" si="37"/>
        <v>0</v>
      </c>
      <c r="R19" s="9">
        <f t="shared" si="38"/>
        <v>0</v>
      </c>
      <c r="S19" s="8"/>
      <c r="T19">
        <f t="shared" si="3"/>
        <v>0</v>
      </c>
      <c r="U19">
        <f t="shared" si="39"/>
        <v>0</v>
      </c>
      <c r="V19" s="9">
        <f t="shared" si="40"/>
        <v>0</v>
      </c>
      <c r="W19" s="8"/>
      <c r="X19">
        <f t="shared" si="4"/>
        <v>0</v>
      </c>
      <c r="Y19">
        <f t="shared" si="41"/>
        <v>0</v>
      </c>
      <c r="Z19" s="9">
        <f t="shared" si="42"/>
        <v>0</v>
      </c>
      <c r="AA19" s="8"/>
      <c r="AB19">
        <f t="shared" si="5"/>
        <v>0</v>
      </c>
      <c r="AC19">
        <f t="shared" si="43"/>
        <v>0</v>
      </c>
      <c r="AD19" s="9">
        <f t="shared" si="44"/>
        <v>0</v>
      </c>
      <c r="AE19" s="8">
        <v>0</v>
      </c>
      <c r="AF19">
        <f t="shared" si="6"/>
        <v>0</v>
      </c>
      <c r="AG19">
        <f t="shared" si="45"/>
        <v>0</v>
      </c>
      <c r="AH19" s="9">
        <f t="shared" si="46"/>
        <v>0</v>
      </c>
      <c r="AI19" s="8"/>
      <c r="AJ19">
        <f t="shared" si="7"/>
        <v>0</v>
      </c>
      <c r="AK19">
        <f t="shared" si="47"/>
        <v>0</v>
      </c>
      <c r="AL19" s="9">
        <f t="shared" si="48"/>
        <v>0</v>
      </c>
      <c r="AM19" s="8"/>
      <c r="AN19">
        <f t="shared" si="8"/>
        <v>0</v>
      </c>
      <c r="AO19">
        <f t="shared" si="49"/>
        <v>0</v>
      </c>
      <c r="AP19" s="9">
        <f t="shared" si="50"/>
        <v>0</v>
      </c>
      <c r="AQ19" s="8"/>
      <c r="AR19">
        <f t="shared" si="9"/>
        <v>0</v>
      </c>
      <c r="AS19">
        <f t="shared" si="51"/>
        <v>0</v>
      </c>
      <c r="AT19" s="9">
        <f t="shared" si="52"/>
        <v>0</v>
      </c>
      <c r="AU19" s="8"/>
      <c r="AV19">
        <f t="shared" si="10"/>
        <v>0</v>
      </c>
      <c r="AW19">
        <f t="shared" si="53"/>
        <v>0</v>
      </c>
      <c r="AX19" s="9">
        <f t="shared" si="54"/>
        <v>0</v>
      </c>
      <c r="AY19" s="8"/>
      <c r="AZ19">
        <f t="shared" si="11"/>
        <v>0</v>
      </c>
      <c r="BA19">
        <f t="shared" si="55"/>
        <v>0</v>
      </c>
      <c r="BB19" s="9">
        <f t="shared" si="56"/>
        <v>0</v>
      </c>
      <c r="BC19" s="8"/>
      <c r="BD19">
        <f t="shared" si="12"/>
        <v>0</v>
      </c>
      <c r="BE19">
        <f t="shared" si="57"/>
        <v>0</v>
      </c>
      <c r="BF19" s="9">
        <f t="shared" si="58"/>
        <v>0</v>
      </c>
      <c r="BG19" s="8"/>
      <c r="BH19">
        <f t="shared" si="13"/>
        <v>0</v>
      </c>
      <c r="BI19">
        <f t="shared" si="59"/>
        <v>0</v>
      </c>
      <c r="BJ19" s="9">
        <f t="shared" si="60"/>
        <v>0</v>
      </c>
      <c r="BK19" s="8"/>
      <c r="BL19">
        <f t="shared" si="14"/>
        <v>0</v>
      </c>
      <c r="BM19">
        <f t="shared" si="61"/>
        <v>0</v>
      </c>
      <c r="BN19" s="9">
        <f t="shared" si="62"/>
        <v>0</v>
      </c>
      <c r="BO19" s="8"/>
      <c r="BP19">
        <f t="shared" si="15"/>
        <v>0</v>
      </c>
      <c r="BQ19">
        <f t="shared" si="63"/>
        <v>0</v>
      </c>
      <c r="BR19" s="9">
        <f t="shared" si="64"/>
        <v>0</v>
      </c>
      <c r="BS19" s="8"/>
      <c r="BT19">
        <f t="shared" si="16"/>
        <v>0</v>
      </c>
      <c r="BU19">
        <f t="shared" si="65"/>
        <v>0</v>
      </c>
      <c r="BV19" s="9">
        <f t="shared" si="66"/>
        <v>0</v>
      </c>
      <c r="BW19" s="8"/>
      <c r="BX19">
        <f t="shared" si="17"/>
        <v>0</v>
      </c>
      <c r="BY19">
        <f t="shared" si="67"/>
        <v>0</v>
      </c>
      <c r="BZ19" s="9">
        <f t="shared" si="68"/>
        <v>0</v>
      </c>
      <c r="CA19" s="8"/>
      <c r="CB19">
        <f t="shared" si="18"/>
        <v>0</v>
      </c>
      <c r="CC19">
        <f t="shared" si="69"/>
        <v>0</v>
      </c>
      <c r="CD19" s="9">
        <f t="shared" si="70"/>
        <v>0</v>
      </c>
      <c r="CE19" s="8"/>
      <c r="CF19">
        <f t="shared" si="19"/>
        <v>0</v>
      </c>
      <c r="CG19">
        <f t="shared" si="71"/>
        <v>0</v>
      </c>
      <c r="CH19" s="9">
        <f t="shared" si="72"/>
        <v>0</v>
      </c>
      <c r="CI19" s="8"/>
      <c r="CJ19">
        <f t="shared" si="20"/>
        <v>0</v>
      </c>
      <c r="CK19">
        <f t="shared" si="73"/>
        <v>0</v>
      </c>
      <c r="CL19" s="9">
        <f t="shared" si="74"/>
        <v>0</v>
      </c>
      <c r="CM19" s="8"/>
      <c r="CN19">
        <f t="shared" si="21"/>
        <v>0</v>
      </c>
      <c r="CO19">
        <f t="shared" si="75"/>
        <v>0</v>
      </c>
      <c r="CP19" s="9">
        <f t="shared" si="76"/>
        <v>0</v>
      </c>
      <c r="CQ19" s="8"/>
      <c r="CR19">
        <f t="shared" si="22"/>
        <v>0</v>
      </c>
      <c r="CS19">
        <f t="shared" si="77"/>
        <v>0</v>
      </c>
      <c r="CT19" s="9">
        <f t="shared" si="78"/>
        <v>0</v>
      </c>
      <c r="CU19" s="8"/>
      <c r="CV19">
        <f t="shared" si="23"/>
        <v>0</v>
      </c>
      <c r="CW19">
        <f t="shared" si="79"/>
        <v>0</v>
      </c>
      <c r="CX19" s="9">
        <f t="shared" si="80"/>
        <v>0</v>
      </c>
      <c r="CY19" s="8"/>
      <c r="CZ19">
        <f t="shared" si="24"/>
        <v>0</v>
      </c>
      <c r="DA19">
        <f t="shared" si="81"/>
        <v>0</v>
      </c>
      <c r="DB19" s="9">
        <f t="shared" si="82"/>
        <v>0</v>
      </c>
      <c r="DC19" s="8"/>
      <c r="DD19">
        <f t="shared" si="25"/>
        <v>0</v>
      </c>
      <c r="DE19">
        <f t="shared" si="83"/>
        <v>0</v>
      </c>
      <c r="DF19" s="9">
        <f t="shared" si="84"/>
        <v>0</v>
      </c>
      <c r="DG19" s="8"/>
      <c r="DH19">
        <f t="shared" si="26"/>
        <v>0</v>
      </c>
      <c r="DI19">
        <f t="shared" si="85"/>
        <v>0</v>
      </c>
      <c r="DJ19" s="9">
        <f t="shared" si="86"/>
        <v>0</v>
      </c>
      <c r="DK19" s="8"/>
      <c r="DL19">
        <f t="shared" si="27"/>
        <v>0</v>
      </c>
      <c r="DM19">
        <f t="shared" si="87"/>
        <v>0</v>
      </c>
      <c r="DN19" s="9">
        <f t="shared" si="88"/>
        <v>0</v>
      </c>
      <c r="DO19" s="8"/>
      <c r="DP19">
        <f t="shared" si="28"/>
        <v>0</v>
      </c>
      <c r="DQ19">
        <f t="shared" si="89"/>
        <v>0</v>
      </c>
      <c r="DR19" s="9">
        <f t="shared" si="90"/>
        <v>0</v>
      </c>
      <c r="DS19" s="9"/>
      <c r="DT19" s="9">
        <f t="shared" si="29"/>
        <v>0</v>
      </c>
      <c r="DU19">
        <f t="shared" si="91"/>
        <v>0</v>
      </c>
      <c r="DV19" s="9">
        <f t="shared" si="92"/>
        <v>0</v>
      </c>
      <c r="DW19" s="21">
        <f t="shared" si="94"/>
        <v>0</v>
      </c>
      <c r="DX19" s="11">
        <f t="shared" si="95"/>
        <v>0</v>
      </c>
    </row>
    <row r="20" spans="1:128">
      <c r="A20" s="12" t="s">
        <v>34</v>
      </c>
      <c r="C20" s="8"/>
      <c r="D20">
        <f t="shared" si="0"/>
        <v>0</v>
      </c>
      <c r="E20">
        <f t="shared" si="30"/>
        <v>0</v>
      </c>
      <c r="F20" s="9">
        <f t="shared" si="31"/>
        <v>0</v>
      </c>
      <c r="G20" s="8"/>
      <c r="H20">
        <f t="shared" si="32"/>
        <v>0</v>
      </c>
      <c r="I20">
        <f t="shared" si="33"/>
        <v>0</v>
      </c>
      <c r="J20" s="9">
        <f t="shared" si="34"/>
        <v>0</v>
      </c>
      <c r="K20" s="8"/>
      <c r="L20">
        <f t="shared" si="1"/>
        <v>0</v>
      </c>
      <c r="M20">
        <f t="shared" si="35"/>
        <v>0</v>
      </c>
      <c r="N20" s="9">
        <f t="shared" si="36"/>
        <v>0</v>
      </c>
      <c r="O20" s="8"/>
      <c r="P20">
        <f t="shared" si="2"/>
        <v>0</v>
      </c>
      <c r="Q20">
        <f t="shared" si="37"/>
        <v>0</v>
      </c>
      <c r="R20" s="9">
        <f t="shared" si="38"/>
        <v>0</v>
      </c>
      <c r="S20" s="8"/>
      <c r="T20">
        <f t="shared" si="3"/>
        <v>0</v>
      </c>
      <c r="U20">
        <f t="shared" si="39"/>
        <v>0</v>
      </c>
      <c r="V20" s="9">
        <f t="shared" si="40"/>
        <v>0</v>
      </c>
      <c r="W20" s="8"/>
      <c r="X20">
        <f t="shared" si="4"/>
        <v>0</v>
      </c>
      <c r="Y20">
        <f t="shared" si="41"/>
        <v>0</v>
      </c>
      <c r="Z20" s="9">
        <f t="shared" si="42"/>
        <v>0</v>
      </c>
      <c r="AA20" s="8"/>
      <c r="AB20">
        <f t="shared" si="5"/>
        <v>0</v>
      </c>
      <c r="AC20">
        <f t="shared" si="43"/>
        <v>0</v>
      </c>
      <c r="AD20" s="9">
        <f t="shared" si="44"/>
        <v>0</v>
      </c>
      <c r="AE20" s="8">
        <v>0</v>
      </c>
      <c r="AF20">
        <f t="shared" si="6"/>
        <v>0</v>
      </c>
      <c r="AG20">
        <f t="shared" si="45"/>
        <v>0</v>
      </c>
      <c r="AH20" s="9">
        <f t="shared" si="46"/>
        <v>0</v>
      </c>
      <c r="AI20" s="8"/>
      <c r="AJ20">
        <f t="shared" si="7"/>
        <v>0</v>
      </c>
      <c r="AK20">
        <f t="shared" si="47"/>
        <v>0</v>
      </c>
      <c r="AL20" s="9">
        <f t="shared" si="48"/>
        <v>0</v>
      </c>
      <c r="AM20" s="8"/>
      <c r="AN20">
        <f t="shared" si="8"/>
        <v>0</v>
      </c>
      <c r="AO20">
        <f t="shared" si="49"/>
        <v>0</v>
      </c>
      <c r="AP20" s="9">
        <f t="shared" si="50"/>
        <v>0</v>
      </c>
      <c r="AQ20" s="8"/>
      <c r="AR20">
        <f t="shared" si="9"/>
        <v>0</v>
      </c>
      <c r="AS20">
        <f t="shared" si="51"/>
        <v>0</v>
      </c>
      <c r="AT20" s="9">
        <f t="shared" si="52"/>
        <v>0</v>
      </c>
      <c r="AU20" s="8"/>
      <c r="AV20">
        <f t="shared" si="10"/>
        <v>0</v>
      </c>
      <c r="AW20">
        <f t="shared" si="53"/>
        <v>0</v>
      </c>
      <c r="AX20" s="9">
        <f t="shared" si="54"/>
        <v>0</v>
      </c>
      <c r="AY20" s="8"/>
      <c r="AZ20">
        <f t="shared" si="11"/>
        <v>0</v>
      </c>
      <c r="BA20">
        <f t="shared" si="55"/>
        <v>0</v>
      </c>
      <c r="BB20" s="9">
        <f t="shared" si="56"/>
        <v>0</v>
      </c>
      <c r="BC20" s="8"/>
      <c r="BD20">
        <f t="shared" si="12"/>
        <v>0</v>
      </c>
      <c r="BE20">
        <f t="shared" si="57"/>
        <v>0</v>
      </c>
      <c r="BF20" s="9">
        <f t="shared" si="58"/>
        <v>0</v>
      </c>
      <c r="BG20" s="8"/>
      <c r="BH20">
        <f t="shared" si="13"/>
        <v>0</v>
      </c>
      <c r="BI20">
        <f t="shared" si="59"/>
        <v>0</v>
      </c>
      <c r="BJ20" s="9">
        <f t="shared" si="60"/>
        <v>0</v>
      </c>
      <c r="BK20" s="8"/>
      <c r="BL20">
        <f t="shared" si="14"/>
        <v>0</v>
      </c>
      <c r="BM20">
        <f t="shared" si="61"/>
        <v>0</v>
      </c>
      <c r="BN20" s="9">
        <f t="shared" si="62"/>
        <v>0</v>
      </c>
      <c r="BO20" s="8"/>
      <c r="BP20">
        <f t="shared" si="15"/>
        <v>0</v>
      </c>
      <c r="BQ20">
        <f t="shared" si="63"/>
        <v>0</v>
      </c>
      <c r="BR20" s="9">
        <f t="shared" si="64"/>
        <v>0</v>
      </c>
      <c r="BS20" s="8"/>
      <c r="BT20">
        <f t="shared" si="16"/>
        <v>0</v>
      </c>
      <c r="BU20">
        <f t="shared" si="65"/>
        <v>0</v>
      </c>
      <c r="BV20" s="9">
        <f t="shared" si="66"/>
        <v>0</v>
      </c>
      <c r="BW20" s="8"/>
      <c r="BX20">
        <f t="shared" si="17"/>
        <v>0</v>
      </c>
      <c r="BY20">
        <f t="shared" si="67"/>
        <v>0</v>
      </c>
      <c r="BZ20" s="9">
        <f t="shared" si="68"/>
        <v>0</v>
      </c>
      <c r="CA20" s="8"/>
      <c r="CB20">
        <f t="shared" si="18"/>
        <v>0</v>
      </c>
      <c r="CC20">
        <f t="shared" si="69"/>
        <v>0</v>
      </c>
      <c r="CD20" s="9">
        <f t="shared" si="70"/>
        <v>0</v>
      </c>
      <c r="CE20" s="8"/>
      <c r="CF20">
        <f t="shared" si="19"/>
        <v>0</v>
      </c>
      <c r="CG20">
        <f t="shared" si="71"/>
        <v>0</v>
      </c>
      <c r="CH20" s="9">
        <f t="shared" si="72"/>
        <v>0</v>
      </c>
      <c r="CI20" s="8"/>
      <c r="CJ20">
        <f t="shared" si="20"/>
        <v>0</v>
      </c>
      <c r="CK20">
        <f t="shared" si="73"/>
        <v>0</v>
      </c>
      <c r="CL20" s="9">
        <f t="shared" si="74"/>
        <v>0</v>
      </c>
      <c r="CM20" s="8"/>
      <c r="CN20">
        <f t="shared" si="21"/>
        <v>0</v>
      </c>
      <c r="CO20">
        <f t="shared" si="75"/>
        <v>0</v>
      </c>
      <c r="CP20" s="9">
        <f t="shared" si="76"/>
        <v>0</v>
      </c>
      <c r="CQ20" s="8"/>
      <c r="CR20">
        <f t="shared" si="22"/>
        <v>0</v>
      </c>
      <c r="CS20">
        <f t="shared" si="77"/>
        <v>0</v>
      </c>
      <c r="CT20" s="9">
        <f t="shared" si="78"/>
        <v>0</v>
      </c>
      <c r="CU20" s="8"/>
      <c r="CV20">
        <f t="shared" si="23"/>
        <v>0</v>
      </c>
      <c r="CW20">
        <f t="shared" si="79"/>
        <v>0</v>
      </c>
      <c r="CX20" s="9">
        <f t="shared" si="80"/>
        <v>0</v>
      </c>
      <c r="CY20" s="8"/>
      <c r="CZ20">
        <f t="shared" si="24"/>
        <v>0</v>
      </c>
      <c r="DA20">
        <f t="shared" si="81"/>
        <v>0</v>
      </c>
      <c r="DB20" s="9">
        <f t="shared" si="82"/>
        <v>0</v>
      </c>
      <c r="DC20" s="8"/>
      <c r="DD20">
        <f t="shared" si="25"/>
        <v>0</v>
      </c>
      <c r="DE20">
        <f t="shared" si="83"/>
        <v>0</v>
      </c>
      <c r="DF20" s="9">
        <f t="shared" si="84"/>
        <v>0</v>
      </c>
      <c r="DG20" s="8"/>
      <c r="DH20">
        <f t="shared" si="26"/>
        <v>0</v>
      </c>
      <c r="DI20">
        <f t="shared" si="85"/>
        <v>0</v>
      </c>
      <c r="DJ20" s="9">
        <f t="shared" si="86"/>
        <v>0</v>
      </c>
      <c r="DK20" s="8"/>
      <c r="DL20">
        <f t="shared" si="27"/>
        <v>0</v>
      </c>
      <c r="DM20">
        <f t="shared" si="87"/>
        <v>0</v>
      </c>
      <c r="DN20" s="9">
        <f t="shared" si="88"/>
        <v>0</v>
      </c>
      <c r="DO20" s="8"/>
      <c r="DP20">
        <f t="shared" si="28"/>
        <v>0</v>
      </c>
      <c r="DQ20">
        <f t="shared" si="89"/>
        <v>0</v>
      </c>
      <c r="DR20" s="9">
        <f t="shared" si="90"/>
        <v>0</v>
      </c>
      <c r="DS20" s="9"/>
      <c r="DT20" s="9">
        <f t="shared" si="29"/>
        <v>0</v>
      </c>
      <c r="DU20">
        <f t="shared" si="91"/>
        <v>0</v>
      </c>
      <c r="DV20" s="9">
        <f t="shared" si="92"/>
        <v>0</v>
      </c>
      <c r="DW20" s="21">
        <f t="shared" si="94"/>
        <v>0</v>
      </c>
      <c r="DX20" s="11">
        <f t="shared" si="95"/>
        <v>0</v>
      </c>
    </row>
    <row r="21" spans="1:128">
      <c r="A21" s="12" t="s">
        <v>34</v>
      </c>
      <c r="C21" s="8"/>
      <c r="D21">
        <f t="shared" si="0"/>
        <v>0</v>
      </c>
      <c r="E21">
        <f t="shared" si="30"/>
        <v>0</v>
      </c>
      <c r="F21" s="9">
        <f t="shared" si="31"/>
        <v>0</v>
      </c>
      <c r="G21" s="8"/>
      <c r="H21">
        <f t="shared" si="32"/>
        <v>0</v>
      </c>
      <c r="I21">
        <f t="shared" si="33"/>
        <v>0</v>
      </c>
      <c r="J21" s="9">
        <f t="shared" si="34"/>
        <v>0</v>
      </c>
      <c r="K21" s="8"/>
      <c r="L21">
        <f t="shared" si="1"/>
        <v>0</v>
      </c>
      <c r="M21">
        <f t="shared" si="35"/>
        <v>0</v>
      </c>
      <c r="N21" s="9">
        <f t="shared" si="36"/>
        <v>0</v>
      </c>
      <c r="O21" s="8"/>
      <c r="P21">
        <f t="shared" si="2"/>
        <v>0</v>
      </c>
      <c r="Q21">
        <f t="shared" si="37"/>
        <v>0</v>
      </c>
      <c r="R21" s="9">
        <f t="shared" si="38"/>
        <v>0</v>
      </c>
      <c r="S21" s="8"/>
      <c r="T21">
        <f t="shared" si="3"/>
        <v>0</v>
      </c>
      <c r="U21">
        <f t="shared" si="39"/>
        <v>0</v>
      </c>
      <c r="V21" s="9">
        <f t="shared" si="40"/>
        <v>0</v>
      </c>
      <c r="W21" s="8"/>
      <c r="X21">
        <f t="shared" si="4"/>
        <v>0</v>
      </c>
      <c r="Y21">
        <f t="shared" si="41"/>
        <v>0</v>
      </c>
      <c r="Z21" s="9">
        <f t="shared" si="42"/>
        <v>0</v>
      </c>
      <c r="AA21" s="8"/>
      <c r="AB21">
        <f t="shared" si="5"/>
        <v>0</v>
      </c>
      <c r="AC21">
        <f t="shared" si="43"/>
        <v>0</v>
      </c>
      <c r="AD21" s="9">
        <f t="shared" si="44"/>
        <v>0</v>
      </c>
      <c r="AE21" s="8">
        <v>0</v>
      </c>
      <c r="AF21">
        <f t="shared" si="6"/>
        <v>0</v>
      </c>
      <c r="AG21">
        <f t="shared" si="45"/>
        <v>0</v>
      </c>
      <c r="AH21" s="9">
        <f t="shared" si="46"/>
        <v>0</v>
      </c>
      <c r="AI21" s="8"/>
      <c r="AJ21">
        <f t="shared" si="7"/>
        <v>0</v>
      </c>
      <c r="AK21">
        <f t="shared" si="47"/>
        <v>0</v>
      </c>
      <c r="AL21" s="9">
        <f t="shared" si="48"/>
        <v>0</v>
      </c>
      <c r="AM21" s="8"/>
      <c r="AN21">
        <f t="shared" si="8"/>
        <v>0</v>
      </c>
      <c r="AO21">
        <f t="shared" si="49"/>
        <v>0</v>
      </c>
      <c r="AP21" s="9">
        <f t="shared" si="50"/>
        <v>0</v>
      </c>
      <c r="AQ21" s="8"/>
      <c r="AR21">
        <f t="shared" si="9"/>
        <v>0</v>
      </c>
      <c r="AS21">
        <f t="shared" si="51"/>
        <v>0</v>
      </c>
      <c r="AT21" s="9">
        <f t="shared" si="52"/>
        <v>0</v>
      </c>
      <c r="AU21" s="8"/>
      <c r="AV21">
        <f t="shared" si="10"/>
        <v>0</v>
      </c>
      <c r="AW21">
        <f t="shared" si="53"/>
        <v>0</v>
      </c>
      <c r="AX21" s="9">
        <f t="shared" si="54"/>
        <v>0</v>
      </c>
      <c r="AY21" s="8"/>
      <c r="AZ21">
        <f t="shared" si="11"/>
        <v>0</v>
      </c>
      <c r="BA21">
        <f t="shared" si="55"/>
        <v>0</v>
      </c>
      <c r="BB21" s="9">
        <f t="shared" si="56"/>
        <v>0</v>
      </c>
      <c r="BC21" s="8"/>
      <c r="BD21">
        <f t="shared" si="12"/>
        <v>0</v>
      </c>
      <c r="BE21">
        <f t="shared" si="57"/>
        <v>0</v>
      </c>
      <c r="BF21" s="9">
        <f t="shared" si="58"/>
        <v>0</v>
      </c>
      <c r="BG21" s="8"/>
      <c r="BH21">
        <f t="shared" si="13"/>
        <v>0</v>
      </c>
      <c r="BI21">
        <f t="shared" si="59"/>
        <v>0</v>
      </c>
      <c r="BJ21" s="9">
        <f t="shared" si="60"/>
        <v>0</v>
      </c>
      <c r="BK21" s="8"/>
      <c r="BL21">
        <f t="shared" si="14"/>
        <v>0</v>
      </c>
      <c r="BM21">
        <f t="shared" si="61"/>
        <v>0</v>
      </c>
      <c r="BN21" s="9">
        <f t="shared" si="62"/>
        <v>0</v>
      </c>
      <c r="BO21" s="8"/>
      <c r="BP21">
        <f t="shared" si="15"/>
        <v>0</v>
      </c>
      <c r="BQ21">
        <f t="shared" si="63"/>
        <v>0</v>
      </c>
      <c r="BR21" s="9">
        <f t="shared" si="64"/>
        <v>0</v>
      </c>
      <c r="BS21" s="8"/>
      <c r="BT21">
        <f t="shared" si="16"/>
        <v>0</v>
      </c>
      <c r="BU21">
        <f t="shared" si="65"/>
        <v>0</v>
      </c>
      <c r="BV21" s="9">
        <f t="shared" si="66"/>
        <v>0</v>
      </c>
      <c r="BW21" s="8"/>
      <c r="BX21">
        <f t="shared" si="17"/>
        <v>0</v>
      </c>
      <c r="BY21">
        <f t="shared" si="67"/>
        <v>0</v>
      </c>
      <c r="BZ21" s="9">
        <f t="shared" si="68"/>
        <v>0</v>
      </c>
      <c r="CA21" s="8"/>
      <c r="CB21">
        <f t="shared" si="18"/>
        <v>0</v>
      </c>
      <c r="CC21">
        <f t="shared" si="69"/>
        <v>0</v>
      </c>
      <c r="CD21" s="9">
        <f t="shared" si="70"/>
        <v>0</v>
      </c>
      <c r="CE21" s="8"/>
      <c r="CF21">
        <f t="shared" si="19"/>
        <v>0</v>
      </c>
      <c r="CG21">
        <f t="shared" si="71"/>
        <v>0</v>
      </c>
      <c r="CH21" s="9">
        <f t="shared" si="72"/>
        <v>0</v>
      </c>
      <c r="CI21" s="8"/>
      <c r="CJ21">
        <f t="shared" si="20"/>
        <v>0</v>
      </c>
      <c r="CK21">
        <f t="shared" si="73"/>
        <v>0</v>
      </c>
      <c r="CL21" s="9">
        <f t="shared" si="74"/>
        <v>0</v>
      </c>
      <c r="CM21" s="8"/>
      <c r="CN21">
        <f t="shared" si="21"/>
        <v>0</v>
      </c>
      <c r="CO21">
        <f t="shared" si="75"/>
        <v>0</v>
      </c>
      <c r="CP21" s="9">
        <f t="shared" si="76"/>
        <v>0</v>
      </c>
      <c r="CQ21" s="8"/>
      <c r="CR21">
        <f t="shared" si="22"/>
        <v>0</v>
      </c>
      <c r="CS21">
        <f t="shared" si="77"/>
        <v>0</v>
      </c>
      <c r="CT21" s="9">
        <f t="shared" si="78"/>
        <v>0</v>
      </c>
      <c r="CU21" s="8"/>
      <c r="CV21">
        <f t="shared" si="23"/>
        <v>0</v>
      </c>
      <c r="CW21">
        <f t="shared" si="79"/>
        <v>0</v>
      </c>
      <c r="CX21" s="9">
        <f t="shared" si="80"/>
        <v>0</v>
      </c>
      <c r="CY21" s="8"/>
      <c r="CZ21">
        <f t="shared" si="24"/>
        <v>0</v>
      </c>
      <c r="DA21">
        <f t="shared" si="81"/>
        <v>0</v>
      </c>
      <c r="DB21" s="9">
        <f t="shared" si="82"/>
        <v>0</v>
      </c>
      <c r="DC21" s="8"/>
      <c r="DD21">
        <f t="shared" si="25"/>
        <v>0</v>
      </c>
      <c r="DE21">
        <f t="shared" si="83"/>
        <v>0</v>
      </c>
      <c r="DF21" s="9">
        <f t="shared" si="84"/>
        <v>0</v>
      </c>
      <c r="DG21" s="8"/>
      <c r="DH21">
        <f t="shared" si="26"/>
        <v>0</v>
      </c>
      <c r="DI21">
        <f t="shared" si="85"/>
        <v>0</v>
      </c>
      <c r="DJ21" s="9">
        <f t="shared" si="86"/>
        <v>0</v>
      </c>
      <c r="DK21" s="8"/>
      <c r="DL21">
        <f t="shared" si="27"/>
        <v>0</v>
      </c>
      <c r="DM21">
        <f t="shared" si="87"/>
        <v>0</v>
      </c>
      <c r="DN21" s="9">
        <f t="shared" si="88"/>
        <v>0</v>
      </c>
      <c r="DO21" s="8"/>
      <c r="DP21">
        <f t="shared" si="28"/>
        <v>0</v>
      </c>
      <c r="DQ21">
        <f t="shared" si="89"/>
        <v>0</v>
      </c>
      <c r="DR21" s="9">
        <f t="shared" si="90"/>
        <v>0</v>
      </c>
      <c r="DS21" s="9"/>
      <c r="DT21" s="9">
        <f t="shared" si="29"/>
        <v>0</v>
      </c>
      <c r="DU21">
        <f t="shared" si="91"/>
        <v>0</v>
      </c>
      <c r="DV21" s="9">
        <f t="shared" si="92"/>
        <v>0</v>
      </c>
      <c r="DW21" s="21">
        <f t="shared" si="94"/>
        <v>0</v>
      </c>
      <c r="DX21" s="11">
        <f t="shared" si="95"/>
        <v>0</v>
      </c>
    </row>
    <row r="22" spans="1:128">
      <c r="A22" s="12" t="s">
        <v>34</v>
      </c>
      <c r="C22" s="8"/>
      <c r="D22">
        <f t="shared" si="0"/>
        <v>0</v>
      </c>
      <c r="E22">
        <f t="shared" si="30"/>
        <v>0</v>
      </c>
      <c r="F22" s="9">
        <f t="shared" si="31"/>
        <v>0</v>
      </c>
      <c r="G22" s="8"/>
      <c r="H22">
        <f t="shared" si="32"/>
        <v>0</v>
      </c>
      <c r="I22">
        <f t="shared" si="33"/>
        <v>0</v>
      </c>
      <c r="J22" s="9">
        <f t="shared" si="34"/>
        <v>0</v>
      </c>
      <c r="K22" s="8"/>
      <c r="L22">
        <f t="shared" si="1"/>
        <v>0</v>
      </c>
      <c r="M22">
        <f t="shared" si="35"/>
        <v>0</v>
      </c>
      <c r="N22" s="9">
        <f t="shared" si="36"/>
        <v>0</v>
      </c>
      <c r="O22" s="8"/>
      <c r="P22">
        <f t="shared" si="2"/>
        <v>0</v>
      </c>
      <c r="Q22">
        <f t="shared" si="37"/>
        <v>0</v>
      </c>
      <c r="R22" s="9">
        <f t="shared" si="38"/>
        <v>0</v>
      </c>
      <c r="S22" s="8"/>
      <c r="T22">
        <f t="shared" si="3"/>
        <v>0</v>
      </c>
      <c r="U22">
        <f t="shared" si="39"/>
        <v>0</v>
      </c>
      <c r="V22" s="9">
        <f t="shared" si="40"/>
        <v>0</v>
      </c>
      <c r="W22" s="8"/>
      <c r="X22">
        <f t="shared" si="4"/>
        <v>0</v>
      </c>
      <c r="Y22">
        <f t="shared" si="41"/>
        <v>0</v>
      </c>
      <c r="Z22" s="9">
        <f t="shared" si="42"/>
        <v>0</v>
      </c>
      <c r="AA22" s="8"/>
      <c r="AB22">
        <f t="shared" si="5"/>
        <v>0</v>
      </c>
      <c r="AC22">
        <f t="shared" si="43"/>
        <v>0</v>
      </c>
      <c r="AD22" s="9">
        <f t="shared" si="44"/>
        <v>0</v>
      </c>
      <c r="AE22" s="8">
        <v>0</v>
      </c>
      <c r="AF22">
        <f t="shared" si="6"/>
        <v>0</v>
      </c>
      <c r="AG22">
        <f t="shared" si="45"/>
        <v>0</v>
      </c>
      <c r="AH22" s="9">
        <f t="shared" si="46"/>
        <v>0</v>
      </c>
      <c r="AI22" s="8"/>
      <c r="AJ22">
        <f t="shared" si="7"/>
        <v>0</v>
      </c>
      <c r="AK22">
        <f t="shared" si="47"/>
        <v>0</v>
      </c>
      <c r="AL22" s="9">
        <f t="shared" si="48"/>
        <v>0</v>
      </c>
      <c r="AM22" s="8"/>
      <c r="AN22">
        <f t="shared" si="8"/>
        <v>0</v>
      </c>
      <c r="AO22">
        <f t="shared" si="49"/>
        <v>0</v>
      </c>
      <c r="AP22" s="9">
        <f t="shared" si="50"/>
        <v>0</v>
      </c>
      <c r="AQ22" s="8"/>
      <c r="AR22">
        <f t="shared" si="9"/>
        <v>0</v>
      </c>
      <c r="AS22">
        <f t="shared" si="51"/>
        <v>0</v>
      </c>
      <c r="AT22" s="9">
        <f t="shared" si="52"/>
        <v>0</v>
      </c>
      <c r="AU22" s="8"/>
      <c r="AV22">
        <f t="shared" si="10"/>
        <v>0</v>
      </c>
      <c r="AW22">
        <f t="shared" si="53"/>
        <v>0</v>
      </c>
      <c r="AX22" s="9">
        <f t="shared" si="54"/>
        <v>0</v>
      </c>
      <c r="AY22" s="8"/>
      <c r="AZ22">
        <f t="shared" si="11"/>
        <v>0</v>
      </c>
      <c r="BA22">
        <f t="shared" si="55"/>
        <v>0</v>
      </c>
      <c r="BB22" s="9">
        <f t="shared" si="56"/>
        <v>0</v>
      </c>
      <c r="BC22" s="8"/>
      <c r="BD22">
        <f t="shared" si="12"/>
        <v>0</v>
      </c>
      <c r="BE22">
        <f t="shared" si="57"/>
        <v>0</v>
      </c>
      <c r="BF22" s="9">
        <f t="shared" si="58"/>
        <v>0</v>
      </c>
      <c r="BG22" s="8"/>
      <c r="BH22">
        <f t="shared" si="13"/>
        <v>0</v>
      </c>
      <c r="BI22">
        <f t="shared" si="59"/>
        <v>0</v>
      </c>
      <c r="BJ22" s="9">
        <f t="shared" si="60"/>
        <v>0</v>
      </c>
      <c r="BK22" s="8"/>
      <c r="BL22">
        <f t="shared" si="14"/>
        <v>0</v>
      </c>
      <c r="BM22">
        <f t="shared" si="61"/>
        <v>0</v>
      </c>
      <c r="BN22" s="9">
        <f t="shared" si="62"/>
        <v>0</v>
      </c>
      <c r="BO22" s="8"/>
      <c r="BP22">
        <f t="shared" si="15"/>
        <v>0</v>
      </c>
      <c r="BQ22">
        <f t="shared" si="63"/>
        <v>0</v>
      </c>
      <c r="BR22" s="9">
        <f t="shared" si="64"/>
        <v>0</v>
      </c>
      <c r="BS22" s="8"/>
      <c r="BT22">
        <f t="shared" si="16"/>
        <v>0</v>
      </c>
      <c r="BU22">
        <f t="shared" si="65"/>
        <v>0</v>
      </c>
      <c r="BV22" s="9">
        <f t="shared" si="66"/>
        <v>0</v>
      </c>
      <c r="BW22" s="8"/>
      <c r="BX22">
        <f t="shared" si="17"/>
        <v>0</v>
      </c>
      <c r="BY22">
        <f t="shared" si="67"/>
        <v>0</v>
      </c>
      <c r="BZ22" s="9">
        <f t="shared" si="68"/>
        <v>0</v>
      </c>
      <c r="CA22" s="8"/>
      <c r="CB22">
        <f t="shared" si="18"/>
        <v>0</v>
      </c>
      <c r="CC22">
        <f t="shared" si="69"/>
        <v>0</v>
      </c>
      <c r="CD22" s="9">
        <f t="shared" si="70"/>
        <v>0</v>
      </c>
      <c r="CE22" s="8"/>
      <c r="CF22">
        <f t="shared" si="19"/>
        <v>0</v>
      </c>
      <c r="CG22">
        <f t="shared" si="71"/>
        <v>0</v>
      </c>
      <c r="CH22" s="9">
        <f t="shared" si="72"/>
        <v>0</v>
      </c>
      <c r="CI22" s="8"/>
      <c r="CJ22">
        <f t="shared" si="20"/>
        <v>0</v>
      </c>
      <c r="CK22">
        <f t="shared" si="73"/>
        <v>0</v>
      </c>
      <c r="CL22" s="9">
        <f t="shared" si="74"/>
        <v>0</v>
      </c>
      <c r="CM22" s="8"/>
      <c r="CN22">
        <f t="shared" si="21"/>
        <v>0</v>
      </c>
      <c r="CO22">
        <f t="shared" si="75"/>
        <v>0</v>
      </c>
      <c r="CP22" s="9">
        <f t="shared" si="76"/>
        <v>0</v>
      </c>
      <c r="CQ22" s="8"/>
      <c r="CR22">
        <f t="shared" si="22"/>
        <v>0</v>
      </c>
      <c r="CS22">
        <f t="shared" si="77"/>
        <v>0</v>
      </c>
      <c r="CT22" s="9">
        <f t="shared" si="78"/>
        <v>0</v>
      </c>
      <c r="CU22" s="8"/>
      <c r="CV22">
        <f t="shared" si="23"/>
        <v>0</v>
      </c>
      <c r="CW22">
        <f t="shared" si="79"/>
        <v>0</v>
      </c>
      <c r="CX22" s="9">
        <f t="shared" si="80"/>
        <v>0</v>
      </c>
      <c r="CY22" s="8"/>
      <c r="CZ22">
        <f t="shared" si="24"/>
        <v>0</v>
      </c>
      <c r="DA22">
        <f t="shared" si="81"/>
        <v>0</v>
      </c>
      <c r="DB22" s="9">
        <f t="shared" si="82"/>
        <v>0</v>
      </c>
      <c r="DC22" s="8"/>
      <c r="DD22">
        <f t="shared" si="25"/>
        <v>0</v>
      </c>
      <c r="DE22">
        <f t="shared" si="83"/>
        <v>0</v>
      </c>
      <c r="DF22" s="9">
        <f t="shared" si="84"/>
        <v>0</v>
      </c>
      <c r="DG22" s="8"/>
      <c r="DH22">
        <f t="shared" si="26"/>
        <v>0</v>
      </c>
      <c r="DI22">
        <f t="shared" si="85"/>
        <v>0</v>
      </c>
      <c r="DJ22" s="9">
        <f t="shared" si="86"/>
        <v>0</v>
      </c>
      <c r="DK22" s="8"/>
      <c r="DL22">
        <f t="shared" si="27"/>
        <v>0</v>
      </c>
      <c r="DM22">
        <f t="shared" si="87"/>
        <v>0</v>
      </c>
      <c r="DN22" s="9">
        <f t="shared" si="88"/>
        <v>0</v>
      </c>
      <c r="DO22" s="8"/>
      <c r="DP22">
        <f t="shared" si="28"/>
        <v>0</v>
      </c>
      <c r="DQ22">
        <f t="shared" si="89"/>
        <v>0</v>
      </c>
      <c r="DR22" s="9">
        <f t="shared" si="90"/>
        <v>0</v>
      </c>
      <c r="DS22" s="9"/>
      <c r="DT22" s="9">
        <f t="shared" si="29"/>
        <v>0</v>
      </c>
      <c r="DU22">
        <f t="shared" si="91"/>
        <v>0</v>
      </c>
      <c r="DV22" s="9">
        <f t="shared" si="92"/>
        <v>0</v>
      </c>
      <c r="DW22" s="21">
        <f t="shared" si="94"/>
        <v>0</v>
      </c>
      <c r="DX22" s="11">
        <f t="shared" si="95"/>
        <v>0</v>
      </c>
    </row>
    <row r="23" spans="1:128">
      <c r="A23" s="12" t="s">
        <v>34</v>
      </c>
      <c r="C23" s="8"/>
      <c r="D23">
        <f t="shared" si="0"/>
        <v>0</v>
      </c>
      <c r="E23">
        <f t="shared" si="30"/>
        <v>0</v>
      </c>
      <c r="F23" s="9">
        <f t="shared" si="31"/>
        <v>0</v>
      </c>
      <c r="G23" s="8"/>
      <c r="H23">
        <f t="shared" si="32"/>
        <v>0</v>
      </c>
      <c r="I23">
        <f t="shared" si="33"/>
        <v>0</v>
      </c>
      <c r="J23" s="9">
        <f t="shared" si="34"/>
        <v>0</v>
      </c>
      <c r="K23" s="8"/>
      <c r="L23">
        <f t="shared" si="1"/>
        <v>0</v>
      </c>
      <c r="M23">
        <f t="shared" si="35"/>
        <v>0</v>
      </c>
      <c r="N23" s="9">
        <f t="shared" si="36"/>
        <v>0</v>
      </c>
      <c r="O23" s="8"/>
      <c r="P23">
        <f t="shared" si="2"/>
        <v>0</v>
      </c>
      <c r="Q23">
        <f t="shared" si="37"/>
        <v>0</v>
      </c>
      <c r="R23" s="9">
        <f t="shared" si="38"/>
        <v>0</v>
      </c>
      <c r="S23" s="8"/>
      <c r="T23">
        <f t="shared" si="3"/>
        <v>0</v>
      </c>
      <c r="U23">
        <f t="shared" si="39"/>
        <v>0</v>
      </c>
      <c r="V23" s="9">
        <f t="shared" si="40"/>
        <v>0</v>
      </c>
      <c r="W23" s="8"/>
      <c r="X23">
        <f t="shared" si="4"/>
        <v>0</v>
      </c>
      <c r="Y23">
        <f t="shared" si="41"/>
        <v>0</v>
      </c>
      <c r="Z23" s="9">
        <f t="shared" si="42"/>
        <v>0</v>
      </c>
      <c r="AA23" s="8"/>
      <c r="AB23">
        <f t="shared" si="5"/>
        <v>0</v>
      </c>
      <c r="AC23">
        <f t="shared" si="43"/>
        <v>0</v>
      </c>
      <c r="AD23" s="9">
        <f t="shared" si="44"/>
        <v>0</v>
      </c>
      <c r="AE23" s="8">
        <v>0</v>
      </c>
      <c r="AF23">
        <f t="shared" si="6"/>
        <v>0</v>
      </c>
      <c r="AG23">
        <f t="shared" si="45"/>
        <v>0</v>
      </c>
      <c r="AH23" s="9">
        <f t="shared" si="46"/>
        <v>0</v>
      </c>
      <c r="AI23" s="8"/>
      <c r="AJ23">
        <f t="shared" si="7"/>
        <v>0</v>
      </c>
      <c r="AK23">
        <f t="shared" si="47"/>
        <v>0</v>
      </c>
      <c r="AL23" s="9">
        <f t="shared" si="48"/>
        <v>0</v>
      </c>
      <c r="AM23" s="8"/>
      <c r="AN23">
        <f t="shared" si="8"/>
        <v>0</v>
      </c>
      <c r="AO23">
        <f t="shared" si="49"/>
        <v>0</v>
      </c>
      <c r="AP23" s="9">
        <f t="shared" si="50"/>
        <v>0</v>
      </c>
      <c r="AQ23" s="8"/>
      <c r="AR23">
        <f t="shared" si="9"/>
        <v>0</v>
      </c>
      <c r="AS23">
        <f t="shared" si="51"/>
        <v>0</v>
      </c>
      <c r="AT23" s="9">
        <f t="shared" si="52"/>
        <v>0</v>
      </c>
      <c r="AU23" s="8"/>
      <c r="AV23">
        <f t="shared" si="10"/>
        <v>0</v>
      </c>
      <c r="AW23">
        <f t="shared" si="53"/>
        <v>0</v>
      </c>
      <c r="AX23" s="9">
        <f t="shared" si="54"/>
        <v>0</v>
      </c>
      <c r="AY23" s="8"/>
      <c r="AZ23">
        <f t="shared" si="11"/>
        <v>0</v>
      </c>
      <c r="BA23">
        <f t="shared" si="55"/>
        <v>0</v>
      </c>
      <c r="BB23" s="9">
        <f t="shared" si="56"/>
        <v>0</v>
      </c>
      <c r="BC23" s="8"/>
      <c r="BD23">
        <f t="shared" si="12"/>
        <v>0</v>
      </c>
      <c r="BE23">
        <f t="shared" si="57"/>
        <v>0</v>
      </c>
      <c r="BF23" s="9">
        <f t="shared" si="58"/>
        <v>0</v>
      </c>
      <c r="BG23" s="8"/>
      <c r="BH23">
        <f t="shared" si="13"/>
        <v>0</v>
      </c>
      <c r="BI23">
        <f t="shared" si="59"/>
        <v>0</v>
      </c>
      <c r="BJ23" s="9">
        <f t="shared" si="60"/>
        <v>0</v>
      </c>
      <c r="BK23" s="8"/>
      <c r="BL23">
        <f t="shared" si="14"/>
        <v>0</v>
      </c>
      <c r="BM23">
        <f t="shared" si="61"/>
        <v>0</v>
      </c>
      <c r="BN23" s="9">
        <f t="shared" si="62"/>
        <v>0</v>
      </c>
      <c r="BO23" s="8"/>
      <c r="BP23">
        <f t="shared" si="15"/>
        <v>0</v>
      </c>
      <c r="BQ23">
        <f t="shared" si="63"/>
        <v>0</v>
      </c>
      <c r="BR23" s="9">
        <f t="shared" si="64"/>
        <v>0</v>
      </c>
      <c r="BS23" s="8"/>
      <c r="BT23">
        <f t="shared" si="16"/>
        <v>0</v>
      </c>
      <c r="BU23">
        <f t="shared" si="65"/>
        <v>0</v>
      </c>
      <c r="BV23" s="9">
        <f t="shared" si="66"/>
        <v>0</v>
      </c>
      <c r="BW23" s="8"/>
      <c r="BX23">
        <f t="shared" si="17"/>
        <v>0</v>
      </c>
      <c r="BY23">
        <f t="shared" si="67"/>
        <v>0</v>
      </c>
      <c r="BZ23" s="9">
        <f t="shared" si="68"/>
        <v>0</v>
      </c>
      <c r="CA23" s="8"/>
      <c r="CB23">
        <f t="shared" si="18"/>
        <v>0</v>
      </c>
      <c r="CC23">
        <f t="shared" si="69"/>
        <v>0</v>
      </c>
      <c r="CD23" s="9">
        <f t="shared" si="70"/>
        <v>0</v>
      </c>
      <c r="CE23" s="8"/>
      <c r="CF23">
        <f t="shared" si="19"/>
        <v>0</v>
      </c>
      <c r="CG23">
        <f t="shared" si="71"/>
        <v>0</v>
      </c>
      <c r="CH23" s="9">
        <f t="shared" si="72"/>
        <v>0</v>
      </c>
      <c r="CI23" s="8"/>
      <c r="CJ23">
        <f t="shared" si="20"/>
        <v>0</v>
      </c>
      <c r="CK23">
        <f t="shared" si="73"/>
        <v>0</v>
      </c>
      <c r="CL23" s="9">
        <f t="shared" si="74"/>
        <v>0</v>
      </c>
      <c r="CM23" s="8"/>
      <c r="CN23">
        <f t="shared" si="21"/>
        <v>0</v>
      </c>
      <c r="CO23">
        <f t="shared" si="75"/>
        <v>0</v>
      </c>
      <c r="CP23" s="9">
        <f t="shared" si="76"/>
        <v>0</v>
      </c>
      <c r="CQ23" s="8"/>
      <c r="CR23">
        <f t="shared" si="22"/>
        <v>0</v>
      </c>
      <c r="CS23">
        <f t="shared" si="77"/>
        <v>0</v>
      </c>
      <c r="CT23" s="9">
        <f t="shared" si="78"/>
        <v>0</v>
      </c>
      <c r="CU23" s="8"/>
      <c r="CV23">
        <f t="shared" si="23"/>
        <v>0</v>
      </c>
      <c r="CW23">
        <f t="shared" si="79"/>
        <v>0</v>
      </c>
      <c r="CX23" s="9">
        <f t="shared" si="80"/>
        <v>0</v>
      </c>
      <c r="CY23" s="8"/>
      <c r="CZ23">
        <f t="shared" si="24"/>
        <v>0</v>
      </c>
      <c r="DA23">
        <f t="shared" si="81"/>
        <v>0</v>
      </c>
      <c r="DB23" s="9">
        <f t="shared" si="82"/>
        <v>0</v>
      </c>
      <c r="DC23" s="8"/>
      <c r="DD23">
        <f t="shared" si="25"/>
        <v>0</v>
      </c>
      <c r="DE23">
        <f t="shared" si="83"/>
        <v>0</v>
      </c>
      <c r="DF23" s="9">
        <f t="shared" si="84"/>
        <v>0</v>
      </c>
      <c r="DG23" s="8"/>
      <c r="DH23">
        <f t="shared" si="26"/>
        <v>0</v>
      </c>
      <c r="DI23">
        <f t="shared" si="85"/>
        <v>0</v>
      </c>
      <c r="DJ23" s="9">
        <f t="shared" si="86"/>
        <v>0</v>
      </c>
      <c r="DK23" s="8"/>
      <c r="DL23">
        <f t="shared" si="27"/>
        <v>0</v>
      </c>
      <c r="DM23">
        <f t="shared" si="87"/>
        <v>0</v>
      </c>
      <c r="DN23" s="9">
        <f t="shared" si="88"/>
        <v>0</v>
      </c>
      <c r="DO23" s="8"/>
      <c r="DP23">
        <f t="shared" si="28"/>
        <v>0</v>
      </c>
      <c r="DQ23">
        <f t="shared" si="89"/>
        <v>0</v>
      </c>
      <c r="DR23" s="9">
        <f t="shared" si="90"/>
        <v>0</v>
      </c>
      <c r="DS23" s="9"/>
      <c r="DT23" s="9">
        <f t="shared" si="29"/>
        <v>0</v>
      </c>
      <c r="DU23">
        <f t="shared" si="91"/>
        <v>0</v>
      </c>
      <c r="DV23" s="9">
        <f t="shared" si="92"/>
        <v>0</v>
      </c>
      <c r="DW23" s="21">
        <f t="shared" si="94"/>
        <v>0</v>
      </c>
      <c r="DX23" s="11">
        <f t="shared" si="95"/>
        <v>0</v>
      </c>
    </row>
    <row r="24" spans="1:128">
      <c r="A24" s="12" t="s">
        <v>34</v>
      </c>
      <c r="C24" s="8"/>
      <c r="D24">
        <f t="shared" si="0"/>
        <v>0</v>
      </c>
      <c r="E24">
        <f t="shared" si="30"/>
        <v>0</v>
      </c>
      <c r="F24" s="9">
        <f t="shared" si="31"/>
        <v>0</v>
      </c>
      <c r="G24" s="8"/>
      <c r="H24">
        <f t="shared" si="32"/>
        <v>0</v>
      </c>
      <c r="I24">
        <f t="shared" si="33"/>
        <v>0</v>
      </c>
      <c r="J24" s="9">
        <f t="shared" si="34"/>
        <v>0</v>
      </c>
      <c r="K24" s="8"/>
      <c r="L24">
        <f t="shared" si="1"/>
        <v>0</v>
      </c>
      <c r="M24">
        <f t="shared" si="35"/>
        <v>0</v>
      </c>
      <c r="N24" s="9">
        <f t="shared" si="36"/>
        <v>0</v>
      </c>
      <c r="O24" s="8"/>
      <c r="P24">
        <f t="shared" si="2"/>
        <v>0</v>
      </c>
      <c r="Q24">
        <f t="shared" si="37"/>
        <v>0</v>
      </c>
      <c r="R24" s="9">
        <f t="shared" si="38"/>
        <v>0</v>
      </c>
      <c r="S24" s="8"/>
      <c r="T24">
        <f t="shared" si="3"/>
        <v>0</v>
      </c>
      <c r="U24">
        <f t="shared" si="39"/>
        <v>0</v>
      </c>
      <c r="V24" s="9">
        <f t="shared" si="40"/>
        <v>0</v>
      </c>
      <c r="W24" s="8"/>
      <c r="X24">
        <f t="shared" si="4"/>
        <v>0</v>
      </c>
      <c r="Y24">
        <f t="shared" si="41"/>
        <v>0</v>
      </c>
      <c r="Z24" s="9">
        <f t="shared" si="42"/>
        <v>0</v>
      </c>
      <c r="AA24" s="8"/>
      <c r="AB24">
        <f t="shared" si="5"/>
        <v>0</v>
      </c>
      <c r="AC24">
        <f t="shared" si="43"/>
        <v>0</v>
      </c>
      <c r="AD24" s="9">
        <f t="shared" si="44"/>
        <v>0</v>
      </c>
      <c r="AE24" s="8">
        <v>0</v>
      </c>
      <c r="AF24">
        <f t="shared" si="6"/>
        <v>0</v>
      </c>
      <c r="AG24">
        <f t="shared" si="45"/>
        <v>0</v>
      </c>
      <c r="AH24" s="9">
        <f t="shared" si="46"/>
        <v>0</v>
      </c>
      <c r="AI24" s="8"/>
      <c r="AJ24">
        <f t="shared" si="7"/>
        <v>0</v>
      </c>
      <c r="AK24">
        <f t="shared" si="47"/>
        <v>0</v>
      </c>
      <c r="AL24" s="9">
        <f t="shared" si="48"/>
        <v>0</v>
      </c>
      <c r="AM24" s="8"/>
      <c r="AN24">
        <f t="shared" si="8"/>
        <v>0</v>
      </c>
      <c r="AO24">
        <f t="shared" si="49"/>
        <v>0</v>
      </c>
      <c r="AP24" s="9">
        <f t="shared" si="50"/>
        <v>0</v>
      </c>
      <c r="AQ24" s="8"/>
      <c r="AR24">
        <f t="shared" si="9"/>
        <v>0</v>
      </c>
      <c r="AS24">
        <f t="shared" si="51"/>
        <v>0</v>
      </c>
      <c r="AT24" s="9">
        <f t="shared" si="52"/>
        <v>0</v>
      </c>
      <c r="AU24" s="8"/>
      <c r="AV24">
        <f t="shared" si="10"/>
        <v>0</v>
      </c>
      <c r="AW24">
        <f t="shared" si="53"/>
        <v>0</v>
      </c>
      <c r="AX24" s="9">
        <f t="shared" si="54"/>
        <v>0</v>
      </c>
      <c r="AY24" s="8"/>
      <c r="AZ24">
        <f t="shared" si="11"/>
        <v>0</v>
      </c>
      <c r="BA24">
        <f t="shared" si="55"/>
        <v>0</v>
      </c>
      <c r="BB24" s="9">
        <f t="shared" si="56"/>
        <v>0</v>
      </c>
      <c r="BC24" s="8"/>
      <c r="BD24">
        <f t="shared" si="12"/>
        <v>0</v>
      </c>
      <c r="BE24">
        <f t="shared" si="57"/>
        <v>0</v>
      </c>
      <c r="BF24" s="9">
        <f t="shared" si="58"/>
        <v>0</v>
      </c>
      <c r="BG24" s="8"/>
      <c r="BH24">
        <f t="shared" si="13"/>
        <v>0</v>
      </c>
      <c r="BI24">
        <f t="shared" si="59"/>
        <v>0</v>
      </c>
      <c r="BJ24" s="9">
        <f t="shared" si="60"/>
        <v>0</v>
      </c>
      <c r="BK24" s="8"/>
      <c r="BL24">
        <f t="shared" si="14"/>
        <v>0</v>
      </c>
      <c r="BM24">
        <f t="shared" si="61"/>
        <v>0</v>
      </c>
      <c r="BN24" s="9">
        <f t="shared" si="62"/>
        <v>0</v>
      </c>
      <c r="BO24" s="8"/>
      <c r="BP24">
        <f t="shared" si="15"/>
        <v>0</v>
      </c>
      <c r="BQ24">
        <f t="shared" si="63"/>
        <v>0</v>
      </c>
      <c r="BR24" s="9">
        <f t="shared" si="64"/>
        <v>0</v>
      </c>
      <c r="BS24" s="8"/>
      <c r="BT24">
        <f t="shared" si="16"/>
        <v>0</v>
      </c>
      <c r="BU24">
        <f t="shared" si="65"/>
        <v>0</v>
      </c>
      <c r="BV24" s="9">
        <f t="shared" si="66"/>
        <v>0</v>
      </c>
      <c r="BW24" s="8"/>
      <c r="BX24">
        <f t="shared" si="17"/>
        <v>0</v>
      </c>
      <c r="BY24">
        <f t="shared" si="67"/>
        <v>0</v>
      </c>
      <c r="BZ24" s="9">
        <f t="shared" si="68"/>
        <v>0</v>
      </c>
      <c r="CA24" s="8"/>
      <c r="CB24">
        <f t="shared" si="18"/>
        <v>0</v>
      </c>
      <c r="CC24">
        <f t="shared" si="69"/>
        <v>0</v>
      </c>
      <c r="CD24" s="9">
        <f t="shared" si="70"/>
        <v>0</v>
      </c>
      <c r="CE24" s="8"/>
      <c r="CF24">
        <f t="shared" si="19"/>
        <v>0</v>
      </c>
      <c r="CG24">
        <f t="shared" si="71"/>
        <v>0</v>
      </c>
      <c r="CH24" s="9">
        <f t="shared" si="72"/>
        <v>0</v>
      </c>
      <c r="CI24" s="8"/>
      <c r="CJ24">
        <f t="shared" si="20"/>
        <v>0</v>
      </c>
      <c r="CK24">
        <f t="shared" si="73"/>
        <v>0</v>
      </c>
      <c r="CL24" s="9">
        <f t="shared" si="74"/>
        <v>0</v>
      </c>
      <c r="CM24" s="8"/>
      <c r="CN24">
        <f t="shared" si="21"/>
        <v>0</v>
      </c>
      <c r="CO24">
        <f t="shared" si="75"/>
        <v>0</v>
      </c>
      <c r="CP24" s="9">
        <f t="shared" si="76"/>
        <v>0</v>
      </c>
      <c r="CQ24" s="8"/>
      <c r="CR24">
        <f t="shared" si="22"/>
        <v>0</v>
      </c>
      <c r="CS24">
        <f t="shared" si="77"/>
        <v>0</v>
      </c>
      <c r="CT24" s="9">
        <f t="shared" si="78"/>
        <v>0</v>
      </c>
      <c r="CU24" s="8"/>
      <c r="CV24">
        <f t="shared" si="23"/>
        <v>0</v>
      </c>
      <c r="CW24">
        <f t="shared" si="79"/>
        <v>0</v>
      </c>
      <c r="CX24" s="9">
        <f t="shared" si="80"/>
        <v>0</v>
      </c>
      <c r="CY24" s="8"/>
      <c r="CZ24">
        <f t="shared" si="24"/>
        <v>0</v>
      </c>
      <c r="DA24">
        <f t="shared" si="81"/>
        <v>0</v>
      </c>
      <c r="DB24" s="9">
        <f t="shared" si="82"/>
        <v>0</v>
      </c>
      <c r="DC24" s="8"/>
      <c r="DD24">
        <f t="shared" si="25"/>
        <v>0</v>
      </c>
      <c r="DE24">
        <f t="shared" si="83"/>
        <v>0</v>
      </c>
      <c r="DF24" s="9">
        <f t="shared" si="84"/>
        <v>0</v>
      </c>
      <c r="DG24" s="8"/>
      <c r="DH24">
        <f t="shared" si="26"/>
        <v>0</v>
      </c>
      <c r="DI24">
        <f t="shared" si="85"/>
        <v>0</v>
      </c>
      <c r="DJ24" s="9">
        <f t="shared" si="86"/>
        <v>0</v>
      </c>
      <c r="DK24" s="8"/>
      <c r="DL24">
        <f t="shared" si="27"/>
        <v>0</v>
      </c>
      <c r="DM24">
        <f t="shared" si="87"/>
        <v>0</v>
      </c>
      <c r="DN24" s="9">
        <f t="shared" si="88"/>
        <v>0</v>
      </c>
      <c r="DO24" s="8"/>
      <c r="DP24">
        <f t="shared" si="28"/>
        <v>0</v>
      </c>
      <c r="DQ24">
        <f t="shared" si="89"/>
        <v>0</v>
      </c>
      <c r="DR24" s="9">
        <f t="shared" si="90"/>
        <v>0</v>
      </c>
      <c r="DS24" s="9"/>
      <c r="DT24" s="9">
        <f t="shared" si="29"/>
        <v>0</v>
      </c>
      <c r="DU24">
        <f t="shared" si="91"/>
        <v>0</v>
      </c>
      <c r="DV24" s="9">
        <f t="shared" si="92"/>
        <v>0</v>
      </c>
      <c r="DW24" s="21">
        <f t="shared" si="94"/>
        <v>0</v>
      </c>
      <c r="DX24" s="11">
        <f t="shared" si="95"/>
        <v>0</v>
      </c>
    </row>
    <row r="25" spans="1:128" ht="19.5">
      <c r="A25" s="12"/>
      <c r="C25" s="8"/>
      <c r="F25" s="9"/>
      <c r="G25" s="8"/>
      <c r="J25" s="9"/>
      <c r="K25" s="8"/>
      <c r="N25" s="9"/>
      <c r="O25" s="8"/>
      <c r="R25" s="9"/>
      <c r="S25" s="8"/>
      <c r="V25" s="9"/>
      <c r="W25" s="8"/>
      <c r="Z25" s="9"/>
      <c r="AA25" s="8"/>
      <c r="AD25" s="9"/>
      <c r="AE25" s="8"/>
      <c r="AH25" s="9"/>
      <c r="AI25" s="8"/>
      <c r="AL25" s="9"/>
      <c r="AM25" s="8"/>
      <c r="AP25" s="9"/>
      <c r="AQ25" s="8"/>
      <c r="AT25" s="9"/>
      <c r="AU25" s="8"/>
      <c r="AX25" s="9"/>
      <c r="AY25" s="8"/>
      <c r="BB25" s="9"/>
      <c r="BC25" s="8"/>
      <c r="BF25" s="9"/>
      <c r="BG25" s="8"/>
      <c r="BJ25" s="9"/>
      <c r="BK25" s="8"/>
      <c r="BN25" s="9"/>
      <c r="BO25" s="8"/>
      <c r="BR25" s="9"/>
      <c r="BS25" s="8"/>
      <c r="BV25" s="9"/>
      <c r="BW25" s="8"/>
      <c r="BZ25" s="9"/>
      <c r="CA25" s="8"/>
      <c r="CD25" s="9"/>
      <c r="CE25" s="8"/>
      <c r="CH25" s="9"/>
      <c r="CI25" s="8"/>
      <c r="CL25" s="9"/>
      <c r="CM25" s="8"/>
      <c r="CP25" s="9"/>
      <c r="CQ25" s="8"/>
      <c r="CS25"/>
      <c r="CT25" s="9"/>
      <c r="CU25" s="8"/>
      <c r="CX25" s="9"/>
      <c r="CY25" s="8"/>
      <c r="DB25" s="9"/>
      <c r="DC25" s="8"/>
      <c r="DF25" s="9"/>
      <c r="DG25" s="8"/>
      <c r="DJ25" s="9"/>
      <c r="DK25" s="8"/>
      <c r="DN25" s="9"/>
      <c r="DO25" s="8"/>
      <c r="DR25" s="9"/>
      <c r="DS25" s="9"/>
      <c r="DT25" s="9"/>
      <c r="DV25" s="9"/>
      <c r="DX25" s="11"/>
    </row>
    <row r="26" spans="1:128">
      <c r="E26">
        <f t="shared" si="30"/>
        <v>0</v>
      </c>
      <c r="F26" s="9">
        <f t="shared" si="31"/>
        <v>0</v>
      </c>
      <c r="I26">
        <f t="shared" si="33"/>
        <v>0</v>
      </c>
      <c r="J26" s="9">
        <f t="shared" si="34"/>
        <v>0</v>
      </c>
      <c r="M26">
        <f t="shared" si="35"/>
        <v>0</v>
      </c>
      <c r="N26" s="9">
        <f t="shared" si="36"/>
        <v>0</v>
      </c>
      <c r="Q26">
        <f t="shared" si="37"/>
        <v>0</v>
      </c>
      <c r="R26" s="9">
        <f t="shared" si="38"/>
        <v>0</v>
      </c>
      <c r="U26">
        <f t="shared" si="39"/>
        <v>0</v>
      </c>
      <c r="V26" s="9">
        <f t="shared" si="40"/>
        <v>0</v>
      </c>
      <c r="Y26">
        <f t="shared" si="41"/>
        <v>0</v>
      </c>
      <c r="Z26" s="9">
        <f t="shared" si="42"/>
        <v>0</v>
      </c>
      <c r="AC26">
        <f t="shared" si="43"/>
        <v>0</v>
      </c>
      <c r="AD26" s="9">
        <f t="shared" si="44"/>
        <v>0</v>
      </c>
      <c r="AG26">
        <f t="shared" si="45"/>
        <v>0</v>
      </c>
      <c r="AH26" s="9">
        <f t="shared" si="46"/>
        <v>0</v>
      </c>
      <c r="AK26">
        <f t="shared" si="47"/>
        <v>0</v>
      </c>
      <c r="AL26" s="9">
        <f t="shared" si="48"/>
        <v>0</v>
      </c>
      <c r="AO26">
        <f t="shared" si="49"/>
        <v>0</v>
      </c>
      <c r="AP26" s="9">
        <f t="shared" si="50"/>
        <v>0</v>
      </c>
      <c r="AS26">
        <f t="shared" si="51"/>
        <v>0</v>
      </c>
      <c r="AT26" s="9">
        <f t="shared" si="52"/>
        <v>0</v>
      </c>
      <c r="AW26">
        <f t="shared" si="53"/>
        <v>0</v>
      </c>
      <c r="AX26" s="9">
        <f t="shared" si="54"/>
        <v>0</v>
      </c>
      <c r="BA26">
        <f t="shared" si="55"/>
        <v>0</v>
      </c>
      <c r="BB26" s="9">
        <f t="shared" si="56"/>
        <v>0</v>
      </c>
      <c r="BE26">
        <f t="shared" si="57"/>
        <v>0</v>
      </c>
      <c r="BF26" s="9">
        <f t="shared" si="58"/>
        <v>0</v>
      </c>
      <c r="BI26">
        <f t="shared" si="59"/>
        <v>0</v>
      </c>
      <c r="BJ26" s="9">
        <f t="shared" si="60"/>
        <v>0</v>
      </c>
      <c r="BM26">
        <f t="shared" si="61"/>
        <v>0</v>
      </c>
      <c r="BN26" s="9">
        <f t="shared" si="62"/>
        <v>0</v>
      </c>
      <c r="BQ26">
        <f t="shared" si="63"/>
        <v>0</v>
      </c>
      <c r="BR26" s="9">
        <f t="shared" si="64"/>
        <v>0</v>
      </c>
      <c r="BU26">
        <f t="shared" si="65"/>
        <v>0</v>
      </c>
      <c r="BV26" s="9">
        <f t="shared" si="66"/>
        <v>0</v>
      </c>
      <c r="BY26">
        <f t="shared" si="67"/>
        <v>0</v>
      </c>
      <c r="BZ26" s="9">
        <f t="shared" si="68"/>
        <v>0</v>
      </c>
      <c r="CC26">
        <f t="shared" si="69"/>
        <v>0</v>
      </c>
      <c r="CD26" s="9">
        <f t="shared" si="70"/>
        <v>0</v>
      </c>
      <c r="CG26">
        <f t="shared" si="71"/>
        <v>0</v>
      </c>
      <c r="CH26" s="9">
        <f t="shared" si="72"/>
        <v>0</v>
      </c>
      <c r="CK26">
        <f t="shared" si="73"/>
        <v>0</v>
      </c>
      <c r="CL26" s="9">
        <f t="shared" si="74"/>
        <v>0</v>
      </c>
      <c r="CO26">
        <f t="shared" si="75"/>
        <v>0</v>
      </c>
      <c r="CP26" s="9">
        <f t="shared" si="76"/>
        <v>0</v>
      </c>
      <c r="CS26">
        <f t="shared" si="77"/>
        <v>0</v>
      </c>
      <c r="CT26" s="9">
        <f t="shared" si="78"/>
        <v>0</v>
      </c>
      <c r="CW26">
        <f t="shared" si="79"/>
        <v>0</v>
      </c>
      <c r="CX26" s="9">
        <f t="shared" si="80"/>
        <v>0</v>
      </c>
      <c r="DA26">
        <f t="shared" si="81"/>
        <v>0</v>
      </c>
      <c r="DB26" s="9">
        <f t="shared" si="82"/>
        <v>0</v>
      </c>
      <c r="DE26">
        <f t="shared" si="83"/>
        <v>0</v>
      </c>
      <c r="DF26" s="9">
        <f t="shared" si="84"/>
        <v>0</v>
      </c>
      <c r="DI26">
        <f t="shared" si="85"/>
        <v>0</v>
      </c>
      <c r="DJ26" s="9">
        <f t="shared" si="86"/>
        <v>0</v>
      </c>
      <c r="DM26">
        <f t="shared" si="87"/>
        <v>0</v>
      </c>
      <c r="DN26" s="9">
        <f t="shared" si="88"/>
        <v>0</v>
      </c>
      <c r="DO26" s="8"/>
      <c r="DQ26">
        <f t="shared" si="89"/>
        <v>0</v>
      </c>
      <c r="DR26" s="9">
        <f t="shared" si="90"/>
        <v>0</v>
      </c>
      <c r="DT26">
        <f t="shared" si="29"/>
        <v>0</v>
      </c>
      <c r="DU26">
        <f t="shared" si="91"/>
        <v>0</v>
      </c>
      <c r="DV26" s="9">
        <f t="shared" si="92"/>
        <v>0</v>
      </c>
      <c r="DW26" s="21">
        <f t="shared" ref="DW3:DW26" si="96">F26+J26+N26+R26+V26+Z26+AD26+AH26+AL26+AP26+AT26+AX26+BB26+BF26+BJ26+BN26+BR26+BV26+BZ26+CD26+CH26+CL26+CP26+CT26+CX26+DB26+DF26+DJ26+DN26+DR26+DT26</f>
        <v>0</v>
      </c>
      <c r="DX26" s="11"/>
    </row>
    <row r="27" spans="1:128">
      <c r="F27" s="9"/>
      <c r="J27" s="9"/>
      <c r="N27" s="9"/>
      <c r="R27" s="9"/>
      <c r="V27" s="9"/>
      <c r="Z27" s="9"/>
      <c r="AD27" s="9"/>
      <c r="AH27" s="9"/>
      <c r="AL27" s="9"/>
      <c r="AP27" s="9"/>
      <c r="AT27" s="9"/>
      <c r="AX27" s="9"/>
      <c r="BB27" s="9"/>
      <c r="BF27" s="9"/>
      <c r="BJ27" s="9"/>
      <c r="BN27" s="9"/>
      <c r="BR27" s="9"/>
      <c r="BV27" s="9"/>
      <c r="BZ27" s="9"/>
      <c r="CD27" s="9"/>
      <c r="CH27" s="9"/>
      <c r="CL27" s="9"/>
      <c r="CP27" s="9"/>
      <c r="CS27"/>
      <c r="CT27" s="9"/>
      <c r="CX27" s="9"/>
      <c r="DB27" s="9"/>
      <c r="DF27" s="9"/>
      <c r="DJ27" s="9"/>
      <c r="DN27" s="9"/>
      <c r="DR27" s="9"/>
      <c r="DV27" s="9"/>
      <c r="DX27" s="11"/>
    </row>
    <row r="28" spans="1:128">
      <c r="CM28" s="8"/>
      <c r="CS28"/>
      <c r="DT28">
        <f t="shared" si="29"/>
        <v>0</v>
      </c>
      <c r="DX28" s="11"/>
    </row>
    <row r="29" spans="1:128">
      <c r="CS29"/>
      <c r="DT29">
        <f t="shared" si="29"/>
        <v>0</v>
      </c>
      <c r="DX29" s="11"/>
    </row>
    <row r="30" spans="1:128">
      <c r="CS30"/>
      <c r="DT30">
        <f t="shared" si="29"/>
        <v>0</v>
      </c>
      <c r="DX30" s="11"/>
    </row>
    <row r="31" spans="1:128">
      <c r="CS31"/>
      <c r="DT31">
        <f t="shared" si="29"/>
        <v>0</v>
      </c>
      <c r="DX31" s="11"/>
    </row>
    <row r="32" spans="1:128">
      <c r="CS32"/>
      <c r="DT32">
        <f t="shared" si="29"/>
        <v>0</v>
      </c>
      <c r="DX32" s="11"/>
    </row>
    <row r="33" spans="97:128">
      <c r="CS33"/>
      <c r="DT33">
        <f t="shared" si="29"/>
        <v>0</v>
      </c>
      <c r="DX33" s="11"/>
    </row>
    <row r="34" spans="97:128">
      <c r="CS34"/>
      <c r="DT34">
        <f t="shared" si="29"/>
        <v>0</v>
      </c>
      <c r="DX34" s="11"/>
    </row>
    <row r="35" spans="97:128">
      <c r="CS35"/>
      <c r="DT35">
        <f t="shared" si="29"/>
        <v>0</v>
      </c>
      <c r="DX35" s="11"/>
    </row>
    <row r="36" spans="97:128">
      <c r="CS36"/>
      <c r="DT36">
        <f t="shared" si="29"/>
        <v>0</v>
      </c>
      <c r="DX36" s="11"/>
    </row>
    <row r="37" spans="97:128">
      <c r="CS37"/>
      <c r="DT37">
        <f t="shared" si="29"/>
        <v>0</v>
      </c>
      <c r="DX37" s="11"/>
    </row>
    <row r="38" spans="97:128">
      <c r="CS38"/>
      <c r="DT38">
        <f t="shared" si="29"/>
        <v>0</v>
      </c>
      <c r="DX38" s="11"/>
    </row>
    <row r="39" spans="97:128">
      <c r="CS39"/>
      <c r="DT39">
        <f t="shared" si="29"/>
        <v>0</v>
      </c>
      <c r="DX39" s="11"/>
    </row>
    <row r="40" spans="97:128">
      <c r="CS40"/>
      <c r="DT40">
        <f t="shared" si="29"/>
        <v>0</v>
      </c>
      <c r="DX40" s="11"/>
    </row>
  </sheetData>
  <pageMargins left="0.7" right="0.7" top="0.75" bottom="0.75" header="0.3" footer="0.3"/>
  <legacy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67AFF-14FC-442D-AA88-82E850B5EBAC}">
  <dimension ref="A1:DX40"/>
  <sheetViews>
    <sheetView topLeftCell="B1" workbookViewId="0">
      <pane xSplit="1" topLeftCell="DF1" activePane="topRight" state="frozen"/>
      <selection pane="topRight" activeCell="DW3" sqref="DW3"/>
    </sheetView>
  </sheetViews>
  <sheetFormatPr defaultColWidth="10.140625" defaultRowHeight="15"/>
  <cols>
    <col min="1" max="1" width="35.85546875" hidden="1" customWidth="1"/>
    <col min="2" max="2" width="35.85546875" customWidth="1"/>
    <col min="3" max="3" width="12.7109375" customWidth="1"/>
    <col min="4" max="5" width="9.140625"/>
    <col min="6" max="6" width="11.28515625" customWidth="1"/>
    <col min="7" max="7" width="9.140625"/>
    <col min="8" max="8" width="11" bestFit="1" customWidth="1"/>
    <col min="9" max="9" width="14" customWidth="1"/>
    <col min="10" max="29" width="11" bestFit="1" customWidth="1"/>
    <col min="30" max="30" width="13" customWidth="1"/>
    <col min="31" max="32" width="11" bestFit="1" customWidth="1"/>
    <col min="33" max="33" width="13" customWidth="1"/>
    <col min="34" max="35" width="9.140625"/>
    <col min="36" max="36" width="12.42578125" customWidth="1"/>
    <col min="37" max="38" width="9.140625"/>
    <col min="39" max="39" width="11.7109375" customWidth="1"/>
    <col min="40" max="41" width="9.140625"/>
    <col min="42" max="42" width="12" customWidth="1"/>
    <col min="43" max="43" width="10.140625" bestFit="1" customWidth="1"/>
    <col min="44" max="44" width="9.140625"/>
    <col min="45" max="45" width="13.28515625" customWidth="1"/>
    <col min="46" max="46" width="9.140625"/>
    <col min="47" max="47" width="10.140625" bestFit="1" customWidth="1"/>
    <col min="48" max="48" width="12.5703125" customWidth="1"/>
    <col min="49" max="50" width="9.140625"/>
    <col min="51" max="51" width="12.5703125" customWidth="1"/>
    <col min="52" max="53" width="9.140625"/>
    <col min="54" max="54" width="12.7109375" customWidth="1"/>
    <col min="55" max="55" width="10.140625" bestFit="1" customWidth="1"/>
    <col min="56" max="56" width="9.140625"/>
    <col min="57" max="57" width="12.28515625" customWidth="1"/>
    <col min="58" max="58" width="9.140625"/>
    <col min="59" max="59" width="10.140625" bestFit="1" customWidth="1"/>
    <col min="60" max="60" width="12.42578125" customWidth="1"/>
    <col min="61" max="62" width="9.140625"/>
    <col min="63" max="63" width="12" customWidth="1"/>
    <col min="64" max="65" width="9.140625"/>
    <col min="66" max="66" width="12.5703125" customWidth="1"/>
    <col min="67" max="67" width="10.140625" bestFit="1" customWidth="1"/>
    <col min="68" max="68" width="9.140625"/>
    <col min="69" max="69" width="12" customWidth="1"/>
    <col min="70" max="70" width="9.140625"/>
    <col min="71" max="71" width="10.140625" bestFit="1" customWidth="1"/>
    <col min="72" max="72" width="11.85546875" customWidth="1"/>
    <col min="73" max="74" width="9.140625"/>
    <col min="75" max="75" width="12.42578125" customWidth="1"/>
    <col min="76" max="77" width="9.140625"/>
    <col min="78" max="78" width="11.7109375" customWidth="1"/>
    <col min="79" max="79" width="10.140625" bestFit="1" customWidth="1"/>
    <col min="80" max="80" width="9.140625"/>
    <col min="81" max="81" width="12.42578125" customWidth="1"/>
    <col min="82" max="82" width="9.140625"/>
    <col min="83" max="83" width="10.140625" bestFit="1" customWidth="1"/>
    <col min="84" max="84" width="12.28515625" customWidth="1"/>
    <col min="85" max="86" width="9.140625"/>
    <col min="87" max="87" width="14.7109375" customWidth="1"/>
    <col min="88" max="89" width="9.140625"/>
    <col min="90" max="90" width="13.85546875" customWidth="1"/>
    <col min="91" max="91" width="10.140625" bestFit="1" customWidth="1"/>
    <col min="92" max="92" width="9.140625"/>
    <col min="93" max="93" width="15.42578125" customWidth="1"/>
    <col min="94" max="94" width="14.140625" customWidth="1"/>
    <col min="95" max="95" width="10.140625" bestFit="1" customWidth="1"/>
    <col min="96" max="96" width="22.42578125" bestFit="1" customWidth="1"/>
    <col min="97" max="97" width="25.5703125" style="11" bestFit="1" customWidth="1"/>
    <col min="98" max="98" width="9.140625"/>
    <col min="99" max="99" width="10.140625" bestFit="1" customWidth="1"/>
    <col min="100" max="100" width="12.140625" bestFit="1" customWidth="1"/>
    <col min="127" max="127" width="19.28515625" style="19" bestFit="1" customWidth="1"/>
    <col min="128" max="128" width="24" bestFit="1" customWidth="1"/>
  </cols>
  <sheetData>
    <row r="1" spans="1:128">
      <c r="A1" s="1" t="s">
        <v>0</v>
      </c>
      <c r="B1" s="1" t="s">
        <v>1</v>
      </c>
      <c r="C1" s="2">
        <v>46054</v>
      </c>
      <c r="D1" s="1" t="s">
        <v>2</v>
      </c>
      <c r="E1" s="1" t="s">
        <v>3</v>
      </c>
      <c r="F1" s="1" t="s">
        <v>4</v>
      </c>
      <c r="G1" s="2">
        <f>C1+1</f>
        <v>46055</v>
      </c>
      <c r="H1" s="1" t="s">
        <v>2</v>
      </c>
      <c r="I1" s="1" t="s">
        <v>3</v>
      </c>
      <c r="J1" s="1" t="s">
        <v>4</v>
      </c>
      <c r="K1" s="3">
        <f>G1+1</f>
        <v>46056</v>
      </c>
      <c r="L1" s="1" t="s">
        <v>2</v>
      </c>
      <c r="M1" s="1" t="s">
        <v>3</v>
      </c>
      <c r="N1" s="1" t="s">
        <v>4</v>
      </c>
      <c r="O1" s="4">
        <f>K1+1</f>
        <v>46057</v>
      </c>
      <c r="P1" s="1" t="s">
        <v>2</v>
      </c>
      <c r="Q1" s="1" t="s">
        <v>3</v>
      </c>
      <c r="R1" s="1" t="s">
        <v>4</v>
      </c>
      <c r="S1" s="4">
        <f>O1+1</f>
        <v>46058</v>
      </c>
      <c r="T1" s="1" t="s">
        <v>2</v>
      </c>
      <c r="U1" s="1" t="s">
        <v>3</v>
      </c>
      <c r="V1" s="1" t="s">
        <v>4</v>
      </c>
      <c r="W1" s="4">
        <f>S1+1</f>
        <v>46059</v>
      </c>
      <c r="X1" s="1" t="s">
        <v>2</v>
      </c>
      <c r="Y1" s="1" t="s">
        <v>3</v>
      </c>
      <c r="Z1" s="1" t="s">
        <v>4</v>
      </c>
      <c r="AA1" s="4">
        <f>W1+1</f>
        <v>46060</v>
      </c>
      <c r="AB1" s="1" t="s">
        <v>2</v>
      </c>
      <c r="AC1" s="1" t="s">
        <v>3</v>
      </c>
      <c r="AD1" s="1" t="s">
        <v>4</v>
      </c>
      <c r="AE1" s="4">
        <f>AA1+1</f>
        <v>46061</v>
      </c>
      <c r="AF1" s="1" t="s">
        <v>2</v>
      </c>
      <c r="AG1" s="1" t="s">
        <v>3</v>
      </c>
      <c r="AH1" s="1" t="s">
        <v>4</v>
      </c>
      <c r="AI1" s="4">
        <f>AE1+1</f>
        <v>46062</v>
      </c>
      <c r="AJ1" s="1" t="s">
        <v>2</v>
      </c>
      <c r="AK1" s="1" t="s">
        <v>3</v>
      </c>
      <c r="AL1" s="1" t="s">
        <v>4</v>
      </c>
      <c r="AM1" s="4">
        <f>AI1+1</f>
        <v>46063</v>
      </c>
      <c r="AN1" s="1" t="s">
        <v>2</v>
      </c>
      <c r="AO1" s="1" t="s">
        <v>3</v>
      </c>
      <c r="AP1" s="1" t="s">
        <v>4</v>
      </c>
      <c r="AQ1" s="4">
        <v>46064</v>
      </c>
      <c r="AR1" s="1" t="s">
        <v>2</v>
      </c>
      <c r="AS1" s="1" t="s">
        <v>3</v>
      </c>
      <c r="AT1" s="1" t="s">
        <v>4</v>
      </c>
      <c r="AU1" s="4">
        <v>46065</v>
      </c>
      <c r="AV1" s="1" t="s">
        <v>2</v>
      </c>
      <c r="AW1" s="1" t="s">
        <v>3</v>
      </c>
      <c r="AX1" s="1" t="s">
        <v>4</v>
      </c>
      <c r="AY1" s="4">
        <f>AU1+1</f>
        <v>46066</v>
      </c>
      <c r="AZ1" s="1" t="s">
        <v>2</v>
      </c>
      <c r="BA1" s="1" t="s">
        <v>3</v>
      </c>
      <c r="BB1" s="1" t="s">
        <v>4</v>
      </c>
      <c r="BC1" s="4">
        <v>46067</v>
      </c>
      <c r="BD1" s="1" t="s">
        <v>2</v>
      </c>
      <c r="BE1" s="1" t="s">
        <v>3</v>
      </c>
      <c r="BF1" s="1" t="s">
        <v>4</v>
      </c>
      <c r="BG1" s="4">
        <v>46068</v>
      </c>
      <c r="BH1" s="1" t="s">
        <v>2</v>
      </c>
      <c r="BI1" s="1" t="s">
        <v>3</v>
      </c>
      <c r="BJ1" s="1" t="s">
        <v>4</v>
      </c>
      <c r="BK1" s="4">
        <f>BG1+1</f>
        <v>46069</v>
      </c>
      <c r="BL1" s="1" t="s">
        <v>2</v>
      </c>
      <c r="BM1" s="1" t="s">
        <v>3</v>
      </c>
      <c r="BN1" s="1" t="s">
        <v>4</v>
      </c>
      <c r="BO1" s="4">
        <v>46070</v>
      </c>
      <c r="BP1" s="1" t="s">
        <v>2</v>
      </c>
      <c r="BQ1" s="1" t="s">
        <v>3</v>
      </c>
      <c r="BR1" s="1" t="s">
        <v>4</v>
      </c>
      <c r="BS1" s="4">
        <v>46071</v>
      </c>
      <c r="BT1" s="1" t="s">
        <v>2</v>
      </c>
      <c r="BU1" s="1" t="s">
        <v>3</v>
      </c>
      <c r="BV1" s="1" t="s">
        <v>4</v>
      </c>
      <c r="BW1" s="4">
        <f>BS1+1</f>
        <v>46072</v>
      </c>
      <c r="BX1" s="1" t="s">
        <v>2</v>
      </c>
      <c r="BY1" s="1" t="s">
        <v>3</v>
      </c>
      <c r="BZ1" s="1" t="s">
        <v>4</v>
      </c>
      <c r="CA1" s="4">
        <v>46073</v>
      </c>
      <c r="CB1" s="1" t="s">
        <v>2</v>
      </c>
      <c r="CC1" s="1" t="s">
        <v>3</v>
      </c>
      <c r="CD1" s="1" t="s">
        <v>4</v>
      </c>
      <c r="CE1" s="4">
        <v>46074</v>
      </c>
      <c r="CF1" s="1" t="s">
        <v>2</v>
      </c>
      <c r="CG1" s="1" t="s">
        <v>3</v>
      </c>
      <c r="CH1" s="1" t="s">
        <v>4</v>
      </c>
      <c r="CI1" s="4">
        <f>CE1+1</f>
        <v>46075</v>
      </c>
      <c r="CJ1" s="1" t="s">
        <v>2</v>
      </c>
      <c r="CK1" s="1" t="s">
        <v>3</v>
      </c>
      <c r="CL1" s="1" t="s">
        <v>4</v>
      </c>
      <c r="CM1" s="4">
        <v>46076</v>
      </c>
      <c r="CN1" s="1" t="s">
        <v>2</v>
      </c>
      <c r="CO1" s="1" t="s">
        <v>3</v>
      </c>
      <c r="CP1" s="1" t="s">
        <v>4</v>
      </c>
      <c r="CQ1" s="4">
        <v>46077</v>
      </c>
      <c r="CR1" s="1" t="s">
        <v>2</v>
      </c>
      <c r="CS1" s="1" t="s">
        <v>3</v>
      </c>
      <c r="CT1" s="1" t="s">
        <v>4</v>
      </c>
      <c r="CU1" s="4">
        <v>46078</v>
      </c>
      <c r="CV1" s="1" t="s">
        <v>2</v>
      </c>
      <c r="CW1" s="1" t="s">
        <v>3</v>
      </c>
      <c r="CX1" s="1" t="s">
        <v>4</v>
      </c>
      <c r="CY1" s="4">
        <f>CU1+1</f>
        <v>46079</v>
      </c>
      <c r="CZ1" s="1" t="s">
        <v>2</v>
      </c>
      <c r="DA1" s="1" t="s">
        <v>3</v>
      </c>
      <c r="DB1" s="1" t="s">
        <v>4</v>
      </c>
      <c r="DC1" s="4">
        <f>CY1+1</f>
        <v>46080</v>
      </c>
      <c r="DD1" s="1" t="s">
        <v>2</v>
      </c>
      <c r="DE1" s="1" t="s">
        <v>3</v>
      </c>
      <c r="DF1" s="1" t="s">
        <v>4</v>
      </c>
      <c r="DG1" s="4">
        <f>DC1+1</f>
        <v>46081</v>
      </c>
      <c r="DH1" s="1" t="s">
        <v>2</v>
      </c>
      <c r="DI1" s="1" t="s">
        <v>3</v>
      </c>
      <c r="DJ1" s="1" t="s">
        <v>4</v>
      </c>
      <c r="DK1" s="4">
        <f>DG1+1</f>
        <v>46082</v>
      </c>
      <c r="DL1" s="1" t="s">
        <v>2</v>
      </c>
      <c r="DM1" s="1" t="s">
        <v>3</v>
      </c>
      <c r="DN1" s="1" t="s">
        <v>4</v>
      </c>
      <c r="DO1" s="4">
        <f>DK1+1</f>
        <v>46083</v>
      </c>
      <c r="DP1" s="1" t="s">
        <v>2</v>
      </c>
      <c r="DQ1" s="1" t="s">
        <v>3</v>
      </c>
      <c r="DR1" s="1" t="s">
        <v>4</v>
      </c>
      <c r="DS1" s="4">
        <f>DO1+1</f>
        <v>46084</v>
      </c>
      <c r="DT1" s="1" t="s">
        <v>2</v>
      </c>
      <c r="DU1" s="1" t="s">
        <v>3</v>
      </c>
      <c r="DV1" s="1" t="s">
        <v>4</v>
      </c>
      <c r="DW1" s="18" t="s">
        <v>5</v>
      </c>
      <c r="DX1" s="5" t="s">
        <v>6</v>
      </c>
    </row>
    <row r="2" spans="1:128">
      <c r="A2" s="6" t="s">
        <v>7</v>
      </c>
      <c r="B2" s="15" t="s">
        <v>66</v>
      </c>
      <c r="C2" s="8"/>
      <c r="D2">
        <f t="shared" ref="D2:D24" si="0">IF(C2&gt;50,C2-50,0)</f>
        <v>0</v>
      </c>
      <c r="E2">
        <f>IF(C2&gt;75,C2-75,0)</f>
        <v>0</v>
      </c>
      <c r="F2" s="9">
        <f>(D2*0.5)+(E2*0.25)</f>
        <v>0</v>
      </c>
      <c r="G2" s="8">
        <v>80</v>
      </c>
      <c r="H2">
        <f>IF(G2&gt;50,G2-50,0)</f>
        <v>30</v>
      </c>
      <c r="I2">
        <f>IF(G2&gt;75,G2-75,0)</f>
        <v>5</v>
      </c>
      <c r="J2" s="9">
        <f>(H2*0.5)+(I2*0.25)</f>
        <v>16.25</v>
      </c>
      <c r="K2" s="8">
        <v>86</v>
      </c>
      <c r="L2">
        <f t="shared" ref="L2:L24" si="1">IF(K2&gt;50,K2-50,0)</f>
        <v>36</v>
      </c>
      <c r="M2">
        <f>IF(K2&gt;75,K2-75,0)</f>
        <v>11</v>
      </c>
      <c r="N2" s="9">
        <f>(L2*0.5)+(M2*0.25)</f>
        <v>20.75</v>
      </c>
      <c r="O2" s="8">
        <v>70</v>
      </c>
      <c r="P2">
        <f t="shared" ref="P2:P24" si="2">IF(O2&gt;50,O2-50,0)</f>
        <v>20</v>
      </c>
      <c r="Q2">
        <f>IF(O2&gt;75,O2-75,0)</f>
        <v>0</v>
      </c>
      <c r="R2" s="9">
        <f>(P2*0.5)+(Q2*0.25)</f>
        <v>10</v>
      </c>
      <c r="S2" s="8">
        <v>74</v>
      </c>
      <c r="T2">
        <f t="shared" ref="T2:T24" si="3">IF(S2&gt;50,S2-50,0)</f>
        <v>24</v>
      </c>
      <c r="U2">
        <f>IF(S2&gt;75,S2-75,0)</f>
        <v>0</v>
      </c>
      <c r="V2" s="9">
        <f>(T2*0.5)+(U2*0.25)</f>
        <v>12</v>
      </c>
      <c r="W2" s="8">
        <v>73</v>
      </c>
      <c r="X2">
        <f t="shared" ref="X2:X24" si="4">IF(W2&gt;50,W2-50,0)</f>
        <v>23</v>
      </c>
      <c r="Y2">
        <f>IF(W2&gt;75,W2-75,0)</f>
        <v>0</v>
      </c>
      <c r="Z2" s="9">
        <f>(X2*0.5)+(Y2*0.25)</f>
        <v>11.5</v>
      </c>
      <c r="AA2" s="8"/>
      <c r="AB2">
        <f t="shared" ref="AB2:AB24" si="5">IF(AA2&gt;50,AA2-50,0)</f>
        <v>0</v>
      </c>
      <c r="AC2">
        <f>IF(AA2&gt;75,AA2-75,0)</f>
        <v>0</v>
      </c>
      <c r="AD2" s="9">
        <f>(AB2*0.5)+(AC2*0.25)</f>
        <v>0</v>
      </c>
      <c r="AE2" s="8">
        <v>0</v>
      </c>
      <c r="AF2">
        <f t="shared" ref="AF2:AF24" si="6">IF(AE2&gt;50,AE2-50,0)</f>
        <v>0</v>
      </c>
      <c r="AG2">
        <f>IF(AE2&gt;75,AE2-75,0)</f>
        <v>0</v>
      </c>
      <c r="AH2" s="9">
        <f>(AF2*0.5)+(AG2*0.25)</f>
        <v>0</v>
      </c>
      <c r="AI2" s="8">
        <v>89</v>
      </c>
      <c r="AJ2">
        <f t="shared" ref="AJ2:AJ24" si="7">IF(AI2&gt;50,AI2-50,0)</f>
        <v>39</v>
      </c>
      <c r="AK2">
        <f>IF(AI2&gt;75,AI2-75,0)</f>
        <v>14</v>
      </c>
      <c r="AL2" s="9">
        <f>(AJ2*0.5)+(AK2*0.25)</f>
        <v>23</v>
      </c>
      <c r="AM2" s="8">
        <v>62</v>
      </c>
      <c r="AN2">
        <f t="shared" ref="AN2:AN24" si="8">IF(AM2&gt;50,AM2-50,0)</f>
        <v>12</v>
      </c>
      <c r="AO2">
        <f>IF(AM2&gt;75,AM2-75,0)</f>
        <v>0</v>
      </c>
      <c r="AP2" s="9">
        <f>(AN2*0.5)+(AO2*0.25)</f>
        <v>6</v>
      </c>
      <c r="AQ2" s="8"/>
      <c r="AR2">
        <f t="shared" ref="AR2:AR24" si="9">IF(AQ2&gt;50,AQ2-50,0)</f>
        <v>0</v>
      </c>
      <c r="AS2">
        <f>IF(AQ2&gt;75,AQ2-75,0)</f>
        <v>0</v>
      </c>
      <c r="AT2" s="9">
        <f>(AR2*0.5)+(AS2*0.25)</f>
        <v>0</v>
      </c>
      <c r="AU2" s="8"/>
      <c r="AV2">
        <f t="shared" ref="AV2:AV24" si="10">IF(AU2&gt;50,AU2-50,0)</f>
        <v>0</v>
      </c>
      <c r="AW2">
        <f>IF(AU2&gt;75,AU2-75,0)</f>
        <v>0</v>
      </c>
      <c r="AX2" s="9">
        <f>(AV2*0.5)+(AW2*0.25)</f>
        <v>0</v>
      </c>
      <c r="AY2" s="8">
        <v>86</v>
      </c>
      <c r="AZ2">
        <f t="shared" ref="AZ2:AZ24" si="11">IF(AY2&gt;50,AY2-50,0)</f>
        <v>36</v>
      </c>
      <c r="BA2">
        <f>IF(AY2&gt;75,AY2-75,0)</f>
        <v>11</v>
      </c>
      <c r="BB2" s="9">
        <f>(AZ2*0.5)+(BA2*0.25)</f>
        <v>20.75</v>
      </c>
      <c r="BC2" s="8"/>
      <c r="BD2">
        <f t="shared" ref="BD2:BD24" si="12">IF(BC2&gt;50,BC2-50,0)</f>
        <v>0</v>
      </c>
      <c r="BE2">
        <f>IF(BC2&gt;75,BC2-75,0)</f>
        <v>0</v>
      </c>
      <c r="BF2" s="9">
        <f>(BD2*0.5)+(BE2*0.25)</f>
        <v>0</v>
      </c>
      <c r="BG2" s="8"/>
      <c r="BH2">
        <f t="shared" ref="BH2:BH24" si="13">IF(BG2&gt;50,BG2-50,0)</f>
        <v>0</v>
      </c>
      <c r="BI2">
        <f>IF(BG2&gt;75,BG2-75,0)</f>
        <v>0</v>
      </c>
      <c r="BJ2" s="9">
        <f>(BH2*0.5)+(BI2*0.25)</f>
        <v>0</v>
      </c>
      <c r="BK2" s="8">
        <v>73</v>
      </c>
      <c r="BL2">
        <f t="shared" ref="BL2:BL24" si="14">IF(BK2&gt;50,BK2-50,0)</f>
        <v>23</v>
      </c>
      <c r="BM2">
        <f>IF(BK2&gt;75,BK2-75,0)</f>
        <v>0</v>
      </c>
      <c r="BN2" s="9">
        <f>(BL2*0.5)+(BM2*0.25)</f>
        <v>11.5</v>
      </c>
      <c r="BO2" s="8">
        <v>76</v>
      </c>
      <c r="BP2">
        <f t="shared" ref="BP2:BP24" si="15">IF(BO2&gt;50,BO2-50,0)</f>
        <v>26</v>
      </c>
      <c r="BQ2">
        <f>IF(BO2&gt;75,BO2-75,0)</f>
        <v>1</v>
      </c>
      <c r="BR2" s="9">
        <f>(BP2*0.5)+(BQ2*0.25)</f>
        <v>13.25</v>
      </c>
      <c r="BS2" s="8">
        <v>90</v>
      </c>
      <c r="BT2">
        <f t="shared" ref="BT2:BT24" si="16">IF(BS2&gt;50,BS2-50,0)</f>
        <v>40</v>
      </c>
      <c r="BU2">
        <f>IF(BS2&gt;75,BS2-75,0)</f>
        <v>15</v>
      </c>
      <c r="BV2" s="9">
        <f>(BT2*0.5)+(BU2*0.25)</f>
        <v>23.75</v>
      </c>
      <c r="BW2" s="8">
        <v>85</v>
      </c>
      <c r="BX2">
        <f t="shared" ref="BX2:BX24" si="17">IF(BW2&gt;50,BW2-50,0)</f>
        <v>35</v>
      </c>
      <c r="BY2">
        <f>IF(BW2&gt;75,BW2-75,0)</f>
        <v>10</v>
      </c>
      <c r="BZ2" s="9">
        <f>(BX2*0.5)+(BY2*0.25)</f>
        <v>20</v>
      </c>
      <c r="CA2" s="8">
        <v>75</v>
      </c>
      <c r="CB2">
        <f t="shared" ref="CB2:CB24" si="18">IF(CA2&gt;50,CA2-50,0)</f>
        <v>25</v>
      </c>
      <c r="CC2">
        <f>IF(CA2&gt;75,CA2-75,0)</f>
        <v>0</v>
      </c>
      <c r="CD2" s="9">
        <f>(CB2*0.5)+(CC2*0.25)</f>
        <v>12.5</v>
      </c>
      <c r="CE2" s="8"/>
      <c r="CF2">
        <f t="shared" ref="CF2:CF24" si="19">IF(CE2&gt;50,CE2-50,0)</f>
        <v>0</v>
      </c>
      <c r="CG2">
        <f>IF(CE2&gt;75,CE2-75,0)</f>
        <v>0</v>
      </c>
      <c r="CH2" s="9">
        <f>(CF2*0.5)+(CG2*0.25)</f>
        <v>0</v>
      </c>
      <c r="CI2" s="8"/>
      <c r="CJ2">
        <f t="shared" ref="CJ2:CJ24" si="20">IF(CI2&gt;50,CI2-50,0)</f>
        <v>0</v>
      </c>
      <c r="CK2">
        <f>IF(CI2&gt;75,CI2-75,0)</f>
        <v>0</v>
      </c>
      <c r="CL2" s="9">
        <f>(CJ2*0.5)+(CK2*0.25)</f>
        <v>0</v>
      </c>
      <c r="CM2" s="8">
        <v>60</v>
      </c>
      <c r="CN2">
        <f t="shared" ref="CN2:CN24" si="21">IF(CM2&gt;50,CM2-50,0)</f>
        <v>10</v>
      </c>
      <c r="CO2">
        <f>IF(CM2&gt;75,CM2-75,0)</f>
        <v>0</v>
      </c>
      <c r="CP2" s="9">
        <f>(CN2*0.5)+(CO2*0.25)</f>
        <v>5</v>
      </c>
      <c r="CQ2" s="8">
        <v>71</v>
      </c>
      <c r="CR2">
        <f t="shared" ref="CR2:CR24" si="22">IF(CQ2&gt;50,CQ2-50,0)</f>
        <v>21</v>
      </c>
      <c r="CS2">
        <f>IF(CQ2&gt;75,CQ2-75,0)</f>
        <v>0</v>
      </c>
      <c r="CT2" s="9">
        <f>(CR2*0.5)+(CS2*0.25)</f>
        <v>10.5</v>
      </c>
      <c r="CU2" s="8">
        <v>86</v>
      </c>
      <c r="CV2">
        <f t="shared" ref="CV2:CV24" si="23">IF(CU2&gt;50,CU2-50,0)</f>
        <v>36</v>
      </c>
      <c r="CW2">
        <f>IF(CU2&gt;75,CU2-75,0)</f>
        <v>11</v>
      </c>
      <c r="CX2" s="9">
        <f>(CV2*0.5)+(CW2*0.25)</f>
        <v>20.75</v>
      </c>
      <c r="CY2" s="8">
        <v>62</v>
      </c>
      <c r="CZ2">
        <f t="shared" ref="CZ2:CZ24" si="24">IF(CY2&gt;50,CY2-50,0)</f>
        <v>12</v>
      </c>
      <c r="DA2">
        <f>IF(CY2&gt;75,CY2-75,0)</f>
        <v>0</v>
      </c>
      <c r="DB2" s="9">
        <f>(CZ2*0.5)+(DA2*0.25)</f>
        <v>6</v>
      </c>
      <c r="DC2" s="8"/>
      <c r="DD2">
        <f t="shared" ref="DD2:DD24" si="25">IF(DC2&gt;50,DC2-50,0)</f>
        <v>0</v>
      </c>
      <c r="DE2">
        <f>IF(DC2&gt;75,DC2-75,0)</f>
        <v>0</v>
      </c>
      <c r="DF2" s="9">
        <f>(DD2*0.5)+(DE2*0.25)</f>
        <v>0</v>
      </c>
      <c r="DG2" s="8"/>
      <c r="DH2">
        <f t="shared" ref="DH2:DH24" si="26">IF(DG2&gt;50,DG2-50,0)</f>
        <v>0</v>
      </c>
      <c r="DI2">
        <f>IF(DG2&gt;75,DG2-75,0)</f>
        <v>0</v>
      </c>
      <c r="DJ2" s="9">
        <f>(DH2*0.5)+(DI2*0.25)</f>
        <v>0</v>
      </c>
      <c r="DK2" s="8"/>
      <c r="DL2">
        <f t="shared" ref="DL2:DL24" si="27">IF(DK2&gt;50,DK2-50,0)</f>
        <v>0</v>
      </c>
      <c r="DM2">
        <f>IF(DK2&gt;75,DK2-75,0)</f>
        <v>0</v>
      </c>
      <c r="DN2" s="9">
        <f>(DL2*0.5)+(DM2*0.25)</f>
        <v>0</v>
      </c>
      <c r="DO2" s="8"/>
      <c r="DP2">
        <f t="shared" ref="DP2:DP24" si="28">IF(DO2&gt;50,DO2-50,0)</f>
        <v>0</v>
      </c>
      <c r="DQ2">
        <f>IF(DO2&gt;75,DO2-75,0)</f>
        <v>0</v>
      </c>
      <c r="DR2" s="9">
        <f>(DP2*0.5)+(DQ2*0.25)</f>
        <v>0</v>
      </c>
      <c r="DS2" s="9"/>
      <c r="DT2" s="9">
        <f t="shared" ref="DT2:DT40" si="29">IF(DS2&gt;50,DS2-50,0)</f>
        <v>0</v>
      </c>
      <c r="DU2">
        <f>IF(DS2&gt;75,DS2-75,0)</f>
        <v>0</v>
      </c>
      <c r="DV2" s="9">
        <f>(DT2*0.5)+(DU2*0.25)</f>
        <v>0</v>
      </c>
      <c r="DW2" s="21">
        <f>F2+J2+N2+R2+V2+Z2+AD2+AH2+AL2+AP2+AT2+AX2+BB2+BF2+BJ2+BN2+BR2+BV2+BZ2+CD2+CH2+CL2+CP2+CT2+CX2+DB2+DF2+DJ2+DN2+DR2+DV2</f>
        <v>243.5</v>
      </c>
      <c r="DX2" s="11">
        <f>C2+G2+K2+O2+S2+W2+AA2+AE2+AI2+AM2+AQ2+AU2+AY2+BC2+BG2+BK2+BO2+BS2+BW2+CA2+CE2+CI2+CM2+CQ2+CU2+CY2+DC2+DG2+DK2+DO2+DS2</f>
        <v>1298</v>
      </c>
    </row>
    <row r="3" spans="1:128">
      <c r="A3" s="6" t="s">
        <v>9</v>
      </c>
      <c r="B3" s="15" t="s">
        <v>165</v>
      </c>
      <c r="C3" s="8"/>
      <c r="D3">
        <f t="shared" si="0"/>
        <v>0</v>
      </c>
      <c r="E3">
        <f t="shared" ref="E3:E26" si="30">IF(C3&gt;75,C3-75,0)</f>
        <v>0</v>
      </c>
      <c r="F3" s="9">
        <f t="shared" ref="F3:F26" si="31">(D3*0.5)+(E3*0.25)</f>
        <v>0</v>
      </c>
      <c r="G3" s="8">
        <v>67</v>
      </c>
      <c r="H3">
        <f t="shared" ref="H3:H24" si="32">IF(G3&gt;50,G3-50,0)</f>
        <v>17</v>
      </c>
      <c r="I3">
        <f t="shared" ref="I3:I26" si="33">IF(G3&gt;75,G3-75,0)</f>
        <v>0</v>
      </c>
      <c r="J3" s="9">
        <f t="shared" ref="J3:J26" si="34">(H3*0.5)+(I3*0.25)</f>
        <v>8.5</v>
      </c>
      <c r="K3" s="8">
        <v>60</v>
      </c>
      <c r="L3">
        <f t="shared" si="1"/>
        <v>10</v>
      </c>
      <c r="M3">
        <f t="shared" ref="M3:M26" si="35">IF(K3&gt;75,K3-75,0)</f>
        <v>0</v>
      </c>
      <c r="N3" s="9">
        <f t="shared" ref="N3:N26" si="36">(L3*0.5)+(M3*0.25)</f>
        <v>5</v>
      </c>
      <c r="O3" s="8">
        <v>95</v>
      </c>
      <c r="P3">
        <f t="shared" si="2"/>
        <v>45</v>
      </c>
      <c r="Q3">
        <f t="shared" ref="Q3:Q26" si="37">IF(O3&gt;75,O3-75,0)</f>
        <v>20</v>
      </c>
      <c r="R3" s="9">
        <f t="shared" ref="R3:R26" si="38">(P3*0.5)+(Q3*0.25)</f>
        <v>27.5</v>
      </c>
      <c r="S3" s="8"/>
      <c r="T3">
        <f t="shared" si="3"/>
        <v>0</v>
      </c>
      <c r="U3">
        <f t="shared" ref="U3:U26" si="39">IF(S3&gt;75,S3-75,0)</f>
        <v>0</v>
      </c>
      <c r="V3" s="9">
        <f t="shared" ref="V3:V26" si="40">(T3*0.5)+(U3*0.25)</f>
        <v>0</v>
      </c>
      <c r="W3" s="8">
        <v>58</v>
      </c>
      <c r="X3">
        <f t="shared" si="4"/>
        <v>8</v>
      </c>
      <c r="Y3">
        <f t="shared" ref="Y3:Y26" si="41">IF(W3&gt;75,W3-75,0)</f>
        <v>0</v>
      </c>
      <c r="Z3" s="9">
        <f t="shared" ref="Z3:Z26" si="42">(X3*0.5)+(Y3*0.25)</f>
        <v>4</v>
      </c>
      <c r="AA3" s="8"/>
      <c r="AB3">
        <f t="shared" si="5"/>
        <v>0</v>
      </c>
      <c r="AC3">
        <f t="shared" ref="AC3:AC26" si="43">IF(AA3&gt;75,AA3-75,0)</f>
        <v>0</v>
      </c>
      <c r="AD3" s="9">
        <f t="shared" ref="AD3:AD26" si="44">(AB3*0.5)+(AC3*0.25)</f>
        <v>0</v>
      </c>
      <c r="AE3" s="8">
        <v>0</v>
      </c>
      <c r="AF3">
        <f t="shared" si="6"/>
        <v>0</v>
      </c>
      <c r="AG3">
        <f t="shared" ref="AG3:AG26" si="45">IF(AE3&gt;75,AE3-75,0)</f>
        <v>0</v>
      </c>
      <c r="AH3" s="9">
        <f t="shared" ref="AH3:AH26" si="46">(AF3*0.5)+(AG3*0.25)</f>
        <v>0</v>
      </c>
      <c r="AI3" s="8">
        <v>60</v>
      </c>
      <c r="AJ3">
        <f t="shared" si="7"/>
        <v>10</v>
      </c>
      <c r="AK3">
        <f t="shared" ref="AK3:AK26" si="47">IF(AI3&gt;75,AI3-75,0)</f>
        <v>0</v>
      </c>
      <c r="AL3" s="9">
        <f t="shared" ref="AL3:AL26" si="48">(AJ3*0.5)+(AK3*0.25)</f>
        <v>5</v>
      </c>
      <c r="AM3" s="8"/>
      <c r="AN3">
        <f t="shared" si="8"/>
        <v>0</v>
      </c>
      <c r="AO3">
        <f t="shared" ref="AO3:AO26" si="49">IF(AM3&gt;75,AM3-75,0)</f>
        <v>0</v>
      </c>
      <c r="AP3" s="9">
        <f t="shared" ref="AP3:AP26" si="50">(AN3*0.5)+(AO3*0.25)</f>
        <v>0</v>
      </c>
      <c r="AQ3" s="8"/>
      <c r="AR3">
        <f t="shared" si="9"/>
        <v>0</v>
      </c>
      <c r="AS3">
        <f t="shared" ref="AS3:AS26" si="51">IF(AQ3&gt;75,AQ3-75,0)</f>
        <v>0</v>
      </c>
      <c r="AT3" s="9">
        <f t="shared" ref="AT3:AT26" si="52">(AR3*0.5)+(AS3*0.25)</f>
        <v>0</v>
      </c>
      <c r="AU3" s="8">
        <v>73</v>
      </c>
      <c r="AV3">
        <f t="shared" si="10"/>
        <v>23</v>
      </c>
      <c r="AW3">
        <f t="shared" ref="AW3:AW26" si="53">IF(AU3&gt;75,AU3-75,0)</f>
        <v>0</v>
      </c>
      <c r="AX3" s="9">
        <f t="shared" ref="AX3:AX26" si="54">(AV3*0.5)+(AW3*0.25)</f>
        <v>11.5</v>
      </c>
      <c r="AY3" s="8">
        <v>82</v>
      </c>
      <c r="AZ3">
        <f t="shared" si="11"/>
        <v>32</v>
      </c>
      <c r="BA3">
        <f t="shared" ref="BA3:BA26" si="55">IF(AY3&gt;75,AY3-75,0)</f>
        <v>7</v>
      </c>
      <c r="BB3" s="9">
        <f t="shared" ref="BB3:BB26" si="56">(AZ3*0.5)+(BA3*0.25)</f>
        <v>17.75</v>
      </c>
      <c r="BC3" s="8"/>
      <c r="BD3">
        <f t="shared" si="12"/>
        <v>0</v>
      </c>
      <c r="BE3">
        <f t="shared" ref="BE3:BE26" si="57">IF(BC3&gt;75,BC3-75,0)</f>
        <v>0</v>
      </c>
      <c r="BF3" s="9">
        <f t="shared" ref="BF3:BF26" si="58">(BD3*0.5)+(BE3*0.25)</f>
        <v>0</v>
      </c>
      <c r="BG3" s="8"/>
      <c r="BH3">
        <f t="shared" si="13"/>
        <v>0</v>
      </c>
      <c r="BI3">
        <f t="shared" ref="BI3:BI26" si="59">IF(BG3&gt;75,BG3-75,0)</f>
        <v>0</v>
      </c>
      <c r="BJ3" s="9">
        <f t="shared" ref="BJ3:BJ26" si="60">(BH3*0.5)+(BI3*0.25)</f>
        <v>0</v>
      </c>
      <c r="BK3" s="8">
        <v>84</v>
      </c>
      <c r="BL3">
        <f t="shared" si="14"/>
        <v>34</v>
      </c>
      <c r="BM3">
        <f t="shared" ref="BM3:BM26" si="61">IF(BK3&gt;75,BK3-75,0)</f>
        <v>9</v>
      </c>
      <c r="BN3" s="9">
        <f t="shared" ref="BN3:BN26" si="62">(BL3*0.5)+(BM3*0.25)</f>
        <v>19.25</v>
      </c>
      <c r="BO3" s="8"/>
      <c r="BP3">
        <f t="shared" si="15"/>
        <v>0</v>
      </c>
      <c r="BQ3">
        <f t="shared" ref="BQ3:BQ26" si="63">IF(BO3&gt;75,BO3-75,0)</f>
        <v>0</v>
      </c>
      <c r="BR3" s="9">
        <f t="shared" ref="BR3:BR26" si="64">(BP3*0.5)+(BQ3*0.25)</f>
        <v>0</v>
      </c>
      <c r="BS3" s="8">
        <v>88</v>
      </c>
      <c r="BT3">
        <f t="shared" si="16"/>
        <v>38</v>
      </c>
      <c r="BU3">
        <f t="shared" ref="BU3:BU26" si="65">IF(BS3&gt;75,BS3-75,0)</f>
        <v>13</v>
      </c>
      <c r="BV3" s="9">
        <f t="shared" ref="BV3:BV26" si="66">(BT3*0.5)+(BU3*0.25)</f>
        <v>22.25</v>
      </c>
      <c r="BW3" s="8">
        <v>87</v>
      </c>
      <c r="BX3">
        <f t="shared" si="17"/>
        <v>37</v>
      </c>
      <c r="BY3">
        <f t="shared" ref="BY3:BY26" si="67">IF(BW3&gt;75,BW3-75,0)</f>
        <v>12</v>
      </c>
      <c r="BZ3" s="9">
        <f t="shared" ref="BZ3:BZ26" si="68">(BX3*0.5)+(BY3*0.25)</f>
        <v>21.5</v>
      </c>
      <c r="CA3" s="8">
        <v>56</v>
      </c>
      <c r="CB3">
        <f t="shared" si="18"/>
        <v>6</v>
      </c>
      <c r="CC3">
        <f t="shared" ref="CC3:CC26" si="69">IF(CA3&gt;75,CA3-75,0)</f>
        <v>0</v>
      </c>
      <c r="CD3" s="9">
        <f t="shared" ref="CD3:CD26" si="70">(CB3*0.5)+(CC3*0.25)</f>
        <v>3</v>
      </c>
      <c r="CE3" s="8"/>
      <c r="CF3">
        <f t="shared" si="19"/>
        <v>0</v>
      </c>
      <c r="CG3">
        <f t="shared" ref="CG3:CG26" si="71">IF(CE3&gt;75,CE3-75,0)</f>
        <v>0</v>
      </c>
      <c r="CH3" s="9">
        <f t="shared" ref="CH3:CH26" si="72">(CF3*0.5)+(CG3*0.25)</f>
        <v>0</v>
      </c>
      <c r="CI3" s="8"/>
      <c r="CJ3">
        <f t="shared" si="20"/>
        <v>0</v>
      </c>
      <c r="CK3">
        <f t="shared" ref="CK3:CK26" si="73">IF(CI3&gt;75,CI3-75,0)</f>
        <v>0</v>
      </c>
      <c r="CL3" s="9">
        <f t="shared" ref="CL3:CL26" si="74">(CJ3*0.5)+(CK3*0.25)</f>
        <v>0</v>
      </c>
      <c r="CM3" s="8">
        <v>55</v>
      </c>
      <c r="CN3">
        <f t="shared" si="21"/>
        <v>5</v>
      </c>
      <c r="CO3">
        <f t="shared" ref="CO3:CO26" si="75">IF(CM3&gt;75,CM3-75,0)</f>
        <v>0</v>
      </c>
      <c r="CP3" s="9">
        <f t="shared" ref="CP3:CP26" si="76">(CN3*0.5)+(CO3*0.25)</f>
        <v>2.5</v>
      </c>
      <c r="CQ3" s="8">
        <v>52</v>
      </c>
      <c r="CR3">
        <f t="shared" si="22"/>
        <v>2</v>
      </c>
      <c r="CS3">
        <f t="shared" ref="CS3:CS26" si="77">IF(CQ3&gt;75,CQ3-75,0)</f>
        <v>0</v>
      </c>
      <c r="CT3" s="9">
        <f t="shared" ref="CT3:CT26" si="78">(CR3*0.5)+(CS3*0.25)</f>
        <v>1</v>
      </c>
      <c r="CU3" s="8">
        <v>57</v>
      </c>
      <c r="CV3">
        <f t="shared" si="23"/>
        <v>7</v>
      </c>
      <c r="CW3">
        <f t="shared" ref="CW3:CW26" si="79">IF(CU3&gt;75,CU3-75,0)</f>
        <v>0</v>
      </c>
      <c r="CX3" s="9">
        <f t="shared" ref="CX3:CX26" si="80">(CV3*0.5)+(CW3*0.25)</f>
        <v>3.5</v>
      </c>
      <c r="CY3" s="8">
        <v>51</v>
      </c>
      <c r="CZ3">
        <f t="shared" si="24"/>
        <v>1</v>
      </c>
      <c r="DA3">
        <f t="shared" ref="DA3:DA26" si="81">IF(CY3&gt;75,CY3-75,0)</f>
        <v>0</v>
      </c>
      <c r="DB3" s="9">
        <f t="shared" ref="DB3:DB26" si="82">(CZ3*0.5)+(DA3*0.25)</f>
        <v>0.5</v>
      </c>
      <c r="DC3" s="8">
        <v>55</v>
      </c>
      <c r="DD3">
        <f t="shared" si="25"/>
        <v>5</v>
      </c>
      <c r="DE3">
        <f t="shared" ref="DE3:DE26" si="83">IF(DC3&gt;75,DC3-75,0)</f>
        <v>0</v>
      </c>
      <c r="DF3" s="9">
        <f t="shared" ref="DF3:DF26" si="84">(DD3*0.5)+(DE3*0.25)</f>
        <v>2.5</v>
      </c>
      <c r="DG3" s="8"/>
      <c r="DH3">
        <f t="shared" si="26"/>
        <v>0</v>
      </c>
      <c r="DI3">
        <f t="shared" ref="DI3:DI26" si="85">IF(DG3&gt;75,DG3-75,0)</f>
        <v>0</v>
      </c>
      <c r="DJ3" s="9">
        <f t="shared" ref="DJ3:DJ26" si="86">(DH3*0.5)+(DI3*0.25)</f>
        <v>0</v>
      </c>
      <c r="DK3" s="8"/>
      <c r="DL3">
        <f t="shared" si="27"/>
        <v>0</v>
      </c>
      <c r="DM3">
        <f t="shared" ref="DM3:DM26" si="87">IF(DK3&gt;75,DK3-75,0)</f>
        <v>0</v>
      </c>
      <c r="DN3" s="9">
        <f t="shared" ref="DN3:DN26" si="88">(DL3*0.5)+(DM3*0.25)</f>
        <v>0</v>
      </c>
      <c r="DO3" s="8"/>
      <c r="DP3">
        <f t="shared" si="28"/>
        <v>0</v>
      </c>
      <c r="DQ3">
        <f t="shared" ref="DQ3:DQ26" si="89">IF(DO3&gt;75,DO3-75,0)</f>
        <v>0</v>
      </c>
      <c r="DR3" s="9">
        <f t="shared" ref="DR3:DR26" si="90">(DP3*0.5)+(DQ3*0.25)</f>
        <v>0</v>
      </c>
      <c r="DS3" s="9"/>
      <c r="DT3" s="9">
        <f t="shared" si="29"/>
        <v>0</v>
      </c>
      <c r="DU3">
        <f t="shared" ref="DU3:DU26" si="91">IF(DS3&gt;75,DS3-75,0)</f>
        <v>0</v>
      </c>
      <c r="DV3" s="9">
        <f t="shared" ref="DV3:DV26" si="92">(DT3*0.5)+(DU3*0.25)</f>
        <v>0</v>
      </c>
      <c r="DW3" s="21">
        <f t="shared" ref="DW3:DW9" si="93">F3+J3+N3+R3+V3+Z3+AD3+AH3+AL3+AP3+AT3+AX3+BB3+BF3+BJ3+BN3+BR3+BV3+BZ3+CD3+CH3+CL3+CP3+CT3+CX3+DB3+DF3+DJ3+DN3+DR3+DV3</f>
        <v>155.25</v>
      </c>
      <c r="DX3" s="11">
        <f t="shared" ref="DX3:DX8" si="94">C3+G3+K3+O3+S3+W3+AA3+AE3+AI3+AM3+AQ3+AU3+AY3+BC3+BG3+BK3+BO3+BS3+BW3+CA3+CE3+CI3+CM3+CQ3+CU3+CY3+DC3+DG3+DK3+DO3+DS3</f>
        <v>1080</v>
      </c>
    </row>
    <row r="4" spans="1:128">
      <c r="A4" s="6" t="s">
        <v>11</v>
      </c>
      <c r="B4" s="15" t="s">
        <v>143</v>
      </c>
      <c r="C4" s="8"/>
      <c r="D4">
        <f t="shared" si="0"/>
        <v>0</v>
      </c>
      <c r="E4">
        <f t="shared" si="30"/>
        <v>0</v>
      </c>
      <c r="F4" s="9">
        <f t="shared" si="31"/>
        <v>0</v>
      </c>
      <c r="G4" s="8">
        <v>70</v>
      </c>
      <c r="H4">
        <f t="shared" si="32"/>
        <v>20</v>
      </c>
      <c r="I4">
        <f t="shared" si="33"/>
        <v>0</v>
      </c>
      <c r="J4" s="9">
        <f t="shared" si="34"/>
        <v>10</v>
      </c>
      <c r="K4" s="8">
        <v>68</v>
      </c>
      <c r="L4">
        <f t="shared" si="1"/>
        <v>18</v>
      </c>
      <c r="M4">
        <f t="shared" si="35"/>
        <v>0</v>
      </c>
      <c r="N4" s="9">
        <f t="shared" si="36"/>
        <v>9</v>
      </c>
      <c r="O4" s="8">
        <v>64</v>
      </c>
      <c r="P4">
        <f t="shared" si="2"/>
        <v>14</v>
      </c>
      <c r="Q4">
        <f t="shared" si="37"/>
        <v>0</v>
      </c>
      <c r="R4" s="9">
        <f t="shared" si="38"/>
        <v>7</v>
      </c>
      <c r="S4" s="8">
        <v>62</v>
      </c>
      <c r="T4">
        <f t="shared" si="3"/>
        <v>12</v>
      </c>
      <c r="U4">
        <f t="shared" si="39"/>
        <v>0</v>
      </c>
      <c r="V4" s="9">
        <f t="shared" si="40"/>
        <v>6</v>
      </c>
      <c r="W4" s="8">
        <v>56</v>
      </c>
      <c r="X4">
        <f t="shared" si="4"/>
        <v>6</v>
      </c>
      <c r="Y4">
        <f t="shared" si="41"/>
        <v>0</v>
      </c>
      <c r="Z4" s="9">
        <f t="shared" si="42"/>
        <v>3</v>
      </c>
      <c r="AA4" s="8"/>
      <c r="AB4">
        <f t="shared" si="5"/>
        <v>0</v>
      </c>
      <c r="AC4">
        <f t="shared" si="43"/>
        <v>0</v>
      </c>
      <c r="AD4" s="9">
        <f t="shared" si="44"/>
        <v>0</v>
      </c>
      <c r="AE4" s="8">
        <v>0</v>
      </c>
      <c r="AF4">
        <f t="shared" si="6"/>
        <v>0</v>
      </c>
      <c r="AG4">
        <f t="shared" si="45"/>
        <v>0</v>
      </c>
      <c r="AH4" s="9">
        <f t="shared" si="46"/>
        <v>0</v>
      </c>
      <c r="AI4" s="8">
        <v>55</v>
      </c>
      <c r="AJ4">
        <f t="shared" si="7"/>
        <v>5</v>
      </c>
      <c r="AK4">
        <f t="shared" si="47"/>
        <v>0</v>
      </c>
      <c r="AL4" s="9">
        <f t="shared" si="48"/>
        <v>2.5</v>
      </c>
      <c r="AM4" s="8">
        <v>60</v>
      </c>
      <c r="AN4">
        <f t="shared" si="8"/>
        <v>10</v>
      </c>
      <c r="AO4">
        <f t="shared" si="49"/>
        <v>0</v>
      </c>
      <c r="AP4" s="9">
        <f t="shared" si="50"/>
        <v>5</v>
      </c>
      <c r="AQ4" s="8">
        <v>55</v>
      </c>
      <c r="AR4">
        <f t="shared" si="9"/>
        <v>5</v>
      </c>
      <c r="AS4">
        <f t="shared" si="51"/>
        <v>0</v>
      </c>
      <c r="AT4" s="9">
        <f t="shared" si="52"/>
        <v>2.5</v>
      </c>
      <c r="AU4" s="8">
        <v>62</v>
      </c>
      <c r="AV4">
        <f t="shared" si="10"/>
        <v>12</v>
      </c>
      <c r="AW4">
        <f t="shared" si="53"/>
        <v>0</v>
      </c>
      <c r="AX4" s="9">
        <f t="shared" si="54"/>
        <v>6</v>
      </c>
      <c r="AY4" s="8">
        <v>58</v>
      </c>
      <c r="AZ4">
        <f t="shared" si="11"/>
        <v>8</v>
      </c>
      <c r="BA4">
        <f t="shared" si="55"/>
        <v>0</v>
      </c>
      <c r="BB4" s="9">
        <f t="shared" si="56"/>
        <v>4</v>
      </c>
      <c r="BC4" s="8"/>
      <c r="BD4">
        <f t="shared" si="12"/>
        <v>0</v>
      </c>
      <c r="BE4">
        <f t="shared" si="57"/>
        <v>0</v>
      </c>
      <c r="BF4" s="9">
        <f t="shared" si="58"/>
        <v>0</v>
      </c>
      <c r="BG4" s="8"/>
      <c r="BH4">
        <f t="shared" si="13"/>
        <v>0</v>
      </c>
      <c r="BI4">
        <f t="shared" si="59"/>
        <v>0</v>
      </c>
      <c r="BJ4" s="9">
        <f t="shared" si="60"/>
        <v>0</v>
      </c>
      <c r="BK4" s="8"/>
      <c r="BL4">
        <f t="shared" si="14"/>
        <v>0</v>
      </c>
      <c r="BM4">
        <f t="shared" si="61"/>
        <v>0</v>
      </c>
      <c r="BN4" s="9">
        <f t="shared" si="62"/>
        <v>0</v>
      </c>
      <c r="BO4" s="8"/>
      <c r="BP4">
        <f t="shared" si="15"/>
        <v>0</v>
      </c>
      <c r="BQ4">
        <f t="shared" si="63"/>
        <v>0</v>
      </c>
      <c r="BR4" s="9">
        <f t="shared" si="64"/>
        <v>0</v>
      </c>
      <c r="BS4" s="8">
        <v>66</v>
      </c>
      <c r="BT4">
        <f t="shared" si="16"/>
        <v>16</v>
      </c>
      <c r="BU4">
        <f t="shared" si="65"/>
        <v>0</v>
      </c>
      <c r="BV4" s="9">
        <f t="shared" si="66"/>
        <v>8</v>
      </c>
      <c r="BW4" s="8">
        <v>54</v>
      </c>
      <c r="BX4">
        <f t="shared" si="17"/>
        <v>4</v>
      </c>
      <c r="BY4">
        <f t="shared" si="67"/>
        <v>0</v>
      </c>
      <c r="BZ4" s="9">
        <f t="shared" si="68"/>
        <v>2</v>
      </c>
      <c r="CA4" s="8">
        <v>70</v>
      </c>
      <c r="CB4">
        <f t="shared" si="18"/>
        <v>20</v>
      </c>
      <c r="CC4">
        <f t="shared" si="69"/>
        <v>0</v>
      </c>
      <c r="CD4" s="9">
        <f t="shared" si="70"/>
        <v>10</v>
      </c>
      <c r="CE4" s="8"/>
      <c r="CF4">
        <f t="shared" si="19"/>
        <v>0</v>
      </c>
      <c r="CG4">
        <f t="shared" si="71"/>
        <v>0</v>
      </c>
      <c r="CH4" s="9">
        <f t="shared" si="72"/>
        <v>0</v>
      </c>
      <c r="CI4" s="8"/>
      <c r="CJ4">
        <f t="shared" si="20"/>
        <v>0</v>
      </c>
      <c r="CK4">
        <f t="shared" si="73"/>
        <v>0</v>
      </c>
      <c r="CL4" s="9">
        <f t="shared" si="74"/>
        <v>0</v>
      </c>
      <c r="CM4" s="8">
        <v>67</v>
      </c>
      <c r="CN4">
        <f t="shared" si="21"/>
        <v>17</v>
      </c>
      <c r="CO4">
        <f t="shared" si="75"/>
        <v>0</v>
      </c>
      <c r="CP4" s="9">
        <f t="shared" si="76"/>
        <v>8.5</v>
      </c>
      <c r="CQ4" s="8">
        <v>94</v>
      </c>
      <c r="CR4">
        <f t="shared" si="22"/>
        <v>44</v>
      </c>
      <c r="CS4">
        <f t="shared" si="77"/>
        <v>19</v>
      </c>
      <c r="CT4" s="9">
        <f t="shared" si="78"/>
        <v>26.75</v>
      </c>
      <c r="CU4" s="8">
        <v>51</v>
      </c>
      <c r="CV4">
        <f t="shared" si="23"/>
        <v>1</v>
      </c>
      <c r="CW4">
        <f t="shared" si="79"/>
        <v>0</v>
      </c>
      <c r="CX4" s="9">
        <f t="shared" si="80"/>
        <v>0.5</v>
      </c>
      <c r="CY4" s="8">
        <v>80</v>
      </c>
      <c r="CZ4">
        <f t="shared" si="24"/>
        <v>30</v>
      </c>
      <c r="DA4">
        <f t="shared" si="81"/>
        <v>5</v>
      </c>
      <c r="DB4" s="9">
        <f t="shared" si="82"/>
        <v>16.25</v>
      </c>
      <c r="DC4" s="8">
        <v>78</v>
      </c>
      <c r="DD4">
        <f t="shared" si="25"/>
        <v>28</v>
      </c>
      <c r="DE4">
        <f t="shared" si="83"/>
        <v>3</v>
      </c>
      <c r="DF4" s="9">
        <f t="shared" si="84"/>
        <v>14.75</v>
      </c>
      <c r="DG4" s="8"/>
      <c r="DH4">
        <f t="shared" si="26"/>
        <v>0</v>
      </c>
      <c r="DI4">
        <f t="shared" si="85"/>
        <v>0</v>
      </c>
      <c r="DJ4" s="9">
        <f t="shared" si="86"/>
        <v>0</v>
      </c>
      <c r="DK4" s="8"/>
      <c r="DL4">
        <f t="shared" si="27"/>
        <v>0</v>
      </c>
      <c r="DM4">
        <f t="shared" si="87"/>
        <v>0</v>
      </c>
      <c r="DN4" s="9">
        <f t="shared" si="88"/>
        <v>0</v>
      </c>
      <c r="DO4" s="8"/>
      <c r="DP4">
        <f t="shared" si="28"/>
        <v>0</v>
      </c>
      <c r="DQ4">
        <f t="shared" si="89"/>
        <v>0</v>
      </c>
      <c r="DR4" s="9">
        <f t="shared" si="90"/>
        <v>0</v>
      </c>
      <c r="DS4" s="9"/>
      <c r="DT4" s="9">
        <f t="shared" si="29"/>
        <v>0</v>
      </c>
      <c r="DU4">
        <f t="shared" si="91"/>
        <v>0</v>
      </c>
      <c r="DV4" s="9">
        <f t="shared" si="92"/>
        <v>0</v>
      </c>
      <c r="DW4" s="21">
        <f t="shared" si="93"/>
        <v>141.75</v>
      </c>
      <c r="DX4" s="11">
        <f t="shared" si="94"/>
        <v>1170</v>
      </c>
    </row>
    <row r="5" spans="1:128">
      <c r="A5" s="6" t="s">
        <v>13</v>
      </c>
      <c r="B5" s="15" t="s">
        <v>117</v>
      </c>
      <c r="C5" s="8"/>
      <c r="D5">
        <f t="shared" si="0"/>
        <v>0</v>
      </c>
      <c r="E5">
        <f t="shared" si="30"/>
        <v>0</v>
      </c>
      <c r="F5" s="9">
        <f t="shared" si="31"/>
        <v>0</v>
      </c>
      <c r="G5" s="8">
        <v>91</v>
      </c>
      <c r="H5">
        <f t="shared" si="32"/>
        <v>41</v>
      </c>
      <c r="I5">
        <f t="shared" si="33"/>
        <v>16</v>
      </c>
      <c r="J5" s="9">
        <f t="shared" si="34"/>
        <v>24.5</v>
      </c>
      <c r="K5" s="8">
        <v>78</v>
      </c>
      <c r="L5">
        <f t="shared" si="1"/>
        <v>28</v>
      </c>
      <c r="M5">
        <f t="shared" si="35"/>
        <v>3</v>
      </c>
      <c r="N5" s="9">
        <f t="shared" si="36"/>
        <v>14.75</v>
      </c>
      <c r="O5" s="8">
        <v>79</v>
      </c>
      <c r="P5">
        <f t="shared" si="2"/>
        <v>29</v>
      </c>
      <c r="Q5">
        <f t="shared" si="37"/>
        <v>4</v>
      </c>
      <c r="R5" s="9">
        <f t="shared" si="38"/>
        <v>15.5</v>
      </c>
      <c r="S5" s="8">
        <v>63</v>
      </c>
      <c r="T5">
        <f t="shared" si="3"/>
        <v>13</v>
      </c>
      <c r="U5">
        <f t="shared" si="39"/>
        <v>0</v>
      </c>
      <c r="V5" s="9">
        <f t="shared" si="40"/>
        <v>6.5</v>
      </c>
      <c r="W5" s="8">
        <v>61</v>
      </c>
      <c r="X5">
        <f t="shared" si="4"/>
        <v>11</v>
      </c>
      <c r="Y5">
        <f t="shared" si="41"/>
        <v>0</v>
      </c>
      <c r="Z5" s="9">
        <f t="shared" si="42"/>
        <v>5.5</v>
      </c>
      <c r="AA5" s="8"/>
      <c r="AB5">
        <f t="shared" si="5"/>
        <v>0</v>
      </c>
      <c r="AC5">
        <f t="shared" si="43"/>
        <v>0</v>
      </c>
      <c r="AD5" s="9">
        <f t="shared" si="44"/>
        <v>0</v>
      </c>
      <c r="AE5">
        <v>0</v>
      </c>
      <c r="AF5">
        <f t="shared" si="6"/>
        <v>0</v>
      </c>
      <c r="AG5">
        <f t="shared" si="45"/>
        <v>0</v>
      </c>
      <c r="AH5" s="9">
        <f t="shared" si="46"/>
        <v>0</v>
      </c>
      <c r="AI5" s="8">
        <v>67</v>
      </c>
      <c r="AJ5">
        <f t="shared" si="7"/>
        <v>17</v>
      </c>
      <c r="AK5">
        <f t="shared" si="47"/>
        <v>0</v>
      </c>
      <c r="AL5" s="9">
        <f t="shared" si="48"/>
        <v>8.5</v>
      </c>
      <c r="AM5" s="8">
        <v>90</v>
      </c>
      <c r="AN5">
        <f t="shared" si="8"/>
        <v>40</v>
      </c>
      <c r="AO5">
        <f t="shared" si="49"/>
        <v>15</v>
      </c>
      <c r="AP5" s="9">
        <f t="shared" si="50"/>
        <v>23.75</v>
      </c>
      <c r="AQ5" s="8">
        <v>69</v>
      </c>
      <c r="AR5">
        <f t="shared" si="9"/>
        <v>19</v>
      </c>
      <c r="AS5">
        <f t="shared" si="51"/>
        <v>0</v>
      </c>
      <c r="AT5" s="9">
        <f t="shared" si="52"/>
        <v>9.5</v>
      </c>
      <c r="AU5" s="8"/>
      <c r="AV5">
        <f t="shared" si="10"/>
        <v>0</v>
      </c>
      <c r="AW5">
        <f t="shared" si="53"/>
        <v>0</v>
      </c>
      <c r="AX5" s="9">
        <f t="shared" si="54"/>
        <v>0</v>
      </c>
      <c r="AY5" s="8">
        <v>65</v>
      </c>
      <c r="AZ5">
        <f t="shared" si="11"/>
        <v>15</v>
      </c>
      <c r="BA5">
        <f t="shared" si="55"/>
        <v>0</v>
      </c>
      <c r="BB5" s="9">
        <f t="shared" si="56"/>
        <v>7.5</v>
      </c>
      <c r="BC5" s="8"/>
      <c r="BD5">
        <f t="shared" si="12"/>
        <v>0</v>
      </c>
      <c r="BE5">
        <f t="shared" si="57"/>
        <v>0</v>
      </c>
      <c r="BF5" s="9">
        <f t="shared" si="58"/>
        <v>0</v>
      </c>
      <c r="BG5" s="8"/>
      <c r="BH5">
        <f t="shared" si="13"/>
        <v>0</v>
      </c>
      <c r="BI5">
        <f t="shared" si="59"/>
        <v>0</v>
      </c>
      <c r="BJ5" s="9">
        <f t="shared" si="60"/>
        <v>0</v>
      </c>
      <c r="BK5" s="8">
        <v>70</v>
      </c>
      <c r="BL5">
        <f t="shared" si="14"/>
        <v>20</v>
      </c>
      <c r="BM5">
        <f t="shared" si="61"/>
        <v>0</v>
      </c>
      <c r="BN5" s="9">
        <f t="shared" si="62"/>
        <v>10</v>
      </c>
      <c r="BO5" s="8">
        <v>68</v>
      </c>
      <c r="BP5">
        <f t="shared" si="15"/>
        <v>18</v>
      </c>
      <c r="BQ5">
        <f t="shared" si="63"/>
        <v>0</v>
      </c>
      <c r="BR5" s="9">
        <f t="shared" si="64"/>
        <v>9</v>
      </c>
      <c r="BS5" s="8">
        <v>85</v>
      </c>
      <c r="BT5">
        <f t="shared" si="16"/>
        <v>35</v>
      </c>
      <c r="BU5">
        <f t="shared" si="65"/>
        <v>10</v>
      </c>
      <c r="BV5" s="9">
        <f t="shared" si="66"/>
        <v>20</v>
      </c>
      <c r="BW5" s="8">
        <v>68</v>
      </c>
      <c r="BX5">
        <f t="shared" si="17"/>
        <v>18</v>
      </c>
      <c r="BY5">
        <f t="shared" si="67"/>
        <v>0</v>
      </c>
      <c r="BZ5" s="9">
        <f t="shared" si="68"/>
        <v>9</v>
      </c>
      <c r="CA5" s="8">
        <v>70</v>
      </c>
      <c r="CB5">
        <f t="shared" si="18"/>
        <v>20</v>
      </c>
      <c r="CC5">
        <f t="shared" si="69"/>
        <v>0</v>
      </c>
      <c r="CD5" s="9">
        <f t="shared" si="70"/>
        <v>10</v>
      </c>
      <c r="CE5" s="8"/>
      <c r="CF5">
        <f t="shared" si="19"/>
        <v>0</v>
      </c>
      <c r="CG5">
        <f t="shared" si="71"/>
        <v>0</v>
      </c>
      <c r="CH5" s="9">
        <f t="shared" si="72"/>
        <v>0</v>
      </c>
      <c r="CI5" s="8"/>
      <c r="CJ5">
        <f t="shared" si="20"/>
        <v>0</v>
      </c>
      <c r="CK5">
        <f t="shared" si="73"/>
        <v>0</v>
      </c>
      <c r="CL5" s="9">
        <f t="shared" si="74"/>
        <v>0</v>
      </c>
      <c r="CM5" s="8">
        <v>71</v>
      </c>
      <c r="CN5">
        <f>IF(CM5&gt;37.5,CM5-37.5,0)</f>
        <v>33.5</v>
      </c>
      <c r="CO5">
        <f t="shared" si="75"/>
        <v>0</v>
      </c>
      <c r="CP5" s="9">
        <f t="shared" si="76"/>
        <v>16.75</v>
      </c>
      <c r="CQ5" s="8">
        <v>56</v>
      </c>
      <c r="CR5">
        <f>IF(CQ5&gt;37.5,CQ5-37.5,0)</f>
        <v>18.5</v>
      </c>
      <c r="CS5">
        <f t="shared" si="77"/>
        <v>0</v>
      </c>
      <c r="CT5" s="9">
        <f t="shared" si="78"/>
        <v>9.25</v>
      </c>
      <c r="CU5" s="8"/>
      <c r="CV5">
        <f>IF(CU5&gt;37.5,CU5-37.5,0)</f>
        <v>0</v>
      </c>
      <c r="CW5">
        <f t="shared" si="79"/>
        <v>0</v>
      </c>
      <c r="CX5" s="9">
        <f t="shared" si="80"/>
        <v>0</v>
      </c>
      <c r="CY5" s="8">
        <v>63</v>
      </c>
      <c r="CZ5">
        <f>IF(CY5&gt;37.5,CY5-37.5,0)</f>
        <v>25.5</v>
      </c>
      <c r="DA5">
        <f t="shared" si="81"/>
        <v>0</v>
      </c>
      <c r="DB5" s="9">
        <f t="shared" si="82"/>
        <v>12.75</v>
      </c>
      <c r="DC5" s="8">
        <v>62</v>
      </c>
      <c r="DD5">
        <f>IF(DC5&gt;37.5,DC5-37.5,0)</f>
        <v>24.5</v>
      </c>
      <c r="DE5">
        <f t="shared" si="83"/>
        <v>0</v>
      </c>
      <c r="DF5" s="9">
        <f t="shared" si="84"/>
        <v>12.25</v>
      </c>
      <c r="DG5" s="8"/>
      <c r="DH5">
        <f>IF(DG5&gt;37.5,DG5-37.5,0)</f>
        <v>0</v>
      </c>
      <c r="DI5">
        <f t="shared" si="85"/>
        <v>0</v>
      </c>
      <c r="DJ5" s="9">
        <f t="shared" si="86"/>
        <v>0</v>
      </c>
      <c r="DK5" s="8"/>
      <c r="DL5">
        <f>IF(DK5&gt;37.5,DK5-37.5,0)</f>
        <v>0</v>
      </c>
      <c r="DM5">
        <f t="shared" si="87"/>
        <v>0</v>
      </c>
      <c r="DN5" s="9">
        <f t="shared" si="88"/>
        <v>0</v>
      </c>
      <c r="DO5" s="8"/>
      <c r="DP5">
        <f>IF(DO5&gt;37.5,DO5-37.5,0)</f>
        <v>0</v>
      </c>
      <c r="DQ5">
        <f t="shared" si="89"/>
        <v>0</v>
      </c>
      <c r="DR5" s="9">
        <f t="shared" si="90"/>
        <v>0</v>
      </c>
      <c r="DS5" s="9"/>
      <c r="DT5" s="9">
        <f t="shared" si="29"/>
        <v>0</v>
      </c>
      <c r="DU5">
        <f t="shared" si="91"/>
        <v>0</v>
      </c>
      <c r="DV5" s="9">
        <f t="shared" si="92"/>
        <v>0</v>
      </c>
      <c r="DW5" s="21">
        <f>F5+J5+N5+R5+V5+Z5+AD5+AH5+AL5+AP5+AT5+AX5+BB5+BF5+BJ5+BN5+BR5+BV5+BZ5+CD5+CH5+CL5+CP5+CT5+CX5+DB5+DF5+DJ5+DN5+DR5+DV5</f>
        <v>225</v>
      </c>
      <c r="DX5" s="11">
        <f t="shared" si="94"/>
        <v>1276</v>
      </c>
    </row>
    <row r="6" spans="1:128">
      <c r="A6" s="6" t="s">
        <v>15</v>
      </c>
      <c r="B6" s="15" t="s">
        <v>141</v>
      </c>
      <c r="C6" s="8"/>
      <c r="D6">
        <f t="shared" si="0"/>
        <v>0</v>
      </c>
      <c r="E6">
        <f t="shared" si="30"/>
        <v>0</v>
      </c>
      <c r="F6" s="9">
        <f t="shared" si="31"/>
        <v>0</v>
      </c>
      <c r="G6" s="8"/>
      <c r="H6">
        <f t="shared" si="32"/>
        <v>0</v>
      </c>
      <c r="I6">
        <f t="shared" si="33"/>
        <v>0</v>
      </c>
      <c r="J6" s="9">
        <f t="shared" si="34"/>
        <v>0</v>
      </c>
      <c r="K6" s="8"/>
      <c r="L6">
        <f t="shared" si="1"/>
        <v>0</v>
      </c>
      <c r="M6">
        <f t="shared" si="35"/>
        <v>0</v>
      </c>
      <c r="N6" s="9">
        <f t="shared" si="36"/>
        <v>0</v>
      </c>
      <c r="O6" s="8"/>
      <c r="P6">
        <f t="shared" si="2"/>
        <v>0</v>
      </c>
      <c r="Q6">
        <f t="shared" si="37"/>
        <v>0</v>
      </c>
      <c r="R6" s="9">
        <f t="shared" si="38"/>
        <v>0</v>
      </c>
      <c r="S6" s="8"/>
      <c r="T6">
        <f t="shared" si="3"/>
        <v>0</v>
      </c>
      <c r="U6">
        <f t="shared" si="39"/>
        <v>0</v>
      </c>
      <c r="V6" s="9">
        <f t="shared" si="40"/>
        <v>0</v>
      </c>
      <c r="W6" s="8"/>
      <c r="X6">
        <f t="shared" si="4"/>
        <v>0</v>
      </c>
      <c r="Y6">
        <f t="shared" si="41"/>
        <v>0</v>
      </c>
      <c r="Z6" s="9">
        <f t="shared" si="42"/>
        <v>0</v>
      </c>
      <c r="AA6" s="8"/>
      <c r="AB6">
        <f t="shared" si="5"/>
        <v>0</v>
      </c>
      <c r="AC6">
        <f t="shared" si="43"/>
        <v>0</v>
      </c>
      <c r="AD6" s="9">
        <f t="shared" si="44"/>
        <v>0</v>
      </c>
      <c r="AE6" s="8">
        <v>0</v>
      </c>
      <c r="AF6">
        <f t="shared" si="6"/>
        <v>0</v>
      </c>
      <c r="AG6">
        <f t="shared" si="45"/>
        <v>0</v>
      </c>
      <c r="AH6" s="9">
        <f t="shared" si="46"/>
        <v>0</v>
      </c>
      <c r="AI6" s="8"/>
      <c r="AJ6">
        <f t="shared" si="7"/>
        <v>0</v>
      </c>
      <c r="AK6">
        <f t="shared" si="47"/>
        <v>0</v>
      </c>
      <c r="AL6" s="9">
        <f t="shared" si="48"/>
        <v>0</v>
      </c>
      <c r="AM6" s="8"/>
      <c r="AN6">
        <f t="shared" si="8"/>
        <v>0</v>
      </c>
      <c r="AO6">
        <f t="shared" si="49"/>
        <v>0</v>
      </c>
      <c r="AP6" s="9">
        <f t="shared" si="50"/>
        <v>0</v>
      </c>
      <c r="AQ6" s="8"/>
      <c r="AR6">
        <f t="shared" si="9"/>
        <v>0</v>
      </c>
      <c r="AS6">
        <f t="shared" si="51"/>
        <v>0</v>
      </c>
      <c r="AT6" s="9">
        <f t="shared" si="52"/>
        <v>0</v>
      </c>
      <c r="AU6" s="8"/>
      <c r="AV6">
        <f t="shared" si="10"/>
        <v>0</v>
      </c>
      <c r="AW6">
        <f t="shared" si="53"/>
        <v>0</v>
      </c>
      <c r="AX6" s="9">
        <f t="shared" si="54"/>
        <v>0</v>
      </c>
      <c r="AY6" s="8"/>
      <c r="AZ6">
        <f t="shared" si="11"/>
        <v>0</v>
      </c>
      <c r="BA6">
        <f t="shared" si="55"/>
        <v>0</v>
      </c>
      <c r="BB6" s="9">
        <f t="shared" si="56"/>
        <v>0</v>
      </c>
      <c r="BC6" s="8"/>
      <c r="BD6">
        <f t="shared" si="12"/>
        <v>0</v>
      </c>
      <c r="BE6">
        <f t="shared" si="57"/>
        <v>0</v>
      </c>
      <c r="BF6" s="9">
        <f t="shared" si="58"/>
        <v>0</v>
      </c>
      <c r="BG6" s="8"/>
      <c r="BH6">
        <f t="shared" si="13"/>
        <v>0</v>
      </c>
      <c r="BI6">
        <f t="shared" si="59"/>
        <v>0</v>
      </c>
      <c r="BJ6" s="9">
        <f t="shared" si="60"/>
        <v>0</v>
      </c>
      <c r="BK6" s="8"/>
      <c r="BL6">
        <f t="shared" si="14"/>
        <v>0</v>
      </c>
      <c r="BM6">
        <f t="shared" si="61"/>
        <v>0</v>
      </c>
      <c r="BN6" s="9">
        <f t="shared" si="62"/>
        <v>0</v>
      </c>
      <c r="BO6" s="8"/>
      <c r="BP6">
        <f t="shared" si="15"/>
        <v>0</v>
      </c>
      <c r="BQ6">
        <f t="shared" si="63"/>
        <v>0</v>
      </c>
      <c r="BR6" s="9">
        <f t="shared" si="64"/>
        <v>0</v>
      </c>
      <c r="BS6" s="8"/>
      <c r="BT6">
        <f t="shared" si="16"/>
        <v>0</v>
      </c>
      <c r="BU6">
        <f t="shared" si="65"/>
        <v>0</v>
      </c>
      <c r="BV6" s="9">
        <f t="shared" si="66"/>
        <v>0</v>
      </c>
      <c r="BW6" s="8"/>
      <c r="BX6">
        <f t="shared" si="17"/>
        <v>0</v>
      </c>
      <c r="BY6">
        <f t="shared" si="67"/>
        <v>0</v>
      </c>
      <c r="BZ6" s="9">
        <f t="shared" si="68"/>
        <v>0</v>
      </c>
      <c r="CA6" s="8"/>
      <c r="CB6">
        <f t="shared" si="18"/>
        <v>0</v>
      </c>
      <c r="CC6">
        <f t="shared" si="69"/>
        <v>0</v>
      </c>
      <c r="CD6" s="9">
        <f t="shared" si="70"/>
        <v>0</v>
      </c>
      <c r="CE6" s="8"/>
      <c r="CF6">
        <f t="shared" si="19"/>
        <v>0</v>
      </c>
      <c r="CG6">
        <f t="shared" si="71"/>
        <v>0</v>
      </c>
      <c r="CH6" s="9">
        <f t="shared" si="72"/>
        <v>0</v>
      </c>
      <c r="CI6" s="8"/>
      <c r="CJ6">
        <f t="shared" si="20"/>
        <v>0</v>
      </c>
      <c r="CK6">
        <f t="shared" si="73"/>
        <v>0</v>
      </c>
      <c r="CL6" s="9">
        <f t="shared" si="74"/>
        <v>0</v>
      </c>
      <c r="CM6" s="8"/>
      <c r="CN6">
        <f t="shared" si="21"/>
        <v>0</v>
      </c>
      <c r="CO6">
        <f t="shared" si="75"/>
        <v>0</v>
      </c>
      <c r="CP6" s="9">
        <f t="shared" si="76"/>
        <v>0</v>
      </c>
      <c r="CQ6" s="8"/>
      <c r="CR6">
        <f t="shared" si="22"/>
        <v>0</v>
      </c>
      <c r="CS6">
        <f t="shared" si="77"/>
        <v>0</v>
      </c>
      <c r="CT6" s="9">
        <f t="shared" si="78"/>
        <v>0</v>
      </c>
      <c r="CU6" s="8"/>
      <c r="CV6">
        <f t="shared" si="23"/>
        <v>0</v>
      </c>
      <c r="CW6">
        <f t="shared" si="79"/>
        <v>0</v>
      </c>
      <c r="CX6" s="9">
        <f t="shared" si="80"/>
        <v>0</v>
      </c>
      <c r="CY6" s="8"/>
      <c r="CZ6">
        <f t="shared" si="24"/>
        <v>0</v>
      </c>
      <c r="DA6">
        <f t="shared" si="81"/>
        <v>0</v>
      </c>
      <c r="DB6" s="9">
        <f t="shared" si="82"/>
        <v>0</v>
      </c>
      <c r="DC6" s="8"/>
      <c r="DD6">
        <f t="shared" si="25"/>
        <v>0</v>
      </c>
      <c r="DE6">
        <f t="shared" si="83"/>
        <v>0</v>
      </c>
      <c r="DF6" s="9">
        <f t="shared" si="84"/>
        <v>0</v>
      </c>
      <c r="DG6" s="8"/>
      <c r="DH6">
        <f t="shared" si="26"/>
        <v>0</v>
      </c>
      <c r="DI6">
        <f t="shared" si="85"/>
        <v>0</v>
      </c>
      <c r="DJ6" s="9">
        <f t="shared" si="86"/>
        <v>0</v>
      </c>
      <c r="DK6" s="8"/>
      <c r="DL6">
        <f t="shared" si="27"/>
        <v>0</v>
      </c>
      <c r="DM6">
        <f t="shared" si="87"/>
        <v>0</v>
      </c>
      <c r="DN6" s="9">
        <f t="shared" si="88"/>
        <v>0</v>
      </c>
      <c r="DO6" s="8"/>
      <c r="DP6">
        <f t="shared" si="28"/>
        <v>0</v>
      </c>
      <c r="DQ6">
        <f t="shared" si="89"/>
        <v>0</v>
      </c>
      <c r="DR6" s="9">
        <f t="shared" si="90"/>
        <v>0</v>
      </c>
      <c r="DS6" s="9"/>
      <c r="DT6" s="9">
        <f t="shared" si="29"/>
        <v>0</v>
      </c>
      <c r="DU6">
        <f t="shared" si="91"/>
        <v>0</v>
      </c>
      <c r="DV6" s="9">
        <f t="shared" si="92"/>
        <v>0</v>
      </c>
      <c r="DW6" s="21">
        <f t="shared" si="93"/>
        <v>0</v>
      </c>
      <c r="DX6" s="11">
        <f t="shared" si="94"/>
        <v>0</v>
      </c>
    </row>
    <row r="7" spans="1:128" ht="15.75">
      <c r="A7" s="6" t="s">
        <v>17</v>
      </c>
      <c r="B7" s="15"/>
      <c r="C7" s="8"/>
      <c r="D7">
        <f t="shared" si="0"/>
        <v>0</v>
      </c>
      <c r="E7">
        <f t="shared" si="30"/>
        <v>0</v>
      </c>
      <c r="F7" s="9">
        <f t="shared" si="31"/>
        <v>0</v>
      </c>
      <c r="G7" s="8"/>
      <c r="H7">
        <f t="shared" si="32"/>
        <v>0</v>
      </c>
      <c r="I7">
        <f t="shared" si="33"/>
        <v>0</v>
      </c>
      <c r="J7" s="9">
        <f t="shared" si="34"/>
        <v>0</v>
      </c>
      <c r="K7" s="8"/>
      <c r="L7">
        <f t="shared" si="1"/>
        <v>0</v>
      </c>
      <c r="M7">
        <f t="shared" si="35"/>
        <v>0</v>
      </c>
      <c r="N7" s="9">
        <f t="shared" si="36"/>
        <v>0</v>
      </c>
      <c r="O7" s="8"/>
      <c r="P7">
        <f t="shared" si="2"/>
        <v>0</v>
      </c>
      <c r="Q7">
        <f t="shared" si="37"/>
        <v>0</v>
      </c>
      <c r="R7" s="9">
        <f t="shared" si="38"/>
        <v>0</v>
      </c>
      <c r="S7" s="8"/>
      <c r="T7">
        <f t="shared" si="3"/>
        <v>0</v>
      </c>
      <c r="U7">
        <f t="shared" si="39"/>
        <v>0</v>
      </c>
      <c r="V7" s="9">
        <f t="shared" si="40"/>
        <v>0</v>
      </c>
      <c r="W7" s="8"/>
      <c r="X7">
        <f t="shared" si="4"/>
        <v>0</v>
      </c>
      <c r="Y7">
        <f t="shared" si="41"/>
        <v>0</v>
      </c>
      <c r="Z7" s="9">
        <f t="shared" si="42"/>
        <v>0</v>
      </c>
      <c r="AA7" s="8"/>
      <c r="AB7">
        <f t="shared" si="5"/>
        <v>0</v>
      </c>
      <c r="AC7">
        <f t="shared" si="43"/>
        <v>0</v>
      </c>
      <c r="AD7" s="9">
        <f t="shared" si="44"/>
        <v>0</v>
      </c>
      <c r="AE7" s="8">
        <v>0</v>
      </c>
      <c r="AF7">
        <f t="shared" si="6"/>
        <v>0</v>
      </c>
      <c r="AG7">
        <f t="shared" si="45"/>
        <v>0</v>
      </c>
      <c r="AH7" s="9">
        <f t="shared" si="46"/>
        <v>0</v>
      </c>
      <c r="AI7" s="8"/>
      <c r="AJ7">
        <f t="shared" si="7"/>
        <v>0</v>
      </c>
      <c r="AK7">
        <f t="shared" si="47"/>
        <v>0</v>
      </c>
      <c r="AL7" s="9">
        <f t="shared" si="48"/>
        <v>0</v>
      </c>
      <c r="AM7" s="8"/>
      <c r="AN7">
        <f t="shared" si="8"/>
        <v>0</v>
      </c>
      <c r="AO7">
        <f t="shared" si="49"/>
        <v>0</v>
      </c>
      <c r="AP7" s="9">
        <f t="shared" si="50"/>
        <v>0</v>
      </c>
      <c r="AQ7" s="8"/>
      <c r="AR7">
        <f t="shared" si="9"/>
        <v>0</v>
      </c>
      <c r="AS7">
        <f t="shared" si="51"/>
        <v>0</v>
      </c>
      <c r="AT7" s="9">
        <f t="shared" si="52"/>
        <v>0</v>
      </c>
      <c r="AU7" s="8"/>
      <c r="AV7">
        <f t="shared" si="10"/>
        <v>0</v>
      </c>
      <c r="AW7">
        <f t="shared" si="53"/>
        <v>0</v>
      </c>
      <c r="AX7" s="9">
        <f t="shared" si="54"/>
        <v>0</v>
      </c>
      <c r="AY7" s="8"/>
      <c r="AZ7">
        <f t="shared" si="11"/>
        <v>0</v>
      </c>
      <c r="BA7">
        <f t="shared" si="55"/>
        <v>0</v>
      </c>
      <c r="BB7" s="9">
        <f t="shared" si="56"/>
        <v>0</v>
      </c>
      <c r="BC7" s="8"/>
      <c r="BD7">
        <f t="shared" si="12"/>
        <v>0</v>
      </c>
      <c r="BE7">
        <f t="shared" si="57"/>
        <v>0</v>
      </c>
      <c r="BF7" s="9">
        <f t="shared" si="58"/>
        <v>0</v>
      </c>
      <c r="BG7" s="8"/>
      <c r="BH7">
        <f t="shared" si="13"/>
        <v>0</v>
      </c>
      <c r="BI7">
        <f t="shared" si="59"/>
        <v>0</v>
      </c>
      <c r="BJ7" s="9">
        <f t="shared" si="60"/>
        <v>0</v>
      </c>
      <c r="BK7" s="8"/>
      <c r="BL7">
        <f t="shared" si="14"/>
        <v>0</v>
      </c>
      <c r="BM7">
        <f t="shared" si="61"/>
        <v>0</v>
      </c>
      <c r="BN7" s="9">
        <f t="shared" si="62"/>
        <v>0</v>
      </c>
      <c r="BO7" s="8"/>
      <c r="BP7">
        <f t="shared" si="15"/>
        <v>0</v>
      </c>
      <c r="BQ7">
        <f t="shared" si="63"/>
        <v>0</v>
      </c>
      <c r="BR7" s="9">
        <f t="shared" si="64"/>
        <v>0</v>
      </c>
      <c r="BS7" s="8"/>
      <c r="BT7">
        <f t="shared" si="16"/>
        <v>0</v>
      </c>
      <c r="BU7">
        <f t="shared" si="65"/>
        <v>0</v>
      </c>
      <c r="BV7" s="9">
        <f t="shared" si="66"/>
        <v>0</v>
      </c>
      <c r="BW7" s="8"/>
      <c r="BX7">
        <f t="shared" si="17"/>
        <v>0</v>
      </c>
      <c r="BY7">
        <f t="shared" si="67"/>
        <v>0</v>
      </c>
      <c r="BZ7" s="9">
        <f t="shared" si="68"/>
        <v>0</v>
      </c>
      <c r="CA7" s="8"/>
      <c r="CB7">
        <f t="shared" si="18"/>
        <v>0</v>
      </c>
      <c r="CC7">
        <f t="shared" si="69"/>
        <v>0</v>
      </c>
      <c r="CD7" s="9">
        <f t="shared" si="70"/>
        <v>0</v>
      </c>
      <c r="CE7" s="8"/>
      <c r="CF7">
        <f t="shared" si="19"/>
        <v>0</v>
      </c>
      <c r="CG7">
        <f t="shared" si="71"/>
        <v>0</v>
      </c>
      <c r="CH7" s="9">
        <f t="shared" si="72"/>
        <v>0</v>
      </c>
      <c r="CI7" s="8"/>
      <c r="CJ7">
        <f t="shared" si="20"/>
        <v>0</v>
      </c>
      <c r="CK7">
        <f t="shared" si="73"/>
        <v>0</v>
      </c>
      <c r="CL7" s="9">
        <f t="shared" si="74"/>
        <v>0</v>
      </c>
      <c r="CM7" s="8"/>
      <c r="CN7">
        <f t="shared" si="21"/>
        <v>0</v>
      </c>
      <c r="CO7">
        <f t="shared" si="75"/>
        <v>0</v>
      </c>
      <c r="CP7" s="9">
        <f t="shared" si="76"/>
        <v>0</v>
      </c>
      <c r="CQ7" s="8"/>
      <c r="CR7">
        <f t="shared" si="22"/>
        <v>0</v>
      </c>
      <c r="CS7">
        <f t="shared" si="77"/>
        <v>0</v>
      </c>
      <c r="CT7" s="9">
        <f t="shared" si="78"/>
        <v>0</v>
      </c>
      <c r="CU7" s="8"/>
      <c r="CV7">
        <f t="shared" si="23"/>
        <v>0</v>
      </c>
      <c r="CW7">
        <f t="shared" si="79"/>
        <v>0</v>
      </c>
      <c r="CX7" s="9">
        <f t="shared" si="80"/>
        <v>0</v>
      </c>
      <c r="CY7" s="8"/>
      <c r="CZ7">
        <f t="shared" si="24"/>
        <v>0</v>
      </c>
      <c r="DA7">
        <f t="shared" si="81"/>
        <v>0</v>
      </c>
      <c r="DB7" s="9">
        <f t="shared" si="82"/>
        <v>0</v>
      </c>
      <c r="DC7" s="8"/>
      <c r="DD7">
        <f t="shared" si="25"/>
        <v>0</v>
      </c>
      <c r="DE7">
        <f t="shared" si="83"/>
        <v>0</v>
      </c>
      <c r="DF7" s="9">
        <f t="shared" si="84"/>
        <v>0</v>
      </c>
      <c r="DG7" s="8"/>
      <c r="DH7">
        <f t="shared" si="26"/>
        <v>0</v>
      </c>
      <c r="DI7">
        <f t="shared" si="85"/>
        <v>0</v>
      </c>
      <c r="DJ7" s="9">
        <f t="shared" si="86"/>
        <v>0</v>
      </c>
      <c r="DK7" s="8"/>
      <c r="DL7">
        <f t="shared" si="27"/>
        <v>0</v>
      </c>
      <c r="DM7">
        <f t="shared" si="87"/>
        <v>0</v>
      </c>
      <c r="DN7" s="9">
        <f t="shared" si="88"/>
        <v>0</v>
      </c>
      <c r="DO7" s="8"/>
      <c r="DP7">
        <f t="shared" si="28"/>
        <v>0</v>
      </c>
      <c r="DQ7">
        <f t="shared" si="89"/>
        <v>0</v>
      </c>
      <c r="DR7" s="9">
        <f t="shared" si="90"/>
        <v>0</v>
      </c>
      <c r="DS7" s="9"/>
      <c r="DT7" s="9">
        <f t="shared" si="29"/>
        <v>0</v>
      </c>
      <c r="DU7">
        <f t="shared" si="91"/>
        <v>0</v>
      </c>
      <c r="DV7" s="9">
        <f t="shared" si="92"/>
        <v>0</v>
      </c>
      <c r="DW7" s="21">
        <f t="shared" si="93"/>
        <v>0</v>
      </c>
      <c r="DX7" s="11">
        <f t="shared" si="94"/>
        <v>0</v>
      </c>
    </row>
    <row r="8" spans="1:128" ht="15.75">
      <c r="A8" s="6" t="s">
        <v>19</v>
      </c>
      <c r="B8" s="15"/>
      <c r="C8" s="8"/>
      <c r="D8">
        <f t="shared" si="0"/>
        <v>0</v>
      </c>
      <c r="E8">
        <f t="shared" si="30"/>
        <v>0</v>
      </c>
      <c r="F8" s="9">
        <f t="shared" si="31"/>
        <v>0</v>
      </c>
      <c r="G8" s="8"/>
      <c r="H8">
        <f t="shared" si="32"/>
        <v>0</v>
      </c>
      <c r="I8">
        <f t="shared" si="33"/>
        <v>0</v>
      </c>
      <c r="J8" s="9">
        <f t="shared" si="34"/>
        <v>0</v>
      </c>
      <c r="K8" s="8"/>
      <c r="L8">
        <f t="shared" si="1"/>
        <v>0</v>
      </c>
      <c r="M8">
        <f t="shared" si="35"/>
        <v>0</v>
      </c>
      <c r="N8" s="9">
        <f t="shared" si="36"/>
        <v>0</v>
      </c>
      <c r="O8" s="8"/>
      <c r="P8">
        <f t="shared" si="2"/>
        <v>0</v>
      </c>
      <c r="Q8">
        <f t="shared" si="37"/>
        <v>0</v>
      </c>
      <c r="R8" s="9">
        <f t="shared" si="38"/>
        <v>0</v>
      </c>
      <c r="S8" s="8"/>
      <c r="T8">
        <f t="shared" si="3"/>
        <v>0</v>
      </c>
      <c r="U8">
        <f t="shared" si="39"/>
        <v>0</v>
      </c>
      <c r="V8" s="9">
        <f t="shared" si="40"/>
        <v>0</v>
      </c>
      <c r="W8" s="8"/>
      <c r="X8">
        <f t="shared" si="4"/>
        <v>0</v>
      </c>
      <c r="Y8">
        <f t="shared" si="41"/>
        <v>0</v>
      </c>
      <c r="Z8" s="9">
        <f t="shared" si="42"/>
        <v>0</v>
      </c>
      <c r="AA8" s="8"/>
      <c r="AB8">
        <f t="shared" si="5"/>
        <v>0</v>
      </c>
      <c r="AC8">
        <f t="shared" si="43"/>
        <v>0</v>
      </c>
      <c r="AD8" s="9">
        <f t="shared" si="44"/>
        <v>0</v>
      </c>
      <c r="AE8" s="8">
        <v>0</v>
      </c>
      <c r="AF8">
        <f t="shared" si="6"/>
        <v>0</v>
      </c>
      <c r="AG8">
        <f t="shared" si="45"/>
        <v>0</v>
      </c>
      <c r="AH8" s="9">
        <f t="shared" si="46"/>
        <v>0</v>
      </c>
      <c r="AI8" s="8"/>
      <c r="AJ8">
        <f t="shared" si="7"/>
        <v>0</v>
      </c>
      <c r="AK8">
        <f t="shared" si="47"/>
        <v>0</v>
      </c>
      <c r="AL8" s="9">
        <f t="shared" si="48"/>
        <v>0</v>
      </c>
      <c r="AM8" s="8"/>
      <c r="AN8">
        <f t="shared" si="8"/>
        <v>0</v>
      </c>
      <c r="AO8">
        <f t="shared" si="49"/>
        <v>0</v>
      </c>
      <c r="AP8" s="9">
        <f t="shared" si="50"/>
        <v>0</v>
      </c>
      <c r="AQ8" s="8"/>
      <c r="AR8">
        <f t="shared" si="9"/>
        <v>0</v>
      </c>
      <c r="AS8">
        <f t="shared" si="51"/>
        <v>0</v>
      </c>
      <c r="AT8" s="9">
        <f t="shared" si="52"/>
        <v>0</v>
      </c>
      <c r="AU8" s="8"/>
      <c r="AV8">
        <f t="shared" si="10"/>
        <v>0</v>
      </c>
      <c r="AW8">
        <f t="shared" si="53"/>
        <v>0</v>
      </c>
      <c r="AX8" s="9">
        <f t="shared" si="54"/>
        <v>0</v>
      </c>
      <c r="AY8" s="8"/>
      <c r="AZ8">
        <f t="shared" si="11"/>
        <v>0</v>
      </c>
      <c r="BA8">
        <f t="shared" si="55"/>
        <v>0</v>
      </c>
      <c r="BB8" s="9">
        <f t="shared" si="56"/>
        <v>0</v>
      </c>
      <c r="BC8" s="8"/>
      <c r="BD8">
        <f t="shared" si="12"/>
        <v>0</v>
      </c>
      <c r="BE8">
        <f t="shared" si="57"/>
        <v>0</v>
      </c>
      <c r="BF8" s="9">
        <f t="shared" si="58"/>
        <v>0</v>
      </c>
      <c r="BG8" s="8"/>
      <c r="BH8">
        <f t="shared" si="13"/>
        <v>0</v>
      </c>
      <c r="BI8">
        <f t="shared" si="59"/>
        <v>0</v>
      </c>
      <c r="BJ8" s="9">
        <f t="shared" si="60"/>
        <v>0</v>
      </c>
      <c r="BK8" s="8"/>
      <c r="BL8">
        <f t="shared" si="14"/>
        <v>0</v>
      </c>
      <c r="BM8">
        <f t="shared" si="61"/>
        <v>0</v>
      </c>
      <c r="BN8" s="9">
        <f t="shared" si="62"/>
        <v>0</v>
      </c>
      <c r="BO8" s="8"/>
      <c r="BP8">
        <f t="shared" si="15"/>
        <v>0</v>
      </c>
      <c r="BQ8">
        <f t="shared" si="63"/>
        <v>0</v>
      </c>
      <c r="BR8" s="9">
        <f t="shared" si="64"/>
        <v>0</v>
      </c>
      <c r="BS8" s="8"/>
      <c r="BT8">
        <f t="shared" si="16"/>
        <v>0</v>
      </c>
      <c r="BU8">
        <f t="shared" si="65"/>
        <v>0</v>
      </c>
      <c r="BV8" s="9">
        <f t="shared" si="66"/>
        <v>0</v>
      </c>
      <c r="BW8" s="8"/>
      <c r="BX8">
        <f t="shared" si="17"/>
        <v>0</v>
      </c>
      <c r="BY8">
        <f t="shared" si="67"/>
        <v>0</v>
      </c>
      <c r="BZ8" s="9">
        <f t="shared" si="68"/>
        <v>0</v>
      </c>
      <c r="CA8" s="8"/>
      <c r="CB8">
        <f t="shared" si="18"/>
        <v>0</v>
      </c>
      <c r="CC8">
        <f t="shared" si="69"/>
        <v>0</v>
      </c>
      <c r="CD8" s="9">
        <f t="shared" si="70"/>
        <v>0</v>
      </c>
      <c r="CE8" s="8"/>
      <c r="CF8">
        <f t="shared" si="19"/>
        <v>0</v>
      </c>
      <c r="CG8">
        <f t="shared" si="71"/>
        <v>0</v>
      </c>
      <c r="CH8" s="9">
        <f t="shared" si="72"/>
        <v>0</v>
      </c>
      <c r="CI8" s="8"/>
      <c r="CJ8">
        <f t="shared" si="20"/>
        <v>0</v>
      </c>
      <c r="CK8">
        <f t="shared" si="73"/>
        <v>0</v>
      </c>
      <c r="CL8" s="9">
        <f t="shared" si="74"/>
        <v>0</v>
      </c>
      <c r="CM8" s="8"/>
      <c r="CN8">
        <f t="shared" si="21"/>
        <v>0</v>
      </c>
      <c r="CO8">
        <f t="shared" si="75"/>
        <v>0</v>
      </c>
      <c r="CP8" s="9">
        <f t="shared" si="76"/>
        <v>0</v>
      </c>
      <c r="CQ8" s="8"/>
      <c r="CR8">
        <f t="shared" si="22"/>
        <v>0</v>
      </c>
      <c r="CS8">
        <f t="shared" si="77"/>
        <v>0</v>
      </c>
      <c r="CT8" s="9">
        <f t="shared" si="78"/>
        <v>0</v>
      </c>
      <c r="CU8" s="8"/>
      <c r="CV8">
        <f t="shared" si="23"/>
        <v>0</v>
      </c>
      <c r="CW8">
        <f t="shared" si="79"/>
        <v>0</v>
      </c>
      <c r="CX8" s="9">
        <f t="shared" si="80"/>
        <v>0</v>
      </c>
      <c r="CY8" s="8"/>
      <c r="CZ8">
        <f t="shared" si="24"/>
        <v>0</v>
      </c>
      <c r="DA8">
        <f t="shared" si="81"/>
        <v>0</v>
      </c>
      <c r="DB8" s="9">
        <f t="shared" si="82"/>
        <v>0</v>
      </c>
      <c r="DC8" s="8"/>
      <c r="DD8">
        <f t="shared" si="25"/>
        <v>0</v>
      </c>
      <c r="DE8">
        <f t="shared" si="83"/>
        <v>0</v>
      </c>
      <c r="DF8" s="9">
        <f t="shared" si="84"/>
        <v>0</v>
      </c>
      <c r="DG8" s="8"/>
      <c r="DH8">
        <f t="shared" si="26"/>
        <v>0</v>
      </c>
      <c r="DI8">
        <f t="shared" si="85"/>
        <v>0</v>
      </c>
      <c r="DJ8" s="9">
        <f t="shared" si="86"/>
        <v>0</v>
      </c>
      <c r="DK8" s="8"/>
      <c r="DL8">
        <f t="shared" si="27"/>
        <v>0</v>
      </c>
      <c r="DM8">
        <f t="shared" si="87"/>
        <v>0</v>
      </c>
      <c r="DN8" s="9">
        <f t="shared" si="88"/>
        <v>0</v>
      </c>
      <c r="DO8" s="8"/>
      <c r="DP8">
        <f t="shared" si="28"/>
        <v>0</v>
      </c>
      <c r="DQ8">
        <f t="shared" si="89"/>
        <v>0</v>
      </c>
      <c r="DR8" s="9">
        <f t="shared" si="90"/>
        <v>0</v>
      </c>
      <c r="DS8" s="9"/>
      <c r="DT8" s="9">
        <f t="shared" si="29"/>
        <v>0</v>
      </c>
      <c r="DU8">
        <f t="shared" si="91"/>
        <v>0</v>
      </c>
      <c r="DV8" s="9">
        <f t="shared" si="92"/>
        <v>0</v>
      </c>
      <c r="DW8" s="21">
        <f t="shared" si="93"/>
        <v>0</v>
      </c>
      <c r="DX8" s="11">
        <f t="shared" si="94"/>
        <v>0</v>
      </c>
    </row>
    <row r="9" spans="1:128" ht="15.75">
      <c r="A9" s="6" t="s">
        <v>21</v>
      </c>
      <c r="B9" s="15"/>
      <c r="C9" s="8"/>
      <c r="D9">
        <f t="shared" si="0"/>
        <v>0</v>
      </c>
      <c r="E9">
        <f t="shared" si="30"/>
        <v>0</v>
      </c>
      <c r="F9" s="9">
        <f t="shared" si="31"/>
        <v>0</v>
      </c>
      <c r="G9" s="8"/>
      <c r="H9">
        <f t="shared" si="32"/>
        <v>0</v>
      </c>
      <c r="I9">
        <f t="shared" si="33"/>
        <v>0</v>
      </c>
      <c r="J9" s="9">
        <f t="shared" si="34"/>
        <v>0</v>
      </c>
      <c r="K9" s="8"/>
      <c r="L9">
        <f t="shared" si="1"/>
        <v>0</v>
      </c>
      <c r="M9">
        <f t="shared" si="35"/>
        <v>0</v>
      </c>
      <c r="N9" s="9">
        <f t="shared" si="36"/>
        <v>0</v>
      </c>
      <c r="O9" s="8"/>
      <c r="P9">
        <f t="shared" si="2"/>
        <v>0</v>
      </c>
      <c r="Q9">
        <f t="shared" si="37"/>
        <v>0</v>
      </c>
      <c r="R9" s="9">
        <f t="shared" si="38"/>
        <v>0</v>
      </c>
      <c r="S9" s="8"/>
      <c r="T9">
        <f t="shared" si="3"/>
        <v>0</v>
      </c>
      <c r="U9">
        <f t="shared" si="39"/>
        <v>0</v>
      </c>
      <c r="V9" s="9">
        <f t="shared" si="40"/>
        <v>0</v>
      </c>
      <c r="W9" s="8"/>
      <c r="X9">
        <f t="shared" si="4"/>
        <v>0</v>
      </c>
      <c r="Y9">
        <f t="shared" si="41"/>
        <v>0</v>
      </c>
      <c r="Z9" s="9">
        <f t="shared" si="42"/>
        <v>0</v>
      </c>
      <c r="AA9" s="8"/>
      <c r="AB9">
        <f t="shared" si="5"/>
        <v>0</v>
      </c>
      <c r="AC9">
        <f t="shared" si="43"/>
        <v>0</v>
      </c>
      <c r="AD9" s="9">
        <f t="shared" si="44"/>
        <v>0</v>
      </c>
      <c r="AE9" s="8">
        <v>0</v>
      </c>
      <c r="AF9">
        <f t="shared" si="6"/>
        <v>0</v>
      </c>
      <c r="AG9">
        <f t="shared" si="45"/>
        <v>0</v>
      </c>
      <c r="AH9" s="9">
        <f t="shared" si="46"/>
        <v>0</v>
      </c>
      <c r="AI9" s="8"/>
      <c r="AJ9">
        <f t="shared" si="7"/>
        <v>0</v>
      </c>
      <c r="AK9">
        <f t="shared" si="47"/>
        <v>0</v>
      </c>
      <c r="AL9" s="9">
        <f t="shared" si="48"/>
        <v>0</v>
      </c>
      <c r="AM9" s="8"/>
      <c r="AN9">
        <f t="shared" si="8"/>
        <v>0</v>
      </c>
      <c r="AO9">
        <f t="shared" si="49"/>
        <v>0</v>
      </c>
      <c r="AP9" s="9">
        <f t="shared" si="50"/>
        <v>0</v>
      </c>
      <c r="AQ9" s="8"/>
      <c r="AR9">
        <f t="shared" si="9"/>
        <v>0</v>
      </c>
      <c r="AS9">
        <f t="shared" si="51"/>
        <v>0</v>
      </c>
      <c r="AT9" s="9">
        <f t="shared" si="52"/>
        <v>0</v>
      </c>
      <c r="AU9" s="8"/>
      <c r="AV9">
        <f t="shared" si="10"/>
        <v>0</v>
      </c>
      <c r="AW9">
        <f t="shared" si="53"/>
        <v>0</v>
      </c>
      <c r="AX9" s="9">
        <f t="shared" si="54"/>
        <v>0</v>
      </c>
      <c r="AY9" s="8"/>
      <c r="AZ9">
        <f t="shared" si="11"/>
        <v>0</v>
      </c>
      <c r="BA9">
        <f t="shared" si="55"/>
        <v>0</v>
      </c>
      <c r="BB9" s="9">
        <f t="shared" si="56"/>
        <v>0</v>
      </c>
      <c r="BC9" s="8"/>
      <c r="BD9">
        <f t="shared" si="12"/>
        <v>0</v>
      </c>
      <c r="BE9">
        <f t="shared" si="57"/>
        <v>0</v>
      </c>
      <c r="BF9" s="9">
        <f t="shared" si="58"/>
        <v>0</v>
      </c>
      <c r="BG9" s="8"/>
      <c r="BH9">
        <f t="shared" si="13"/>
        <v>0</v>
      </c>
      <c r="BI9">
        <f t="shared" si="59"/>
        <v>0</v>
      </c>
      <c r="BJ9" s="9">
        <f t="shared" si="60"/>
        <v>0</v>
      </c>
      <c r="BK9" s="8"/>
      <c r="BL9">
        <f t="shared" si="14"/>
        <v>0</v>
      </c>
      <c r="BM9">
        <f t="shared" si="61"/>
        <v>0</v>
      </c>
      <c r="BN9" s="9">
        <f t="shared" si="62"/>
        <v>0</v>
      </c>
      <c r="BO9" s="8"/>
      <c r="BP9">
        <f t="shared" si="15"/>
        <v>0</v>
      </c>
      <c r="BQ9">
        <f t="shared" si="63"/>
        <v>0</v>
      </c>
      <c r="BR9" s="9">
        <f t="shared" si="64"/>
        <v>0</v>
      </c>
      <c r="BS9" s="8"/>
      <c r="BT9">
        <f t="shared" si="16"/>
        <v>0</v>
      </c>
      <c r="BU9">
        <f t="shared" si="65"/>
        <v>0</v>
      </c>
      <c r="BV9" s="9">
        <f t="shared" si="66"/>
        <v>0</v>
      </c>
      <c r="BW9" s="8"/>
      <c r="BX9">
        <f t="shared" si="17"/>
        <v>0</v>
      </c>
      <c r="BY9">
        <f t="shared" si="67"/>
        <v>0</v>
      </c>
      <c r="BZ9" s="9">
        <f t="shared" si="68"/>
        <v>0</v>
      </c>
      <c r="CA9" s="8"/>
      <c r="CB9">
        <f t="shared" si="18"/>
        <v>0</v>
      </c>
      <c r="CC9">
        <f t="shared" si="69"/>
        <v>0</v>
      </c>
      <c r="CD9" s="9">
        <f t="shared" si="70"/>
        <v>0</v>
      </c>
      <c r="CE9" s="8"/>
      <c r="CF9">
        <f t="shared" si="19"/>
        <v>0</v>
      </c>
      <c r="CG9">
        <f t="shared" si="71"/>
        <v>0</v>
      </c>
      <c r="CH9" s="9">
        <f t="shared" si="72"/>
        <v>0</v>
      </c>
      <c r="CI9" s="8"/>
      <c r="CJ9">
        <f t="shared" si="20"/>
        <v>0</v>
      </c>
      <c r="CK9">
        <f t="shared" si="73"/>
        <v>0</v>
      </c>
      <c r="CL9" s="9">
        <f t="shared" si="74"/>
        <v>0</v>
      </c>
      <c r="CM9" s="8"/>
      <c r="CN9">
        <f t="shared" si="21"/>
        <v>0</v>
      </c>
      <c r="CO9">
        <f t="shared" si="75"/>
        <v>0</v>
      </c>
      <c r="CP9" s="9">
        <f t="shared" si="76"/>
        <v>0</v>
      </c>
      <c r="CQ9" s="8"/>
      <c r="CR9">
        <f t="shared" si="22"/>
        <v>0</v>
      </c>
      <c r="CS9">
        <f t="shared" si="77"/>
        <v>0</v>
      </c>
      <c r="CT9" s="9">
        <f t="shared" si="78"/>
        <v>0</v>
      </c>
      <c r="CU9" s="8"/>
      <c r="CV9">
        <f t="shared" si="23"/>
        <v>0</v>
      </c>
      <c r="CW9">
        <f t="shared" si="79"/>
        <v>0</v>
      </c>
      <c r="CX9" s="9">
        <f t="shared" si="80"/>
        <v>0</v>
      </c>
      <c r="CY9" s="8"/>
      <c r="CZ9">
        <f t="shared" si="24"/>
        <v>0</v>
      </c>
      <c r="DA9">
        <f t="shared" si="81"/>
        <v>0</v>
      </c>
      <c r="DB9" s="9">
        <f t="shared" si="82"/>
        <v>0</v>
      </c>
      <c r="DC9" s="8"/>
      <c r="DD9">
        <f t="shared" si="25"/>
        <v>0</v>
      </c>
      <c r="DE9">
        <f t="shared" si="83"/>
        <v>0</v>
      </c>
      <c r="DF9" s="9">
        <f t="shared" si="84"/>
        <v>0</v>
      </c>
      <c r="DG9" s="8"/>
      <c r="DH9">
        <f t="shared" si="26"/>
        <v>0</v>
      </c>
      <c r="DI9">
        <f t="shared" si="85"/>
        <v>0</v>
      </c>
      <c r="DJ9" s="9">
        <f t="shared" si="86"/>
        <v>0</v>
      </c>
      <c r="DK9" s="8"/>
      <c r="DL9">
        <f t="shared" si="27"/>
        <v>0</v>
      </c>
      <c r="DM9">
        <f t="shared" si="87"/>
        <v>0</v>
      </c>
      <c r="DN9" s="9">
        <f t="shared" si="88"/>
        <v>0</v>
      </c>
      <c r="DO9" s="8"/>
      <c r="DP9">
        <f t="shared" si="28"/>
        <v>0</v>
      </c>
      <c r="DQ9">
        <f t="shared" si="89"/>
        <v>0</v>
      </c>
      <c r="DR9" s="9">
        <f t="shared" si="90"/>
        <v>0</v>
      </c>
      <c r="DS9" s="9"/>
      <c r="DT9" s="9">
        <f t="shared" si="29"/>
        <v>0</v>
      </c>
      <c r="DU9">
        <f t="shared" si="91"/>
        <v>0</v>
      </c>
      <c r="DV9" s="9">
        <f t="shared" si="92"/>
        <v>0</v>
      </c>
      <c r="DW9" s="21">
        <f t="shared" si="93"/>
        <v>0</v>
      </c>
      <c r="DX9" s="11">
        <f t="shared" ref="DX6:DX24" si="95">C9+G9+K9+O9+S9+W9+AA9+AE9+AI9+AM9+AQ9+AU9+AY9+BC9+BG9+BK9+BO9+BS9+BW9+CA9+CE9+CI9+CM9+CQ9+CU9+CY9+DC9+DG9+DK9+DO9</f>
        <v>0</v>
      </c>
    </row>
    <row r="10" spans="1:128" ht="19.5">
      <c r="A10" s="6"/>
      <c r="B10" s="15"/>
      <c r="C10" s="8"/>
      <c r="D10">
        <f t="shared" si="0"/>
        <v>0</v>
      </c>
      <c r="E10">
        <f t="shared" si="30"/>
        <v>0</v>
      </c>
      <c r="F10" s="9">
        <f t="shared" si="31"/>
        <v>0</v>
      </c>
      <c r="G10" s="8"/>
      <c r="H10">
        <f t="shared" si="32"/>
        <v>0</v>
      </c>
      <c r="I10">
        <f t="shared" si="33"/>
        <v>0</v>
      </c>
      <c r="J10" s="9">
        <f t="shared" si="34"/>
        <v>0</v>
      </c>
      <c r="K10" s="8"/>
      <c r="L10">
        <f t="shared" si="1"/>
        <v>0</v>
      </c>
      <c r="M10">
        <f t="shared" si="35"/>
        <v>0</v>
      </c>
      <c r="N10" s="9">
        <f t="shared" si="36"/>
        <v>0</v>
      </c>
      <c r="O10" s="8"/>
      <c r="P10">
        <f t="shared" si="2"/>
        <v>0</v>
      </c>
      <c r="Q10">
        <f t="shared" si="37"/>
        <v>0</v>
      </c>
      <c r="R10" s="9">
        <f t="shared" si="38"/>
        <v>0</v>
      </c>
      <c r="S10" s="8"/>
      <c r="T10">
        <f t="shared" si="3"/>
        <v>0</v>
      </c>
      <c r="U10">
        <f t="shared" si="39"/>
        <v>0</v>
      </c>
      <c r="V10" s="9">
        <f t="shared" si="40"/>
        <v>0</v>
      </c>
      <c r="W10" s="8"/>
      <c r="X10">
        <f t="shared" si="4"/>
        <v>0</v>
      </c>
      <c r="Y10">
        <f t="shared" si="41"/>
        <v>0</v>
      </c>
      <c r="Z10" s="9">
        <f t="shared" si="42"/>
        <v>0</v>
      </c>
      <c r="AA10" s="8"/>
      <c r="AB10">
        <f t="shared" si="5"/>
        <v>0</v>
      </c>
      <c r="AC10">
        <f t="shared" si="43"/>
        <v>0</v>
      </c>
      <c r="AD10" s="9">
        <f t="shared" si="44"/>
        <v>0</v>
      </c>
      <c r="AE10" s="8">
        <v>0</v>
      </c>
      <c r="AF10">
        <f t="shared" si="6"/>
        <v>0</v>
      </c>
      <c r="AG10">
        <f t="shared" si="45"/>
        <v>0</v>
      </c>
      <c r="AH10" s="9">
        <f t="shared" si="46"/>
        <v>0</v>
      </c>
      <c r="AI10" s="8"/>
      <c r="AJ10">
        <f t="shared" si="7"/>
        <v>0</v>
      </c>
      <c r="AK10">
        <f t="shared" si="47"/>
        <v>0</v>
      </c>
      <c r="AL10" s="9">
        <f t="shared" si="48"/>
        <v>0</v>
      </c>
      <c r="AM10" s="8"/>
      <c r="AN10">
        <f t="shared" si="8"/>
        <v>0</v>
      </c>
      <c r="AO10">
        <f t="shared" si="49"/>
        <v>0</v>
      </c>
      <c r="AP10" s="9">
        <f t="shared" si="50"/>
        <v>0</v>
      </c>
      <c r="AQ10" s="8"/>
      <c r="AR10">
        <f t="shared" si="9"/>
        <v>0</v>
      </c>
      <c r="AS10">
        <f t="shared" si="51"/>
        <v>0</v>
      </c>
      <c r="AT10" s="9">
        <f t="shared" si="52"/>
        <v>0</v>
      </c>
      <c r="AU10" s="8"/>
      <c r="AV10">
        <f t="shared" si="10"/>
        <v>0</v>
      </c>
      <c r="AW10">
        <f t="shared" si="53"/>
        <v>0</v>
      </c>
      <c r="AX10" s="9">
        <f t="shared" si="54"/>
        <v>0</v>
      </c>
      <c r="AY10" s="8"/>
      <c r="AZ10">
        <f t="shared" si="11"/>
        <v>0</v>
      </c>
      <c r="BA10">
        <f t="shared" si="55"/>
        <v>0</v>
      </c>
      <c r="BB10" s="9">
        <f t="shared" si="56"/>
        <v>0</v>
      </c>
      <c r="BC10" s="8"/>
      <c r="BD10">
        <f t="shared" si="12"/>
        <v>0</v>
      </c>
      <c r="BE10">
        <f t="shared" si="57"/>
        <v>0</v>
      </c>
      <c r="BF10" s="9">
        <f t="shared" si="58"/>
        <v>0</v>
      </c>
      <c r="BG10" s="8"/>
      <c r="BH10">
        <f t="shared" si="13"/>
        <v>0</v>
      </c>
      <c r="BI10">
        <f t="shared" si="59"/>
        <v>0</v>
      </c>
      <c r="BJ10" s="9">
        <f t="shared" si="60"/>
        <v>0</v>
      </c>
      <c r="BK10" s="8"/>
      <c r="BL10">
        <f t="shared" si="14"/>
        <v>0</v>
      </c>
      <c r="BM10">
        <f t="shared" si="61"/>
        <v>0</v>
      </c>
      <c r="BN10" s="9">
        <f t="shared" si="62"/>
        <v>0</v>
      </c>
      <c r="BO10" s="8"/>
      <c r="BP10">
        <f t="shared" si="15"/>
        <v>0</v>
      </c>
      <c r="BQ10">
        <f t="shared" si="63"/>
        <v>0</v>
      </c>
      <c r="BR10" s="9">
        <f t="shared" si="64"/>
        <v>0</v>
      </c>
      <c r="BS10" s="8"/>
      <c r="BT10">
        <f t="shared" si="16"/>
        <v>0</v>
      </c>
      <c r="BU10">
        <f t="shared" si="65"/>
        <v>0</v>
      </c>
      <c r="BV10" s="9">
        <f t="shared" si="66"/>
        <v>0</v>
      </c>
      <c r="BW10" s="8"/>
      <c r="BX10">
        <f t="shared" si="17"/>
        <v>0</v>
      </c>
      <c r="BY10">
        <f t="shared" si="67"/>
        <v>0</v>
      </c>
      <c r="BZ10" s="9">
        <f t="shared" si="68"/>
        <v>0</v>
      </c>
      <c r="CA10" s="8"/>
      <c r="CB10">
        <f t="shared" si="18"/>
        <v>0</v>
      </c>
      <c r="CC10">
        <f t="shared" si="69"/>
        <v>0</v>
      </c>
      <c r="CD10" s="9">
        <f t="shared" si="70"/>
        <v>0</v>
      </c>
      <c r="CE10" s="8"/>
      <c r="CF10">
        <f t="shared" si="19"/>
        <v>0</v>
      </c>
      <c r="CG10">
        <f t="shared" si="71"/>
        <v>0</v>
      </c>
      <c r="CH10" s="9">
        <f t="shared" si="72"/>
        <v>0</v>
      </c>
      <c r="CI10" s="8"/>
      <c r="CJ10">
        <f t="shared" si="20"/>
        <v>0</v>
      </c>
      <c r="CK10">
        <f t="shared" si="73"/>
        <v>0</v>
      </c>
      <c r="CL10" s="9">
        <f t="shared" si="74"/>
        <v>0</v>
      </c>
      <c r="CM10" s="8"/>
      <c r="CN10">
        <f t="shared" si="21"/>
        <v>0</v>
      </c>
      <c r="CO10">
        <f t="shared" si="75"/>
        <v>0</v>
      </c>
      <c r="CP10" s="9">
        <f t="shared" si="76"/>
        <v>0</v>
      </c>
      <c r="CQ10" s="8"/>
      <c r="CR10">
        <f t="shared" si="22"/>
        <v>0</v>
      </c>
      <c r="CS10">
        <f t="shared" si="77"/>
        <v>0</v>
      </c>
      <c r="CT10" s="9">
        <f t="shared" si="78"/>
        <v>0</v>
      </c>
      <c r="CU10" s="8"/>
      <c r="CV10">
        <f t="shared" si="23"/>
        <v>0</v>
      </c>
      <c r="CW10">
        <f t="shared" si="79"/>
        <v>0</v>
      </c>
      <c r="CX10" s="9">
        <f t="shared" si="80"/>
        <v>0</v>
      </c>
      <c r="CY10" s="8"/>
      <c r="CZ10">
        <f t="shared" si="24"/>
        <v>0</v>
      </c>
      <c r="DA10">
        <f t="shared" si="81"/>
        <v>0</v>
      </c>
      <c r="DB10" s="9">
        <f t="shared" si="82"/>
        <v>0</v>
      </c>
      <c r="DC10" s="8"/>
      <c r="DD10">
        <f t="shared" si="25"/>
        <v>0</v>
      </c>
      <c r="DE10">
        <f t="shared" si="83"/>
        <v>0</v>
      </c>
      <c r="DF10" s="9">
        <f t="shared" si="84"/>
        <v>0</v>
      </c>
      <c r="DG10" s="8"/>
      <c r="DH10">
        <f t="shared" si="26"/>
        <v>0</v>
      </c>
      <c r="DI10">
        <f t="shared" si="85"/>
        <v>0</v>
      </c>
      <c r="DJ10" s="9">
        <f t="shared" si="86"/>
        <v>0</v>
      </c>
      <c r="DK10" s="8"/>
      <c r="DL10">
        <f t="shared" si="27"/>
        <v>0</v>
      </c>
      <c r="DM10">
        <f t="shared" si="87"/>
        <v>0</v>
      </c>
      <c r="DN10" s="9">
        <f t="shared" si="88"/>
        <v>0</v>
      </c>
      <c r="DO10" s="8"/>
      <c r="DP10">
        <f t="shared" si="28"/>
        <v>0</v>
      </c>
      <c r="DQ10">
        <f t="shared" si="89"/>
        <v>0</v>
      </c>
      <c r="DR10" s="9">
        <f t="shared" si="90"/>
        <v>0</v>
      </c>
      <c r="DS10" s="9"/>
      <c r="DT10" s="9">
        <f t="shared" si="29"/>
        <v>0</v>
      </c>
      <c r="DU10">
        <f t="shared" si="91"/>
        <v>0</v>
      </c>
      <c r="DV10" s="9">
        <f t="shared" si="92"/>
        <v>0</v>
      </c>
      <c r="DW10" s="19">
        <f t="shared" ref="DW3:DW24" si="96">F10+J10+N10+R10+V10+Z10+AD10+AH10+AL10+AP10+AT10+AX10+BB10+BF10+BJ10+BN10+BR10+BV10+BZ10+CD10+CH10+CL10+CP10+CT10+CX10+DB10+DF10+DJ10+DN10+DR10+DV10</f>
        <v>0</v>
      </c>
      <c r="DX10" s="11">
        <f t="shared" si="95"/>
        <v>0</v>
      </c>
    </row>
    <row r="11" spans="1:128" ht="15.75">
      <c r="A11" s="6" t="s">
        <v>24</v>
      </c>
      <c r="B11" s="15"/>
      <c r="C11" s="8"/>
      <c r="D11">
        <f t="shared" si="0"/>
        <v>0</v>
      </c>
      <c r="E11">
        <f t="shared" si="30"/>
        <v>0</v>
      </c>
      <c r="F11" s="9">
        <f t="shared" si="31"/>
        <v>0</v>
      </c>
      <c r="G11" s="8"/>
      <c r="H11">
        <f t="shared" si="32"/>
        <v>0</v>
      </c>
      <c r="I11">
        <f t="shared" si="33"/>
        <v>0</v>
      </c>
      <c r="J11" s="9">
        <f t="shared" si="34"/>
        <v>0</v>
      </c>
      <c r="K11" s="8"/>
      <c r="L11">
        <f t="shared" si="1"/>
        <v>0</v>
      </c>
      <c r="M11">
        <f t="shared" si="35"/>
        <v>0</v>
      </c>
      <c r="N11" s="9">
        <f t="shared" si="36"/>
        <v>0</v>
      </c>
      <c r="O11" s="8"/>
      <c r="P11">
        <f t="shared" si="2"/>
        <v>0</v>
      </c>
      <c r="Q11">
        <f t="shared" si="37"/>
        <v>0</v>
      </c>
      <c r="R11" s="9">
        <f t="shared" si="38"/>
        <v>0</v>
      </c>
      <c r="S11" s="8"/>
      <c r="T11">
        <f t="shared" si="3"/>
        <v>0</v>
      </c>
      <c r="U11">
        <f t="shared" si="39"/>
        <v>0</v>
      </c>
      <c r="V11" s="9">
        <f t="shared" si="40"/>
        <v>0</v>
      </c>
      <c r="W11" s="8"/>
      <c r="X11">
        <f t="shared" si="4"/>
        <v>0</v>
      </c>
      <c r="Y11">
        <f t="shared" si="41"/>
        <v>0</v>
      </c>
      <c r="Z11" s="9">
        <f t="shared" si="42"/>
        <v>0</v>
      </c>
      <c r="AA11" s="8"/>
      <c r="AB11">
        <f t="shared" si="5"/>
        <v>0</v>
      </c>
      <c r="AC11">
        <f t="shared" si="43"/>
        <v>0</v>
      </c>
      <c r="AD11" s="9">
        <f t="shared" si="44"/>
        <v>0</v>
      </c>
      <c r="AE11" s="8">
        <v>0</v>
      </c>
      <c r="AF11">
        <f t="shared" si="6"/>
        <v>0</v>
      </c>
      <c r="AG11">
        <f t="shared" si="45"/>
        <v>0</v>
      </c>
      <c r="AH11" s="9">
        <f t="shared" si="46"/>
        <v>0</v>
      </c>
      <c r="AI11" s="8"/>
      <c r="AJ11">
        <f t="shared" si="7"/>
        <v>0</v>
      </c>
      <c r="AK11">
        <f t="shared" si="47"/>
        <v>0</v>
      </c>
      <c r="AL11" s="9">
        <f t="shared" si="48"/>
        <v>0</v>
      </c>
      <c r="AM11" s="8"/>
      <c r="AN11">
        <f t="shared" si="8"/>
        <v>0</v>
      </c>
      <c r="AO11">
        <f t="shared" si="49"/>
        <v>0</v>
      </c>
      <c r="AP11" s="9">
        <f t="shared" si="50"/>
        <v>0</v>
      </c>
      <c r="AQ11" s="8"/>
      <c r="AR11">
        <f t="shared" si="9"/>
        <v>0</v>
      </c>
      <c r="AS11">
        <f t="shared" si="51"/>
        <v>0</v>
      </c>
      <c r="AT11" s="9">
        <f t="shared" si="52"/>
        <v>0</v>
      </c>
      <c r="AU11" s="8"/>
      <c r="AV11">
        <f t="shared" si="10"/>
        <v>0</v>
      </c>
      <c r="AW11">
        <f t="shared" si="53"/>
        <v>0</v>
      </c>
      <c r="AX11" s="9">
        <f t="shared" si="54"/>
        <v>0</v>
      </c>
      <c r="AY11" s="8"/>
      <c r="AZ11">
        <f t="shared" si="11"/>
        <v>0</v>
      </c>
      <c r="BA11">
        <f t="shared" si="55"/>
        <v>0</v>
      </c>
      <c r="BB11" s="9">
        <f t="shared" si="56"/>
        <v>0</v>
      </c>
      <c r="BC11" s="8"/>
      <c r="BD11">
        <f t="shared" si="12"/>
        <v>0</v>
      </c>
      <c r="BE11">
        <f t="shared" si="57"/>
        <v>0</v>
      </c>
      <c r="BF11" s="9">
        <f t="shared" si="58"/>
        <v>0</v>
      </c>
      <c r="BG11" s="8"/>
      <c r="BH11">
        <f t="shared" si="13"/>
        <v>0</v>
      </c>
      <c r="BI11">
        <f t="shared" si="59"/>
        <v>0</v>
      </c>
      <c r="BJ11" s="9">
        <f t="shared" si="60"/>
        <v>0</v>
      </c>
      <c r="BK11" s="8"/>
      <c r="BL11">
        <f t="shared" si="14"/>
        <v>0</v>
      </c>
      <c r="BM11">
        <f t="shared" si="61"/>
        <v>0</v>
      </c>
      <c r="BN11" s="9">
        <f t="shared" si="62"/>
        <v>0</v>
      </c>
      <c r="BO11" s="8"/>
      <c r="BP11">
        <f t="shared" si="15"/>
        <v>0</v>
      </c>
      <c r="BQ11">
        <f t="shared" si="63"/>
        <v>0</v>
      </c>
      <c r="BR11" s="9">
        <f t="shared" si="64"/>
        <v>0</v>
      </c>
      <c r="BS11" s="8"/>
      <c r="BT11">
        <f t="shared" si="16"/>
        <v>0</v>
      </c>
      <c r="BU11">
        <f t="shared" si="65"/>
        <v>0</v>
      </c>
      <c r="BV11" s="9">
        <f t="shared" si="66"/>
        <v>0</v>
      </c>
      <c r="BW11" s="8"/>
      <c r="BX11">
        <f t="shared" si="17"/>
        <v>0</v>
      </c>
      <c r="BY11">
        <f t="shared" si="67"/>
        <v>0</v>
      </c>
      <c r="BZ11" s="9">
        <f t="shared" si="68"/>
        <v>0</v>
      </c>
      <c r="CA11" s="8"/>
      <c r="CB11">
        <f t="shared" si="18"/>
        <v>0</v>
      </c>
      <c r="CC11">
        <f t="shared" si="69"/>
        <v>0</v>
      </c>
      <c r="CD11" s="9">
        <f t="shared" si="70"/>
        <v>0</v>
      </c>
      <c r="CE11" s="8"/>
      <c r="CF11">
        <f t="shared" si="19"/>
        <v>0</v>
      </c>
      <c r="CG11">
        <f t="shared" si="71"/>
        <v>0</v>
      </c>
      <c r="CH11" s="9">
        <f t="shared" si="72"/>
        <v>0</v>
      </c>
      <c r="CI11" s="8"/>
      <c r="CJ11">
        <f t="shared" si="20"/>
        <v>0</v>
      </c>
      <c r="CK11">
        <f t="shared" si="73"/>
        <v>0</v>
      </c>
      <c r="CL11" s="9">
        <f t="shared" si="74"/>
        <v>0</v>
      </c>
      <c r="CM11" s="8"/>
      <c r="CN11">
        <f t="shared" si="21"/>
        <v>0</v>
      </c>
      <c r="CO11">
        <f t="shared" si="75"/>
        <v>0</v>
      </c>
      <c r="CP11" s="9">
        <f t="shared" si="76"/>
        <v>0</v>
      </c>
      <c r="CQ11" s="8"/>
      <c r="CR11">
        <f t="shared" si="22"/>
        <v>0</v>
      </c>
      <c r="CS11">
        <f t="shared" si="77"/>
        <v>0</v>
      </c>
      <c r="CT11" s="9">
        <f t="shared" si="78"/>
        <v>0</v>
      </c>
      <c r="CU11" s="8"/>
      <c r="CV11">
        <f t="shared" si="23"/>
        <v>0</v>
      </c>
      <c r="CW11">
        <f t="shared" si="79"/>
        <v>0</v>
      </c>
      <c r="CX11" s="9">
        <f t="shared" si="80"/>
        <v>0</v>
      </c>
      <c r="CY11" s="8"/>
      <c r="CZ11">
        <f t="shared" si="24"/>
        <v>0</v>
      </c>
      <c r="DA11">
        <f t="shared" si="81"/>
        <v>0</v>
      </c>
      <c r="DB11" s="9">
        <f t="shared" si="82"/>
        <v>0</v>
      </c>
      <c r="DC11" s="8"/>
      <c r="DD11">
        <f t="shared" si="25"/>
        <v>0</v>
      </c>
      <c r="DE11">
        <f t="shared" si="83"/>
        <v>0</v>
      </c>
      <c r="DF11" s="9">
        <f t="shared" si="84"/>
        <v>0</v>
      </c>
      <c r="DG11" s="8"/>
      <c r="DH11">
        <f t="shared" si="26"/>
        <v>0</v>
      </c>
      <c r="DI11">
        <f t="shared" si="85"/>
        <v>0</v>
      </c>
      <c r="DJ11" s="9">
        <f t="shared" si="86"/>
        <v>0</v>
      </c>
      <c r="DK11" s="8"/>
      <c r="DL11">
        <f t="shared" si="27"/>
        <v>0</v>
      </c>
      <c r="DM11">
        <f t="shared" si="87"/>
        <v>0</v>
      </c>
      <c r="DN11" s="9">
        <f t="shared" si="88"/>
        <v>0</v>
      </c>
      <c r="DO11" s="8"/>
      <c r="DP11">
        <f t="shared" si="28"/>
        <v>0</v>
      </c>
      <c r="DQ11">
        <f t="shared" si="89"/>
        <v>0</v>
      </c>
      <c r="DR11" s="9">
        <f t="shared" si="90"/>
        <v>0</v>
      </c>
      <c r="DS11" s="9"/>
      <c r="DT11" s="9">
        <f t="shared" si="29"/>
        <v>0</v>
      </c>
      <c r="DU11">
        <f t="shared" si="91"/>
        <v>0</v>
      </c>
      <c r="DV11" s="9">
        <f t="shared" si="92"/>
        <v>0</v>
      </c>
      <c r="DW11" s="19">
        <f t="shared" si="96"/>
        <v>0</v>
      </c>
      <c r="DX11" s="11">
        <f t="shared" si="95"/>
        <v>0</v>
      </c>
    </row>
    <row r="12" spans="1:128" ht="15.75">
      <c r="A12" s="6" t="s">
        <v>26</v>
      </c>
      <c r="B12" s="15"/>
      <c r="C12" s="8"/>
      <c r="D12">
        <f t="shared" si="0"/>
        <v>0</v>
      </c>
      <c r="E12">
        <f t="shared" si="30"/>
        <v>0</v>
      </c>
      <c r="F12" s="9">
        <f t="shared" si="31"/>
        <v>0</v>
      </c>
      <c r="G12" s="8"/>
      <c r="H12">
        <f t="shared" si="32"/>
        <v>0</v>
      </c>
      <c r="I12">
        <f t="shared" si="33"/>
        <v>0</v>
      </c>
      <c r="J12" s="9">
        <f t="shared" si="34"/>
        <v>0</v>
      </c>
      <c r="K12" s="8"/>
      <c r="L12">
        <f t="shared" si="1"/>
        <v>0</v>
      </c>
      <c r="M12">
        <f t="shared" si="35"/>
        <v>0</v>
      </c>
      <c r="N12" s="9">
        <f t="shared" si="36"/>
        <v>0</v>
      </c>
      <c r="O12" s="8"/>
      <c r="P12">
        <f t="shared" si="2"/>
        <v>0</v>
      </c>
      <c r="Q12">
        <f t="shared" si="37"/>
        <v>0</v>
      </c>
      <c r="R12" s="9">
        <f t="shared" si="38"/>
        <v>0</v>
      </c>
      <c r="S12" s="8"/>
      <c r="T12">
        <f t="shared" si="3"/>
        <v>0</v>
      </c>
      <c r="U12">
        <f t="shared" si="39"/>
        <v>0</v>
      </c>
      <c r="V12" s="9">
        <f t="shared" si="40"/>
        <v>0</v>
      </c>
      <c r="W12" s="8"/>
      <c r="X12">
        <f t="shared" si="4"/>
        <v>0</v>
      </c>
      <c r="Y12">
        <f t="shared" si="41"/>
        <v>0</v>
      </c>
      <c r="Z12" s="9">
        <f t="shared" si="42"/>
        <v>0</v>
      </c>
      <c r="AA12" s="8"/>
      <c r="AB12">
        <f t="shared" si="5"/>
        <v>0</v>
      </c>
      <c r="AC12">
        <f t="shared" si="43"/>
        <v>0</v>
      </c>
      <c r="AD12" s="9">
        <f t="shared" si="44"/>
        <v>0</v>
      </c>
      <c r="AE12" s="8">
        <v>0</v>
      </c>
      <c r="AF12">
        <f t="shared" si="6"/>
        <v>0</v>
      </c>
      <c r="AG12">
        <f t="shared" si="45"/>
        <v>0</v>
      </c>
      <c r="AH12" s="9">
        <f t="shared" si="46"/>
        <v>0</v>
      </c>
      <c r="AI12" s="8"/>
      <c r="AJ12">
        <f t="shared" si="7"/>
        <v>0</v>
      </c>
      <c r="AK12">
        <f t="shared" si="47"/>
        <v>0</v>
      </c>
      <c r="AL12" s="9">
        <f t="shared" si="48"/>
        <v>0</v>
      </c>
      <c r="AM12" s="8"/>
      <c r="AN12">
        <f t="shared" si="8"/>
        <v>0</v>
      </c>
      <c r="AO12">
        <f t="shared" si="49"/>
        <v>0</v>
      </c>
      <c r="AP12" s="9">
        <f t="shared" si="50"/>
        <v>0</v>
      </c>
      <c r="AQ12" s="8"/>
      <c r="AR12">
        <f t="shared" si="9"/>
        <v>0</v>
      </c>
      <c r="AS12">
        <f t="shared" si="51"/>
        <v>0</v>
      </c>
      <c r="AT12" s="9">
        <f t="shared" si="52"/>
        <v>0</v>
      </c>
      <c r="AU12" s="8"/>
      <c r="AV12">
        <f t="shared" si="10"/>
        <v>0</v>
      </c>
      <c r="AW12">
        <f t="shared" si="53"/>
        <v>0</v>
      </c>
      <c r="AX12" s="9">
        <f t="shared" si="54"/>
        <v>0</v>
      </c>
      <c r="AY12" s="8"/>
      <c r="AZ12">
        <f t="shared" si="11"/>
        <v>0</v>
      </c>
      <c r="BA12">
        <f t="shared" si="55"/>
        <v>0</v>
      </c>
      <c r="BB12" s="9">
        <f t="shared" si="56"/>
        <v>0</v>
      </c>
      <c r="BC12" s="8"/>
      <c r="BD12">
        <f t="shared" si="12"/>
        <v>0</v>
      </c>
      <c r="BE12">
        <f t="shared" si="57"/>
        <v>0</v>
      </c>
      <c r="BF12" s="9">
        <f t="shared" si="58"/>
        <v>0</v>
      </c>
      <c r="BG12" s="8"/>
      <c r="BH12">
        <f t="shared" si="13"/>
        <v>0</v>
      </c>
      <c r="BI12">
        <f t="shared" si="59"/>
        <v>0</v>
      </c>
      <c r="BJ12" s="9">
        <f t="shared" si="60"/>
        <v>0</v>
      </c>
      <c r="BK12" s="8"/>
      <c r="BL12">
        <f t="shared" si="14"/>
        <v>0</v>
      </c>
      <c r="BM12">
        <f t="shared" si="61"/>
        <v>0</v>
      </c>
      <c r="BN12" s="9">
        <f t="shared" si="62"/>
        <v>0</v>
      </c>
      <c r="BO12" s="8"/>
      <c r="BP12">
        <f t="shared" si="15"/>
        <v>0</v>
      </c>
      <c r="BQ12">
        <f t="shared" si="63"/>
        <v>0</v>
      </c>
      <c r="BR12" s="9">
        <f t="shared" si="64"/>
        <v>0</v>
      </c>
      <c r="BS12" s="8"/>
      <c r="BT12">
        <f t="shared" si="16"/>
        <v>0</v>
      </c>
      <c r="BU12">
        <f t="shared" si="65"/>
        <v>0</v>
      </c>
      <c r="BV12" s="9">
        <f t="shared" si="66"/>
        <v>0</v>
      </c>
      <c r="BW12" s="8"/>
      <c r="BX12">
        <f t="shared" si="17"/>
        <v>0</v>
      </c>
      <c r="BY12">
        <f t="shared" si="67"/>
        <v>0</v>
      </c>
      <c r="BZ12" s="9">
        <f t="shared" si="68"/>
        <v>0</v>
      </c>
      <c r="CA12" s="8"/>
      <c r="CB12">
        <f t="shared" si="18"/>
        <v>0</v>
      </c>
      <c r="CC12">
        <f t="shared" si="69"/>
        <v>0</v>
      </c>
      <c r="CD12" s="9">
        <f t="shared" si="70"/>
        <v>0</v>
      </c>
      <c r="CE12" s="8"/>
      <c r="CF12">
        <f t="shared" si="19"/>
        <v>0</v>
      </c>
      <c r="CG12">
        <f t="shared" si="71"/>
        <v>0</v>
      </c>
      <c r="CH12" s="9">
        <f t="shared" si="72"/>
        <v>0</v>
      </c>
      <c r="CI12" s="8"/>
      <c r="CJ12">
        <f t="shared" si="20"/>
        <v>0</v>
      </c>
      <c r="CK12">
        <f t="shared" si="73"/>
        <v>0</v>
      </c>
      <c r="CL12" s="9">
        <f t="shared" si="74"/>
        <v>0</v>
      </c>
      <c r="CM12" s="8"/>
      <c r="CN12">
        <f t="shared" si="21"/>
        <v>0</v>
      </c>
      <c r="CO12">
        <f t="shared" si="75"/>
        <v>0</v>
      </c>
      <c r="CP12" s="9">
        <f t="shared" si="76"/>
        <v>0</v>
      </c>
      <c r="CQ12" s="8"/>
      <c r="CR12">
        <f t="shared" si="22"/>
        <v>0</v>
      </c>
      <c r="CS12">
        <f t="shared" si="77"/>
        <v>0</v>
      </c>
      <c r="CT12" s="9">
        <f t="shared" si="78"/>
        <v>0</v>
      </c>
      <c r="CU12" s="8"/>
      <c r="CV12">
        <f t="shared" si="23"/>
        <v>0</v>
      </c>
      <c r="CW12">
        <f t="shared" si="79"/>
        <v>0</v>
      </c>
      <c r="CX12" s="9">
        <f t="shared" si="80"/>
        <v>0</v>
      </c>
      <c r="CY12" s="8"/>
      <c r="CZ12">
        <f t="shared" si="24"/>
        <v>0</v>
      </c>
      <c r="DA12">
        <f t="shared" si="81"/>
        <v>0</v>
      </c>
      <c r="DB12" s="9">
        <f t="shared" si="82"/>
        <v>0</v>
      </c>
      <c r="DC12" s="8"/>
      <c r="DD12">
        <f t="shared" si="25"/>
        <v>0</v>
      </c>
      <c r="DE12">
        <f t="shared" si="83"/>
        <v>0</v>
      </c>
      <c r="DF12" s="9">
        <f t="shared" si="84"/>
        <v>0</v>
      </c>
      <c r="DG12" s="8"/>
      <c r="DH12">
        <f t="shared" si="26"/>
        <v>0</v>
      </c>
      <c r="DI12">
        <f t="shared" si="85"/>
        <v>0</v>
      </c>
      <c r="DJ12" s="9">
        <f t="shared" si="86"/>
        <v>0</v>
      </c>
      <c r="DK12" s="8"/>
      <c r="DL12">
        <f t="shared" si="27"/>
        <v>0</v>
      </c>
      <c r="DM12">
        <f t="shared" si="87"/>
        <v>0</v>
      </c>
      <c r="DN12" s="9">
        <f t="shared" si="88"/>
        <v>0</v>
      </c>
      <c r="DO12" s="8"/>
      <c r="DP12">
        <f t="shared" si="28"/>
        <v>0</v>
      </c>
      <c r="DQ12">
        <f t="shared" si="89"/>
        <v>0</v>
      </c>
      <c r="DR12" s="9">
        <f t="shared" si="90"/>
        <v>0</v>
      </c>
      <c r="DS12" s="9"/>
      <c r="DT12" s="9">
        <f t="shared" si="29"/>
        <v>0</v>
      </c>
      <c r="DU12">
        <f t="shared" si="91"/>
        <v>0</v>
      </c>
      <c r="DV12" s="9">
        <f t="shared" si="92"/>
        <v>0</v>
      </c>
      <c r="DW12" s="19">
        <f t="shared" si="96"/>
        <v>0</v>
      </c>
      <c r="DX12" s="11">
        <f t="shared" si="95"/>
        <v>0</v>
      </c>
    </row>
    <row r="13" spans="1:128" ht="15.75">
      <c r="A13" s="12" t="s">
        <v>28</v>
      </c>
      <c r="B13" s="15"/>
      <c r="C13" s="8"/>
      <c r="D13">
        <f t="shared" si="0"/>
        <v>0</v>
      </c>
      <c r="E13">
        <f t="shared" si="30"/>
        <v>0</v>
      </c>
      <c r="F13" s="9">
        <f t="shared" si="31"/>
        <v>0</v>
      </c>
      <c r="G13" s="8"/>
      <c r="H13">
        <f t="shared" si="32"/>
        <v>0</v>
      </c>
      <c r="I13">
        <f t="shared" si="33"/>
        <v>0</v>
      </c>
      <c r="J13" s="9">
        <f t="shared" si="34"/>
        <v>0</v>
      </c>
      <c r="K13" s="8"/>
      <c r="L13">
        <f t="shared" si="1"/>
        <v>0</v>
      </c>
      <c r="M13">
        <f t="shared" si="35"/>
        <v>0</v>
      </c>
      <c r="N13" s="9">
        <f t="shared" si="36"/>
        <v>0</v>
      </c>
      <c r="O13" s="8"/>
      <c r="P13">
        <f t="shared" si="2"/>
        <v>0</v>
      </c>
      <c r="Q13">
        <f t="shared" si="37"/>
        <v>0</v>
      </c>
      <c r="R13" s="9">
        <f t="shared" si="38"/>
        <v>0</v>
      </c>
      <c r="S13" s="8"/>
      <c r="T13">
        <f t="shared" si="3"/>
        <v>0</v>
      </c>
      <c r="U13">
        <f t="shared" si="39"/>
        <v>0</v>
      </c>
      <c r="V13" s="9">
        <f t="shared" si="40"/>
        <v>0</v>
      </c>
      <c r="W13" s="8"/>
      <c r="X13">
        <f t="shared" si="4"/>
        <v>0</v>
      </c>
      <c r="Y13">
        <f t="shared" si="41"/>
        <v>0</v>
      </c>
      <c r="Z13" s="9">
        <f t="shared" si="42"/>
        <v>0</v>
      </c>
      <c r="AA13" s="8"/>
      <c r="AB13">
        <f t="shared" si="5"/>
        <v>0</v>
      </c>
      <c r="AC13">
        <f t="shared" si="43"/>
        <v>0</v>
      </c>
      <c r="AD13" s="9">
        <f t="shared" si="44"/>
        <v>0</v>
      </c>
      <c r="AE13" s="8">
        <v>0</v>
      </c>
      <c r="AF13">
        <f t="shared" si="6"/>
        <v>0</v>
      </c>
      <c r="AG13">
        <f t="shared" si="45"/>
        <v>0</v>
      </c>
      <c r="AH13" s="9">
        <f t="shared" si="46"/>
        <v>0</v>
      </c>
      <c r="AI13" s="8"/>
      <c r="AJ13">
        <f t="shared" si="7"/>
        <v>0</v>
      </c>
      <c r="AK13">
        <f t="shared" si="47"/>
        <v>0</v>
      </c>
      <c r="AL13" s="9">
        <f t="shared" si="48"/>
        <v>0</v>
      </c>
      <c r="AM13" s="8"/>
      <c r="AN13">
        <f t="shared" si="8"/>
        <v>0</v>
      </c>
      <c r="AO13">
        <f t="shared" si="49"/>
        <v>0</v>
      </c>
      <c r="AP13" s="9">
        <f t="shared" si="50"/>
        <v>0</v>
      </c>
      <c r="AQ13" s="8"/>
      <c r="AR13">
        <f t="shared" si="9"/>
        <v>0</v>
      </c>
      <c r="AS13">
        <f t="shared" si="51"/>
        <v>0</v>
      </c>
      <c r="AT13" s="9">
        <f t="shared" si="52"/>
        <v>0</v>
      </c>
      <c r="AU13" s="8"/>
      <c r="AV13">
        <f t="shared" si="10"/>
        <v>0</v>
      </c>
      <c r="AW13">
        <f t="shared" si="53"/>
        <v>0</v>
      </c>
      <c r="AX13" s="9">
        <f t="shared" si="54"/>
        <v>0</v>
      </c>
      <c r="AY13" s="8"/>
      <c r="AZ13">
        <f t="shared" si="11"/>
        <v>0</v>
      </c>
      <c r="BA13">
        <f t="shared" si="55"/>
        <v>0</v>
      </c>
      <c r="BB13" s="9">
        <f t="shared" si="56"/>
        <v>0</v>
      </c>
      <c r="BC13" s="8"/>
      <c r="BD13">
        <f t="shared" si="12"/>
        <v>0</v>
      </c>
      <c r="BE13">
        <f t="shared" si="57"/>
        <v>0</v>
      </c>
      <c r="BF13" s="9">
        <f t="shared" si="58"/>
        <v>0</v>
      </c>
      <c r="BG13" s="8"/>
      <c r="BH13">
        <f t="shared" si="13"/>
        <v>0</v>
      </c>
      <c r="BI13">
        <f t="shared" si="59"/>
        <v>0</v>
      </c>
      <c r="BJ13" s="9">
        <f t="shared" si="60"/>
        <v>0</v>
      </c>
      <c r="BK13" s="8"/>
      <c r="BL13">
        <f t="shared" si="14"/>
        <v>0</v>
      </c>
      <c r="BM13">
        <f t="shared" si="61"/>
        <v>0</v>
      </c>
      <c r="BN13" s="9">
        <f t="shared" si="62"/>
        <v>0</v>
      </c>
      <c r="BO13" s="8"/>
      <c r="BP13">
        <f t="shared" si="15"/>
        <v>0</v>
      </c>
      <c r="BQ13">
        <f t="shared" si="63"/>
        <v>0</v>
      </c>
      <c r="BR13" s="9">
        <f t="shared" si="64"/>
        <v>0</v>
      </c>
      <c r="BS13" s="8"/>
      <c r="BT13">
        <f t="shared" si="16"/>
        <v>0</v>
      </c>
      <c r="BU13">
        <f t="shared" si="65"/>
        <v>0</v>
      </c>
      <c r="BV13" s="9">
        <f t="shared" si="66"/>
        <v>0</v>
      </c>
      <c r="BW13" s="8"/>
      <c r="BX13">
        <f t="shared" si="17"/>
        <v>0</v>
      </c>
      <c r="BY13">
        <f t="shared" si="67"/>
        <v>0</v>
      </c>
      <c r="BZ13" s="9">
        <f t="shared" si="68"/>
        <v>0</v>
      </c>
      <c r="CA13" s="8"/>
      <c r="CB13">
        <f t="shared" si="18"/>
        <v>0</v>
      </c>
      <c r="CC13">
        <f t="shared" si="69"/>
        <v>0</v>
      </c>
      <c r="CD13" s="9">
        <f t="shared" si="70"/>
        <v>0</v>
      </c>
      <c r="CE13" s="8"/>
      <c r="CF13">
        <f t="shared" si="19"/>
        <v>0</v>
      </c>
      <c r="CG13">
        <f t="shared" si="71"/>
        <v>0</v>
      </c>
      <c r="CH13" s="9">
        <f t="shared" si="72"/>
        <v>0</v>
      </c>
      <c r="CI13" s="8"/>
      <c r="CJ13">
        <f t="shared" si="20"/>
        <v>0</v>
      </c>
      <c r="CK13">
        <f t="shared" si="73"/>
        <v>0</v>
      </c>
      <c r="CL13" s="9">
        <f t="shared" si="74"/>
        <v>0</v>
      </c>
      <c r="CM13" s="8"/>
      <c r="CN13">
        <f t="shared" si="21"/>
        <v>0</v>
      </c>
      <c r="CO13">
        <f t="shared" si="75"/>
        <v>0</v>
      </c>
      <c r="CP13" s="9">
        <f t="shared" si="76"/>
        <v>0</v>
      </c>
      <c r="CQ13" s="8"/>
      <c r="CR13">
        <f t="shared" si="22"/>
        <v>0</v>
      </c>
      <c r="CS13">
        <f t="shared" si="77"/>
        <v>0</v>
      </c>
      <c r="CT13" s="9">
        <f t="shared" si="78"/>
        <v>0</v>
      </c>
      <c r="CU13" s="8"/>
      <c r="CV13">
        <f t="shared" si="23"/>
        <v>0</v>
      </c>
      <c r="CW13">
        <f t="shared" si="79"/>
        <v>0</v>
      </c>
      <c r="CX13" s="9">
        <f t="shared" si="80"/>
        <v>0</v>
      </c>
      <c r="CY13" s="8"/>
      <c r="CZ13">
        <f t="shared" si="24"/>
        <v>0</v>
      </c>
      <c r="DA13">
        <f t="shared" si="81"/>
        <v>0</v>
      </c>
      <c r="DB13" s="9">
        <f t="shared" si="82"/>
        <v>0</v>
      </c>
      <c r="DC13" s="8"/>
      <c r="DD13">
        <f t="shared" si="25"/>
        <v>0</v>
      </c>
      <c r="DE13">
        <f t="shared" si="83"/>
        <v>0</v>
      </c>
      <c r="DF13" s="9">
        <f t="shared" si="84"/>
        <v>0</v>
      </c>
      <c r="DG13" s="8"/>
      <c r="DH13">
        <f t="shared" si="26"/>
        <v>0</v>
      </c>
      <c r="DI13">
        <f t="shared" si="85"/>
        <v>0</v>
      </c>
      <c r="DJ13" s="9">
        <f t="shared" si="86"/>
        <v>0</v>
      </c>
      <c r="DK13" s="8"/>
      <c r="DL13">
        <f t="shared" si="27"/>
        <v>0</v>
      </c>
      <c r="DM13">
        <f t="shared" si="87"/>
        <v>0</v>
      </c>
      <c r="DN13" s="9">
        <f t="shared" si="88"/>
        <v>0</v>
      </c>
      <c r="DO13" s="8"/>
      <c r="DP13">
        <f t="shared" si="28"/>
        <v>0</v>
      </c>
      <c r="DQ13">
        <f t="shared" si="89"/>
        <v>0</v>
      </c>
      <c r="DR13" s="9">
        <f t="shared" si="90"/>
        <v>0</v>
      </c>
      <c r="DS13" s="9"/>
      <c r="DT13" s="9">
        <f t="shared" si="29"/>
        <v>0</v>
      </c>
      <c r="DU13">
        <f t="shared" si="91"/>
        <v>0</v>
      </c>
      <c r="DV13" s="9">
        <f t="shared" si="92"/>
        <v>0</v>
      </c>
      <c r="DW13" s="19">
        <f t="shared" si="96"/>
        <v>0</v>
      </c>
      <c r="DX13" s="11">
        <f t="shared" si="95"/>
        <v>0</v>
      </c>
    </row>
    <row r="14" spans="1:128" ht="15.75">
      <c r="A14" s="12" t="s">
        <v>30</v>
      </c>
      <c r="B14" s="26"/>
      <c r="C14" s="8"/>
      <c r="D14">
        <f t="shared" si="0"/>
        <v>0</v>
      </c>
      <c r="E14">
        <f t="shared" si="30"/>
        <v>0</v>
      </c>
      <c r="F14" s="9">
        <f t="shared" si="31"/>
        <v>0</v>
      </c>
      <c r="G14" s="8"/>
      <c r="H14">
        <f t="shared" si="32"/>
        <v>0</v>
      </c>
      <c r="I14">
        <f t="shared" si="33"/>
        <v>0</v>
      </c>
      <c r="J14" s="9">
        <f t="shared" si="34"/>
        <v>0</v>
      </c>
      <c r="K14" s="8"/>
      <c r="L14">
        <f t="shared" si="1"/>
        <v>0</v>
      </c>
      <c r="M14">
        <f t="shared" si="35"/>
        <v>0</v>
      </c>
      <c r="N14" s="9">
        <f t="shared" si="36"/>
        <v>0</v>
      </c>
      <c r="O14" s="8"/>
      <c r="P14">
        <f t="shared" si="2"/>
        <v>0</v>
      </c>
      <c r="Q14">
        <f t="shared" si="37"/>
        <v>0</v>
      </c>
      <c r="R14" s="9">
        <f t="shared" si="38"/>
        <v>0</v>
      </c>
      <c r="S14" s="8"/>
      <c r="T14">
        <f t="shared" si="3"/>
        <v>0</v>
      </c>
      <c r="U14">
        <f t="shared" si="39"/>
        <v>0</v>
      </c>
      <c r="V14" s="9">
        <f t="shared" si="40"/>
        <v>0</v>
      </c>
      <c r="W14" s="8"/>
      <c r="X14">
        <f t="shared" si="4"/>
        <v>0</v>
      </c>
      <c r="Y14">
        <f t="shared" si="41"/>
        <v>0</v>
      </c>
      <c r="Z14" s="9">
        <f t="shared" si="42"/>
        <v>0</v>
      </c>
      <c r="AA14" s="8"/>
      <c r="AB14">
        <f t="shared" si="5"/>
        <v>0</v>
      </c>
      <c r="AC14">
        <f t="shared" si="43"/>
        <v>0</v>
      </c>
      <c r="AD14" s="9">
        <f t="shared" si="44"/>
        <v>0</v>
      </c>
      <c r="AE14" s="8">
        <v>0</v>
      </c>
      <c r="AF14">
        <f t="shared" si="6"/>
        <v>0</v>
      </c>
      <c r="AG14">
        <f t="shared" si="45"/>
        <v>0</v>
      </c>
      <c r="AH14" s="9">
        <f t="shared" si="46"/>
        <v>0</v>
      </c>
      <c r="AI14" s="8"/>
      <c r="AJ14">
        <f t="shared" si="7"/>
        <v>0</v>
      </c>
      <c r="AK14">
        <f t="shared" si="47"/>
        <v>0</v>
      </c>
      <c r="AL14" s="9">
        <f t="shared" si="48"/>
        <v>0</v>
      </c>
      <c r="AM14" s="8"/>
      <c r="AN14">
        <f t="shared" si="8"/>
        <v>0</v>
      </c>
      <c r="AO14">
        <f t="shared" si="49"/>
        <v>0</v>
      </c>
      <c r="AP14" s="9">
        <f t="shared" si="50"/>
        <v>0</v>
      </c>
      <c r="AQ14" s="8"/>
      <c r="AR14">
        <f t="shared" si="9"/>
        <v>0</v>
      </c>
      <c r="AS14">
        <f t="shared" si="51"/>
        <v>0</v>
      </c>
      <c r="AT14" s="9">
        <f t="shared" si="52"/>
        <v>0</v>
      </c>
      <c r="AU14" s="8"/>
      <c r="AV14">
        <f t="shared" si="10"/>
        <v>0</v>
      </c>
      <c r="AW14">
        <f t="shared" si="53"/>
        <v>0</v>
      </c>
      <c r="AX14" s="9">
        <f t="shared" si="54"/>
        <v>0</v>
      </c>
      <c r="AY14" s="8"/>
      <c r="AZ14">
        <f t="shared" si="11"/>
        <v>0</v>
      </c>
      <c r="BA14">
        <f t="shared" si="55"/>
        <v>0</v>
      </c>
      <c r="BB14" s="9">
        <f t="shared" si="56"/>
        <v>0</v>
      </c>
      <c r="BC14" s="8"/>
      <c r="BD14">
        <f t="shared" si="12"/>
        <v>0</v>
      </c>
      <c r="BE14">
        <f t="shared" si="57"/>
        <v>0</v>
      </c>
      <c r="BF14" s="9">
        <f t="shared" si="58"/>
        <v>0</v>
      </c>
      <c r="BG14" s="8"/>
      <c r="BH14">
        <f t="shared" si="13"/>
        <v>0</v>
      </c>
      <c r="BI14">
        <f t="shared" si="59"/>
        <v>0</v>
      </c>
      <c r="BJ14" s="9">
        <f t="shared" si="60"/>
        <v>0</v>
      </c>
      <c r="BK14" s="8"/>
      <c r="BL14">
        <f t="shared" si="14"/>
        <v>0</v>
      </c>
      <c r="BM14">
        <f t="shared" si="61"/>
        <v>0</v>
      </c>
      <c r="BN14" s="9">
        <f t="shared" si="62"/>
        <v>0</v>
      </c>
      <c r="BO14" s="8"/>
      <c r="BP14">
        <f t="shared" si="15"/>
        <v>0</v>
      </c>
      <c r="BQ14">
        <f t="shared" si="63"/>
        <v>0</v>
      </c>
      <c r="BR14" s="9">
        <f t="shared" si="64"/>
        <v>0</v>
      </c>
      <c r="BS14" s="8"/>
      <c r="BT14">
        <f t="shared" si="16"/>
        <v>0</v>
      </c>
      <c r="BU14">
        <f t="shared" si="65"/>
        <v>0</v>
      </c>
      <c r="BV14" s="9">
        <f t="shared" si="66"/>
        <v>0</v>
      </c>
      <c r="BW14" s="8"/>
      <c r="BX14">
        <f t="shared" si="17"/>
        <v>0</v>
      </c>
      <c r="BY14">
        <f t="shared" si="67"/>
        <v>0</v>
      </c>
      <c r="BZ14" s="9">
        <f t="shared" si="68"/>
        <v>0</v>
      </c>
      <c r="CA14" s="8"/>
      <c r="CB14">
        <f t="shared" si="18"/>
        <v>0</v>
      </c>
      <c r="CC14">
        <f t="shared" si="69"/>
        <v>0</v>
      </c>
      <c r="CD14" s="9">
        <f t="shared" si="70"/>
        <v>0</v>
      </c>
      <c r="CE14" s="8"/>
      <c r="CF14">
        <f t="shared" si="19"/>
        <v>0</v>
      </c>
      <c r="CG14">
        <f t="shared" si="71"/>
        <v>0</v>
      </c>
      <c r="CH14" s="9">
        <f t="shared" si="72"/>
        <v>0</v>
      </c>
      <c r="CI14" s="8"/>
      <c r="CJ14">
        <f t="shared" si="20"/>
        <v>0</v>
      </c>
      <c r="CK14">
        <f t="shared" si="73"/>
        <v>0</v>
      </c>
      <c r="CL14" s="9">
        <f t="shared" si="74"/>
        <v>0</v>
      </c>
      <c r="CM14" s="8"/>
      <c r="CN14">
        <f t="shared" si="21"/>
        <v>0</v>
      </c>
      <c r="CO14">
        <f t="shared" si="75"/>
        <v>0</v>
      </c>
      <c r="CP14" s="9">
        <f t="shared" si="76"/>
        <v>0</v>
      </c>
      <c r="CQ14" s="8"/>
      <c r="CR14">
        <f t="shared" si="22"/>
        <v>0</v>
      </c>
      <c r="CS14">
        <f t="shared" si="77"/>
        <v>0</v>
      </c>
      <c r="CT14" s="9">
        <f t="shared" si="78"/>
        <v>0</v>
      </c>
      <c r="CU14" s="8"/>
      <c r="CV14">
        <f t="shared" si="23"/>
        <v>0</v>
      </c>
      <c r="CW14">
        <f t="shared" si="79"/>
        <v>0</v>
      </c>
      <c r="CX14" s="9">
        <f t="shared" si="80"/>
        <v>0</v>
      </c>
      <c r="CY14" s="8"/>
      <c r="CZ14">
        <f t="shared" si="24"/>
        <v>0</v>
      </c>
      <c r="DA14">
        <f t="shared" si="81"/>
        <v>0</v>
      </c>
      <c r="DB14" s="9">
        <f t="shared" si="82"/>
        <v>0</v>
      </c>
      <c r="DC14" s="8"/>
      <c r="DD14">
        <f t="shared" si="25"/>
        <v>0</v>
      </c>
      <c r="DE14">
        <f t="shared" si="83"/>
        <v>0</v>
      </c>
      <c r="DF14" s="9">
        <f t="shared" si="84"/>
        <v>0</v>
      </c>
      <c r="DG14" s="8"/>
      <c r="DH14">
        <f t="shared" si="26"/>
        <v>0</v>
      </c>
      <c r="DI14">
        <f t="shared" si="85"/>
        <v>0</v>
      </c>
      <c r="DJ14" s="9">
        <f t="shared" si="86"/>
        <v>0</v>
      </c>
      <c r="DK14" s="8"/>
      <c r="DL14">
        <f t="shared" si="27"/>
        <v>0</v>
      </c>
      <c r="DM14">
        <f t="shared" si="87"/>
        <v>0</v>
      </c>
      <c r="DN14" s="9">
        <f t="shared" si="88"/>
        <v>0</v>
      </c>
      <c r="DO14" s="8"/>
      <c r="DP14">
        <f t="shared" si="28"/>
        <v>0</v>
      </c>
      <c r="DQ14">
        <f t="shared" si="89"/>
        <v>0</v>
      </c>
      <c r="DR14" s="9">
        <f t="shared" si="90"/>
        <v>0</v>
      </c>
      <c r="DS14" s="9"/>
      <c r="DT14" s="9">
        <f t="shared" si="29"/>
        <v>0</v>
      </c>
      <c r="DU14">
        <f t="shared" si="91"/>
        <v>0</v>
      </c>
      <c r="DV14" s="9">
        <f t="shared" si="92"/>
        <v>0</v>
      </c>
      <c r="DW14" s="19">
        <f t="shared" si="96"/>
        <v>0</v>
      </c>
      <c r="DX14" s="11">
        <f t="shared" si="95"/>
        <v>0</v>
      </c>
    </row>
    <row r="15" spans="1:128" ht="15.75">
      <c r="A15" s="12" t="s">
        <v>32</v>
      </c>
      <c r="B15" s="26"/>
      <c r="C15" s="8"/>
      <c r="D15">
        <f t="shared" si="0"/>
        <v>0</v>
      </c>
      <c r="E15">
        <f t="shared" si="30"/>
        <v>0</v>
      </c>
      <c r="F15" s="9">
        <f t="shared" si="31"/>
        <v>0</v>
      </c>
      <c r="G15" s="8"/>
      <c r="H15">
        <f t="shared" si="32"/>
        <v>0</v>
      </c>
      <c r="I15">
        <f t="shared" si="33"/>
        <v>0</v>
      </c>
      <c r="J15" s="9">
        <f t="shared" si="34"/>
        <v>0</v>
      </c>
      <c r="K15" s="8"/>
      <c r="L15">
        <f t="shared" si="1"/>
        <v>0</v>
      </c>
      <c r="M15">
        <f t="shared" si="35"/>
        <v>0</v>
      </c>
      <c r="N15" s="9">
        <f t="shared" si="36"/>
        <v>0</v>
      </c>
      <c r="O15" s="8"/>
      <c r="P15">
        <f t="shared" si="2"/>
        <v>0</v>
      </c>
      <c r="Q15">
        <f t="shared" si="37"/>
        <v>0</v>
      </c>
      <c r="R15" s="9">
        <f t="shared" si="38"/>
        <v>0</v>
      </c>
      <c r="S15" s="8"/>
      <c r="T15">
        <f t="shared" si="3"/>
        <v>0</v>
      </c>
      <c r="U15">
        <f t="shared" si="39"/>
        <v>0</v>
      </c>
      <c r="V15" s="9">
        <f t="shared" si="40"/>
        <v>0</v>
      </c>
      <c r="W15" s="8"/>
      <c r="X15">
        <f t="shared" si="4"/>
        <v>0</v>
      </c>
      <c r="Y15">
        <f t="shared" si="41"/>
        <v>0</v>
      </c>
      <c r="Z15" s="9">
        <f t="shared" si="42"/>
        <v>0</v>
      </c>
      <c r="AA15" s="8"/>
      <c r="AB15">
        <f t="shared" si="5"/>
        <v>0</v>
      </c>
      <c r="AC15">
        <f t="shared" si="43"/>
        <v>0</v>
      </c>
      <c r="AD15" s="9">
        <f t="shared" si="44"/>
        <v>0</v>
      </c>
      <c r="AE15" s="8">
        <v>0</v>
      </c>
      <c r="AF15">
        <f t="shared" si="6"/>
        <v>0</v>
      </c>
      <c r="AG15">
        <f t="shared" si="45"/>
        <v>0</v>
      </c>
      <c r="AH15" s="9">
        <f t="shared" si="46"/>
        <v>0</v>
      </c>
      <c r="AI15" s="8"/>
      <c r="AJ15">
        <f t="shared" si="7"/>
        <v>0</v>
      </c>
      <c r="AK15">
        <f t="shared" si="47"/>
        <v>0</v>
      </c>
      <c r="AL15" s="9">
        <f t="shared" si="48"/>
        <v>0</v>
      </c>
      <c r="AM15" s="8"/>
      <c r="AN15">
        <f t="shared" si="8"/>
        <v>0</v>
      </c>
      <c r="AO15">
        <f t="shared" si="49"/>
        <v>0</v>
      </c>
      <c r="AP15" s="9">
        <f t="shared" si="50"/>
        <v>0</v>
      </c>
      <c r="AQ15" s="8"/>
      <c r="AR15">
        <f t="shared" si="9"/>
        <v>0</v>
      </c>
      <c r="AS15">
        <f t="shared" si="51"/>
        <v>0</v>
      </c>
      <c r="AT15" s="9">
        <f t="shared" si="52"/>
        <v>0</v>
      </c>
      <c r="AU15" s="8"/>
      <c r="AV15">
        <f t="shared" si="10"/>
        <v>0</v>
      </c>
      <c r="AW15">
        <f t="shared" si="53"/>
        <v>0</v>
      </c>
      <c r="AX15" s="9">
        <f t="shared" si="54"/>
        <v>0</v>
      </c>
      <c r="AY15" s="8"/>
      <c r="AZ15">
        <f t="shared" si="11"/>
        <v>0</v>
      </c>
      <c r="BA15">
        <f t="shared" si="55"/>
        <v>0</v>
      </c>
      <c r="BB15" s="9">
        <f t="shared" si="56"/>
        <v>0</v>
      </c>
      <c r="BC15" s="8"/>
      <c r="BD15">
        <f t="shared" si="12"/>
        <v>0</v>
      </c>
      <c r="BE15">
        <f t="shared" si="57"/>
        <v>0</v>
      </c>
      <c r="BF15" s="9">
        <f t="shared" si="58"/>
        <v>0</v>
      </c>
      <c r="BG15" s="8"/>
      <c r="BH15">
        <f t="shared" si="13"/>
        <v>0</v>
      </c>
      <c r="BI15">
        <f t="shared" si="59"/>
        <v>0</v>
      </c>
      <c r="BJ15" s="9">
        <f t="shared" si="60"/>
        <v>0</v>
      </c>
      <c r="BK15" s="8"/>
      <c r="BL15">
        <f t="shared" si="14"/>
        <v>0</v>
      </c>
      <c r="BM15">
        <f t="shared" si="61"/>
        <v>0</v>
      </c>
      <c r="BN15" s="9">
        <f t="shared" si="62"/>
        <v>0</v>
      </c>
      <c r="BO15" s="8"/>
      <c r="BP15">
        <f t="shared" si="15"/>
        <v>0</v>
      </c>
      <c r="BQ15">
        <f t="shared" si="63"/>
        <v>0</v>
      </c>
      <c r="BR15" s="9">
        <f t="shared" si="64"/>
        <v>0</v>
      </c>
      <c r="BS15" s="8"/>
      <c r="BT15">
        <f t="shared" si="16"/>
        <v>0</v>
      </c>
      <c r="BU15">
        <f t="shared" si="65"/>
        <v>0</v>
      </c>
      <c r="BV15" s="9">
        <f t="shared" si="66"/>
        <v>0</v>
      </c>
      <c r="BW15" s="8"/>
      <c r="BX15">
        <f t="shared" si="17"/>
        <v>0</v>
      </c>
      <c r="BY15">
        <f t="shared" si="67"/>
        <v>0</v>
      </c>
      <c r="BZ15" s="9">
        <f t="shared" si="68"/>
        <v>0</v>
      </c>
      <c r="CA15" s="8"/>
      <c r="CB15">
        <f t="shared" si="18"/>
        <v>0</v>
      </c>
      <c r="CC15">
        <f t="shared" si="69"/>
        <v>0</v>
      </c>
      <c r="CD15" s="9">
        <f t="shared" si="70"/>
        <v>0</v>
      </c>
      <c r="CE15" s="8"/>
      <c r="CF15">
        <f t="shared" si="19"/>
        <v>0</v>
      </c>
      <c r="CG15">
        <f t="shared" si="71"/>
        <v>0</v>
      </c>
      <c r="CH15" s="9">
        <f t="shared" si="72"/>
        <v>0</v>
      </c>
      <c r="CI15" s="8"/>
      <c r="CJ15">
        <f t="shared" si="20"/>
        <v>0</v>
      </c>
      <c r="CK15">
        <f t="shared" si="73"/>
        <v>0</v>
      </c>
      <c r="CL15" s="9">
        <f t="shared" si="74"/>
        <v>0</v>
      </c>
      <c r="CM15" s="8"/>
      <c r="CN15">
        <f t="shared" si="21"/>
        <v>0</v>
      </c>
      <c r="CO15">
        <f t="shared" si="75"/>
        <v>0</v>
      </c>
      <c r="CP15" s="9">
        <f t="shared" si="76"/>
        <v>0</v>
      </c>
      <c r="CQ15" s="8"/>
      <c r="CR15">
        <f t="shared" si="22"/>
        <v>0</v>
      </c>
      <c r="CS15">
        <f t="shared" si="77"/>
        <v>0</v>
      </c>
      <c r="CT15" s="9">
        <f t="shared" si="78"/>
        <v>0</v>
      </c>
      <c r="CU15" s="8"/>
      <c r="CV15">
        <f t="shared" si="23"/>
        <v>0</v>
      </c>
      <c r="CW15">
        <f t="shared" si="79"/>
        <v>0</v>
      </c>
      <c r="CX15" s="9">
        <f t="shared" si="80"/>
        <v>0</v>
      </c>
      <c r="CY15" s="8"/>
      <c r="CZ15">
        <f t="shared" si="24"/>
        <v>0</v>
      </c>
      <c r="DA15">
        <f t="shared" si="81"/>
        <v>0</v>
      </c>
      <c r="DB15" s="9">
        <f t="shared" si="82"/>
        <v>0</v>
      </c>
      <c r="DC15" s="8"/>
      <c r="DD15">
        <f t="shared" si="25"/>
        <v>0</v>
      </c>
      <c r="DE15">
        <f t="shared" si="83"/>
        <v>0</v>
      </c>
      <c r="DF15" s="9">
        <f t="shared" si="84"/>
        <v>0</v>
      </c>
      <c r="DG15" s="8"/>
      <c r="DH15">
        <f t="shared" si="26"/>
        <v>0</v>
      </c>
      <c r="DI15">
        <f t="shared" si="85"/>
        <v>0</v>
      </c>
      <c r="DJ15" s="9">
        <f t="shared" si="86"/>
        <v>0</v>
      </c>
      <c r="DK15" s="8"/>
      <c r="DL15">
        <f t="shared" si="27"/>
        <v>0</v>
      </c>
      <c r="DM15">
        <f t="shared" si="87"/>
        <v>0</v>
      </c>
      <c r="DN15" s="9">
        <f t="shared" si="88"/>
        <v>0</v>
      </c>
      <c r="DO15" s="8"/>
      <c r="DP15">
        <f t="shared" si="28"/>
        <v>0</v>
      </c>
      <c r="DQ15">
        <f t="shared" si="89"/>
        <v>0</v>
      </c>
      <c r="DR15" s="9">
        <f t="shared" si="90"/>
        <v>0</v>
      </c>
      <c r="DS15" s="9"/>
      <c r="DT15" s="9">
        <f t="shared" si="29"/>
        <v>0</v>
      </c>
      <c r="DU15">
        <f t="shared" si="91"/>
        <v>0</v>
      </c>
      <c r="DV15" s="9">
        <f t="shared" si="92"/>
        <v>0</v>
      </c>
      <c r="DW15" s="19">
        <f t="shared" si="96"/>
        <v>0</v>
      </c>
      <c r="DX15" s="11">
        <f t="shared" si="95"/>
        <v>0</v>
      </c>
    </row>
    <row r="16" spans="1:128" ht="15.75">
      <c r="A16" s="12" t="s">
        <v>34</v>
      </c>
      <c r="B16" s="26"/>
      <c r="C16" s="8"/>
      <c r="D16">
        <f t="shared" si="0"/>
        <v>0</v>
      </c>
      <c r="E16">
        <f t="shared" si="30"/>
        <v>0</v>
      </c>
      <c r="F16" s="9">
        <f t="shared" si="31"/>
        <v>0</v>
      </c>
      <c r="G16" s="8"/>
      <c r="H16">
        <f t="shared" si="32"/>
        <v>0</v>
      </c>
      <c r="I16">
        <f t="shared" si="33"/>
        <v>0</v>
      </c>
      <c r="J16" s="9">
        <f t="shared" si="34"/>
        <v>0</v>
      </c>
      <c r="K16" s="8"/>
      <c r="L16">
        <f t="shared" si="1"/>
        <v>0</v>
      </c>
      <c r="M16">
        <f t="shared" si="35"/>
        <v>0</v>
      </c>
      <c r="N16" s="9">
        <f t="shared" si="36"/>
        <v>0</v>
      </c>
      <c r="O16" s="8"/>
      <c r="P16">
        <f t="shared" si="2"/>
        <v>0</v>
      </c>
      <c r="Q16">
        <f t="shared" si="37"/>
        <v>0</v>
      </c>
      <c r="R16" s="9">
        <f t="shared" si="38"/>
        <v>0</v>
      </c>
      <c r="S16" s="8"/>
      <c r="T16">
        <f t="shared" si="3"/>
        <v>0</v>
      </c>
      <c r="U16">
        <f t="shared" si="39"/>
        <v>0</v>
      </c>
      <c r="V16" s="9">
        <f t="shared" si="40"/>
        <v>0</v>
      </c>
      <c r="W16" s="8"/>
      <c r="X16">
        <f t="shared" si="4"/>
        <v>0</v>
      </c>
      <c r="Y16">
        <f t="shared" si="41"/>
        <v>0</v>
      </c>
      <c r="Z16" s="9">
        <f t="shared" si="42"/>
        <v>0</v>
      </c>
      <c r="AA16" s="8"/>
      <c r="AB16">
        <f t="shared" si="5"/>
        <v>0</v>
      </c>
      <c r="AC16">
        <f t="shared" si="43"/>
        <v>0</v>
      </c>
      <c r="AD16" s="9">
        <f t="shared" si="44"/>
        <v>0</v>
      </c>
      <c r="AE16" s="8">
        <v>0</v>
      </c>
      <c r="AF16">
        <f t="shared" si="6"/>
        <v>0</v>
      </c>
      <c r="AG16">
        <f t="shared" si="45"/>
        <v>0</v>
      </c>
      <c r="AH16" s="9">
        <f t="shared" si="46"/>
        <v>0</v>
      </c>
      <c r="AI16" s="8"/>
      <c r="AJ16">
        <f t="shared" si="7"/>
        <v>0</v>
      </c>
      <c r="AK16">
        <f t="shared" si="47"/>
        <v>0</v>
      </c>
      <c r="AL16" s="9">
        <f t="shared" si="48"/>
        <v>0</v>
      </c>
      <c r="AM16" s="8"/>
      <c r="AN16">
        <f t="shared" si="8"/>
        <v>0</v>
      </c>
      <c r="AO16">
        <f t="shared" si="49"/>
        <v>0</v>
      </c>
      <c r="AP16" s="9">
        <f t="shared" si="50"/>
        <v>0</v>
      </c>
      <c r="AQ16" s="8"/>
      <c r="AR16">
        <f t="shared" si="9"/>
        <v>0</v>
      </c>
      <c r="AS16">
        <f t="shared" si="51"/>
        <v>0</v>
      </c>
      <c r="AT16" s="9">
        <f t="shared" si="52"/>
        <v>0</v>
      </c>
      <c r="AU16" s="8"/>
      <c r="AV16">
        <f t="shared" si="10"/>
        <v>0</v>
      </c>
      <c r="AW16">
        <f t="shared" si="53"/>
        <v>0</v>
      </c>
      <c r="AX16" s="9">
        <f t="shared" si="54"/>
        <v>0</v>
      </c>
      <c r="AY16" s="8"/>
      <c r="AZ16">
        <f t="shared" si="11"/>
        <v>0</v>
      </c>
      <c r="BA16">
        <f t="shared" si="55"/>
        <v>0</v>
      </c>
      <c r="BB16" s="9">
        <f t="shared" si="56"/>
        <v>0</v>
      </c>
      <c r="BC16" s="8"/>
      <c r="BD16">
        <f t="shared" si="12"/>
        <v>0</v>
      </c>
      <c r="BE16">
        <f t="shared" si="57"/>
        <v>0</v>
      </c>
      <c r="BF16" s="9">
        <f t="shared" si="58"/>
        <v>0</v>
      </c>
      <c r="BG16" s="8"/>
      <c r="BH16">
        <f t="shared" si="13"/>
        <v>0</v>
      </c>
      <c r="BI16">
        <f t="shared" si="59"/>
        <v>0</v>
      </c>
      <c r="BJ16" s="9">
        <f t="shared" si="60"/>
        <v>0</v>
      </c>
      <c r="BK16" s="8"/>
      <c r="BL16">
        <f t="shared" si="14"/>
        <v>0</v>
      </c>
      <c r="BM16">
        <f t="shared" si="61"/>
        <v>0</v>
      </c>
      <c r="BN16" s="9">
        <f t="shared" si="62"/>
        <v>0</v>
      </c>
      <c r="BO16" s="8"/>
      <c r="BP16">
        <f t="shared" si="15"/>
        <v>0</v>
      </c>
      <c r="BQ16">
        <f t="shared" si="63"/>
        <v>0</v>
      </c>
      <c r="BR16" s="9">
        <f t="shared" si="64"/>
        <v>0</v>
      </c>
      <c r="BS16" s="8"/>
      <c r="BT16">
        <f t="shared" si="16"/>
        <v>0</v>
      </c>
      <c r="BU16">
        <f t="shared" si="65"/>
        <v>0</v>
      </c>
      <c r="BV16" s="9">
        <f t="shared" si="66"/>
        <v>0</v>
      </c>
      <c r="BW16" s="8"/>
      <c r="BX16">
        <f t="shared" si="17"/>
        <v>0</v>
      </c>
      <c r="BY16">
        <f t="shared" si="67"/>
        <v>0</v>
      </c>
      <c r="BZ16" s="9">
        <f t="shared" si="68"/>
        <v>0</v>
      </c>
      <c r="CA16" s="8"/>
      <c r="CB16">
        <f t="shared" si="18"/>
        <v>0</v>
      </c>
      <c r="CC16">
        <f t="shared" si="69"/>
        <v>0</v>
      </c>
      <c r="CD16" s="9">
        <f t="shared" si="70"/>
        <v>0</v>
      </c>
      <c r="CE16" s="8"/>
      <c r="CF16">
        <f t="shared" si="19"/>
        <v>0</v>
      </c>
      <c r="CG16">
        <f t="shared" si="71"/>
        <v>0</v>
      </c>
      <c r="CH16" s="9">
        <f t="shared" si="72"/>
        <v>0</v>
      </c>
      <c r="CI16" s="8"/>
      <c r="CJ16">
        <f t="shared" si="20"/>
        <v>0</v>
      </c>
      <c r="CK16">
        <f t="shared" si="73"/>
        <v>0</v>
      </c>
      <c r="CL16" s="9">
        <f t="shared" si="74"/>
        <v>0</v>
      </c>
      <c r="CM16" s="8"/>
      <c r="CN16">
        <f t="shared" si="21"/>
        <v>0</v>
      </c>
      <c r="CO16">
        <f t="shared" si="75"/>
        <v>0</v>
      </c>
      <c r="CP16" s="9">
        <f t="shared" si="76"/>
        <v>0</v>
      </c>
      <c r="CQ16" s="8"/>
      <c r="CR16">
        <f t="shared" si="22"/>
        <v>0</v>
      </c>
      <c r="CS16">
        <f t="shared" si="77"/>
        <v>0</v>
      </c>
      <c r="CT16" s="9">
        <f t="shared" si="78"/>
        <v>0</v>
      </c>
      <c r="CU16" s="8"/>
      <c r="CV16">
        <f t="shared" si="23"/>
        <v>0</v>
      </c>
      <c r="CW16">
        <f t="shared" si="79"/>
        <v>0</v>
      </c>
      <c r="CX16" s="9">
        <f t="shared" si="80"/>
        <v>0</v>
      </c>
      <c r="CY16" s="8"/>
      <c r="CZ16">
        <f t="shared" si="24"/>
        <v>0</v>
      </c>
      <c r="DA16">
        <f t="shared" si="81"/>
        <v>0</v>
      </c>
      <c r="DB16" s="9">
        <f t="shared" si="82"/>
        <v>0</v>
      </c>
      <c r="DC16" s="8"/>
      <c r="DD16">
        <f t="shared" si="25"/>
        <v>0</v>
      </c>
      <c r="DE16">
        <f t="shared" si="83"/>
        <v>0</v>
      </c>
      <c r="DF16" s="9">
        <f t="shared" si="84"/>
        <v>0</v>
      </c>
      <c r="DG16" s="8"/>
      <c r="DH16">
        <f t="shared" si="26"/>
        <v>0</v>
      </c>
      <c r="DI16">
        <f t="shared" si="85"/>
        <v>0</v>
      </c>
      <c r="DJ16" s="9">
        <f t="shared" si="86"/>
        <v>0</v>
      </c>
      <c r="DK16" s="8"/>
      <c r="DL16">
        <f t="shared" si="27"/>
        <v>0</v>
      </c>
      <c r="DM16">
        <f t="shared" si="87"/>
        <v>0</v>
      </c>
      <c r="DN16" s="9">
        <f t="shared" si="88"/>
        <v>0</v>
      </c>
      <c r="DO16" s="8"/>
      <c r="DP16">
        <f t="shared" si="28"/>
        <v>0</v>
      </c>
      <c r="DQ16">
        <f t="shared" si="89"/>
        <v>0</v>
      </c>
      <c r="DR16" s="9">
        <f t="shared" si="90"/>
        <v>0</v>
      </c>
      <c r="DS16" s="9"/>
      <c r="DT16" s="9">
        <f t="shared" si="29"/>
        <v>0</v>
      </c>
      <c r="DU16">
        <f t="shared" si="91"/>
        <v>0</v>
      </c>
      <c r="DV16" s="9">
        <f t="shared" si="92"/>
        <v>0</v>
      </c>
      <c r="DW16" s="19">
        <f t="shared" si="96"/>
        <v>0</v>
      </c>
      <c r="DX16" s="11">
        <f t="shared" si="95"/>
        <v>0</v>
      </c>
    </row>
    <row r="17" spans="1:128">
      <c r="A17" s="12" t="s">
        <v>34</v>
      </c>
      <c r="C17" s="8"/>
      <c r="D17">
        <f t="shared" si="0"/>
        <v>0</v>
      </c>
      <c r="E17">
        <f t="shared" si="30"/>
        <v>0</v>
      </c>
      <c r="F17" s="9">
        <f t="shared" si="31"/>
        <v>0</v>
      </c>
      <c r="G17" s="8"/>
      <c r="H17">
        <f t="shared" si="32"/>
        <v>0</v>
      </c>
      <c r="I17">
        <f t="shared" si="33"/>
        <v>0</v>
      </c>
      <c r="J17" s="9">
        <f t="shared" si="34"/>
        <v>0</v>
      </c>
      <c r="K17" s="8"/>
      <c r="L17">
        <f t="shared" si="1"/>
        <v>0</v>
      </c>
      <c r="M17">
        <f t="shared" si="35"/>
        <v>0</v>
      </c>
      <c r="N17" s="9">
        <f t="shared" si="36"/>
        <v>0</v>
      </c>
      <c r="O17" s="8"/>
      <c r="P17">
        <f t="shared" si="2"/>
        <v>0</v>
      </c>
      <c r="Q17">
        <f t="shared" si="37"/>
        <v>0</v>
      </c>
      <c r="R17" s="9">
        <f t="shared" si="38"/>
        <v>0</v>
      </c>
      <c r="S17" s="8"/>
      <c r="T17">
        <f t="shared" si="3"/>
        <v>0</v>
      </c>
      <c r="U17">
        <f t="shared" si="39"/>
        <v>0</v>
      </c>
      <c r="V17" s="9">
        <f t="shared" si="40"/>
        <v>0</v>
      </c>
      <c r="W17" s="8"/>
      <c r="X17">
        <f t="shared" si="4"/>
        <v>0</v>
      </c>
      <c r="Y17">
        <f t="shared" si="41"/>
        <v>0</v>
      </c>
      <c r="Z17" s="9">
        <f t="shared" si="42"/>
        <v>0</v>
      </c>
      <c r="AA17" s="8"/>
      <c r="AB17">
        <f t="shared" si="5"/>
        <v>0</v>
      </c>
      <c r="AC17">
        <f t="shared" si="43"/>
        <v>0</v>
      </c>
      <c r="AD17" s="9">
        <f t="shared" si="44"/>
        <v>0</v>
      </c>
      <c r="AE17" s="8">
        <v>0</v>
      </c>
      <c r="AF17">
        <f t="shared" si="6"/>
        <v>0</v>
      </c>
      <c r="AG17">
        <f t="shared" si="45"/>
        <v>0</v>
      </c>
      <c r="AH17" s="9">
        <f t="shared" si="46"/>
        <v>0</v>
      </c>
      <c r="AI17" s="8"/>
      <c r="AJ17">
        <f t="shared" si="7"/>
        <v>0</v>
      </c>
      <c r="AK17">
        <f t="shared" si="47"/>
        <v>0</v>
      </c>
      <c r="AL17" s="9">
        <f t="shared" si="48"/>
        <v>0</v>
      </c>
      <c r="AM17" s="8"/>
      <c r="AN17">
        <f t="shared" si="8"/>
        <v>0</v>
      </c>
      <c r="AO17">
        <f t="shared" si="49"/>
        <v>0</v>
      </c>
      <c r="AP17" s="9">
        <f t="shared" si="50"/>
        <v>0</v>
      </c>
      <c r="AQ17" s="8"/>
      <c r="AR17">
        <f t="shared" si="9"/>
        <v>0</v>
      </c>
      <c r="AS17">
        <f t="shared" si="51"/>
        <v>0</v>
      </c>
      <c r="AT17" s="9">
        <f t="shared" si="52"/>
        <v>0</v>
      </c>
      <c r="AU17" s="8"/>
      <c r="AV17">
        <f t="shared" si="10"/>
        <v>0</v>
      </c>
      <c r="AW17">
        <f t="shared" si="53"/>
        <v>0</v>
      </c>
      <c r="AX17" s="9">
        <f t="shared" si="54"/>
        <v>0</v>
      </c>
      <c r="AY17" s="8"/>
      <c r="AZ17">
        <f t="shared" si="11"/>
        <v>0</v>
      </c>
      <c r="BA17">
        <f t="shared" si="55"/>
        <v>0</v>
      </c>
      <c r="BB17" s="9">
        <f t="shared" si="56"/>
        <v>0</v>
      </c>
      <c r="BC17" s="8"/>
      <c r="BD17">
        <f t="shared" si="12"/>
        <v>0</v>
      </c>
      <c r="BE17">
        <f t="shared" si="57"/>
        <v>0</v>
      </c>
      <c r="BF17" s="9">
        <f t="shared" si="58"/>
        <v>0</v>
      </c>
      <c r="BG17" s="8"/>
      <c r="BH17">
        <f t="shared" si="13"/>
        <v>0</v>
      </c>
      <c r="BI17">
        <f t="shared" si="59"/>
        <v>0</v>
      </c>
      <c r="BJ17" s="9">
        <f t="shared" si="60"/>
        <v>0</v>
      </c>
      <c r="BK17" s="8"/>
      <c r="BL17">
        <f t="shared" si="14"/>
        <v>0</v>
      </c>
      <c r="BM17">
        <f t="shared" si="61"/>
        <v>0</v>
      </c>
      <c r="BN17" s="9">
        <f t="shared" si="62"/>
        <v>0</v>
      </c>
      <c r="BO17" s="8"/>
      <c r="BP17">
        <f t="shared" si="15"/>
        <v>0</v>
      </c>
      <c r="BQ17">
        <f t="shared" si="63"/>
        <v>0</v>
      </c>
      <c r="BR17" s="9">
        <f t="shared" si="64"/>
        <v>0</v>
      </c>
      <c r="BS17" s="8"/>
      <c r="BT17">
        <f t="shared" si="16"/>
        <v>0</v>
      </c>
      <c r="BU17">
        <f t="shared" si="65"/>
        <v>0</v>
      </c>
      <c r="BV17" s="9">
        <f t="shared" si="66"/>
        <v>0</v>
      </c>
      <c r="BW17" s="8"/>
      <c r="BX17">
        <f t="shared" si="17"/>
        <v>0</v>
      </c>
      <c r="BY17">
        <f t="shared" si="67"/>
        <v>0</v>
      </c>
      <c r="BZ17" s="9">
        <f t="shared" si="68"/>
        <v>0</v>
      </c>
      <c r="CA17" s="8"/>
      <c r="CB17">
        <f t="shared" si="18"/>
        <v>0</v>
      </c>
      <c r="CC17">
        <f t="shared" si="69"/>
        <v>0</v>
      </c>
      <c r="CD17" s="9">
        <f t="shared" si="70"/>
        <v>0</v>
      </c>
      <c r="CE17" s="8"/>
      <c r="CF17">
        <f t="shared" si="19"/>
        <v>0</v>
      </c>
      <c r="CG17">
        <f t="shared" si="71"/>
        <v>0</v>
      </c>
      <c r="CH17" s="9">
        <f t="shared" si="72"/>
        <v>0</v>
      </c>
      <c r="CI17" s="8"/>
      <c r="CJ17">
        <f t="shared" si="20"/>
        <v>0</v>
      </c>
      <c r="CK17">
        <f t="shared" si="73"/>
        <v>0</v>
      </c>
      <c r="CL17" s="9">
        <f t="shared" si="74"/>
        <v>0</v>
      </c>
      <c r="CM17" s="8"/>
      <c r="CN17">
        <f t="shared" si="21"/>
        <v>0</v>
      </c>
      <c r="CO17">
        <f t="shared" si="75"/>
        <v>0</v>
      </c>
      <c r="CP17" s="9">
        <f t="shared" si="76"/>
        <v>0</v>
      </c>
      <c r="CQ17" s="8"/>
      <c r="CR17">
        <f t="shared" si="22"/>
        <v>0</v>
      </c>
      <c r="CS17">
        <f t="shared" si="77"/>
        <v>0</v>
      </c>
      <c r="CT17" s="9">
        <f t="shared" si="78"/>
        <v>0</v>
      </c>
      <c r="CU17" s="8"/>
      <c r="CV17">
        <f t="shared" si="23"/>
        <v>0</v>
      </c>
      <c r="CW17">
        <f t="shared" si="79"/>
        <v>0</v>
      </c>
      <c r="CX17" s="9">
        <f t="shared" si="80"/>
        <v>0</v>
      </c>
      <c r="CY17" s="8"/>
      <c r="CZ17">
        <f t="shared" si="24"/>
        <v>0</v>
      </c>
      <c r="DA17">
        <f t="shared" si="81"/>
        <v>0</v>
      </c>
      <c r="DB17" s="9">
        <f t="shared" si="82"/>
        <v>0</v>
      </c>
      <c r="DC17" s="8"/>
      <c r="DD17">
        <f t="shared" si="25"/>
        <v>0</v>
      </c>
      <c r="DE17">
        <f t="shared" si="83"/>
        <v>0</v>
      </c>
      <c r="DF17" s="9">
        <f t="shared" si="84"/>
        <v>0</v>
      </c>
      <c r="DG17" s="8"/>
      <c r="DH17">
        <f t="shared" si="26"/>
        <v>0</v>
      </c>
      <c r="DI17">
        <f t="shared" si="85"/>
        <v>0</v>
      </c>
      <c r="DJ17" s="9">
        <f t="shared" si="86"/>
        <v>0</v>
      </c>
      <c r="DK17" s="8"/>
      <c r="DL17">
        <f t="shared" si="27"/>
        <v>0</v>
      </c>
      <c r="DM17">
        <f t="shared" si="87"/>
        <v>0</v>
      </c>
      <c r="DN17" s="9">
        <f t="shared" si="88"/>
        <v>0</v>
      </c>
      <c r="DO17" s="8"/>
      <c r="DP17">
        <f t="shared" si="28"/>
        <v>0</v>
      </c>
      <c r="DQ17">
        <f t="shared" si="89"/>
        <v>0</v>
      </c>
      <c r="DR17" s="9">
        <f t="shared" si="90"/>
        <v>0</v>
      </c>
      <c r="DS17" s="9"/>
      <c r="DT17" s="9">
        <f t="shared" si="29"/>
        <v>0</v>
      </c>
      <c r="DU17">
        <f t="shared" si="91"/>
        <v>0</v>
      </c>
      <c r="DV17" s="9">
        <f t="shared" si="92"/>
        <v>0</v>
      </c>
      <c r="DW17" s="19">
        <f t="shared" si="96"/>
        <v>0</v>
      </c>
      <c r="DX17" s="11">
        <f t="shared" si="95"/>
        <v>0</v>
      </c>
    </row>
    <row r="18" spans="1:128">
      <c r="A18" s="12" t="s">
        <v>34</v>
      </c>
      <c r="C18" s="8"/>
      <c r="D18">
        <f t="shared" si="0"/>
        <v>0</v>
      </c>
      <c r="E18">
        <f t="shared" si="30"/>
        <v>0</v>
      </c>
      <c r="F18" s="9">
        <f t="shared" si="31"/>
        <v>0</v>
      </c>
      <c r="G18" s="8"/>
      <c r="H18">
        <f t="shared" si="32"/>
        <v>0</v>
      </c>
      <c r="I18">
        <f t="shared" si="33"/>
        <v>0</v>
      </c>
      <c r="J18" s="9">
        <f t="shared" si="34"/>
        <v>0</v>
      </c>
      <c r="K18" s="8"/>
      <c r="L18">
        <f t="shared" si="1"/>
        <v>0</v>
      </c>
      <c r="M18">
        <f t="shared" si="35"/>
        <v>0</v>
      </c>
      <c r="N18" s="9">
        <f t="shared" si="36"/>
        <v>0</v>
      </c>
      <c r="O18" s="8"/>
      <c r="P18">
        <f t="shared" si="2"/>
        <v>0</v>
      </c>
      <c r="Q18">
        <f t="shared" si="37"/>
        <v>0</v>
      </c>
      <c r="R18" s="9">
        <f t="shared" si="38"/>
        <v>0</v>
      </c>
      <c r="S18" s="8"/>
      <c r="T18">
        <f t="shared" si="3"/>
        <v>0</v>
      </c>
      <c r="U18">
        <f t="shared" si="39"/>
        <v>0</v>
      </c>
      <c r="V18" s="9">
        <f t="shared" si="40"/>
        <v>0</v>
      </c>
      <c r="W18" s="8"/>
      <c r="X18">
        <f t="shared" si="4"/>
        <v>0</v>
      </c>
      <c r="Y18">
        <f t="shared" si="41"/>
        <v>0</v>
      </c>
      <c r="Z18" s="9">
        <f t="shared" si="42"/>
        <v>0</v>
      </c>
      <c r="AA18" s="8"/>
      <c r="AB18">
        <f t="shared" si="5"/>
        <v>0</v>
      </c>
      <c r="AC18">
        <f t="shared" si="43"/>
        <v>0</v>
      </c>
      <c r="AD18" s="9">
        <f t="shared" si="44"/>
        <v>0</v>
      </c>
      <c r="AE18" s="8">
        <v>0</v>
      </c>
      <c r="AF18">
        <f t="shared" si="6"/>
        <v>0</v>
      </c>
      <c r="AG18">
        <f t="shared" si="45"/>
        <v>0</v>
      </c>
      <c r="AH18" s="9">
        <f t="shared" si="46"/>
        <v>0</v>
      </c>
      <c r="AI18" s="8"/>
      <c r="AJ18">
        <f t="shared" si="7"/>
        <v>0</v>
      </c>
      <c r="AK18">
        <f t="shared" si="47"/>
        <v>0</v>
      </c>
      <c r="AL18" s="9">
        <f t="shared" si="48"/>
        <v>0</v>
      </c>
      <c r="AM18" s="8"/>
      <c r="AN18">
        <f t="shared" si="8"/>
        <v>0</v>
      </c>
      <c r="AO18">
        <f t="shared" si="49"/>
        <v>0</v>
      </c>
      <c r="AP18" s="9">
        <f t="shared" si="50"/>
        <v>0</v>
      </c>
      <c r="AQ18" s="8"/>
      <c r="AR18">
        <f t="shared" si="9"/>
        <v>0</v>
      </c>
      <c r="AS18">
        <f t="shared" si="51"/>
        <v>0</v>
      </c>
      <c r="AT18" s="9">
        <f t="shared" si="52"/>
        <v>0</v>
      </c>
      <c r="AU18" s="8"/>
      <c r="AV18">
        <f t="shared" si="10"/>
        <v>0</v>
      </c>
      <c r="AW18">
        <f t="shared" si="53"/>
        <v>0</v>
      </c>
      <c r="AX18" s="9">
        <f t="shared" si="54"/>
        <v>0</v>
      </c>
      <c r="AY18" s="8"/>
      <c r="AZ18">
        <f t="shared" si="11"/>
        <v>0</v>
      </c>
      <c r="BA18">
        <f t="shared" si="55"/>
        <v>0</v>
      </c>
      <c r="BB18" s="9">
        <f t="shared" si="56"/>
        <v>0</v>
      </c>
      <c r="BC18" s="8"/>
      <c r="BD18">
        <f t="shared" si="12"/>
        <v>0</v>
      </c>
      <c r="BE18">
        <f t="shared" si="57"/>
        <v>0</v>
      </c>
      <c r="BF18" s="9">
        <f t="shared" si="58"/>
        <v>0</v>
      </c>
      <c r="BG18" s="8"/>
      <c r="BH18">
        <f t="shared" si="13"/>
        <v>0</v>
      </c>
      <c r="BI18">
        <f t="shared" si="59"/>
        <v>0</v>
      </c>
      <c r="BJ18" s="9">
        <f t="shared" si="60"/>
        <v>0</v>
      </c>
      <c r="BK18" s="8"/>
      <c r="BL18">
        <f t="shared" si="14"/>
        <v>0</v>
      </c>
      <c r="BM18">
        <f t="shared" si="61"/>
        <v>0</v>
      </c>
      <c r="BN18" s="9">
        <f t="shared" si="62"/>
        <v>0</v>
      </c>
      <c r="BO18" s="8"/>
      <c r="BP18">
        <f t="shared" si="15"/>
        <v>0</v>
      </c>
      <c r="BQ18">
        <f t="shared" si="63"/>
        <v>0</v>
      </c>
      <c r="BR18" s="9">
        <f t="shared" si="64"/>
        <v>0</v>
      </c>
      <c r="BS18" s="8"/>
      <c r="BT18">
        <f t="shared" si="16"/>
        <v>0</v>
      </c>
      <c r="BU18">
        <f t="shared" si="65"/>
        <v>0</v>
      </c>
      <c r="BV18" s="9">
        <f t="shared" si="66"/>
        <v>0</v>
      </c>
      <c r="BW18" s="8"/>
      <c r="BX18">
        <f t="shared" si="17"/>
        <v>0</v>
      </c>
      <c r="BY18">
        <f t="shared" si="67"/>
        <v>0</v>
      </c>
      <c r="BZ18" s="9">
        <f t="shared" si="68"/>
        <v>0</v>
      </c>
      <c r="CA18" s="8"/>
      <c r="CB18">
        <f t="shared" si="18"/>
        <v>0</v>
      </c>
      <c r="CC18">
        <f t="shared" si="69"/>
        <v>0</v>
      </c>
      <c r="CD18" s="9">
        <f t="shared" si="70"/>
        <v>0</v>
      </c>
      <c r="CE18" s="8"/>
      <c r="CF18">
        <f t="shared" si="19"/>
        <v>0</v>
      </c>
      <c r="CG18">
        <f t="shared" si="71"/>
        <v>0</v>
      </c>
      <c r="CH18" s="9">
        <f t="shared" si="72"/>
        <v>0</v>
      </c>
      <c r="CI18" s="8"/>
      <c r="CJ18">
        <f t="shared" si="20"/>
        <v>0</v>
      </c>
      <c r="CK18">
        <f t="shared" si="73"/>
        <v>0</v>
      </c>
      <c r="CL18" s="9">
        <f t="shared" si="74"/>
        <v>0</v>
      </c>
      <c r="CM18" s="8"/>
      <c r="CN18">
        <f t="shared" si="21"/>
        <v>0</v>
      </c>
      <c r="CO18">
        <f t="shared" si="75"/>
        <v>0</v>
      </c>
      <c r="CP18" s="9">
        <f t="shared" si="76"/>
        <v>0</v>
      </c>
      <c r="CQ18" s="8"/>
      <c r="CR18">
        <f t="shared" si="22"/>
        <v>0</v>
      </c>
      <c r="CS18">
        <f t="shared" si="77"/>
        <v>0</v>
      </c>
      <c r="CT18" s="9">
        <f t="shared" si="78"/>
        <v>0</v>
      </c>
      <c r="CU18" s="8"/>
      <c r="CV18">
        <f t="shared" si="23"/>
        <v>0</v>
      </c>
      <c r="CW18">
        <f t="shared" si="79"/>
        <v>0</v>
      </c>
      <c r="CX18" s="9">
        <f t="shared" si="80"/>
        <v>0</v>
      </c>
      <c r="CY18" s="8"/>
      <c r="CZ18">
        <f t="shared" si="24"/>
        <v>0</v>
      </c>
      <c r="DA18">
        <f t="shared" si="81"/>
        <v>0</v>
      </c>
      <c r="DB18" s="9">
        <f t="shared" si="82"/>
        <v>0</v>
      </c>
      <c r="DC18" s="8"/>
      <c r="DD18">
        <f t="shared" si="25"/>
        <v>0</v>
      </c>
      <c r="DE18">
        <f t="shared" si="83"/>
        <v>0</v>
      </c>
      <c r="DF18" s="9">
        <f t="shared" si="84"/>
        <v>0</v>
      </c>
      <c r="DG18" s="8"/>
      <c r="DH18">
        <f t="shared" si="26"/>
        <v>0</v>
      </c>
      <c r="DI18">
        <f t="shared" si="85"/>
        <v>0</v>
      </c>
      <c r="DJ18" s="9">
        <f t="shared" si="86"/>
        <v>0</v>
      </c>
      <c r="DK18" s="8"/>
      <c r="DL18">
        <f t="shared" si="27"/>
        <v>0</v>
      </c>
      <c r="DM18">
        <f t="shared" si="87"/>
        <v>0</v>
      </c>
      <c r="DN18" s="9">
        <f t="shared" si="88"/>
        <v>0</v>
      </c>
      <c r="DO18" s="8"/>
      <c r="DP18">
        <f t="shared" si="28"/>
        <v>0</v>
      </c>
      <c r="DQ18">
        <f t="shared" si="89"/>
        <v>0</v>
      </c>
      <c r="DR18" s="9">
        <f t="shared" si="90"/>
        <v>0</v>
      </c>
      <c r="DS18" s="9"/>
      <c r="DT18" s="9">
        <f t="shared" si="29"/>
        <v>0</v>
      </c>
      <c r="DU18">
        <f t="shared" si="91"/>
        <v>0</v>
      </c>
      <c r="DV18" s="9">
        <f t="shared" si="92"/>
        <v>0</v>
      </c>
      <c r="DW18" s="19">
        <f t="shared" si="96"/>
        <v>0</v>
      </c>
      <c r="DX18" s="11">
        <f t="shared" si="95"/>
        <v>0</v>
      </c>
    </row>
    <row r="19" spans="1:128">
      <c r="A19" s="12" t="s">
        <v>34</v>
      </c>
      <c r="C19" s="8"/>
      <c r="D19">
        <f t="shared" si="0"/>
        <v>0</v>
      </c>
      <c r="E19">
        <f t="shared" si="30"/>
        <v>0</v>
      </c>
      <c r="F19" s="9">
        <f t="shared" si="31"/>
        <v>0</v>
      </c>
      <c r="G19" s="8"/>
      <c r="H19">
        <f t="shared" si="32"/>
        <v>0</v>
      </c>
      <c r="I19">
        <f t="shared" si="33"/>
        <v>0</v>
      </c>
      <c r="J19" s="9">
        <f t="shared" si="34"/>
        <v>0</v>
      </c>
      <c r="K19" s="8"/>
      <c r="L19">
        <f t="shared" si="1"/>
        <v>0</v>
      </c>
      <c r="M19">
        <f t="shared" si="35"/>
        <v>0</v>
      </c>
      <c r="N19" s="9">
        <f t="shared" si="36"/>
        <v>0</v>
      </c>
      <c r="O19" s="8"/>
      <c r="P19">
        <f t="shared" si="2"/>
        <v>0</v>
      </c>
      <c r="Q19">
        <f t="shared" si="37"/>
        <v>0</v>
      </c>
      <c r="R19" s="9">
        <f t="shared" si="38"/>
        <v>0</v>
      </c>
      <c r="S19" s="8"/>
      <c r="T19">
        <f t="shared" si="3"/>
        <v>0</v>
      </c>
      <c r="U19">
        <f t="shared" si="39"/>
        <v>0</v>
      </c>
      <c r="V19" s="9">
        <f t="shared" si="40"/>
        <v>0</v>
      </c>
      <c r="W19" s="8"/>
      <c r="X19">
        <f t="shared" si="4"/>
        <v>0</v>
      </c>
      <c r="Y19">
        <f t="shared" si="41"/>
        <v>0</v>
      </c>
      <c r="Z19" s="9">
        <f t="shared" si="42"/>
        <v>0</v>
      </c>
      <c r="AA19" s="8"/>
      <c r="AB19">
        <f t="shared" si="5"/>
        <v>0</v>
      </c>
      <c r="AC19">
        <f t="shared" si="43"/>
        <v>0</v>
      </c>
      <c r="AD19" s="9">
        <f t="shared" si="44"/>
        <v>0</v>
      </c>
      <c r="AE19" s="8">
        <v>0</v>
      </c>
      <c r="AF19">
        <f t="shared" si="6"/>
        <v>0</v>
      </c>
      <c r="AG19">
        <f t="shared" si="45"/>
        <v>0</v>
      </c>
      <c r="AH19" s="9">
        <f t="shared" si="46"/>
        <v>0</v>
      </c>
      <c r="AI19" s="8"/>
      <c r="AJ19">
        <f t="shared" si="7"/>
        <v>0</v>
      </c>
      <c r="AK19">
        <f t="shared" si="47"/>
        <v>0</v>
      </c>
      <c r="AL19" s="9">
        <f t="shared" si="48"/>
        <v>0</v>
      </c>
      <c r="AM19" s="8"/>
      <c r="AN19">
        <f t="shared" si="8"/>
        <v>0</v>
      </c>
      <c r="AO19">
        <f t="shared" si="49"/>
        <v>0</v>
      </c>
      <c r="AP19" s="9">
        <f t="shared" si="50"/>
        <v>0</v>
      </c>
      <c r="AQ19" s="8"/>
      <c r="AR19">
        <f t="shared" si="9"/>
        <v>0</v>
      </c>
      <c r="AS19">
        <f t="shared" si="51"/>
        <v>0</v>
      </c>
      <c r="AT19" s="9">
        <f t="shared" si="52"/>
        <v>0</v>
      </c>
      <c r="AU19" s="8"/>
      <c r="AV19">
        <f t="shared" si="10"/>
        <v>0</v>
      </c>
      <c r="AW19">
        <f t="shared" si="53"/>
        <v>0</v>
      </c>
      <c r="AX19" s="9">
        <f t="shared" si="54"/>
        <v>0</v>
      </c>
      <c r="AY19" s="8"/>
      <c r="AZ19">
        <f t="shared" si="11"/>
        <v>0</v>
      </c>
      <c r="BA19">
        <f t="shared" si="55"/>
        <v>0</v>
      </c>
      <c r="BB19" s="9">
        <f t="shared" si="56"/>
        <v>0</v>
      </c>
      <c r="BC19" s="8"/>
      <c r="BD19">
        <f t="shared" si="12"/>
        <v>0</v>
      </c>
      <c r="BE19">
        <f t="shared" si="57"/>
        <v>0</v>
      </c>
      <c r="BF19" s="9">
        <f t="shared" si="58"/>
        <v>0</v>
      </c>
      <c r="BG19" s="8"/>
      <c r="BH19">
        <f t="shared" si="13"/>
        <v>0</v>
      </c>
      <c r="BI19">
        <f t="shared" si="59"/>
        <v>0</v>
      </c>
      <c r="BJ19" s="9">
        <f t="shared" si="60"/>
        <v>0</v>
      </c>
      <c r="BK19" s="8"/>
      <c r="BL19">
        <f t="shared" si="14"/>
        <v>0</v>
      </c>
      <c r="BM19">
        <f t="shared" si="61"/>
        <v>0</v>
      </c>
      <c r="BN19" s="9">
        <f t="shared" si="62"/>
        <v>0</v>
      </c>
      <c r="BO19" s="8"/>
      <c r="BP19">
        <f t="shared" si="15"/>
        <v>0</v>
      </c>
      <c r="BQ19">
        <f t="shared" si="63"/>
        <v>0</v>
      </c>
      <c r="BR19" s="9">
        <f t="shared" si="64"/>
        <v>0</v>
      </c>
      <c r="BS19" s="8"/>
      <c r="BT19">
        <f t="shared" si="16"/>
        <v>0</v>
      </c>
      <c r="BU19">
        <f t="shared" si="65"/>
        <v>0</v>
      </c>
      <c r="BV19" s="9">
        <f t="shared" si="66"/>
        <v>0</v>
      </c>
      <c r="BW19" s="8"/>
      <c r="BX19">
        <f t="shared" si="17"/>
        <v>0</v>
      </c>
      <c r="BY19">
        <f t="shared" si="67"/>
        <v>0</v>
      </c>
      <c r="BZ19" s="9">
        <f t="shared" si="68"/>
        <v>0</v>
      </c>
      <c r="CA19" s="8"/>
      <c r="CB19">
        <f t="shared" si="18"/>
        <v>0</v>
      </c>
      <c r="CC19">
        <f t="shared" si="69"/>
        <v>0</v>
      </c>
      <c r="CD19" s="9">
        <f t="shared" si="70"/>
        <v>0</v>
      </c>
      <c r="CE19" s="8"/>
      <c r="CF19">
        <f t="shared" si="19"/>
        <v>0</v>
      </c>
      <c r="CG19">
        <f t="shared" si="71"/>
        <v>0</v>
      </c>
      <c r="CH19" s="9">
        <f t="shared" si="72"/>
        <v>0</v>
      </c>
      <c r="CI19" s="8"/>
      <c r="CJ19">
        <f t="shared" si="20"/>
        <v>0</v>
      </c>
      <c r="CK19">
        <f t="shared" si="73"/>
        <v>0</v>
      </c>
      <c r="CL19" s="9">
        <f t="shared" si="74"/>
        <v>0</v>
      </c>
      <c r="CM19" s="8"/>
      <c r="CN19">
        <f t="shared" si="21"/>
        <v>0</v>
      </c>
      <c r="CO19">
        <f t="shared" si="75"/>
        <v>0</v>
      </c>
      <c r="CP19" s="9">
        <f t="shared" si="76"/>
        <v>0</v>
      </c>
      <c r="CQ19" s="8"/>
      <c r="CR19">
        <f t="shared" si="22"/>
        <v>0</v>
      </c>
      <c r="CS19">
        <f t="shared" si="77"/>
        <v>0</v>
      </c>
      <c r="CT19" s="9">
        <f t="shared" si="78"/>
        <v>0</v>
      </c>
      <c r="CU19" s="8"/>
      <c r="CV19">
        <f t="shared" si="23"/>
        <v>0</v>
      </c>
      <c r="CW19">
        <f t="shared" si="79"/>
        <v>0</v>
      </c>
      <c r="CX19" s="9">
        <f t="shared" si="80"/>
        <v>0</v>
      </c>
      <c r="CY19" s="8"/>
      <c r="CZ19">
        <f t="shared" si="24"/>
        <v>0</v>
      </c>
      <c r="DA19">
        <f t="shared" si="81"/>
        <v>0</v>
      </c>
      <c r="DB19" s="9">
        <f t="shared" si="82"/>
        <v>0</v>
      </c>
      <c r="DC19" s="8"/>
      <c r="DD19">
        <f t="shared" si="25"/>
        <v>0</v>
      </c>
      <c r="DE19">
        <f t="shared" si="83"/>
        <v>0</v>
      </c>
      <c r="DF19" s="9">
        <f t="shared" si="84"/>
        <v>0</v>
      </c>
      <c r="DG19" s="8"/>
      <c r="DH19">
        <f t="shared" si="26"/>
        <v>0</v>
      </c>
      <c r="DI19">
        <f t="shared" si="85"/>
        <v>0</v>
      </c>
      <c r="DJ19" s="9">
        <f t="shared" si="86"/>
        <v>0</v>
      </c>
      <c r="DK19" s="8"/>
      <c r="DL19">
        <f t="shared" si="27"/>
        <v>0</v>
      </c>
      <c r="DM19">
        <f t="shared" si="87"/>
        <v>0</v>
      </c>
      <c r="DN19" s="9">
        <f t="shared" si="88"/>
        <v>0</v>
      </c>
      <c r="DO19" s="8"/>
      <c r="DP19">
        <f t="shared" si="28"/>
        <v>0</v>
      </c>
      <c r="DQ19">
        <f t="shared" si="89"/>
        <v>0</v>
      </c>
      <c r="DR19" s="9">
        <f t="shared" si="90"/>
        <v>0</v>
      </c>
      <c r="DS19" s="9"/>
      <c r="DT19" s="9">
        <f t="shared" si="29"/>
        <v>0</v>
      </c>
      <c r="DU19">
        <f t="shared" si="91"/>
        <v>0</v>
      </c>
      <c r="DV19" s="9">
        <f t="shared" si="92"/>
        <v>0</v>
      </c>
      <c r="DW19" s="19">
        <f t="shared" si="96"/>
        <v>0</v>
      </c>
      <c r="DX19" s="11">
        <f t="shared" si="95"/>
        <v>0</v>
      </c>
    </row>
    <row r="20" spans="1:128">
      <c r="A20" s="12" t="s">
        <v>34</v>
      </c>
      <c r="C20" s="8"/>
      <c r="D20">
        <f t="shared" si="0"/>
        <v>0</v>
      </c>
      <c r="E20">
        <f t="shared" si="30"/>
        <v>0</v>
      </c>
      <c r="F20" s="9">
        <f t="shared" si="31"/>
        <v>0</v>
      </c>
      <c r="G20" s="8"/>
      <c r="H20">
        <f t="shared" si="32"/>
        <v>0</v>
      </c>
      <c r="I20">
        <f t="shared" si="33"/>
        <v>0</v>
      </c>
      <c r="J20" s="9">
        <f t="shared" si="34"/>
        <v>0</v>
      </c>
      <c r="K20" s="8"/>
      <c r="L20">
        <f t="shared" si="1"/>
        <v>0</v>
      </c>
      <c r="M20">
        <f t="shared" si="35"/>
        <v>0</v>
      </c>
      <c r="N20" s="9">
        <f t="shared" si="36"/>
        <v>0</v>
      </c>
      <c r="O20" s="8"/>
      <c r="P20">
        <f t="shared" si="2"/>
        <v>0</v>
      </c>
      <c r="Q20">
        <f t="shared" si="37"/>
        <v>0</v>
      </c>
      <c r="R20" s="9">
        <f t="shared" si="38"/>
        <v>0</v>
      </c>
      <c r="S20" s="8"/>
      <c r="T20">
        <f t="shared" si="3"/>
        <v>0</v>
      </c>
      <c r="U20">
        <f t="shared" si="39"/>
        <v>0</v>
      </c>
      <c r="V20" s="9">
        <f t="shared" si="40"/>
        <v>0</v>
      </c>
      <c r="W20" s="8"/>
      <c r="X20">
        <f t="shared" si="4"/>
        <v>0</v>
      </c>
      <c r="Y20">
        <f t="shared" si="41"/>
        <v>0</v>
      </c>
      <c r="Z20" s="9">
        <f t="shared" si="42"/>
        <v>0</v>
      </c>
      <c r="AA20" s="8"/>
      <c r="AB20">
        <f t="shared" si="5"/>
        <v>0</v>
      </c>
      <c r="AC20">
        <f t="shared" si="43"/>
        <v>0</v>
      </c>
      <c r="AD20" s="9">
        <f t="shared" si="44"/>
        <v>0</v>
      </c>
      <c r="AE20" s="8">
        <v>0</v>
      </c>
      <c r="AF20">
        <f t="shared" si="6"/>
        <v>0</v>
      </c>
      <c r="AG20">
        <f t="shared" si="45"/>
        <v>0</v>
      </c>
      <c r="AH20" s="9">
        <f t="shared" si="46"/>
        <v>0</v>
      </c>
      <c r="AI20" s="8"/>
      <c r="AJ20">
        <f t="shared" si="7"/>
        <v>0</v>
      </c>
      <c r="AK20">
        <f t="shared" si="47"/>
        <v>0</v>
      </c>
      <c r="AL20" s="9">
        <f t="shared" si="48"/>
        <v>0</v>
      </c>
      <c r="AM20" s="8"/>
      <c r="AN20">
        <f t="shared" si="8"/>
        <v>0</v>
      </c>
      <c r="AO20">
        <f t="shared" si="49"/>
        <v>0</v>
      </c>
      <c r="AP20" s="9">
        <f t="shared" si="50"/>
        <v>0</v>
      </c>
      <c r="AQ20" s="8"/>
      <c r="AR20">
        <f t="shared" si="9"/>
        <v>0</v>
      </c>
      <c r="AS20">
        <f t="shared" si="51"/>
        <v>0</v>
      </c>
      <c r="AT20" s="9">
        <f t="shared" si="52"/>
        <v>0</v>
      </c>
      <c r="AU20" s="8"/>
      <c r="AV20">
        <f t="shared" si="10"/>
        <v>0</v>
      </c>
      <c r="AW20">
        <f t="shared" si="53"/>
        <v>0</v>
      </c>
      <c r="AX20" s="9">
        <f t="shared" si="54"/>
        <v>0</v>
      </c>
      <c r="AY20" s="8"/>
      <c r="AZ20">
        <f t="shared" si="11"/>
        <v>0</v>
      </c>
      <c r="BA20">
        <f t="shared" si="55"/>
        <v>0</v>
      </c>
      <c r="BB20" s="9">
        <f t="shared" si="56"/>
        <v>0</v>
      </c>
      <c r="BC20" s="8"/>
      <c r="BD20">
        <f t="shared" si="12"/>
        <v>0</v>
      </c>
      <c r="BE20">
        <f t="shared" si="57"/>
        <v>0</v>
      </c>
      <c r="BF20" s="9">
        <f t="shared" si="58"/>
        <v>0</v>
      </c>
      <c r="BG20" s="8"/>
      <c r="BH20">
        <f t="shared" si="13"/>
        <v>0</v>
      </c>
      <c r="BI20">
        <f t="shared" si="59"/>
        <v>0</v>
      </c>
      <c r="BJ20" s="9">
        <f t="shared" si="60"/>
        <v>0</v>
      </c>
      <c r="BK20" s="8"/>
      <c r="BL20">
        <f t="shared" si="14"/>
        <v>0</v>
      </c>
      <c r="BM20">
        <f t="shared" si="61"/>
        <v>0</v>
      </c>
      <c r="BN20" s="9">
        <f t="shared" si="62"/>
        <v>0</v>
      </c>
      <c r="BO20" s="8"/>
      <c r="BP20">
        <f t="shared" si="15"/>
        <v>0</v>
      </c>
      <c r="BQ20">
        <f t="shared" si="63"/>
        <v>0</v>
      </c>
      <c r="BR20" s="9">
        <f t="shared" si="64"/>
        <v>0</v>
      </c>
      <c r="BS20" s="8"/>
      <c r="BT20">
        <f t="shared" si="16"/>
        <v>0</v>
      </c>
      <c r="BU20">
        <f t="shared" si="65"/>
        <v>0</v>
      </c>
      <c r="BV20" s="9">
        <f t="shared" si="66"/>
        <v>0</v>
      </c>
      <c r="BW20" s="8"/>
      <c r="BX20">
        <f t="shared" si="17"/>
        <v>0</v>
      </c>
      <c r="BY20">
        <f t="shared" si="67"/>
        <v>0</v>
      </c>
      <c r="BZ20" s="9">
        <f t="shared" si="68"/>
        <v>0</v>
      </c>
      <c r="CA20" s="8"/>
      <c r="CB20">
        <f t="shared" si="18"/>
        <v>0</v>
      </c>
      <c r="CC20">
        <f t="shared" si="69"/>
        <v>0</v>
      </c>
      <c r="CD20" s="9">
        <f t="shared" si="70"/>
        <v>0</v>
      </c>
      <c r="CE20" s="8"/>
      <c r="CF20">
        <f t="shared" si="19"/>
        <v>0</v>
      </c>
      <c r="CG20">
        <f t="shared" si="71"/>
        <v>0</v>
      </c>
      <c r="CH20" s="9">
        <f t="shared" si="72"/>
        <v>0</v>
      </c>
      <c r="CI20" s="8"/>
      <c r="CJ20">
        <f t="shared" si="20"/>
        <v>0</v>
      </c>
      <c r="CK20">
        <f t="shared" si="73"/>
        <v>0</v>
      </c>
      <c r="CL20" s="9">
        <f t="shared" si="74"/>
        <v>0</v>
      </c>
      <c r="CM20" s="8"/>
      <c r="CN20">
        <f t="shared" si="21"/>
        <v>0</v>
      </c>
      <c r="CO20">
        <f t="shared" si="75"/>
        <v>0</v>
      </c>
      <c r="CP20" s="9">
        <f t="shared" si="76"/>
        <v>0</v>
      </c>
      <c r="CQ20" s="8"/>
      <c r="CR20">
        <f t="shared" si="22"/>
        <v>0</v>
      </c>
      <c r="CS20">
        <f t="shared" si="77"/>
        <v>0</v>
      </c>
      <c r="CT20" s="9">
        <f t="shared" si="78"/>
        <v>0</v>
      </c>
      <c r="CU20" s="8"/>
      <c r="CV20">
        <f t="shared" si="23"/>
        <v>0</v>
      </c>
      <c r="CW20">
        <f t="shared" si="79"/>
        <v>0</v>
      </c>
      <c r="CX20" s="9">
        <f t="shared" si="80"/>
        <v>0</v>
      </c>
      <c r="CY20" s="8"/>
      <c r="CZ20">
        <f t="shared" si="24"/>
        <v>0</v>
      </c>
      <c r="DA20">
        <f t="shared" si="81"/>
        <v>0</v>
      </c>
      <c r="DB20" s="9">
        <f t="shared" si="82"/>
        <v>0</v>
      </c>
      <c r="DC20" s="8"/>
      <c r="DD20">
        <f t="shared" si="25"/>
        <v>0</v>
      </c>
      <c r="DE20">
        <f t="shared" si="83"/>
        <v>0</v>
      </c>
      <c r="DF20" s="9">
        <f t="shared" si="84"/>
        <v>0</v>
      </c>
      <c r="DG20" s="8"/>
      <c r="DH20">
        <f t="shared" si="26"/>
        <v>0</v>
      </c>
      <c r="DI20">
        <f t="shared" si="85"/>
        <v>0</v>
      </c>
      <c r="DJ20" s="9">
        <f t="shared" si="86"/>
        <v>0</v>
      </c>
      <c r="DK20" s="8"/>
      <c r="DL20">
        <f t="shared" si="27"/>
        <v>0</v>
      </c>
      <c r="DM20">
        <f t="shared" si="87"/>
        <v>0</v>
      </c>
      <c r="DN20" s="9">
        <f t="shared" si="88"/>
        <v>0</v>
      </c>
      <c r="DO20" s="8"/>
      <c r="DP20">
        <f t="shared" si="28"/>
        <v>0</v>
      </c>
      <c r="DQ20">
        <f t="shared" si="89"/>
        <v>0</v>
      </c>
      <c r="DR20" s="9">
        <f t="shared" si="90"/>
        <v>0</v>
      </c>
      <c r="DS20" s="9"/>
      <c r="DT20" s="9">
        <f t="shared" si="29"/>
        <v>0</v>
      </c>
      <c r="DU20">
        <f t="shared" si="91"/>
        <v>0</v>
      </c>
      <c r="DV20" s="9">
        <f t="shared" si="92"/>
        <v>0</v>
      </c>
      <c r="DW20" s="19">
        <f t="shared" si="96"/>
        <v>0</v>
      </c>
      <c r="DX20" s="11">
        <f t="shared" si="95"/>
        <v>0</v>
      </c>
    </row>
    <row r="21" spans="1:128">
      <c r="A21" s="12" t="s">
        <v>34</v>
      </c>
      <c r="C21" s="8"/>
      <c r="D21">
        <f t="shared" si="0"/>
        <v>0</v>
      </c>
      <c r="E21">
        <f t="shared" si="30"/>
        <v>0</v>
      </c>
      <c r="F21" s="9">
        <f t="shared" si="31"/>
        <v>0</v>
      </c>
      <c r="G21" s="8"/>
      <c r="H21">
        <f t="shared" si="32"/>
        <v>0</v>
      </c>
      <c r="I21">
        <f t="shared" si="33"/>
        <v>0</v>
      </c>
      <c r="J21" s="9">
        <f t="shared" si="34"/>
        <v>0</v>
      </c>
      <c r="K21" s="8"/>
      <c r="L21">
        <f t="shared" si="1"/>
        <v>0</v>
      </c>
      <c r="M21">
        <f t="shared" si="35"/>
        <v>0</v>
      </c>
      <c r="N21" s="9">
        <f t="shared" si="36"/>
        <v>0</v>
      </c>
      <c r="O21" s="8"/>
      <c r="P21">
        <f t="shared" si="2"/>
        <v>0</v>
      </c>
      <c r="Q21">
        <f t="shared" si="37"/>
        <v>0</v>
      </c>
      <c r="R21" s="9">
        <f t="shared" si="38"/>
        <v>0</v>
      </c>
      <c r="S21" s="8"/>
      <c r="T21">
        <f t="shared" si="3"/>
        <v>0</v>
      </c>
      <c r="U21">
        <f t="shared" si="39"/>
        <v>0</v>
      </c>
      <c r="V21" s="9">
        <f t="shared" si="40"/>
        <v>0</v>
      </c>
      <c r="W21" s="8"/>
      <c r="X21">
        <f t="shared" si="4"/>
        <v>0</v>
      </c>
      <c r="Y21">
        <f t="shared" si="41"/>
        <v>0</v>
      </c>
      <c r="Z21" s="9">
        <f t="shared" si="42"/>
        <v>0</v>
      </c>
      <c r="AA21" s="8"/>
      <c r="AB21">
        <f t="shared" si="5"/>
        <v>0</v>
      </c>
      <c r="AC21">
        <f t="shared" si="43"/>
        <v>0</v>
      </c>
      <c r="AD21" s="9">
        <f t="shared" si="44"/>
        <v>0</v>
      </c>
      <c r="AE21" s="8">
        <v>0</v>
      </c>
      <c r="AF21">
        <f t="shared" si="6"/>
        <v>0</v>
      </c>
      <c r="AG21">
        <f t="shared" si="45"/>
        <v>0</v>
      </c>
      <c r="AH21" s="9">
        <f t="shared" si="46"/>
        <v>0</v>
      </c>
      <c r="AI21" s="8"/>
      <c r="AJ21">
        <f t="shared" si="7"/>
        <v>0</v>
      </c>
      <c r="AK21">
        <f t="shared" si="47"/>
        <v>0</v>
      </c>
      <c r="AL21" s="9">
        <f t="shared" si="48"/>
        <v>0</v>
      </c>
      <c r="AM21" s="8"/>
      <c r="AN21">
        <f t="shared" si="8"/>
        <v>0</v>
      </c>
      <c r="AO21">
        <f t="shared" si="49"/>
        <v>0</v>
      </c>
      <c r="AP21" s="9">
        <f t="shared" si="50"/>
        <v>0</v>
      </c>
      <c r="AQ21" s="8"/>
      <c r="AR21">
        <f t="shared" si="9"/>
        <v>0</v>
      </c>
      <c r="AS21">
        <f t="shared" si="51"/>
        <v>0</v>
      </c>
      <c r="AT21" s="9">
        <f t="shared" si="52"/>
        <v>0</v>
      </c>
      <c r="AU21" s="8"/>
      <c r="AV21">
        <f t="shared" si="10"/>
        <v>0</v>
      </c>
      <c r="AW21">
        <f t="shared" si="53"/>
        <v>0</v>
      </c>
      <c r="AX21" s="9">
        <f t="shared" si="54"/>
        <v>0</v>
      </c>
      <c r="AY21" s="8"/>
      <c r="AZ21">
        <f t="shared" si="11"/>
        <v>0</v>
      </c>
      <c r="BA21">
        <f t="shared" si="55"/>
        <v>0</v>
      </c>
      <c r="BB21" s="9">
        <f t="shared" si="56"/>
        <v>0</v>
      </c>
      <c r="BC21" s="8"/>
      <c r="BD21">
        <f t="shared" si="12"/>
        <v>0</v>
      </c>
      <c r="BE21">
        <f t="shared" si="57"/>
        <v>0</v>
      </c>
      <c r="BF21" s="9">
        <f t="shared" si="58"/>
        <v>0</v>
      </c>
      <c r="BG21" s="8"/>
      <c r="BH21">
        <f t="shared" si="13"/>
        <v>0</v>
      </c>
      <c r="BI21">
        <f t="shared" si="59"/>
        <v>0</v>
      </c>
      <c r="BJ21" s="9">
        <f t="shared" si="60"/>
        <v>0</v>
      </c>
      <c r="BK21" s="8"/>
      <c r="BL21">
        <f t="shared" si="14"/>
        <v>0</v>
      </c>
      <c r="BM21">
        <f t="shared" si="61"/>
        <v>0</v>
      </c>
      <c r="BN21" s="9">
        <f t="shared" si="62"/>
        <v>0</v>
      </c>
      <c r="BO21" s="8"/>
      <c r="BP21">
        <f t="shared" si="15"/>
        <v>0</v>
      </c>
      <c r="BQ21">
        <f t="shared" si="63"/>
        <v>0</v>
      </c>
      <c r="BR21" s="9">
        <f t="shared" si="64"/>
        <v>0</v>
      </c>
      <c r="BS21" s="8"/>
      <c r="BT21">
        <f t="shared" si="16"/>
        <v>0</v>
      </c>
      <c r="BU21">
        <f t="shared" si="65"/>
        <v>0</v>
      </c>
      <c r="BV21" s="9">
        <f t="shared" si="66"/>
        <v>0</v>
      </c>
      <c r="BW21" s="8"/>
      <c r="BX21">
        <f t="shared" si="17"/>
        <v>0</v>
      </c>
      <c r="BY21">
        <f t="shared" si="67"/>
        <v>0</v>
      </c>
      <c r="BZ21" s="9">
        <f t="shared" si="68"/>
        <v>0</v>
      </c>
      <c r="CA21" s="8"/>
      <c r="CB21">
        <f t="shared" si="18"/>
        <v>0</v>
      </c>
      <c r="CC21">
        <f t="shared" si="69"/>
        <v>0</v>
      </c>
      <c r="CD21" s="9">
        <f t="shared" si="70"/>
        <v>0</v>
      </c>
      <c r="CE21" s="8"/>
      <c r="CF21">
        <f t="shared" si="19"/>
        <v>0</v>
      </c>
      <c r="CG21">
        <f t="shared" si="71"/>
        <v>0</v>
      </c>
      <c r="CH21" s="9">
        <f t="shared" si="72"/>
        <v>0</v>
      </c>
      <c r="CI21" s="8"/>
      <c r="CJ21">
        <f t="shared" si="20"/>
        <v>0</v>
      </c>
      <c r="CK21">
        <f t="shared" si="73"/>
        <v>0</v>
      </c>
      <c r="CL21" s="9">
        <f t="shared" si="74"/>
        <v>0</v>
      </c>
      <c r="CM21" s="8"/>
      <c r="CN21">
        <f t="shared" si="21"/>
        <v>0</v>
      </c>
      <c r="CO21">
        <f t="shared" si="75"/>
        <v>0</v>
      </c>
      <c r="CP21" s="9">
        <f t="shared" si="76"/>
        <v>0</v>
      </c>
      <c r="CQ21" s="8"/>
      <c r="CR21">
        <f t="shared" si="22"/>
        <v>0</v>
      </c>
      <c r="CS21">
        <f t="shared" si="77"/>
        <v>0</v>
      </c>
      <c r="CT21" s="9">
        <f t="shared" si="78"/>
        <v>0</v>
      </c>
      <c r="CU21" s="8"/>
      <c r="CV21">
        <f t="shared" si="23"/>
        <v>0</v>
      </c>
      <c r="CW21">
        <f t="shared" si="79"/>
        <v>0</v>
      </c>
      <c r="CX21" s="9">
        <f t="shared" si="80"/>
        <v>0</v>
      </c>
      <c r="CY21" s="8"/>
      <c r="CZ21">
        <f t="shared" si="24"/>
        <v>0</v>
      </c>
      <c r="DA21">
        <f t="shared" si="81"/>
        <v>0</v>
      </c>
      <c r="DB21" s="9">
        <f t="shared" si="82"/>
        <v>0</v>
      </c>
      <c r="DC21" s="8"/>
      <c r="DD21">
        <f t="shared" si="25"/>
        <v>0</v>
      </c>
      <c r="DE21">
        <f t="shared" si="83"/>
        <v>0</v>
      </c>
      <c r="DF21" s="9">
        <f t="shared" si="84"/>
        <v>0</v>
      </c>
      <c r="DG21" s="8"/>
      <c r="DH21">
        <f t="shared" si="26"/>
        <v>0</v>
      </c>
      <c r="DI21">
        <f t="shared" si="85"/>
        <v>0</v>
      </c>
      <c r="DJ21" s="9">
        <f t="shared" si="86"/>
        <v>0</v>
      </c>
      <c r="DK21" s="8"/>
      <c r="DL21">
        <f t="shared" si="27"/>
        <v>0</v>
      </c>
      <c r="DM21">
        <f t="shared" si="87"/>
        <v>0</v>
      </c>
      <c r="DN21" s="9">
        <f t="shared" si="88"/>
        <v>0</v>
      </c>
      <c r="DO21" s="8"/>
      <c r="DP21">
        <f t="shared" si="28"/>
        <v>0</v>
      </c>
      <c r="DQ21">
        <f t="shared" si="89"/>
        <v>0</v>
      </c>
      <c r="DR21" s="9">
        <f t="shared" si="90"/>
        <v>0</v>
      </c>
      <c r="DS21" s="9"/>
      <c r="DT21" s="9">
        <f t="shared" si="29"/>
        <v>0</v>
      </c>
      <c r="DU21">
        <f t="shared" si="91"/>
        <v>0</v>
      </c>
      <c r="DV21" s="9">
        <f t="shared" si="92"/>
        <v>0</v>
      </c>
      <c r="DW21" s="19">
        <f t="shared" si="96"/>
        <v>0</v>
      </c>
      <c r="DX21" s="11">
        <f t="shared" si="95"/>
        <v>0</v>
      </c>
    </row>
    <row r="22" spans="1:128">
      <c r="A22" s="12" t="s">
        <v>34</v>
      </c>
      <c r="C22" s="8"/>
      <c r="D22">
        <f t="shared" si="0"/>
        <v>0</v>
      </c>
      <c r="E22">
        <f t="shared" si="30"/>
        <v>0</v>
      </c>
      <c r="F22" s="9">
        <f t="shared" si="31"/>
        <v>0</v>
      </c>
      <c r="G22" s="8"/>
      <c r="H22">
        <f t="shared" si="32"/>
        <v>0</v>
      </c>
      <c r="I22">
        <f t="shared" si="33"/>
        <v>0</v>
      </c>
      <c r="J22" s="9">
        <f t="shared" si="34"/>
        <v>0</v>
      </c>
      <c r="K22" s="8"/>
      <c r="L22">
        <f t="shared" si="1"/>
        <v>0</v>
      </c>
      <c r="M22">
        <f t="shared" si="35"/>
        <v>0</v>
      </c>
      <c r="N22" s="9">
        <f t="shared" si="36"/>
        <v>0</v>
      </c>
      <c r="O22" s="8"/>
      <c r="P22">
        <f t="shared" si="2"/>
        <v>0</v>
      </c>
      <c r="Q22">
        <f t="shared" si="37"/>
        <v>0</v>
      </c>
      <c r="R22" s="9">
        <f t="shared" si="38"/>
        <v>0</v>
      </c>
      <c r="S22" s="8"/>
      <c r="T22">
        <f t="shared" si="3"/>
        <v>0</v>
      </c>
      <c r="U22">
        <f t="shared" si="39"/>
        <v>0</v>
      </c>
      <c r="V22" s="9">
        <f t="shared" si="40"/>
        <v>0</v>
      </c>
      <c r="W22" s="8"/>
      <c r="X22">
        <f t="shared" si="4"/>
        <v>0</v>
      </c>
      <c r="Y22">
        <f t="shared" si="41"/>
        <v>0</v>
      </c>
      <c r="Z22" s="9">
        <f t="shared" si="42"/>
        <v>0</v>
      </c>
      <c r="AA22" s="8"/>
      <c r="AB22">
        <f t="shared" si="5"/>
        <v>0</v>
      </c>
      <c r="AC22">
        <f t="shared" si="43"/>
        <v>0</v>
      </c>
      <c r="AD22" s="9">
        <f t="shared" si="44"/>
        <v>0</v>
      </c>
      <c r="AE22" s="8">
        <v>0</v>
      </c>
      <c r="AF22">
        <f t="shared" si="6"/>
        <v>0</v>
      </c>
      <c r="AG22">
        <f t="shared" si="45"/>
        <v>0</v>
      </c>
      <c r="AH22" s="9">
        <f t="shared" si="46"/>
        <v>0</v>
      </c>
      <c r="AI22" s="8"/>
      <c r="AJ22">
        <f t="shared" si="7"/>
        <v>0</v>
      </c>
      <c r="AK22">
        <f t="shared" si="47"/>
        <v>0</v>
      </c>
      <c r="AL22" s="9">
        <f t="shared" si="48"/>
        <v>0</v>
      </c>
      <c r="AM22" s="8"/>
      <c r="AN22">
        <f t="shared" si="8"/>
        <v>0</v>
      </c>
      <c r="AO22">
        <f t="shared" si="49"/>
        <v>0</v>
      </c>
      <c r="AP22" s="9">
        <f t="shared" si="50"/>
        <v>0</v>
      </c>
      <c r="AQ22" s="8"/>
      <c r="AR22">
        <f t="shared" si="9"/>
        <v>0</v>
      </c>
      <c r="AS22">
        <f t="shared" si="51"/>
        <v>0</v>
      </c>
      <c r="AT22" s="9">
        <f t="shared" si="52"/>
        <v>0</v>
      </c>
      <c r="AU22" s="8"/>
      <c r="AV22">
        <f t="shared" si="10"/>
        <v>0</v>
      </c>
      <c r="AW22">
        <f t="shared" si="53"/>
        <v>0</v>
      </c>
      <c r="AX22" s="9">
        <f t="shared" si="54"/>
        <v>0</v>
      </c>
      <c r="AY22" s="8"/>
      <c r="AZ22">
        <f t="shared" si="11"/>
        <v>0</v>
      </c>
      <c r="BA22">
        <f t="shared" si="55"/>
        <v>0</v>
      </c>
      <c r="BB22" s="9">
        <f t="shared" si="56"/>
        <v>0</v>
      </c>
      <c r="BC22" s="8"/>
      <c r="BD22">
        <f t="shared" si="12"/>
        <v>0</v>
      </c>
      <c r="BE22">
        <f t="shared" si="57"/>
        <v>0</v>
      </c>
      <c r="BF22" s="9">
        <f t="shared" si="58"/>
        <v>0</v>
      </c>
      <c r="BG22" s="8"/>
      <c r="BH22">
        <f t="shared" si="13"/>
        <v>0</v>
      </c>
      <c r="BI22">
        <f t="shared" si="59"/>
        <v>0</v>
      </c>
      <c r="BJ22" s="9">
        <f t="shared" si="60"/>
        <v>0</v>
      </c>
      <c r="BK22" s="8"/>
      <c r="BL22">
        <f t="shared" si="14"/>
        <v>0</v>
      </c>
      <c r="BM22">
        <f t="shared" si="61"/>
        <v>0</v>
      </c>
      <c r="BN22" s="9">
        <f t="shared" si="62"/>
        <v>0</v>
      </c>
      <c r="BO22" s="8"/>
      <c r="BP22">
        <f t="shared" si="15"/>
        <v>0</v>
      </c>
      <c r="BQ22">
        <f t="shared" si="63"/>
        <v>0</v>
      </c>
      <c r="BR22" s="9">
        <f t="shared" si="64"/>
        <v>0</v>
      </c>
      <c r="BS22" s="8"/>
      <c r="BT22">
        <f t="shared" si="16"/>
        <v>0</v>
      </c>
      <c r="BU22">
        <f t="shared" si="65"/>
        <v>0</v>
      </c>
      <c r="BV22" s="9">
        <f t="shared" si="66"/>
        <v>0</v>
      </c>
      <c r="BW22" s="8"/>
      <c r="BX22">
        <f t="shared" si="17"/>
        <v>0</v>
      </c>
      <c r="BY22">
        <f t="shared" si="67"/>
        <v>0</v>
      </c>
      <c r="BZ22" s="9">
        <f t="shared" si="68"/>
        <v>0</v>
      </c>
      <c r="CA22" s="8"/>
      <c r="CB22">
        <f t="shared" si="18"/>
        <v>0</v>
      </c>
      <c r="CC22">
        <f t="shared" si="69"/>
        <v>0</v>
      </c>
      <c r="CD22" s="9">
        <f t="shared" si="70"/>
        <v>0</v>
      </c>
      <c r="CE22" s="8"/>
      <c r="CF22">
        <f t="shared" si="19"/>
        <v>0</v>
      </c>
      <c r="CG22">
        <f t="shared" si="71"/>
        <v>0</v>
      </c>
      <c r="CH22" s="9">
        <f t="shared" si="72"/>
        <v>0</v>
      </c>
      <c r="CI22" s="8"/>
      <c r="CJ22">
        <f t="shared" si="20"/>
        <v>0</v>
      </c>
      <c r="CK22">
        <f t="shared" si="73"/>
        <v>0</v>
      </c>
      <c r="CL22" s="9">
        <f t="shared" si="74"/>
        <v>0</v>
      </c>
      <c r="CM22" s="8"/>
      <c r="CN22">
        <f t="shared" si="21"/>
        <v>0</v>
      </c>
      <c r="CO22">
        <f t="shared" si="75"/>
        <v>0</v>
      </c>
      <c r="CP22" s="9">
        <f t="shared" si="76"/>
        <v>0</v>
      </c>
      <c r="CQ22" s="8"/>
      <c r="CR22">
        <f t="shared" si="22"/>
        <v>0</v>
      </c>
      <c r="CS22">
        <f t="shared" si="77"/>
        <v>0</v>
      </c>
      <c r="CT22" s="9">
        <f t="shared" si="78"/>
        <v>0</v>
      </c>
      <c r="CU22" s="8"/>
      <c r="CV22">
        <f t="shared" si="23"/>
        <v>0</v>
      </c>
      <c r="CW22">
        <f t="shared" si="79"/>
        <v>0</v>
      </c>
      <c r="CX22" s="9">
        <f t="shared" si="80"/>
        <v>0</v>
      </c>
      <c r="CY22" s="8"/>
      <c r="CZ22">
        <f t="shared" si="24"/>
        <v>0</v>
      </c>
      <c r="DA22">
        <f t="shared" si="81"/>
        <v>0</v>
      </c>
      <c r="DB22" s="9">
        <f t="shared" si="82"/>
        <v>0</v>
      </c>
      <c r="DC22" s="8"/>
      <c r="DD22">
        <f t="shared" si="25"/>
        <v>0</v>
      </c>
      <c r="DE22">
        <f t="shared" si="83"/>
        <v>0</v>
      </c>
      <c r="DF22" s="9">
        <f t="shared" si="84"/>
        <v>0</v>
      </c>
      <c r="DG22" s="8"/>
      <c r="DH22">
        <f t="shared" si="26"/>
        <v>0</v>
      </c>
      <c r="DI22">
        <f t="shared" si="85"/>
        <v>0</v>
      </c>
      <c r="DJ22" s="9">
        <f t="shared" si="86"/>
        <v>0</v>
      </c>
      <c r="DK22" s="8"/>
      <c r="DL22">
        <f t="shared" si="27"/>
        <v>0</v>
      </c>
      <c r="DM22">
        <f t="shared" si="87"/>
        <v>0</v>
      </c>
      <c r="DN22" s="9">
        <f t="shared" si="88"/>
        <v>0</v>
      </c>
      <c r="DO22" s="8"/>
      <c r="DP22">
        <f t="shared" si="28"/>
        <v>0</v>
      </c>
      <c r="DQ22">
        <f t="shared" si="89"/>
        <v>0</v>
      </c>
      <c r="DR22" s="9">
        <f t="shared" si="90"/>
        <v>0</v>
      </c>
      <c r="DS22" s="9"/>
      <c r="DT22" s="9">
        <f t="shared" si="29"/>
        <v>0</v>
      </c>
      <c r="DU22">
        <f t="shared" si="91"/>
        <v>0</v>
      </c>
      <c r="DV22" s="9">
        <f t="shared" si="92"/>
        <v>0</v>
      </c>
      <c r="DW22" s="19">
        <f t="shared" si="96"/>
        <v>0</v>
      </c>
      <c r="DX22" s="11">
        <f t="shared" si="95"/>
        <v>0</v>
      </c>
    </row>
    <row r="23" spans="1:128">
      <c r="A23" s="12" t="s">
        <v>34</v>
      </c>
      <c r="C23" s="8"/>
      <c r="D23">
        <f t="shared" si="0"/>
        <v>0</v>
      </c>
      <c r="E23">
        <f t="shared" si="30"/>
        <v>0</v>
      </c>
      <c r="F23" s="9">
        <f t="shared" si="31"/>
        <v>0</v>
      </c>
      <c r="G23" s="8"/>
      <c r="H23">
        <f t="shared" si="32"/>
        <v>0</v>
      </c>
      <c r="I23">
        <f t="shared" si="33"/>
        <v>0</v>
      </c>
      <c r="J23" s="9">
        <f t="shared" si="34"/>
        <v>0</v>
      </c>
      <c r="K23" s="8"/>
      <c r="L23">
        <f t="shared" si="1"/>
        <v>0</v>
      </c>
      <c r="M23">
        <f t="shared" si="35"/>
        <v>0</v>
      </c>
      <c r="N23" s="9">
        <f t="shared" si="36"/>
        <v>0</v>
      </c>
      <c r="O23" s="8"/>
      <c r="P23">
        <f t="shared" si="2"/>
        <v>0</v>
      </c>
      <c r="Q23">
        <f t="shared" si="37"/>
        <v>0</v>
      </c>
      <c r="R23" s="9">
        <f t="shared" si="38"/>
        <v>0</v>
      </c>
      <c r="S23" s="8"/>
      <c r="T23">
        <f t="shared" si="3"/>
        <v>0</v>
      </c>
      <c r="U23">
        <f t="shared" si="39"/>
        <v>0</v>
      </c>
      <c r="V23" s="9">
        <f t="shared" si="40"/>
        <v>0</v>
      </c>
      <c r="W23" s="8"/>
      <c r="X23">
        <f t="shared" si="4"/>
        <v>0</v>
      </c>
      <c r="Y23">
        <f t="shared" si="41"/>
        <v>0</v>
      </c>
      <c r="Z23" s="9">
        <f t="shared" si="42"/>
        <v>0</v>
      </c>
      <c r="AA23" s="8"/>
      <c r="AB23">
        <f t="shared" si="5"/>
        <v>0</v>
      </c>
      <c r="AC23">
        <f t="shared" si="43"/>
        <v>0</v>
      </c>
      <c r="AD23" s="9">
        <f t="shared" si="44"/>
        <v>0</v>
      </c>
      <c r="AE23" s="8">
        <v>0</v>
      </c>
      <c r="AF23">
        <f t="shared" si="6"/>
        <v>0</v>
      </c>
      <c r="AG23">
        <f t="shared" si="45"/>
        <v>0</v>
      </c>
      <c r="AH23" s="9">
        <f t="shared" si="46"/>
        <v>0</v>
      </c>
      <c r="AI23" s="8"/>
      <c r="AJ23">
        <f t="shared" si="7"/>
        <v>0</v>
      </c>
      <c r="AK23">
        <f t="shared" si="47"/>
        <v>0</v>
      </c>
      <c r="AL23" s="9">
        <f t="shared" si="48"/>
        <v>0</v>
      </c>
      <c r="AM23" s="8"/>
      <c r="AN23">
        <f t="shared" si="8"/>
        <v>0</v>
      </c>
      <c r="AO23">
        <f t="shared" si="49"/>
        <v>0</v>
      </c>
      <c r="AP23" s="9">
        <f t="shared" si="50"/>
        <v>0</v>
      </c>
      <c r="AQ23" s="8"/>
      <c r="AR23">
        <f t="shared" si="9"/>
        <v>0</v>
      </c>
      <c r="AS23">
        <f t="shared" si="51"/>
        <v>0</v>
      </c>
      <c r="AT23" s="9">
        <f t="shared" si="52"/>
        <v>0</v>
      </c>
      <c r="AU23" s="8"/>
      <c r="AV23">
        <f t="shared" si="10"/>
        <v>0</v>
      </c>
      <c r="AW23">
        <f t="shared" si="53"/>
        <v>0</v>
      </c>
      <c r="AX23" s="9">
        <f t="shared" si="54"/>
        <v>0</v>
      </c>
      <c r="AY23" s="8"/>
      <c r="AZ23">
        <f t="shared" si="11"/>
        <v>0</v>
      </c>
      <c r="BA23">
        <f t="shared" si="55"/>
        <v>0</v>
      </c>
      <c r="BB23" s="9">
        <f t="shared" si="56"/>
        <v>0</v>
      </c>
      <c r="BC23" s="8"/>
      <c r="BD23">
        <f t="shared" si="12"/>
        <v>0</v>
      </c>
      <c r="BE23">
        <f t="shared" si="57"/>
        <v>0</v>
      </c>
      <c r="BF23" s="9">
        <f t="shared" si="58"/>
        <v>0</v>
      </c>
      <c r="BG23" s="8"/>
      <c r="BH23">
        <f t="shared" si="13"/>
        <v>0</v>
      </c>
      <c r="BI23">
        <f t="shared" si="59"/>
        <v>0</v>
      </c>
      <c r="BJ23" s="9">
        <f t="shared" si="60"/>
        <v>0</v>
      </c>
      <c r="BK23" s="8"/>
      <c r="BL23">
        <f t="shared" si="14"/>
        <v>0</v>
      </c>
      <c r="BM23">
        <f t="shared" si="61"/>
        <v>0</v>
      </c>
      <c r="BN23" s="9">
        <f t="shared" si="62"/>
        <v>0</v>
      </c>
      <c r="BO23" s="8"/>
      <c r="BP23">
        <f t="shared" si="15"/>
        <v>0</v>
      </c>
      <c r="BQ23">
        <f t="shared" si="63"/>
        <v>0</v>
      </c>
      <c r="BR23" s="9">
        <f t="shared" si="64"/>
        <v>0</v>
      </c>
      <c r="BS23" s="8"/>
      <c r="BT23">
        <f t="shared" si="16"/>
        <v>0</v>
      </c>
      <c r="BU23">
        <f t="shared" si="65"/>
        <v>0</v>
      </c>
      <c r="BV23" s="9">
        <f t="shared" si="66"/>
        <v>0</v>
      </c>
      <c r="BW23" s="8"/>
      <c r="BX23">
        <f t="shared" si="17"/>
        <v>0</v>
      </c>
      <c r="BY23">
        <f t="shared" si="67"/>
        <v>0</v>
      </c>
      <c r="BZ23" s="9">
        <f t="shared" si="68"/>
        <v>0</v>
      </c>
      <c r="CA23" s="8"/>
      <c r="CB23">
        <f t="shared" si="18"/>
        <v>0</v>
      </c>
      <c r="CC23">
        <f t="shared" si="69"/>
        <v>0</v>
      </c>
      <c r="CD23" s="9">
        <f t="shared" si="70"/>
        <v>0</v>
      </c>
      <c r="CE23" s="8"/>
      <c r="CF23">
        <f t="shared" si="19"/>
        <v>0</v>
      </c>
      <c r="CG23">
        <f t="shared" si="71"/>
        <v>0</v>
      </c>
      <c r="CH23" s="9">
        <f t="shared" si="72"/>
        <v>0</v>
      </c>
      <c r="CI23" s="8"/>
      <c r="CJ23">
        <f t="shared" si="20"/>
        <v>0</v>
      </c>
      <c r="CK23">
        <f t="shared" si="73"/>
        <v>0</v>
      </c>
      <c r="CL23" s="9">
        <f t="shared" si="74"/>
        <v>0</v>
      </c>
      <c r="CM23" s="8"/>
      <c r="CN23">
        <f t="shared" si="21"/>
        <v>0</v>
      </c>
      <c r="CO23">
        <f t="shared" si="75"/>
        <v>0</v>
      </c>
      <c r="CP23" s="9">
        <f t="shared" si="76"/>
        <v>0</v>
      </c>
      <c r="CQ23" s="8"/>
      <c r="CR23">
        <f t="shared" si="22"/>
        <v>0</v>
      </c>
      <c r="CS23">
        <f t="shared" si="77"/>
        <v>0</v>
      </c>
      <c r="CT23" s="9">
        <f t="shared" si="78"/>
        <v>0</v>
      </c>
      <c r="CU23" s="8"/>
      <c r="CV23">
        <f t="shared" si="23"/>
        <v>0</v>
      </c>
      <c r="CW23">
        <f t="shared" si="79"/>
        <v>0</v>
      </c>
      <c r="CX23" s="9">
        <f t="shared" si="80"/>
        <v>0</v>
      </c>
      <c r="CY23" s="8"/>
      <c r="CZ23">
        <f t="shared" si="24"/>
        <v>0</v>
      </c>
      <c r="DA23">
        <f t="shared" si="81"/>
        <v>0</v>
      </c>
      <c r="DB23" s="9">
        <f t="shared" si="82"/>
        <v>0</v>
      </c>
      <c r="DC23" s="8"/>
      <c r="DD23">
        <f t="shared" si="25"/>
        <v>0</v>
      </c>
      <c r="DE23">
        <f t="shared" si="83"/>
        <v>0</v>
      </c>
      <c r="DF23" s="9">
        <f t="shared" si="84"/>
        <v>0</v>
      </c>
      <c r="DG23" s="8"/>
      <c r="DH23">
        <f t="shared" si="26"/>
        <v>0</v>
      </c>
      <c r="DI23">
        <f t="shared" si="85"/>
        <v>0</v>
      </c>
      <c r="DJ23" s="9">
        <f t="shared" si="86"/>
        <v>0</v>
      </c>
      <c r="DK23" s="8"/>
      <c r="DL23">
        <f t="shared" si="27"/>
        <v>0</v>
      </c>
      <c r="DM23">
        <f t="shared" si="87"/>
        <v>0</v>
      </c>
      <c r="DN23" s="9">
        <f t="shared" si="88"/>
        <v>0</v>
      </c>
      <c r="DO23" s="8"/>
      <c r="DP23">
        <f t="shared" si="28"/>
        <v>0</v>
      </c>
      <c r="DQ23">
        <f t="shared" si="89"/>
        <v>0</v>
      </c>
      <c r="DR23" s="9">
        <f t="shared" si="90"/>
        <v>0</v>
      </c>
      <c r="DS23" s="9"/>
      <c r="DT23" s="9">
        <f t="shared" si="29"/>
        <v>0</v>
      </c>
      <c r="DU23">
        <f t="shared" si="91"/>
        <v>0</v>
      </c>
      <c r="DV23" s="9">
        <f t="shared" si="92"/>
        <v>0</v>
      </c>
      <c r="DW23" s="19">
        <f t="shared" si="96"/>
        <v>0</v>
      </c>
      <c r="DX23" s="11">
        <f t="shared" si="95"/>
        <v>0</v>
      </c>
    </row>
    <row r="24" spans="1:128">
      <c r="A24" s="12" t="s">
        <v>34</v>
      </c>
      <c r="C24" s="8"/>
      <c r="D24">
        <f t="shared" si="0"/>
        <v>0</v>
      </c>
      <c r="E24">
        <f t="shared" si="30"/>
        <v>0</v>
      </c>
      <c r="F24" s="9">
        <f t="shared" si="31"/>
        <v>0</v>
      </c>
      <c r="G24" s="8"/>
      <c r="H24">
        <f t="shared" si="32"/>
        <v>0</v>
      </c>
      <c r="I24">
        <f t="shared" si="33"/>
        <v>0</v>
      </c>
      <c r="J24" s="9">
        <f t="shared" si="34"/>
        <v>0</v>
      </c>
      <c r="K24" s="8"/>
      <c r="L24">
        <f t="shared" si="1"/>
        <v>0</v>
      </c>
      <c r="M24">
        <f t="shared" si="35"/>
        <v>0</v>
      </c>
      <c r="N24" s="9">
        <f t="shared" si="36"/>
        <v>0</v>
      </c>
      <c r="O24" s="8"/>
      <c r="P24">
        <f t="shared" si="2"/>
        <v>0</v>
      </c>
      <c r="Q24">
        <f t="shared" si="37"/>
        <v>0</v>
      </c>
      <c r="R24" s="9">
        <f t="shared" si="38"/>
        <v>0</v>
      </c>
      <c r="S24" s="8"/>
      <c r="T24">
        <f t="shared" si="3"/>
        <v>0</v>
      </c>
      <c r="U24">
        <f t="shared" si="39"/>
        <v>0</v>
      </c>
      <c r="V24" s="9">
        <f t="shared" si="40"/>
        <v>0</v>
      </c>
      <c r="W24" s="8"/>
      <c r="X24">
        <f t="shared" si="4"/>
        <v>0</v>
      </c>
      <c r="Y24">
        <f t="shared" si="41"/>
        <v>0</v>
      </c>
      <c r="Z24" s="9">
        <f t="shared" si="42"/>
        <v>0</v>
      </c>
      <c r="AA24" s="8"/>
      <c r="AB24">
        <f t="shared" si="5"/>
        <v>0</v>
      </c>
      <c r="AC24">
        <f t="shared" si="43"/>
        <v>0</v>
      </c>
      <c r="AD24" s="9">
        <f t="shared" si="44"/>
        <v>0</v>
      </c>
      <c r="AE24" s="8">
        <v>0</v>
      </c>
      <c r="AF24">
        <f t="shared" si="6"/>
        <v>0</v>
      </c>
      <c r="AG24">
        <f t="shared" si="45"/>
        <v>0</v>
      </c>
      <c r="AH24" s="9">
        <f t="shared" si="46"/>
        <v>0</v>
      </c>
      <c r="AI24" s="8"/>
      <c r="AJ24">
        <f t="shared" si="7"/>
        <v>0</v>
      </c>
      <c r="AK24">
        <f t="shared" si="47"/>
        <v>0</v>
      </c>
      <c r="AL24" s="9">
        <f t="shared" si="48"/>
        <v>0</v>
      </c>
      <c r="AM24" s="8"/>
      <c r="AN24">
        <f t="shared" si="8"/>
        <v>0</v>
      </c>
      <c r="AO24">
        <f t="shared" si="49"/>
        <v>0</v>
      </c>
      <c r="AP24" s="9">
        <f t="shared" si="50"/>
        <v>0</v>
      </c>
      <c r="AQ24" s="8"/>
      <c r="AR24">
        <f t="shared" si="9"/>
        <v>0</v>
      </c>
      <c r="AS24">
        <f t="shared" si="51"/>
        <v>0</v>
      </c>
      <c r="AT24" s="9">
        <f t="shared" si="52"/>
        <v>0</v>
      </c>
      <c r="AU24" s="8"/>
      <c r="AV24">
        <f t="shared" si="10"/>
        <v>0</v>
      </c>
      <c r="AW24">
        <f t="shared" si="53"/>
        <v>0</v>
      </c>
      <c r="AX24" s="9">
        <f t="shared" si="54"/>
        <v>0</v>
      </c>
      <c r="AY24" s="8"/>
      <c r="AZ24">
        <f t="shared" si="11"/>
        <v>0</v>
      </c>
      <c r="BA24">
        <f t="shared" si="55"/>
        <v>0</v>
      </c>
      <c r="BB24" s="9">
        <f t="shared" si="56"/>
        <v>0</v>
      </c>
      <c r="BC24" s="8"/>
      <c r="BD24">
        <f t="shared" si="12"/>
        <v>0</v>
      </c>
      <c r="BE24">
        <f t="shared" si="57"/>
        <v>0</v>
      </c>
      <c r="BF24" s="9">
        <f t="shared" si="58"/>
        <v>0</v>
      </c>
      <c r="BG24" s="8"/>
      <c r="BH24">
        <f t="shared" si="13"/>
        <v>0</v>
      </c>
      <c r="BI24">
        <f t="shared" si="59"/>
        <v>0</v>
      </c>
      <c r="BJ24" s="9">
        <f t="shared" si="60"/>
        <v>0</v>
      </c>
      <c r="BK24" s="8"/>
      <c r="BL24">
        <f t="shared" si="14"/>
        <v>0</v>
      </c>
      <c r="BM24">
        <f t="shared" si="61"/>
        <v>0</v>
      </c>
      <c r="BN24" s="9">
        <f t="shared" si="62"/>
        <v>0</v>
      </c>
      <c r="BO24" s="8"/>
      <c r="BP24">
        <f t="shared" si="15"/>
        <v>0</v>
      </c>
      <c r="BQ24">
        <f t="shared" si="63"/>
        <v>0</v>
      </c>
      <c r="BR24" s="9">
        <f t="shared" si="64"/>
        <v>0</v>
      </c>
      <c r="BS24" s="8"/>
      <c r="BT24">
        <f t="shared" si="16"/>
        <v>0</v>
      </c>
      <c r="BU24">
        <f t="shared" si="65"/>
        <v>0</v>
      </c>
      <c r="BV24" s="9">
        <f t="shared" si="66"/>
        <v>0</v>
      </c>
      <c r="BW24" s="8"/>
      <c r="BX24">
        <f t="shared" si="17"/>
        <v>0</v>
      </c>
      <c r="BY24">
        <f t="shared" si="67"/>
        <v>0</v>
      </c>
      <c r="BZ24" s="9">
        <f t="shared" si="68"/>
        <v>0</v>
      </c>
      <c r="CA24" s="8"/>
      <c r="CB24">
        <f t="shared" si="18"/>
        <v>0</v>
      </c>
      <c r="CC24">
        <f t="shared" si="69"/>
        <v>0</v>
      </c>
      <c r="CD24" s="9">
        <f t="shared" si="70"/>
        <v>0</v>
      </c>
      <c r="CE24" s="8"/>
      <c r="CF24">
        <f t="shared" si="19"/>
        <v>0</v>
      </c>
      <c r="CG24">
        <f t="shared" si="71"/>
        <v>0</v>
      </c>
      <c r="CH24" s="9">
        <f t="shared" si="72"/>
        <v>0</v>
      </c>
      <c r="CI24" s="8"/>
      <c r="CJ24">
        <f t="shared" si="20"/>
        <v>0</v>
      </c>
      <c r="CK24">
        <f t="shared" si="73"/>
        <v>0</v>
      </c>
      <c r="CL24" s="9">
        <f t="shared" si="74"/>
        <v>0</v>
      </c>
      <c r="CM24" s="8"/>
      <c r="CN24">
        <f t="shared" si="21"/>
        <v>0</v>
      </c>
      <c r="CO24">
        <f t="shared" si="75"/>
        <v>0</v>
      </c>
      <c r="CP24" s="9">
        <f t="shared" si="76"/>
        <v>0</v>
      </c>
      <c r="CQ24" s="8"/>
      <c r="CR24">
        <f t="shared" si="22"/>
        <v>0</v>
      </c>
      <c r="CS24">
        <f t="shared" si="77"/>
        <v>0</v>
      </c>
      <c r="CT24" s="9">
        <f t="shared" si="78"/>
        <v>0</v>
      </c>
      <c r="CU24" s="8"/>
      <c r="CV24">
        <f t="shared" si="23"/>
        <v>0</v>
      </c>
      <c r="CW24">
        <f t="shared" si="79"/>
        <v>0</v>
      </c>
      <c r="CX24" s="9">
        <f t="shared" si="80"/>
        <v>0</v>
      </c>
      <c r="CY24" s="8"/>
      <c r="CZ24">
        <f t="shared" si="24"/>
        <v>0</v>
      </c>
      <c r="DA24">
        <f t="shared" si="81"/>
        <v>0</v>
      </c>
      <c r="DB24" s="9">
        <f t="shared" si="82"/>
        <v>0</v>
      </c>
      <c r="DC24" s="8"/>
      <c r="DD24">
        <f t="shared" si="25"/>
        <v>0</v>
      </c>
      <c r="DE24">
        <f t="shared" si="83"/>
        <v>0</v>
      </c>
      <c r="DF24" s="9">
        <f t="shared" si="84"/>
        <v>0</v>
      </c>
      <c r="DG24" s="8"/>
      <c r="DH24">
        <f t="shared" si="26"/>
        <v>0</v>
      </c>
      <c r="DI24">
        <f t="shared" si="85"/>
        <v>0</v>
      </c>
      <c r="DJ24" s="9">
        <f t="shared" si="86"/>
        <v>0</v>
      </c>
      <c r="DK24" s="8"/>
      <c r="DL24">
        <f t="shared" si="27"/>
        <v>0</v>
      </c>
      <c r="DM24">
        <f t="shared" si="87"/>
        <v>0</v>
      </c>
      <c r="DN24" s="9">
        <f t="shared" si="88"/>
        <v>0</v>
      </c>
      <c r="DO24" s="8"/>
      <c r="DP24">
        <f t="shared" si="28"/>
        <v>0</v>
      </c>
      <c r="DQ24">
        <f t="shared" si="89"/>
        <v>0</v>
      </c>
      <c r="DR24" s="9">
        <f t="shared" si="90"/>
        <v>0</v>
      </c>
      <c r="DS24" s="9"/>
      <c r="DT24" s="9">
        <f t="shared" si="29"/>
        <v>0</v>
      </c>
      <c r="DU24">
        <f t="shared" si="91"/>
        <v>0</v>
      </c>
      <c r="DV24" s="9">
        <f t="shared" si="92"/>
        <v>0</v>
      </c>
      <c r="DW24" s="19">
        <f t="shared" si="96"/>
        <v>0</v>
      </c>
      <c r="DX24" s="11">
        <f t="shared" si="95"/>
        <v>0</v>
      </c>
    </row>
    <row r="25" spans="1:128" ht="19.5">
      <c r="A25" s="12"/>
      <c r="C25" s="8"/>
      <c r="F25" s="9"/>
      <c r="G25" s="8"/>
      <c r="J25" s="9"/>
      <c r="K25" s="8"/>
      <c r="N25" s="9"/>
      <c r="O25" s="8"/>
      <c r="R25" s="9"/>
      <c r="S25" s="8"/>
      <c r="V25" s="9"/>
      <c r="W25" s="8"/>
      <c r="Z25" s="9"/>
      <c r="AA25" s="8"/>
      <c r="AD25" s="9"/>
      <c r="AE25" s="8"/>
      <c r="AH25" s="9"/>
      <c r="AI25" s="8"/>
      <c r="AL25" s="9"/>
      <c r="AM25" s="8"/>
      <c r="AP25" s="9"/>
      <c r="AQ25" s="8"/>
      <c r="AT25" s="9"/>
      <c r="AU25" s="8"/>
      <c r="AX25" s="9"/>
      <c r="AY25" s="8"/>
      <c r="BB25" s="9"/>
      <c r="BC25" s="8"/>
      <c r="BF25" s="9"/>
      <c r="BG25" s="8"/>
      <c r="BJ25" s="9"/>
      <c r="BK25" s="8"/>
      <c r="BN25" s="9"/>
      <c r="BO25" s="8"/>
      <c r="BR25" s="9"/>
      <c r="BS25" s="8"/>
      <c r="BV25" s="9"/>
      <c r="BW25" s="8"/>
      <c r="BZ25" s="9"/>
      <c r="CA25" s="8"/>
      <c r="CD25" s="9"/>
      <c r="CE25" s="8"/>
      <c r="CH25" s="9"/>
      <c r="CI25" s="8"/>
      <c r="CL25" s="9"/>
      <c r="CM25" s="8"/>
      <c r="CP25" s="9"/>
      <c r="CQ25" s="8"/>
      <c r="CS25"/>
      <c r="CT25" s="9"/>
      <c r="CU25" s="8"/>
      <c r="CX25" s="9"/>
      <c r="CY25" s="8"/>
      <c r="DB25" s="9"/>
      <c r="DC25" s="8"/>
      <c r="DF25" s="9"/>
      <c r="DG25" s="8"/>
      <c r="DJ25" s="9"/>
      <c r="DK25" s="8"/>
      <c r="DN25" s="9"/>
      <c r="DO25" s="8"/>
      <c r="DR25" s="9"/>
      <c r="DS25" s="9"/>
      <c r="DT25" s="9"/>
      <c r="DV25" s="9"/>
      <c r="DX25" s="11"/>
    </row>
    <row r="26" spans="1:128">
      <c r="E26">
        <f t="shared" si="30"/>
        <v>0</v>
      </c>
      <c r="F26" s="9">
        <f t="shared" si="31"/>
        <v>0</v>
      </c>
      <c r="I26">
        <f t="shared" si="33"/>
        <v>0</v>
      </c>
      <c r="J26" s="9">
        <f t="shared" si="34"/>
        <v>0</v>
      </c>
      <c r="M26">
        <f t="shared" si="35"/>
        <v>0</v>
      </c>
      <c r="N26" s="9">
        <f t="shared" si="36"/>
        <v>0</v>
      </c>
      <c r="Q26">
        <f t="shared" si="37"/>
        <v>0</v>
      </c>
      <c r="R26" s="9">
        <f t="shared" si="38"/>
        <v>0</v>
      </c>
      <c r="U26">
        <f t="shared" si="39"/>
        <v>0</v>
      </c>
      <c r="V26" s="9">
        <f t="shared" si="40"/>
        <v>0</v>
      </c>
      <c r="Y26">
        <f t="shared" si="41"/>
        <v>0</v>
      </c>
      <c r="Z26" s="9">
        <f t="shared" si="42"/>
        <v>0</v>
      </c>
      <c r="AC26">
        <f t="shared" si="43"/>
        <v>0</v>
      </c>
      <c r="AD26" s="9">
        <f t="shared" si="44"/>
        <v>0</v>
      </c>
      <c r="AG26">
        <f t="shared" si="45"/>
        <v>0</v>
      </c>
      <c r="AH26" s="9">
        <f t="shared" si="46"/>
        <v>0</v>
      </c>
      <c r="AK26">
        <f t="shared" si="47"/>
        <v>0</v>
      </c>
      <c r="AL26" s="9">
        <f t="shared" si="48"/>
        <v>0</v>
      </c>
      <c r="AO26">
        <f t="shared" si="49"/>
        <v>0</v>
      </c>
      <c r="AP26" s="9">
        <f t="shared" si="50"/>
        <v>0</v>
      </c>
      <c r="AS26">
        <f t="shared" si="51"/>
        <v>0</v>
      </c>
      <c r="AT26" s="9">
        <f t="shared" si="52"/>
        <v>0</v>
      </c>
      <c r="AW26">
        <f t="shared" si="53"/>
        <v>0</v>
      </c>
      <c r="AX26" s="9">
        <f t="shared" si="54"/>
        <v>0</v>
      </c>
      <c r="BA26">
        <f t="shared" si="55"/>
        <v>0</v>
      </c>
      <c r="BB26" s="9">
        <f t="shared" si="56"/>
        <v>0</v>
      </c>
      <c r="BE26">
        <f t="shared" si="57"/>
        <v>0</v>
      </c>
      <c r="BF26" s="9">
        <f t="shared" si="58"/>
        <v>0</v>
      </c>
      <c r="BI26">
        <f t="shared" si="59"/>
        <v>0</v>
      </c>
      <c r="BJ26" s="9">
        <f t="shared" si="60"/>
        <v>0</v>
      </c>
      <c r="BM26">
        <f t="shared" si="61"/>
        <v>0</v>
      </c>
      <c r="BN26" s="9">
        <f t="shared" si="62"/>
        <v>0</v>
      </c>
      <c r="BQ26">
        <f t="shared" si="63"/>
        <v>0</v>
      </c>
      <c r="BR26" s="9">
        <f t="shared" si="64"/>
        <v>0</v>
      </c>
      <c r="BU26">
        <f t="shared" si="65"/>
        <v>0</v>
      </c>
      <c r="BV26" s="9">
        <f t="shared" si="66"/>
        <v>0</v>
      </c>
      <c r="BY26">
        <f t="shared" si="67"/>
        <v>0</v>
      </c>
      <c r="BZ26" s="9">
        <f t="shared" si="68"/>
        <v>0</v>
      </c>
      <c r="CC26">
        <f t="shared" si="69"/>
        <v>0</v>
      </c>
      <c r="CD26" s="9">
        <f t="shared" si="70"/>
        <v>0</v>
      </c>
      <c r="CG26">
        <f t="shared" si="71"/>
        <v>0</v>
      </c>
      <c r="CH26" s="9">
        <f t="shared" si="72"/>
        <v>0</v>
      </c>
      <c r="CK26">
        <f t="shared" si="73"/>
        <v>0</v>
      </c>
      <c r="CL26" s="9">
        <f t="shared" si="74"/>
        <v>0</v>
      </c>
      <c r="CO26">
        <f t="shared" si="75"/>
        <v>0</v>
      </c>
      <c r="CP26" s="9">
        <f t="shared" si="76"/>
        <v>0</v>
      </c>
      <c r="CS26">
        <f t="shared" si="77"/>
        <v>0</v>
      </c>
      <c r="CT26" s="9">
        <f t="shared" si="78"/>
        <v>0</v>
      </c>
      <c r="CW26">
        <f t="shared" si="79"/>
        <v>0</v>
      </c>
      <c r="CX26" s="9">
        <f t="shared" si="80"/>
        <v>0</v>
      </c>
      <c r="DA26">
        <f t="shared" si="81"/>
        <v>0</v>
      </c>
      <c r="DB26" s="9">
        <f t="shared" si="82"/>
        <v>0</v>
      </c>
      <c r="DE26">
        <f t="shared" si="83"/>
        <v>0</v>
      </c>
      <c r="DF26" s="9">
        <f t="shared" si="84"/>
        <v>0</v>
      </c>
      <c r="DI26">
        <f t="shared" si="85"/>
        <v>0</v>
      </c>
      <c r="DJ26" s="9">
        <f t="shared" si="86"/>
        <v>0</v>
      </c>
      <c r="DM26">
        <f t="shared" si="87"/>
        <v>0</v>
      </c>
      <c r="DN26" s="9">
        <f t="shared" si="88"/>
        <v>0</v>
      </c>
      <c r="DO26" s="8"/>
      <c r="DQ26">
        <f t="shared" si="89"/>
        <v>0</v>
      </c>
      <c r="DR26" s="9">
        <f t="shared" si="90"/>
        <v>0</v>
      </c>
      <c r="DT26">
        <f t="shared" si="29"/>
        <v>0</v>
      </c>
      <c r="DU26">
        <f t="shared" si="91"/>
        <v>0</v>
      </c>
      <c r="DV26" s="9">
        <f t="shared" si="92"/>
        <v>0</v>
      </c>
      <c r="DW26" s="19">
        <f t="shared" ref="DW3:DW26" si="97">F26+J26+N26+R26+V26+Z26+AD26+AH26+AL26+AP26+AT26+AX26+BB26+BF26+BJ26+BN26+BR26+BV26+BZ26+CD26+CH26+CL26+CP26+CT26+CX26+DB26+DF26+DJ26+DN26+DR26+DT26</f>
        <v>0</v>
      </c>
      <c r="DX26" s="11"/>
    </row>
    <row r="27" spans="1:128">
      <c r="F27" s="9"/>
      <c r="J27" s="9"/>
      <c r="N27" s="9"/>
      <c r="R27" s="9"/>
      <c r="V27" s="9"/>
      <c r="Z27" s="9"/>
      <c r="AD27" s="9"/>
      <c r="AH27" s="9"/>
      <c r="AL27" s="9"/>
      <c r="AP27" s="9"/>
      <c r="AT27" s="9"/>
      <c r="AX27" s="9"/>
      <c r="BB27" s="9"/>
      <c r="BF27" s="9"/>
      <c r="BJ27" s="9"/>
      <c r="BN27" s="9"/>
      <c r="BR27" s="9"/>
      <c r="BV27" s="9"/>
      <c r="BZ27" s="9"/>
      <c r="CD27" s="9"/>
      <c r="CH27" s="9"/>
      <c r="CL27" s="9"/>
      <c r="CP27" s="9"/>
      <c r="CS27"/>
      <c r="CT27" s="9"/>
      <c r="CX27" s="9"/>
      <c r="DB27" s="9"/>
      <c r="DF27" s="9"/>
      <c r="DJ27" s="9"/>
      <c r="DN27" s="9"/>
      <c r="DR27" s="9"/>
      <c r="DV27" s="9"/>
      <c r="DX27" s="11"/>
    </row>
    <row r="28" spans="1:128">
      <c r="CM28" s="8"/>
      <c r="CS28"/>
      <c r="DT28">
        <f t="shared" si="29"/>
        <v>0</v>
      </c>
      <c r="DX28" s="11"/>
    </row>
    <row r="29" spans="1:128">
      <c r="CS29"/>
      <c r="DT29">
        <f t="shared" si="29"/>
        <v>0</v>
      </c>
      <c r="DX29" s="11"/>
    </row>
    <row r="30" spans="1:128">
      <c r="CS30"/>
      <c r="DT30">
        <f t="shared" si="29"/>
        <v>0</v>
      </c>
      <c r="DX30" s="11"/>
    </row>
    <row r="31" spans="1:128">
      <c r="CS31"/>
      <c r="DT31">
        <f t="shared" si="29"/>
        <v>0</v>
      </c>
      <c r="DX31" s="11"/>
    </row>
    <row r="32" spans="1:128">
      <c r="CS32"/>
      <c r="DT32">
        <f t="shared" si="29"/>
        <v>0</v>
      </c>
      <c r="DX32" s="11"/>
    </row>
    <row r="33" spans="97:128">
      <c r="CS33"/>
      <c r="DT33">
        <f t="shared" si="29"/>
        <v>0</v>
      </c>
      <c r="DX33" s="11"/>
    </row>
    <row r="34" spans="97:128">
      <c r="CS34"/>
      <c r="DT34">
        <f t="shared" si="29"/>
        <v>0</v>
      </c>
      <c r="DX34" s="11"/>
    </row>
    <row r="35" spans="97:128">
      <c r="CS35"/>
      <c r="DT35">
        <f t="shared" si="29"/>
        <v>0</v>
      </c>
      <c r="DX35" s="11"/>
    </row>
    <row r="36" spans="97:128">
      <c r="CS36"/>
      <c r="DT36">
        <f t="shared" si="29"/>
        <v>0</v>
      </c>
      <c r="DX36" s="11"/>
    </row>
    <row r="37" spans="97:128">
      <c r="CS37"/>
      <c r="DT37">
        <f t="shared" si="29"/>
        <v>0</v>
      </c>
      <c r="DX37" s="11"/>
    </row>
    <row r="38" spans="97:128">
      <c r="CS38"/>
      <c r="DT38">
        <f t="shared" si="29"/>
        <v>0</v>
      </c>
      <c r="DX38" s="11"/>
    </row>
    <row r="39" spans="97:128">
      <c r="CS39"/>
      <c r="DT39">
        <f t="shared" si="29"/>
        <v>0</v>
      </c>
      <c r="DX39" s="11"/>
    </row>
    <row r="40" spans="97:128">
      <c r="CS40"/>
      <c r="DT40">
        <f t="shared" si="29"/>
        <v>0</v>
      </c>
      <c r="DX40" s="11"/>
    </row>
  </sheetData>
  <pageMargins left="0.7" right="0.7" top="0.75" bottom="0.75" header="0.3" footer="0.3"/>
  <legacy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479E4-7B82-4DD8-A382-63072E86F4B8}">
  <sheetPr>
    <tabColor theme="9" tint="0.79998168889431442"/>
  </sheetPr>
  <dimension ref="A1:DV24"/>
  <sheetViews>
    <sheetView workbookViewId="0">
      <pane xSplit="1" topLeftCell="DK1" activePane="topRight" state="frozen"/>
      <selection pane="topRight" activeCell="DV7" sqref="DV7"/>
    </sheetView>
  </sheetViews>
  <sheetFormatPr defaultRowHeight="15"/>
  <cols>
    <col min="1" max="1" width="31.28515625" customWidth="1"/>
    <col min="2" max="2" width="11" bestFit="1" customWidth="1"/>
    <col min="4" max="4" width="15.140625" bestFit="1" customWidth="1"/>
    <col min="38" max="38" width="10.7109375" customWidth="1"/>
    <col min="42" max="42" width="9.7109375" customWidth="1"/>
    <col min="46" max="46" width="11.42578125" customWidth="1"/>
    <col min="47" max="47" width="10.42578125" bestFit="1" customWidth="1"/>
    <col min="48" max="48" width="10.42578125" customWidth="1"/>
    <col min="50" max="50" width="11.42578125" customWidth="1"/>
    <col min="54" max="54" width="10.28515625" customWidth="1"/>
    <col min="58" max="58" width="10.85546875" customWidth="1"/>
    <col min="62" max="62" width="12.140625" bestFit="1" customWidth="1"/>
    <col min="66" max="66" width="12.140625" bestFit="1" customWidth="1"/>
    <col min="70" max="70" width="12.140625" bestFit="1" customWidth="1"/>
    <col min="74" max="74" width="12.140625" bestFit="1" customWidth="1"/>
    <col min="78" max="78" width="12.140625" bestFit="1" customWidth="1"/>
    <col min="82" max="82" width="12.140625" bestFit="1" customWidth="1"/>
    <col min="86" max="86" width="12.140625" bestFit="1" customWidth="1"/>
    <col min="90" max="90" width="12.140625" bestFit="1" customWidth="1"/>
    <col min="94" max="94" width="12.140625" bestFit="1" customWidth="1"/>
    <col min="98" max="98" width="12.140625" bestFit="1" customWidth="1"/>
    <col min="102" max="102" width="12.140625" bestFit="1" customWidth="1"/>
    <col min="106" max="106" width="12.140625" bestFit="1" customWidth="1"/>
    <col min="110" max="110" width="12.140625" bestFit="1" customWidth="1"/>
    <col min="114" max="114" width="12.140625" bestFit="1" customWidth="1"/>
    <col min="118" max="118" width="12.140625" bestFit="1" customWidth="1"/>
    <col min="122" max="122" width="12.140625" bestFit="1" customWidth="1"/>
    <col min="126" max="126" width="22" style="21" bestFit="1" customWidth="1"/>
  </cols>
  <sheetData>
    <row r="1" spans="1:126" ht="26.25">
      <c r="A1" s="14" t="s">
        <v>46</v>
      </c>
      <c r="B1" s="4">
        <v>46082</v>
      </c>
      <c r="C1" t="s">
        <v>47</v>
      </c>
      <c r="D1" t="s">
        <v>132</v>
      </c>
      <c r="E1" t="s">
        <v>4</v>
      </c>
      <c r="F1" s="4">
        <f>B1+1</f>
        <v>46083</v>
      </c>
      <c r="G1" t="s">
        <v>47</v>
      </c>
      <c r="I1" t="s">
        <v>4</v>
      </c>
      <c r="J1" s="4">
        <f>F1+1</f>
        <v>46084</v>
      </c>
      <c r="K1" t="s">
        <v>47</v>
      </c>
      <c r="M1" t="s">
        <v>4</v>
      </c>
      <c r="N1" s="4">
        <f>J1+1</f>
        <v>46085</v>
      </c>
      <c r="O1" t="s">
        <v>47</v>
      </c>
      <c r="Q1" t="s">
        <v>4</v>
      </c>
      <c r="R1" s="4">
        <f>N1+1</f>
        <v>46086</v>
      </c>
      <c r="S1" t="s">
        <v>47</v>
      </c>
      <c r="U1" t="s">
        <v>4</v>
      </c>
      <c r="V1" s="4">
        <f>R1+1</f>
        <v>46087</v>
      </c>
      <c r="W1" t="s">
        <v>47</v>
      </c>
      <c r="Y1" t="s">
        <v>4</v>
      </c>
      <c r="Z1" s="4">
        <f>V1+1</f>
        <v>46088</v>
      </c>
      <c r="AA1" t="s">
        <v>47</v>
      </c>
      <c r="AC1" t="s">
        <v>4</v>
      </c>
      <c r="AD1" s="4">
        <f>Z1+1</f>
        <v>46089</v>
      </c>
      <c r="AE1" t="s">
        <v>47</v>
      </c>
      <c r="AG1" t="s">
        <v>4</v>
      </c>
      <c r="AH1" s="4">
        <f>AD1+1</f>
        <v>46090</v>
      </c>
      <c r="AI1" t="s">
        <v>47</v>
      </c>
      <c r="AK1" t="s">
        <v>4</v>
      </c>
      <c r="AL1" s="4">
        <f>AH1+1</f>
        <v>46091</v>
      </c>
      <c r="AM1" t="s">
        <v>47</v>
      </c>
      <c r="AO1" t="s">
        <v>4</v>
      </c>
      <c r="AP1" s="4">
        <f>AL1+1</f>
        <v>46092</v>
      </c>
      <c r="AQ1" t="s">
        <v>47</v>
      </c>
      <c r="AS1" t="s">
        <v>4</v>
      </c>
      <c r="AT1" s="4">
        <f>AP1+1</f>
        <v>46093</v>
      </c>
      <c r="AU1" t="s">
        <v>47</v>
      </c>
      <c r="AW1" t="s">
        <v>4</v>
      </c>
      <c r="AX1" s="4">
        <f>AT1+1</f>
        <v>46094</v>
      </c>
      <c r="AY1" t="s">
        <v>47</v>
      </c>
      <c r="BA1" t="s">
        <v>4</v>
      </c>
      <c r="BB1" s="4">
        <f>AX1+1</f>
        <v>46095</v>
      </c>
      <c r="BC1" t="s">
        <v>47</v>
      </c>
      <c r="BE1" t="s">
        <v>4</v>
      </c>
      <c r="BF1" s="4">
        <f>BB1+1</f>
        <v>46096</v>
      </c>
      <c r="BG1" t="s">
        <v>47</v>
      </c>
      <c r="BI1" t="s">
        <v>4</v>
      </c>
      <c r="BJ1" s="4">
        <f>BF1+1</f>
        <v>46097</v>
      </c>
      <c r="BK1" t="s">
        <v>47</v>
      </c>
      <c r="BM1" t="s">
        <v>4</v>
      </c>
      <c r="BN1" s="4">
        <f>BJ1+1</f>
        <v>46098</v>
      </c>
      <c r="BO1" t="s">
        <v>47</v>
      </c>
      <c r="BQ1" t="s">
        <v>4</v>
      </c>
      <c r="BR1" s="4">
        <f>BN1+1</f>
        <v>46099</v>
      </c>
      <c r="BS1" t="s">
        <v>47</v>
      </c>
      <c r="BU1" t="s">
        <v>4</v>
      </c>
      <c r="BV1" s="4">
        <f>BR1+1</f>
        <v>46100</v>
      </c>
      <c r="BW1" t="s">
        <v>47</v>
      </c>
      <c r="BY1" t="s">
        <v>4</v>
      </c>
      <c r="BZ1" s="4">
        <f>BV1+1</f>
        <v>46101</v>
      </c>
      <c r="CA1" t="s">
        <v>47</v>
      </c>
      <c r="CC1" t="s">
        <v>4</v>
      </c>
      <c r="CD1" s="4">
        <f>BZ1+1</f>
        <v>46102</v>
      </c>
      <c r="CE1" t="s">
        <v>47</v>
      </c>
      <c r="CG1" t="s">
        <v>4</v>
      </c>
      <c r="CH1" s="4">
        <f>CD1+1</f>
        <v>46103</v>
      </c>
      <c r="CI1" t="s">
        <v>47</v>
      </c>
      <c r="CK1" t="s">
        <v>4</v>
      </c>
      <c r="CL1" s="4">
        <f>CH1+1</f>
        <v>46104</v>
      </c>
      <c r="CM1" t="s">
        <v>47</v>
      </c>
      <c r="CO1" t="s">
        <v>4</v>
      </c>
      <c r="CP1" s="4">
        <f>CL1+1</f>
        <v>46105</v>
      </c>
      <c r="CQ1" t="s">
        <v>47</v>
      </c>
      <c r="CS1" t="s">
        <v>4</v>
      </c>
      <c r="CT1" s="4">
        <f>CP1+1</f>
        <v>46106</v>
      </c>
      <c r="CU1" t="s">
        <v>47</v>
      </c>
      <c r="CW1" t="s">
        <v>4</v>
      </c>
      <c r="CX1" s="4">
        <f>CT1+1</f>
        <v>46107</v>
      </c>
      <c r="CY1" t="s">
        <v>47</v>
      </c>
      <c r="DA1" t="s">
        <v>4</v>
      </c>
      <c r="DB1" s="4">
        <f>CX1+1</f>
        <v>46108</v>
      </c>
      <c r="DC1" t="s">
        <v>47</v>
      </c>
      <c r="DE1" t="s">
        <v>4</v>
      </c>
      <c r="DF1" s="4">
        <f>DB1+1</f>
        <v>46109</v>
      </c>
      <c r="DG1" t="s">
        <v>47</v>
      </c>
      <c r="DI1" t="s">
        <v>4</v>
      </c>
      <c r="DJ1" s="4">
        <f>DF1+1</f>
        <v>46110</v>
      </c>
      <c r="DK1" t="s">
        <v>47</v>
      </c>
      <c r="DM1" t="s">
        <v>4</v>
      </c>
      <c r="DN1" s="4">
        <f>DJ1+1</f>
        <v>46111</v>
      </c>
      <c r="DO1" t="s">
        <v>47</v>
      </c>
      <c r="DQ1" t="s">
        <v>4</v>
      </c>
      <c r="DR1" s="4">
        <f>DN1+1</f>
        <v>46112</v>
      </c>
      <c r="DS1" t="s">
        <v>47</v>
      </c>
      <c r="DU1" t="s">
        <v>4</v>
      </c>
      <c r="DV1" s="21" t="s">
        <v>166</v>
      </c>
    </row>
    <row r="2" spans="1:126" ht="37.5">
      <c r="A2" s="6" t="s">
        <v>134</v>
      </c>
      <c r="C2">
        <f>IF(B2&gt;50,B2-50,0)</f>
        <v>0</v>
      </c>
      <c r="D2">
        <f>IF(B2&gt;100,B2-100,0)</f>
        <v>0</v>
      </c>
      <c r="E2" s="10">
        <f>(C2*1)+(D2*0.25)</f>
        <v>0</v>
      </c>
      <c r="F2">
        <v>65</v>
      </c>
      <c r="G2">
        <f t="shared" ref="G2:S9" si="0">IF(F2&gt;50,F2-50,0)</f>
        <v>15</v>
      </c>
      <c r="H2">
        <f t="shared" ref="H2:H9" si="1">IF(F2&gt;100,F2-100,0)</f>
        <v>0</v>
      </c>
      <c r="I2" s="10">
        <f t="shared" ref="I2:I9" si="2">(G2*1)+(H2*0.25)</f>
        <v>15</v>
      </c>
      <c r="J2">
        <v>77</v>
      </c>
      <c r="K2">
        <f t="shared" ref="K2" si="3">IF(J2&gt;50,J2-50,0)</f>
        <v>27</v>
      </c>
      <c r="L2">
        <f t="shared" ref="L2:L9" si="4">IF(J2&gt;100,J2-100,0)</f>
        <v>0</v>
      </c>
      <c r="M2" s="10">
        <f t="shared" ref="M2:M9" si="5">(K2*1)+(L2*0.25)</f>
        <v>27</v>
      </c>
      <c r="N2">
        <v>75</v>
      </c>
      <c r="O2">
        <f t="shared" ref="O2" si="6">IF(N2&gt;50,N2-50,0)</f>
        <v>25</v>
      </c>
      <c r="P2">
        <f t="shared" ref="P2:P9" si="7">IF(N2&gt;100,N2-100,0)</f>
        <v>0</v>
      </c>
      <c r="Q2" s="10">
        <f t="shared" ref="Q2:Q9" si="8">(O2*1)+(P2*0.25)</f>
        <v>25</v>
      </c>
      <c r="R2">
        <v>73</v>
      </c>
      <c r="S2">
        <f t="shared" ref="S2" si="9">IF(R2&gt;50,R2-50,0)</f>
        <v>23</v>
      </c>
      <c r="T2">
        <f t="shared" ref="T2:T9" si="10">IF(R2&gt;100,R2-100,0)</f>
        <v>0</v>
      </c>
      <c r="U2" s="10">
        <f t="shared" ref="U2:U9" si="11">(S2*1)+(T2*0.25)</f>
        <v>23</v>
      </c>
      <c r="V2">
        <v>69</v>
      </c>
      <c r="W2">
        <f t="shared" ref="W2:AI9" si="12">IF(V2&gt;50,V2-50,0)</f>
        <v>19</v>
      </c>
      <c r="X2">
        <f t="shared" ref="X2:X9" si="13">IF(V2&gt;100,V2-100,0)</f>
        <v>0</v>
      </c>
      <c r="Y2" s="10">
        <f t="shared" ref="Y2:Y9" si="14">(W2*1)+(X2*0.25)</f>
        <v>19</v>
      </c>
      <c r="AA2">
        <f t="shared" ref="AA2" si="15">IF(Z2&gt;50,Z2-50,0)</f>
        <v>0</v>
      </c>
      <c r="AB2">
        <f t="shared" ref="AB2:AB9" si="16">IF(Z2&gt;100,Z2-100,0)</f>
        <v>0</v>
      </c>
      <c r="AC2" s="10">
        <f t="shared" ref="AC2:AC9" si="17">(AA2*1)+(AB2*0.25)</f>
        <v>0</v>
      </c>
      <c r="AE2">
        <f t="shared" ref="AE2" si="18">IF(AD2&gt;50,AD2-50,0)</f>
        <v>0</v>
      </c>
      <c r="AF2">
        <f t="shared" ref="AF2:AF9" si="19">IF(AD2&gt;100,AD2-100,0)</f>
        <v>0</v>
      </c>
      <c r="AG2" s="10">
        <f t="shared" ref="AG2:AG9" si="20">(AE2*1)+(AF2*0.25)</f>
        <v>0</v>
      </c>
      <c r="AH2">
        <v>85</v>
      </c>
      <c r="AI2">
        <f t="shared" ref="AI2" si="21">IF(AH2&gt;50,AH2-50,0)</f>
        <v>35</v>
      </c>
      <c r="AJ2">
        <f t="shared" ref="AJ2:AJ9" si="22">IF(AH2&gt;100,AH2-100,0)</f>
        <v>0</v>
      </c>
      <c r="AK2" s="10">
        <f t="shared" ref="AK2:AK9" si="23">(AI2*1)+(AJ2*0.25)</f>
        <v>35</v>
      </c>
      <c r="AM2">
        <f t="shared" ref="AM2:AY9" si="24">IF(AL2&gt;50,AL2-50,0)</f>
        <v>0</v>
      </c>
      <c r="AN2">
        <f t="shared" ref="AN2:AN9" si="25">IF(AL2&gt;100,AL2-100,0)</f>
        <v>0</v>
      </c>
      <c r="AO2" s="10">
        <f t="shared" ref="AO2:AO9" si="26">(AM2*1)+(AN2*0.25)</f>
        <v>0</v>
      </c>
      <c r="AP2">
        <v>75</v>
      </c>
      <c r="AQ2">
        <f t="shared" ref="AQ2" si="27">IF(AP2&gt;50,AP2-50,0)</f>
        <v>25</v>
      </c>
      <c r="AR2">
        <f t="shared" ref="AR2:AR9" si="28">IF(AP2&gt;100,AP2-100,0)</f>
        <v>0</v>
      </c>
      <c r="AS2" s="10">
        <f t="shared" ref="AS2:AS9" si="29">(AQ2*1)+(AR2*0.25)</f>
        <v>25</v>
      </c>
      <c r="AT2">
        <v>74</v>
      </c>
      <c r="AU2">
        <f t="shared" ref="AU2" si="30">IF(AT2&gt;50,AT2-50,0)</f>
        <v>24</v>
      </c>
      <c r="AV2">
        <f t="shared" ref="AV2:AV9" si="31">IF(AT2&gt;100,AT2-100,0)</f>
        <v>0</v>
      </c>
      <c r="AW2" s="10">
        <f t="shared" ref="AW2:AW9" si="32">(AU2*1)+(AV2*0.25)</f>
        <v>24</v>
      </c>
      <c r="AX2">
        <v>73</v>
      </c>
      <c r="AY2">
        <f t="shared" ref="AY2" si="33">IF(AX2&gt;50,AX2-50,0)</f>
        <v>23</v>
      </c>
      <c r="AZ2">
        <f t="shared" ref="AZ2:AZ9" si="34">IF(AX2&gt;100,AX2-100,0)</f>
        <v>0</v>
      </c>
      <c r="BA2" s="10">
        <f t="shared" ref="BA2:BA9" si="35">(AY2*1)+(AZ2*0.25)</f>
        <v>23</v>
      </c>
      <c r="BC2">
        <f t="shared" ref="BC2:BO9" si="36">IF(BB2&gt;50,BB2-50,0)</f>
        <v>0</v>
      </c>
      <c r="BD2">
        <f t="shared" ref="BD2:BD9" si="37">IF(BB2&gt;100,BB2-100,0)</f>
        <v>0</v>
      </c>
      <c r="BE2" s="10">
        <f t="shared" ref="BE2:BE9" si="38">(BC2*1)+(BD2*0.25)</f>
        <v>0</v>
      </c>
      <c r="BG2">
        <f t="shared" ref="BG2" si="39">IF(BF2&gt;50,BF2-50,0)</f>
        <v>0</v>
      </c>
      <c r="BH2">
        <f t="shared" ref="BH2:BH9" si="40">IF(BF2&gt;100,BF2-100,0)</f>
        <v>0</v>
      </c>
      <c r="BI2" s="10">
        <f t="shared" ref="BI2:BI9" si="41">(BG2*1)+(BH2*0.25)</f>
        <v>0</v>
      </c>
      <c r="BJ2">
        <v>70</v>
      </c>
      <c r="BK2">
        <f t="shared" ref="BK2" si="42">IF(BJ2&gt;50,BJ2-50,0)</f>
        <v>20</v>
      </c>
      <c r="BL2">
        <f t="shared" ref="BL2:BL9" si="43">IF(BJ2&gt;100,BJ2-100,0)</f>
        <v>0</v>
      </c>
      <c r="BM2" s="10">
        <f t="shared" ref="BM2:BM9" si="44">(BK2*1)+(BL2*0.25)</f>
        <v>20</v>
      </c>
      <c r="BN2">
        <v>76</v>
      </c>
      <c r="BO2">
        <f t="shared" ref="BO2" si="45">IF(BN2&gt;50,BN2-50,0)</f>
        <v>26</v>
      </c>
      <c r="BP2">
        <f t="shared" ref="BP2:BP9" si="46">IF(BN2&gt;100,BN2-100,0)</f>
        <v>0</v>
      </c>
      <c r="BQ2" s="10">
        <f t="shared" ref="BQ2:BQ9" si="47">(BO2*1)+(BP2*0.25)</f>
        <v>26</v>
      </c>
      <c r="BR2">
        <v>74</v>
      </c>
      <c r="BS2">
        <f t="shared" ref="BS2:CE9" si="48">IF(BR2&gt;50,BR2-50,0)</f>
        <v>24</v>
      </c>
      <c r="BT2">
        <f t="shared" ref="BT2:BT9" si="49">IF(BR2&gt;100,BR2-100,0)</f>
        <v>0</v>
      </c>
      <c r="BU2" s="10">
        <f t="shared" ref="BU2:BU9" si="50">(BS2*1)+(BT2*0.25)</f>
        <v>24</v>
      </c>
      <c r="BV2">
        <v>74</v>
      </c>
      <c r="BW2">
        <f t="shared" ref="BW2" si="51">IF(BV2&gt;50,BV2-50,0)</f>
        <v>24</v>
      </c>
      <c r="BX2">
        <f t="shared" ref="BX2:BX9" si="52">IF(BV2&gt;100,BV2-100,0)</f>
        <v>0</v>
      </c>
      <c r="BY2" s="10">
        <f t="shared" ref="BY2:BY9" si="53">(BW2*1)+(BX2*0.25)</f>
        <v>24</v>
      </c>
      <c r="BZ2">
        <v>81</v>
      </c>
      <c r="CA2">
        <f t="shared" ref="CA2" si="54">IF(BZ2&gt;50,BZ2-50,0)</f>
        <v>31</v>
      </c>
      <c r="CB2">
        <f t="shared" ref="CB2:CB9" si="55">IF(BZ2&gt;100,BZ2-100,0)</f>
        <v>0</v>
      </c>
      <c r="CC2" s="10">
        <f t="shared" ref="CC2:CC9" si="56">(CA2*1)+(CB2*0.25)</f>
        <v>31</v>
      </c>
      <c r="CE2">
        <f t="shared" ref="CE2" si="57">IF(CD2&gt;50,CD2-50,0)</f>
        <v>0</v>
      </c>
      <c r="CF2">
        <f t="shared" ref="CF2:CF9" si="58">IF(CD2&gt;100,CD2-100,0)</f>
        <v>0</v>
      </c>
      <c r="CG2" s="10">
        <f t="shared" ref="CG2:CG9" si="59">(CE2*1)+(CF2*0.25)</f>
        <v>0</v>
      </c>
      <c r="CI2">
        <f t="shared" ref="CI2:CU9" si="60">IF(CH2&gt;50,CH2-50,0)</f>
        <v>0</v>
      </c>
      <c r="CJ2">
        <f t="shared" ref="CJ2:CJ9" si="61">IF(CH2&gt;100,CH2-100,0)</f>
        <v>0</v>
      </c>
      <c r="CK2" s="10">
        <f t="shared" ref="CK2:CK9" si="62">(CI2*1)+(CJ2*0.25)</f>
        <v>0</v>
      </c>
      <c r="CM2">
        <f t="shared" ref="CM2" si="63">IF(CL2&gt;50,CL2-50,0)</f>
        <v>0</v>
      </c>
      <c r="CN2">
        <f t="shared" ref="CN2:CN9" si="64">IF(CL2&gt;100,CL2-100,0)</f>
        <v>0</v>
      </c>
      <c r="CO2" s="10">
        <f t="shared" ref="CO2:CO9" si="65">(CM2*1)+(CN2*0.25)</f>
        <v>0</v>
      </c>
      <c r="CQ2">
        <f t="shared" ref="CQ2" si="66">IF(CP2&gt;50,CP2-50,0)</f>
        <v>0</v>
      </c>
      <c r="CR2">
        <f t="shared" ref="CR2:CR9" si="67">IF(CP2&gt;100,CP2-100,0)</f>
        <v>0</v>
      </c>
      <c r="CS2" s="10">
        <f t="shared" ref="CS2:CS9" si="68">(CQ2*1)+(CR2*0.25)</f>
        <v>0</v>
      </c>
      <c r="CT2">
        <v>78</v>
      </c>
      <c r="CU2">
        <f t="shared" ref="CU2" si="69">IF(CT2&gt;50,CT2-50,0)</f>
        <v>28</v>
      </c>
      <c r="CV2">
        <f t="shared" ref="CV2:CV9" si="70">IF(CT2&gt;100,CT2-100,0)</f>
        <v>0</v>
      </c>
      <c r="CW2" s="10">
        <f t="shared" ref="CW2:CW9" si="71">(CU2*1)+(CV2*0.25)</f>
        <v>28</v>
      </c>
      <c r="CY2">
        <f t="shared" ref="CY2:DK9" si="72">IF(CX2&gt;50,CX2-50,0)</f>
        <v>0</v>
      </c>
      <c r="CZ2">
        <f t="shared" ref="CZ2:CZ9" si="73">IF(CX2&gt;100,CX2-100,0)</f>
        <v>0</v>
      </c>
      <c r="DA2" s="10">
        <f t="shared" ref="DA2:DA9" si="74">(CY2*1)+(CZ2*0.25)</f>
        <v>0</v>
      </c>
      <c r="DB2">
        <v>73</v>
      </c>
      <c r="DC2">
        <f t="shared" ref="DC2" si="75">IF(DB2&gt;50,DB2-50,0)</f>
        <v>23</v>
      </c>
      <c r="DD2">
        <f t="shared" ref="DD2:DD9" si="76">IF(DB2&gt;100,DB2-100,0)</f>
        <v>0</v>
      </c>
      <c r="DE2" s="10">
        <f t="shared" ref="DE2:DE9" si="77">(DC2*1)+(DD2*0.25)</f>
        <v>23</v>
      </c>
      <c r="DG2">
        <f t="shared" ref="DG2" si="78">IF(DF2&gt;50,DF2-50,0)</f>
        <v>0</v>
      </c>
      <c r="DH2">
        <f t="shared" ref="DH2:DH9" si="79">IF(DF2&gt;100,DF2-100,0)</f>
        <v>0</v>
      </c>
      <c r="DI2" s="10">
        <f t="shared" ref="DI2:DI9" si="80">(DG2*1)+(DH2*0.25)</f>
        <v>0</v>
      </c>
      <c r="DK2">
        <f t="shared" ref="DK2" si="81">IF(DJ2&gt;50,DJ2-50,0)</f>
        <v>0</v>
      </c>
      <c r="DL2">
        <f t="shared" ref="DL2:DL9" si="82">IF(DJ2&gt;100,DJ2-100,0)</f>
        <v>0</v>
      </c>
      <c r="DM2" s="10">
        <f t="shared" ref="DM2:DM9" si="83">(DK2*1)+(DL2*0.25)</f>
        <v>0</v>
      </c>
      <c r="DN2">
        <v>68</v>
      </c>
      <c r="DO2">
        <f t="shared" ref="DO2:DS9" si="84">IF(DN2&gt;50,DN2-50,0)</f>
        <v>18</v>
      </c>
      <c r="DP2">
        <f t="shared" ref="DP2:DP9" si="85">IF(DN2&gt;100,DN2-100,0)</f>
        <v>0</v>
      </c>
      <c r="DQ2" s="10">
        <f t="shared" ref="DQ2:DQ9" si="86">(DO2*1)+(DP2*0.25)</f>
        <v>18</v>
      </c>
      <c r="DR2">
        <v>80</v>
      </c>
      <c r="DS2">
        <f t="shared" ref="DS2" si="87">IF(DR2&gt;50,DR2-50,0)</f>
        <v>30</v>
      </c>
      <c r="DT2">
        <f t="shared" ref="DT2:DT9" si="88">IF(DR2&gt;100,DR2-100,0)</f>
        <v>0</v>
      </c>
      <c r="DU2" s="10">
        <f>(DS2*1)+(DT2*0.25)</f>
        <v>30</v>
      </c>
      <c r="DV2" s="21">
        <f>(E2+I2+M2+Q2+U2+Y2+AC2+AG2+AK2+AO2+AS2+AW2+BA2+BE2+BI2+BM2+BQ2+BU2+BY2+CC2+CG2+CK2+CO2+CS2+CW2+DA2+DI2+DM2+DQ2+DE2+DU2)</f>
        <v>440</v>
      </c>
    </row>
    <row r="3" spans="1:126" ht="37.5">
      <c r="A3" s="6" t="s">
        <v>99</v>
      </c>
      <c r="C3">
        <f t="shared" ref="C3:C9" si="89">IF(B3&gt;50,B3-50,0)</f>
        <v>0</v>
      </c>
      <c r="D3">
        <f t="shared" ref="D3:D9" si="90">IF(B3&gt;100,B3-100,0)</f>
        <v>0</v>
      </c>
      <c r="E3" s="10">
        <f t="shared" ref="E3:E9" si="91">(C3*1)+(D3*0.25)</f>
        <v>0</v>
      </c>
      <c r="G3">
        <f t="shared" si="0"/>
        <v>0</v>
      </c>
      <c r="H3">
        <f t="shared" si="1"/>
        <v>0</v>
      </c>
      <c r="I3" s="10">
        <f t="shared" si="2"/>
        <v>0</v>
      </c>
      <c r="K3">
        <f t="shared" si="0"/>
        <v>0</v>
      </c>
      <c r="L3">
        <f t="shared" si="4"/>
        <v>0</v>
      </c>
      <c r="M3" s="10">
        <f t="shared" si="5"/>
        <v>0</v>
      </c>
      <c r="O3">
        <f t="shared" si="0"/>
        <v>0</v>
      </c>
      <c r="P3">
        <f t="shared" si="7"/>
        <v>0</v>
      </c>
      <c r="Q3" s="10">
        <f t="shared" si="8"/>
        <v>0</v>
      </c>
      <c r="S3">
        <f t="shared" si="0"/>
        <v>0</v>
      </c>
      <c r="T3">
        <f t="shared" si="10"/>
        <v>0</v>
      </c>
      <c r="U3" s="10">
        <f t="shared" si="11"/>
        <v>0</v>
      </c>
      <c r="W3">
        <f t="shared" si="12"/>
        <v>0</v>
      </c>
      <c r="X3">
        <f t="shared" si="13"/>
        <v>0</v>
      </c>
      <c r="Y3" s="10">
        <f t="shared" si="14"/>
        <v>0</v>
      </c>
      <c r="AA3">
        <f t="shared" si="12"/>
        <v>0</v>
      </c>
      <c r="AB3">
        <f t="shared" si="16"/>
        <v>0</v>
      </c>
      <c r="AC3" s="10">
        <f t="shared" si="17"/>
        <v>0</v>
      </c>
      <c r="AE3">
        <f t="shared" si="12"/>
        <v>0</v>
      </c>
      <c r="AF3">
        <f t="shared" si="19"/>
        <v>0</v>
      </c>
      <c r="AG3" s="10">
        <f t="shared" si="20"/>
        <v>0</v>
      </c>
      <c r="AI3">
        <f t="shared" si="12"/>
        <v>0</v>
      </c>
      <c r="AJ3">
        <f t="shared" si="22"/>
        <v>0</v>
      </c>
      <c r="AK3" s="10">
        <f t="shared" si="23"/>
        <v>0</v>
      </c>
      <c r="AM3">
        <f t="shared" si="24"/>
        <v>0</v>
      </c>
      <c r="AN3">
        <f t="shared" si="25"/>
        <v>0</v>
      </c>
      <c r="AO3" s="10">
        <f t="shared" si="26"/>
        <v>0</v>
      </c>
      <c r="AQ3">
        <f t="shared" si="24"/>
        <v>0</v>
      </c>
      <c r="AR3">
        <f t="shared" si="28"/>
        <v>0</v>
      </c>
      <c r="AS3" s="10">
        <f t="shared" si="29"/>
        <v>0</v>
      </c>
      <c r="AU3">
        <f t="shared" si="24"/>
        <v>0</v>
      </c>
      <c r="AV3">
        <f t="shared" si="31"/>
        <v>0</v>
      </c>
      <c r="AW3" s="10">
        <f t="shared" si="32"/>
        <v>0</v>
      </c>
      <c r="AY3">
        <f t="shared" si="24"/>
        <v>0</v>
      </c>
      <c r="AZ3">
        <f t="shared" si="34"/>
        <v>0</v>
      </c>
      <c r="BA3" s="10">
        <f t="shared" si="35"/>
        <v>0</v>
      </c>
      <c r="BC3">
        <f t="shared" si="36"/>
        <v>0</v>
      </c>
      <c r="BD3">
        <f t="shared" si="37"/>
        <v>0</v>
      </c>
      <c r="BE3" s="10">
        <f t="shared" si="38"/>
        <v>0</v>
      </c>
      <c r="BG3">
        <f t="shared" si="36"/>
        <v>0</v>
      </c>
      <c r="BH3">
        <f t="shared" si="40"/>
        <v>0</v>
      </c>
      <c r="BI3" s="10">
        <f t="shared" si="41"/>
        <v>0</v>
      </c>
      <c r="BK3">
        <f t="shared" si="36"/>
        <v>0</v>
      </c>
      <c r="BL3">
        <f t="shared" si="43"/>
        <v>0</v>
      </c>
      <c r="BM3" s="10">
        <f t="shared" si="44"/>
        <v>0</v>
      </c>
      <c r="BN3">
        <v>62</v>
      </c>
      <c r="BO3">
        <f t="shared" si="36"/>
        <v>12</v>
      </c>
      <c r="BP3">
        <f t="shared" si="46"/>
        <v>0</v>
      </c>
      <c r="BQ3" s="10">
        <f t="shared" si="47"/>
        <v>12</v>
      </c>
      <c r="BS3">
        <f t="shared" si="48"/>
        <v>0</v>
      </c>
      <c r="BT3">
        <f t="shared" si="49"/>
        <v>0</v>
      </c>
      <c r="BU3" s="10">
        <f t="shared" si="50"/>
        <v>0</v>
      </c>
      <c r="BW3">
        <f t="shared" si="48"/>
        <v>0</v>
      </c>
      <c r="BX3">
        <f t="shared" si="52"/>
        <v>0</v>
      </c>
      <c r="BY3" s="10">
        <f t="shared" si="53"/>
        <v>0</v>
      </c>
      <c r="CA3">
        <f t="shared" si="48"/>
        <v>0</v>
      </c>
      <c r="CB3">
        <f t="shared" si="55"/>
        <v>0</v>
      </c>
      <c r="CC3" s="10">
        <f t="shared" si="56"/>
        <v>0</v>
      </c>
      <c r="CE3">
        <f t="shared" si="48"/>
        <v>0</v>
      </c>
      <c r="CF3">
        <f t="shared" si="58"/>
        <v>0</v>
      </c>
      <c r="CG3" s="10">
        <f t="shared" si="59"/>
        <v>0</v>
      </c>
      <c r="CI3">
        <f t="shared" si="60"/>
        <v>0</v>
      </c>
      <c r="CJ3">
        <f t="shared" si="61"/>
        <v>0</v>
      </c>
      <c r="CK3" s="10">
        <f t="shared" si="62"/>
        <v>0</v>
      </c>
      <c r="CL3">
        <v>93</v>
      </c>
      <c r="CM3">
        <f t="shared" si="60"/>
        <v>43</v>
      </c>
      <c r="CN3">
        <f t="shared" si="64"/>
        <v>0</v>
      </c>
      <c r="CO3" s="10">
        <f t="shared" si="65"/>
        <v>43</v>
      </c>
      <c r="CP3">
        <v>114</v>
      </c>
      <c r="CQ3">
        <f t="shared" si="60"/>
        <v>64</v>
      </c>
      <c r="CR3">
        <f t="shared" si="67"/>
        <v>14</v>
      </c>
      <c r="CS3" s="10">
        <f t="shared" si="68"/>
        <v>67.5</v>
      </c>
      <c r="CU3">
        <f t="shared" si="60"/>
        <v>0</v>
      </c>
      <c r="CV3">
        <f t="shared" si="70"/>
        <v>0</v>
      </c>
      <c r="CW3" s="10">
        <f t="shared" si="71"/>
        <v>0</v>
      </c>
      <c r="CY3">
        <f t="shared" si="72"/>
        <v>0</v>
      </c>
      <c r="CZ3">
        <f t="shared" si="73"/>
        <v>0</v>
      </c>
      <c r="DA3" s="10">
        <f t="shared" si="74"/>
        <v>0</v>
      </c>
      <c r="DB3">
        <v>110</v>
      </c>
      <c r="DC3">
        <f t="shared" si="72"/>
        <v>60</v>
      </c>
      <c r="DD3">
        <f t="shared" si="76"/>
        <v>10</v>
      </c>
      <c r="DE3" s="10">
        <f t="shared" si="77"/>
        <v>62.5</v>
      </c>
      <c r="DG3">
        <f t="shared" si="72"/>
        <v>0</v>
      </c>
      <c r="DH3">
        <f t="shared" si="79"/>
        <v>0</v>
      </c>
      <c r="DI3" s="10">
        <f t="shared" si="80"/>
        <v>0</v>
      </c>
      <c r="DK3">
        <f t="shared" si="72"/>
        <v>0</v>
      </c>
      <c r="DL3">
        <f t="shared" si="82"/>
        <v>0</v>
      </c>
      <c r="DM3" s="10">
        <f t="shared" si="83"/>
        <v>0</v>
      </c>
      <c r="DO3">
        <f t="shared" si="84"/>
        <v>0</v>
      </c>
      <c r="DP3">
        <f t="shared" si="85"/>
        <v>0</v>
      </c>
      <c r="DQ3" s="10">
        <f t="shared" si="86"/>
        <v>0</v>
      </c>
      <c r="DS3">
        <f t="shared" si="84"/>
        <v>0</v>
      </c>
      <c r="DT3">
        <f t="shared" si="88"/>
        <v>0</v>
      </c>
      <c r="DU3" s="10">
        <f t="shared" ref="DU3:DU10" si="92">(DS3*1)+(DT3*0.25)</f>
        <v>0</v>
      </c>
      <c r="DV3" s="21">
        <f t="shared" ref="DV3:DV9" si="93">(E3+I3+M3+Q3+U3+Y3+AC3+AG3+AK3+AO3+AS3+AW3+BA3+BE3+BI3+BM3+BQ3+BU3+BY3+CC3+CG3+CK3+CO3+CS3+CW3+DA3+DI3+DM3+DQ3+DE3+DU3)</f>
        <v>185</v>
      </c>
    </row>
    <row r="4" spans="1:126" ht="18.75">
      <c r="A4" s="6" t="s">
        <v>155</v>
      </c>
      <c r="C4">
        <f t="shared" si="89"/>
        <v>0</v>
      </c>
      <c r="D4">
        <f t="shared" si="90"/>
        <v>0</v>
      </c>
      <c r="E4" s="10">
        <f t="shared" si="91"/>
        <v>0</v>
      </c>
      <c r="G4">
        <f t="shared" si="0"/>
        <v>0</v>
      </c>
      <c r="H4">
        <f t="shared" si="1"/>
        <v>0</v>
      </c>
      <c r="I4" s="10">
        <f t="shared" si="2"/>
        <v>0</v>
      </c>
      <c r="K4">
        <f t="shared" si="0"/>
        <v>0</v>
      </c>
      <c r="L4">
        <f t="shared" si="4"/>
        <v>0</v>
      </c>
      <c r="M4" s="10">
        <f t="shared" si="5"/>
        <v>0</v>
      </c>
      <c r="O4">
        <f t="shared" si="0"/>
        <v>0</v>
      </c>
      <c r="P4">
        <f t="shared" si="7"/>
        <v>0</v>
      </c>
      <c r="Q4" s="10">
        <f t="shared" si="8"/>
        <v>0</v>
      </c>
      <c r="S4">
        <f t="shared" si="0"/>
        <v>0</v>
      </c>
      <c r="T4">
        <f t="shared" si="10"/>
        <v>0</v>
      </c>
      <c r="U4" s="10">
        <f t="shared" si="11"/>
        <v>0</v>
      </c>
      <c r="W4">
        <f t="shared" si="12"/>
        <v>0</v>
      </c>
      <c r="X4">
        <f t="shared" si="13"/>
        <v>0</v>
      </c>
      <c r="Y4" s="10">
        <f t="shared" si="14"/>
        <v>0</v>
      </c>
      <c r="AA4">
        <f t="shared" si="12"/>
        <v>0</v>
      </c>
      <c r="AB4">
        <f t="shared" si="16"/>
        <v>0</v>
      </c>
      <c r="AC4" s="10">
        <f t="shared" si="17"/>
        <v>0</v>
      </c>
      <c r="AE4">
        <f t="shared" si="12"/>
        <v>0</v>
      </c>
      <c r="AF4">
        <f t="shared" si="19"/>
        <v>0</v>
      </c>
      <c r="AG4" s="10">
        <f t="shared" si="20"/>
        <v>0</v>
      </c>
      <c r="AI4">
        <f t="shared" si="12"/>
        <v>0</v>
      </c>
      <c r="AJ4">
        <f t="shared" si="22"/>
        <v>0</v>
      </c>
      <c r="AK4" s="10">
        <f t="shared" si="23"/>
        <v>0</v>
      </c>
      <c r="AM4">
        <f t="shared" si="24"/>
        <v>0</v>
      </c>
      <c r="AN4">
        <f t="shared" si="25"/>
        <v>0</v>
      </c>
      <c r="AO4" s="10">
        <f t="shared" si="26"/>
        <v>0</v>
      </c>
      <c r="AQ4">
        <f t="shared" si="24"/>
        <v>0</v>
      </c>
      <c r="AR4">
        <f t="shared" si="28"/>
        <v>0</v>
      </c>
      <c r="AS4" s="10">
        <f t="shared" si="29"/>
        <v>0</v>
      </c>
      <c r="AU4">
        <f t="shared" si="24"/>
        <v>0</v>
      </c>
      <c r="AV4">
        <f t="shared" si="31"/>
        <v>0</v>
      </c>
      <c r="AW4" s="10">
        <f t="shared" si="32"/>
        <v>0</v>
      </c>
      <c r="AY4">
        <f t="shared" si="24"/>
        <v>0</v>
      </c>
      <c r="AZ4">
        <f t="shared" si="34"/>
        <v>0</v>
      </c>
      <c r="BA4" s="10">
        <f t="shared" si="35"/>
        <v>0</v>
      </c>
      <c r="BC4">
        <f t="shared" si="36"/>
        <v>0</v>
      </c>
      <c r="BD4">
        <f t="shared" si="37"/>
        <v>0</v>
      </c>
      <c r="BE4" s="10">
        <f t="shared" si="38"/>
        <v>0</v>
      </c>
      <c r="BG4">
        <f t="shared" si="36"/>
        <v>0</v>
      </c>
      <c r="BH4">
        <f t="shared" si="40"/>
        <v>0</v>
      </c>
      <c r="BI4" s="10">
        <f t="shared" si="41"/>
        <v>0</v>
      </c>
      <c r="BK4">
        <f t="shared" si="36"/>
        <v>0</v>
      </c>
      <c r="BL4">
        <f t="shared" si="43"/>
        <v>0</v>
      </c>
      <c r="BM4" s="10">
        <f t="shared" si="44"/>
        <v>0</v>
      </c>
      <c r="BO4">
        <f t="shared" si="36"/>
        <v>0</v>
      </c>
      <c r="BP4">
        <f t="shared" si="46"/>
        <v>0</v>
      </c>
      <c r="BQ4" s="10">
        <f t="shared" si="47"/>
        <v>0</v>
      </c>
      <c r="BS4">
        <f t="shared" si="48"/>
        <v>0</v>
      </c>
      <c r="BT4">
        <f t="shared" si="49"/>
        <v>0</v>
      </c>
      <c r="BU4" s="10">
        <f t="shared" si="50"/>
        <v>0</v>
      </c>
      <c r="BW4">
        <f t="shared" si="48"/>
        <v>0</v>
      </c>
      <c r="BX4">
        <f t="shared" si="52"/>
        <v>0</v>
      </c>
      <c r="BY4" s="10">
        <f t="shared" si="53"/>
        <v>0</v>
      </c>
      <c r="CA4">
        <f t="shared" si="48"/>
        <v>0</v>
      </c>
      <c r="CB4">
        <f t="shared" si="55"/>
        <v>0</v>
      </c>
      <c r="CC4" s="10">
        <f t="shared" si="56"/>
        <v>0</v>
      </c>
      <c r="CE4">
        <f t="shared" si="48"/>
        <v>0</v>
      </c>
      <c r="CF4">
        <f t="shared" si="58"/>
        <v>0</v>
      </c>
      <c r="CG4" s="10">
        <f t="shared" si="59"/>
        <v>0</v>
      </c>
      <c r="CI4">
        <f t="shared" si="60"/>
        <v>0</v>
      </c>
      <c r="CJ4">
        <f t="shared" si="61"/>
        <v>0</v>
      </c>
      <c r="CK4" s="10">
        <f t="shared" si="62"/>
        <v>0</v>
      </c>
      <c r="CM4">
        <f t="shared" si="60"/>
        <v>0</v>
      </c>
      <c r="CN4">
        <f t="shared" si="64"/>
        <v>0</v>
      </c>
      <c r="CO4" s="10">
        <f t="shared" si="65"/>
        <v>0</v>
      </c>
      <c r="CQ4">
        <f t="shared" si="60"/>
        <v>0</v>
      </c>
      <c r="CR4">
        <f t="shared" si="67"/>
        <v>0</v>
      </c>
      <c r="CS4" s="10">
        <f t="shared" si="68"/>
        <v>0</v>
      </c>
      <c r="CU4">
        <f t="shared" si="60"/>
        <v>0</v>
      </c>
      <c r="CV4">
        <f t="shared" si="70"/>
        <v>0</v>
      </c>
      <c r="CW4" s="10">
        <f t="shared" si="71"/>
        <v>0</v>
      </c>
      <c r="CY4">
        <f t="shared" si="72"/>
        <v>0</v>
      </c>
      <c r="CZ4">
        <f t="shared" si="73"/>
        <v>0</v>
      </c>
      <c r="DA4" s="10">
        <f t="shared" si="74"/>
        <v>0</v>
      </c>
      <c r="DC4">
        <f t="shared" si="72"/>
        <v>0</v>
      </c>
      <c r="DD4">
        <f t="shared" si="76"/>
        <v>0</v>
      </c>
      <c r="DE4" s="10">
        <f t="shared" si="77"/>
        <v>0</v>
      </c>
      <c r="DG4">
        <f t="shared" si="72"/>
        <v>0</v>
      </c>
      <c r="DH4">
        <f t="shared" si="79"/>
        <v>0</v>
      </c>
      <c r="DI4" s="10">
        <f t="shared" si="80"/>
        <v>0</v>
      </c>
      <c r="DK4">
        <f t="shared" si="72"/>
        <v>0</v>
      </c>
      <c r="DL4">
        <f t="shared" si="82"/>
        <v>0</v>
      </c>
      <c r="DM4" s="10">
        <f t="shared" si="83"/>
        <v>0</v>
      </c>
      <c r="DO4">
        <f t="shared" si="84"/>
        <v>0</v>
      </c>
      <c r="DP4">
        <f t="shared" si="85"/>
        <v>0</v>
      </c>
      <c r="DQ4" s="10">
        <f t="shared" si="86"/>
        <v>0</v>
      </c>
      <c r="DS4">
        <f t="shared" si="84"/>
        <v>0</v>
      </c>
      <c r="DT4">
        <f t="shared" si="88"/>
        <v>0</v>
      </c>
      <c r="DU4" s="10">
        <f t="shared" si="92"/>
        <v>0</v>
      </c>
      <c r="DV4" s="21">
        <f t="shared" si="93"/>
        <v>0</v>
      </c>
    </row>
    <row r="5" spans="1:126" ht="18.75">
      <c r="A5" s="6" t="s">
        <v>103</v>
      </c>
      <c r="C5">
        <f t="shared" si="89"/>
        <v>0</v>
      </c>
      <c r="D5">
        <f t="shared" si="90"/>
        <v>0</v>
      </c>
      <c r="E5" s="10">
        <f t="shared" si="91"/>
        <v>0</v>
      </c>
      <c r="F5">
        <v>122</v>
      </c>
      <c r="G5">
        <f t="shared" si="0"/>
        <v>72</v>
      </c>
      <c r="H5">
        <f t="shared" si="1"/>
        <v>22</v>
      </c>
      <c r="I5" s="10">
        <f t="shared" si="2"/>
        <v>77.5</v>
      </c>
      <c r="J5">
        <v>123</v>
      </c>
      <c r="K5">
        <f t="shared" si="0"/>
        <v>73</v>
      </c>
      <c r="L5">
        <f t="shared" si="4"/>
        <v>23</v>
      </c>
      <c r="M5" s="10">
        <f t="shared" si="5"/>
        <v>78.75</v>
      </c>
      <c r="N5">
        <v>119</v>
      </c>
      <c r="O5">
        <f t="shared" si="0"/>
        <v>69</v>
      </c>
      <c r="P5">
        <f t="shared" si="7"/>
        <v>19</v>
      </c>
      <c r="Q5" s="10">
        <f t="shared" si="8"/>
        <v>73.75</v>
      </c>
      <c r="R5">
        <v>101</v>
      </c>
      <c r="S5">
        <f t="shared" si="0"/>
        <v>51</v>
      </c>
      <c r="T5">
        <f t="shared" si="10"/>
        <v>1</v>
      </c>
      <c r="U5" s="10">
        <f t="shared" si="11"/>
        <v>51.25</v>
      </c>
      <c r="V5">
        <v>103</v>
      </c>
      <c r="W5">
        <f t="shared" si="12"/>
        <v>53</v>
      </c>
      <c r="X5">
        <f t="shared" si="13"/>
        <v>3</v>
      </c>
      <c r="Y5" s="10">
        <f t="shared" si="14"/>
        <v>53.75</v>
      </c>
      <c r="AA5">
        <f t="shared" si="12"/>
        <v>0</v>
      </c>
      <c r="AB5">
        <f t="shared" si="16"/>
        <v>0</v>
      </c>
      <c r="AC5" s="10">
        <f t="shared" si="17"/>
        <v>0</v>
      </c>
      <c r="AE5">
        <f t="shared" si="12"/>
        <v>0</v>
      </c>
      <c r="AF5">
        <f t="shared" si="19"/>
        <v>0</v>
      </c>
      <c r="AG5" s="10">
        <f t="shared" si="20"/>
        <v>0</v>
      </c>
      <c r="AH5">
        <v>114</v>
      </c>
      <c r="AI5">
        <f t="shared" si="12"/>
        <v>64</v>
      </c>
      <c r="AJ5">
        <f t="shared" si="22"/>
        <v>14</v>
      </c>
      <c r="AK5" s="10">
        <f t="shared" si="23"/>
        <v>67.5</v>
      </c>
      <c r="AL5">
        <v>116</v>
      </c>
      <c r="AM5">
        <f t="shared" si="24"/>
        <v>66</v>
      </c>
      <c r="AN5">
        <f t="shared" si="25"/>
        <v>16</v>
      </c>
      <c r="AO5" s="10">
        <f t="shared" si="26"/>
        <v>70</v>
      </c>
      <c r="AP5">
        <v>104</v>
      </c>
      <c r="AQ5">
        <f t="shared" si="24"/>
        <v>54</v>
      </c>
      <c r="AR5">
        <f t="shared" si="28"/>
        <v>4</v>
      </c>
      <c r="AS5" s="10">
        <f t="shared" si="29"/>
        <v>55</v>
      </c>
      <c r="AT5">
        <v>116</v>
      </c>
      <c r="AU5">
        <f t="shared" si="24"/>
        <v>66</v>
      </c>
      <c r="AV5">
        <f t="shared" si="31"/>
        <v>16</v>
      </c>
      <c r="AW5" s="10">
        <f t="shared" si="32"/>
        <v>70</v>
      </c>
      <c r="AX5">
        <v>130</v>
      </c>
      <c r="AY5">
        <f t="shared" si="24"/>
        <v>80</v>
      </c>
      <c r="AZ5">
        <f t="shared" si="34"/>
        <v>30</v>
      </c>
      <c r="BA5" s="10">
        <f t="shared" si="35"/>
        <v>87.5</v>
      </c>
      <c r="BC5">
        <f t="shared" si="36"/>
        <v>0</v>
      </c>
      <c r="BD5">
        <f t="shared" si="37"/>
        <v>0</v>
      </c>
      <c r="BE5" s="10">
        <f t="shared" si="38"/>
        <v>0</v>
      </c>
      <c r="BG5">
        <f t="shared" si="36"/>
        <v>0</v>
      </c>
      <c r="BH5">
        <f t="shared" si="40"/>
        <v>0</v>
      </c>
      <c r="BI5" s="10">
        <f t="shared" si="41"/>
        <v>0</v>
      </c>
      <c r="BK5">
        <f t="shared" si="36"/>
        <v>0</v>
      </c>
      <c r="BL5">
        <f t="shared" si="43"/>
        <v>0</v>
      </c>
      <c r="BM5" s="10">
        <f t="shared" si="44"/>
        <v>0</v>
      </c>
      <c r="BO5">
        <f t="shared" si="36"/>
        <v>0</v>
      </c>
      <c r="BP5">
        <f t="shared" si="46"/>
        <v>0</v>
      </c>
      <c r="BQ5" s="10">
        <f t="shared" si="47"/>
        <v>0</v>
      </c>
      <c r="BR5">
        <v>120</v>
      </c>
      <c r="BS5">
        <f t="shared" si="48"/>
        <v>70</v>
      </c>
      <c r="BT5">
        <f t="shared" si="49"/>
        <v>20</v>
      </c>
      <c r="BU5" s="10">
        <f t="shared" si="50"/>
        <v>75</v>
      </c>
      <c r="BV5">
        <v>115</v>
      </c>
      <c r="BW5">
        <f t="shared" si="48"/>
        <v>65</v>
      </c>
      <c r="BX5">
        <f t="shared" si="52"/>
        <v>15</v>
      </c>
      <c r="BY5" s="10">
        <f t="shared" si="53"/>
        <v>68.75</v>
      </c>
      <c r="BZ5">
        <v>128</v>
      </c>
      <c r="CA5">
        <f t="shared" si="48"/>
        <v>78</v>
      </c>
      <c r="CB5">
        <f t="shared" si="55"/>
        <v>28</v>
      </c>
      <c r="CC5" s="10">
        <f t="shared" si="56"/>
        <v>85</v>
      </c>
      <c r="CE5">
        <f t="shared" si="48"/>
        <v>0</v>
      </c>
      <c r="CF5">
        <f t="shared" si="58"/>
        <v>0</v>
      </c>
      <c r="CG5" s="10">
        <f t="shared" si="59"/>
        <v>0</v>
      </c>
      <c r="CI5">
        <f t="shared" si="60"/>
        <v>0</v>
      </c>
      <c r="CJ5">
        <f t="shared" si="61"/>
        <v>0</v>
      </c>
      <c r="CK5" s="10">
        <f t="shared" si="62"/>
        <v>0</v>
      </c>
      <c r="CL5">
        <v>60</v>
      </c>
      <c r="CM5">
        <f t="shared" si="60"/>
        <v>10</v>
      </c>
      <c r="CN5">
        <f t="shared" si="64"/>
        <v>0</v>
      </c>
      <c r="CO5" s="10">
        <f t="shared" si="65"/>
        <v>10</v>
      </c>
      <c r="CP5">
        <v>114</v>
      </c>
      <c r="CQ5">
        <f t="shared" si="60"/>
        <v>64</v>
      </c>
      <c r="CR5">
        <f t="shared" si="67"/>
        <v>14</v>
      </c>
      <c r="CS5" s="10">
        <f t="shared" si="68"/>
        <v>67.5</v>
      </c>
      <c r="CT5">
        <v>113</v>
      </c>
      <c r="CU5">
        <f t="shared" si="60"/>
        <v>63</v>
      </c>
      <c r="CV5">
        <f t="shared" si="70"/>
        <v>13</v>
      </c>
      <c r="CW5" s="10">
        <f t="shared" si="71"/>
        <v>66.25</v>
      </c>
      <c r="CX5">
        <v>104</v>
      </c>
      <c r="CY5">
        <f t="shared" si="72"/>
        <v>54</v>
      </c>
      <c r="CZ5">
        <f t="shared" si="73"/>
        <v>4</v>
      </c>
      <c r="DA5" s="10">
        <f t="shared" si="74"/>
        <v>55</v>
      </c>
      <c r="DC5">
        <f t="shared" si="72"/>
        <v>0</v>
      </c>
      <c r="DD5">
        <f t="shared" si="76"/>
        <v>0</v>
      </c>
      <c r="DE5" s="10">
        <f t="shared" si="77"/>
        <v>0</v>
      </c>
      <c r="DG5">
        <f t="shared" si="72"/>
        <v>0</v>
      </c>
      <c r="DH5">
        <f t="shared" si="79"/>
        <v>0</v>
      </c>
      <c r="DI5" s="10">
        <f t="shared" si="80"/>
        <v>0</v>
      </c>
      <c r="DK5">
        <f t="shared" si="72"/>
        <v>0</v>
      </c>
      <c r="DL5">
        <f t="shared" si="82"/>
        <v>0</v>
      </c>
      <c r="DM5" s="10">
        <f t="shared" si="83"/>
        <v>0</v>
      </c>
      <c r="DN5">
        <v>118</v>
      </c>
      <c r="DO5">
        <f t="shared" si="84"/>
        <v>68</v>
      </c>
      <c r="DP5">
        <f t="shared" si="85"/>
        <v>18</v>
      </c>
      <c r="DQ5" s="10">
        <f t="shared" si="86"/>
        <v>72.5</v>
      </c>
      <c r="DR5">
        <v>123</v>
      </c>
      <c r="DS5">
        <f t="shared" si="84"/>
        <v>73</v>
      </c>
      <c r="DT5">
        <f t="shared" si="88"/>
        <v>23</v>
      </c>
      <c r="DU5" s="10">
        <f t="shared" si="92"/>
        <v>78.75</v>
      </c>
      <c r="DV5" s="21">
        <f t="shared" si="93"/>
        <v>1263.75</v>
      </c>
    </row>
    <row r="6" spans="1:126" ht="18.75">
      <c r="A6" s="6" t="s">
        <v>167</v>
      </c>
      <c r="C6">
        <f t="shared" si="89"/>
        <v>0</v>
      </c>
      <c r="D6">
        <f t="shared" si="90"/>
        <v>0</v>
      </c>
      <c r="E6" s="10">
        <f t="shared" si="91"/>
        <v>0</v>
      </c>
      <c r="G6">
        <f t="shared" si="0"/>
        <v>0</v>
      </c>
      <c r="H6">
        <f t="shared" si="1"/>
        <v>0</v>
      </c>
      <c r="I6" s="10">
        <f t="shared" si="2"/>
        <v>0</v>
      </c>
      <c r="K6">
        <f t="shared" si="0"/>
        <v>0</v>
      </c>
      <c r="L6">
        <f t="shared" si="4"/>
        <v>0</v>
      </c>
      <c r="M6" s="10">
        <f t="shared" si="5"/>
        <v>0</v>
      </c>
      <c r="O6">
        <f t="shared" si="0"/>
        <v>0</v>
      </c>
      <c r="P6">
        <f t="shared" si="7"/>
        <v>0</v>
      </c>
      <c r="Q6" s="10">
        <f t="shared" si="8"/>
        <v>0</v>
      </c>
      <c r="S6">
        <f t="shared" si="0"/>
        <v>0</v>
      </c>
      <c r="T6">
        <f t="shared" si="10"/>
        <v>0</v>
      </c>
      <c r="U6" s="10">
        <f t="shared" si="11"/>
        <v>0</v>
      </c>
      <c r="W6">
        <f t="shared" si="12"/>
        <v>0</v>
      </c>
      <c r="X6">
        <f t="shared" si="13"/>
        <v>0</v>
      </c>
      <c r="Y6" s="10">
        <f t="shared" si="14"/>
        <v>0</v>
      </c>
      <c r="AA6">
        <f t="shared" si="12"/>
        <v>0</v>
      </c>
      <c r="AB6">
        <f t="shared" si="16"/>
        <v>0</v>
      </c>
      <c r="AC6" s="10">
        <f t="shared" si="17"/>
        <v>0</v>
      </c>
      <c r="AE6">
        <f t="shared" si="12"/>
        <v>0</v>
      </c>
      <c r="AF6">
        <f t="shared" si="19"/>
        <v>0</v>
      </c>
      <c r="AG6" s="10">
        <f t="shared" si="20"/>
        <v>0</v>
      </c>
      <c r="AI6">
        <f t="shared" si="12"/>
        <v>0</v>
      </c>
      <c r="AJ6">
        <f t="shared" si="22"/>
        <v>0</v>
      </c>
      <c r="AK6" s="10">
        <f t="shared" si="23"/>
        <v>0</v>
      </c>
      <c r="AM6">
        <f t="shared" si="24"/>
        <v>0</v>
      </c>
      <c r="AN6">
        <f t="shared" si="25"/>
        <v>0</v>
      </c>
      <c r="AO6" s="10">
        <f t="shared" si="26"/>
        <v>0</v>
      </c>
      <c r="AQ6">
        <f t="shared" si="24"/>
        <v>0</v>
      </c>
      <c r="AR6">
        <f t="shared" si="28"/>
        <v>0</v>
      </c>
      <c r="AS6" s="10">
        <f t="shared" si="29"/>
        <v>0</v>
      </c>
      <c r="AU6">
        <f t="shared" si="24"/>
        <v>0</v>
      </c>
      <c r="AV6">
        <f t="shared" si="31"/>
        <v>0</v>
      </c>
      <c r="AW6" s="10">
        <f t="shared" si="32"/>
        <v>0</v>
      </c>
      <c r="AY6">
        <f t="shared" si="24"/>
        <v>0</v>
      </c>
      <c r="AZ6">
        <f t="shared" si="34"/>
        <v>0</v>
      </c>
      <c r="BA6" s="10">
        <f t="shared" si="35"/>
        <v>0</v>
      </c>
      <c r="BC6">
        <f t="shared" si="36"/>
        <v>0</v>
      </c>
      <c r="BD6">
        <f t="shared" si="37"/>
        <v>0</v>
      </c>
      <c r="BE6" s="10">
        <f t="shared" si="38"/>
        <v>0</v>
      </c>
      <c r="BG6">
        <f t="shared" si="36"/>
        <v>0</v>
      </c>
      <c r="BH6">
        <f t="shared" si="40"/>
        <v>0</v>
      </c>
      <c r="BI6" s="10">
        <f t="shared" si="41"/>
        <v>0</v>
      </c>
      <c r="BK6">
        <f t="shared" si="36"/>
        <v>0</v>
      </c>
      <c r="BL6">
        <f t="shared" si="43"/>
        <v>0</v>
      </c>
      <c r="BM6" s="10">
        <f t="shared" si="44"/>
        <v>0</v>
      </c>
      <c r="BO6">
        <f t="shared" si="36"/>
        <v>0</v>
      </c>
      <c r="BP6">
        <f t="shared" si="46"/>
        <v>0</v>
      </c>
      <c r="BQ6" s="10">
        <f t="shared" si="47"/>
        <v>0</v>
      </c>
      <c r="BS6">
        <f t="shared" si="48"/>
        <v>0</v>
      </c>
      <c r="BT6">
        <f t="shared" si="49"/>
        <v>0</v>
      </c>
      <c r="BU6" s="10">
        <f t="shared" si="50"/>
        <v>0</v>
      </c>
      <c r="BW6">
        <f t="shared" si="48"/>
        <v>0</v>
      </c>
      <c r="BX6">
        <f t="shared" si="52"/>
        <v>0</v>
      </c>
      <c r="BY6" s="10">
        <f t="shared" si="53"/>
        <v>0</v>
      </c>
      <c r="CA6">
        <f t="shared" si="48"/>
        <v>0</v>
      </c>
      <c r="CB6">
        <f t="shared" si="55"/>
        <v>0</v>
      </c>
      <c r="CC6" s="10">
        <f t="shared" si="56"/>
        <v>0</v>
      </c>
      <c r="CE6">
        <f t="shared" si="48"/>
        <v>0</v>
      </c>
      <c r="CF6">
        <f t="shared" si="58"/>
        <v>0</v>
      </c>
      <c r="CG6" s="10">
        <f t="shared" si="59"/>
        <v>0</v>
      </c>
      <c r="CI6">
        <f t="shared" si="60"/>
        <v>0</v>
      </c>
      <c r="CJ6">
        <f t="shared" si="61"/>
        <v>0</v>
      </c>
      <c r="CK6" s="10">
        <f t="shared" si="62"/>
        <v>0</v>
      </c>
      <c r="CM6">
        <f t="shared" si="60"/>
        <v>0</v>
      </c>
      <c r="CN6">
        <f t="shared" si="64"/>
        <v>0</v>
      </c>
      <c r="CO6" s="10">
        <f t="shared" si="65"/>
        <v>0</v>
      </c>
      <c r="CQ6">
        <f t="shared" si="60"/>
        <v>0</v>
      </c>
      <c r="CR6">
        <f t="shared" si="67"/>
        <v>0</v>
      </c>
      <c r="CS6" s="10">
        <f t="shared" si="68"/>
        <v>0</v>
      </c>
      <c r="CU6">
        <f t="shared" si="60"/>
        <v>0</v>
      </c>
      <c r="CV6">
        <f t="shared" si="70"/>
        <v>0</v>
      </c>
      <c r="CW6" s="10">
        <f t="shared" si="71"/>
        <v>0</v>
      </c>
      <c r="CY6">
        <f t="shared" si="72"/>
        <v>0</v>
      </c>
      <c r="CZ6">
        <f t="shared" si="73"/>
        <v>0</v>
      </c>
      <c r="DA6" s="10">
        <f t="shared" si="74"/>
        <v>0</v>
      </c>
      <c r="DC6">
        <f t="shared" si="72"/>
        <v>0</v>
      </c>
      <c r="DD6">
        <f t="shared" si="76"/>
        <v>0</v>
      </c>
      <c r="DE6" s="10">
        <f t="shared" si="77"/>
        <v>0</v>
      </c>
      <c r="DG6">
        <f t="shared" si="72"/>
        <v>0</v>
      </c>
      <c r="DH6">
        <f t="shared" si="79"/>
        <v>0</v>
      </c>
      <c r="DI6" s="10">
        <f t="shared" si="80"/>
        <v>0</v>
      </c>
      <c r="DK6">
        <f t="shared" si="72"/>
        <v>0</v>
      </c>
      <c r="DL6">
        <f t="shared" si="82"/>
        <v>0</v>
      </c>
      <c r="DM6" s="10">
        <f t="shared" si="83"/>
        <v>0</v>
      </c>
      <c r="DO6">
        <f t="shared" si="84"/>
        <v>0</v>
      </c>
      <c r="DP6">
        <f t="shared" si="85"/>
        <v>0</v>
      </c>
      <c r="DQ6" s="10">
        <f t="shared" si="86"/>
        <v>0</v>
      </c>
      <c r="DS6">
        <f t="shared" si="84"/>
        <v>0</v>
      </c>
      <c r="DT6">
        <f t="shared" si="88"/>
        <v>0</v>
      </c>
      <c r="DU6" s="10">
        <f t="shared" si="92"/>
        <v>0</v>
      </c>
      <c r="DV6" s="21">
        <f t="shared" si="93"/>
        <v>0</v>
      </c>
    </row>
    <row r="7" spans="1:126" ht="37.5">
      <c r="A7" s="6" t="s">
        <v>168</v>
      </c>
      <c r="C7">
        <f t="shared" si="89"/>
        <v>0</v>
      </c>
      <c r="D7">
        <f t="shared" si="90"/>
        <v>0</v>
      </c>
      <c r="E7" s="10">
        <f t="shared" si="91"/>
        <v>0</v>
      </c>
      <c r="F7">
        <v>86</v>
      </c>
      <c r="G7">
        <f t="shared" si="0"/>
        <v>36</v>
      </c>
      <c r="H7">
        <f t="shared" si="1"/>
        <v>0</v>
      </c>
      <c r="I7" s="10">
        <f t="shared" si="2"/>
        <v>36</v>
      </c>
      <c r="J7">
        <v>100</v>
      </c>
      <c r="K7">
        <f t="shared" si="0"/>
        <v>50</v>
      </c>
      <c r="L7">
        <f t="shared" si="4"/>
        <v>0</v>
      </c>
      <c r="M7" s="10">
        <f t="shared" si="5"/>
        <v>50</v>
      </c>
      <c r="N7">
        <v>80</v>
      </c>
      <c r="O7">
        <f t="shared" si="0"/>
        <v>30</v>
      </c>
      <c r="P7">
        <f t="shared" si="7"/>
        <v>0</v>
      </c>
      <c r="Q7" s="10">
        <f t="shared" si="8"/>
        <v>30</v>
      </c>
      <c r="S7">
        <f t="shared" si="0"/>
        <v>0</v>
      </c>
      <c r="T7">
        <f t="shared" si="10"/>
        <v>0</v>
      </c>
      <c r="U7" s="10">
        <f t="shared" si="11"/>
        <v>0</v>
      </c>
      <c r="W7">
        <f t="shared" si="12"/>
        <v>0</v>
      </c>
      <c r="X7">
        <f t="shared" si="13"/>
        <v>0</v>
      </c>
      <c r="Y7" s="10">
        <f t="shared" si="14"/>
        <v>0</v>
      </c>
      <c r="AA7">
        <f t="shared" si="12"/>
        <v>0</v>
      </c>
      <c r="AB7">
        <f t="shared" si="16"/>
        <v>0</v>
      </c>
      <c r="AC7" s="10">
        <f t="shared" si="17"/>
        <v>0</v>
      </c>
      <c r="AE7">
        <f t="shared" si="12"/>
        <v>0</v>
      </c>
      <c r="AF7">
        <f t="shared" si="19"/>
        <v>0</v>
      </c>
      <c r="AG7" s="10">
        <f t="shared" si="20"/>
        <v>0</v>
      </c>
      <c r="AH7">
        <v>84</v>
      </c>
      <c r="AI7">
        <f t="shared" si="12"/>
        <v>34</v>
      </c>
      <c r="AJ7">
        <f t="shared" si="22"/>
        <v>0</v>
      </c>
      <c r="AK7" s="10">
        <f t="shared" si="23"/>
        <v>34</v>
      </c>
      <c r="AL7">
        <v>83</v>
      </c>
      <c r="AM7">
        <f t="shared" si="24"/>
        <v>33</v>
      </c>
      <c r="AN7">
        <f t="shared" si="25"/>
        <v>0</v>
      </c>
      <c r="AO7" s="10">
        <f t="shared" si="26"/>
        <v>33</v>
      </c>
      <c r="AP7">
        <v>85</v>
      </c>
      <c r="AQ7">
        <f t="shared" si="24"/>
        <v>35</v>
      </c>
      <c r="AR7">
        <f t="shared" si="28"/>
        <v>0</v>
      </c>
      <c r="AS7" s="10">
        <f t="shared" si="29"/>
        <v>35</v>
      </c>
      <c r="AU7">
        <f t="shared" si="24"/>
        <v>0</v>
      </c>
      <c r="AV7">
        <f t="shared" si="31"/>
        <v>0</v>
      </c>
      <c r="AW7" s="10">
        <f t="shared" si="32"/>
        <v>0</v>
      </c>
      <c r="AY7">
        <f t="shared" si="24"/>
        <v>0</v>
      </c>
      <c r="AZ7">
        <f t="shared" si="34"/>
        <v>0</v>
      </c>
      <c r="BA7" s="10">
        <f t="shared" si="35"/>
        <v>0</v>
      </c>
      <c r="BC7">
        <f t="shared" si="36"/>
        <v>0</v>
      </c>
      <c r="BD7">
        <f t="shared" si="37"/>
        <v>0</v>
      </c>
      <c r="BE7" s="10">
        <f t="shared" si="38"/>
        <v>0</v>
      </c>
      <c r="BG7">
        <f t="shared" si="36"/>
        <v>0</v>
      </c>
      <c r="BH7">
        <f t="shared" si="40"/>
        <v>0</v>
      </c>
      <c r="BI7" s="10">
        <f t="shared" si="41"/>
        <v>0</v>
      </c>
      <c r="BK7">
        <f t="shared" si="36"/>
        <v>0</v>
      </c>
      <c r="BL7">
        <f t="shared" si="43"/>
        <v>0</v>
      </c>
      <c r="BM7" s="10">
        <f t="shared" si="44"/>
        <v>0</v>
      </c>
      <c r="BO7">
        <f t="shared" si="36"/>
        <v>0</v>
      </c>
      <c r="BP7">
        <f t="shared" si="46"/>
        <v>0</v>
      </c>
      <c r="BQ7" s="10">
        <f t="shared" si="47"/>
        <v>0</v>
      </c>
      <c r="BS7">
        <f t="shared" si="48"/>
        <v>0</v>
      </c>
      <c r="BT7">
        <f t="shared" si="49"/>
        <v>0</v>
      </c>
      <c r="BU7" s="10">
        <f t="shared" si="50"/>
        <v>0</v>
      </c>
      <c r="BW7">
        <f t="shared" si="48"/>
        <v>0</v>
      </c>
      <c r="BX7">
        <f t="shared" si="52"/>
        <v>0</v>
      </c>
      <c r="BY7" s="10">
        <f t="shared" si="53"/>
        <v>0</v>
      </c>
      <c r="CA7">
        <f t="shared" si="48"/>
        <v>0</v>
      </c>
      <c r="CB7">
        <f t="shared" si="55"/>
        <v>0</v>
      </c>
      <c r="CC7" s="10">
        <f t="shared" si="56"/>
        <v>0</v>
      </c>
      <c r="CE7">
        <f t="shared" si="48"/>
        <v>0</v>
      </c>
      <c r="CF7">
        <f t="shared" si="58"/>
        <v>0</v>
      </c>
      <c r="CG7" s="10">
        <f t="shared" si="59"/>
        <v>0</v>
      </c>
      <c r="CI7">
        <f t="shared" si="60"/>
        <v>0</v>
      </c>
      <c r="CJ7">
        <f t="shared" si="61"/>
        <v>0</v>
      </c>
      <c r="CK7" s="10">
        <f t="shared" si="62"/>
        <v>0</v>
      </c>
      <c r="CL7">
        <v>100</v>
      </c>
      <c r="CM7">
        <f t="shared" si="60"/>
        <v>50</v>
      </c>
      <c r="CN7">
        <f t="shared" si="64"/>
        <v>0</v>
      </c>
      <c r="CO7" s="10">
        <f t="shared" si="65"/>
        <v>50</v>
      </c>
      <c r="CP7">
        <v>79</v>
      </c>
      <c r="CQ7">
        <f t="shared" si="60"/>
        <v>29</v>
      </c>
      <c r="CR7">
        <f t="shared" si="67"/>
        <v>0</v>
      </c>
      <c r="CS7" s="10">
        <f t="shared" si="68"/>
        <v>29</v>
      </c>
      <c r="CT7">
        <v>82</v>
      </c>
      <c r="CU7">
        <f t="shared" si="60"/>
        <v>32</v>
      </c>
      <c r="CV7">
        <f t="shared" si="70"/>
        <v>0</v>
      </c>
      <c r="CW7" s="10">
        <f t="shared" si="71"/>
        <v>32</v>
      </c>
      <c r="CY7">
        <f t="shared" si="72"/>
        <v>0</v>
      </c>
      <c r="CZ7">
        <f t="shared" si="73"/>
        <v>0</v>
      </c>
      <c r="DA7" s="10">
        <f t="shared" si="74"/>
        <v>0</v>
      </c>
      <c r="DC7">
        <f t="shared" si="72"/>
        <v>0</v>
      </c>
      <c r="DD7">
        <f t="shared" si="76"/>
        <v>0</v>
      </c>
      <c r="DE7" s="10">
        <f t="shared" si="77"/>
        <v>0</v>
      </c>
      <c r="DG7">
        <f t="shared" si="72"/>
        <v>0</v>
      </c>
      <c r="DH7">
        <f t="shared" si="79"/>
        <v>0</v>
      </c>
      <c r="DI7" s="10">
        <f t="shared" si="80"/>
        <v>0</v>
      </c>
      <c r="DK7">
        <f t="shared" si="72"/>
        <v>0</v>
      </c>
      <c r="DL7">
        <f t="shared" si="82"/>
        <v>0</v>
      </c>
      <c r="DM7" s="10">
        <f t="shared" si="83"/>
        <v>0</v>
      </c>
      <c r="DN7">
        <v>79</v>
      </c>
      <c r="DO7">
        <f t="shared" si="84"/>
        <v>29</v>
      </c>
      <c r="DP7">
        <f t="shared" si="85"/>
        <v>0</v>
      </c>
      <c r="DQ7" s="10">
        <f t="shared" si="86"/>
        <v>29</v>
      </c>
      <c r="DR7">
        <v>82</v>
      </c>
      <c r="DS7">
        <f t="shared" si="84"/>
        <v>32</v>
      </c>
      <c r="DT7">
        <f t="shared" si="88"/>
        <v>0</v>
      </c>
      <c r="DU7" s="10">
        <f t="shared" si="92"/>
        <v>32</v>
      </c>
      <c r="DV7" s="21">
        <f t="shared" si="93"/>
        <v>390</v>
      </c>
    </row>
    <row r="8" spans="1:126" ht="37.5">
      <c r="A8" s="6" t="s">
        <v>169</v>
      </c>
      <c r="C8">
        <f t="shared" si="89"/>
        <v>0</v>
      </c>
      <c r="D8">
        <f t="shared" si="90"/>
        <v>0</v>
      </c>
      <c r="E8" s="10">
        <f t="shared" si="91"/>
        <v>0</v>
      </c>
      <c r="G8">
        <f t="shared" si="0"/>
        <v>0</v>
      </c>
      <c r="H8">
        <f t="shared" si="1"/>
        <v>0</v>
      </c>
      <c r="I8" s="10">
        <f t="shared" si="2"/>
        <v>0</v>
      </c>
      <c r="K8">
        <f t="shared" si="0"/>
        <v>0</v>
      </c>
      <c r="L8">
        <f t="shared" si="4"/>
        <v>0</v>
      </c>
      <c r="M8" s="10">
        <f t="shared" si="5"/>
        <v>0</v>
      </c>
      <c r="O8">
        <f t="shared" si="0"/>
        <v>0</v>
      </c>
      <c r="P8">
        <f t="shared" si="7"/>
        <v>0</v>
      </c>
      <c r="Q8" s="10">
        <f t="shared" si="8"/>
        <v>0</v>
      </c>
      <c r="S8">
        <f t="shared" si="0"/>
        <v>0</v>
      </c>
      <c r="T8">
        <f t="shared" si="10"/>
        <v>0</v>
      </c>
      <c r="U8" s="10">
        <f t="shared" si="11"/>
        <v>0</v>
      </c>
      <c r="W8">
        <f t="shared" si="12"/>
        <v>0</v>
      </c>
      <c r="X8">
        <f t="shared" si="13"/>
        <v>0</v>
      </c>
      <c r="Y8" s="10">
        <f t="shared" si="14"/>
        <v>0</v>
      </c>
      <c r="AA8">
        <f t="shared" si="12"/>
        <v>0</v>
      </c>
      <c r="AB8">
        <f t="shared" si="16"/>
        <v>0</v>
      </c>
      <c r="AC8" s="10">
        <f t="shared" si="17"/>
        <v>0</v>
      </c>
      <c r="AE8">
        <f t="shared" si="12"/>
        <v>0</v>
      </c>
      <c r="AF8">
        <f t="shared" si="19"/>
        <v>0</v>
      </c>
      <c r="AG8" s="10">
        <f t="shared" si="20"/>
        <v>0</v>
      </c>
      <c r="AI8">
        <f t="shared" si="12"/>
        <v>0</v>
      </c>
      <c r="AJ8">
        <f t="shared" si="22"/>
        <v>0</v>
      </c>
      <c r="AK8" s="10">
        <f t="shared" si="23"/>
        <v>0</v>
      </c>
      <c r="AM8">
        <f t="shared" si="24"/>
        <v>0</v>
      </c>
      <c r="AN8">
        <f t="shared" si="25"/>
        <v>0</v>
      </c>
      <c r="AO8" s="10">
        <f t="shared" si="26"/>
        <v>0</v>
      </c>
      <c r="AQ8">
        <f t="shared" si="24"/>
        <v>0</v>
      </c>
      <c r="AR8">
        <f t="shared" si="28"/>
        <v>0</v>
      </c>
      <c r="AS8" s="10">
        <f t="shared" si="29"/>
        <v>0</v>
      </c>
      <c r="AU8">
        <f t="shared" si="24"/>
        <v>0</v>
      </c>
      <c r="AV8">
        <f t="shared" si="31"/>
        <v>0</v>
      </c>
      <c r="AW8" s="10">
        <f t="shared" si="32"/>
        <v>0</v>
      </c>
      <c r="AY8">
        <f t="shared" si="24"/>
        <v>0</v>
      </c>
      <c r="AZ8">
        <f t="shared" si="34"/>
        <v>0</v>
      </c>
      <c r="BA8" s="10">
        <f t="shared" si="35"/>
        <v>0</v>
      </c>
      <c r="BC8">
        <f t="shared" si="36"/>
        <v>0</v>
      </c>
      <c r="BD8">
        <f t="shared" si="37"/>
        <v>0</v>
      </c>
      <c r="BE8" s="10">
        <f t="shared" si="38"/>
        <v>0</v>
      </c>
      <c r="BG8">
        <f t="shared" si="36"/>
        <v>0</v>
      </c>
      <c r="BH8">
        <f t="shared" si="40"/>
        <v>0</v>
      </c>
      <c r="BI8" s="10">
        <f t="shared" si="41"/>
        <v>0</v>
      </c>
      <c r="BK8">
        <f t="shared" si="36"/>
        <v>0</v>
      </c>
      <c r="BL8">
        <f t="shared" si="43"/>
        <v>0</v>
      </c>
      <c r="BM8" s="10">
        <f t="shared" si="44"/>
        <v>0</v>
      </c>
      <c r="BO8">
        <f t="shared" si="36"/>
        <v>0</v>
      </c>
      <c r="BP8">
        <f t="shared" si="46"/>
        <v>0</v>
      </c>
      <c r="BQ8" s="10">
        <f t="shared" si="47"/>
        <v>0</v>
      </c>
      <c r="BS8">
        <f t="shared" si="48"/>
        <v>0</v>
      </c>
      <c r="BT8">
        <f t="shared" si="49"/>
        <v>0</v>
      </c>
      <c r="BU8" s="10">
        <f t="shared" si="50"/>
        <v>0</v>
      </c>
      <c r="BW8">
        <f t="shared" si="48"/>
        <v>0</v>
      </c>
      <c r="BX8">
        <f t="shared" si="52"/>
        <v>0</v>
      </c>
      <c r="BY8" s="10">
        <f t="shared" si="53"/>
        <v>0</v>
      </c>
      <c r="CA8">
        <f t="shared" si="48"/>
        <v>0</v>
      </c>
      <c r="CB8">
        <f t="shared" si="55"/>
        <v>0</v>
      </c>
      <c r="CC8" s="10">
        <f t="shared" si="56"/>
        <v>0</v>
      </c>
      <c r="CE8">
        <f t="shared" si="48"/>
        <v>0</v>
      </c>
      <c r="CF8">
        <f t="shared" si="58"/>
        <v>0</v>
      </c>
      <c r="CG8" s="10">
        <f t="shared" si="59"/>
        <v>0</v>
      </c>
      <c r="CI8">
        <f t="shared" si="60"/>
        <v>0</v>
      </c>
      <c r="CJ8">
        <f t="shared" si="61"/>
        <v>0</v>
      </c>
      <c r="CK8" s="10">
        <f t="shared" si="62"/>
        <v>0</v>
      </c>
      <c r="CM8">
        <f t="shared" si="60"/>
        <v>0</v>
      </c>
      <c r="CN8">
        <f t="shared" si="64"/>
        <v>0</v>
      </c>
      <c r="CO8" s="10">
        <f t="shared" si="65"/>
        <v>0</v>
      </c>
      <c r="CQ8">
        <f t="shared" si="60"/>
        <v>0</v>
      </c>
      <c r="CR8">
        <f t="shared" si="67"/>
        <v>0</v>
      </c>
      <c r="CS8" s="10">
        <f t="shared" si="68"/>
        <v>0</v>
      </c>
      <c r="CU8">
        <f t="shared" si="60"/>
        <v>0</v>
      </c>
      <c r="CV8">
        <f t="shared" si="70"/>
        <v>0</v>
      </c>
      <c r="CW8" s="10">
        <f t="shared" si="71"/>
        <v>0</v>
      </c>
      <c r="CY8">
        <f t="shared" si="72"/>
        <v>0</v>
      </c>
      <c r="CZ8">
        <f t="shared" si="73"/>
        <v>0</v>
      </c>
      <c r="DA8" s="10">
        <f t="shared" si="74"/>
        <v>0</v>
      </c>
      <c r="DC8">
        <f t="shared" si="72"/>
        <v>0</v>
      </c>
      <c r="DD8">
        <f t="shared" si="76"/>
        <v>0</v>
      </c>
      <c r="DE8" s="10">
        <f t="shared" si="77"/>
        <v>0</v>
      </c>
      <c r="DG8">
        <f t="shared" si="72"/>
        <v>0</v>
      </c>
      <c r="DH8">
        <f t="shared" si="79"/>
        <v>0</v>
      </c>
      <c r="DI8" s="10">
        <f t="shared" si="80"/>
        <v>0</v>
      </c>
      <c r="DK8">
        <f t="shared" si="72"/>
        <v>0</v>
      </c>
      <c r="DL8">
        <f t="shared" si="82"/>
        <v>0</v>
      </c>
      <c r="DM8" s="10">
        <f t="shared" si="83"/>
        <v>0</v>
      </c>
      <c r="DO8">
        <f t="shared" si="84"/>
        <v>0</v>
      </c>
      <c r="DP8">
        <f t="shared" si="85"/>
        <v>0</v>
      </c>
      <c r="DQ8" s="10">
        <f t="shared" si="86"/>
        <v>0</v>
      </c>
      <c r="DS8">
        <f t="shared" si="84"/>
        <v>0</v>
      </c>
      <c r="DT8">
        <f t="shared" si="88"/>
        <v>0</v>
      </c>
      <c r="DU8" s="10">
        <f t="shared" si="92"/>
        <v>0</v>
      </c>
      <c r="DV8" s="21">
        <f t="shared" si="93"/>
        <v>0</v>
      </c>
    </row>
    <row r="9" spans="1:126" ht="19.5">
      <c r="A9" s="6"/>
      <c r="C9">
        <f t="shared" si="89"/>
        <v>0</v>
      </c>
      <c r="D9">
        <f t="shared" si="90"/>
        <v>0</v>
      </c>
      <c r="E9" s="10">
        <f t="shared" si="91"/>
        <v>0</v>
      </c>
      <c r="G9">
        <f t="shared" si="0"/>
        <v>0</v>
      </c>
      <c r="H9">
        <f t="shared" si="1"/>
        <v>0</v>
      </c>
      <c r="I9" s="10">
        <f t="shared" si="2"/>
        <v>0</v>
      </c>
      <c r="K9">
        <f t="shared" si="0"/>
        <v>0</v>
      </c>
      <c r="L9">
        <f t="shared" si="4"/>
        <v>0</v>
      </c>
      <c r="M9" s="10">
        <f t="shared" si="5"/>
        <v>0</v>
      </c>
      <c r="O9">
        <f t="shared" si="0"/>
        <v>0</v>
      </c>
      <c r="P9">
        <f t="shared" si="7"/>
        <v>0</v>
      </c>
      <c r="Q9" s="10">
        <f t="shared" si="8"/>
        <v>0</v>
      </c>
      <c r="S9">
        <f t="shared" si="0"/>
        <v>0</v>
      </c>
      <c r="T9">
        <f t="shared" si="10"/>
        <v>0</v>
      </c>
      <c r="U9" s="10">
        <f t="shared" si="11"/>
        <v>0</v>
      </c>
      <c r="W9">
        <f t="shared" si="12"/>
        <v>0</v>
      </c>
      <c r="X9">
        <f t="shared" si="13"/>
        <v>0</v>
      </c>
      <c r="Y9" s="10">
        <f t="shared" si="14"/>
        <v>0</v>
      </c>
      <c r="AA9">
        <f t="shared" si="12"/>
        <v>0</v>
      </c>
      <c r="AB9">
        <f t="shared" si="16"/>
        <v>0</v>
      </c>
      <c r="AC9" s="10">
        <f t="shared" si="17"/>
        <v>0</v>
      </c>
      <c r="AE9">
        <f t="shared" si="12"/>
        <v>0</v>
      </c>
      <c r="AF9">
        <f t="shared" si="19"/>
        <v>0</v>
      </c>
      <c r="AG9" s="10">
        <f t="shared" si="20"/>
        <v>0</v>
      </c>
      <c r="AI9">
        <f t="shared" si="12"/>
        <v>0</v>
      </c>
      <c r="AJ9">
        <f t="shared" si="22"/>
        <v>0</v>
      </c>
      <c r="AK9" s="10">
        <f t="shared" si="23"/>
        <v>0</v>
      </c>
      <c r="AM9">
        <f t="shared" si="24"/>
        <v>0</v>
      </c>
      <c r="AN9">
        <f t="shared" si="25"/>
        <v>0</v>
      </c>
      <c r="AO9" s="10">
        <f t="shared" si="26"/>
        <v>0</v>
      </c>
      <c r="AQ9">
        <f t="shared" si="24"/>
        <v>0</v>
      </c>
      <c r="AR9">
        <f t="shared" si="28"/>
        <v>0</v>
      </c>
      <c r="AS9" s="10">
        <f t="shared" si="29"/>
        <v>0</v>
      </c>
      <c r="AU9">
        <f t="shared" si="24"/>
        <v>0</v>
      </c>
      <c r="AV9">
        <f t="shared" si="31"/>
        <v>0</v>
      </c>
      <c r="AW9" s="10">
        <f t="shared" si="32"/>
        <v>0</v>
      </c>
      <c r="AY9">
        <f t="shared" si="24"/>
        <v>0</v>
      </c>
      <c r="AZ9">
        <f t="shared" si="34"/>
        <v>0</v>
      </c>
      <c r="BA9" s="10">
        <f t="shared" si="35"/>
        <v>0</v>
      </c>
      <c r="BC9">
        <f t="shared" si="36"/>
        <v>0</v>
      </c>
      <c r="BD9">
        <f t="shared" si="37"/>
        <v>0</v>
      </c>
      <c r="BE9" s="10">
        <f t="shared" si="38"/>
        <v>0</v>
      </c>
      <c r="BG9">
        <f t="shared" si="36"/>
        <v>0</v>
      </c>
      <c r="BH9">
        <f t="shared" si="40"/>
        <v>0</v>
      </c>
      <c r="BI9" s="10">
        <f t="shared" si="41"/>
        <v>0</v>
      </c>
      <c r="BK9">
        <f t="shared" si="36"/>
        <v>0</v>
      </c>
      <c r="BL9">
        <f t="shared" si="43"/>
        <v>0</v>
      </c>
      <c r="BM9" s="10">
        <f t="shared" si="44"/>
        <v>0</v>
      </c>
      <c r="BO9">
        <f t="shared" si="36"/>
        <v>0</v>
      </c>
      <c r="BP9">
        <f t="shared" si="46"/>
        <v>0</v>
      </c>
      <c r="BQ9" s="10">
        <f t="shared" si="47"/>
        <v>0</v>
      </c>
      <c r="BS9">
        <f t="shared" si="48"/>
        <v>0</v>
      </c>
      <c r="BT9">
        <f t="shared" si="49"/>
        <v>0</v>
      </c>
      <c r="BU9" s="10">
        <f t="shared" si="50"/>
        <v>0</v>
      </c>
      <c r="BW9">
        <f t="shared" si="48"/>
        <v>0</v>
      </c>
      <c r="BX9">
        <f t="shared" si="52"/>
        <v>0</v>
      </c>
      <c r="BY9" s="10">
        <f t="shared" si="53"/>
        <v>0</v>
      </c>
      <c r="CA9">
        <f t="shared" si="48"/>
        <v>0</v>
      </c>
      <c r="CB9">
        <f t="shared" si="55"/>
        <v>0</v>
      </c>
      <c r="CC9" s="10">
        <f t="shared" si="56"/>
        <v>0</v>
      </c>
      <c r="CE9">
        <f t="shared" si="48"/>
        <v>0</v>
      </c>
      <c r="CF9">
        <f t="shared" si="58"/>
        <v>0</v>
      </c>
      <c r="CG9" s="10">
        <f t="shared" si="59"/>
        <v>0</v>
      </c>
      <c r="CI9">
        <f t="shared" si="60"/>
        <v>0</v>
      </c>
      <c r="CJ9">
        <f t="shared" si="61"/>
        <v>0</v>
      </c>
      <c r="CK9" s="10">
        <f t="shared" si="62"/>
        <v>0</v>
      </c>
      <c r="CM9">
        <f t="shared" si="60"/>
        <v>0</v>
      </c>
      <c r="CN9">
        <f t="shared" si="64"/>
        <v>0</v>
      </c>
      <c r="CO9" s="10">
        <f t="shared" si="65"/>
        <v>0</v>
      </c>
      <c r="CQ9">
        <f t="shared" si="60"/>
        <v>0</v>
      </c>
      <c r="CR9">
        <f t="shared" si="67"/>
        <v>0</v>
      </c>
      <c r="CS9" s="10">
        <f t="shared" si="68"/>
        <v>0</v>
      </c>
      <c r="CU9">
        <f t="shared" si="60"/>
        <v>0</v>
      </c>
      <c r="CV9">
        <f t="shared" si="70"/>
        <v>0</v>
      </c>
      <c r="CW9" s="10">
        <f t="shared" si="71"/>
        <v>0</v>
      </c>
      <c r="CY9">
        <f t="shared" si="72"/>
        <v>0</v>
      </c>
      <c r="CZ9">
        <f t="shared" si="73"/>
        <v>0</v>
      </c>
      <c r="DA9" s="10">
        <f t="shared" si="74"/>
        <v>0</v>
      </c>
      <c r="DC9">
        <f t="shared" si="72"/>
        <v>0</v>
      </c>
      <c r="DD9">
        <f t="shared" si="76"/>
        <v>0</v>
      </c>
      <c r="DE9" s="10">
        <f t="shared" si="77"/>
        <v>0</v>
      </c>
      <c r="DG9">
        <f t="shared" si="72"/>
        <v>0</v>
      </c>
      <c r="DH9">
        <f t="shared" si="79"/>
        <v>0</v>
      </c>
      <c r="DI9" s="10">
        <f t="shared" si="80"/>
        <v>0</v>
      </c>
      <c r="DK9">
        <f t="shared" si="72"/>
        <v>0</v>
      </c>
      <c r="DL9">
        <f t="shared" si="82"/>
        <v>0</v>
      </c>
      <c r="DM9" s="10">
        <f t="shared" si="83"/>
        <v>0</v>
      </c>
      <c r="DO9">
        <f t="shared" si="84"/>
        <v>0</v>
      </c>
      <c r="DP9">
        <f t="shared" si="85"/>
        <v>0</v>
      </c>
      <c r="DQ9" s="10">
        <f t="shared" si="86"/>
        <v>0</v>
      </c>
      <c r="DS9">
        <f t="shared" si="84"/>
        <v>0</v>
      </c>
      <c r="DT9">
        <f t="shared" si="88"/>
        <v>0</v>
      </c>
      <c r="DU9" s="10">
        <f t="shared" si="92"/>
        <v>0</v>
      </c>
      <c r="DV9" s="21">
        <f t="shared" si="93"/>
        <v>0</v>
      </c>
    </row>
    <row r="10" spans="1:126" ht="19.5">
      <c r="A10" s="6"/>
    </row>
    <row r="11" spans="1:126" ht="19.5">
      <c r="A11" s="6"/>
    </row>
    <row r="12" spans="1:126" ht="19.5">
      <c r="A12" s="6"/>
    </row>
    <row r="13" spans="1:126" ht="19.5">
      <c r="A13" s="6"/>
    </row>
    <row r="14" spans="1:126" ht="19.5">
      <c r="A14" s="6"/>
    </row>
    <row r="15" spans="1:126" ht="19.5">
      <c r="A15" s="6"/>
    </row>
    <row r="16" spans="1:126" ht="19.5">
      <c r="A16" s="6"/>
    </row>
    <row r="17" spans="1:1" ht="19.5">
      <c r="A17" s="6"/>
    </row>
    <row r="18" spans="1:1" ht="19.5">
      <c r="A18" s="6"/>
    </row>
    <row r="19" spans="1:1" ht="19.5">
      <c r="A19" s="6"/>
    </row>
    <row r="20" spans="1:1" ht="19.5">
      <c r="A20" s="6"/>
    </row>
    <row r="21" spans="1:1" ht="19.5">
      <c r="A21" s="6"/>
    </row>
    <row r="22" spans="1:1" ht="19.5">
      <c r="A22" s="6"/>
    </row>
    <row r="23" spans="1:1" ht="19.5">
      <c r="A23" s="6"/>
    </row>
    <row r="24" spans="1:1" ht="19.5">
      <c r="A24" s="6"/>
    </row>
  </sheetData>
  <conditionalFormatting sqref="DV2:DV1048576">
    <cfRule type="cellIs" dxfId="2" priority="1" operator="greaterThan">
      <formula>0</formula>
    </cfRule>
  </conditionalFormatting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16ECB-7F22-4A45-8374-47178A4094F9}">
  <sheetPr>
    <tabColor theme="9" tint="0.79998168889431442"/>
  </sheetPr>
  <dimension ref="A1:DW40"/>
  <sheetViews>
    <sheetView topLeftCell="CM1" workbookViewId="0">
      <selection activeCell="CM5" sqref="CM5"/>
    </sheetView>
  </sheetViews>
  <sheetFormatPr defaultColWidth="10.140625" defaultRowHeight="30" customHeight="1"/>
  <cols>
    <col min="1" max="1" width="26.85546875" bestFit="1" customWidth="1"/>
    <col min="2" max="2" width="11.42578125" bestFit="1" customWidth="1"/>
    <col min="3" max="3" width="11.85546875" bestFit="1" customWidth="1"/>
    <col min="4" max="4" width="20.85546875" bestFit="1" customWidth="1"/>
    <col min="5" max="5" width="7.85546875" bestFit="1" customWidth="1"/>
    <col min="6" max="6" width="11.42578125" bestFit="1" customWidth="1"/>
    <col min="7" max="7" width="11.85546875" bestFit="1" customWidth="1"/>
    <col min="8" max="8" width="20.85546875" bestFit="1" customWidth="1"/>
    <col min="9" max="9" width="7.85546875" bestFit="1" customWidth="1"/>
    <col min="10" max="10" width="11.42578125" bestFit="1" customWidth="1"/>
    <col min="11" max="11" width="11.85546875" bestFit="1" customWidth="1"/>
    <col min="12" max="12" width="20.85546875" bestFit="1" customWidth="1"/>
    <col min="13" max="13" width="7.85546875" bestFit="1" customWidth="1"/>
    <col min="14" max="14" width="11.28515625" bestFit="1" customWidth="1"/>
    <col min="15" max="15" width="11.85546875" bestFit="1" customWidth="1"/>
    <col min="16" max="16" width="20.85546875" bestFit="1" customWidth="1"/>
    <col min="17" max="17" width="7.85546875" bestFit="1" customWidth="1"/>
    <col min="18" max="18" width="11.28515625" bestFit="1" customWidth="1"/>
    <col min="19" max="19" width="11.85546875" bestFit="1" customWidth="1"/>
    <col min="20" max="20" width="20.85546875" bestFit="1" customWidth="1"/>
    <col min="21" max="21" width="7.85546875" bestFit="1" customWidth="1"/>
    <col min="22" max="22" width="11.28515625" bestFit="1" customWidth="1"/>
    <col min="23" max="23" width="11.85546875" bestFit="1" customWidth="1"/>
    <col min="24" max="24" width="20.85546875" bestFit="1" customWidth="1"/>
    <col min="25" max="25" width="7.85546875" bestFit="1" customWidth="1"/>
    <col min="26" max="26" width="11.28515625" bestFit="1" customWidth="1"/>
    <col min="27" max="27" width="11.85546875" bestFit="1" customWidth="1"/>
    <col min="28" max="28" width="20.85546875" bestFit="1" customWidth="1"/>
    <col min="29" max="29" width="7.85546875" bestFit="1" customWidth="1"/>
    <col min="30" max="30" width="11.28515625" bestFit="1" customWidth="1"/>
    <col min="31" max="31" width="11.85546875" bestFit="1" customWidth="1"/>
    <col min="32" max="32" width="20.85546875" bestFit="1" customWidth="1"/>
    <col min="33" max="33" width="7.85546875" bestFit="1" customWidth="1"/>
    <col min="34" max="34" width="12.42578125" bestFit="1" customWidth="1"/>
    <col min="35" max="35" width="11.85546875" bestFit="1" customWidth="1"/>
    <col min="36" max="36" width="20.85546875" bestFit="1" customWidth="1"/>
    <col min="37" max="37" width="7.85546875" bestFit="1" customWidth="1"/>
    <col min="38" max="38" width="12.42578125" bestFit="1" customWidth="1"/>
    <col min="39" max="39" width="11.85546875" bestFit="1" customWidth="1"/>
    <col min="40" max="40" width="20.85546875" bestFit="1" customWidth="1"/>
    <col min="41" max="41" width="7.85546875" bestFit="1" customWidth="1"/>
    <col min="42" max="42" width="12.42578125" bestFit="1" customWidth="1"/>
    <col min="43" max="43" width="11.85546875" bestFit="1" customWidth="1"/>
    <col min="44" max="44" width="20.85546875" bestFit="1" customWidth="1"/>
    <col min="45" max="45" width="7.85546875" bestFit="1" customWidth="1"/>
    <col min="46" max="46" width="12.42578125" bestFit="1" customWidth="1"/>
    <col min="47" max="47" width="11.85546875" bestFit="1" customWidth="1"/>
    <col min="48" max="48" width="20.85546875" bestFit="1" customWidth="1"/>
    <col min="49" max="49" width="7.85546875" bestFit="1" customWidth="1"/>
    <col min="50" max="50" width="12.42578125" bestFit="1" customWidth="1"/>
    <col min="51" max="51" width="11.85546875" bestFit="1" customWidth="1"/>
    <col min="52" max="52" width="20.85546875" bestFit="1" customWidth="1"/>
    <col min="53" max="53" width="7.85546875" bestFit="1" customWidth="1"/>
    <col min="54" max="54" width="12.42578125" bestFit="1" customWidth="1"/>
    <col min="55" max="55" width="11.85546875" bestFit="1" customWidth="1"/>
    <col min="56" max="56" width="20.85546875" bestFit="1" customWidth="1"/>
    <col min="57" max="57" width="7.85546875" bestFit="1" customWidth="1"/>
    <col min="58" max="58" width="12.42578125" bestFit="1" customWidth="1"/>
    <col min="59" max="59" width="11.85546875" bestFit="1" customWidth="1"/>
    <col min="60" max="60" width="20.85546875" bestFit="1" customWidth="1"/>
    <col min="61" max="61" width="7.85546875" bestFit="1" customWidth="1"/>
    <col min="62" max="62" width="12.42578125" bestFit="1" customWidth="1"/>
    <col min="63" max="63" width="11.85546875" bestFit="1" customWidth="1"/>
    <col min="64" max="64" width="20.85546875" bestFit="1" customWidth="1"/>
    <col min="65" max="65" width="7.85546875" bestFit="1" customWidth="1"/>
    <col min="66" max="66" width="12.42578125" bestFit="1" customWidth="1"/>
    <col min="67" max="67" width="11.85546875" bestFit="1" customWidth="1"/>
    <col min="68" max="68" width="20.85546875" bestFit="1" customWidth="1"/>
    <col min="69" max="69" width="7.85546875" bestFit="1" customWidth="1"/>
    <col min="70" max="70" width="12.42578125" bestFit="1" customWidth="1"/>
    <col min="71" max="71" width="11.85546875" bestFit="1" customWidth="1"/>
    <col min="72" max="72" width="20.85546875" bestFit="1" customWidth="1"/>
    <col min="73" max="73" width="7.85546875" bestFit="1" customWidth="1"/>
    <col min="74" max="74" width="12.42578125" bestFit="1" customWidth="1"/>
    <col min="75" max="75" width="11.85546875" bestFit="1" customWidth="1"/>
    <col min="76" max="76" width="20.85546875" bestFit="1" customWidth="1"/>
    <col min="77" max="77" width="7.85546875" bestFit="1" customWidth="1"/>
    <col min="78" max="78" width="12.42578125" bestFit="1" customWidth="1"/>
    <col min="79" max="79" width="11.85546875" bestFit="1" customWidth="1"/>
    <col min="80" max="80" width="20.85546875" bestFit="1" customWidth="1"/>
    <col min="81" max="81" width="7.85546875" bestFit="1" customWidth="1"/>
    <col min="82" max="82" width="12.42578125" bestFit="1" customWidth="1"/>
    <col min="83" max="83" width="11.85546875" bestFit="1" customWidth="1"/>
    <col min="84" max="84" width="20.85546875" bestFit="1" customWidth="1"/>
    <col min="85" max="85" width="7.85546875" bestFit="1" customWidth="1"/>
    <col min="86" max="86" width="12.42578125" bestFit="1" customWidth="1"/>
    <col min="87" max="87" width="11.85546875" bestFit="1" customWidth="1"/>
    <col min="88" max="88" width="20.85546875" bestFit="1" customWidth="1"/>
    <col min="89" max="89" width="7.85546875" bestFit="1" customWidth="1"/>
    <col min="90" max="90" width="12.42578125" bestFit="1" customWidth="1"/>
    <col min="91" max="91" width="11.85546875" bestFit="1" customWidth="1"/>
    <col min="92" max="92" width="20.85546875" bestFit="1" customWidth="1"/>
    <col min="93" max="93" width="7.85546875" bestFit="1" customWidth="1"/>
    <col min="94" max="94" width="12.42578125" bestFit="1" customWidth="1"/>
    <col min="95" max="95" width="11.85546875" bestFit="1" customWidth="1"/>
    <col min="96" max="96" width="20.85546875" style="11" bestFit="1" customWidth="1"/>
    <col min="97" max="97" width="7.85546875" bestFit="1" customWidth="1"/>
    <col min="98" max="98" width="12.42578125" bestFit="1" customWidth="1"/>
    <col min="99" max="99" width="11.85546875" bestFit="1" customWidth="1"/>
    <col min="100" max="100" width="20.85546875" bestFit="1" customWidth="1"/>
    <col min="101" max="101" width="7.85546875" bestFit="1" customWidth="1"/>
    <col min="102" max="102" width="12.42578125" bestFit="1" customWidth="1"/>
    <col min="103" max="103" width="11.85546875" bestFit="1" customWidth="1"/>
    <col min="104" max="104" width="20.85546875" bestFit="1" customWidth="1"/>
    <col min="105" max="105" width="7.85546875" bestFit="1" customWidth="1"/>
    <col min="106" max="106" width="12.42578125" bestFit="1" customWidth="1"/>
    <col min="107" max="107" width="11.85546875" bestFit="1" customWidth="1"/>
    <col min="108" max="108" width="20.85546875" bestFit="1" customWidth="1"/>
    <col min="109" max="109" width="7.85546875" bestFit="1" customWidth="1"/>
    <col min="110" max="110" width="12.42578125" bestFit="1" customWidth="1"/>
    <col min="111" max="111" width="11.85546875" bestFit="1" customWidth="1"/>
    <col min="112" max="112" width="20.85546875" bestFit="1" customWidth="1"/>
    <col min="113" max="113" width="7.85546875" bestFit="1" customWidth="1"/>
    <col min="114" max="114" width="12.42578125" bestFit="1" customWidth="1"/>
    <col min="115" max="115" width="11.85546875" bestFit="1" customWidth="1"/>
    <col min="116" max="116" width="20.85546875" bestFit="1" customWidth="1"/>
    <col min="117" max="117" width="7.85546875" bestFit="1" customWidth="1"/>
    <col min="118" max="118" width="12.42578125" bestFit="1" customWidth="1"/>
    <col min="119" max="119" width="11.85546875" bestFit="1" customWidth="1"/>
    <col min="120" max="120" width="20.85546875" bestFit="1" customWidth="1"/>
    <col min="121" max="121" width="7.85546875" bestFit="1" customWidth="1"/>
    <col min="122" max="122" width="11.28515625" bestFit="1" customWidth="1"/>
    <col min="123" max="123" width="11.85546875" bestFit="1" customWidth="1"/>
    <col min="124" max="124" width="20.85546875" bestFit="1" customWidth="1"/>
    <col min="125" max="125" width="7.85546875" bestFit="1" customWidth="1"/>
    <col min="126" max="126" width="22.42578125" style="21" bestFit="1" customWidth="1"/>
    <col min="127" max="127" width="26.28515625" bestFit="1" customWidth="1"/>
  </cols>
  <sheetData>
    <row r="1" spans="1:127" ht="30" customHeight="1">
      <c r="A1" s="1" t="s">
        <v>1</v>
      </c>
      <c r="B1" s="2">
        <v>46083</v>
      </c>
      <c r="C1" s="1" t="s">
        <v>2</v>
      </c>
      <c r="D1" s="1" t="s">
        <v>3</v>
      </c>
      <c r="E1" s="1" t="s">
        <v>4</v>
      </c>
      <c r="F1" s="2">
        <f>B1+1</f>
        <v>46084</v>
      </c>
      <c r="G1" s="1" t="s">
        <v>2</v>
      </c>
      <c r="H1" s="1" t="s">
        <v>3</v>
      </c>
      <c r="I1" s="1" t="s">
        <v>4</v>
      </c>
      <c r="J1" s="3">
        <f>F1+1</f>
        <v>46085</v>
      </c>
      <c r="K1" s="1" t="s">
        <v>2</v>
      </c>
      <c r="L1" s="1" t="s">
        <v>3</v>
      </c>
      <c r="M1" s="1" t="s">
        <v>4</v>
      </c>
      <c r="N1" s="4">
        <f>J1+1</f>
        <v>46086</v>
      </c>
      <c r="O1" s="1" t="s">
        <v>2</v>
      </c>
      <c r="P1" s="1" t="s">
        <v>3</v>
      </c>
      <c r="Q1" s="1" t="s">
        <v>4</v>
      </c>
      <c r="R1" s="4">
        <f>N1+1</f>
        <v>46087</v>
      </c>
      <c r="S1" s="1" t="s">
        <v>2</v>
      </c>
      <c r="T1" s="1" t="s">
        <v>3</v>
      </c>
      <c r="U1" s="1" t="s">
        <v>4</v>
      </c>
      <c r="V1" s="4">
        <f>R1+1</f>
        <v>46088</v>
      </c>
      <c r="W1" s="1" t="s">
        <v>2</v>
      </c>
      <c r="X1" s="1" t="s">
        <v>3</v>
      </c>
      <c r="Y1" s="1" t="s">
        <v>4</v>
      </c>
      <c r="Z1" s="4">
        <f>V1+1</f>
        <v>46089</v>
      </c>
      <c r="AA1" s="1" t="s">
        <v>2</v>
      </c>
      <c r="AB1" s="1" t="s">
        <v>3</v>
      </c>
      <c r="AC1" s="1" t="s">
        <v>4</v>
      </c>
      <c r="AD1" s="4">
        <f>Z1+1</f>
        <v>46090</v>
      </c>
      <c r="AE1" s="1" t="s">
        <v>2</v>
      </c>
      <c r="AF1" s="1" t="s">
        <v>3</v>
      </c>
      <c r="AG1" s="1" t="s">
        <v>4</v>
      </c>
      <c r="AH1" s="4">
        <v>46091</v>
      </c>
      <c r="AI1" s="1" t="s">
        <v>2</v>
      </c>
      <c r="AJ1" s="1" t="s">
        <v>3</v>
      </c>
      <c r="AK1" s="1" t="s">
        <v>4</v>
      </c>
      <c r="AL1" s="4">
        <f>AH1+1</f>
        <v>46092</v>
      </c>
      <c r="AM1" s="1" t="s">
        <v>2</v>
      </c>
      <c r="AN1" s="1" t="s">
        <v>3</v>
      </c>
      <c r="AO1" s="1" t="s">
        <v>4</v>
      </c>
      <c r="AP1" s="4">
        <v>46093</v>
      </c>
      <c r="AQ1" s="1" t="s">
        <v>2</v>
      </c>
      <c r="AR1" s="1" t="s">
        <v>3</v>
      </c>
      <c r="AS1" s="1" t="s">
        <v>4</v>
      </c>
      <c r="AT1" s="4">
        <v>46094</v>
      </c>
      <c r="AU1" s="1" t="s">
        <v>2</v>
      </c>
      <c r="AV1" s="1" t="s">
        <v>3</v>
      </c>
      <c r="AW1" s="1" t="s">
        <v>4</v>
      </c>
      <c r="AX1" s="4">
        <f>AT1+1</f>
        <v>46095</v>
      </c>
      <c r="AY1" s="1" t="s">
        <v>2</v>
      </c>
      <c r="AZ1" s="1" t="s">
        <v>3</v>
      </c>
      <c r="BA1" s="1" t="s">
        <v>4</v>
      </c>
      <c r="BB1" s="4">
        <v>46096</v>
      </c>
      <c r="BC1" s="1" t="s">
        <v>2</v>
      </c>
      <c r="BD1" s="1" t="s">
        <v>3</v>
      </c>
      <c r="BE1" s="1" t="s">
        <v>4</v>
      </c>
      <c r="BF1" s="4">
        <v>46097</v>
      </c>
      <c r="BG1" s="1" t="s">
        <v>2</v>
      </c>
      <c r="BH1" s="1" t="s">
        <v>3</v>
      </c>
      <c r="BI1" s="1" t="s">
        <v>4</v>
      </c>
      <c r="BJ1" s="4">
        <f>BF1+1</f>
        <v>46098</v>
      </c>
      <c r="BK1" s="1" t="s">
        <v>2</v>
      </c>
      <c r="BL1" s="1" t="s">
        <v>3</v>
      </c>
      <c r="BM1" s="1" t="s">
        <v>4</v>
      </c>
      <c r="BN1" s="4">
        <v>46099</v>
      </c>
      <c r="BO1" s="1" t="s">
        <v>2</v>
      </c>
      <c r="BP1" s="1" t="s">
        <v>3</v>
      </c>
      <c r="BQ1" s="1" t="s">
        <v>4</v>
      </c>
      <c r="BR1" s="4">
        <v>46100</v>
      </c>
      <c r="BS1" s="1" t="s">
        <v>2</v>
      </c>
      <c r="BT1" s="1" t="s">
        <v>3</v>
      </c>
      <c r="BU1" s="1" t="s">
        <v>4</v>
      </c>
      <c r="BV1" s="4">
        <f>BR1+1</f>
        <v>46101</v>
      </c>
      <c r="BW1" s="1" t="s">
        <v>2</v>
      </c>
      <c r="BX1" s="1" t="s">
        <v>3</v>
      </c>
      <c r="BY1" s="1" t="s">
        <v>4</v>
      </c>
      <c r="BZ1" s="4">
        <f>BV1+1</f>
        <v>46102</v>
      </c>
      <c r="CA1" s="1" t="s">
        <v>2</v>
      </c>
      <c r="CB1" s="1" t="s">
        <v>3</v>
      </c>
      <c r="CC1" s="1" t="s">
        <v>4</v>
      </c>
      <c r="CD1" s="4">
        <f>BZ1+1</f>
        <v>46103</v>
      </c>
      <c r="CE1" s="1" t="s">
        <v>2</v>
      </c>
      <c r="CF1" s="1" t="s">
        <v>3</v>
      </c>
      <c r="CG1" s="1" t="s">
        <v>4</v>
      </c>
      <c r="CH1" s="4">
        <f>CD1+1</f>
        <v>46104</v>
      </c>
      <c r="CI1" s="1" t="s">
        <v>2</v>
      </c>
      <c r="CJ1" s="1" t="s">
        <v>3</v>
      </c>
      <c r="CK1" s="1" t="s">
        <v>4</v>
      </c>
      <c r="CL1" s="4">
        <v>46105</v>
      </c>
      <c r="CM1" s="1" t="s">
        <v>2</v>
      </c>
      <c r="CN1" s="1" t="s">
        <v>3</v>
      </c>
      <c r="CO1" s="1" t="s">
        <v>4</v>
      </c>
      <c r="CP1" s="4">
        <v>46106</v>
      </c>
      <c r="CQ1" s="1" t="s">
        <v>2</v>
      </c>
      <c r="CR1" s="1" t="s">
        <v>3</v>
      </c>
      <c r="CS1" s="1" t="s">
        <v>4</v>
      </c>
      <c r="CT1" s="4">
        <v>46107</v>
      </c>
      <c r="CU1" s="1" t="s">
        <v>2</v>
      </c>
      <c r="CV1" s="1" t="s">
        <v>3</v>
      </c>
      <c r="CW1" s="1" t="s">
        <v>4</v>
      </c>
      <c r="CX1" s="4">
        <f>CT1+1</f>
        <v>46108</v>
      </c>
      <c r="CY1" s="1" t="s">
        <v>2</v>
      </c>
      <c r="CZ1" s="1" t="s">
        <v>3</v>
      </c>
      <c r="DA1" s="1" t="s">
        <v>4</v>
      </c>
      <c r="DB1" s="4">
        <f>CX1+1</f>
        <v>46109</v>
      </c>
      <c r="DC1" s="1" t="s">
        <v>2</v>
      </c>
      <c r="DD1" s="1" t="s">
        <v>3</v>
      </c>
      <c r="DE1" s="1" t="s">
        <v>4</v>
      </c>
      <c r="DF1" s="4">
        <f>DB1+1</f>
        <v>46110</v>
      </c>
      <c r="DG1" s="1" t="s">
        <v>2</v>
      </c>
      <c r="DH1" s="1" t="s">
        <v>3</v>
      </c>
      <c r="DI1" s="1" t="s">
        <v>4</v>
      </c>
      <c r="DJ1" s="4">
        <f>DF1+1</f>
        <v>46111</v>
      </c>
      <c r="DK1" s="1" t="s">
        <v>2</v>
      </c>
      <c r="DL1" s="1" t="s">
        <v>3</v>
      </c>
      <c r="DM1" s="1" t="s">
        <v>4</v>
      </c>
      <c r="DN1" s="4">
        <f>DJ1+1</f>
        <v>46112</v>
      </c>
      <c r="DO1" s="1" t="s">
        <v>2</v>
      </c>
      <c r="DP1" s="1" t="s">
        <v>3</v>
      </c>
      <c r="DQ1" s="1" t="s">
        <v>4</v>
      </c>
      <c r="DR1" s="4">
        <f>DN1+1</f>
        <v>46113</v>
      </c>
      <c r="DS1" s="1" t="s">
        <v>2</v>
      </c>
      <c r="DT1" s="1" t="s">
        <v>3</v>
      </c>
      <c r="DU1" s="1" t="s">
        <v>4</v>
      </c>
      <c r="DV1" s="20" t="s">
        <v>5</v>
      </c>
      <c r="DW1" s="5" t="s">
        <v>6</v>
      </c>
    </row>
    <row r="2" spans="1:127" ht="30" customHeight="1">
      <c r="A2" s="15" t="s">
        <v>105</v>
      </c>
      <c r="B2" s="8">
        <v>84</v>
      </c>
      <c r="C2">
        <f>IF(B2&gt;50,B2-50,0)</f>
        <v>34</v>
      </c>
      <c r="D2">
        <f>IF(B2&gt;75,B2-75,0)</f>
        <v>9</v>
      </c>
      <c r="E2" s="9">
        <f>(C2*0.5)+(D2*0.25)</f>
        <v>19.25</v>
      </c>
      <c r="F2" s="8">
        <v>70</v>
      </c>
      <c r="G2">
        <f>IF(F2&gt;50,F2-50,0)</f>
        <v>20</v>
      </c>
      <c r="H2">
        <f>IF(F2&gt;75,F2-75,0)</f>
        <v>0</v>
      </c>
      <c r="I2" s="9">
        <f>(G2*0.5)+(H2*0.25)</f>
        <v>10</v>
      </c>
      <c r="J2" s="8">
        <v>75</v>
      </c>
      <c r="K2">
        <f>IF(J2&gt;50,J2-50,0)</f>
        <v>25</v>
      </c>
      <c r="L2">
        <f>IF(J2&gt;75,J2-75,0)</f>
        <v>0</v>
      </c>
      <c r="M2" s="9">
        <f>(K2*0.5)+(L2*0.25)</f>
        <v>12.5</v>
      </c>
      <c r="N2" s="8">
        <v>92</v>
      </c>
      <c r="O2">
        <f>IF(N2&gt;50,N2-50,0)</f>
        <v>42</v>
      </c>
      <c r="P2">
        <f>IF(N2&gt;75,N2-75,0)</f>
        <v>17</v>
      </c>
      <c r="Q2" s="9">
        <f>(O2*0.5)+(P2*0.25)</f>
        <v>25.25</v>
      </c>
      <c r="R2" s="8">
        <v>88</v>
      </c>
      <c r="S2">
        <f>IF(R2&gt;50,R2-50,0)</f>
        <v>38</v>
      </c>
      <c r="T2">
        <f>IF(R2&gt;75,R2-75,0)</f>
        <v>13</v>
      </c>
      <c r="U2" s="9">
        <f>(S2*0.5)+(T2*0.25)</f>
        <v>22.25</v>
      </c>
      <c r="V2" s="8"/>
      <c r="W2">
        <f>IF(V2&gt;50,V2-50,0)</f>
        <v>0</v>
      </c>
      <c r="X2">
        <f>IF(V2&gt;75,V2-75,0)</f>
        <v>0</v>
      </c>
      <c r="Y2" s="9">
        <f>(W2*0.5)+(X2*0.25)</f>
        <v>0</v>
      </c>
      <c r="Z2" s="8"/>
      <c r="AA2">
        <f>IF(Z2&gt;50,Z2-50,0)</f>
        <v>0</v>
      </c>
      <c r="AB2">
        <f>IF(Z2&gt;75,Z2-75,0)</f>
        <v>0</v>
      </c>
      <c r="AC2" s="9">
        <f>(AA2*0.5)+(AB2*0.25)</f>
        <v>0</v>
      </c>
      <c r="AD2" s="8">
        <v>90</v>
      </c>
      <c r="AE2">
        <f>IF(AD2&gt;50,AD2-50,0)</f>
        <v>40</v>
      </c>
      <c r="AF2">
        <f>IF(AD2&gt;75,AD2-75,0)</f>
        <v>15</v>
      </c>
      <c r="AG2" s="9">
        <f>(AE2*0.5)+(AF2*0.25)</f>
        <v>23.75</v>
      </c>
      <c r="AH2" s="8">
        <v>106</v>
      </c>
      <c r="AI2">
        <f>IF(AH2&gt;50,AH2-50,0)</f>
        <v>56</v>
      </c>
      <c r="AJ2">
        <f>IF(AH2&gt;75,AH2-75,0)</f>
        <v>31</v>
      </c>
      <c r="AK2" s="9">
        <f>(AI2*0.5)+(AJ2*0.25)</f>
        <v>35.75</v>
      </c>
      <c r="AL2" s="8">
        <v>106</v>
      </c>
      <c r="AM2">
        <f>IF(AL2&gt;50,AL2-50,0)</f>
        <v>56</v>
      </c>
      <c r="AN2">
        <f>IF(AL2&gt;75,AL2-75,0)</f>
        <v>31</v>
      </c>
      <c r="AO2" s="9">
        <f>(AM2*0.5)+(AN2*0.25)</f>
        <v>35.75</v>
      </c>
      <c r="AP2" s="8">
        <v>102</v>
      </c>
      <c r="AQ2">
        <f>IF(AP2&gt;50,AP2-50,0)</f>
        <v>52</v>
      </c>
      <c r="AR2">
        <f>IF(AP2&gt;75,AP2-75,0)</f>
        <v>27</v>
      </c>
      <c r="AS2" s="9">
        <f>(AQ2*0.5)+(AR2*0.25)</f>
        <v>32.75</v>
      </c>
      <c r="AT2" s="8">
        <v>102</v>
      </c>
      <c r="AU2">
        <f>IF(AT2&gt;50,AT2-50,0)</f>
        <v>52</v>
      </c>
      <c r="AV2">
        <f>IF(AT2&gt;75,AT2-75,0)</f>
        <v>27</v>
      </c>
      <c r="AW2" s="9">
        <f>(AU2*0.5)+(AV2*0.25)</f>
        <v>32.75</v>
      </c>
      <c r="AX2" s="8"/>
      <c r="AY2">
        <f>IF(AX2&gt;50,AX2-50,0)</f>
        <v>0</v>
      </c>
      <c r="AZ2">
        <f>IF(AX2&gt;75,AX2-75,0)</f>
        <v>0</v>
      </c>
      <c r="BA2" s="9">
        <f>(AY2*0.5)+(AZ2*0.25)</f>
        <v>0</v>
      </c>
      <c r="BB2" s="8"/>
      <c r="BC2">
        <f>IF(BB2&gt;50,BB2-50,0)</f>
        <v>0</v>
      </c>
      <c r="BD2">
        <f>IF(BB2&gt;75,BB2-75,0)</f>
        <v>0</v>
      </c>
      <c r="BE2" s="9">
        <f>(BC2*0.5)+(BD2*0.25)</f>
        <v>0</v>
      </c>
      <c r="BF2" s="8">
        <v>90</v>
      </c>
      <c r="BG2">
        <f>IF(BF2&gt;50,BF2-50,0)</f>
        <v>40</v>
      </c>
      <c r="BH2">
        <f>IF(BF2&gt;75,BF2-75,0)</f>
        <v>15</v>
      </c>
      <c r="BI2" s="9">
        <f>(BG2*0.5)+(BH2*0.25)</f>
        <v>23.75</v>
      </c>
      <c r="BJ2" s="8">
        <v>80</v>
      </c>
      <c r="BK2">
        <f>IF(BJ2&gt;50,BJ2-50,0)</f>
        <v>30</v>
      </c>
      <c r="BL2">
        <f>IF(BJ2&gt;75,BJ2-75,0)</f>
        <v>5</v>
      </c>
      <c r="BM2" s="9">
        <f>(BK2*0.5)+(BL2*0.25)</f>
        <v>16.25</v>
      </c>
      <c r="BN2" s="8">
        <v>92</v>
      </c>
      <c r="BO2">
        <f>IF(BN2&gt;50,BN2-50,0)</f>
        <v>42</v>
      </c>
      <c r="BP2">
        <f>IF(BN2&gt;75,BN2-75,0)</f>
        <v>17</v>
      </c>
      <c r="BQ2" s="9">
        <f>(BO2*0.5)+(BP2*0.25)</f>
        <v>25.25</v>
      </c>
      <c r="BR2" s="8">
        <v>106</v>
      </c>
      <c r="BS2">
        <f>IF(BR2&gt;50,BR2-50,0)</f>
        <v>56</v>
      </c>
      <c r="BT2">
        <f>IF(BR2&gt;75,BR2-75,0)</f>
        <v>31</v>
      </c>
      <c r="BU2" s="9">
        <f>(BS2*0.5)+(BT2*0.25)</f>
        <v>35.75</v>
      </c>
      <c r="BV2" s="8"/>
      <c r="BW2">
        <f>IF(BV2&gt;50,BV2-50,0)</f>
        <v>0</v>
      </c>
      <c r="BX2">
        <f>IF(BV2&gt;75,BV2-75,0)</f>
        <v>0</v>
      </c>
      <c r="BY2" s="9">
        <f>(BW2*0.5)+(BX2*0.25)</f>
        <v>0</v>
      </c>
      <c r="BZ2" s="8"/>
      <c r="CA2">
        <f>IF(BZ2&gt;50,BZ2-50,0)</f>
        <v>0</v>
      </c>
      <c r="CB2">
        <f>IF(BZ2&gt;75,BZ2-75,0)</f>
        <v>0</v>
      </c>
      <c r="CC2" s="9">
        <f>(CA2*0.5)+(CB2*0.25)</f>
        <v>0</v>
      </c>
      <c r="CD2" s="8"/>
      <c r="CE2">
        <f>IF(CD2&gt;50,CD2-50,0)</f>
        <v>0</v>
      </c>
      <c r="CF2">
        <f>IF(CD2&gt;75,CD2-75,0)</f>
        <v>0</v>
      </c>
      <c r="CG2" s="9">
        <f>(CE2*0.5)+(CF2*0.25)</f>
        <v>0</v>
      </c>
      <c r="CH2" s="8">
        <v>111</v>
      </c>
      <c r="CI2">
        <f>IF(CH2&gt;50,CH2-50,0)</f>
        <v>61</v>
      </c>
      <c r="CJ2">
        <f>IF(CH2&gt;75,CH2-75,0)</f>
        <v>36</v>
      </c>
      <c r="CK2" s="9">
        <f>(CI2*0.5)+(CJ2*0.25)</f>
        <v>39.5</v>
      </c>
      <c r="CL2" s="8">
        <v>125</v>
      </c>
      <c r="CM2">
        <f>IF(CL2&gt;50,CL2-50,0)</f>
        <v>75</v>
      </c>
      <c r="CN2">
        <f>IF(CL2&gt;75,CL2-75,0)</f>
        <v>50</v>
      </c>
      <c r="CO2" s="9">
        <f>(CM2*0.5)+(CN2*0.25)</f>
        <v>50</v>
      </c>
      <c r="CP2" s="8">
        <v>76</v>
      </c>
      <c r="CQ2">
        <f>IF(CP2&gt;50,CP2-50,0)</f>
        <v>26</v>
      </c>
      <c r="CR2">
        <f>IF(CP2&gt;75,CP2-75,0)</f>
        <v>1</v>
      </c>
      <c r="CS2" s="9">
        <f>(CQ2*0.5)+(CR2*0.25)</f>
        <v>13.25</v>
      </c>
      <c r="CT2" s="8">
        <v>81</v>
      </c>
      <c r="CU2">
        <f>IF(CT2&gt;50,CT2-50,0)</f>
        <v>31</v>
      </c>
      <c r="CV2">
        <f>IF(CT2&gt;75,CT2-75,0)</f>
        <v>6</v>
      </c>
      <c r="CW2" s="9">
        <f>(CU2*0.5)+(CV2*0.25)</f>
        <v>17</v>
      </c>
      <c r="CX2" s="8">
        <v>78</v>
      </c>
      <c r="CY2">
        <f>IF(CX2&gt;50,CX2-50,0)</f>
        <v>28</v>
      </c>
      <c r="CZ2">
        <f>IF(CX2&gt;75,CX2-75,0)</f>
        <v>3</v>
      </c>
      <c r="DA2" s="9">
        <f>(CY2*0.5)+(CZ2*0.25)</f>
        <v>14.75</v>
      </c>
      <c r="DB2" s="8">
        <v>81</v>
      </c>
      <c r="DC2">
        <f>IF(DB2&gt;50,DB2-50,0)</f>
        <v>31</v>
      </c>
      <c r="DD2">
        <f>IF(DB2&gt;75,DB2-75,0)</f>
        <v>6</v>
      </c>
      <c r="DE2" s="9">
        <f>(DC2*0.5)+(DD2*0.25)</f>
        <v>17</v>
      </c>
      <c r="DF2" s="8"/>
      <c r="DG2">
        <f>IF(DF2&gt;50,DF2-50,0)</f>
        <v>0</v>
      </c>
      <c r="DH2">
        <f>IF(DF2&gt;75,DF2-75,0)</f>
        <v>0</v>
      </c>
      <c r="DI2" s="9">
        <f>(DG2*0.5)+(DH2*0.25)</f>
        <v>0</v>
      </c>
      <c r="DJ2" s="8">
        <v>70</v>
      </c>
      <c r="DK2">
        <f>IF(DJ2&gt;50,DJ2-50,0)</f>
        <v>20</v>
      </c>
      <c r="DL2">
        <f>IF(DJ2&gt;75,DJ2-75,0)</f>
        <v>0</v>
      </c>
      <c r="DM2" s="9">
        <f>(DK2*0.5)+(DL2*0.25)</f>
        <v>10</v>
      </c>
      <c r="DN2" s="8">
        <v>75</v>
      </c>
      <c r="DO2">
        <f>IF(DN2&gt;50,DN2-50,0)</f>
        <v>25</v>
      </c>
      <c r="DP2">
        <f>IF(DN2&gt;75,DN2-75,0)</f>
        <v>0</v>
      </c>
      <c r="DQ2" s="9">
        <f>(DO2*0.5)+(DP2*0.25)</f>
        <v>12.5</v>
      </c>
      <c r="DR2" s="9"/>
      <c r="DS2" s="9">
        <f>IF(DR2&gt;50,DR2-50,0)</f>
        <v>0</v>
      </c>
      <c r="DT2">
        <f>IF(DR2&gt;75,DR2-75,0)</f>
        <v>0</v>
      </c>
      <c r="DU2" s="9">
        <f>(DS2*0.5)+(DT2*0.25)</f>
        <v>0</v>
      </c>
      <c r="DV2" s="21">
        <f>E2+I2+M2+Q2+U2+Y2+AC2+AG2+AK2+AO2+AS2+AW2+BA2+BE2+BI2+BM2+BQ2+BU2+BY2+CC2+CG2+CK2+CO2+CS2+CW2+DA2+DE2+DI2+DM2+DQ2+DU2</f>
        <v>525</v>
      </c>
      <c r="DW2" s="11">
        <f>B2+F2+J2+N2+R2+V2+Z2+AD2+AH2+AL2+AP2+AT2+AX2+BB2+BF2+BJ2+BN2+BR2+BV2+BZ2+CD2+CH2+CL2+CP2+CT2+CX2+DB2+DF2+DJ2+DN2+DR2</f>
        <v>1980</v>
      </c>
    </row>
    <row r="3" spans="1:127" ht="30" customHeight="1">
      <c r="A3" s="15" t="s">
        <v>151</v>
      </c>
      <c r="B3" s="8">
        <v>73</v>
      </c>
      <c r="C3">
        <f>IF(B3&gt;50,B3-50,0)</f>
        <v>23</v>
      </c>
      <c r="D3">
        <f>IF(B3&gt;75,B3-75,0)</f>
        <v>0</v>
      </c>
      <c r="E3" s="9">
        <f>(C3*0.5)+(D3*0.25)</f>
        <v>11.5</v>
      </c>
      <c r="F3" s="8">
        <v>71</v>
      </c>
      <c r="G3">
        <f>IF(F3&gt;50,F3-50,0)</f>
        <v>21</v>
      </c>
      <c r="H3">
        <f>IF(F3&gt;75,F3-75,0)</f>
        <v>0</v>
      </c>
      <c r="I3" s="9">
        <f>(G3*0.5)+(H3*0.25)</f>
        <v>10.5</v>
      </c>
      <c r="J3" s="8">
        <v>77</v>
      </c>
      <c r="K3">
        <f>IF(J3&gt;50,J3-50,0)</f>
        <v>27</v>
      </c>
      <c r="L3">
        <f>IF(J3&gt;75,J3-75,0)</f>
        <v>2</v>
      </c>
      <c r="M3" s="9">
        <f>(K3*0.5)+(L3*0.25)</f>
        <v>14</v>
      </c>
      <c r="N3" s="8">
        <v>74</v>
      </c>
      <c r="O3">
        <f>IF(N3&gt;50,N3-50,0)</f>
        <v>24</v>
      </c>
      <c r="P3">
        <f>IF(N3&gt;75,N3-75,0)</f>
        <v>0</v>
      </c>
      <c r="Q3" s="9">
        <f>(O3*0.5)+(P3*0.25)</f>
        <v>12</v>
      </c>
      <c r="R3" s="8">
        <v>80</v>
      </c>
      <c r="S3">
        <f>IF(R3&gt;50,R3-50,0)</f>
        <v>30</v>
      </c>
      <c r="T3">
        <f>IF(R3&gt;75,R3-75,0)</f>
        <v>5</v>
      </c>
      <c r="U3" s="9">
        <f>(S3*0.5)+(T3*0.25)</f>
        <v>16.25</v>
      </c>
      <c r="V3" s="8"/>
      <c r="W3">
        <f>IF(V3&gt;50,V3-50,0)</f>
        <v>0</v>
      </c>
      <c r="X3">
        <f>IF(V3&gt;75,V3-75,0)</f>
        <v>0</v>
      </c>
      <c r="Y3" s="9">
        <f>(W3*0.5)+(X3*0.25)</f>
        <v>0</v>
      </c>
      <c r="Z3" s="8"/>
      <c r="AA3">
        <f>IF(Z3&gt;50,Z3-50,0)</f>
        <v>0</v>
      </c>
      <c r="AB3">
        <f>IF(Z3&gt;75,Z3-75,0)</f>
        <v>0</v>
      </c>
      <c r="AC3" s="9">
        <f>(AA3*0.5)+(AB3*0.25)</f>
        <v>0</v>
      </c>
      <c r="AD3" s="8">
        <v>74</v>
      </c>
      <c r="AE3">
        <f>IF(AD3&gt;50,AD3-50,0)</f>
        <v>24</v>
      </c>
      <c r="AF3">
        <f>IF(AD3&gt;75,AD3-75,0)</f>
        <v>0</v>
      </c>
      <c r="AG3" s="9">
        <f>(AE3*0.5)+(AF3*0.25)</f>
        <v>12</v>
      </c>
      <c r="AH3" s="8">
        <v>79</v>
      </c>
      <c r="AI3">
        <f>IF(AH3&gt;50,AH3-50,0)</f>
        <v>29</v>
      </c>
      <c r="AJ3">
        <f>IF(AH3&gt;75,AH3-75,0)</f>
        <v>4</v>
      </c>
      <c r="AK3" s="9">
        <f>(AI3*0.5)+(AJ3*0.25)</f>
        <v>15.5</v>
      </c>
      <c r="AL3" s="8"/>
      <c r="AM3">
        <f>IF(AL3&gt;50,AL3-50,0)</f>
        <v>0</v>
      </c>
      <c r="AN3">
        <f>IF(AL3&gt;75,AL3-75,0)</f>
        <v>0</v>
      </c>
      <c r="AO3" s="9">
        <f>(AM3*0.5)+(AN3*0.25)</f>
        <v>0</v>
      </c>
      <c r="AP3" s="8">
        <v>74</v>
      </c>
      <c r="AQ3">
        <f>IF(AP3&gt;50,AP3-50,0)</f>
        <v>24</v>
      </c>
      <c r="AR3">
        <f>IF(AP3&gt;75,AP3-75,0)</f>
        <v>0</v>
      </c>
      <c r="AS3" s="9">
        <f>(AQ3*0.5)+(AR3*0.25)</f>
        <v>12</v>
      </c>
      <c r="AT3" s="8">
        <v>71</v>
      </c>
      <c r="AU3">
        <f>IF(AT3&gt;50,AT3-50,0)</f>
        <v>21</v>
      </c>
      <c r="AV3">
        <f>IF(AT3&gt;75,AT3-75,0)</f>
        <v>0</v>
      </c>
      <c r="AW3" s="9">
        <f>(AU3*0.5)+(AV3*0.25)</f>
        <v>10.5</v>
      </c>
      <c r="AX3" s="8"/>
      <c r="AY3">
        <f>IF(AX3&gt;50,AX3-50,0)</f>
        <v>0</v>
      </c>
      <c r="AZ3">
        <f>IF(AX3&gt;75,AX3-75,0)</f>
        <v>0</v>
      </c>
      <c r="BA3" s="9">
        <f>(AY3*0.5)+(AZ3*0.25)</f>
        <v>0</v>
      </c>
      <c r="BB3" s="8"/>
      <c r="BC3">
        <f>IF(BB3&gt;50,BB3-50,0)</f>
        <v>0</v>
      </c>
      <c r="BD3">
        <f>IF(BB3&gt;75,BB3-75,0)</f>
        <v>0</v>
      </c>
      <c r="BE3" s="9">
        <f>(BC3*0.5)+(BD3*0.25)</f>
        <v>0</v>
      </c>
      <c r="BF3" s="8"/>
      <c r="BG3">
        <f>IF(BF3&gt;50,BF3-50,0)</f>
        <v>0</v>
      </c>
      <c r="BH3">
        <f>IF(BF3&gt;75,BF3-75,0)</f>
        <v>0</v>
      </c>
      <c r="BI3" s="9">
        <f>(BG3*0.5)+(BH3*0.25)</f>
        <v>0</v>
      </c>
      <c r="BJ3" s="8">
        <v>79</v>
      </c>
      <c r="BK3">
        <f>IF(BJ3&gt;50,BJ3-50,0)</f>
        <v>29</v>
      </c>
      <c r="BL3">
        <f>IF(BJ3&gt;75,BJ3-75,0)</f>
        <v>4</v>
      </c>
      <c r="BM3" s="9">
        <f>(BK3*0.5)+(BL3*0.25)</f>
        <v>15.5</v>
      </c>
      <c r="BN3" s="8">
        <v>82</v>
      </c>
      <c r="BO3">
        <f>IF(BN3&gt;50,BN3-50,0)</f>
        <v>32</v>
      </c>
      <c r="BP3">
        <f>IF(BN3&gt;75,BN3-75,0)</f>
        <v>7</v>
      </c>
      <c r="BQ3" s="9">
        <f>(BO3*0.5)+(BP3*0.25)</f>
        <v>17.75</v>
      </c>
      <c r="BR3" s="8"/>
      <c r="BS3">
        <f>IF(BR3&gt;50,BR3-50,0)</f>
        <v>0</v>
      </c>
      <c r="BT3">
        <f>IF(BR3&gt;75,BR3-75,0)</f>
        <v>0</v>
      </c>
      <c r="BU3" s="9">
        <f>(BS3*0.5)+(BT3*0.25)</f>
        <v>0</v>
      </c>
      <c r="BV3" s="8"/>
      <c r="BW3">
        <f>IF(BV3&gt;50,BV3-50,0)</f>
        <v>0</v>
      </c>
      <c r="BX3">
        <f>IF(BV3&gt;75,BV3-75,0)</f>
        <v>0</v>
      </c>
      <c r="BY3" s="9">
        <f>(BW3*0.5)+(BX3*0.25)</f>
        <v>0</v>
      </c>
      <c r="BZ3" s="8"/>
      <c r="CA3">
        <f>IF(BZ3&gt;50,BZ3-50,0)</f>
        <v>0</v>
      </c>
      <c r="CB3">
        <f>IF(BZ3&gt;75,BZ3-75,0)</f>
        <v>0</v>
      </c>
      <c r="CC3" s="9">
        <f>(CA3*0.5)+(CB3*0.25)</f>
        <v>0</v>
      </c>
      <c r="CD3" s="8"/>
      <c r="CE3">
        <f>IF(CD3&gt;50,CD3-50,0)</f>
        <v>0</v>
      </c>
      <c r="CF3">
        <f>IF(CD3&gt;75,CD3-75,0)</f>
        <v>0</v>
      </c>
      <c r="CG3" s="9">
        <f>(CE3*0.5)+(CF3*0.25)</f>
        <v>0</v>
      </c>
      <c r="CH3" s="8"/>
      <c r="CI3">
        <f>IF(CH3&gt;50,CH3-50,0)</f>
        <v>0</v>
      </c>
      <c r="CJ3">
        <f>IF(CH3&gt;75,CH3-75,0)</f>
        <v>0</v>
      </c>
      <c r="CK3" s="9">
        <f>(CI3*0.5)+(CJ3*0.25)</f>
        <v>0</v>
      </c>
      <c r="CL3" s="8"/>
      <c r="CM3">
        <f>IF(CL3&gt;50,CL3-50,0)</f>
        <v>0</v>
      </c>
      <c r="CN3">
        <f>IF(CL3&gt;75,CL3-75,0)</f>
        <v>0</v>
      </c>
      <c r="CO3" s="9">
        <f>(CM3*0.5)+(CN3*0.25)</f>
        <v>0</v>
      </c>
      <c r="CP3" s="8"/>
      <c r="CQ3">
        <f>IF(CP3&gt;50,CP3-50,0)</f>
        <v>0</v>
      </c>
      <c r="CR3">
        <f>IF(CP3&gt;75,CP3-75,0)</f>
        <v>0</v>
      </c>
      <c r="CS3" s="9">
        <f>(CQ3*0.5)+(CR3*0.25)</f>
        <v>0</v>
      </c>
      <c r="CT3" s="8">
        <v>80</v>
      </c>
      <c r="CU3">
        <f>IF(CT3&gt;50,CT3-50,0)</f>
        <v>30</v>
      </c>
      <c r="CV3">
        <f>IF(CT3&gt;75,CT3-75,0)</f>
        <v>5</v>
      </c>
      <c r="CW3" s="9">
        <f>(CU3*0.5)+(CV3*0.25)</f>
        <v>16.25</v>
      </c>
      <c r="CX3" s="8">
        <v>95</v>
      </c>
      <c r="CY3">
        <f>IF(CX3&gt;50,CX3-50,0)</f>
        <v>45</v>
      </c>
      <c r="CZ3">
        <f>IF(CX3&gt;75,CX3-75,0)</f>
        <v>20</v>
      </c>
      <c r="DA3" s="9">
        <f>(CY3*0.5)+(CZ3*0.25)</f>
        <v>27.5</v>
      </c>
      <c r="DB3" s="8">
        <v>80</v>
      </c>
      <c r="DC3">
        <f>IF(DB3&gt;50,DB3-50,0)</f>
        <v>30</v>
      </c>
      <c r="DD3">
        <f>IF(DB3&gt;75,DB3-75,0)</f>
        <v>5</v>
      </c>
      <c r="DE3" s="9">
        <f>(DC3*0.5)+(DD3*0.25)</f>
        <v>16.25</v>
      </c>
      <c r="DF3" s="8"/>
      <c r="DG3">
        <f>IF(DF3&gt;50,DF3-50,0)</f>
        <v>0</v>
      </c>
      <c r="DH3">
        <f>IF(DF3&gt;75,DF3-75,0)</f>
        <v>0</v>
      </c>
      <c r="DI3" s="9">
        <f>(DG3*0.5)+(DH3*0.25)</f>
        <v>0</v>
      </c>
      <c r="DJ3" s="8">
        <v>60</v>
      </c>
      <c r="DK3">
        <f>IF(DJ3&gt;50,DJ3-50,0)</f>
        <v>10</v>
      </c>
      <c r="DL3">
        <f>IF(DJ3&gt;75,DJ3-75,0)</f>
        <v>0</v>
      </c>
      <c r="DM3" s="9">
        <f>(DK3*0.5)+(DL3*0.25)</f>
        <v>5</v>
      </c>
      <c r="DN3" s="8">
        <v>70</v>
      </c>
      <c r="DO3">
        <f>IF(DN3&gt;50,DN3-50,0)</f>
        <v>20</v>
      </c>
      <c r="DP3">
        <f>IF(DN3&gt;75,DN3-75,0)</f>
        <v>0</v>
      </c>
      <c r="DQ3" s="9">
        <f>(DO3*0.5)+(DP3*0.25)</f>
        <v>10</v>
      </c>
      <c r="DR3" s="9"/>
      <c r="DS3" s="9">
        <f>IF(DR3&gt;50,DR3-50,0)</f>
        <v>0</v>
      </c>
      <c r="DT3">
        <f>IF(DR3&gt;75,DR3-75,0)</f>
        <v>0</v>
      </c>
      <c r="DU3" s="9">
        <f>(DS3*0.5)+(DT3*0.25)</f>
        <v>0</v>
      </c>
      <c r="DV3" s="21">
        <f>E3+I3+M3+Q3+U3+Y3+AC3+AG3+AK3+AO3+AS3+AW3+BA3+BE3+BI3+BM3+BQ3+BU3+BY3+CC3+CG3+CK3+CO3+CS3+CW3+DA3+DE3+DI3+DM3+DQ3+DS3</f>
        <v>222.5</v>
      </c>
      <c r="DW3" s="11">
        <f>B3+F3+J3+N3+R3+V3+Z3+AD3+AH3+AL3+AP3+AT3+AX3+BB3+BF3+BJ3+BN3+BR3+BV3+BZ3+CD3+CH3+CL3+CP3+CT3+CX3+DB3+DF3+DJ3+DN3+DR3</f>
        <v>1219</v>
      </c>
    </row>
    <row r="4" spans="1:127" ht="30" customHeight="1">
      <c r="A4" s="15" t="s">
        <v>170</v>
      </c>
      <c r="B4" s="8">
        <v>49</v>
      </c>
      <c r="C4">
        <f>IF(B4&gt;50,B4-50,0)</f>
        <v>0</v>
      </c>
      <c r="D4">
        <f>IF(B4&gt;75,B4-75,0)</f>
        <v>0</v>
      </c>
      <c r="E4" s="9">
        <f>(C4*0.5)+(D4*0.25)</f>
        <v>0</v>
      </c>
      <c r="F4" s="8">
        <v>46</v>
      </c>
      <c r="G4">
        <f>IF(F4&gt;50,F4-50,0)</f>
        <v>0</v>
      </c>
      <c r="H4">
        <f>IF(F4&gt;75,F4-75,0)</f>
        <v>0</v>
      </c>
      <c r="I4" s="9">
        <f>(G4*0.5)+(H4*0.25)</f>
        <v>0</v>
      </c>
      <c r="J4" s="8">
        <v>48</v>
      </c>
      <c r="K4">
        <f>IF(J4&gt;50,J4-50,0)</f>
        <v>0</v>
      </c>
      <c r="L4">
        <f>IF(J4&gt;75,J4-75,0)</f>
        <v>0</v>
      </c>
      <c r="M4" s="9">
        <f>(K4*0.5)+(L4*0.25)</f>
        <v>0</v>
      </c>
      <c r="N4" s="8">
        <v>50</v>
      </c>
      <c r="O4">
        <f>IF(N4&gt;50,N4-50,0)</f>
        <v>0</v>
      </c>
      <c r="P4">
        <f>IF(N4&gt;75,N4-75,0)</f>
        <v>0</v>
      </c>
      <c r="Q4" s="9">
        <f>(O4*0.5)+(P4*0.25)</f>
        <v>0</v>
      </c>
      <c r="R4" s="8">
        <v>48</v>
      </c>
      <c r="S4">
        <f>IF(R4&gt;50,R4-50,0)</f>
        <v>0</v>
      </c>
      <c r="T4">
        <f>IF(R4&gt;75,R4-75,0)</f>
        <v>0</v>
      </c>
      <c r="U4" s="9">
        <f>(S4*0.5)+(T4*0.25)</f>
        <v>0</v>
      </c>
      <c r="V4" s="8"/>
      <c r="W4">
        <f>IF(V4&gt;50,V4-50,0)</f>
        <v>0</v>
      </c>
      <c r="X4">
        <f>IF(V4&gt;75,V4-75,0)</f>
        <v>0</v>
      </c>
      <c r="Y4" s="9">
        <f>(W4*0.5)+(X4*0.25)</f>
        <v>0</v>
      </c>
      <c r="Z4" s="8"/>
      <c r="AA4">
        <f>IF(Z4&gt;50,Z4-50,0)</f>
        <v>0</v>
      </c>
      <c r="AB4">
        <f>IF(Z4&gt;75,Z4-75,0)</f>
        <v>0</v>
      </c>
      <c r="AC4" s="9">
        <f>(AA4*0.5)+(AB4*0.25)</f>
        <v>0</v>
      </c>
      <c r="AD4" s="8">
        <v>46</v>
      </c>
      <c r="AE4">
        <f>IF(AD4&gt;50,AD4-50,0)</f>
        <v>0</v>
      </c>
      <c r="AF4">
        <f>IF(AD4&gt;75,AD4-75,0)</f>
        <v>0</v>
      </c>
      <c r="AG4" s="9">
        <f>(AE4*0.5)+(AF4*0.25)</f>
        <v>0</v>
      </c>
      <c r="AH4" s="8">
        <v>51</v>
      </c>
      <c r="AI4">
        <f>IF(AH4&gt;50,AH4-50,0)</f>
        <v>1</v>
      </c>
      <c r="AJ4">
        <f>IF(AH4&gt;75,AH4-75,0)</f>
        <v>0</v>
      </c>
      <c r="AK4" s="9">
        <f>(AI4*0.5)+(AJ4*0.25)</f>
        <v>0.5</v>
      </c>
      <c r="AL4" s="8">
        <v>50</v>
      </c>
      <c r="AM4">
        <f>IF(AL4&gt;50,AL4-50,0)</f>
        <v>0</v>
      </c>
      <c r="AN4">
        <f>IF(AL4&gt;75,AL4-75,0)</f>
        <v>0</v>
      </c>
      <c r="AO4" s="9">
        <f>(AM4*0.5)+(AN4*0.25)</f>
        <v>0</v>
      </c>
      <c r="AP4" s="8">
        <v>54</v>
      </c>
      <c r="AQ4">
        <f>IF(AP4&gt;50,AP4-50,0)</f>
        <v>4</v>
      </c>
      <c r="AR4">
        <f>IF(AP4&gt;75,AP4-75,0)</f>
        <v>0</v>
      </c>
      <c r="AS4" s="9">
        <f>(AQ4*0.5)+(AR4*0.25)</f>
        <v>2</v>
      </c>
      <c r="AT4" s="8">
        <v>45</v>
      </c>
      <c r="AU4">
        <f>IF(AT4&gt;50,AT4-50,0)</f>
        <v>0</v>
      </c>
      <c r="AV4">
        <f>IF(AT4&gt;75,AT4-75,0)</f>
        <v>0</v>
      </c>
      <c r="AW4" s="9">
        <f>(AU4*0.5)+(AV4*0.25)</f>
        <v>0</v>
      </c>
      <c r="AX4" s="8"/>
      <c r="AY4">
        <f>IF(AX4&gt;50,AX4-50,0)</f>
        <v>0</v>
      </c>
      <c r="AZ4">
        <f>IF(AX4&gt;75,AX4-75,0)</f>
        <v>0</v>
      </c>
      <c r="BA4" s="9">
        <f>(AY4*0.5)+(AZ4*0.25)</f>
        <v>0</v>
      </c>
      <c r="BB4" s="8"/>
      <c r="BC4">
        <f>IF(BB4&gt;50,BB4-50,0)</f>
        <v>0</v>
      </c>
      <c r="BD4">
        <f>IF(BB4&gt;75,BB4-75,0)</f>
        <v>0</v>
      </c>
      <c r="BE4" s="9">
        <f>(BC4*0.5)+(BD4*0.25)</f>
        <v>0</v>
      </c>
      <c r="BF4" s="8">
        <v>50</v>
      </c>
      <c r="BG4">
        <f>IF(BF4&gt;50,BF4-50,0)</f>
        <v>0</v>
      </c>
      <c r="BH4">
        <f>IF(BF4&gt;75,BF4-75,0)</f>
        <v>0</v>
      </c>
      <c r="BI4" s="9">
        <f>(BG4*0.5)+(BH4*0.25)</f>
        <v>0</v>
      </c>
      <c r="BJ4" s="8">
        <v>49</v>
      </c>
      <c r="BK4">
        <f>IF(BJ4&gt;50,BJ4-50,0)</f>
        <v>0</v>
      </c>
      <c r="BL4">
        <f>IF(BJ4&gt;75,BJ4-75,0)</f>
        <v>0</v>
      </c>
      <c r="BM4" s="9">
        <f>(BK4*0.5)+(BL4*0.25)</f>
        <v>0</v>
      </c>
      <c r="BN4" s="8">
        <v>53</v>
      </c>
      <c r="BO4">
        <f>IF(BN4&gt;50,BN4-50,0)</f>
        <v>3</v>
      </c>
      <c r="BP4">
        <f>IF(BN4&gt;75,BN4-75,0)</f>
        <v>0</v>
      </c>
      <c r="BQ4" s="9">
        <f>(BO4*0.5)+(BP4*0.25)</f>
        <v>1.5</v>
      </c>
      <c r="BR4" s="8">
        <v>49</v>
      </c>
      <c r="BS4">
        <f>IF(BR4&gt;50,BR4-50,0)</f>
        <v>0</v>
      </c>
      <c r="BT4">
        <f>IF(BR4&gt;75,BR4-75,0)</f>
        <v>0</v>
      </c>
      <c r="BU4" s="9">
        <f>(BS4*0.5)+(BT4*0.25)</f>
        <v>0</v>
      </c>
      <c r="BV4" s="8">
        <v>52</v>
      </c>
      <c r="BW4">
        <f>IF(BV4&gt;50,BV4-50,0)</f>
        <v>2</v>
      </c>
      <c r="BX4">
        <f>IF(BV4&gt;75,BV4-75,0)</f>
        <v>0</v>
      </c>
      <c r="BY4" s="9">
        <f>(BW4*0.5)+(BX4*0.25)</f>
        <v>1</v>
      </c>
      <c r="BZ4" s="8"/>
      <c r="CA4">
        <f>IF(BZ4&gt;50,BZ4-50,0)</f>
        <v>0</v>
      </c>
      <c r="CB4">
        <f>IF(BZ4&gt;75,BZ4-75,0)</f>
        <v>0</v>
      </c>
      <c r="CC4" s="9">
        <f>(CA4*0.5)+(CB4*0.25)</f>
        <v>0</v>
      </c>
      <c r="CD4" s="8"/>
      <c r="CE4">
        <f>IF(CD4&gt;50,CD4-50,0)</f>
        <v>0</v>
      </c>
      <c r="CF4">
        <f>IF(CD4&gt;75,CD4-75,0)</f>
        <v>0</v>
      </c>
      <c r="CG4" s="9">
        <f>(CE4*0.5)+(CF4*0.25)</f>
        <v>0</v>
      </c>
      <c r="CH4" s="8">
        <v>62</v>
      </c>
      <c r="CI4">
        <f>IF(CH4&gt;50,CH4-50,0)</f>
        <v>12</v>
      </c>
      <c r="CJ4">
        <f>IF(CH4&gt;75,CH4-75,0)</f>
        <v>0</v>
      </c>
      <c r="CK4" s="9">
        <f>(CI4*0.5)+(CJ4*0.25)</f>
        <v>6</v>
      </c>
      <c r="CL4" s="8">
        <v>47</v>
      </c>
      <c r="CM4">
        <f>IF(CL4&gt;50,CL4-50,0)</f>
        <v>0</v>
      </c>
      <c r="CN4">
        <f>IF(CL4&gt;75,CL4-75,0)</f>
        <v>0</v>
      </c>
      <c r="CO4" s="9">
        <f>(CM4*0.5)+(CN4*0.25)</f>
        <v>0</v>
      </c>
      <c r="CP4" s="8">
        <v>44</v>
      </c>
      <c r="CQ4">
        <f>IF(CP4&gt;50,CP4-50,0)</f>
        <v>0</v>
      </c>
      <c r="CR4">
        <f>IF(CP4&gt;75,CP4-75,0)</f>
        <v>0</v>
      </c>
      <c r="CS4" s="9">
        <f>(CQ4*0.5)+(CR4*0.25)</f>
        <v>0</v>
      </c>
      <c r="CT4" s="8">
        <v>66</v>
      </c>
      <c r="CU4">
        <f>IF(CT4&gt;50,CT4-50,0)</f>
        <v>16</v>
      </c>
      <c r="CV4">
        <f>IF(CT4&gt;75,CT4-75,0)</f>
        <v>0</v>
      </c>
      <c r="CW4" s="9">
        <f>(CU4*0.5)+(CV4*0.25)</f>
        <v>8</v>
      </c>
      <c r="CX4" s="8">
        <v>43</v>
      </c>
      <c r="CY4">
        <f>IF(CX4&gt;50,CX4-50,0)</f>
        <v>0</v>
      </c>
      <c r="CZ4">
        <f>IF(CX4&gt;75,CX4-75,0)</f>
        <v>0</v>
      </c>
      <c r="DA4" s="9">
        <f>(CY4*0.5)+(CZ4*0.25)</f>
        <v>0</v>
      </c>
      <c r="DB4" s="8"/>
      <c r="DC4">
        <f>IF(DB4&gt;50,DB4-50,0)</f>
        <v>0</v>
      </c>
      <c r="DD4">
        <f>IF(DB4&gt;75,DB4-75,0)</f>
        <v>0</v>
      </c>
      <c r="DE4" s="9">
        <f>(DC4*0.5)+(DD4*0.25)</f>
        <v>0</v>
      </c>
      <c r="DF4" s="8"/>
      <c r="DG4">
        <f>IF(DF4&gt;50,DF4-50,0)</f>
        <v>0</v>
      </c>
      <c r="DH4">
        <f>IF(DF4&gt;75,DF4-75,0)</f>
        <v>0</v>
      </c>
      <c r="DI4" s="9">
        <f>(DG4*0.5)+(DH4*0.25)</f>
        <v>0</v>
      </c>
      <c r="DJ4" s="8">
        <v>36</v>
      </c>
      <c r="DK4">
        <f>IF(DJ4&gt;50,DJ4-50,0)</f>
        <v>0</v>
      </c>
      <c r="DL4">
        <f>IF(DJ4&gt;75,DJ4-75,0)</f>
        <v>0</v>
      </c>
      <c r="DM4" s="9">
        <f>(DK4*0.5)+(DL4*0.25)</f>
        <v>0</v>
      </c>
      <c r="DN4" s="8">
        <v>51</v>
      </c>
      <c r="DO4">
        <f>IF(DN4&gt;50,DN4-50,0)</f>
        <v>1</v>
      </c>
      <c r="DP4">
        <f>IF(DN4&gt;75,DN4-75,0)</f>
        <v>0</v>
      </c>
      <c r="DQ4" s="9">
        <f>(DO4*0.5)+(DP4*0.25)</f>
        <v>0.5</v>
      </c>
      <c r="DR4" s="9"/>
      <c r="DS4" s="9">
        <f>IF(DR4&gt;50,DR4-50,0)</f>
        <v>0</v>
      </c>
      <c r="DT4">
        <f>IF(DR4&gt;75,DR4-75,0)</f>
        <v>0</v>
      </c>
      <c r="DU4" s="9">
        <f>(DS4*0.5)+(DT4*0.25)</f>
        <v>0</v>
      </c>
      <c r="DV4" s="21">
        <f>E4+I4+M4+Q4+U4+Y4+AC4+AG4+AK4+AO4+AS4+AW4+BA4+BE4+BI4+BM4+BQ4+BU4+BY4+CC4+CG4+CK4+CO4+CS4+CW4+DA4+DE4+DI4+DM4+DQ4+DS4</f>
        <v>19.5</v>
      </c>
      <c r="DW4" s="11">
        <f>B4+F4+J4+N4+R4+V4+Z4+AD4+AH4+AL4+AP4+AT4+AX4+BB4+BF4+BJ4+BN4+BR4+BV4+BZ4+CD4+CH4+CL4+CP4+CT4+CX4+DB4+DF4+DJ4+DN4+DR4</f>
        <v>1089</v>
      </c>
    </row>
    <row r="5" spans="1:127" ht="30" customHeight="1">
      <c r="A5" s="15" t="s">
        <v>171</v>
      </c>
      <c r="B5" s="8">
        <v>61</v>
      </c>
      <c r="C5">
        <f>IF(B5&gt;50,B5-50,0)</f>
        <v>11</v>
      </c>
      <c r="D5">
        <f>IF(B5&gt;75,B5-75,0)</f>
        <v>0</v>
      </c>
      <c r="E5" s="9">
        <f>(C5*0.5)+(D5*0.25)</f>
        <v>5.5</v>
      </c>
      <c r="F5" s="8">
        <v>62</v>
      </c>
      <c r="G5">
        <f>IF(F5&gt;50,F5-50,0)</f>
        <v>12</v>
      </c>
      <c r="H5">
        <f>IF(F5&gt;75,F5-75,0)</f>
        <v>0</v>
      </c>
      <c r="I5" s="9">
        <f>(G5*0.5)+(H5*0.25)</f>
        <v>6</v>
      </c>
      <c r="J5" s="8">
        <v>70</v>
      </c>
      <c r="K5">
        <f>IF(J5&gt;50,J5-50,0)</f>
        <v>20</v>
      </c>
      <c r="L5">
        <f>IF(J5&gt;75,J5-75,0)</f>
        <v>0</v>
      </c>
      <c r="M5" s="9">
        <f>(K5*0.5)+(L5*0.25)</f>
        <v>10</v>
      </c>
      <c r="N5" s="8">
        <v>64</v>
      </c>
      <c r="O5">
        <f>IF(N5&gt;50,N5-50,0)</f>
        <v>14</v>
      </c>
      <c r="P5">
        <f>IF(N5&gt;75,N5-75,0)</f>
        <v>0</v>
      </c>
      <c r="Q5" s="9">
        <f>(O5*0.5)+(P5*0.25)</f>
        <v>7</v>
      </c>
      <c r="R5" s="8">
        <v>62</v>
      </c>
      <c r="S5">
        <f>IF(R5&gt;50,R5-50,0)</f>
        <v>12</v>
      </c>
      <c r="T5">
        <f>IF(R5&gt;75,R5-75,0)</f>
        <v>0</v>
      </c>
      <c r="U5" s="9">
        <f>(S5*0.5)+(T5*0.25)</f>
        <v>6</v>
      </c>
      <c r="V5" s="8"/>
      <c r="W5">
        <f>IF(V5&gt;50,V5-50,0)</f>
        <v>0</v>
      </c>
      <c r="X5">
        <f>IF(V5&gt;75,V5-75,0)</f>
        <v>0</v>
      </c>
      <c r="Y5" s="9">
        <f>(W5*0.5)+(X5*0.25)</f>
        <v>0</v>
      </c>
      <c r="Z5" s="8"/>
      <c r="AA5">
        <f>IF(Z5&gt;50,Z5-50,0)</f>
        <v>0</v>
      </c>
      <c r="AB5">
        <f>IF(Z5&gt;75,Z5-75,0)</f>
        <v>0</v>
      </c>
      <c r="AC5" s="9">
        <f>(AA5*0.5)+(AB5*0.25)</f>
        <v>0</v>
      </c>
      <c r="AD5">
        <v>71</v>
      </c>
      <c r="AE5">
        <f>IF(AD5&gt;50,AD5-50,0)</f>
        <v>21</v>
      </c>
      <c r="AF5">
        <f>IF(AD5&gt;75,AD5-75,0)</f>
        <v>0</v>
      </c>
      <c r="AG5" s="9">
        <f>(AE5*0.5)+(AF5*0.25)</f>
        <v>10.5</v>
      </c>
      <c r="AH5" s="8">
        <v>75</v>
      </c>
      <c r="AI5">
        <f>IF(AH5&gt;50,AH5-50,0)</f>
        <v>25</v>
      </c>
      <c r="AJ5">
        <f>IF(AH5&gt;75,AH5-75,0)</f>
        <v>0</v>
      </c>
      <c r="AK5" s="9">
        <f>(AI5*0.5)+(AJ5*0.25)</f>
        <v>12.5</v>
      </c>
      <c r="AL5" s="8">
        <v>78</v>
      </c>
      <c r="AM5">
        <f>IF(AL5&gt;50,AL5-50,0)</f>
        <v>28</v>
      </c>
      <c r="AN5">
        <f>IF(AL5&gt;75,AL5-75,0)</f>
        <v>3</v>
      </c>
      <c r="AO5" s="9">
        <f>(AM5*0.5)+(AN5*0.25)</f>
        <v>14.75</v>
      </c>
      <c r="AP5" s="8">
        <v>75</v>
      </c>
      <c r="AQ5">
        <f>IF(AP5&gt;50,AP5-50,0)</f>
        <v>25</v>
      </c>
      <c r="AR5">
        <f>IF(AP5&gt;75,AP5-75,0)</f>
        <v>0</v>
      </c>
      <c r="AS5" s="9">
        <f>(AQ5*0.5)+(AR5*0.25)</f>
        <v>12.5</v>
      </c>
      <c r="AT5" s="8">
        <v>62</v>
      </c>
      <c r="AU5">
        <f>IF(AT5&gt;50,AT5-50,0)</f>
        <v>12</v>
      </c>
      <c r="AV5">
        <f>IF(AT5&gt;75,AT5-75,0)</f>
        <v>0</v>
      </c>
      <c r="AW5" s="9">
        <f>(AU5*0.5)+(AV5*0.25)</f>
        <v>6</v>
      </c>
      <c r="AX5" s="8"/>
      <c r="AY5">
        <f>IF(AX5&gt;50,AX5-50,0)</f>
        <v>0</v>
      </c>
      <c r="AZ5">
        <f>IF(AX5&gt;75,AX5-75,0)</f>
        <v>0</v>
      </c>
      <c r="BA5" s="9">
        <f>(AY5*0.5)+(AZ5*0.25)</f>
        <v>0</v>
      </c>
      <c r="BB5" s="8"/>
      <c r="BC5">
        <f>IF(BB5&gt;50,BB5-50,0)</f>
        <v>0</v>
      </c>
      <c r="BD5">
        <f>IF(BB5&gt;75,BB5-75,0)</f>
        <v>0</v>
      </c>
      <c r="BE5" s="9">
        <f>(BC5*0.5)+(BD5*0.25)</f>
        <v>0</v>
      </c>
      <c r="BF5" s="8">
        <v>69</v>
      </c>
      <c r="BG5">
        <f>IF(BF5&gt;50,BF5-50,0)</f>
        <v>19</v>
      </c>
      <c r="BH5">
        <f>IF(BF5&gt;75,BF5-75,0)</f>
        <v>0</v>
      </c>
      <c r="BI5" s="9">
        <f>(BG5*0.5)+(BH5*0.25)</f>
        <v>9.5</v>
      </c>
      <c r="BJ5" s="8">
        <v>55</v>
      </c>
      <c r="BK5">
        <f>IF(BJ5&gt;50,BJ5-50,0)</f>
        <v>5</v>
      </c>
      <c r="BL5">
        <f>IF(BJ5&gt;75,BJ5-75,0)</f>
        <v>0</v>
      </c>
      <c r="BM5" s="9">
        <f>(BK5*0.5)+(BL5*0.25)</f>
        <v>2.5</v>
      </c>
      <c r="BN5" s="8">
        <v>88</v>
      </c>
      <c r="BO5">
        <f>IF(BN5&gt;50,BN5-50,0)</f>
        <v>38</v>
      </c>
      <c r="BP5">
        <f>IF(BN5&gt;75,BN5-75,0)</f>
        <v>13</v>
      </c>
      <c r="BQ5" s="9">
        <f>(BO5*0.5)+(BP5*0.25)</f>
        <v>22.25</v>
      </c>
      <c r="BR5" s="8"/>
      <c r="BS5">
        <f>IF(BR5&gt;50,BR5-50,0)</f>
        <v>0</v>
      </c>
      <c r="BT5">
        <f>IF(BR5&gt;75,BR5-75,0)</f>
        <v>0</v>
      </c>
      <c r="BU5" s="9">
        <f>(BS5*0.5)+(BT5*0.25)</f>
        <v>0</v>
      </c>
      <c r="BV5" s="8">
        <v>77</v>
      </c>
      <c r="BW5">
        <f>IF(BV5&gt;50,BV5-50,0)</f>
        <v>27</v>
      </c>
      <c r="BX5">
        <f>IF(BV5&gt;75,BV5-75,0)</f>
        <v>2</v>
      </c>
      <c r="BY5" s="9">
        <f>(BW5*0.5)+(BX5*0.25)</f>
        <v>14</v>
      </c>
      <c r="BZ5" s="8"/>
      <c r="CA5">
        <f>IF(BZ5&gt;50,BZ5-50,0)</f>
        <v>0</v>
      </c>
      <c r="CB5">
        <f>IF(BZ5&gt;75,BZ5-75,0)</f>
        <v>0</v>
      </c>
      <c r="CC5" s="9">
        <f>(CA5*0.5)+(CB5*0.25)</f>
        <v>0</v>
      </c>
      <c r="CD5" s="8"/>
      <c r="CE5">
        <f>IF(CD5&gt;50,CD5-50,0)</f>
        <v>0</v>
      </c>
      <c r="CF5">
        <f>IF(CD5&gt;75,CD5-75,0)</f>
        <v>0</v>
      </c>
      <c r="CG5" s="9">
        <f>(CE5*0.5)+(CF5*0.25)</f>
        <v>0</v>
      </c>
      <c r="CH5" s="8">
        <v>79</v>
      </c>
      <c r="CI5">
        <f>IF(CH5&gt;50,CH5-50,0)</f>
        <v>29</v>
      </c>
      <c r="CJ5">
        <f>IF(CH5&gt;75,CH5-75,0)</f>
        <v>4</v>
      </c>
      <c r="CK5" s="9">
        <f>(CI5*0.5)+(CJ5*0.25)</f>
        <v>15.5</v>
      </c>
      <c r="CL5" s="8">
        <v>77</v>
      </c>
      <c r="CM5">
        <f>IF(CL5&gt;50,CL5-50,0)</f>
        <v>27</v>
      </c>
      <c r="CN5">
        <f>IF(CL5&gt;75,CL5-75,0)</f>
        <v>2</v>
      </c>
      <c r="CO5" s="9">
        <f>(CM5*0.5)+(CN5*0.25)</f>
        <v>14</v>
      </c>
      <c r="CP5" s="8">
        <v>81</v>
      </c>
      <c r="CQ5">
        <f>IF(CP5&gt;50,CP5-50,0)</f>
        <v>31</v>
      </c>
      <c r="CR5">
        <f>IF(CP5&gt;75,CP5-75,0)</f>
        <v>6</v>
      </c>
      <c r="CS5" s="9">
        <f>(CQ5*0.5)+(CR5*0.25)</f>
        <v>17</v>
      </c>
      <c r="CT5" s="8">
        <v>62</v>
      </c>
      <c r="CU5">
        <f>IF(CT5&gt;50,CT5-50,0)</f>
        <v>12</v>
      </c>
      <c r="CV5">
        <f>IF(CT5&gt;75,CT5-75,0)</f>
        <v>0</v>
      </c>
      <c r="CW5" s="9">
        <f>(CU5*0.5)+(CV5*0.25)</f>
        <v>6</v>
      </c>
      <c r="CX5" s="8">
        <v>77</v>
      </c>
      <c r="CY5">
        <f>IF(CX5&gt;50,CX5-50,0)</f>
        <v>27</v>
      </c>
      <c r="CZ5">
        <f>IF(CX5&gt;75,CX5-75,0)</f>
        <v>2</v>
      </c>
      <c r="DA5" s="9">
        <f>(CY5*0.5)+(CZ5*0.25)</f>
        <v>14</v>
      </c>
      <c r="DB5" s="8">
        <v>81</v>
      </c>
      <c r="DC5">
        <f>IF(DB5&gt;50,DB5-50,0)</f>
        <v>31</v>
      </c>
      <c r="DD5">
        <f>IF(DB5&gt;75,DB5-75,0)</f>
        <v>6</v>
      </c>
      <c r="DE5" s="9">
        <f>(DC5*0.5)+(DD5*0.25)</f>
        <v>17</v>
      </c>
      <c r="DF5" s="8"/>
      <c r="DG5">
        <f>IF(DF5&gt;37.5,DF5-37.5,0)</f>
        <v>0</v>
      </c>
      <c r="DH5">
        <f>IF(DF5&gt;75,DF5-75,0)</f>
        <v>0</v>
      </c>
      <c r="DI5" s="9">
        <f>(DG5*0.5)+(DH5*0.25)</f>
        <v>0</v>
      </c>
      <c r="DJ5" s="8">
        <v>70</v>
      </c>
      <c r="DK5">
        <f>IF(DJ5&gt;50,DJ5-50,0)</f>
        <v>20</v>
      </c>
      <c r="DL5">
        <f>IF(DJ5&gt;75,DJ5-75,0)</f>
        <v>0</v>
      </c>
      <c r="DM5" s="9">
        <f>(DK5*0.5)+(DL5*0.25)</f>
        <v>10</v>
      </c>
      <c r="DN5" s="8">
        <v>82</v>
      </c>
      <c r="DO5">
        <f>IF(DN5&gt;50,DN5-50,0)</f>
        <v>32</v>
      </c>
      <c r="DP5">
        <f>IF(DN5&gt;75,DN5-75,0)</f>
        <v>7</v>
      </c>
      <c r="DQ5" s="9">
        <f>(DO5*0.5)+(DP5*0.25)</f>
        <v>17.75</v>
      </c>
      <c r="DR5" s="9"/>
      <c r="DS5" s="9">
        <f>IF(DR5&gt;50,DR5-50,0)</f>
        <v>0</v>
      </c>
      <c r="DT5">
        <f>IF(DR5&gt;75,DR5-75,0)</f>
        <v>0</v>
      </c>
      <c r="DU5" s="9">
        <f>(DS5*0.5)+(DT5*0.25)</f>
        <v>0</v>
      </c>
      <c r="DV5" s="21">
        <f>E5+I5+M5+Q5+U5+Y5+AC5+AG5+AK5+AO5+AS5+AW5+BA5+BE5+BI5+BM5+BQ5+BU5+BY5+CC5+CG5+CK5+CO5+CS5+CW5+DA5+DE5+DI5+DM5+DQ5+DS5</f>
        <v>250.25</v>
      </c>
      <c r="DW5" s="11">
        <f>B5+F5+J5+N5+R5+V5+Z5+AD5+AH5+AL5+AP5+AT5+AX5+BB5+BF5+BJ5+BN5+BR5+BV5+BZ5+CD5+CH5+CL5+CP5+CT5+CX5+DB5+DF5+DJ5+DN5+DR5</f>
        <v>1578</v>
      </c>
    </row>
    <row r="6" spans="1:127" ht="30" customHeight="1">
      <c r="A6" s="15" t="s">
        <v>172</v>
      </c>
      <c r="B6" s="8">
        <v>64</v>
      </c>
      <c r="C6">
        <f>IF(B6&gt;50,B6-50,0)</f>
        <v>14</v>
      </c>
      <c r="D6">
        <f>IF(B6&gt;75,B6-75,0)</f>
        <v>0</v>
      </c>
      <c r="E6" s="9">
        <f>(C6*0.5)+(D6*0.25)</f>
        <v>7</v>
      </c>
      <c r="F6" s="8">
        <v>62</v>
      </c>
      <c r="G6">
        <f>IF(F6&gt;50,F6-50,0)</f>
        <v>12</v>
      </c>
      <c r="H6">
        <f>IF(F6&gt;75,F6-75,0)</f>
        <v>0</v>
      </c>
      <c r="I6" s="9">
        <f>(G6*0.5)+(H6*0.25)</f>
        <v>6</v>
      </c>
      <c r="J6" s="8">
        <v>68</v>
      </c>
      <c r="K6">
        <f>IF(J6&gt;50,J6-50,0)</f>
        <v>18</v>
      </c>
      <c r="L6">
        <f>IF(J6&gt;75,J6-75,0)</f>
        <v>0</v>
      </c>
      <c r="M6" s="9">
        <f>(K6*0.5)+(L6*0.25)</f>
        <v>9</v>
      </c>
      <c r="N6" s="8">
        <v>65</v>
      </c>
      <c r="O6">
        <f>IF(N6&gt;50,N6-50,0)</f>
        <v>15</v>
      </c>
      <c r="P6">
        <f>IF(N6&gt;75,N6-75,0)</f>
        <v>0</v>
      </c>
      <c r="Q6" s="9">
        <f>(O6*0.5)+(P6*0.25)</f>
        <v>7.5</v>
      </c>
      <c r="R6" s="8">
        <v>64</v>
      </c>
      <c r="S6">
        <f>IF(R6&gt;50,R6-50,0)</f>
        <v>14</v>
      </c>
      <c r="T6">
        <f>IF(R6&gt;75,R6-75,0)</f>
        <v>0</v>
      </c>
      <c r="U6" s="9">
        <f>(S6*0.5)+(T6*0.25)</f>
        <v>7</v>
      </c>
      <c r="V6" s="8"/>
      <c r="W6">
        <f>IF(V6&gt;50,V6-50,0)</f>
        <v>0</v>
      </c>
      <c r="X6">
        <f>IF(V6&gt;75,V6-75,0)</f>
        <v>0</v>
      </c>
      <c r="Y6" s="9">
        <f>(W6*0.5)+(X6*0.25)</f>
        <v>0</v>
      </c>
      <c r="Z6" s="8"/>
      <c r="AA6">
        <f>IF(Z6&gt;50,Z6-50,0)</f>
        <v>0</v>
      </c>
      <c r="AB6">
        <f>IF(Z6&gt;75,Z6-75,0)</f>
        <v>0</v>
      </c>
      <c r="AC6" s="9">
        <f>(AA6*0.5)+(AB6*0.25)</f>
        <v>0</v>
      </c>
      <c r="AD6" s="8">
        <v>75</v>
      </c>
      <c r="AE6">
        <f>IF(AD6&gt;50,AD6-50,0)</f>
        <v>25</v>
      </c>
      <c r="AF6">
        <f>IF(AD6&gt;75,AD6-75,0)</f>
        <v>0</v>
      </c>
      <c r="AG6" s="9">
        <f>(AE6*0.5)+(AF6*0.25)</f>
        <v>12.5</v>
      </c>
      <c r="AH6" s="8">
        <v>77</v>
      </c>
      <c r="AI6">
        <f>IF(AH6&gt;50,AH6-50,0)</f>
        <v>27</v>
      </c>
      <c r="AJ6">
        <f>IF(AH6&gt;75,AH6-75,0)</f>
        <v>2</v>
      </c>
      <c r="AK6" s="9">
        <f>(AI6*0.5)+(AJ6*0.25)</f>
        <v>14</v>
      </c>
      <c r="AL6" s="8">
        <v>75</v>
      </c>
      <c r="AM6">
        <f>IF(AL6&gt;50,AL6-50,0)</f>
        <v>25</v>
      </c>
      <c r="AN6">
        <f>IF(AL6&gt;75,AL6-75,0)</f>
        <v>0</v>
      </c>
      <c r="AO6" s="9">
        <f>(AM6*0.5)+(AN6*0.25)</f>
        <v>12.5</v>
      </c>
      <c r="AP6" s="8">
        <v>74</v>
      </c>
      <c r="AQ6">
        <f>IF(AP6&gt;50,AP6-50,0)</f>
        <v>24</v>
      </c>
      <c r="AR6">
        <f>IF(AP6&gt;75,AP6-75,0)</f>
        <v>0</v>
      </c>
      <c r="AS6" s="9">
        <f>(AQ6*0.5)+(AR6*0.25)</f>
        <v>12</v>
      </c>
      <c r="AT6" s="8">
        <v>67</v>
      </c>
      <c r="AU6">
        <f>IF(AT6&gt;50,AT6-50,0)</f>
        <v>17</v>
      </c>
      <c r="AV6">
        <f>IF(AT6&gt;75,AT6-75,0)</f>
        <v>0</v>
      </c>
      <c r="AW6" s="9">
        <f>(AU6*0.5)+(AV6*0.25)</f>
        <v>8.5</v>
      </c>
      <c r="AX6" s="8"/>
      <c r="AY6">
        <f>IF(AX6&gt;50,AX6-50,0)</f>
        <v>0</v>
      </c>
      <c r="AZ6">
        <f>IF(AX6&gt;75,AX6-75,0)</f>
        <v>0</v>
      </c>
      <c r="BA6" s="9">
        <f>(AY6*0.5)+(AZ6*0.25)</f>
        <v>0</v>
      </c>
      <c r="BB6" s="8"/>
      <c r="BC6">
        <f>IF(BB6&gt;50,BB6-50,0)</f>
        <v>0</v>
      </c>
      <c r="BD6">
        <f>IF(BB6&gt;75,BB6-75,0)</f>
        <v>0</v>
      </c>
      <c r="BE6" s="9">
        <f>(BC6*0.5)+(BD6*0.25)</f>
        <v>0</v>
      </c>
      <c r="BF6" s="8"/>
      <c r="BG6">
        <f>IF(BF6&gt;50,BF6-50,0)</f>
        <v>0</v>
      </c>
      <c r="BH6">
        <f>IF(BF6&gt;75,BF6-75,0)</f>
        <v>0</v>
      </c>
      <c r="BI6" s="9">
        <f>(BG6*0.5)+(BH6*0.25)</f>
        <v>0</v>
      </c>
      <c r="BJ6" s="8">
        <v>70</v>
      </c>
      <c r="BK6">
        <f>IF(BJ6&gt;50,BJ6-50,0)</f>
        <v>20</v>
      </c>
      <c r="BL6">
        <f>IF(BJ6&gt;75,BJ6-75,0)</f>
        <v>0</v>
      </c>
      <c r="BM6" s="9">
        <f>(BK6*0.5)+(BL6*0.25)</f>
        <v>10</v>
      </c>
      <c r="BN6" s="8">
        <v>85</v>
      </c>
      <c r="BO6">
        <f>IF(BN6&gt;50,BN6-50,0)</f>
        <v>35</v>
      </c>
      <c r="BP6">
        <f>IF(BN6&gt;75,BN6-75,0)</f>
        <v>10</v>
      </c>
      <c r="BQ6" s="9">
        <f>(BO6*0.5)+(BP6*0.25)</f>
        <v>20</v>
      </c>
      <c r="BR6" s="8">
        <v>86</v>
      </c>
      <c r="BS6">
        <f>IF(BR6&gt;50,BR6-50,0)</f>
        <v>36</v>
      </c>
      <c r="BT6">
        <f>IF(BR6&gt;75,BR6-75,0)</f>
        <v>11</v>
      </c>
      <c r="BU6" s="9">
        <f>(BS6*0.5)+(BT6*0.25)</f>
        <v>20.75</v>
      </c>
      <c r="BV6" s="8">
        <v>89</v>
      </c>
      <c r="BW6">
        <f>IF(BV6&gt;50,BV6-50,0)</f>
        <v>39</v>
      </c>
      <c r="BX6">
        <f>IF(BV6&gt;75,BV6-75,0)</f>
        <v>14</v>
      </c>
      <c r="BY6" s="9">
        <f>(BW6*0.5)+(BX6*0.25)</f>
        <v>23</v>
      </c>
      <c r="BZ6" s="8"/>
      <c r="CA6">
        <f>IF(BZ6&gt;50,BZ6-50,0)</f>
        <v>0</v>
      </c>
      <c r="CB6">
        <f>IF(BZ6&gt;75,BZ6-75,0)</f>
        <v>0</v>
      </c>
      <c r="CC6" s="9">
        <f>(CA6*0.5)+(CB6*0.25)</f>
        <v>0</v>
      </c>
      <c r="CD6" s="8"/>
      <c r="CE6">
        <f>IF(CD6&gt;50,CD6-50,0)</f>
        <v>0</v>
      </c>
      <c r="CF6">
        <f>IF(CD6&gt;75,CD6-75,0)</f>
        <v>0</v>
      </c>
      <c r="CG6" s="9">
        <f>(CE6*0.5)+(CF6*0.25)</f>
        <v>0</v>
      </c>
      <c r="CH6" s="8">
        <v>80</v>
      </c>
      <c r="CI6">
        <f>IF(CH6&gt;50,CH6-50,0)</f>
        <v>30</v>
      </c>
      <c r="CJ6">
        <f>IF(CH6&gt;75,CH6-75,0)</f>
        <v>5</v>
      </c>
      <c r="CK6" s="9">
        <f>(CI6*0.5)+(CJ6*0.25)</f>
        <v>16.25</v>
      </c>
      <c r="CL6" s="8">
        <v>80</v>
      </c>
      <c r="CM6">
        <f>IF(CL6&gt;50,CL6-50,0)</f>
        <v>30</v>
      </c>
      <c r="CN6">
        <f>IF(CL6&gt;75,CL6-75,0)</f>
        <v>5</v>
      </c>
      <c r="CO6" s="9">
        <f>(CM6*0.5)+(CN6*0.25)</f>
        <v>16.25</v>
      </c>
      <c r="CP6" s="8">
        <v>79</v>
      </c>
      <c r="CQ6">
        <f>IF(CP6&gt;50,CP6-50,0)</f>
        <v>29</v>
      </c>
      <c r="CR6">
        <f>IF(CP6&gt;75,CP6-75,0)</f>
        <v>4</v>
      </c>
      <c r="CS6" s="9">
        <f>(CQ6*0.5)+(CR6*0.25)</f>
        <v>15.5</v>
      </c>
      <c r="CT6" s="8">
        <v>75</v>
      </c>
      <c r="CU6">
        <f>IF(CT6&gt;50,CT6-50,0)</f>
        <v>25</v>
      </c>
      <c r="CV6">
        <f>IF(CT6&gt;75,CT6-75,0)</f>
        <v>0</v>
      </c>
      <c r="CW6" s="9">
        <f>(CU6*0.5)+(CV6*0.25)</f>
        <v>12.5</v>
      </c>
      <c r="CX6" s="8">
        <v>88</v>
      </c>
      <c r="CY6">
        <f>IF(CX6&gt;50,CX6-50,0)</f>
        <v>38</v>
      </c>
      <c r="CZ6">
        <f>IF(CX6&gt;75,CX6-75,0)</f>
        <v>13</v>
      </c>
      <c r="DA6" s="9">
        <f>(CY6*0.5)+(CZ6*0.25)</f>
        <v>22.25</v>
      </c>
      <c r="DB6" s="8">
        <v>80</v>
      </c>
      <c r="DC6">
        <f>IF(DB6&gt;50,DB6-50,0)</f>
        <v>30</v>
      </c>
      <c r="DD6">
        <f>IF(DB6&gt;75,DB6-75,0)</f>
        <v>5</v>
      </c>
      <c r="DE6" s="9">
        <f>(DC6*0.5)+(DD6*0.25)</f>
        <v>16.25</v>
      </c>
      <c r="DF6" s="8"/>
      <c r="DG6">
        <f>IF(DF6&gt;50,DF6-50,0)</f>
        <v>0</v>
      </c>
      <c r="DH6">
        <f>IF(DF6&gt;75,DF6-75,0)</f>
        <v>0</v>
      </c>
      <c r="DI6" s="9">
        <f>(DG6*0.5)+(DH6*0.25)</f>
        <v>0</v>
      </c>
      <c r="DJ6" s="8">
        <v>76</v>
      </c>
      <c r="DK6">
        <f>IF(DJ6&gt;50,DJ6-50,0)</f>
        <v>26</v>
      </c>
      <c r="DL6">
        <f>IF(DJ6&gt;75,DJ6-75,0)</f>
        <v>1</v>
      </c>
      <c r="DM6" s="9">
        <f>(DK6*0.5)+(DL6*0.25)</f>
        <v>13.25</v>
      </c>
      <c r="DN6" s="8">
        <v>81</v>
      </c>
      <c r="DO6">
        <f>IF(DN6&gt;50,DN6-50,0)</f>
        <v>31</v>
      </c>
      <c r="DP6">
        <f>IF(DN6&gt;75,DN6-75,0)</f>
        <v>6</v>
      </c>
      <c r="DQ6" s="9">
        <f>(DO6*0.5)+(DP6*0.25)</f>
        <v>17</v>
      </c>
      <c r="DR6" s="9"/>
      <c r="DS6" s="9">
        <f>IF(DR6&gt;50,DR6-50,0)</f>
        <v>0</v>
      </c>
      <c r="DT6">
        <f>IF(DR6&gt;75,DR6-75,0)</f>
        <v>0</v>
      </c>
      <c r="DU6" s="9">
        <f>(DS6*0.5)+(DT6*0.25)</f>
        <v>0</v>
      </c>
      <c r="DV6" s="21">
        <f>E6+I6+M6+Q6+U6+Y6+AC6+AG6+AK6+AO6+AS6+AW6+BA6+BE6+BI6+BM6+BQ6+BU6+BY6+CC6+CG6+CK6+CO6+CS6+CW6+DA6+DE6+DI6+DM6+DQ6+DS6</f>
        <v>299</v>
      </c>
      <c r="DW6" s="11">
        <f>B6+F6+J6+N6+R6+V6+Z6+AD6+AH6+AL6+AP6+AT6+AX6+BB6+BF6+BJ6+BN6+BR6+BV6+BZ6+CD6+CH6+CL6+CP6+CT6+CX6+DB6+DF6+DJ6+DN6</f>
        <v>1660</v>
      </c>
    </row>
    <row r="7" spans="1:127" ht="30" customHeight="1">
      <c r="A7" s="15" t="s">
        <v>95</v>
      </c>
      <c r="B7" s="8">
        <v>91</v>
      </c>
      <c r="C7">
        <f>IF(B7&gt;50,B7-50,0)</f>
        <v>41</v>
      </c>
      <c r="D7">
        <f>IF(B7&gt;75,B7-75,0)</f>
        <v>16</v>
      </c>
      <c r="E7" s="9">
        <f>(C7*0.5)+(D7*0.25)</f>
        <v>24.5</v>
      </c>
      <c r="F7" s="8">
        <v>88</v>
      </c>
      <c r="G7">
        <f>IF(F7&gt;50,F7-50,0)</f>
        <v>38</v>
      </c>
      <c r="H7">
        <f>IF(F7&gt;75,F7-75,0)</f>
        <v>13</v>
      </c>
      <c r="I7" s="9">
        <f>(G7*0.5)+(H7*0.25)</f>
        <v>22.25</v>
      </c>
      <c r="J7" s="8">
        <v>104</v>
      </c>
      <c r="K7">
        <f>IF(J7&gt;50,J7-50,0)</f>
        <v>54</v>
      </c>
      <c r="L7">
        <f>IF(J7&gt;75,J7-75,0)</f>
        <v>29</v>
      </c>
      <c r="M7" s="9">
        <f>(K7*0.5)+(L7*0.25)</f>
        <v>34.25</v>
      </c>
      <c r="N7" s="8">
        <v>132</v>
      </c>
      <c r="O7">
        <f>IF(N7&gt;50,N7-50,0)</f>
        <v>82</v>
      </c>
      <c r="P7">
        <f>IF(N7&gt;75,N7-75,0)</f>
        <v>57</v>
      </c>
      <c r="Q7" s="9">
        <f>(O7*0.5)+(P7*0.25)</f>
        <v>55.25</v>
      </c>
      <c r="R7" s="8">
        <v>129</v>
      </c>
      <c r="S7">
        <f>IF(R7&gt;50,R7-50,0)</f>
        <v>79</v>
      </c>
      <c r="T7">
        <f>IF(R7&gt;75,R7-75,0)</f>
        <v>54</v>
      </c>
      <c r="U7" s="9">
        <f>(S7*0.5)+(T7*0.25)</f>
        <v>53</v>
      </c>
      <c r="V7" s="8"/>
      <c r="W7">
        <f>IF(V7&gt;50,V7-50,0)</f>
        <v>0</v>
      </c>
      <c r="X7">
        <f>IF(V7&gt;75,V7-75,0)</f>
        <v>0</v>
      </c>
      <c r="Y7" s="9">
        <f>(W7*0.5)+(X7*0.25)</f>
        <v>0</v>
      </c>
      <c r="Z7" s="8"/>
      <c r="AA7">
        <f>IF(Z7&gt;50,Z7-50,0)</f>
        <v>0</v>
      </c>
      <c r="AB7">
        <f>IF(Z7&gt;75,Z7-75,0)</f>
        <v>0</v>
      </c>
      <c r="AC7" s="9">
        <f>(AA7*0.5)+(AB7*0.25)</f>
        <v>0</v>
      </c>
      <c r="AD7" s="8">
        <v>97</v>
      </c>
      <c r="AE7">
        <f>IF(AD7&gt;50,AD7-50,0)</f>
        <v>47</v>
      </c>
      <c r="AF7">
        <f>IF(AD7&gt;75,AD7-75,0)</f>
        <v>22</v>
      </c>
      <c r="AG7" s="9">
        <f>(AE7*0.5)+(AF7*0.25)</f>
        <v>29</v>
      </c>
      <c r="AH7" s="8">
        <v>110</v>
      </c>
      <c r="AI7">
        <f>IF(AH7&gt;50,AH7-50,0)</f>
        <v>60</v>
      </c>
      <c r="AJ7">
        <f>IF(AH7&gt;75,AH7-75,0)</f>
        <v>35</v>
      </c>
      <c r="AK7" s="9">
        <f>(AI7*0.5)+(AJ7*0.25)</f>
        <v>38.75</v>
      </c>
      <c r="AL7" s="8">
        <v>95</v>
      </c>
      <c r="AM7">
        <f>IF(AL7&gt;50,AL7-50,0)</f>
        <v>45</v>
      </c>
      <c r="AN7">
        <f>IF(AL7&gt;75,AL7-75,0)</f>
        <v>20</v>
      </c>
      <c r="AO7" s="9">
        <f>(AM7*0.5)+(AN7*0.25)</f>
        <v>27.5</v>
      </c>
      <c r="AP7" s="8">
        <v>106</v>
      </c>
      <c r="AQ7">
        <f>IF(AP7&gt;50,AP7-50,0)</f>
        <v>56</v>
      </c>
      <c r="AR7">
        <f>IF(AP7&gt;75,AP7-75,0)</f>
        <v>31</v>
      </c>
      <c r="AS7" s="9">
        <f>(AQ7*0.5)+(AR7*0.25)</f>
        <v>35.75</v>
      </c>
      <c r="AT7" s="8">
        <v>105</v>
      </c>
      <c r="AU7">
        <f>IF(AT7&gt;50,AT7-50,0)</f>
        <v>55</v>
      </c>
      <c r="AV7">
        <f>IF(AT7&gt;75,AT7-75,0)</f>
        <v>30</v>
      </c>
      <c r="AW7" s="9">
        <f>(AU7*0.5)+(AV7*0.25)</f>
        <v>35</v>
      </c>
      <c r="AX7" s="8"/>
      <c r="AY7">
        <f>IF(AX7&gt;50,AX7-50,0)</f>
        <v>0</v>
      </c>
      <c r="AZ7">
        <f>IF(AX7&gt;75,AX7-75,0)</f>
        <v>0</v>
      </c>
      <c r="BA7" s="9">
        <f>(AY7*0.5)+(AZ7*0.25)</f>
        <v>0</v>
      </c>
      <c r="BB7" s="8"/>
      <c r="BC7">
        <f>IF(BB7&gt;50,BB7-50,0)</f>
        <v>0</v>
      </c>
      <c r="BD7">
        <f>IF(BB7&gt;75,BB7-75,0)</f>
        <v>0</v>
      </c>
      <c r="BE7" s="9">
        <f>(BC7*0.5)+(BD7*0.25)</f>
        <v>0</v>
      </c>
      <c r="BF7" s="8">
        <v>90</v>
      </c>
      <c r="BG7">
        <f>IF(BF7&gt;50,BF7-50,0)</f>
        <v>40</v>
      </c>
      <c r="BH7">
        <f>IF(BF7&gt;75,BF7-75,0)</f>
        <v>15</v>
      </c>
      <c r="BI7" s="9">
        <f>(BG7*0.5)+(BH7*0.25)</f>
        <v>23.75</v>
      </c>
      <c r="BJ7" s="8">
        <v>93</v>
      </c>
      <c r="BK7">
        <f>IF(BJ7&gt;50,BJ7-50,0)</f>
        <v>43</v>
      </c>
      <c r="BL7">
        <f>IF(BJ7&gt;75,BJ7-75,0)</f>
        <v>18</v>
      </c>
      <c r="BM7" s="9">
        <f>(BK7*0.5)+(BL7*0.25)</f>
        <v>26</v>
      </c>
      <c r="BN7" s="8">
        <v>108</v>
      </c>
      <c r="BO7">
        <f>IF(BN7&gt;50,BN7-50,0)</f>
        <v>58</v>
      </c>
      <c r="BP7">
        <f>IF(BN7&gt;75,BN7-75,0)</f>
        <v>33</v>
      </c>
      <c r="BQ7" s="9">
        <f>(BO7*0.5)+(BP7*0.25)</f>
        <v>37.25</v>
      </c>
      <c r="BR7" s="8">
        <v>122</v>
      </c>
      <c r="BS7">
        <f>IF(BR7&gt;50,BR7-50,0)</f>
        <v>72</v>
      </c>
      <c r="BT7">
        <f>IF(BR7&gt;75,BR7-75,0)</f>
        <v>47</v>
      </c>
      <c r="BU7" s="9">
        <f>(BS7*0.5)+(BT7*0.25)</f>
        <v>47.75</v>
      </c>
      <c r="BV7" s="8">
        <v>104</v>
      </c>
      <c r="BW7">
        <f>IF(BV7&gt;50,BV7-50,0)</f>
        <v>54</v>
      </c>
      <c r="BX7">
        <f>IF(BV7&gt;75,BV7-75,0)</f>
        <v>29</v>
      </c>
      <c r="BY7" s="9">
        <f>(BW7*0.5)+(BX7*0.25)</f>
        <v>34.25</v>
      </c>
      <c r="BZ7" s="8"/>
      <c r="CA7">
        <f>IF(BZ7&gt;50,BZ7-50,0)</f>
        <v>0</v>
      </c>
      <c r="CB7">
        <f>IF(BZ7&gt;75,BZ7-75,0)</f>
        <v>0</v>
      </c>
      <c r="CC7" s="9">
        <f>(CA7*0.5)+(CB7*0.25)</f>
        <v>0</v>
      </c>
      <c r="CD7" s="8"/>
      <c r="CE7">
        <f>IF(CD7&gt;50,CD7-50,0)</f>
        <v>0</v>
      </c>
      <c r="CF7">
        <f>IF(CD7&gt;75,CD7-75,0)</f>
        <v>0</v>
      </c>
      <c r="CG7" s="9">
        <f>(CE7*0.5)+(CF7*0.25)</f>
        <v>0</v>
      </c>
      <c r="CH7" s="8">
        <v>143</v>
      </c>
      <c r="CI7">
        <f>IF(CH7&gt;50,CH7-50,0)</f>
        <v>93</v>
      </c>
      <c r="CJ7">
        <f>IF(CH7&gt;75,CH7-75,0)</f>
        <v>68</v>
      </c>
      <c r="CK7" s="9">
        <f>(CI7*0.5)+(CJ7*0.25)</f>
        <v>63.5</v>
      </c>
      <c r="CL7" s="8">
        <v>138</v>
      </c>
      <c r="CM7">
        <f>IF(CL7&gt;50,CL7-50,0)</f>
        <v>88</v>
      </c>
      <c r="CN7">
        <f>IF(CL7&gt;75,CL7-75,0)</f>
        <v>63</v>
      </c>
      <c r="CO7" s="9">
        <f>(CM7*0.5)+(CN7*0.25)</f>
        <v>59.75</v>
      </c>
      <c r="CP7" s="8">
        <v>136</v>
      </c>
      <c r="CQ7">
        <f>IF(CP7&gt;50,CP7-50,0)</f>
        <v>86</v>
      </c>
      <c r="CR7">
        <f>IF(CP7&gt;75,CP7-75,0)</f>
        <v>61</v>
      </c>
      <c r="CS7" s="9">
        <f>(CQ7*0.5)+(CR7*0.25)</f>
        <v>58.25</v>
      </c>
      <c r="CT7" s="8">
        <v>100</v>
      </c>
      <c r="CU7">
        <f>IF(CT7&gt;50,CT7-50,0)</f>
        <v>50</v>
      </c>
      <c r="CV7">
        <f>IF(CT7&gt;75,CT7-75,0)</f>
        <v>25</v>
      </c>
      <c r="CW7" s="9">
        <f>(CU7*0.5)+(CV7*0.25)</f>
        <v>31.25</v>
      </c>
      <c r="CX7" s="8">
        <v>120</v>
      </c>
      <c r="CY7">
        <f>IF(CX7&gt;50,CX7-50,0)</f>
        <v>70</v>
      </c>
      <c r="CZ7">
        <f>IF(CX7&gt;75,CX7-75,0)</f>
        <v>45</v>
      </c>
      <c r="DA7" s="9">
        <f>(CY7*0.5)+(CZ7*0.25)</f>
        <v>46.25</v>
      </c>
      <c r="DB7" s="8">
        <v>100</v>
      </c>
      <c r="DC7">
        <f>IF(DB7&gt;50,DB7-50,0)</f>
        <v>50</v>
      </c>
      <c r="DD7">
        <f>IF(DB7&gt;75,DB7-75,0)</f>
        <v>25</v>
      </c>
      <c r="DE7" s="9">
        <f>(DC7*0.5)+(DD7*0.25)</f>
        <v>31.25</v>
      </c>
      <c r="DF7" s="8"/>
      <c r="DG7">
        <f>IF(DF7&gt;50,DF7-50,0)</f>
        <v>0</v>
      </c>
      <c r="DH7">
        <f>IF(DF7&gt;75,DF7-75,0)</f>
        <v>0</v>
      </c>
      <c r="DI7" s="9">
        <f>(DG7*0.5)+(DH7*0.25)</f>
        <v>0</v>
      </c>
      <c r="DJ7" s="8">
        <v>100</v>
      </c>
      <c r="DK7">
        <f>IF(DJ7&gt;50,DJ7-50,0)</f>
        <v>50</v>
      </c>
      <c r="DL7">
        <f>IF(DJ7&gt;75,DJ7-75,0)</f>
        <v>25</v>
      </c>
      <c r="DM7" s="9">
        <f>(DK7*0.5)+(DL7*0.25)</f>
        <v>31.25</v>
      </c>
      <c r="DN7" s="8">
        <v>100</v>
      </c>
      <c r="DO7">
        <f>IF(DN7&gt;50,DN7-50,0)</f>
        <v>50</v>
      </c>
      <c r="DP7">
        <f>IF(DN7&gt;75,DN7-75,0)</f>
        <v>25</v>
      </c>
      <c r="DQ7" s="9">
        <f>(DO7*0.5)+(DP7*0.25)</f>
        <v>31.25</v>
      </c>
      <c r="DR7" s="9"/>
      <c r="DS7" s="9">
        <f>IF(DR7&gt;50,DR7-50,0)</f>
        <v>0</v>
      </c>
      <c r="DT7">
        <f>IF(DR7&gt;75,DR7-75,0)</f>
        <v>0</v>
      </c>
      <c r="DU7" s="9">
        <f>(DS7*0.5)+(DT7*0.25)</f>
        <v>0</v>
      </c>
      <c r="DV7" s="21">
        <f>E7+I7+M7+Q7+U7+Y7+AC7+AG7+AK7+AO7+AS7+AW7+BA7+BE7+BI7+BM7+BQ7+BU7+BY7+CC7+CG7+CK7+CO7+CS7+CW7+DA7+DE7+DI7+DM7+DQ7+DS7</f>
        <v>877</v>
      </c>
      <c r="DW7" s="11">
        <f>B7+F7+J7+N7+R7+V7+Z7+AD7+AH7+AL7+AP7+AT7+AX7+BB7+BF7+BJ7+BN7+BR7+BV7+BZ7+CD7+CH7+CL7+CP7+CT7+CX7+DB7+DF7+DJ7+DN7</f>
        <v>2511</v>
      </c>
    </row>
    <row r="8" spans="1:127" ht="30" customHeight="1">
      <c r="A8" s="15" t="s">
        <v>173</v>
      </c>
      <c r="B8" s="8">
        <v>65</v>
      </c>
      <c r="C8">
        <f>IF(B8&gt;50,B8-50,0)</f>
        <v>15</v>
      </c>
      <c r="D8">
        <f>IF(B8&gt;75,B8-75,0)</f>
        <v>0</v>
      </c>
      <c r="E8" s="9">
        <f>(C8*0.5)+(D8*0.25)</f>
        <v>7.5</v>
      </c>
      <c r="F8" s="8"/>
      <c r="G8">
        <f>IF(F8&gt;50,F8-50,0)</f>
        <v>0</v>
      </c>
      <c r="H8">
        <f>IF(F8&gt;75,F8-75,0)</f>
        <v>0</v>
      </c>
      <c r="I8" s="9">
        <f>(G8*0.5)+(H8*0.25)</f>
        <v>0</v>
      </c>
      <c r="J8" s="8"/>
      <c r="K8">
        <f>IF(J8&gt;50,J8-50,0)</f>
        <v>0</v>
      </c>
      <c r="L8">
        <f>IF(J8&gt;75,J8-75,0)</f>
        <v>0</v>
      </c>
      <c r="M8" s="9">
        <f>(K8*0.5)+(L8*0.25)</f>
        <v>0</v>
      </c>
      <c r="N8" s="8"/>
      <c r="O8">
        <f>IF(N8&gt;50,N8-50,0)</f>
        <v>0</v>
      </c>
      <c r="P8">
        <f>IF(N8&gt;75,N8-75,0)</f>
        <v>0</v>
      </c>
      <c r="Q8" s="9">
        <f>(O8*0.5)+(P8*0.25)</f>
        <v>0</v>
      </c>
      <c r="R8" s="8"/>
      <c r="S8">
        <f>IF(R8&gt;50,R8-50,0)</f>
        <v>0</v>
      </c>
      <c r="T8">
        <f>IF(R8&gt;75,R8-75,0)</f>
        <v>0</v>
      </c>
      <c r="U8" s="9">
        <f>(S8*0.5)+(T8*0.25)</f>
        <v>0</v>
      </c>
      <c r="V8" s="8"/>
      <c r="W8">
        <f>IF(V8&gt;50,V8-50,0)</f>
        <v>0</v>
      </c>
      <c r="X8">
        <f>IF(V8&gt;75,V8-75,0)</f>
        <v>0</v>
      </c>
      <c r="Y8" s="9">
        <f>(W8*0.5)+(X8*0.25)</f>
        <v>0</v>
      </c>
      <c r="Z8" s="8"/>
      <c r="AA8">
        <f>IF(Z8&gt;50,Z8-50,0)</f>
        <v>0</v>
      </c>
      <c r="AB8">
        <f>IF(Z8&gt;75,Z8-75,0)</f>
        <v>0</v>
      </c>
      <c r="AC8" s="9">
        <f>(AA8*0.5)+(AB8*0.25)</f>
        <v>0</v>
      </c>
      <c r="AD8" s="8">
        <v>0</v>
      </c>
      <c r="AE8">
        <f>IF(AD8&gt;50,AD8-50,0)</f>
        <v>0</v>
      </c>
      <c r="AF8">
        <f>IF(AD8&gt;75,AD8-75,0)</f>
        <v>0</v>
      </c>
      <c r="AG8" s="9">
        <f>(AE8*0.5)+(AF8*0.25)</f>
        <v>0</v>
      </c>
      <c r="AH8" s="8"/>
      <c r="AI8">
        <f>IF(AH8&gt;50,AH8-50,0)</f>
        <v>0</v>
      </c>
      <c r="AJ8">
        <f>IF(AH8&gt;75,AH8-75,0)</f>
        <v>0</v>
      </c>
      <c r="AK8" s="9">
        <f>(AI8*0.5)+(AJ8*0.25)</f>
        <v>0</v>
      </c>
      <c r="AL8" s="8"/>
      <c r="AM8">
        <f>IF(AL8&gt;50,AL8-50,0)</f>
        <v>0</v>
      </c>
      <c r="AN8">
        <f>IF(AL8&gt;75,AL8-75,0)</f>
        <v>0</v>
      </c>
      <c r="AO8" s="9">
        <f>(AM8*0.5)+(AN8*0.25)</f>
        <v>0</v>
      </c>
      <c r="AP8" s="8"/>
      <c r="AQ8">
        <f>IF(AP8&gt;50,AP8-50,0)</f>
        <v>0</v>
      </c>
      <c r="AR8">
        <f>IF(AP8&gt;75,AP8-75,0)</f>
        <v>0</v>
      </c>
      <c r="AS8" s="9">
        <f>(AQ8*0.5)+(AR8*0.25)</f>
        <v>0</v>
      </c>
      <c r="AT8" s="8"/>
      <c r="AU8">
        <f>IF(AT8&gt;50,AT8-50,0)</f>
        <v>0</v>
      </c>
      <c r="AV8">
        <f>IF(AT8&gt;75,AT8-75,0)</f>
        <v>0</v>
      </c>
      <c r="AW8" s="9">
        <f>(AU8*0.5)+(AV8*0.25)</f>
        <v>0</v>
      </c>
      <c r="AX8" s="8"/>
      <c r="AY8">
        <f>IF(AX8&gt;50,AX8-50,0)</f>
        <v>0</v>
      </c>
      <c r="AZ8">
        <f>IF(AX8&gt;75,AX8-75,0)</f>
        <v>0</v>
      </c>
      <c r="BA8" s="9">
        <f>(AY8*0.5)+(AZ8*0.25)</f>
        <v>0</v>
      </c>
      <c r="BB8" s="8"/>
      <c r="BC8">
        <f>IF(BB8&gt;50,BB8-50,0)</f>
        <v>0</v>
      </c>
      <c r="BD8">
        <f>IF(BB8&gt;75,BB8-75,0)</f>
        <v>0</v>
      </c>
      <c r="BE8" s="9">
        <f>(BC8*0.5)+(BD8*0.25)</f>
        <v>0</v>
      </c>
      <c r="BF8" s="8"/>
      <c r="BG8">
        <f>IF(BF8&gt;50,BF8-50,0)</f>
        <v>0</v>
      </c>
      <c r="BH8">
        <f>IF(BF8&gt;75,BF8-75,0)</f>
        <v>0</v>
      </c>
      <c r="BI8" s="9">
        <f>(BG8*0.5)+(BH8*0.25)</f>
        <v>0</v>
      </c>
      <c r="BJ8" s="8"/>
      <c r="BK8">
        <f>IF(BJ8&gt;50,BJ8-50,0)</f>
        <v>0</v>
      </c>
      <c r="BL8">
        <f>IF(BJ8&gt;75,BJ8-75,0)</f>
        <v>0</v>
      </c>
      <c r="BM8" s="9">
        <f>(BK8*0.5)+(BL8*0.25)</f>
        <v>0</v>
      </c>
      <c r="BN8" s="8"/>
      <c r="BO8">
        <f>IF(BN8&gt;50,BN8-50,0)</f>
        <v>0</v>
      </c>
      <c r="BP8">
        <f>IF(BN8&gt;75,BN8-75,0)</f>
        <v>0</v>
      </c>
      <c r="BQ8" s="9">
        <f>(BO8*0.5)+(BP8*0.25)</f>
        <v>0</v>
      </c>
      <c r="BR8" s="8"/>
      <c r="BS8">
        <f>IF(BR8&gt;50,BR8-50,0)</f>
        <v>0</v>
      </c>
      <c r="BT8">
        <f>IF(BR8&gt;75,BR8-75,0)</f>
        <v>0</v>
      </c>
      <c r="BU8" s="9">
        <f>(BS8*0.5)+(BT8*0.25)</f>
        <v>0</v>
      </c>
      <c r="BV8" s="8"/>
      <c r="BW8">
        <f>IF(BV8&gt;50,BV8-50,0)</f>
        <v>0</v>
      </c>
      <c r="BX8">
        <f>IF(BV8&gt;75,BV8-75,0)</f>
        <v>0</v>
      </c>
      <c r="BY8" s="9">
        <f>(BW8*0.5)+(BX8*0.25)</f>
        <v>0</v>
      </c>
      <c r="BZ8" s="8"/>
      <c r="CA8">
        <f>IF(BZ8&gt;50,BZ8-50,0)</f>
        <v>0</v>
      </c>
      <c r="CB8">
        <f>IF(BZ8&gt;75,BZ8-75,0)</f>
        <v>0</v>
      </c>
      <c r="CC8" s="9">
        <f>(CA8*0.5)+(CB8*0.25)</f>
        <v>0</v>
      </c>
      <c r="CD8" s="8"/>
      <c r="CE8">
        <f>IF(CD8&gt;50,CD8-50,0)</f>
        <v>0</v>
      </c>
      <c r="CF8">
        <f>IF(CD8&gt;75,CD8-75,0)</f>
        <v>0</v>
      </c>
      <c r="CG8" s="9">
        <f>(CE8*0.5)+(CF8*0.25)</f>
        <v>0</v>
      </c>
      <c r="CH8" s="8"/>
      <c r="CI8">
        <f>IF(CH8&gt;50,CH8-50,0)</f>
        <v>0</v>
      </c>
      <c r="CJ8">
        <f>IF(CH8&gt;75,CH8-75,0)</f>
        <v>0</v>
      </c>
      <c r="CK8" s="9">
        <f>(CI8*0.5)+(CJ8*0.25)</f>
        <v>0</v>
      </c>
      <c r="CL8" s="8"/>
      <c r="CM8">
        <f>IF(CL8&gt;50,CL8-50,0)</f>
        <v>0</v>
      </c>
      <c r="CN8">
        <f>IF(CL8&gt;75,CL8-75,0)</f>
        <v>0</v>
      </c>
      <c r="CO8" s="9">
        <f>(CM8*0.5)+(CN8*0.25)</f>
        <v>0</v>
      </c>
      <c r="CP8" s="8">
        <v>80</v>
      </c>
      <c r="CQ8">
        <f>IF(CP8&gt;50,CP8-50,0)</f>
        <v>30</v>
      </c>
      <c r="CR8">
        <f>IF(CP8&gt;75,CP8-75,0)</f>
        <v>5</v>
      </c>
      <c r="CS8" s="9">
        <f>(CQ8*0.5)+(CR8*0.25)</f>
        <v>16.25</v>
      </c>
      <c r="CT8" s="8">
        <v>81</v>
      </c>
      <c r="CU8">
        <f>IF(CT8&gt;50,CT8-50,0)</f>
        <v>31</v>
      </c>
      <c r="CV8">
        <f>IF(CT8&gt;75,CT8-75,0)</f>
        <v>6</v>
      </c>
      <c r="CW8" s="9">
        <f>(CU8*0.5)+(CV8*0.25)</f>
        <v>17</v>
      </c>
      <c r="CX8" s="8"/>
      <c r="CY8">
        <f>IF(CX8&gt;50,CX8-50,0)</f>
        <v>0</v>
      </c>
      <c r="CZ8">
        <f>IF(CX8&gt;75,CX8-75,0)</f>
        <v>0</v>
      </c>
      <c r="DA8" s="9">
        <f>(CY8*0.5)+(CZ8*0.25)</f>
        <v>0</v>
      </c>
      <c r="DB8" s="8"/>
      <c r="DC8">
        <f>IF(DB8&gt;50,DB8-50,0)</f>
        <v>0</v>
      </c>
      <c r="DD8">
        <f>IF(DB8&gt;75,DB8-75,0)</f>
        <v>0</v>
      </c>
      <c r="DE8" s="9">
        <f>(DC8*0.5)+(DD8*0.25)</f>
        <v>0</v>
      </c>
      <c r="DF8" s="8"/>
      <c r="DG8">
        <f>IF(DF8&gt;50,DF8-50,0)</f>
        <v>0</v>
      </c>
      <c r="DH8">
        <f>IF(DF8&gt;75,DF8-75,0)</f>
        <v>0</v>
      </c>
      <c r="DI8" s="9">
        <f>(DG8*0.5)+(DH8*0.25)</f>
        <v>0</v>
      </c>
      <c r="DJ8" s="8">
        <v>63</v>
      </c>
      <c r="DK8">
        <f>IF(DJ8&gt;50,DJ8-50,0)</f>
        <v>13</v>
      </c>
      <c r="DL8">
        <f>IF(DJ8&gt;75,DJ8-75,0)</f>
        <v>0</v>
      </c>
      <c r="DM8" s="9">
        <f>(DK8*0.5)+(DL8*0.25)</f>
        <v>6.5</v>
      </c>
      <c r="DN8" s="8"/>
      <c r="DO8">
        <f>IF(DN8&gt;50,DN8-50,0)</f>
        <v>0</v>
      </c>
      <c r="DP8">
        <f>IF(DN8&gt;75,DN8-75,0)</f>
        <v>0</v>
      </c>
      <c r="DQ8" s="9">
        <f>(DO8*0.5)+(DP8*0.25)</f>
        <v>0</v>
      </c>
      <c r="DR8" s="9"/>
      <c r="DS8" s="9">
        <f>IF(DR8&gt;50,DR8-50,0)</f>
        <v>0</v>
      </c>
      <c r="DT8">
        <f>IF(DR8&gt;75,DR8-75,0)</f>
        <v>0</v>
      </c>
      <c r="DU8" s="9">
        <f>(DS8*0.5)+(DT8*0.25)</f>
        <v>0</v>
      </c>
      <c r="DV8" s="21">
        <f>E8+I8+M8+Q8+U8+Y8+AC8+AG8+AK8+AO8+AS8+AW8+BA8+BE8+BI8+BM8+BQ8+BU8+BY8+CC8+CG8+CK8+CO8+CS8+CW8+DA8+DE8+DI8+DM8+DQ8+DS8</f>
        <v>47.25</v>
      </c>
      <c r="DW8" s="11">
        <f>B8+F8+J8+N8+R8+V8+Z8+AD8+AH8+AL8+AP8+AT8+AX8+BB8+BF8+BJ8+BN8+BR8+BV8+BZ8+CD8+CH8+CL8+CP8+CT8+CX8+DB8+DF8+DJ8+DN8</f>
        <v>289</v>
      </c>
    </row>
    <row r="9" spans="1:127" ht="30" customHeight="1">
      <c r="A9" s="15" t="s">
        <v>27</v>
      </c>
      <c r="B9" s="8">
        <v>69</v>
      </c>
      <c r="C9">
        <f>IF(B9&gt;50,B9-50,0)</f>
        <v>19</v>
      </c>
      <c r="D9">
        <f>IF(B9&gt;75,B9-75,0)</f>
        <v>0</v>
      </c>
      <c r="E9" s="9">
        <f>(C9*0.5)+(D9*0.25)</f>
        <v>9.5</v>
      </c>
      <c r="F9" s="8"/>
      <c r="G9">
        <f>IF(F9&gt;50,F9-50,0)</f>
        <v>0</v>
      </c>
      <c r="H9">
        <f>IF(F9&gt;75,F9-75,0)</f>
        <v>0</v>
      </c>
      <c r="I9" s="9">
        <f>(G9*0.5)+(H9*0.25)</f>
        <v>0</v>
      </c>
      <c r="J9" s="8"/>
      <c r="K9">
        <f>IF(J9&gt;50,J9-50,0)</f>
        <v>0</v>
      </c>
      <c r="L9">
        <f>IF(J9&gt;75,J9-75,0)</f>
        <v>0</v>
      </c>
      <c r="M9" s="9">
        <f>(K9*0.5)+(L9*0.25)</f>
        <v>0</v>
      </c>
      <c r="N9" s="8">
        <v>93</v>
      </c>
      <c r="O9">
        <f>IF(N9&gt;50,N9-50,0)</f>
        <v>43</v>
      </c>
      <c r="P9">
        <f>IF(N9&gt;75,N9-75,0)</f>
        <v>18</v>
      </c>
      <c r="Q9" s="9">
        <f>(O9*0.5)+(P9*0.25)</f>
        <v>26</v>
      </c>
      <c r="R9" s="8"/>
      <c r="S9">
        <f>IF(R9&gt;50,R9-50,0)</f>
        <v>0</v>
      </c>
      <c r="T9">
        <f>IF(R9&gt;75,R9-75,0)</f>
        <v>0</v>
      </c>
      <c r="U9" s="9">
        <f>(S9*0.5)+(T9*0.25)</f>
        <v>0</v>
      </c>
      <c r="V9" s="8"/>
      <c r="W9">
        <f>IF(V9&gt;50,V9-50,0)</f>
        <v>0</v>
      </c>
      <c r="X9">
        <f>IF(V9&gt;75,V9-75,0)</f>
        <v>0</v>
      </c>
      <c r="Y9" s="9">
        <f>(W9*0.5)+(X9*0.25)</f>
        <v>0</v>
      </c>
      <c r="Z9" s="8"/>
      <c r="AA9">
        <f>IF(Z9&gt;50,Z9-50,0)</f>
        <v>0</v>
      </c>
      <c r="AB9">
        <f>IF(Z9&gt;75,Z9-75,0)</f>
        <v>0</v>
      </c>
      <c r="AC9" s="9">
        <f>(AA9*0.5)+(AB9*0.25)</f>
        <v>0</v>
      </c>
      <c r="AD9" s="8">
        <v>81</v>
      </c>
      <c r="AE9">
        <f>IF(AD9&gt;50,AD9-50,0)</f>
        <v>31</v>
      </c>
      <c r="AF9">
        <f>IF(AD9&gt;75,AD9-75,0)</f>
        <v>6</v>
      </c>
      <c r="AG9" s="9">
        <f>(AE9*0.5)+(AF9*0.25)</f>
        <v>17</v>
      </c>
      <c r="AH9" s="8">
        <v>81</v>
      </c>
      <c r="AI9">
        <f>IF(AH9&gt;50,AH9-50,0)</f>
        <v>31</v>
      </c>
      <c r="AJ9">
        <f>IF(AH9&gt;75,AH9-75,0)</f>
        <v>6</v>
      </c>
      <c r="AK9" s="9">
        <f>(AI9*0.5)+(AJ9*0.25)</f>
        <v>17</v>
      </c>
      <c r="AL9" s="8">
        <v>55</v>
      </c>
      <c r="AM9">
        <f>IF(AL9&gt;50,AL9-50,0)</f>
        <v>5</v>
      </c>
      <c r="AN9">
        <f>IF(AL9&gt;75,AL9-75,0)</f>
        <v>0</v>
      </c>
      <c r="AO9" s="9">
        <f>(AM9*0.5)+(AN9*0.25)</f>
        <v>2.5</v>
      </c>
      <c r="AP9" s="8"/>
      <c r="AQ9">
        <f>IF(AP9&gt;50,AP9-50,0)</f>
        <v>0</v>
      </c>
      <c r="AR9">
        <f>IF(AP9&gt;75,AP9-75,0)</f>
        <v>0</v>
      </c>
      <c r="AS9" s="9">
        <f>(AQ9*0.5)+(AR9*0.25)</f>
        <v>0</v>
      </c>
      <c r="AT9" s="8"/>
      <c r="AU9">
        <f>IF(AT9&gt;50,AT9-50,0)</f>
        <v>0</v>
      </c>
      <c r="AV9">
        <f>IF(AT9&gt;75,AT9-75,0)</f>
        <v>0</v>
      </c>
      <c r="AW9" s="9">
        <f>(AU9*0.5)+(AV9*0.25)</f>
        <v>0</v>
      </c>
      <c r="AX9" s="8"/>
      <c r="AY9">
        <f>IF(AX9&gt;50,AX9-50,0)</f>
        <v>0</v>
      </c>
      <c r="AZ9">
        <f>IF(AX9&gt;75,AX9-75,0)</f>
        <v>0</v>
      </c>
      <c r="BA9" s="9">
        <f>(AY9*0.5)+(AZ9*0.25)</f>
        <v>0</v>
      </c>
      <c r="BB9" s="8"/>
      <c r="BC9">
        <f>IF(BB9&gt;50,BB9-50,0)</f>
        <v>0</v>
      </c>
      <c r="BD9">
        <f>IF(BB9&gt;75,BB9-75,0)</f>
        <v>0</v>
      </c>
      <c r="BE9" s="9">
        <f>(BC9*0.5)+(BD9*0.25)</f>
        <v>0</v>
      </c>
      <c r="BF9" s="8"/>
      <c r="BG9">
        <f>IF(BF9&gt;50,BF9-50,0)</f>
        <v>0</v>
      </c>
      <c r="BH9">
        <f>IF(BF9&gt;75,BF9-75,0)</f>
        <v>0</v>
      </c>
      <c r="BI9" s="9">
        <f>(BG9*0.5)+(BH9*0.25)</f>
        <v>0</v>
      </c>
      <c r="BJ9" s="8"/>
      <c r="BK9">
        <f>IF(BJ9&gt;50,BJ9-50,0)</f>
        <v>0</v>
      </c>
      <c r="BL9">
        <f>IF(BJ9&gt;75,BJ9-75,0)</f>
        <v>0</v>
      </c>
      <c r="BM9" s="9">
        <f>(BK9*0.5)+(BL9*0.25)</f>
        <v>0</v>
      </c>
      <c r="BN9" s="8"/>
      <c r="BO9">
        <f>IF(BN9&gt;50,BN9-50,0)</f>
        <v>0</v>
      </c>
      <c r="BP9">
        <f>IF(BN9&gt;75,BN9-75,0)</f>
        <v>0</v>
      </c>
      <c r="BQ9" s="9">
        <f>(BO9*0.5)+(BP9*0.25)</f>
        <v>0</v>
      </c>
      <c r="BR9" s="8"/>
      <c r="BS9">
        <f>IF(BR9&gt;50,BR9-50,0)</f>
        <v>0</v>
      </c>
      <c r="BT9">
        <f>IF(BR9&gt;75,BR9-75,0)</f>
        <v>0</v>
      </c>
      <c r="BU9" s="9">
        <f>(BS9*0.5)+(BT9*0.25)</f>
        <v>0</v>
      </c>
      <c r="BV9" s="8"/>
      <c r="BW9">
        <f>IF(BV9&gt;50,BV9-50,0)</f>
        <v>0</v>
      </c>
      <c r="BX9">
        <f>IF(BV9&gt;75,BV9-75,0)</f>
        <v>0</v>
      </c>
      <c r="BY9" s="9">
        <f>(BW9*0.5)+(BX9*0.25)</f>
        <v>0</v>
      </c>
      <c r="BZ9" s="8"/>
      <c r="CA9">
        <f>IF(BZ9&gt;50,BZ9-50,0)</f>
        <v>0</v>
      </c>
      <c r="CB9">
        <f>IF(BZ9&gt;75,BZ9-75,0)</f>
        <v>0</v>
      </c>
      <c r="CC9" s="9">
        <f>(CA9*0.5)+(CB9*0.25)</f>
        <v>0</v>
      </c>
      <c r="CD9" s="8"/>
      <c r="CE9">
        <f>IF(CD9&gt;50,CD9-50,0)</f>
        <v>0</v>
      </c>
      <c r="CF9">
        <f>IF(CD9&gt;75,CD9-75,0)</f>
        <v>0</v>
      </c>
      <c r="CG9" s="9">
        <f>(CE9*0.5)+(CF9*0.25)</f>
        <v>0</v>
      </c>
      <c r="CH9" s="8"/>
      <c r="CI9">
        <f>IF(CH9&gt;50,CH9-50,0)</f>
        <v>0</v>
      </c>
      <c r="CJ9">
        <f>IF(CH9&gt;75,CH9-75,0)</f>
        <v>0</v>
      </c>
      <c r="CK9" s="9">
        <f>(CI9*0.5)+(CJ9*0.25)</f>
        <v>0</v>
      </c>
      <c r="CL9" s="8"/>
      <c r="CM9">
        <f>IF(CL9&gt;50,CL9-50,0)</f>
        <v>0</v>
      </c>
      <c r="CN9">
        <f>IF(CL9&gt;75,CL9-75,0)</f>
        <v>0</v>
      </c>
      <c r="CO9" s="9">
        <f>(CM9*0.5)+(CN9*0.25)</f>
        <v>0</v>
      </c>
      <c r="CP9" s="8"/>
      <c r="CQ9">
        <f>IF(CP9&gt;50,CP9-50,0)</f>
        <v>0</v>
      </c>
      <c r="CR9">
        <f>IF(CP9&gt;75,CP9-75,0)</f>
        <v>0</v>
      </c>
      <c r="CS9" s="9">
        <f>(CQ9*0.5)+(CR9*0.25)</f>
        <v>0</v>
      </c>
      <c r="CT9" s="8"/>
      <c r="CU9">
        <f>IF(CT9&gt;50,CT9-50,0)</f>
        <v>0</v>
      </c>
      <c r="CV9">
        <f>IF(CT9&gt;75,CT9-75,0)</f>
        <v>0</v>
      </c>
      <c r="CW9" s="9">
        <f>(CU9*0.5)+(CV9*0.25)</f>
        <v>0</v>
      </c>
      <c r="CX9" s="8"/>
      <c r="CY9">
        <f>IF(CX9&gt;50,CX9-50,0)</f>
        <v>0</v>
      </c>
      <c r="CZ9">
        <f>IF(CX9&gt;75,CX9-75,0)</f>
        <v>0</v>
      </c>
      <c r="DA9" s="9">
        <f>(CY9*0.5)+(CZ9*0.25)</f>
        <v>0</v>
      </c>
      <c r="DB9" s="8"/>
      <c r="DC9">
        <f>IF(DB9&gt;50,DB9-50,0)</f>
        <v>0</v>
      </c>
      <c r="DD9">
        <f>IF(DB9&gt;75,DB9-75,0)</f>
        <v>0</v>
      </c>
      <c r="DE9" s="9">
        <f>(DC9*0.5)+(DD9*0.25)</f>
        <v>0</v>
      </c>
      <c r="DF9" s="8"/>
      <c r="DG9">
        <f>IF(DF9&gt;50,DF9-50,0)</f>
        <v>0</v>
      </c>
      <c r="DH9">
        <f>IF(DF9&gt;75,DF9-75,0)</f>
        <v>0</v>
      </c>
      <c r="DI9" s="9">
        <f>(DG9*0.5)+(DH9*0.25)</f>
        <v>0</v>
      </c>
      <c r="DJ9" s="8"/>
      <c r="DK9">
        <f>IF(DJ9&gt;50,DJ9-50,0)</f>
        <v>0</v>
      </c>
      <c r="DL9">
        <f>IF(DJ9&gt;75,DJ9-75,0)</f>
        <v>0</v>
      </c>
      <c r="DM9" s="9">
        <f>(DK9*0.5)+(DL9*0.25)</f>
        <v>0</v>
      </c>
      <c r="DN9" s="8"/>
      <c r="DO9">
        <f>IF(DN9&gt;50,DN9-50,0)</f>
        <v>0</v>
      </c>
      <c r="DP9">
        <f>IF(DN9&gt;75,DN9-75,0)</f>
        <v>0</v>
      </c>
      <c r="DQ9" s="9">
        <f>(DO9*0.5)+(DP9*0.25)</f>
        <v>0</v>
      </c>
      <c r="DR9" s="9"/>
      <c r="DS9" s="9">
        <f>IF(DR9&gt;50,DR9-50,0)</f>
        <v>0</v>
      </c>
      <c r="DT9">
        <f>IF(DR9&gt;75,DR9-75,0)</f>
        <v>0</v>
      </c>
      <c r="DU9" s="9">
        <f>(DS9*0.5)+(DT9*0.25)</f>
        <v>0</v>
      </c>
      <c r="DV9" s="21">
        <f>E9+I9+M9+Q9+U9+Y9+AC9+AG9+AK9+AO9+AS9+AW9+BA9+BE9+BI9+BM9+BQ9+BU9+BY9+CC9+CG9+CK9+CO9+CS9+CW9+DA9+DE9+DI9+DM9+DQ9+DS9</f>
        <v>72</v>
      </c>
      <c r="DW9" s="11">
        <f>B9+F9+J9+N9+R9+V9+Z9+AD9+AH9+AL9+AP9+AT9+AX9+BB9+BF9+BJ9+BN9+BR9+BV9+BZ9+CD9+CH9+CL9+CP9+CT9+CX9+DB9+DF9+DJ9+DN9</f>
        <v>379</v>
      </c>
    </row>
    <row r="10" spans="1:127" ht="30" customHeight="1">
      <c r="A10" s="15" t="s">
        <v>174</v>
      </c>
      <c r="B10" s="8"/>
      <c r="C10">
        <f>IF(B10&gt;50,B10-50,0)</f>
        <v>0</v>
      </c>
      <c r="D10">
        <f>IF(B10&gt;75,B10-75,0)</f>
        <v>0</v>
      </c>
      <c r="E10" s="9">
        <f>(C10*0.5)+(D10*0.25)</f>
        <v>0</v>
      </c>
      <c r="F10" s="8"/>
      <c r="G10">
        <f>IF(F10&gt;50,F10-50,0)</f>
        <v>0</v>
      </c>
      <c r="H10">
        <f>IF(F10&gt;75,F10-75,0)</f>
        <v>0</v>
      </c>
      <c r="I10" s="9">
        <f>(G10*0.5)+(H10*0.25)</f>
        <v>0</v>
      </c>
      <c r="J10" s="8"/>
      <c r="K10">
        <f>IF(J10&gt;50,J10-50,0)</f>
        <v>0</v>
      </c>
      <c r="L10">
        <f>IF(J10&gt;75,J10-75,0)</f>
        <v>0</v>
      </c>
      <c r="M10" s="9">
        <f>(K10*0.5)+(L10*0.25)</f>
        <v>0</v>
      </c>
      <c r="N10" s="8"/>
      <c r="O10">
        <f>IF(N10&gt;50,N10-50,0)</f>
        <v>0</v>
      </c>
      <c r="P10">
        <f>IF(N10&gt;75,N10-75,0)</f>
        <v>0</v>
      </c>
      <c r="Q10" s="9">
        <f>(O10*0.5)+(P10*0.25)</f>
        <v>0</v>
      </c>
      <c r="R10" s="8"/>
      <c r="S10">
        <f>IF(R10&gt;50,R10-50,0)</f>
        <v>0</v>
      </c>
      <c r="T10">
        <f>IF(R10&gt;75,R10-75,0)</f>
        <v>0</v>
      </c>
      <c r="U10" s="9">
        <f>(S10*0.5)+(T10*0.25)</f>
        <v>0</v>
      </c>
      <c r="V10" s="8"/>
      <c r="W10">
        <f>IF(V10&gt;50,V10-50,0)</f>
        <v>0</v>
      </c>
      <c r="X10">
        <f>IF(V10&gt;75,V10-75,0)</f>
        <v>0</v>
      </c>
      <c r="Y10" s="9">
        <f>(W10*0.5)+(X10*0.25)</f>
        <v>0</v>
      </c>
      <c r="Z10" s="8"/>
      <c r="AA10">
        <f>IF(Z10&gt;50,Z10-50,0)</f>
        <v>0</v>
      </c>
      <c r="AB10">
        <f>IF(Z10&gt;75,Z10-75,0)</f>
        <v>0</v>
      </c>
      <c r="AC10" s="9">
        <f>(AA10*0.5)+(AB10*0.25)</f>
        <v>0</v>
      </c>
      <c r="AD10" s="8">
        <v>46</v>
      </c>
      <c r="AE10">
        <f>IF(AD10&gt;50,AD10-50,0)</f>
        <v>0</v>
      </c>
      <c r="AF10">
        <f>IF(AD10&gt;75,AD10-75,0)</f>
        <v>0</v>
      </c>
      <c r="AG10" s="9">
        <f>(AE10*0.5)+(AF10*0.25)</f>
        <v>0</v>
      </c>
      <c r="AH10" s="8">
        <v>65</v>
      </c>
      <c r="AI10">
        <f>IF(AH10&gt;50,AH10-50,0)</f>
        <v>15</v>
      </c>
      <c r="AJ10">
        <f>IF(AH10&gt;75,AH10-75,0)</f>
        <v>0</v>
      </c>
      <c r="AK10" s="9">
        <f>(AI10*0.5)+(AJ10*0.25)</f>
        <v>7.5</v>
      </c>
      <c r="AL10" s="8">
        <v>43</v>
      </c>
      <c r="AM10">
        <f>IF(AL10&gt;50,AL10-50,0)</f>
        <v>0</v>
      </c>
      <c r="AN10">
        <f>IF(AL10&gt;75,AL10-75,0)</f>
        <v>0</v>
      </c>
      <c r="AO10" s="9">
        <f>(AM10*0.5)+(AN10*0.25)</f>
        <v>0</v>
      </c>
      <c r="AP10" s="8">
        <v>57</v>
      </c>
      <c r="AQ10">
        <f>IF(AP10&gt;50,AP10-50,0)</f>
        <v>7</v>
      </c>
      <c r="AR10">
        <f>IF(AP10&gt;75,AP10-75,0)</f>
        <v>0</v>
      </c>
      <c r="AS10" s="9">
        <f>(AQ10*0.5)+(AR10*0.25)</f>
        <v>3.5</v>
      </c>
      <c r="AT10" s="8">
        <v>62</v>
      </c>
      <c r="AU10">
        <f>IF(AT10&gt;50,AT10-50,0)</f>
        <v>12</v>
      </c>
      <c r="AV10">
        <f>IF(AT10&gt;75,AT10-75,0)</f>
        <v>0</v>
      </c>
      <c r="AW10" s="9">
        <f>(AU10*0.5)+(AV10*0.25)</f>
        <v>6</v>
      </c>
      <c r="AX10" s="8"/>
      <c r="AY10">
        <f>IF(AX10&gt;50,AX10-50,0)</f>
        <v>0</v>
      </c>
      <c r="AZ10">
        <f>IF(AX10&gt;75,AX10-75,0)</f>
        <v>0</v>
      </c>
      <c r="BA10" s="9">
        <f>(AY10*0.5)+(AZ10*0.25)</f>
        <v>0</v>
      </c>
      <c r="BB10" s="8"/>
      <c r="BC10">
        <f>IF(BB10&gt;50,BB10-50,0)</f>
        <v>0</v>
      </c>
      <c r="BD10">
        <f>IF(BB10&gt;75,BB10-75,0)</f>
        <v>0</v>
      </c>
      <c r="BE10" s="9">
        <f>(BC10*0.5)+(BD10*0.25)</f>
        <v>0</v>
      </c>
      <c r="BF10" s="8">
        <v>42</v>
      </c>
      <c r="BG10">
        <f>IF(BF10&gt;50,BF10-50,0)</f>
        <v>0</v>
      </c>
      <c r="BH10">
        <f>IF(BF10&gt;75,BF10-75,0)</f>
        <v>0</v>
      </c>
      <c r="BI10" s="9">
        <f>(BG10*0.5)+(BH10*0.25)</f>
        <v>0</v>
      </c>
      <c r="BJ10" s="8">
        <v>62</v>
      </c>
      <c r="BK10">
        <f>IF(BJ10&gt;50,BJ10-50,0)</f>
        <v>12</v>
      </c>
      <c r="BL10">
        <f>IF(BJ10&gt;75,BJ10-75,0)</f>
        <v>0</v>
      </c>
      <c r="BM10" s="9">
        <f>(BK10*0.5)+(BL10*0.25)</f>
        <v>6</v>
      </c>
      <c r="BN10" s="8">
        <v>70</v>
      </c>
      <c r="BO10">
        <f>IF(BN10&gt;50,BN10-50,0)</f>
        <v>20</v>
      </c>
      <c r="BP10">
        <f>IF(BN10&gt;75,BN10-75,0)</f>
        <v>0</v>
      </c>
      <c r="BQ10" s="9">
        <f>(BO10*0.5)+(BP10*0.25)</f>
        <v>10</v>
      </c>
      <c r="BR10" s="8">
        <v>79</v>
      </c>
      <c r="BS10">
        <f>IF(BR10&gt;50,BR10-50,0)</f>
        <v>29</v>
      </c>
      <c r="BT10">
        <f>IF(BR10&gt;75,BR10-75,0)</f>
        <v>4</v>
      </c>
      <c r="BU10" s="9">
        <f>(BS10*0.5)+(BT10*0.25)</f>
        <v>15.5</v>
      </c>
      <c r="BV10" s="8">
        <v>92</v>
      </c>
      <c r="BW10">
        <f>IF(BV10&gt;50,BV10-50,0)</f>
        <v>42</v>
      </c>
      <c r="BX10">
        <f>IF(BV10&gt;75,BV10-75,0)</f>
        <v>17</v>
      </c>
      <c r="BY10" s="9">
        <f>(BW10*0.5)+(BX10*0.25)</f>
        <v>25.25</v>
      </c>
      <c r="BZ10" s="8"/>
      <c r="CA10">
        <f>IF(BZ10&gt;50,BZ10-50,0)</f>
        <v>0</v>
      </c>
      <c r="CB10">
        <f>IF(BZ10&gt;75,BZ10-75,0)</f>
        <v>0</v>
      </c>
      <c r="CC10" s="9">
        <f>(CA10*0.5)+(CB10*0.25)</f>
        <v>0</v>
      </c>
      <c r="CD10" s="8"/>
      <c r="CE10">
        <f>IF(CD10&gt;50,CD10-50,0)</f>
        <v>0</v>
      </c>
      <c r="CF10">
        <f>IF(CD10&gt;75,CD10-75,0)</f>
        <v>0</v>
      </c>
      <c r="CG10" s="9">
        <f>(CE10*0.5)+(CF10*0.25)</f>
        <v>0</v>
      </c>
      <c r="CH10" s="8">
        <v>73</v>
      </c>
      <c r="CI10">
        <f>IF(CH10&gt;50,CH10-50,0)</f>
        <v>23</v>
      </c>
      <c r="CJ10">
        <f>IF(CH10&gt;75,CH10-75,0)</f>
        <v>0</v>
      </c>
      <c r="CK10" s="9">
        <f>(CI10*0.5)+(CJ10*0.25)</f>
        <v>11.5</v>
      </c>
      <c r="CL10" s="8">
        <v>75</v>
      </c>
      <c r="CM10">
        <f>IF(CL10&gt;50,CL10-50,0)</f>
        <v>25</v>
      </c>
      <c r="CN10">
        <f>IF(CL10&gt;75,CL10-75,0)</f>
        <v>0</v>
      </c>
      <c r="CO10" s="9">
        <f>(CM10*0.5)+(CN10*0.25)</f>
        <v>12.5</v>
      </c>
      <c r="CP10" s="8">
        <v>66</v>
      </c>
      <c r="CQ10">
        <f>IF(CP10&gt;50,CP10-50,0)</f>
        <v>16</v>
      </c>
      <c r="CR10">
        <f>IF(CP10&gt;75,CP10-75,0)</f>
        <v>0</v>
      </c>
      <c r="CS10" s="9">
        <f>(CQ10*0.5)+(CR10*0.25)</f>
        <v>8</v>
      </c>
      <c r="CT10" s="8">
        <v>78</v>
      </c>
      <c r="CU10">
        <f>IF(CT10&gt;50,CT10-50,0)</f>
        <v>28</v>
      </c>
      <c r="CV10">
        <f>IF(CT10&gt;75,CT10-75,0)</f>
        <v>3</v>
      </c>
      <c r="CW10" s="9">
        <f>(CU10*0.5)+(CV10*0.25)</f>
        <v>14.75</v>
      </c>
      <c r="CX10" s="8">
        <v>80</v>
      </c>
      <c r="CY10">
        <f>IF(CX10&gt;50,CX10-50,0)</f>
        <v>30</v>
      </c>
      <c r="CZ10">
        <f>IF(CX10&gt;75,CX10-75,0)</f>
        <v>5</v>
      </c>
      <c r="DA10" s="9">
        <f>(CY10*0.5)+(CZ10*0.25)</f>
        <v>16.25</v>
      </c>
      <c r="DB10" s="8"/>
      <c r="DC10">
        <f>IF(DB10&gt;50,DB10-50,0)</f>
        <v>0</v>
      </c>
      <c r="DD10">
        <f>IF(DB10&gt;75,DB10-75,0)</f>
        <v>0</v>
      </c>
      <c r="DE10" s="9">
        <f>(DC10*0.5)+(DD10*0.25)</f>
        <v>0</v>
      </c>
      <c r="DF10" s="8"/>
      <c r="DG10">
        <f>IF(DF10&gt;50,DF10-50,0)</f>
        <v>0</v>
      </c>
      <c r="DH10">
        <f>IF(DF10&gt;75,DF10-75,0)</f>
        <v>0</v>
      </c>
      <c r="DI10" s="9">
        <f>(DG10*0.5)+(DH10*0.25)</f>
        <v>0</v>
      </c>
      <c r="DJ10" s="8">
        <v>75</v>
      </c>
      <c r="DK10">
        <f>IF(DJ10&gt;50,DJ10-50,0)</f>
        <v>25</v>
      </c>
      <c r="DL10">
        <f>IF(DJ10&gt;75,DJ10-75,0)</f>
        <v>0</v>
      </c>
      <c r="DM10" s="9">
        <f>(DK10*0.5)+(DL10*0.25)</f>
        <v>12.5</v>
      </c>
      <c r="DN10" s="8">
        <v>70</v>
      </c>
      <c r="DO10">
        <f>IF(DN10&gt;50,DN10-50,0)</f>
        <v>20</v>
      </c>
      <c r="DP10">
        <f>IF(DN10&gt;75,DN10-75,0)</f>
        <v>0</v>
      </c>
      <c r="DQ10" s="9">
        <f>(DO10*0.5)+(DP10*0.25)</f>
        <v>10</v>
      </c>
      <c r="DR10" s="9"/>
      <c r="DS10" s="9">
        <f>IF(DR10&gt;50,DR10-50,0)</f>
        <v>0</v>
      </c>
      <c r="DT10">
        <f>IF(DR10&gt;75,DR10-75,0)</f>
        <v>0</v>
      </c>
      <c r="DU10" s="9">
        <f>(DS10*0.5)+(DT10*0.25)</f>
        <v>0</v>
      </c>
      <c r="DV10" s="21">
        <f>E10+I10+M10+Q10+U10+Y10+AC10+AG10+AK10+AO10+AS10+AW10+BA10+BE10+BI10+BM10+BQ10+BU10+BY10+CC10+CG10+CK10+CO10+CS10+CW10+DA10+DE10+DI10+DM10+DQ10+DS10</f>
        <v>159.25</v>
      </c>
      <c r="DW10" s="11">
        <f>B10+F10+J10+N10+R10+V10+Z10+AD10+AH10+AL10+AP10+AT10+AX10+BB10+BF10+BJ10+BN10+BR10+BV10+BZ10+CD10+CH10+CL10+CP10+CT10+CX10+DB10+DF10+DJ10+DN10</f>
        <v>1135</v>
      </c>
    </row>
    <row r="11" spans="1:127" ht="30" customHeight="1">
      <c r="A11" s="15" t="s">
        <v>175</v>
      </c>
      <c r="B11" s="8"/>
      <c r="C11">
        <f>IF(B11&gt;50,B11-50,0)</f>
        <v>0</v>
      </c>
      <c r="D11">
        <f>IF(B11&gt;75,B11-75,0)</f>
        <v>0</v>
      </c>
      <c r="E11" s="9">
        <f>(C11*0.5)+(D11*0.25)</f>
        <v>0</v>
      </c>
      <c r="F11" s="8"/>
      <c r="G11">
        <f>IF(F11&gt;50,F11-50,0)</f>
        <v>0</v>
      </c>
      <c r="H11">
        <f>IF(F11&gt;75,F11-75,0)</f>
        <v>0</v>
      </c>
      <c r="I11" s="9">
        <f>(G11*0.5)+(H11*0.25)</f>
        <v>0</v>
      </c>
      <c r="J11" s="8"/>
      <c r="K11">
        <f>IF(J11&gt;50,J11-50,0)</f>
        <v>0</v>
      </c>
      <c r="L11">
        <f>IF(J11&gt;75,J11-75,0)</f>
        <v>0</v>
      </c>
      <c r="M11" s="9">
        <f>(K11*0.5)+(L11*0.25)</f>
        <v>0</v>
      </c>
      <c r="N11" s="8"/>
      <c r="O11">
        <f>IF(N11&gt;50,N11-50,0)</f>
        <v>0</v>
      </c>
      <c r="P11">
        <f>IF(N11&gt;75,N11-75,0)</f>
        <v>0</v>
      </c>
      <c r="Q11" s="9">
        <f>(O11*0.5)+(P11*0.25)</f>
        <v>0</v>
      </c>
      <c r="R11" s="8"/>
      <c r="S11">
        <f>IF(R11&gt;50,R11-50,0)</f>
        <v>0</v>
      </c>
      <c r="T11">
        <f>IF(R11&gt;75,R11-75,0)</f>
        <v>0</v>
      </c>
      <c r="U11" s="9">
        <f>(S11*0.5)+(T11*0.25)</f>
        <v>0</v>
      </c>
      <c r="V11" s="8"/>
      <c r="W11">
        <f>IF(V11&gt;50,V11-50,0)</f>
        <v>0</v>
      </c>
      <c r="X11">
        <f>IF(V11&gt;75,V11-75,0)</f>
        <v>0</v>
      </c>
      <c r="Y11" s="9">
        <f>(W11*0.5)+(X11*0.25)</f>
        <v>0</v>
      </c>
      <c r="Z11" s="8"/>
      <c r="AA11">
        <f>IF(Z11&gt;50,Z11-50,0)</f>
        <v>0</v>
      </c>
      <c r="AB11">
        <f>IF(Z11&gt;75,Z11-75,0)</f>
        <v>0</v>
      </c>
      <c r="AC11" s="9">
        <f>(AA11*0.5)+(AB11*0.25)</f>
        <v>0</v>
      </c>
      <c r="AD11" s="8">
        <v>0</v>
      </c>
      <c r="AE11">
        <f>IF(AD11&gt;50,AD11-50,0)</f>
        <v>0</v>
      </c>
      <c r="AF11">
        <f>IF(AD11&gt;75,AD11-75,0)</f>
        <v>0</v>
      </c>
      <c r="AG11" s="9">
        <f>(AE11*0.5)+(AF11*0.25)</f>
        <v>0</v>
      </c>
      <c r="AH11" s="8"/>
      <c r="AI11">
        <f>IF(AH11&gt;50,AH11-50,0)</f>
        <v>0</v>
      </c>
      <c r="AJ11">
        <f>IF(AH11&gt;75,AH11-75,0)</f>
        <v>0</v>
      </c>
      <c r="AK11" s="9">
        <f>(AI11*0.5)+(AJ11*0.25)</f>
        <v>0</v>
      </c>
      <c r="AL11" s="8"/>
      <c r="AM11">
        <f>IF(AL11&gt;50,AL11-50,0)</f>
        <v>0</v>
      </c>
      <c r="AN11">
        <f>IF(AL11&gt;75,AL11-75,0)</f>
        <v>0</v>
      </c>
      <c r="AO11" s="9">
        <f>(AM11*0.5)+(AN11*0.25)</f>
        <v>0</v>
      </c>
      <c r="AP11" s="8"/>
      <c r="AQ11">
        <f>IF(AP11&gt;50,AP11-50,0)</f>
        <v>0</v>
      </c>
      <c r="AR11">
        <f>IF(AP11&gt;75,AP11-75,0)</f>
        <v>0</v>
      </c>
      <c r="AS11" s="9">
        <f>(AQ11*0.5)+(AR11*0.25)</f>
        <v>0</v>
      </c>
      <c r="AT11" s="8"/>
      <c r="AU11">
        <f>IF(AT11&gt;50,AT11-50,0)</f>
        <v>0</v>
      </c>
      <c r="AV11">
        <f>IF(AT11&gt;75,AT11-75,0)</f>
        <v>0</v>
      </c>
      <c r="AW11" s="9">
        <f>(AU11*0.5)+(AV11*0.25)</f>
        <v>0</v>
      </c>
      <c r="AX11" s="8"/>
      <c r="AY11">
        <f>IF(AX11&gt;50,AX11-50,0)</f>
        <v>0</v>
      </c>
      <c r="AZ11">
        <f>IF(AX11&gt;75,AX11-75,0)</f>
        <v>0</v>
      </c>
      <c r="BA11" s="9">
        <f>(AY11*0.5)+(AZ11*0.25)</f>
        <v>0</v>
      </c>
      <c r="BB11" s="8"/>
      <c r="BC11">
        <f>IF(BB11&gt;50,BB11-50,0)</f>
        <v>0</v>
      </c>
      <c r="BD11">
        <f>IF(BB11&gt;75,BB11-75,0)</f>
        <v>0</v>
      </c>
      <c r="BE11" s="9">
        <f>(BC11*0.5)+(BD11*0.25)</f>
        <v>0</v>
      </c>
      <c r="BF11" s="8"/>
      <c r="BG11">
        <f>IF(BF11&gt;50,BF11-50,0)</f>
        <v>0</v>
      </c>
      <c r="BH11">
        <f>IF(BF11&gt;75,BF11-75,0)</f>
        <v>0</v>
      </c>
      <c r="BI11" s="9">
        <f>(BG11*0.5)+(BH11*0.25)</f>
        <v>0</v>
      </c>
      <c r="BJ11" s="8"/>
      <c r="BK11">
        <f>IF(BJ11&gt;50,BJ11-50,0)</f>
        <v>0</v>
      </c>
      <c r="BL11">
        <f>IF(BJ11&gt;75,BJ11-75,0)</f>
        <v>0</v>
      </c>
      <c r="BM11" s="9">
        <f>(BK11*0.5)+(BL11*0.25)</f>
        <v>0</v>
      </c>
      <c r="BN11" s="8"/>
      <c r="BO11">
        <f>IF(BN11&gt;50,BN11-50,0)</f>
        <v>0</v>
      </c>
      <c r="BP11">
        <f>IF(BN11&gt;75,BN11-75,0)</f>
        <v>0</v>
      </c>
      <c r="BQ11" s="9">
        <f>(BO11*0.5)+(BP11*0.25)</f>
        <v>0</v>
      </c>
      <c r="BR11" s="8"/>
      <c r="BS11">
        <f>IF(BR11&gt;50,BR11-50,0)</f>
        <v>0</v>
      </c>
      <c r="BT11">
        <f>IF(BR11&gt;75,BR11-75,0)</f>
        <v>0</v>
      </c>
      <c r="BU11" s="9">
        <f>(BS11*0.5)+(BT11*0.25)</f>
        <v>0</v>
      </c>
      <c r="BV11" s="8"/>
      <c r="BW11">
        <f>IF(BV11&gt;50,BV11-50,0)</f>
        <v>0</v>
      </c>
      <c r="BX11">
        <f>IF(BV11&gt;75,BV11-75,0)</f>
        <v>0</v>
      </c>
      <c r="BY11" s="9">
        <f>(BW11*0.5)+(BX11*0.25)</f>
        <v>0</v>
      </c>
      <c r="BZ11" s="8"/>
      <c r="CA11">
        <f>IF(BZ11&gt;50,BZ11-50,0)</f>
        <v>0</v>
      </c>
      <c r="CB11">
        <f>IF(BZ11&gt;75,BZ11-75,0)</f>
        <v>0</v>
      </c>
      <c r="CC11" s="9">
        <f>(CA11*0.5)+(CB11*0.25)</f>
        <v>0</v>
      </c>
      <c r="CD11" s="8"/>
      <c r="CE11">
        <f>IF(CD11&gt;50,CD11-50,0)</f>
        <v>0</v>
      </c>
      <c r="CF11">
        <f>IF(CD11&gt;75,CD11-75,0)</f>
        <v>0</v>
      </c>
      <c r="CG11" s="9">
        <f>(CE11*0.5)+(CF11*0.25)</f>
        <v>0</v>
      </c>
      <c r="CH11" s="8">
        <v>47</v>
      </c>
      <c r="CI11">
        <f>IF(CH11&gt;50,CH11-50,0)</f>
        <v>0</v>
      </c>
      <c r="CJ11">
        <f>IF(CH11&gt;75,CH11-75,0)</f>
        <v>0</v>
      </c>
      <c r="CK11" s="9">
        <f>(CI11*0.5)+(CJ11*0.25)</f>
        <v>0</v>
      </c>
      <c r="CL11" s="8">
        <v>41</v>
      </c>
      <c r="CM11">
        <f>IF(CL11&gt;50,CL11-50,0)</f>
        <v>0</v>
      </c>
      <c r="CN11">
        <f>IF(CL11&gt;75,CL11-75,0)</f>
        <v>0</v>
      </c>
      <c r="CO11" s="9">
        <f>(CM11*0.5)+(CN11*0.25)</f>
        <v>0</v>
      </c>
      <c r="CP11" s="8">
        <v>40</v>
      </c>
      <c r="CQ11">
        <f>IF(CP11&gt;50,CP11-50,0)</f>
        <v>0</v>
      </c>
      <c r="CR11">
        <f>IF(CP11&gt;75,CP11-75,0)</f>
        <v>0</v>
      </c>
      <c r="CS11" s="9">
        <f>(CQ11*0.5)+(CR11*0.25)</f>
        <v>0</v>
      </c>
      <c r="CT11" s="8">
        <v>45</v>
      </c>
      <c r="CU11">
        <f>IF(CT11&gt;50,CT11-50,0)</f>
        <v>0</v>
      </c>
      <c r="CV11">
        <f>IF(CT11&gt;75,CT11-75,0)</f>
        <v>0</v>
      </c>
      <c r="CW11" s="9">
        <f>(CU11*0.5)+(CV11*0.25)</f>
        <v>0</v>
      </c>
      <c r="CX11" s="8">
        <v>40</v>
      </c>
      <c r="CY11">
        <f>IF(CX11&gt;50,CX11-50,0)</f>
        <v>0</v>
      </c>
      <c r="CZ11">
        <f>IF(CX11&gt;75,CX11-75,0)</f>
        <v>0</v>
      </c>
      <c r="DA11" s="9">
        <f>(CY11*0.5)+(CZ11*0.25)</f>
        <v>0</v>
      </c>
      <c r="DB11" s="8">
        <v>69</v>
      </c>
      <c r="DC11">
        <f>IF(DB11&gt;50,DB11-50,0)</f>
        <v>19</v>
      </c>
      <c r="DD11">
        <f>IF(DB11&gt;75,DB11-75,0)</f>
        <v>0</v>
      </c>
      <c r="DE11" s="9">
        <f>(DC11*0.5)+(DD11*0.25)</f>
        <v>9.5</v>
      </c>
      <c r="DF11" s="8"/>
      <c r="DG11">
        <f>IF(DF11&gt;50,DF11-50,0)</f>
        <v>0</v>
      </c>
      <c r="DH11">
        <f>IF(DF11&gt;75,DF11-75,0)</f>
        <v>0</v>
      </c>
      <c r="DI11" s="9">
        <f>(DG11*0.5)+(DH11*0.25)</f>
        <v>0</v>
      </c>
      <c r="DJ11" s="8">
        <v>42</v>
      </c>
      <c r="DK11">
        <f>IF(DJ11&gt;50,DJ11-50,0)</f>
        <v>0</v>
      </c>
      <c r="DL11">
        <f>IF(DJ11&gt;75,DJ11-75,0)</f>
        <v>0</v>
      </c>
      <c r="DM11" s="9">
        <f>(DK11*0.5)+(DL11*0.25)</f>
        <v>0</v>
      </c>
      <c r="DN11" s="8">
        <v>48</v>
      </c>
      <c r="DO11">
        <f>IF(DN11&gt;50,DN11-50,0)</f>
        <v>0</v>
      </c>
      <c r="DP11">
        <f>IF(DN11&gt;75,DN11-75,0)</f>
        <v>0</v>
      </c>
      <c r="DQ11" s="9">
        <f>(DO11*0.5)+(DP11*0.25)</f>
        <v>0</v>
      </c>
      <c r="DR11" s="9"/>
      <c r="DS11" s="9">
        <f>IF(DR11&gt;50,DR11-50,0)</f>
        <v>0</v>
      </c>
      <c r="DT11">
        <f>IF(DR11&gt;75,DR11-75,0)</f>
        <v>0</v>
      </c>
      <c r="DU11" s="9">
        <f>(DS11*0.5)+(DT11*0.25)</f>
        <v>0</v>
      </c>
      <c r="DV11" s="21">
        <f>E11+I11+M11+Q11+U11+Y11+AC11+AG11+AK11+AO11+AS11+AW11+BA11+BE11+BI11+BM11+BQ11+BU11+BY11+CC11+CG11+CK11+CO11+CS11+CW11+DA11+DE11+DI11+DM11+DQ11+DS11</f>
        <v>9.5</v>
      </c>
      <c r="DW11" s="11">
        <f>B11+F11+J11+N11+R11+V11+Z11+AD11+AH11+AL11+AP11+AT11+AX11+BB11+BF11+BJ11+BN11+BR11+BV11+BZ11+CD11+CH11+CL11+CP11+CT11+CX11+DB11+DF11+DJ11+DN11</f>
        <v>372</v>
      </c>
    </row>
    <row r="12" spans="1:127" ht="30" customHeight="1">
      <c r="A12" s="15" t="s">
        <v>176</v>
      </c>
      <c r="B12" s="8"/>
      <c r="C12">
        <f>IF(B12&gt;50,B12-50,0)</f>
        <v>0</v>
      </c>
      <c r="D12">
        <f>IF(B12&gt;75,B12-75,0)</f>
        <v>0</v>
      </c>
      <c r="E12" s="9">
        <f>(C12*0.5)+(D12*0.25)</f>
        <v>0</v>
      </c>
      <c r="F12" s="8"/>
      <c r="G12">
        <f>IF(F12&gt;50,F12-50,0)</f>
        <v>0</v>
      </c>
      <c r="H12">
        <f>IF(F12&gt;75,F12-75,0)</f>
        <v>0</v>
      </c>
      <c r="I12" s="9">
        <f>(G12*0.5)+(H12*0.25)</f>
        <v>0</v>
      </c>
      <c r="J12" s="8"/>
      <c r="K12">
        <f>IF(J12&gt;50,J12-50,0)</f>
        <v>0</v>
      </c>
      <c r="L12">
        <f>IF(J12&gt;75,J12-75,0)</f>
        <v>0</v>
      </c>
      <c r="M12" s="9">
        <f>(K12*0.5)+(L12*0.25)</f>
        <v>0</v>
      </c>
      <c r="N12" s="8"/>
      <c r="O12">
        <f>IF(N12&gt;50,N12-50,0)</f>
        <v>0</v>
      </c>
      <c r="P12">
        <f>IF(N12&gt;75,N12-75,0)</f>
        <v>0</v>
      </c>
      <c r="Q12" s="9">
        <f>(O12*0.5)+(P12*0.25)</f>
        <v>0</v>
      </c>
      <c r="R12" s="8"/>
      <c r="S12">
        <f>IF(R12&gt;50,R12-50,0)</f>
        <v>0</v>
      </c>
      <c r="T12">
        <f>IF(R12&gt;75,R12-75,0)</f>
        <v>0</v>
      </c>
      <c r="U12" s="9">
        <f>(S12*0.5)+(T12*0.25)</f>
        <v>0</v>
      </c>
      <c r="V12" s="8"/>
      <c r="W12">
        <f>IF(V12&gt;50,V12-50,0)</f>
        <v>0</v>
      </c>
      <c r="X12">
        <f>IF(V12&gt;75,V12-75,0)</f>
        <v>0</v>
      </c>
      <c r="Y12" s="9">
        <f>(W12*0.5)+(X12*0.25)</f>
        <v>0</v>
      </c>
      <c r="Z12" s="8"/>
      <c r="AA12">
        <f>IF(Z12&gt;50,Z12-50,0)</f>
        <v>0</v>
      </c>
      <c r="AB12">
        <f>IF(Z12&gt;75,Z12-75,0)</f>
        <v>0</v>
      </c>
      <c r="AC12" s="9">
        <f>(AA12*0.5)+(AB12*0.25)</f>
        <v>0</v>
      </c>
      <c r="AD12" s="8">
        <v>0</v>
      </c>
      <c r="AE12">
        <f>IF(AD12&gt;50,AD12-50,0)</f>
        <v>0</v>
      </c>
      <c r="AF12">
        <f>IF(AD12&gt;75,AD12-75,0)</f>
        <v>0</v>
      </c>
      <c r="AG12" s="9">
        <f>(AE12*0.5)+(AF12*0.25)</f>
        <v>0</v>
      </c>
      <c r="AH12" s="8"/>
      <c r="AI12">
        <f>IF(AH12&gt;50,AH12-50,0)</f>
        <v>0</v>
      </c>
      <c r="AJ12">
        <f>IF(AH12&gt;75,AH12-75,0)</f>
        <v>0</v>
      </c>
      <c r="AK12" s="9">
        <f>(AI12*0.5)+(AJ12*0.25)</f>
        <v>0</v>
      </c>
      <c r="AL12" s="8"/>
      <c r="AM12">
        <f>IF(AL12&gt;50,AL12-50,0)</f>
        <v>0</v>
      </c>
      <c r="AN12">
        <f>IF(AL12&gt;75,AL12-75,0)</f>
        <v>0</v>
      </c>
      <c r="AO12" s="9">
        <f>(AM12*0.5)+(AN12*0.25)</f>
        <v>0</v>
      </c>
      <c r="AP12" s="8"/>
      <c r="AQ12">
        <f>IF(AP12&gt;50,AP12-50,0)</f>
        <v>0</v>
      </c>
      <c r="AR12">
        <f>IF(AP12&gt;75,AP12-75,0)</f>
        <v>0</v>
      </c>
      <c r="AS12" s="9">
        <f>(AQ12*0.5)+(AR12*0.25)</f>
        <v>0</v>
      </c>
      <c r="AT12" s="8"/>
      <c r="AU12">
        <f>IF(AT12&gt;50,AT12-50,0)</f>
        <v>0</v>
      </c>
      <c r="AV12">
        <f>IF(AT12&gt;75,AT12-75,0)</f>
        <v>0</v>
      </c>
      <c r="AW12" s="9">
        <f>(AU12*0.5)+(AV12*0.25)</f>
        <v>0</v>
      </c>
      <c r="AX12" s="8"/>
      <c r="AY12">
        <f>IF(AX12&gt;50,AX12-50,0)</f>
        <v>0</v>
      </c>
      <c r="AZ12">
        <f>IF(AX12&gt;75,AX12-75,0)</f>
        <v>0</v>
      </c>
      <c r="BA12" s="9">
        <f>(AY12*0.5)+(AZ12*0.25)</f>
        <v>0</v>
      </c>
      <c r="BB12" s="8"/>
      <c r="BC12">
        <f>IF(BB12&gt;50,BB12-50,0)</f>
        <v>0</v>
      </c>
      <c r="BD12">
        <f>IF(BB12&gt;75,BB12-75,0)</f>
        <v>0</v>
      </c>
      <c r="BE12" s="9">
        <f>(BC12*0.5)+(BD12*0.25)</f>
        <v>0</v>
      </c>
      <c r="BF12" s="8"/>
      <c r="BG12">
        <f>IF(BF12&gt;50,BF12-50,0)</f>
        <v>0</v>
      </c>
      <c r="BH12">
        <f>IF(BF12&gt;75,BF12-75,0)</f>
        <v>0</v>
      </c>
      <c r="BI12" s="9">
        <f>(BG12*0.5)+(BH12*0.25)</f>
        <v>0</v>
      </c>
      <c r="BJ12" s="8"/>
      <c r="BK12">
        <f>IF(BJ12&gt;50,BJ12-50,0)</f>
        <v>0</v>
      </c>
      <c r="BL12">
        <f>IF(BJ12&gt;75,BJ12-75,0)</f>
        <v>0</v>
      </c>
      <c r="BM12" s="9">
        <f>(BK12*0.5)+(BL12*0.25)</f>
        <v>0</v>
      </c>
      <c r="BN12" s="8"/>
      <c r="BO12">
        <f>IF(BN12&gt;50,BN12-50,0)</f>
        <v>0</v>
      </c>
      <c r="BP12">
        <f>IF(BN12&gt;75,BN12-75,0)</f>
        <v>0</v>
      </c>
      <c r="BQ12" s="9">
        <f>(BO12*0.5)+(BP12*0.25)</f>
        <v>0</v>
      </c>
      <c r="BR12" s="8"/>
      <c r="BS12">
        <f>IF(BR12&gt;50,BR12-50,0)</f>
        <v>0</v>
      </c>
      <c r="BT12">
        <f>IF(BR12&gt;75,BR12-75,0)</f>
        <v>0</v>
      </c>
      <c r="BU12" s="9">
        <f>(BS12*0.5)+(BT12*0.25)</f>
        <v>0</v>
      </c>
      <c r="BV12" s="8"/>
      <c r="BW12">
        <f>IF(BV12&gt;50,BV12-50,0)</f>
        <v>0</v>
      </c>
      <c r="BX12">
        <f>IF(BV12&gt;75,BV12-75,0)</f>
        <v>0</v>
      </c>
      <c r="BY12" s="9">
        <f>(BW12*0.5)+(BX12*0.25)</f>
        <v>0</v>
      </c>
      <c r="BZ12" s="8"/>
      <c r="CA12">
        <f>IF(BZ12&gt;50,BZ12-50,0)</f>
        <v>0</v>
      </c>
      <c r="CB12">
        <f>IF(BZ12&gt;75,BZ12-75,0)</f>
        <v>0</v>
      </c>
      <c r="CC12" s="9">
        <f>(CA12*0.5)+(CB12*0.25)</f>
        <v>0</v>
      </c>
      <c r="CD12" s="8"/>
      <c r="CE12">
        <f>IF(CD12&gt;50,CD12-50,0)</f>
        <v>0</v>
      </c>
      <c r="CF12">
        <f>IF(CD12&gt;75,CD12-75,0)</f>
        <v>0</v>
      </c>
      <c r="CG12" s="9">
        <f>(CE12*0.5)+(CF12*0.25)</f>
        <v>0</v>
      </c>
      <c r="CH12" s="8"/>
      <c r="CI12">
        <f>IF(CH12&gt;50,CH12-50,0)</f>
        <v>0</v>
      </c>
      <c r="CJ12">
        <f>IF(CH12&gt;75,CH12-75,0)</f>
        <v>0</v>
      </c>
      <c r="CK12" s="9">
        <f>(CI12*0.5)+(CJ12*0.25)</f>
        <v>0</v>
      </c>
      <c r="CL12" s="8"/>
      <c r="CM12">
        <f>IF(CL12&gt;50,CL12-50,0)</f>
        <v>0</v>
      </c>
      <c r="CN12">
        <f>IF(CL12&gt;75,CL12-75,0)</f>
        <v>0</v>
      </c>
      <c r="CO12" s="9">
        <f>(CM12*0.5)+(CN12*0.25)</f>
        <v>0</v>
      </c>
      <c r="CP12" s="8"/>
      <c r="CQ12">
        <f>IF(CP12&gt;50,CP12-50,0)</f>
        <v>0</v>
      </c>
      <c r="CR12">
        <f>IF(CP12&gt;75,CP12-75,0)</f>
        <v>0</v>
      </c>
      <c r="CS12" s="9">
        <f>(CQ12*0.5)+(CR12*0.25)</f>
        <v>0</v>
      </c>
      <c r="CT12" s="8">
        <v>40</v>
      </c>
      <c r="CU12">
        <f>IF(CT12&gt;50,CT12-50,0)</f>
        <v>0</v>
      </c>
      <c r="CV12">
        <f>IF(CT12&gt;75,CT12-75,0)</f>
        <v>0</v>
      </c>
      <c r="CW12" s="9">
        <f>(CU12*0.5)+(CV12*0.25)</f>
        <v>0</v>
      </c>
      <c r="CX12" s="8">
        <v>42</v>
      </c>
      <c r="CY12">
        <f>IF(CX12&gt;50,CX12-50,0)</f>
        <v>0</v>
      </c>
      <c r="CZ12">
        <f>IF(CX12&gt;75,CX12-75,0)</f>
        <v>0</v>
      </c>
      <c r="DA12" s="9">
        <f>(CY12*0.5)+(CZ12*0.25)</f>
        <v>0</v>
      </c>
      <c r="DB12" s="8">
        <v>48</v>
      </c>
      <c r="DC12">
        <f>IF(DB12&gt;50,DB12-50,0)</f>
        <v>0</v>
      </c>
      <c r="DD12">
        <f>IF(DB12&gt;75,DB12-75,0)</f>
        <v>0</v>
      </c>
      <c r="DE12" s="9">
        <f>(DC12*0.5)+(DD12*0.25)</f>
        <v>0</v>
      </c>
      <c r="DF12" s="8"/>
      <c r="DG12">
        <f>IF(DF12&gt;50,DF12-50,0)</f>
        <v>0</v>
      </c>
      <c r="DH12">
        <f>IF(DF12&gt;75,DF12-75,0)</f>
        <v>0</v>
      </c>
      <c r="DI12" s="9">
        <f>(DG12*0.5)+(DH12*0.25)</f>
        <v>0</v>
      </c>
      <c r="DJ12" s="8">
        <v>48</v>
      </c>
      <c r="DK12">
        <f>IF(DJ12&gt;50,DJ12-50,0)</f>
        <v>0</v>
      </c>
      <c r="DL12">
        <f>IF(DJ12&gt;75,DJ12-75,0)</f>
        <v>0</v>
      </c>
      <c r="DM12" s="9">
        <f>(DK12*0.5)+(DL12*0.25)</f>
        <v>0</v>
      </c>
      <c r="DN12" s="8">
        <v>63</v>
      </c>
      <c r="DO12">
        <f>IF(DN12&gt;50,DN12-50,0)</f>
        <v>13</v>
      </c>
      <c r="DP12">
        <f>IF(DN12&gt;75,DN12-75,0)</f>
        <v>0</v>
      </c>
      <c r="DQ12" s="9">
        <f>(DO12*0.5)+(DP12*0.25)</f>
        <v>6.5</v>
      </c>
      <c r="DR12" s="9"/>
      <c r="DS12" s="9">
        <f>IF(DR12&gt;50,DR12-50,0)</f>
        <v>0</v>
      </c>
      <c r="DT12">
        <f>IF(DR12&gt;75,DR12-75,0)</f>
        <v>0</v>
      </c>
      <c r="DU12" s="9">
        <f>(DS12*0.5)+(DT12*0.25)</f>
        <v>0</v>
      </c>
      <c r="DV12" s="21">
        <f>E12+I12+M12+Q12+U12+Y12+AC12+AG12+AK12+AO12+AS12+AW12+BA12+BE12+BI12+BM12+BQ12+BU12+BY12+CC12+CG12+CK12+CO12+CS12+CW12+DA12+DE12+DI12+DM12+DQ12+DS12</f>
        <v>6.5</v>
      </c>
      <c r="DW12" s="11">
        <f>B12+F12+J12+N12+R12+V12+Z12+AD12+AH12+AL12+AP12+AT12+AX12+BB12+BF12+BJ12+BN12+BR12+BV12+BZ12+CD12+CH12+CL12+CP12+CT12+CX12+DB12+DF12+DJ12+DN12</f>
        <v>241</v>
      </c>
    </row>
    <row r="13" spans="1:127" ht="30" customHeight="1">
      <c r="A13" s="15" t="s">
        <v>177</v>
      </c>
      <c r="B13" s="8"/>
      <c r="C13">
        <f>IF(B13&gt;50,B13-50,0)</f>
        <v>0</v>
      </c>
      <c r="D13">
        <f>IF(B13&gt;75,B13-75,0)</f>
        <v>0</v>
      </c>
      <c r="E13" s="9">
        <f>(C13*0.5)+(D13*0.25)</f>
        <v>0</v>
      </c>
      <c r="F13" s="8"/>
      <c r="G13">
        <f>IF(F13&gt;50,F13-50,0)</f>
        <v>0</v>
      </c>
      <c r="H13">
        <f>IF(F13&gt;75,F13-75,0)</f>
        <v>0</v>
      </c>
      <c r="I13" s="9">
        <f>(G13*0.5)+(H13*0.25)</f>
        <v>0</v>
      </c>
      <c r="J13" s="8"/>
      <c r="K13">
        <f>IF(J13&gt;50,J13-50,0)</f>
        <v>0</v>
      </c>
      <c r="L13">
        <f>IF(J13&gt;75,J13-75,0)</f>
        <v>0</v>
      </c>
      <c r="M13" s="9">
        <f>(K13*0.5)+(L13*0.25)</f>
        <v>0</v>
      </c>
      <c r="N13" s="8"/>
      <c r="O13">
        <f>IF(N13&gt;50,N13-50,0)</f>
        <v>0</v>
      </c>
      <c r="P13">
        <f>IF(N13&gt;75,N13-75,0)</f>
        <v>0</v>
      </c>
      <c r="Q13" s="9">
        <f>(O13*0.5)+(P13*0.25)</f>
        <v>0</v>
      </c>
      <c r="R13" s="8"/>
      <c r="S13">
        <f>IF(R13&gt;50,R13-50,0)</f>
        <v>0</v>
      </c>
      <c r="T13">
        <f>IF(R13&gt;75,R13-75,0)</f>
        <v>0</v>
      </c>
      <c r="U13" s="9">
        <f>(S13*0.5)+(T13*0.25)</f>
        <v>0</v>
      </c>
      <c r="V13" s="8"/>
      <c r="W13">
        <f>IF(V13&gt;50,V13-50,0)</f>
        <v>0</v>
      </c>
      <c r="X13">
        <f>IF(V13&gt;75,V13-75,0)</f>
        <v>0</v>
      </c>
      <c r="Y13" s="9">
        <f>(W13*0.5)+(X13*0.25)</f>
        <v>0</v>
      </c>
      <c r="Z13" s="8"/>
      <c r="AA13">
        <f>IF(Z13&gt;50,Z13-50,0)</f>
        <v>0</v>
      </c>
      <c r="AB13">
        <f>IF(Z13&gt;75,Z13-75,0)</f>
        <v>0</v>
      </c>
      <c r="AC13" s="9">
        <f>(AA13*0.5)+(AB13*0.25)</f>
        <v>0</v>
      </c>
      <c r="AD13" s="8">
        <v>0</v>
      </c>
      <c r="AE13">
        <f>IF(AD13&gt;50,AD13-50,0)</f>
        <v>0</v>
      </c>
      <c r="AF13">
        <f>IF(AD13&gt;75,AD13-75,0)</f>
        <v>0</v>
      </c>
      <c r="AG13" s="9">
        <f>(AE13*0.5)+(AF13*0.25)</f>
        <v>0</v>
      </c>
      <c r="AH13" s="8"/>
      <c r="AI13">
        <f>IF(AH13&gt;50,AH13-50,0)</f>
        <v>0</v>
      </c>
      <c r="AJ13">
        <f>IF(AH13&gt;75,AH13-75,0)</f>
        <v>0</v>
      </c>
      <c r="AK13" s="9">
        <f>(AI13*0.5)+(AJ13*0.25)</f>
        <v>0</v>
      </c>
      <c r="AL13" s="8"/>
      <c r="AM13">
        <f>IF(AL13&gt;50,AL13-50,0)</f>
        <v>0</v>
      </c>
      <c r="AN13">
        <f>IF(AL13&gt;75,AL13-75,0)</f>
        <v>0</v>
      </c>
      <c r="AO13" s="9">
        <f>(AM13*0.5)+(AN13*0.25)</f>
        <v>0</v>
      </c>
      <c r="AP13" s="8"/>
      <c r="AQ13">
        <f>IF(AP13&gt;50,AP13-50,0)</f>
        <v>0</v>
      </c>
      <c r="AR13">
        <f>IF(AP13&gt;75,AP13-75,0)</f>
        <v>0</v>
      </c>
      <c r="AS13" s="9">
        <f>(AQ13*0.5)+(AR13*0.25)</f>
        <v>0</v>
      </c>
      <c r="AT13" s="8"/>
      <c r="AU13">
        <f>IF(AT13&gt;50,AT13-50,0)</f>
        <v>0</v>
      </c>
      <c r="AV13">
        <f>IF(AT13&gt;75,AT13-75,0)</f>
        <v>0</v>
      </c>
      <c r="AW13" s="9">
        <f>(AU13*0.5)+(AV13*0.25)</f>
        <v>0</v>
      </c>
      <c r="AX13" s="8"/>
      <c r="AY13">
        <f>IF(AX13&gt;50,AX13-50,0)</f>
        <v>0</v>
      </c>
      <c r="AZ13">
        <f>IF(AX13&gt;75,AX13-75,0)</f>
        <v>0</v>
      </c>
      <c r="BA13" s="9">
        <f>(AY13*0.5)+(AZ13*0.25)</f>
        <v>0</v>
      </c>
      <c r="BB13" s="8"/>
      <c r="BC13">
        <f>IF(BB13&gt;50,BB13-50,0)</f>
        <v>0</v>
      </c>
      <c r="BD13">
        <f>IF(BB13&gt;75,BB13-75,0)</f>
        <v>0</v>
      </c>
      <c r="BE13" s="9">
        <f>(BC13*0.5)+(BD13*0.25)</f>
        <v>0</v>
      </c>
      <c r="BF13" s="8"/>
      <c r="BG13">
        <f>IF(BF13&gt;50,BF13-50,0)</f>
        <v>0</v>
      </c>
      <c r="BH13">
        <f>IF(BF13&gt;75,BF13-75,0)</f>
        <v>0</v>
      </c>
      <c r="BI13" s="9">
        <f>(BG13*0.5)+(BH13*0.25)</f>
        <v>0</v>
      </c>
      <c r="BJ13" s="8"/>
      <c r="BK13">
        <f>IF(BJ13&gt;50,BJ13-50,0)</f>
        <v>0</v>
      </c>
      <c r="BL13">
        <f>IF(BJ13&gt;75,BJ13-75,0)</f>
        <v>0</v>
      </c>
      <c r="BM13" s="9">
        <f>(BK13*0.5)+(BL13*0.25)</f>
        <v>0</v>
      </c>
      <c r="BN13" s="8"/>
      <c r="BO13">
        <f>IF(BN13&gt;50,BN13-50,0)</f>
        <v>0</v>
      </c>
      <c r="BP13">
        <f>IF(BN13&gt;75,BN13-75,0)</f>
        <v>0</v>
      </c>
      <c r="BQ13" s="9">
        <f>(BO13*0.5)+(BP13*0.25)</f>
        <v>0</v>
      </c>
      <c r="BR13" s="8"/>
      <c r="BS13">
        <f>IF(BR13&gt;50,BR13-50,0)</f>
        <v>0</v>
      </c>
      <c r="BT13">
        <f>IF(BR13&gt;75,BR13-75,0)</f>
        <v>0</v>
      </c>
      <c r="BU13" s="9">
        <f>(BS13*0.5)+(BT13*0.25)</f>
        <v>0</v>
      </c>
      <c r="BV13" s="8"/>
      <c r="BW13">
        <f>IF(BV13&gt;50,BV13-50,0)</f>
        <v>0</v>
      </c>
      <c r="BX13">
        <f>IF(BV13&gt;75,BV13-75,0)</f>
        <v>0</v>
      </c>
      <c r="BY13" s="9">
        <f>(BW13*0.5)+(BX13*0.25)</f>
        <v>0</v>
      </c>
      <c r="BZ13" s="8"/>
      <c r="CA13">
        <f>IF(BZ13&gt;50,BZ13-50,0)</f>
        <v>0</v>
      </c>
      <c r="CB13">
        <f>IF(BZ13&gt;75,BZ13-75,0)</f>
        <v>0</v>
      </c>
      <c r="CC13" s="9">
        <f>(CA13*0.5)+(CB13*0.25)</f>
        <v>0</v>
      </c>
      <c r="CD13" s="8"/>
      <c r="CE13">
        <f>IF(CD13&gt;50,CD13-50,0)</f>
        <v>0</v>
      </c>
      <c r="CF13">
        <f>IF(CD13&gt;75,CD13-75,0)</f>
        <v>0</v>
      </c>
      <c r="CG13" s="9">
        <f>(CE13*0.5)+(CF13*0.25)</f>
        <v>0</v>
      </c>
      <c r="CH13" s="8"/>
      <c r="CI13">
        <f>IF(CH13&gt;50,CH13-50,0)</f>
        <v>0</v>
      </c>
      <c r="CJ13">
        <f>IF(CH13&gt;75,CH13-75,0)</f>
        <v>0</v>
      </c>
      <c r="CK13" s="9">
        <f>(CI13*0.5)+(CJ13*0.25)</f>
        <v>0</v>
      </c>
      <c r="CL13" s="8"/>
      <c r="CM13">
        <f>IF(CL13&gt;50,CL13-50,0)</f>
        <v>0</v>
      </c>
      <c r="CN13">
        <f>IF(CL13&gt;75,CL13-75,0)</f>
        <v>0</v>
      </c>
      <c r="CO13" s="9">
        <f>(CM13*0.5)+(CN13*0.25)</f>
        <v>0</v>
      </c>
      <c r="CP13" s="8">
        <v>40</v>
      </c>
      <c r="CQ13">
        <f>IF(CP13&gt;50,CP13-50,0)</f>
        <v>0</v>
      </c>
      <c r="CR13">
        <f>IF(CP13&gt;75,CP13-75,0)</f>
        <v>0</v>
      </c>
      <c r="CS13" s="9">
        <f>(CQ13*0.5)+(CR13*0.25)</f>
        <v>0</v>
      </c>
      <c r="CT13" s="8">
        <v>42</v>
      </c>
      <c r="CU13">
        <f>IF(CT13&gt;50,CT13-50,0)</f>
        <v>0</v>
      </c>
      <c r="CV13">
        <f>IF(CT13&gt;75,CT13-75,0)</f>
        <v>0</v>
      </c>
      <c r="CW13" s="9">
        <f>(CU13*0.5)+(CV13*0.25)</f>
        <v>0</v>
      </c>
      <c r="CX13" s="8">
        <v>40</v>
      </c>
      <c r="CY13">
        <f>IF(CX13&gt;50,CX13-50,0)</f>
        <v>0</v>
      </c>
      <c r="CZ13">
        <f>IF(CX13&gt;75,CX13-75,0)</f>
        <v>0</v>
      </c>
      <c r="DA13" s="9">
        <f>(CY13*0.5)+(CZ13*0.25)</f>
        <v>0</v>
      </c>
      <c r="DB13" s="8">
        <v>41</v>
      </c>
      <c r="DC13">
        <f>IF(DB13&gt;50,DB13-50,0)</f>
        <v>0</v>
      </c>
      <c r="DD13">
        <f>IF(DB13&gt;75,DB13-75,0)</f>
        <v>0</v>
      </c>
      <c r="DE13" s="9">
        <f>(DC13*0.5)+(DD13*0.25)</f>
        <v>0</v>
      </c>
      <c r="DF13" s="8"/>
      <c r="DG13">
        <f>IF(DF13&gt;50,DF13-50,0)</f>
        <v>0</v>
      </c>
      <c r="DH13">
        <f>IF(DF13&gt;75,DF13-75,0)</f>
        <v>0</v>
      </c>
      <c r="DI13" s="9">
        <f>(DG13*0.5)+(DH13*0.25)</f>
        <v>0</v>
      </c>
      <c r="DJ13" s="8">
        <v>40</v>
      </c>
      <c r="DK13">
        <f>IF(DJ13&gt;50,DJ13-50,0)</f>
        <v>0</v>
      </c>
      <c r="DL13">
        <f>IF(DJ13&gt;75,DJ13-75,0)</f>
        <v>0</v>
      </c>
      <c r="DM13" s="9">
        <f>(DK13*0.5)+(DL13*0.25)</f>
        <v>0</v>
      </c>
      <c r="DN13" s="8">
        <v>40</v>
      </c>
      <c r="DO13">
        <f>IF(DN13&gt;50,DN13-50,0)</f>
        <v>0</v>
      </c>
      <c r="DP13">
        <f>IF(DN13&gt;75,DN13-75,0)</f>
        <v>0</v>
      </c>
      <c r="DQ13" s="9">
        <f>(DO13*0.5)+(DP13*0.25)</f>
        <v>0</v>
      </c>
      <c r="DR13" s="9"/>
      <c r="DS13" s="9">
        <f>IF(DR13&gt;50,DR13-50,0)</f>
        <v>0</v>
      </c>
      <c r="DT13">
        <f>IF(DR13&gt;75,DR13-75,0)</f>
        <v>0</v>
      </c>
      <c r="DU13" s="9">
        <f>(DS13*0.5)+(DT13*0.25)</f>
        <v>0</v>
      </c>
      <c r="DV13" s="21">
        <f>E13+I13+M13+Q13+U13+Y13+AC13+AG13+AK13+AO13+AS13+AW13+BA13+BE13+BI13+BM13+BQ13+BU13+BY13+CC13+CG13+CK13+CO13+CS13+CW13+DA13+DE13+DI13+DM13+DQ13+DS13</f>
        <v>0</v>
      </c>
      <c r="DW13" s="11">
        <f>B13+F13+J13+N13+R13+V13+Z13+AD13+AH13+AL13+AP13+AT13+AX13+BB13+BF13+BJ13+BN13+BR13+BV13+BZ13+CD13+CH13+CL13+CP13+CT13+CX13+DB13+DF13+DJ13+DN13</f>
        <v>243</v>
      </c>
    </row>
    <row r="14" spans="1:127" ht="30" customHeight="1">
      <c r="A14" s="26" t="s">
        <v>178</v>
      </c>
      <c r="B14" s="8"/>
      <c r="C14">
        <f>IF(B14&gt;50,B14-50,0)</f>
        <v>0</v>
      </c>
      <c r="D14">
        <f>IF(B14&gt;75,B14-75,0)</f>
        <v>0</v>
      </c>
      <c r="E14" s="9">
        <f>(C14*0.5)+(D14*0.25)</f>
        <v>0</v>
      </c>
      <c r="F14" s="8"/>
      <c r="G14">
        <f>IF(F14&gt;50,F14-50,0)</f>
        <v>0</v>
      </c>
      <c r="H14">
        <f>IF(F14&gt;75,F14-75,0)</f>
        <v>0</v>
      </c>
      <c r="I14" s="9">
        <f>(G14*0.5)+(H14*0.25)</f>
        <v>0</v>
      </c>
      <c r="J14" s="8"/>
      <c r="K14">
        <f>IF(J14&gt;50,J14-50,0)</f>
        <v>0</v>
      </c>
      <c r="L14">
        <f>IF(J14&gt;75,J14-75,0)</f>
        <v>0</v>
      </c>
      <c r="M14" s="9">
        <f>(K14*0.5)+(L14*0.25)</f>
        <v>0</v>
      </c>
      <c r="N14" s="8"/>
      <c r="O14">
        <f>IF(N14&gt;50,N14-50,0)</f>
        <v>0</v>
      </c>
      <c r="P14">
        <f>IF(N14&gt;75,N14-75,0)</f>
        <v>0</v>
      </c>
      <c r="Q14" s="9">
        <f>(O14*0.5)+(P14*0.25)</f>
        <v>0</v>
      </c>
      <c r="R14" s="8"/>
      <c r="S14">
        <f>IF(R14&gt;50,R14-50,0)</f>
        <v>0</v>
      </c>
      <c r="T14">
        <f>IF(R14&gt;75,R14-75,0)</f>
        <v>0</v>
      </c>
      <c r="U14" s="9">
        <f>(S14*0.5)+(T14*0.25)</f>
        <v>0</v>
      </c>
      <c r="V14" s="8"/>
      <c r="W14">
        <f>IF(V14&gt;50,V14-50,0)</f>
        <v>0</v>
      </c>
      <c r="X14">
        <f>IF(V14&gt;75,V14-75,0)</f>
        <v>0</v>
      </c>
      <c r="Y14" s="9">
        <f>(W14*0.5)+(X14*0.25)</f>
        <v>0</v>
      </c>
      <c r="Z14" s="8"/>
      <c r="AA14">
        <f>IF(Z14&gt;50,Z14-50,0)</f>
        <v>0</v>
      </c>
      <c r="AB14">
        <f>IF(Z14&gt;75,Z14-75,0)</f>
        <v>0</v>
      </c>
      <c r="AC14" s="9">
        <f>(AA14*0.5)+(AB14*0.25)</f>
        <v>0</v>
      </c>
      <c r="AD14" s="8">
        <v>0</v>
      </c>
      <c r="AE14">
        <f>IF(AD14&gt;50,AD14-50,0)</f>
        <v>0</v>
      </c>
      <c r="AF14">
        <f>IF(AD14&gt;75,AD14-75,0)</f>
        <v>0</v>
      </c>
      <c r="AG14" s="9">
        <f>(AE14*0.5)+(AF14*0.25)</f>
        <v>0</v>
      </c>
      <c r="AH14" s="8"/>
      <c r="AI14">
        <f>IF(AH14&gt;50,AH14-50,0)</f>
        <v>0</v>
      </c>
      <c r="AJ14">
        <f>IF(AH14&gt;75,AH14-75,0)</f>
        <v>0</v>
      </c>
      <c r="AK14" s="9">
        <f>(AI14*0.5)+(AJ14*0.25)</f>
        <v>0</v>
      </c>
      <c r="AL14" s="8"/>
      <c r="AM14">
        <f>IF(AL14&gt;50,AL14-50,0)</f>
        <v>0</v>
      </c>
      <c r="AN14">
        <f>IF(AL14&gt;75,AL14-75,0)</f>
        <v>0</v>
      </c>
      <c r="AO14" s="9">
        <f>(AM14*0.5)+(AN14*0.25)</f>
        <v>0</v>
      </c>
      <c r="AP14" s="8"/>
      <c r="AQ14">
        <f>IF(AP14&gt;50,AP14-50,0)</f>
        <v>0</v>
      </c>
      <c r="AR14">
        <f>IF(AP14&gt;75,AP14-75,0)</f>
        <v>0</v>
      </c>
      <c r="AS14" s="9">
        <f>(AQ14*0.5)+(AR14*0.25)</f>
        <v>0</v>
      </c>
      <c r="AT14" s="8"/>
      <c r="AU14">
        <f>IF(AT14&gt;50,AT14-50,0)</f>
        <v>0</v>
      </c>
      <c r="AV14">
        <f>IF(AT14&gt;75,AT14-75,0)</f>
        <v>0</v>
      </c>
      <c r="AW14" s="9">
        <f>(AU14*0.5)+(AV14*0.25)</f>
        <v>0</v>
      </c>
      <c r="AX14" s="8"/>
      <c r="AY14">
        <f>IF(AX14&gt;50,AX14-50,0)</f>
        <v>0</v>
      </c>
      <c r="AZ14">
        <f>IF(AX14&gt;75,AX14-75,0)</f>
        <v>0</v>
      </c>
      <c r="BA14" s="9">
        <f>(AY14*0.5)+(AZ14*0.25)</f>
        <v>0</v>
      </c>
      <c r="BB14" s="8"/>
      <c r="BC14">
        <f>IF(BB14&gt;50,BB14-50,0)</f>
        <v>0</v>
      </c>
      <c r="BD14">
        <f>IF(BB14&gt;75,BB14-75,0)</f>
        <v>0</v>
      </c>
      <c r="BE14" s="9">
        <f>(BC14*0.5)+(BD14*0.25)</f>
        <v>0</v>
      </c>
      <c r="BF14" s="8"/>
      <c r="BG14">
        <f>IF(BF14&gt;50,BF14-50,0)</f>
        <v>0</v>
      </c>
      <c r="BH14">
        <f>IF(BF14&gt;75,BF14-75,0)</f>
        <v>0</v>
      </c>
      <c r="BI14" s="9">
        <f>(BG14*0.5)+(BH14*0.25)</f>
        <v>0</v>
      </c>
      <c r="BJ14" s="8"/>
      <c r="BK14">
        <f>IF(BJ14&gt;50,BJ14-50,0)</f>
        <v>0</v>
      </c>
      <c r="BL14">
        <f>IF(BJ14&gt;75,BJ14-75,0)</f>
        <v>0</v>
      </c>
      <c r="BM14" s="9">
        <f>(BK14*0.5)+(BL14*0.25)</f>
        <v>0</v>
      </c>
      <c r="BN14" s="8"/>
      <c r="BO14">
        <f>IF(BN14&gt;50,BN14-50,0)</f>
        <v>0</v>
      </c>
      <c r="BP14">
        <f>IF(BN14&gt;75,BN14-75,0)</f>
        <v>0</v>
      </c>
      <c r="BQ14" s="9">
        <f>(BO14*0.5)+(BP14*0.25)</f>
        <v>0</v>
      </c>
      <c r="BR14" s="8"/>
      <c r="BS14">
        <f>IF(BR14&gt;50,BR14-50,0)</f>
        <v>0</v>
      </c>
      <c r="BT14">
        <f>IF(BR14&gt;75,BR14-75,0)</f>
        <v>0</v>
      </c>
      <c r="BU14" s="9">
        <f>(BS14*0.5)+(BT14*0.25)</f>
        <v>0</v>
      </c>
      <c r="BV14" s="8"/>
      <c r="BW14">
        <f>IF(BV14&gt;50,BV14-50,0)</f>
        <v>0</v>
      </c>
      <c r="BX14">
        <f>IF(BV14&gt;75,BV14-75,0)</f>
        <v>0</v>
      </c>
      <c r="BY14" s="9">
        <f>(BW14*0.5)+(BX14*0.25)</f>
        <v>0</v>
      </c>
      <c r="BZ14" s="8"/>
      <c r="CA14">
        <f>IF(BZ14&gt;50,BZ14-50,0)</f>
        <v>0</v>
      </c>
      <c r="CB14">
        <f>IF(BZ14&gt;75,BZ14-75,0)</f>
        <v>0</v>
      </c>
      <c r="CC14" s="9">
        <f>(CA14*0.5)+(CB14*0.25)</f>
        <v>0</v>
      </c>
      <c r="CD14" s="8"/>
      <c r="CE14">
        <f>IF(CD14&gt;50,CD14-50,0)</f>
        <v>0</v>
      </c>
      <c r="CF14">
        <f>IF(CD14&gt;75,CD14-75,0)</f>
        <v>0</v>
      </c>
      <c r="CG14" s="9">
        <f>(CE14*0.5)+(CF14*0.25)</f>
        <v>0</v>
      </c>
      <c r="CH14" s="8"/>
      <c r="CI14">
        <f>IF(CH14&gt;50,CH14-50,0)</f>
        <v>0</v>
      </c>
      <c r="CJ14">
        <f>IF(CH14&gt;75,CH14-75,0)</f>
        <v>0</v>
      </c>
      <c r="CK14" s="9">
        <f>(CI14*0.5)+(CJ14*0.25)</f>
        <v>0</v>
      </c>
      <c r="CL14" s="8"/>
      <c r="CM14">
        <f>IF(CL14&gt;50,CL14-50,0)</f>
        <v>0</v>
      </c>
      <c r="CN14">
        <f>IF(CL14&gt;75,CL14-75,0)</f>
        <v>0</v>
      </c>
      <c r="CO14" s="9">
        <f>(CM14*0.5)+(CN14*0.25)</f>
        <v>0</v>
      </c>
      <c r="CP14" s="8"/>
      <c r="CQ14">
        <f>IF(CP14&gt;50,CP14-50,0)</f>
        <v>0</v>
      </c>
      <c r="CR14">
        <f>IF(CP14&gt;75,CP14-75,0)</f>
        <v>0</v>
      </c>
      <c r="CS14" s="9">
        <f>(CQ14*0.5)+(CR14*0.25)</f>
        <v>0</v>
      </c>
      <c r="CT14" s="8"/>
      <c r="CU14">
        <f>IF(CT14&gt;50,CT14-50,0)</f>
        <v>0</v>
      </c>
      <c r="CV14">
        <f>IF(CT14&gt;75,CT14-75,0)</f>
        <v>0</v>
      </c>
      <c r="CW14" s="9">
        <f>(CU14*0.5)+(CV14*0.25)</f>
        <v>0</v>
      </c>
      <c r="CX14" s="8"/>
      <c r="CY14">
        <f>IF(CX14&gt;50,CX14-50,0)</f>
        <v>0</v>
      </c>
      <c r="CZ14">
        <f>IF(CX14&gt;75,CX14-75,0)</f>
        <v>0</v>
      </c>
      <c r="DA14" s="9">
        <f>(CY14*0.5)+(CZ14*0.25)</f>
        <v>0</v>
      </c>
      <c r="DB14" s="8"/>
      <c r="DC14">
        <f>IF(DB14&gt;50,DB14-50,0)</f>
        <v>0</v>
      </c>
      <c r="DD14">
        <f>IF(DB14&gt;75,DB14-75,0)</f>
        <v>0</v>
      </c>
      <c r="DE14" s="9">
        <f>(DC14*0.5)+(DD14*0.25)</f>
        <v>0</v>
      </c>
      <c r="DF14" s="8"/>
      <c r="DG14">
        <f>IF(DF14&gt;50,DF14-50,0)</f>
        <v>0</v>
      </c>
      <c r="DH14">
        <f>IF(DF14&gt;75,DF14-75,0)</f>
        <v>0</v>
      </c>
      <c r="DI14" s="9">
        <f>(DG14*0.5)+(DH14*0.25)</f>
        <v>0</v>
      </c>
      <c r="DJ14" s="8"/>
      <c r="DK14">
        <f>IF(DJ14&gt;50,DJ14-50,0)</f>
        <v>0</v>
      </c>
      <c r="DL14">
        <f>IF(DJ14&gt;75,DJ14-75,0)</f>
        <v>0</v>
      </c>
      <c r="DM14" s="9">
        <f>(DK14*0.5)+(DL14*0.25)</f>
        <v>0</v>
      </c>
      <c r="DN14" s="8"/>
      <c r="DO14">
        <f>IF(DN14&gt;50,DN14-50,0)</f>
        <v>0</v>
      </c>
      <c r="DP14">
        <f>IF(DN14&gt;75,DN14-75,0)</f>
        <v>0</v>
      </c>
      <c r="DQ14" s="9">
        <f>(DO14*0.5)+(DP14*0.25)</f>
        <v>0</v>
      </c>
      <c r="DR14" s="9"/>
      <c r="DS14" s="9">
        <f>IF(DR14&gt;50,DR14-50,0)</f>
        <v>0</v>
      </c>
      <c r="DT14">
        <f>IF(DR14&gt;75,DR14-75,0)</f>
        <v>0</v>
      </c>
      <c r="DU14" s="9">
        <f>(DS14*0.5)+(DT14*0.25)</f>
        <v>0</v>
      </c>
      <c r="DV14" s="21">
        <f>E14+I14+M14+Q14+U14+Y14+AC14+AG14+AK14+AO14+AS14+AW14+BA14+BE14+BI14+BM14+BQ14+BU14+BY14+CC14+CG14+CK14+CO14+CS14+CW14+DA14+DE14+DI14+DM14+DQ14+DS14</f>
        <v>0</v>
      </c>
      <c r="DW14" s="11">
        <f>B14+F14+J14+N14+R14+V14+Z14+AD14+AH14+AL14+AP14+AT14+AX14+BB14+BF14+BJ14+BN14+BR14+BV14+BZ14+CD14+CH14+CL14+CP14+CT14+CX14+DB14+DF14+DJ14+DN14</f>
        <v>0</v>
      </c>
    </row>
    <row r="15" spans="1:127" ht="30" customHeight="1">
      <c r="A15" s="26" t="s">
        <v>179</v>
      </c>
      <c r="B15" s="8"/>
      <c r="C15">
        <f>IF(B15&gt;50,B15-50,0)</f>
        <v>0</v>
      </c>
      <c r="D15">
        <f>IF(B15&gt;75,B15-75,0)</f>
        <v>0</v>
      </c>
      <c r="E15" s="9">
        <f>(C15*0.5)+(D15*0.25)</f>
        <v>0</v>
      </c>
      <c r="F15" s="8"/>
      <c r="G15">
        <f>IF(F15&gt;50,F15-50,0)</f>
        <v>0</v>
      </c>
      <c r="H15">
        <f>IF(F15&gt;75,F15-75,0)</f>
        <v>0</v>
      </c>
      <c r="I15" s="9">
        <f>(G15*0.5)+(H15*0.25)</f>
        <v>0</v>
      </c>
      <c r="J15" s="8"/>
      <c r="K15">
        <f>IF(J15&gt;50,J15-50,0)</f>
        <v>0</v>
      </c>
      <c r="L15">
        <f>IF(J15&gt;75,J15-75,0)</f>
        <v>0</v>
      </c>
      <c r="M15" s="9">
        <f>(K15*0.5)+(L15*0.25)</f>
        <v>0</v>
      </c>
      <c r="N15" s="8"/>
      <c r="O15">
        <f>IF(N15&gt;50,N15-50,0)</f>
        <v>0</v>
      </c>
      <c r="P15">
        <f>IF(N15&gt;75,N15-75,0)</f>
        <v>0</v>
      </c>
      <c r="Q15" s="9">
        <f>(O15*0.5)+(P15*0.25)</f>
        <v>0</v>
      </c>
      <c r="R15" s="8"/>
      <c r="S15">
        <f>IF(R15&gt;50,R15-50,0)</f>
        <v>0</v>
      </c>
      <c r="T15">
        <f>IF(R15&gt;75,R15-75,0)</f>
        <v>0</v>
      </c>
      <c r="U15" s="9">
        <f>(S15*0.5)+(T15*0.25)</f>
        <v>0</v>
      </c>
      <c r="V15" s="8"/>
      <c r="W15">
        <f>IF(V15&gt;50,V15-50,0)</f>
        <v>0</v>
      </c>
      <c r="X15">
        <f>IF(V15&gt;75,V15-75,0)</f>
        <v>0</v>
      </c>
      <c r="Y15" s="9">
        <f>(W15*0.5)+(X15*0.25)</f>
        <v>0</v>
      </c>
      <c r="Z15" s="8"/>
      <c r="AA15">
        <f>IF(Z15&gt;50,Z15-50,0)</f>
        <v>0</v>
      </c>
      <c r="AB15">
        <f>IF(Z15&gt;75,Z15-75,0)</f>
        <v>0</v>
      </c>
      <c r="AC15" s="9">
        <f>(AA15*0.5)+(AB15*0.25)</f>
        <v>0</v>
      </c>
      <c r="AD15" s="8">
        <v>0</v>
      </c>
      <c r="AE15">
        <f>IF(AD15&gt;50,AD15-50,0)</f>
        <v>0</v>
      </c>
      <c r="AF15">
        <f>IF(AD15&gt;75,AD15-75,0)</f>
        <v>0</v>
      </c>
      <c r="AG15" s="9">
        <f>(AE15*0.5)+(AF15*0.25)</f>
        <v>0</v>
      </c>
      <c r="AH15" s="8"/>
      <c r="AI15">
        <f>IF(AH15&gt;50,AH15-50,0)</f>
        <v>0</v>
      </c>
      <c r="AJ15">
        <f>IF(AH15&gt;75,AH15-75,0)</f>
        <v>0</v>
      </c>
      <c r="AK15" s="9">
        <f>(AI15*0.5)+(AJ15*0.25)</f>
        <v>0</v>
      </c>
      <c r="AL15" s="8"/>
      <c r="AM15">
        <f>IF(AL15&gt;50,AL15-50,0)</f>
        <v>0</v>
      </c>
      <c r="AN15">
        <f>IF(AL15&gt;75,AL15-75,0)</f>
        <v>0</v>
      </c>
      <c r="AO15" s="9">
        <f>(AM15*0.5)+(AN15*0.25)</f>
        <v>0</v>
      </c>
      <c r="AP15" s="8"/>
      <c r="AQ15">
        <f>IF(AP15&gt;50,AP15-50,0)</f>
        <v>0</v>
      </c>
      <c r="AR15">
        <f>IF(AP15&gt;75,AP15-75,0)</f>
        <v>0</v>
      </c>
      <c r="AS15" s="9">
        <f>(AQ15*0.5)+(AR15*0.25)</f>
        <v>0</v>
      </c>
      <c r="AT15" s="8"/>
      <c r="AU15">
        <f>IF(AT15&gt;50,AT15-50,0)</f>
        <v>0</v>
      </c>
      <c r="AV15">
        <f>IF(AT15&gt;75,AT15-75,0)</f>
        <v>0</v>
      </c>
      <c r="AW15" s="9">
        <f>(AU15*0.5)+(AV15*0.25)</f>
        <v>0</v>
      </c>
      <c r="AX15" s="8"/>
      <c r="AY15">
        <f>IF(AX15&gt;50,AX15-50,0)</f>
        <v>0</v>
      </c>
      <c r="AZ15">
        <f>IF(AX15&gt;75,AX15-75,0)</f>
        <v>0</v>
      </c>
      <c r="BA15" s="9">
        <f>(AY15*0.5)+(AZ15*0.25)</f>
        <v>0</v>
      </c>
      <c r="BB15" s="8"/>
      <c r="BC15">
        <f>IF(BB15&gt;50,BB15-50,0)</f>
        <v>0</v>
      </c>
      <c r="BD15">
        <f>IF(BB15&gt;75,BB15-75,0)</f>
        <v>0</v>
      </c>
      <c r="BE15" s="9">
        <f>(BC15*0.5)+(BD15*0.25)</f>
        <v>0</v>
      </c>
      <c r="BF15" s="8"/>
      <c r="BG15">
        <f>IF(BF15&gt;50,BF15-50,0)</f>
        <v>0</v>
      </c>
      <c r="BH15">
        <f>IF(BF15&gt;75,BF15-75,0)</f>
        <v>0</v>
      </c>
      <c r="BI15" s="9">
        <f>(BG15*0.5)+(BH15*0.25)</f>
        <v>0</v>
      </c>
      <c r="BJ15" s="8"/>
      <c r="BK15">
        <f>IF(BJ15&gt;50,BJ15-50,0)</f>
        <v>0</v>
      </c>
      <c r="BL15">
        <f>IF(BJ15&gt;75,BJ15-75,0)</f>
        <v>0</v>
      </c>
      <c r="BM15" s="9">
        <f>(BK15*0.5)+(BL15*0.25)</f>
        <v>0</v>
      </c>
      <c r="BN15" s="8"/>
      <c r="BO15">
        <f>IF(BN15&gt;50,BN15-50,0)</f>
        <v>0</v>
      </c>
      <c r="BP15">
        <f>IF(BN15&gt;75,BN15-75,0)</f>
        <v>0</v>
      </c>
      <c r="BQ15" s="9">
        <f>(BO15*0.5)+(BP15*0.25)</f>
        <v>0</v>
      </c>
      <c r="BR15" s="8"/>
      <c r="BS15">
        <f>IF(BR15&gt;50,BR15-50,0)</f>
        <v>0</v>
      </c>
      <c r="BT15">
        <f>IF(BR15&gt;75,BR15-75,0)</f>
        <v>0</v>
      </c>
      <c r="BU15" s="9">
        <f>(BS15*0.5)+(BT15*0.25)</f>
        <v>0</v>
      </c>
      <c r="BV15" s="8"/>
      <c r="BW15">
        <f>IF(BV15&gt;50,BV15-50,0)</f>
        <v>0</v>
      </c>
      <c r="BX15">
        <f>IF(BV15&gt;75,BV15-75,0)</f>
        <v>0</v>
      </c>
      <c r="BY15" s="9">
        <f>(BW15*0.5)+(BX15*0.25)</f>
        <v>0</v>
      </c>
      <c r="BZ15" s="8"/>
      <c r="CA15">
        <f>IF(BZ15&gt;50,BZ15-50,0)</f>
        <v>0</v>
      </c>
      <c r="CB15">
        <f>IF(BZ15&gt;75,BZ15-75,0)</f>
        <v>0</v>
      </c>
      <c r="CC15" s="9">
        <f>(CA15*0.5)+(CB15*0.25)</f>
        <v>0</v>
      </c>
      <c r="CD15" s="8"/>
      <c r="CE15">
        <f>IF(CD15&gt;50,CD15-50,0)</f>
        <v>0</v>
      </c>
      <c r="CF15">
        <f>IF(CD15&gt;75,CD15-75,0)</f>
        <v>0</v>
      </c>
      <c r="CG15" s="9">
        <f>(CE15*0.5)+(CF15*0.25)</f>
        <v>0</v>
      </c>
      <c r="CH15" s="8"/>
      <c r="CI15">
        <f>IF(CH15&gt;50,CH15-50,0)</f>
        <v>0</v>
      </c>
      <c r="CJ15">
        <f>IF(CH15&gt;75,CH15-75,0)</f>
        <v>0</v>
      </c>
      <c r="CK15" s="9">
        <f>(CI15*0.5)+(CJ15*0.25)</f>
        <v>0</v>
      </c>
      <c r="CL15" s="8"/>
      <c r="CM15">
        <f>IF(CL15&gt;50,CL15-50,0)</f>
        <v>0</v>
      </c>
      <c r="CN15">
        <f>IF(CL15&gt;75,CL15-75,0)</f>
        <v>0</v>
      </c>
      <c r="CO15" s="9">
        <f>(CM15*0.5)+(CN15*0.25)</f>
        <v>0</v>
      </c>
      <c r="CP15" s="8"/>
      <c r="CQ15">
        <f>IF(CP15&gt;50,CP15-50,0)</f>
        <v>0</v>
      </c>
      <c r="CR15">
        <f>IF(CP15&gt;75,CP15-75,0)</f>
        <v>0</v>
      </c>
      <c r="CS15" s="9">
        <f>(CQ15*0.5)+(CR15*0.25)</f>
        <v>0</v>
      </c>
      <c r="CT15" s="8"/>
      <c r="CU15">
        <f>IF(CT15&gt;50,CT15-50,0)</f>
        <v>0</v>
      </c>
      <c r="CV15">
        <f>IF(CT15&gt;75,CT15-75,0)</f>
        <v>0</v>
      </c>
      <c r="CW15" s="9">
        <f>(CU15*0.5)+(CV15*0.25)</f>
        <v>0</v>
      </c>
      <c r="CX15" s="8"/>
      <c r="CY15">
        <f>IF(CX15&gt;50,CX15-50,0)</f>
        <v>0</v>
      </c>
      <c r="CZ15">
        <f>IF(CX15&gt;75,CX15-75,0)</f>
        <v>0</v>
      </c>
      <c r="DA15" s="9">
        <f>(CY15*0.5)+(CZ15*0.25)</f>
        <v>0</v>
      </c>
      <c r="DB15" s="8"/>
      <c r="DC15">
        <f>IF(DB15&gt;50,DB15-50,0)</f>
        <v>0</v>
      </c>
      <c r="DD15">
        <f>IF(DB15&gt;75,DB15-75,0)</f>
        <v>0</v>
      </c>
      <c r="DE15" s="9">
        <f>(DC15*0.5)+(DD15*0.25)</f>
        <v>0</v>
      </c>
      <c r="DF15" s="8"/>
      <c r="DG15">
        <f>IF(DF15&gt;50,DF15-50,0)</f>
        <v>0</v>
      </c>
      <c r="DH15">
        <f>IF(DF15&gt;75,DF15-75,0)</f>
        <v>0</v>
      </c>
      <c r="DI15" s="9">
        <f>(DG15*0.5)+(DH15*0.25)</f>
        <v>0</v>
      </c>
      <c r="DJ15" s="8"/>
      <c r="DK15">
        <f>IF(DJ15&gt;50,DJ15-50,0)</f>
        <v>0</v>
      </c>
      <c r="DL15">
        <f>IF(DJ15&gt;75,DJ15-75,0)</f>
        <v>0</v>
      </c>
      <c r="DM15" s="9">
        <f>(DK15*0.5)+(DL15*0.25)</f>
        <v>0</v>
      </c>
      <c r="DN15" s="8"/>
      <c r="DO15">
        <f>IF(DN15&gt;50,DN15-50,0)</f>
        <v>0</v>
      </c>
      <c r="DP15">
        <f>IF(DN15&gt;75,DN15-75,0)</f>
        <v>0</v>
      </c>
      <c r="DQ15" s="9">
        <f>(DO15*0.5)+(DP15*0.25)</f>
        <v>0</v>
      </c>
      <c r="DR15" s="9"/>
      <c r="DS15" s="9">
        <f>IF(DR15&gt;50,DR15-50,0)</f>
        <v>0</v>
      </c>
      <c r="DT15">
        <f>IF(DR15&gt;75,DR15-75,0)</f>
        <v>0</v>
      </c>
      <c r="DU15" s="9">
        <f>(DS15*0.5)+(DT15*0.25)</f>
        <v>0</v>
      </c>
      <c r="DV15" s="21">
        <f>E15+I15+M15+Q15+U15+Y15+AC15+AG15+AK15+AO15+AS15+AW15+BA15+BE15+BI15+BM15+BQ15+BU15+BY15+CC15+CG15+CK15+CO15+CS15+CW15+DA15+DE15+DI15+DM15+DQ15+DS15</f>
        <v>0</v>
      </c>
      <c r="DW15" s="11">
        <f>B15+F15+J15+N15+R15+V15+Z15+AD15+AH15+AL15+AP15+AT15+AX15+BB15+BF15+BJ15+BN15+BR15+BV15+BZ15+CD15+CH15+CL15+CP15+CT15+CX15+DB15+DF15+DJ15+DN15</f>
        <v>0</v>
      </c>
    </row>
    <row r="16" spans="1:127" ht="30" customHeight="1">
      <c r="A16" s="26" t="s">
        <v>180</v>
      </c>
      <c r="B16" s="8"/>
      <c r="C16">
        <f>IF(B16&gt;50,B16-50,0)</f>
        <v>0</v>
      </c>
      <c r="D16">
        <f>IF(B16&gt;75,B16-75,0)</f>
        <v>0</v>
      </c>
      <c r="E16" s="9">
        <f>(C16*0.5)+(D16*0.25)</f>
        <v>0</v>
      </c>
      <c r="F16" s="8"/>
      <c r="G16">
        <f>IF(F16&gt;50,F16-50,0)</f>
        <v>0</v>
      </c>
      <c r="H16">
        <f>IF(F16&gt;75,F16-75,0)</f>
        <v>0</v>
      </c>
      <c r="I16" s="9">
        <f>(G16*0.5)+(H16*0.25)</f>
        <v>0</v>
      </c>
      <c r="J16" s="8"/>
      <c r="K16">
        <f>IF(J16&gt;50,J16-50,0)</f>
        <v>0</v>
      </c>
      <c r="L16">
        <f>IF(J16&gt;75,J16-75,0)</f>
        <v>0</v>
      </c>
      <c r="M16" s="9">
        <f>(K16*0.5)+(L16*0.25)</f>
        <v>0</v>
      </c>
      <c r="N16" s="8"/>
      <c r="O16">
        <f>IF(N16&gt;50,N16-50,0)</f>
        <v>0</v>
      </c>
      <c r="P16">
        <f>IF(N16&gt;75,N16-75,0)</f>
        <v>0</v>
      </c>
      <c r="Q16" s="9">
        <f>(O16*0.5)+(P16*0.25)</f>
        <v>0</v>
      </c>
      <c r="R16" s="8"/>
      <c r="S16">
        <f>IF(R16&gt;50,R16-50,0)</f>
        <v>0</v>
      </c>
      <c r="T16">
        <f>IF(R16&gt;75,R16-75,0)</f>
        <v>0</v>
      </c>
      <c r="U16" s="9">
        <f>(S16*0.5)+(T16*0.25)</f>
        <v>0</v>
      </c>
      <c r="V16" s="8"/>
      <c r="W16">
        <f>IF(V16&gt;50,V16-50,0)</f>
        <v>0</v>
      </c>
      <c r="X16">
        <f>IF(V16&gt;75,V16-75,0)</f>
        <v>0</v>
      </c>
      <c r="Y16" s="9">
        <f>(W16*0.5)+(X16*0.25)</f>
        <v>0</v>
      </c>
      <c r="Z16" s="8"/>
      <c r="AA16">
        <f>IF(Z16&gt;50,Z16-50,0)</f>
        <v>0</v>
      </c>
      <c r="AB16">
        <f>IF(Z16&gt;75,Z16-75,0)</f>
        <v>0</v>
      </c>
      <c r="AC16" s="9">
        <f>(AA16*0.5)+(AB16*0.25)</f>
        <v>0</v>
      </c>
      <c r="AD16" s="8">
        <v>0</v>
      </c>
      <c r="AE16">
        <f>IF(AD16&gt;50,AD16-50,0)</f>
        <v>0</v>
      </c>
      <c r="AF16">
        <f>IF(AD16&gt;75,AD16-75,0)</f>
        <v>0</v>
      </c>
      <c r="AG16" s="9">
        <f>(AE16*0.5)+(AF16*0.25)</f>
        <v>0</v>
      </c>
      <c r="AH16" s="8"/>
      <c r="AI16">
        <f>IF(AH16&gt;50,AH16-50,0)</f>
        <v>0</v>
      </c>
      <c r="AJ16">
        <f>IF(AH16&gt;75,AH16-75,0)</f>
        <v>0</v>
      </c>
      <c r="AK16" s="9">
        <f>(AI16*0.5)+(AJ16*0.25)</f>
        <v>0</v>
      </c>
      <c r="AL16" s="8"/>
      <c r="AM16">
        <f>IF(AL16&gt;50,AL16-50,0)</f>
        <v>0</v>
      </c>
      <c r="AN16">
        <f>IF(AL16&gt;75,AL16-75,0)</f>
        <v>0</v>
      </c>
      <c r="AO16" s="9">
        <f>(AM16*0.5)+(AN16*0.25)</f>
        <v>0</v>
      </c>
      <c r="AP16" s="8"/>
      <c r="AQ16">
        <f>IF(AP16&gt;50,AP16-50,0)</f>
        <v>0</v>
      </c>
      <c r="AR16">
        <f>IF(AP16&gt;75,AP16-75,0)</f>
        <v>0</v>
      </c>
      <c r="AS16" s="9">
        <f>(AQ16*0.5)+(AR16*0.25)</f>
        <v>0</v>
      </c>
      <c r="AT16" s="8"/>
      <c r="AU16">
        <f>IF(AT16&gt;50,AT16-50,0)</f>
        <v>0</v>
      </c>
      <c r="AV16">
        <f>IF(AT16&gt;75,AT16-75,0)</f>
        <v>0</v>
      </c>
      <c r="AW16" s="9">
        <f>(AU16*0.5)+(AV16*0.25)</f>
        <v>0</v>
      </c>
      <c r="AX16" s="8"/>
      <c r="AY16">
        <f>IF(AX16&gt;50,AX16-50,0)</f>
        <v>0</v>
      </c>
      <c r="AZ16">
        <f>IF(AX16&gt;75,AX16-75,0)</f>
        <v>0</v>
      </c>
      <c r="BA16" s="9">
        <f>(AY16*0.5)+(AZ16*0.25)</f>
        <v>0</v>
      </c>
      <c r="BB16" s="8"/>
      <c r="BC16">
        <f>IF(BB16&gt;50,BB16-50,0)</f>
        <v>0</v>
      </c>
      <c r="BD16">
        <f>IF(BB16&gt;75,BB16-75,0)</f>
        <v>0</v>
      </c>
      <c r="BE16" s="9">
        <f>(BC16*0.5)+(BD16*0.25)</f>
        <v>0</v>
      </c>
      <c r="BF16" s="8"/>
      <c r="BG16">
        <f>IF(BF16&gt;50,BF16-50,0)</f>
        <v>0</v>
      </c>
      <c r="BH16">
        <f>IF(BF16&gt;75,BF16-75,0)</f>
        <v>0</v>
      </c>
      <c r="BI16" s="9">
        <f>(BG16*0.5)+(BH16*0.25)</f>
        <v>0</v>
      </c>
      <c r="BJ16" s="8"/>
      <c r="BK16">
        <f>IF(BJ16&gt;50,BJ16-50,0)</f>
        <v>0</v>
      </c>
      <c r="BL16">
        <f>IF(BJ16&gt;75,BJ16-75,0)</f>
        <v>0</v>
      </c>
      <c r="BM16" s="9">
        <f>(BK16*0.5)+(BL16*0.25)</f>
        <v>0</v>
      </c>
      <c r="BN16" s="8"/>
      <c r="BO16">
        <f>IF(BN16&gt;50,BN16-50,0)</f>
        <v>0</v>
      </c>
      <c r="BP16">
        <f>IF(BN16&gt;75,BN16-75,0)</f>
        <v>0</v>
      </c>
      <c r="BQ16" s="9">
        <f>(BO16*0.5)+(BP16*0.25)</f>
        <v>0</v>
      </c>
      <c r="BR16" s="8"/>
      <c r="BS16">
        <f>IF(BR16&gt;50,BR16-50,0)</f>
        <v>0</v>
      </c>
      <c r="BT16">
        <f>IF(BR16&gt;75,BR16-75,0)</f>
        <v>0</v>
      </c>
      <c r="BU16" s="9">
        <f>(BS16*0.5)+(BT16*0.25)</f>
        <v>0</v>
      </c>
      <c r="BV16" s="8"/>
      <c r="BW16">
        <f>IF(BV16&gt;50,BV16-50,0)</f>
        <v>0</v>
      </c>
      <c r="BX16">
        <f>IF(BV16&gt;75,BV16-75,0)</f>
        <v>0</v>
      </c>
      <c r="BY16" s="9">
        <f>(BW16*0.5)+(BX16*0.25)</f>
        <v>0</v>
      </c>
      <c r="BZ16" s="8"/>
      <c r="CA16">
        <f>IF(BZ16&gt;50,BZ16-50,0)</f>
        <v>0</v>
      </c>
      <c r="CB16">
        <f>IF(BZ16&gt;75,BZ16-75,0)</f>
        <v>0</v>
      </c>
      <c r="CC16" s="9">
        <f>(CA16*0.5)+(CB16*0.25)</f>
        <v>0</v>
      </c>
      <c r="CD16" s="8"/>
      <c r="CE16">
        <f>IF(CD16&gt;50,CD16-50,0)</f>
        <v>0</v>
      </c>
      <c r="CF16">
        <f>IF(CD16&gt;75,CD16-75,0)</f>
        <v>0</v>
      </c>
      <c r="CG16" s="9">
        <f>(CE16*0.5)+(CF16*0.25)</f>
        <v>0</v>
      </c>
      <c r="CH16" s="8"/>
      <c r="CI16">
        <f>IF(CH16&gt;50,CH16-50,0)</f>
        <v>0</v>
      </c>
      <c r="CJ16">
        <f>IF(CH16&gt;75,CH16-75,0)</f>
        <v>0</v>
      </c>
      <c r="CK16" s="9">
        <f>(CI16*0.5)+(CJ16*0.25)</f>
        <v>0</v>
      </c>
      <c r="CL16" s="8"/>
      <c r="CM16">
        <f>IF(CL16&gt;50,CL16-50,0)</f>
        <v>0</v>
      </c>
      <c r="CN16">
        <f>IF(CL16&gt;75,CL16-75,0)</f>
        <v>0</v>
      </c>
      <c r="CO16" s="9">
        <f>(CM16*0.5)+(CN16*0.25)</f>
        <v>0</v>
      </c>
      <c r="CP16" s="8"/>
      <c r="CQ16">
        <f>IF(CP16&gt;50,CP16-50,0)</f>
        <v>0</v>
      </c>
      <c r="CR16">
        <f>IF(CP16&gt;75,CP16-75,0)</f>
        <v>0</v>
      </c>
      <c r="CS16" s="9">
        <f>(CQ16*0.5)+(CR16*0.25)</f>
        <v>0</v>
      </c>
      <c r="CT16" s="8"/>
      <c r="CU16">
        <f>IF(CT16&gt;50,CT16-50,0)</f>
        <v>0</v>
      </c>
      <c r="CV16">
        <f>IF(CT16&gt;75,CT16-75,0)</f>
        <v>0</v>
      </c>
      <c r="CW16" s="9">
        <f>(CU16*0.5)+(CV16*0.25)</f>
        <v>0</v>
      </c>
      <c r="CX16" s="8"/>
      <c r="CY16">
        <f>IF(CX16&gt;50,CX16-50,0)</f>
        <v>0</v>
      </c>
      <c r="CZ16">
        <f>IF(CX16&gt;75,CX16-75,0)</f>
        <v>0</v>
      </c>
      <c r="DA16" s="9">
        <f>(CY16*0.5)+(CZ16*0.25)</f>
        <v>0</v>
      </c>
      <c r="DB16" s="8"/>
      <c r="DC16">
        <f>IF(DB16&gt;50,DB16-50,0)</f>
        <v>0</v>
      </c>
      <c r="DD16">
        <f>IF(DB16&gt;75,DB16-75,0)</f>
        <v>0</v>
      </c>
      <c r="DE16" s="9">
        <f>(DC16*0.5)+(DD16*0.25)</f>
        <v>0</v>
      </c>
      <c r="DF16" s="8"/>
      <c r="DG16">
        <f>IF(DF16&gt;50,DF16-50,0)</f>
        <v>0</v>
      </c>
      <c r="DH16">
        <f>IF(DF16&gt;75,DF16-75,0)</f>
        <v>0</v>
      </c>
      <c r="DI16" s="9">
        <f>(DG16*0.5)+(DH16*0.25)</f>
        <v>0</v>
      </c>
      <c r="DJ16" s="8"/>
      <c r="DK16">
        <f>IF(DJ16&gt;50,DJ16-50,0)</f>
        <v>0</v>
      </c>
      <c r="DL16">
        <f>IF(DJ16&gt;75,DJ16-75,0)</f>
        <v>0</v>
      </c>
      <c r="DM16" s="9">
        <f>(DK16*0.5)+(DL16*0.25)</f>
        <v>0</v>
      </c>
      <c r="DN16" s="8"/>
      <c r="DO16">
        <f>IF(DN16&gt;50,DN16-50,0)</f>
        <v>0</v>
      </c>
      <c r="DP16">
        <f>IF(DN16&gt;75,DN16-75,0)</f>
        <v>0</v>
      </c>
      <c r="DQ16" s="9">
        <f>(DO16*0.5)+(DP16*0.25)</f>
        <v>0</v>
      </c>
      <c r="DR16" s="9"/>
      <c r="DS16" s="9">
        <f>IF(DR16&gt;50,DR16-50,0)</f>
        <v>0</v>
      </c>
      <c r="DT16">
        <f>IF(DR16&gt;75,DR16-75,0)</f>
        <v>0</v>
      </c>
      <c r="DU16" s="9">
        <f>(DS16*0.5)+(DT16*0.25)</f>
        <v>0</v>
      </c>
      <c r="DV16" s="21">
        <f>E16+I16+M16+Q16+U16+Y16+AC16+AG16+AK16+AO16+AS16+AW16+BA16+BE16+BI16+BM16+BQ16+BU16+BY16+CC16+CG16+CK16+CO16+CS16+CW16+DA16+DE16+DI16+DM16+DQ16+DS16</f>
        <v>0</v>
      </c>
      <c r="DW16" s="11">
        <f>B16+F16+J16+N16+R16+V16+Z16+AD16+AH16+AL16+AP16+AT16+AX16+BB16+BF16+BJ16+BN16+BR16+BV16+BZ16+CD16+CH16+CL16+CP16+CT16+CX16+DB16+DF16+DJ16+DN16</f>
        <v>0</v>
      </c>
    </row>
    <row r="17" spans="1:127" ht="30" customHeight="1">
      <c r="A17" t="s">
        <v>181</v>
      </c>
      <c r="B17" s="8"/>
      <c r="C17">
        <f>IF(B17&gt;50,B17-50,0)</f>
        <v>0</v>
      </c>
      <c r="D17">
        <f>IF(B17&gt;75,B17-75,0)</f>
        <v>0</v>
      </c>
      <c r="E17" s="9">
        <f>(C17*0.5)+(D17*0.25)</f>
        <v>0</v>
      </c>
      <c r="F17" s="8"/>
      <c r="G17">
        <f>IF(F17&gt;50,F17-50,0)</f>
        <v>0</v>
      </c>
      <c r="H17">
        <f>IF(F17&gt;75,F17-75,0)</f>
        <v>0</v>
      </c>
      <c r="I17" s="9">
        <f>(G17*0.5)+(H17*0.25)</f>
        <v>0</v>
      </c>
      <c r="J17" s="8"/>
      <c r="K17">
        <f>IF(J17&gt;50,J17-50,0)</f>
        <v>0</v>
      </c>
      <c r="L17">
        <f>IF(J17&gt;75,J17-75,0)</f>
        <v>0</v>
      </c>
      <c r="M17" s="9">
        <f>(K17*0.5)+(L17*0.25)</f>
        <v>0</v>
      </c>
      <c r="N17" s="8"/>
      <c r="O17">
        <f>IF(N17&gt;50,N17-50,0)</f>
        <v>0</v>
      </c>
      <c r="P17">
        <f>IF(N17&gt;75,N17-75,0)</f>
        <v>0</v>
      </c>
      <c r="Q17" s="9">
        <f>(O17*0.5)+(P17*0.25)</f>
        <v>0</v>
      </c>
      <c r="R17" s="8"/>
      <c r="S17">
        <f>IF(R17&gt;50,R17-50,0)</f>
        <v>0</v>
      </c>
      <c r="T17">
        <f>IF(R17&gt;75,R17-75,0)</f>
        <v>0</v>
      </c>
      <c r="U17" s="9">
        <f>(S17*0.5)+(T17*0.25)</f>
        <v>0</v>
      </c>
      <c r="V17" s="8"/>
      <c r="W17">
        <f>IF(V17&gt;50,V17-50,0)</f>
        <v>0</v>
      </c>
      <c r="X17">
        <f>IF(V17&gt;75,V17-75,0)</f>
        <v>0</v>
      </c>
      <c r="Y17" s="9">
        <f>(W17*0.5)+(X17*0.25)</f>
        <v>0</v>
      </c>
      <c r="Z17" s="8"/>
      <c r="AA17">
        <f>IF(Z17&gt;50,Z17-50,0)</f>
        <v>0</v>
      </c>
      <c r="AB17">
        <f>IF(Z17&gt;75,Z17-75,0)</f>
        <v>0</v>
      </c>
      <c r="AC17" s="9">
        <f>(AA17*0.5)+(AB17*0.25)</f>
        <v>0</v>
      </c>
      <c r="AD17" s="8">
        <v>0</v>
      </c>
      <c r="AE17">
        <f>IF(AD17&gt;50,AD17-50,0)</f>
        <v>0</v>
      </c>
      <c r="AF17">
        <f>IF(AD17&gt;75,AD17-75,0)</f>
        <v>0</v>
      </c>
      <c r="AG17" s="9">
        <f>(AE17*0.5)+(AF17*0.25)</f>
        <v>0</v>
      </c>
      <c r="AH17" s="8"/>
      <c r="AI17">
        <f>IF(AH17&gt;50,AH17-50,0)</f>
        <v>0</v>
      </c>
      <c r="AJ17">
        <f>IF(AH17&gt;75,AH17-75,0)</f>
        <v>0</v>
      </c>
      <c r="AK17" s="9">
        <f>(AI17*0.5)+(AJ17*0.25)</f>
        <v>0</v>
      </c>
      <c r="AL17" s="8"/>
      <c r="AM17">
        <f>IF(AL17&gt;50,AL17-50,0)</f>
        <v>0</v>
      </c>
      <c r="AN17">
        <f>IF(AL17&gt;75,AL17-75,0)</f>
        <v>0</v>
      </c>
      <c r="AO17" s="9">
        <f>(AM17*0.5)+(AN17*0.25)</f>
        <v>0</v>
      </c>
      <c r="AP17" s="8"/>
      <c r="AQ17">
        <f>IF(AP17&gt;50,AP17-50,0)</f>
        <v>0</v>
      </c>
      <c r="AR17">
        <f>IF(AP17&gt;75,AP17-75,0)</f>
        <v>0</v>
      </c>
      <c r="AS17" s="9">
        <f>(AQ17*0.5)+(AR17*0.25)</f>
        <v>0</v>
      </c>
      <c r="AT17" s="8"/>
      <c r="AU17">
        <f>IF(AT17&gt;50,AT17-50,0)</f>
        <v>0</v>
      </c>
      <c r="AV17">
        <f>IF(AT17&gt;75,AT17-75,0)</f>
        <v>0</v>
      </c>
      <c r="AW17" s="9">
        <f>(AU17*0.5)+(AV17*0.25)</f>
        <v>0</v>
      </c>
      <c r="AX17" s="8"/>
      <c r="AY17">
        <f>IF(AX17&gt;50,AX17-50,0)</f>
        <v>0</v>
      </c>
      <c r="AZ17">
        <f>IF(AX17&gt;75,AX17-75,0)</f>
        <v>0</v>
      </c>
      <c r="BA17" s="9">
        <f>(AY17*0.5)+(AZ17*0.25)</f>
        <v>0</v>
      </c>
      <c r="BB17" s="8"/>
      <c r="BC17">
        <f>IF(BB17&gt;50,BB17-50,0)</f>
        <v>0</v>
      </c>
      <c r="BD17">
        <f>IF(BB17&gt;75,BB17-75,0)</f>
        <v>0</v>
      </c>
      <c r="BE17" s="9">
        <f>(BC17*0.5)+(BD17*0.25)</f>
        <v>0</v>
      </c>
      <c r="BF17" s="8"/>
      <c r="BG17">
        <f>IF(BF17&gt;50,BF17-50,0)</f>
        <v>0</v>
      </c>
      <c r="BH17">
        <f>IF(BF17&gt;75,BF17-75,0)</f>
        <v>0</v>
      </c>
      <c r="BI17" s="9">
        <f>(BG17*0.5)+(BH17*0.25)</f>
        <v>0</v>
      </c>
      <c r="BJ17" s="8"/>
      <c r="BK17">
        <f>IF(BJ17&gt;50,BJ17-50,0)</f>
        <v>0</v>
      </c>
      <c r="BL17">
        <f>IF(BJ17&gt;75,BJ17-75,0)</f>
        <v>0</v>
      </c>
      <c r="BM17" s="9">
        <f>(BK17*0.5)+(BL17*0.25)</f>
        <v>0</v>
      </c>
      <c r="BN17" s="8"/>
      <c r="BO17">
        <f>IF(BN17&gt;50,BN17-50,0)</f>
        <v>0</v>
      </c>
      <c r="BP17">
        <f>IF(BN17&gt;75,BN17-75,0)</f>
        <v>0</v>
      </c>
      <c r="BQ17" s="9">
        <f>(BO17*0.5)+(BP17*0.25)</f>
        <v>0</v>
      </c>
      <c r="BR17" s="8"/>
      <c r="BS17">
        <f>IF(BR17&gt;50,BR17-50,0)</f>
        <v>0</v>
      </c>
      <c r="BT17">
        <f>IF(BR17&gt;75,BR17-75,0)</f>
        <v>0</v>
      </c>
      <c r="BU17" s="9">
        <f>(BS17*0.5)+(BT17*0.25)</f>
        <v>0</v>
      </c>
      <c r="BV17" s="8"/>
      <c r="BW17">
        <f>IF(BV17&gt;50,BV17-50,0)</f>
        <v>0</v>
      </c>
      <c r="BX17">
        <f>IF(BV17&gt;75,BV17-75,0)</f>
        <v>0</v>
      </c>
      <c r="BY17" s="9">
        <f>(BW17*0.5)+(BX17*0.25)</f>
        <v>0</v>
      </c>
      <c r="BZ17" s="8"/>
      <c r="CA17">
        <f>IF(BZ17&gt;50,BZ17-50,0)</f>
        <v>0</v>
      </c>
      <c r="CB17">
        <f>IF(BZ17&gt;75,BZ17-75,0)</f>
        <v>0</v>
      </c>
      <c r="CC17" s="9">
        <f>(CA17*0.5)+(CB17*0.25)</f>
        <v>0</v>
      </c>
      <c r="CD17" s="8"/>
      <c r="CE17">
        <f>IF(CD17&gt;50,CD17-50,0)</f>
        <v>0</v>
      </c>
      <c r="CF17">
        <f>IF(CD17&gt;75,CD17-75,0)</f>
        <v>0</v>
      </c>
      <c r="CG17" s="9">
        <f>(CE17*0.5)+(CF17*0.25)</f>
        <v>0</v>
      </c>
      <c r="CH17" s="8"/>
      <c r="CI17">
        <f>IF(CH17&gt;50,CH17-50,0)</f>
        <v>0</v>
      </c>
      <c r="CJ17">
        <f>IF(CH17&gt;75,CH17-75,0)</f>
        <v>0</v>
      </c>
      <c r="CK17" s="9">
        <f>(CI17*0.5)+(CJ17*0.25)</f>
        <v>0</v>
      </c>
      <c r="CL17" s="8">
        <v>40</v>
      </c>
      <c r="CM17">
        <f>IF(CL17&gt;50,CL17-50,0)</f>
        <v>0</v>
      </c>
      <c r="CN17">
        <f>IF(CL17&gt;75,CL17-75,0)</f>
        <v>0</v>
      </c>
      <c r="CO17" s="9">
        <f>(CM17*0.5)+(CN17*0.25)</f>
        <v>0</v>
      </c>
      <c r="CP17" s="8"/>
      <c r="CQ17">
        <f>IF(CP17&gt;50,CP17-50,0)</f>
        <v>0</v>
      </c>
      <c r="CR17">
        <f>IF(CP17&gt;75,CP17-75,0)</f>
        <v>0</v>
      </c>
      <c r="CS17" s="9">
        <f>(CQ17*0.5)+(CR17*0.25)</f>
        <v>0</v>
      </c>
      <c r="CT17" s="8"/>
      <c r="CU17">
        <f>IF(CT17&gt;50,CT17-50,0)</f>
        <v>0</v>
      </c>
      <c r="CV17">
        <f>IF(CT17&gt;75,CT17-75,0)</f>
        <v>0</v>
      </c>
      <c r="CW17" s="9">
        <f>(CU17*0.5)+(CV17*0.25)</f>
        <v>0</v>
      </c>
      <c r="CX17" s="8"/>
      <c r="CY17">
        <f>IF(CX17&gt;50,CX17-50,0)</f>
        <v>0</v>
      </c>
      <c r="CZ17">
        <f>IF(CX17&gt;75,CX17-75,0)</f>
        <v>0</v>
      </c>
      <c r="DA17" s="9">
        <f>(CY17*0.5)+(CZ17*0.25)</f>
        <v>0</v>
      </c>
      <c r="DB17" s="8"/>
      <c r="DC17">
        <f>IF(DB17&gt;50,DB17-50,0)</f>
        <v>0</v>
      </c>
      <c r="DD17">
        <f>IF(DB17&gt;75,DB17-75,0)</f>
        <v>0</v>
      </c>
      <c r="DE17" s="9">
        <f>(DC17*0.5)+(DD17*0.25)</f>
        <v>0</v>
      </c>
      <c r="DF17" s="8"/>
      <c r="DG17">
        <f>IF(DF17&gt;50,DF17-50,0)</f>
        <v>0</v>
      </c>
      <c r="DH17">
        <f>IF(DF17&gt;75,DF17-75,0)</f>
        <v>0</v>
      </c>
      <c r="DI17" s="9">
        <f>(DG17*0.5)+(DH17*0.25)</f>
        <v>0</v>
      </c>
      <c r="DJ17" s="8"/>
      <c r="DK17">
        <f>IF(DJ17&gt;50,DJ17-50,0)</f>
        <v>0</v>
      </c>
      <c r="DL17">
        <f>IF(DJ17&gt;75,DJ17-75,0)</f>
        <v>0</v>
      </c>
      <c r="DM17" s="9">
        <f>(DK17*0.5)+(DL17*0.25)</f>
        <v>0</v>
      </c>
      <c r="DN17" s="8"/>
      <c r="DO17">
        <f>IF(DN17&gt;50,DN17-50,0)</f>
        <v>0</v>
      </c>
      <c r="DP17">
        <f>IF(DN17&gt;75,DN17-75,0)</f>
        <v>0</v>
      </c>
      <c r="DQ17" s="9">
        <f>(DO17*0.5)+(DP17*0.25)</f>
        <v>0</v>
      </c>
      <c r="DR17" s="9"/>
      <c r="DS17" s="9">
        <f>IF(DR17&gt;50,DR17-50,0)</f>
        <v>0</v>
      </c>
      <c r="DT17">
        <f>IF(DR17&gt;75,DR17-75,0)</f>
        <v>0</v>
      </c>
      <c r="DU17" s="9">
        <f>(DS17*0.5)+(DT17*0.25)</f>
        <v>0</v>
      </c>
      <c r="DV17" s="21">
        <f>E17+I17+M17+Q17+U17+Y17+AC17+AG17+AK17+AO17+AS17+AW17+BA17+BE17+BI17+BM17+BQ17+BU17+BY17+CC17+CG17+CK17+CO17+CS17+CW17+DA17+DE17+DI17+DM17+DQ17+DS17</f>
        <v>0</v>
      </c>
      <c r="DW17" s="11">
        <f>B17+F17+J17+N17+R17+V17+Z17+AD17+AH17+AL17+AP17+AT17+AX17+BB17+BF17+BJ17+BN17+BR17+BV17+BZ17+CD17+CH17+CL17+CP17+CT17+CX17+DB17+DF17+DJ17+DN17</f>
        <v>40</v>
      </c>
    </row>
    <row r="18" spans="1:127" ht="30" customHeight="1">
      <c r="B18" s="8"/>
      <c r="C18">
        <f>IF(B18&gt;50,B18-50,0)</f>
        <v>0</v>
      </c>
      <c r="D18">
        <f>IF(B18&gt;75,B18-75,0)</f>
        <v>0</v>
      </c>
      <c r="E18" s="9">
        <f>(C18*0.5)+(D18*0.25)</f>
        <v>0</v>
      </c>
      <c r="F18" s="8"/>
      <c r="G18">
        <f>IF(F18&gt;50,F18-50,0)</f>
        <v>0</v>
      </c>
      <c r="H18">
        <f>IF(F18&gt;75,F18-75,0)</f>
        <v>0</v>
      </c>
      <c r="I18" s="9">
        <f>(G18*0.5)+(H18*0.25)</f>
        <v>0</v>
      </c>
      <c r="J18" s="8"/>
      <c r="K18">
        <f>IF(J18&gt;50,J18-50,0)</f>
        <v>0</v>
      </c>
      <c r="L18">
        <f>IF(J18&gt;75,J18-75,0)</f>
        <v>0</v>
      </c>
      <c r="M18" s="9">
        <f>(K18*0.5)+(L18*0.25)</f>
        <v>0</v>
      </c>
      <c r="N18" s="8"/>
      <c r="O18">
        <f>IF(N18&gt;50,N18-50,0)</f>
        <v>0</v>
      </c>
      <c r="P18">
        <f>IF(N18&gt;75,N18-75,0)</f>
        <v>0</v>
      </c>
      <c r="Q18" s="9">
        <f>(O18*0.5)+(P18*0.25)</f>
        <v>0</v>
      </c>
      <c r="R18" s="8"/>
      <c r="S18">
        <f>IF(R18&gt;50,R18-50,0)</f>
        <v>0</v>
      </c>
      <c r="T18">
        <f>IF(R18&gt;75,R18-75,0)</f>
        <v>0</v>
      </c>
      <c r="U18" s="9">
        <f>(S18*0.5)+(T18*0.25)</f>
        <v>0</v>
      </c>
      <c r="V18" s="8"/>
      <c r="W18">
        <f>IF(V18&gt;50,V18-50,0)</f>
        <v>0</v>
      </c>
      <c r="X18">
        <f>IF(V18&gt;75,V18-75,0)</f>
        <v>0</v>
      </c>
      <c r="Y18" s="9">
        <f>(W18*0.5)+(X18*0.25)</f>
        <v>0</v>
      </c>
      <c r="Z18" s="8"/>
      <c r="AA18">
        <f>IF(Z18&gt;50,Z18-50,0)</f>
        <v>0</v>
      </c>
      <c r="AB18">
        <f>IF(Z18&gt;75,Z18-75,0)</f>
        <v>0</v>
      </c>
      <c r="AC18" s="9">
        <f>(AA18*0.5)+(AB18*0.25)</f>
        <v>0</v>
      </c>
      <c r="AD18" s="8">
        <v>0</v>
      </c>
      <c r="AE18">
        <f>IF(AD18&gt;50,AD18-50,0)</f>
        <v>0</v>
      </c>
      <c r="AF18">
        <f>IF(AD18&gt;75,AD18-75,0)</f>
        <v>0</v>
      </c>
      <c r="AG18" s="9">
        <f>(AE18*0.5)+(AF18*0.25)</f>
        <v>0</v>
      </c>
      <c r="AH18" s="8"/>
      <c r="AI18">
        <f>IF(AH18&gt;50,AH18-50,0)</f>
        <v>0</v>
      </c>
      <c r="AJ18">
        <f>IF(AH18&gt;75,AH18-75,0)</f>
        <v>0</v>
      </c>
      <c r="AK18" s="9">
        <f>(AI18*0.5)+(AJ18*0.25)</f>
        <v>0</v>
      </c>
      <c r="AL18" s="8"/>
      <c r="AM18">
        <f>IF(AL18&gt;50,AL18-50,0)</f>
        <v>0</v>
      </c>
      <c r="AN18">
        <f>IF(AL18&gt;75,AL18-75,0)</f>
        <v>0</v>
      </c>
      <c r="AO18" s="9">
        <f>(AM18*0.5)+(AN18*0.25)</f>
        <v>0</v>
      </c>
      <c r="AP18" s="8"/>
      <c r="AQ18">
        <f>IF(AP18&gt;50,AP18-50,0)</f>
        <v>0</v>
      </c>
      <c r="AR18">
        <f>IF(AP18&gt;75,AP18-75,0)</f>
        <v>0</v>
      </c>
      <c r="AS18" s="9">
        <f>(AQ18*0.5)+(AR18*0.25)</f>
        <v>0</v>
      </c>
      <c r="AT18" s="8"/>
      <c r="AU18">
        <f>IF(AT18&gt;50,AT18-50,0)</f>
        <v>0</v>
      </c>
      <c r="AV18">
        <f>IF(AT18&gt;75,AT18-75,0)</f>
        <v>0</v>
      </c>
      <c r="AW18" s="9">
        <f>(AU18*0.5)+(AV18*0.25)</f>
        <v>0</v>
      </c>
      <c r="AX18" s="8"/>
      <c r="AY18">
        <f>IF(AX18&gt;50,AX18-50,0)</f>
        <v>0</v>
      </c>
      <c r="AZ18">
        <f>IF(AX18&gt;75,AX18-75,0)</f>
        <v>0</v>
      </c>
      <c r="BA18" s="9">
        <f>(AY18*0.5)+(AZ18*0.25)</f>
        <v>0</v>
      </c>
      <c r="BB18" s="8"/>
      <c r="BC18">
        <f>IF(BB18&gt;50,BB18-50,0)</f>
        <v>0</v>
      </c>
      <c r="BD18">
        <f>IF(BB18&gt;75,BB18-75,0)</f>
        <v>0</v>
      </c>
      <c r="BE18" s="9">
        <f>(BC18*0.5)+(BD18*0.25)</f>
        <v>0</v>
      </c>
      <c r="BF18" s="8"/>
      <c r="BG18">
        <f>IF(BF18&gt;50,BF18-50,0)</f>
        <v>0</v>
      </c>
      <c r="BH18">
        <f>IF(BF18&gt;75,BF18-75,0)</f>
        <v>0</v>
      </c>
      <c r="BI18" s="9">
        <f>(BG18*0.5)+(BH18*0.25)</f>
        <v>0</v>
      </c>
      <c r="BJ18" s="8"/>
      <c r="BK18">
        <f>IF(BJ18&gt;50,BJ18-50,0)</f>
        <v>0</v>
      </c>
      <c r="BL18">
        <f>IF(BJ18&gt;75,BJ18-75,0)</f>
        <v>0</v>
      </c>
      <c r="BM18" s="9">
        <f>(BK18*0.5)+(BL18*0.25)</f>
        <v>0</v>
      </c>
      <c r="BN18" s="8"/>
      <c r="BO18">
        <f>IF(BN18&gt;50,BN18-50,0)</f>
        <v>0</v>
      </c>
      <c r="BP18">
        <f>IF(BN18&gt;75,BN18-75,0)</f>
        <v>0</v>
      </c>
      <c r="BQ18" s="9">
        <f>(BO18*0.5)+(BP18*0.25)</f>
        <v>0</v>
      </c>
      <c r="BR18" s="8"/>
      <c r="BS18">
        <f>IF(BR18&gt;50,BR18-50,0)</f>
        <v>0</v>
      </c>
      <c r="BT18">
        <f>IF(BR18&gt;75,BR18-75,0)</f>
        <v>0</v>
      </c>
      <c r="BU18" s="9">
        <f>(BS18*0.5)+(BT18*0.25)</f>
        <v>0</v>
      </c>
      <c r="BV18" s="8"/>
      <c r="BW18">
        <f>IF(BV18&gt;50,BV18-50,0)</f>
        <v>0</v>
      </c>
      <c r="BX18">
        <f>IF(BV18&gt;75,BV18-75,0)</f>
        <v>0</v>
      </c>
      <c r="BY18" s="9">
        <f>(BW18*0.5)+(BX18*0.25)</f>
        <v>0</v>
      </c>
      <c r="BZ18" s="8"/>
      <c r="CA18">
        <f>IF(BZ18&gt;50,BZ18-50,0)</f>
        <v>0</v>
      </c>
      <c r="CB18">
        <f>IF(BZ18&gt;75,BZ18-75,0)</f>
        <v>0</v>
      </c>
      <c r="CC18" s="9">
        <f>(CA18*0.5)+(CB18*0.25)</f>
        <v>0</v>
      </c>
      <c r="CD18" s="8"/>
      <c r="CE18">
        <f>IF(CD18&gt;50,CD18-50,0)</f>
        <v>0</v>
      </c>
      <c r="CF18">
        <f>IF(CD18&gt;75,CD18-75,0)</f>
        <v>0</v>
      </c>
      <c r="CG18" s="9">
        <f>(CE18*0.5)+(CF18*0.25)</f>
        <v>0</v>
      </c>
      <c r="CH18" s="8"/>
      <c r="CI18">
        <f>IF(CH18&gt;50,CH18-50,0)</f>
        <v>0</v>
      </c>
      <c r="CJ18">
        <f>IF(CH18&gt;75,CH18-75,0)</f>
        <v>0</v>
      </c>
      <c r="CK18" s="9">
        <f>(CI18*0.5)+(CJ18*0.25)</f>
        <v>0</v>
      </c>
      <c r="CL18" s="8"/>
      <c r="CM18">
        <f>IF(CL18&gt;50,CL18-50,0)</f>
        <v>0</v>
      </c>
      <c r="CN18">
        <f>IF(CL18&gt;75,CL18-75,0)</f>
        <v>0</v>
      </c>
      <c r="CO18" s="9">
        <f>(CM18*0.5)+(CN18*0.25)</f>
        <v>0</v>
      </c>
      <c r="CP18" s="8"/>
      <c r="CQ18">
        <f>IF(CP18&gt;50,CP18-50,0)</f>
        <v>0</v>
      </c>
      <c r="CR18">
        <f>IF(CP18&gt;75,CP18-75,0)</f>
        <v>0</v>
      </c>
      <c r="CS18" s="9">
        <f>(CQ18*0.5)+(CR18*0.25)</f>
        <v>0</v>
      </c>
      <c r="CT18" s="8"/>
      <c r="CU18">
        <f>IF(CT18&gt;50,CT18-50,0)</f>
        <v>0</v>
      </c>
      <c r="CV18">
        <f>IF(CT18&gt;75,CT18-75,0)</f>
        <v>0</v>
      </c>
      <c r="CW18" s="9">
        <f>(CU18*0.5)+(CV18*0.25)</f>
        <v>0</v>
      </c>
      <c r="CX18" s="8"/>
      <c r="CY18">
        <f>IF(CX18&gt;50,CX18-50,0)</f>
        <v>0</v>
      </c>
      <c r="CZ18">
        <f>IF(CX18&gt;75,CX18-75,0)</f>
        <v>0</v>
      </c>
      <c r="DA18" s="9">
        <f>(CY18*0.5)+(CZ18*0.25)</f>
        <v>0</v>
      </c>
      <c r="DB18" s="8"/>
      <c r="DC18">
        <f>IF(DB18&gt;50,DB18-50,0)</f>
        <v>0</v>
      </c>
      <c r="DD18">
        <f>IF(DB18&gt;75,DB18-75,0)</f>
        <v>0</v>
      </c>
      <c r="DE18" s="9">
        <f>(DC18*0.5)+(DD18*0.25)</f>
        <v>0</v>
      </c>
      <c r="DF18" s="8"/>
      <c r="DG18">
        <f>IF(DF18&gt;50,DF18-50,0)</f>
        <v>0</v>
      </c>
      <c r="DH18">
        <f>IF(DF18&gt;75,DF18-75,0)</f>
        <v>0</v>
      </c>
      <c r="DI18" s="9">
        <f>(DG18*0.5)+(DH18*0.25)</f>
        <v>0</v>
      </c>
      <c r="DJ18" s="8"/>
      <c r="DK18">
        <f>IF(DJ18&gt;50,DJ18-50,0)</f>
        <v>0</v>
      </c>
      <c r="DL18">
        <f>IF(DJ18&gt;75,DJ18-75,0)</f>
        <v>0</v>
      </c>
      <c r="DM18" s="9">
        <f>(DK18*0.5)+(DL18*0.25)</f>
        <v>0</v>
      </c>
      <c r="DN18" s="8"/>
      <c r="DO18">
        <f>IF(DN18&gt;50,DN18-50,0)</f>
        <v>0</v>
      </c>
      <c r="DP18">
        <f>IF(DN18&gt;75,DN18-75,0)</f>
        <v>0</v>
      </c>
      <c r="DQ18" s="9">
        <f>(DO18*0.5)+(DP18*0.25)</f>
        <v>0</v>
      </c>
      <c r="DR18" s="9"/>
      <c r="DS18" s="9">
        <f>IF(DR18&gt;50,DR18-50,0)</f>
        <v>0</v>
      </c>
      <c r="DT18">
        <f>IF(DR18&gt;75,DR18-75,0)</f>
        <v>0</v>
      </c>
      <c r="DU18" s="9">
        <f>(DS18*0.5)+(DT18*0.25)</f>
        <v>0</v>
      </c>
      <c r="DV18" s="21">
        <f>E18+I18+M18+Q18+U18+Y18+AC18+AG18+AK18+AO18+AS18+AW18+BA18+BE18+BI18+BM18+BQ18+BU18+BY18+CC18+CG18+CK18+CO18+CS18+CW18+DA18+DE18+DI18+DM18+DQ18+DS18</f>
        <v>0</v>
      </c>
      <c r="DW18" s="11">
        <f>B18+F18+J18+N18+R18+V18+Z18+AD18+AH18+AL18+AP18+AT18+AX18+BB18+BF18+BJ18+BN18+BR18+BV18+BZ18+CD18+CH18+CL18+CP18+CT18+CX18+DB18+DF18+DJ18+DN18</f>
        <v>0</v>
      </c>
    </row>
    <row r="19" spans="1:127" ht="30" customHeight="1">
      <c r="B19" s="8"/>
      <c r="C19">
        <f>IF(B19&gt;50,B19-50,0)</f>
        <v>0</v>
      </c>
      <c r="D19">
        <f>IF(B19&gt;75,B19-75,0)</f>
        <v>0</v>
      </c>
      <c r="E19" s="9">
        <f>(C19*0.5)+(D19*0.25)</f>
        <v>0</v>
      </c>
      <c r="F19" s="8"/>
      <c r="G19">
        <f>IF(F19&gt;50,F19-50,0)</f>
        <v>0</v>
      </c>
      <c r="H19">
        <f>IF(F19&gt;75,F19-75,0)</f>
        <v>0</v>
      </c>
      <c r="I19" s="9">
        <f>(G19*0.5)+(H19*0.25)</f>
        <v>0</v>
      </c>
      <c r="J19" s="8"/>
      <c r="K19">
        <f>IF(J19&gt;50,J19-50,0)</f>
        <v>0</v>
      </c>
      <c r="L19">
        <f>IF(J19&gt;75,J19-75,0)</f>
        <v>0</v>
      </c>
      <c r="M19" s="9">
        <f>(K19*0.5)+(L19*0.25)</f>
        <v>0</v>
      </c>
      <c r="N19" s="8"/>
      <c r="O19">
        <f>IF(N19&gt;50,N19-50,0)</f>
        <v>0</v>
      </c>
      <c r="P19">
        <f>IF(N19&gt;75,N19-75,0)</f>
        <v>0</v>
      </c>
      <c r="Q19" s="9">
        <f>(O19*0.5)+(P19*0.25)</f>
        <v>0</v>
      </c>
      <c r="R19" s="8"/>
      <c r="S19">
        <f>IF(R19&gt;50,R19-50,0)</f>
        <v>0</v>
      </c>
      <c r="T19">
        <f>IF(R19&gt;75,R19-75,0)</f>
        <v>0</v>
      </c>
      <c r="U19" s="9">
        <f>(S19*0.5)+(T19*0.25)</f>
        <v>0</v>
      </c>
      <c r="V19" s="8"/>
      <c r="W19">
        <f>IF(V19&gt;50,V19-50,0)</f>
        <v>0</v>
      </c>
      <c r="X19">
        <f>IF(V19&gt;75,V19-75,0)</f>
        <v>0</v>
      </c>
      <c r="Y19" s="9">
        <f>(W19*0.5)+(X19*0.25)</f>
        <v>0</v>
      </c>
      <c r="Z19" s="8"/>
      <c r="AA19">
        <f>IF(Z19&gt;50,Z19-50,0)</f>
        <v>0</v>
      </c>
      <c r="AB19">
        <f>IF(Z19&gt;75,Z19-75,0)</f>
        <v>0</v>
      </c>
      <c r="AC19" s="9">
        <f>(AA19*0.5)+(AB19*0.25)</f>
        <v>0</v>
      </c>
      <c r="AD19" s="8">
        <v>0</v>
      </c>
      <c r="AE19">
        <f>IF(AD19&gt;50,AD19-50,0)</f>
        <v>0</v>
      </c>
      <c r="AF19">
        <f>IF(AD19&gt;75,AD19-75,0)</f>
        <v>0</v>
      </c>
      <c r="AG19" s="9">
        <f>(AE19*0.5)+(AF19*0.25)</f>
        <v>0</v>
      </c>
      <c r="AH19" s="8"/>
      <c r="AI19">
        <f>IF(AH19&gt;50,AH19-50,0)</f>
        <v>0</v>
      </c>
      <c r="AJ19">
        <f>IF(AH19&gt;75,AH19-75,0)</f>
        <v>0</v>
      </c>
      <c r="AK19" s="9">
        <f>(AI19*0.5)+(AJ19*0.25)</f>
        <v>0</v>
      </c>
      <c r="AL19" s="8"/>
      <c r="AM19">
        <f>IF(AL19&gt;50,AL19-50,0)</f>
        <v>0</v>
      </c>
      <c r="AN19">
        <f>IF(AL19&gt;75,AL19-75,0)</f>
        <v>0</v>
      </c>
      <c r="AO19" s="9">
        <f>(AM19*0.5)+(AN19*0.25)</f>
        <v>0</v>
      </c>
      <c r="AP19" s="8"/>
      <c r="AQ19">
        <f>IF(AP19&gt;50,AP19-50,0)</f>
        <v>0</v>
      </c>
      <c r="AR19">
        <f>IF(AP19&gt;75,AP19-75,0)</f>
        <v>0</v>
      </c>
      <c r="AS19" s="9">
        <f>(AQ19*0.5)+(AR19*0.25)</f>
        <v>0</v>
      </c>
      <c r="AT19" s="8"/>
      <c r="AU19">
        <f>IF(AT19&gt;50,AT19-50,0)</f>
        <v>0</v>
      </c>
      <c r="AV19">
        <f>IF(AT19&gt;75,AT19-75,0)</f>
        <v>0</v>
      </c>
      <c r="AW19" s="9">
        <f>(AU19*0.5)+(AV19*0.25)</f>
        <v>0</v>
      </c>
      <c r="AX19" s="8"/>
      <c r="AY19">
        <f>IF(AX19&gt;50,AX19-50,0)</f>
        <v>0</v>
      </c>
      <c r="AZ19">
        <f>IF(AX19&gt;75,AX19-75,0)</f>
        <v>0</v>
      </c>
      <c r="BA19" s="9">
        <f>(AY19*0.5)+(AZ19*0.25)</f>
        <v>0</v>
      </c>
      <c r="BB19" s="8"/>
      <c r="BC19">
        <f>IF(BB19&gt;50,BB19-50,0)</f>
        <v>0</v>
      </c>
      <c r="BD19">
        <f>IF(BB19&gt;75,BB19-75,0)</f>
        <v>0</v>
      </c>
      <c r="BE19" s="9">
        <f>(BC19*0.5)+(BD19*0.25)</f>
        <v>0</v>
      </c>
      <c r="BF19" s="8"/>
      <c r="BG19">
        <f>IF(BF19&gt;50,BF19-50,0)</f>
        <v>0</v>
      </c>
      <c r="BH19">
        <f>IF(BF19&gt;75,BF19-75,0)</f>
        <v>0</v>
      </c>
      <c r="BI19" s="9">
        <f>(BG19*0.5)+(BH19*0.25)</f>
        <v>0</v>
      </c>
      <c r="BJ19" s="8"/>
      <c r="BK19">
        <f>IF(BJ19&gt;50,BJ19-50,0)</f>
        <v>0</v>
      </c>
      <c r="BL19">
        <f>IF(BJ19&gt;75,BJ19-75,0)</f>
        <v>0</v>
      </c>
      <c r="BM19" s="9">
        <f>(BK19*0.5)+(BL19*0.25)</f>
        <v>0</v>
      </c>
      <c r="BN19" s="8"/>
      <c r="BO19">
        <f>IF(BN19&gt;50,BN19-50,0)</f>
        <v>0</v>
      </c>
      <c r="BP19">
        <f>IF(BN19&gt;75,BN19-75,0)</f>
        <v>0</v>
      </c>
      <c r="BQ19" s="9">
        <f>(BO19*0.5)+(BP19*0.25)</f>
        <v>0</v>
      </c>
      <c r="BR19" s="8"/>
      <c r="BS19">
        <f>IF(BR19&gt;50,BR19-50,0)</f>
        <v>0</v>
      </c>
      <c r="BT19">
        <f>IF(BR19&gt;75,BR19-75,0)</f>
        <v>0</v>
      </c>
      <c r="BU19" s="9">
        <f>(BS19*0.5)+(BT19*0.25)</f>
        <v>0</v>
      </c>
      <c r="BV19" s="8"/>
      <c r="BW19">
        <f>IF(BV19&gt;50,BV19-50,0)</f>
        <v>0</v>
      </c>
      <c r="BX19">
        <f>IF(BV19&gt;75,BV19-75,0)</f>
        <v>0</v>
      </c>
      <c r="BY19" s="9">
        <f>(BW19*0.5)+(BX19*0.25)</f>
        <v>0</v>
      </c>
      <c r="BZ19" s="8"/>
      <c r="CA19">
        <f>IF(BZ19&gt;50,BZ19-50,0)</f>
        <v>0</v>
      </c>
      <c r="CB19">
        <f>IF(BZ19&gt;75,BZ19-75,0)</f>
        <v>0</v>
      </c>
      <c r="CC19" s="9">
        <f>(CA19*0.5)+(CB19*0.25)</f>
        <v>0</v>
      </c>
      <c r="CD19" s="8"/>
      <c r="CE19">
        <f>IF(CD19&gt;50,CD19-50,0)</f>
        <v>0</v>
      </c>
      <c r="CF19">
        <f>IF(CD19&gt;75,CD19-75,0)</f>
        <v>0</v>
      </c>
      <c r="CG19" s="9">
        <f>(CE19*0.5)+(CF19*0.25)</f>
        <v>0</v>
      </c>
      <c r="CH19" s="8"/>
      <c r="CI19">
        <f>IF(CH19&gt;50,CH19-50,0)</f>
        <v>0</v>
      </c>
      <c r="CJ19">
        <f>IF(CH19&gt;75,CH19-75,0)</f>
        <v>0</v>
      </c>
      <c r="CK19" s="9">
        <f>(CI19*0.5)+(CJ19*0.25)</f>
        <v>0</v>
      </c>
      <c r="CL19" s="8"/>
      <c r="CM19">
        <f>IF(CL19&gt;50,CL19-50,0)</f>
        <v>0</v>
      </c>
      <c r="CN19">
        <f>IF(CL19&gt;75,CL19-75,0)</f>
        <v>0</v>
      </c>
      <c r="CO19" s="9">
        <f>(CM19*0.5)+(CN19*0.25)</f>
        <v>0</v>
      </c>
      <c r="CP19" s="8"/>
      <c r="CQ19">
        <f>IF(CP19&gt;50,CP19-50,0)</f>
        <v>0</v>
      </c>
      <c r="CR19">
        <f>IF(CP19&gt;75,CP19-75,0)</f>
        <v>0</v>
      </c>
      <c r="CS19" s="9">
        <f>(CQ19*0.5)+(CR19*0.25)</f>
        <v>0</v>
      </c>
      <c r="CT19" s="8"/>
      <c r="CU19">
        <f>IF(CT19&gt;50,CT19-50,0)</f>
        <v>0</v>
      </c>
      <c r="CV19">
        <f>IF(CT19&gt;75,CT19-75,0)</f>
        <v>0</v>
      </c>
      <c r="CW19" s="9">
        <f>(CU19*0.5)+(CV19*0.25)</f>
        <v>0</v>
      </c>
      <c r="CX19" s="8"/>
      <c r="CY19">
        <f>IF(CX19&gt;50,CX19-50,0)</f>
        <v>0</v>
      </c>
      <c r="CZ19">
        <f>IF(CX19&gt;75,CX19-75,0)</f>
        <v>0</v>
      </c>
      <c r="DA19" s="9">
        <f>(CY19*0.5)+(CZ19*0.25)</f>
        <v>0</v>
      </c>
      <c r="DB19" s="8"/>
      <c r="DC19">
        <f>IF(DB19&gt;50,DB19-50,0)</f>
        <v>0</v>
      </c>
      <c r="DD19">
        <f>IF(DB19&gt;75,DB19-75,0)</f>
        <v>0</v>
      </c>
      <c r="DE19" s="9">
        <f>(DC19*0.5)+(DD19*0.25)</f>
        <v>0</v>
      </c>
      <c r="DF19" s="8"/>
      <c r="DG19">
        <f>IF(DF19&gt;50,DF19-50,0)</f>
        <v>0</v>
      </c>
      <c r="DH19">
        <f>IF(DF19&gt;75,DF19-75,0)</f>
        <v>0</v>
      </c>
      <c r="DI19" s="9">
        <f>(DG19*0.5)+(DH19*0.25)</f>
        <v>0</v>
      </c>
      <c r="DJ19" s="8"/>
      <c r="DK19">
        <f>IF(DJ19&gt;50,DJ19-50,0)</f>
        <v>0</v>
      </c>
      <c r="DL19">
        <f>IF(DJ19&gt;75,DJ19-75,0)</f>
        <v>0</v>
      </c>
      <c r="DM19" s="9">
        <f>(DK19*0.5)+(DL19*0.25)</f>
        <v>0</v>
      </c>
      <c r="DN19" s="8"/>
      <c r="DO19">
        <f>IF(DN19&gt;50,DN19-50,0)</f>
        <v>0</v>
      </c>
      <c r="DP19">
        <f>IF(DN19&gt;75,DN19-75,0)</f>
        <v>0</v>
      </c>
      <c r="DQ19" s="9">
        <f>(DO19*0.5)+(DP19*0.25)</f>
        <v>0</v>
      </c>
      <c r="DR19" s="9"/>
      <c r="DS19" s="9">
        <f>IF(DR19&gt;50,DR19-50,0)</f>
        <v>0</v>
      </c>
      <c r="DT19">
        <f>IF(DR19&gt;75,DR19-75,0)</f>
        <v>0</v>
      </c>
      <c r="DU19" s="9">
        <f>(DS19*0.5)+(DT19*0.25)</f>
        <v>0</v>
      </c>
      <c r="DV19" s="21">
        <f>E19+I19+M19+Q19+U19+Y19+AC19+AG19+AK19+AO19+AS19+AW19+BA19+BE19+BI19+BM19+BQ19+BU19+BY19+CC19+CG19+CK19+CO19+CS19+CW19+DA19+DE19+DI19+DM19+DQ19+DS19</f>
        <v>0</v>
      </c>
      <c r="DW19" s="11">
        <f>B19+F19+J19+N19+R19+V19+Z19+AD19+AH19+AL19+AP19+AT19+AX19+BB19+BF19+BJ19+BN19+BR19+BV19+BZ19+CD19+CH19+CL19+CP19+CT19+CX19+DB19+DF19+DJ19+DN19</f>
        <v>0</v>
      </c>
    </row>
    <row r="20" spans="1:127" ht="30" customHeight="1">
      <c r="B20" s="8"/>
      <c r="C20">
        <f>IF(B20&gt;50,B20-50,0)</f>
        <v>0</v>
      </c>
      <c r="D20">
        <f>IF(B20&gt;75,B20-75,0)</f>
        <v>0</v>
      </c>
      <c r="E20" s="9">
        <f>(C20*0.5)+(D20*0.25)</f>
        <v>0</v>
      </c>
      <c r="F20" s="8"/>
      <c r="G20">
        <f>IF(F20&gt;50,F20-50,0)</f>
        <v>0</v>
      </c>
      <c r="H20">
        <f>IF(F20&gt;75,F20-75,0)</f>
        <v>0</v>
      </c>
      <c r="I20" s="9">
        <f>(G20*0.5)+(H20*0.25)</f>
        <v>0</v>
      </c>
      <c r="J20" s="8"/>
      <c r="K20">
        <f>IF(J20&gt;50,J20-50,0)</f>
        <v>0</v>
      </c>
      <c r="L20">
        <f>IF(J20&gt;75,J20-75,0)</f>
        <v>0</v>
      </c>
      <c r="M20" s="9">
        <f>(K20*0.5)+(L20*0.25)</f>
        <v>0</v>
      </c>
      <c r="N20" s="8"/>
      <c r="O20">
        <f>IF(N20&gt;50,N20-50,0)</f>
        <v>0</v>
      </c>
      <c r="P20">
        <f>IF(N20&gt;75,N20-75,0)</f>
        <v>0</v>
      </c>
      <c r="Q20" s="9">
        <f>(O20*0.5)+(P20*0.25)</f>
        <v>0</v>
      </c>
      <c r="R20" s="8"/>
      <c r="S20">
        <f>IF(R20&gt;50,R20-50,0)</f>
        <v>0</v>
      </c>
      <c r="T20">
        <f>IF(R20&gt;75,R20-75,0)</f>
        <v>0</v>
      </c>
      <c r="U20" s="9">
        <f>(S20*0.5)+(T20*0.25)</f>
        <v>0</v>
      </c>
      <c r="V20" s="8"/>
      <c r="W20">
        <f>IF(V20&gt;50,V20-50,0)</f>
        <v>0</v>
      </c>
      <c r="X20">
        <f>IF(V20&gt;75,V20-75,0)</f>
        <v>0</v>
      </c>
      <c r="Y20" s="9">
        <f>(W20*0.5)+(X20*0.25)</f>
        <v>0</v>
      </c>
      <c r="Z20" s="8"/>
      <c r="AA20">
        <f>IF(Z20&gt;50,Z20-50,0)</f>
        <v>0</v>
      </c>
      <c r="AB20">
        <f>IF(Z20&gt;75,Z20-75,0)</f>
        <v>0</v>
      </c>
      <c r="AC20" s="9">
        <f>(AA20*0.5)+(AB20*0.25)</f>
        <v>0</v>
      </c>
      <c r="AD20" s="8">
        <v>0</v>
      </c>
      <c r="AE20">
        <f>IF(AD20&gt;50,AD20-50,0)</f>
        <v>0</v>
      </c>
      <c r="AF20">
        <f>IF(AD20&gt;75,AD20-75,0)</f>
        <v>0</v>
      </c>
      <c r="AG20" s="9">
        <f>(AE20*0.5)+(AF20*0.25)</f>
        <v>0</v>
      </c>
      <c r="AH20" s="8"/>
      <c r="AI20">
        <f>IF(AH20&gt;50,AH20-50,0)</f>
        <v>0</v>
      </c>
      <c r="AJ20">
        <f>IF(AH20&gt;75,AH20-75,0)</f>
        <v>0</v>
      </c>
      <c r="AK20" s="9">
        <f>(AI20*0.5)+(AJ20*0.25)</f>
        <v>0</v>
      </c>
      <c r="AL20" s="8"/>
      <c r="AM20">
        <f>IF(AL20&gt;50,AL20-50,0)</f>
        <v>0</v>
      </c>
      <c r="AN20">
        <f>IF(AL20&gt;75,AL20-75,0)</f>
        <v>0</v>
      </c>
      <c r="AO20" s="9">
        <f>(AM20*0.5)+(AN20*0.25)</f>
        <v>0</v>
      </c>
      <c r="AP20" s="8"/>
      <c r="AQ20">
        <f>IF(AP20&gt;50,AP20-50,0)</f>
        <v>0</v>
      </c>
      <c r="AR20">
        <f>IF(AP20&gt;75,AP20-75,0)</f>
        <v>0</v>
      </c>
      <c r="AS20" s="9">
        <f>(AQ20*0.5)+(AR20*0.25)</f>
        <v>0</v>
      </c>
      <c r="AT20" s="8"/>
      <c r="AU20">
        <f>IF(AT20&gt;50,AT20-50,0)</f>
        <v>0</v>
      </c>
      <c r="AV20">
        <f>IF(AT20&gt;75,AT20-75,0)</f>
        <v>0</v>
      </c>
      <c r="AW20" s="9">
        <f>(AU20*0.5)+(AV20*0.25)</f>
        <v>0</v>
      </c>
      <c r="AX20" s="8"/>
      <c r="AY20">
        <f>IF(AX20&gt;50,AX20-50,0)</f>
        <v>0</v>
      </c>
      <c r="AZ20">
        <f>IF(AX20&gt;75,AX20-75,0)</f>
        <v>0</v>
      </c>
      <c r="BA20" s="9">
        <f>(AY20*0.5)+(AZ20*0.25)</f>
        <v>0</v>
      </c>
      <c r="BB20" s="8"/>
      <c r="BC20">
        <f>IF(BB20&gt;50,BB20-50,0)</f>
        <v>0</v>
      </c>
      <c r="BD20">
        <f>IF(BB20&gt;75,BB20-75,0)</f>
        <v>0</v>
      </c>
      <c r="BE20" s="9">
        <f>(BC20*0.5)+(BD20*0.25)</f>
        <v>0</v>
      </c>
      <c r="BF20" s="8"/>
      <c r="BG20">
        <f>IF(BF20&gt;50,BF20-50,0)</f>
        <v>0</v>
      </c>
      <c r="BH20">
        <f>IF(BF20&gt;75,BF20-75,0)</f>
        <v>0</v>
      </c>
      <c r="BI20" s="9">
        <f>(BG20*0.5)+(BH20*0.25)</f>
        <v>0</v>
      </c>
      <c r="BJ20" s="8"/>
      <c r="BK20">
        <f>IF(BJ20&gt;50,BJ20-50,0)</f>
        <v>0</v>
      </c>
      <c r="BL20">
        <f>IF(BJ20&gt;75,BJ20-75,0)</f>
        <v>0</v>
      </c>
      <c r="BM20" s="9">
        <f>(BK20*0.5)+(BL20*0.25)</f>
        <v>0</v>
      </c>
      <c r="BN20" s="8"/>
      <c r="BO20">
        <f>IF(BN20&gt;50,BN20-50,0)</f>
        <v>0</v>
      </c>
      <c r="BP20">
        <f>IF(BN20&gt;75,BN20-75,0)</f>
        <v>0</v>
      </c>
      <c r="BQ20" s="9">
        <f>(BO20*0.5)+(BP20*0.25)</f>
        <v>0</v>
      </c>
      <c r="BR20" s="8"/>
      <c r="BS20">
        <f>IF(BR20&gt;50,BR20-50,0)</f>
        <v>0</v>
      </c>
      <c r="BT20">
        <f>IF(BR20&gt;75,BR20-75,0)</f>
        <v>0</v>
      </c>
      <c r="BU20" s="9">
        <f>(BS20*0.5)+(BT20*0.25)</f>
        <v>0</v>
      </c>
      <c r="BV20" s="8"/>
      <c r="BW20">
        <f>IF(BV20&gt;50,BV20-50,0)</f>
        <v>0</v>
      </c>
      <c r="BX20">
        <f>IF(BV20&gt;75,BV20-75,0)</f>
        <v>0</v>
      </c>
      <c r="BY20" s="9">
        <f>(BW20*0.5)+(BX20*0.25)</f>
        <v>0</v>
      </c>
      <c r="BZ20" s="8"/>
      <c r="CA20">
        <f>IF(BZ20&gt;50,BZ20-50,0)</f>
        <v>0</v>
      </c>
      <c r="CB20">
        <f>IF(BZ20&gt;75,BZ20-75,0)</f>
        <v>0</v>
      </c>
      <c r="CC20" s="9">
        <f>(CA20*0.5)+(CB20*0.25)</f>
        <v>0</v>
      </c>
      <c r="CD20" s="8"/>
      <c r="CE20">
        <f>IF(CD20&gt;50,CD20-50,0)</f>
        <v>0</v>
      </c>
      <c r="CF20">
        <f>IF(CD20&gt;75,CD20-75,0)</f>
        <v>0</v>
      </c>
      <c r="CG20" s="9">
        <f>(CE20*0.5)+(CF20*0.25)</f>
        <v>0</v>
      </c>
      <c r="CH20" s="8"/>
      <c r="CI20">
        <f>IF(CH20&gt;50,CH20-50,0)</f>
        <v>0</v>
      </c>
      <c r="CJ20">
        <f>IF(CH20&gt;75,CH20-75,0)</f>
        <v>0</v>
      </c>
      <c r="CK20" s="9">
        <f>(CI20*0.5)+(CJ20*0.25)</f>
        <v>0</v>
      </c>
      <c r="CL20" s="8"/>
      <c r="CM20">
        <f>IF(CL20&gt;50,CL20-50,0)</f>
        <v>0</v>
      </c>
      <c r="CN20">
        <f>IF(CL20&gt;75,CL20-75,0)</f>
        <v>0</v>
      </c>
      <c r="CO20" s="9">
        <f>(CM20*0.5)+(CN20*0.25)</f>
        <v>0</v>
      </c>
      <c r="CP20" s="8"/>
      <c r="CQ20">
        <f>IF(CP20&gt;50,CP20-50,0)</f>
        <v>0</v>
      </c>
      <c r="CR20">
        <f>IF(CP20&gt;75,CP20-75,0)</f>
        <v>0</v>
      </c>
      <c r="CS20" s="9">
        <f>(CQ20*0.5)+(CR20*0.25)</f>
        <v>0</v>
      </c>
      <c r="CT20" s="8"/>
      <c r="CU20">
        <f>IF(CT20&gt;50,CT20-50,0)</f>
        <v>0</v>
      </c>
      <c r="CV20">
        <f>IF(CT20&gt;75,CT20-75,0)</f>
        <v>0</v>
      </c>
      <c r="CW20" s="9">
        <f>(CU20*0.5)+(CV20*0.25)</f>
        <v>0</v>
      </c>
      <c r="CX20" s="8"/>
      <c r="CY20">
        <f>IF(CX20&gt;50,CX20-50,0)</f>
        <v>0</v>
      </c>
      <c r="CZ20">
        <f>IF(CX20&gt;75,CX20-75,0)</f>
        <v>0</v>
      </c>
      <c r="DA20" s="9">
        <f>(CY20*0.5)+(CZ20*0.25)</f>
        <v>0</v>
      </c>
      <c r="DB20" s="8"/>
      <c r="DC20">
        <f>IF(DB20&gt;50,DB20-50,0)</f>
        <v>0</v>
      </c>
      <c r="DD20">
        <f>IF(DB20&gt;75,DB20-75,0)</f>
        <v>0</v>
      </c>
      <c r="DE20" s="9">
        <f>(DC20*0.5)+(DD20*0.25)</f>
        <v>0</v>
      </c>
      <c r="DF20" s="8"/>
      <c r="DG20">
        <f>IF(DF20&gt;50,DF20-50,0)</f>
        <v>0</v>
      </c>
      <c r="DH20">
        <f>IF(DF20&gt;75,DF20-75,0)</f>
        <v>0</v>
      </c>
      <c r="DI20" s="9">
        <f>(DG20*0.5)+(DH20*0.25)</f>
        <v>0</v>
      </c>
      <c r="DJ20" s="8"/>
      <c r="DK20">
        <f>IF(DJ20&gt;50,DJ20-50,0)</f>
        <v>0</v>
      </c>
      <c r="DL20">
        <f>IF(DJ20&gt;75,DJ20-75,0)</f>
        <v>0</v>
      </c>
      <c r="DM20" s="9">
        <f>(DK20*0.5)+(DL20*0.25)</f>
        <v>0</v>
      </c>
      <c r="DN20" s="8"/>
      <c r="DO20">
        <f>IF(DN20&gt;50,DN20-50,0)</f>
        <v>0</v>
      </c>
      <c r="DP20">
        <f>IF(DN20&gt;75,DN20-75,0)</f>
        <v>0</v>
      </c>
      <c r="DQ20" s="9">
        <f>(DO20*0.5)+(DP20*0.25)</f>
        <v>0</v>
      </c>
      <c r="DR20" s="9"/>
      <c r="DS20" s="9">
        <f>IF(DR20&gt;50,DR20-50,0)</f>
        <v>0</v>
      </c>
      <c r="DT20">
        <f>IF(DR20&gt;75,DR20-75,0)</f>
        <v>0</v>
      </c>
      <c r="DU20" s="9">
        <f>(DS20*0.5)+(DT20*0.25)</f>
        <v>0</v>
      </c>
      <c r="DV20" s="21">
        <f>E20+I20+M20+Q20+U20+Y20+AC20+AG20+AK20+AO20+AS20+AW20+BA20+BE20+BI20+BM20+BQ20+BU20+BY20+CC20+CG20+CK20+CO20+CS20+CW20+DA20+DE20+DI20+DM20+DQ20+DS20</f>
        <v>0</v>
      </c>
      <c r="DW20" s="11">
        <f>B20+F20+J20+N20+R20+V20+Z20+AD20+AH20+AL20+AP20+AT20+AX20+BB20+BF20+BJ20+BN20+BR20+BV20+BZ20+CD20+CH20+CL20+CP20+CT20+CX20+DB20+DF20+DJ20+DN20</f>
        <v>0</v>
      </c>
    </row>
    <row r="21" spans="1:127" ht="30" customHeight="1">
      <c r="B21" s="8"/>
      <c r="C21">
        <f>IF(B21&gt;50,B21-50,0)</f>
        <v>0</v>
      </c>
      <c r="D21">
        <f>IF(B21&gt;75,B21-75,0)</f>
        <v>0</v>
      </c>
      <c r="E21" s="9">
        <f>(C21*0.5)+(D21*0.25)</f>
        <v>0</v>
      </c>
      <c r="F21" s="8"/>
      <c r="G21">
        <f>IF(F21&gt;50,F21-50,0)</f>
        <v>0</v>
      </c>
      <c r="H21">
        <f>IF(F21&gt;75,F21-75,0)</f>
        <v>0</v>
      </c>
      <c r="I21" s="9">
        <f>(G21*0.5)+(H21*0.25)</f>
        <v>0</v>
      </c>
      <c r="J21" s="8"/>
      <c r="K21">
        <f>IF(J21&gt;50,J21-50,0)</f>
        <v>0</v>
      </c>
      <c r="L21">
        <f>IF(J21&gt;75,J21-75,0)</f>
        <v>0</v>
      </c>
      <c r="M21" s="9">
        <f>(K21*0.5)+(L21*0.25)</f>
        <v>0</v>
      </c>
      <c r="N21" s="8"/>
      <c r="O21">
        <f>IF(N21&gt;50,N21-50,0)</f>
        <v>0</v>
      </c>
      <c r="P21">
        <f>IF(N21&gt;75,N21-75,0)</f>
        <v>0</v>
      </c>
      <c r="Q21" s="9">
        <f>(O21*0.5)+(P21*0.25)</f>
        <v>0</v>
      </c>
      <c r="R21" s="8"/>
      <c r="S21">
        <f>IF(R21&gt;50,R21-50,0)</f>
        <v>0</v>
      </c>
      <c r="T21">
        <f>IF(R21&gt;75,R21-75,0)</f>
        <v>0</v>
      </c>
      <c r="U21" s="9">
        <f>(S21*0.5)+(T21*0.25)</f>
        <v>0</v>
      </c>
      <c r="V21" s="8"/>
      <c r="W21">
        <f>IF(V21&gt;50,V21-50,0)</f>
        <v>0</v>
      </c>
      <c r="X21">
        <f>IF(V21&gt;75,V21-75,0)</f>
        <v>0</v>
      </c>
      <c r="Y21" s="9">
        <f>(W21*0.5)+(X21*0.25)</f>
        <v>0</v>
      </c>
      <c r="Z21" s="8"/>
      <c r="AA21">
        <f>IF(Z21&gt;50,Z21-50,0)</f>
        <v>0</v>
      </c>
      <c r="AB21">
        <f>IF(Z21&gt;75,Z21-75,0)</f>
        <v>0</v>
      </c>
      <c r="AC21" s="9">
        <f>(AA21*0.5)+(AB21*0.25)</f>
        <v>0</v>
      </c>
      <c r="AD21" s="8">
        <v>0</v>
      </c>
      <c r="AE21">
        <f>IF(AD21&gt;50,AD21-50,0)</f>
        <v>0</v>
      </c>
      <c r="AF21">
        <f>IF(AD21&gt;75,AD21-75,0)</f>
        <v>0</v>
      </c>
      <c r="AG21" s="9">
        <f>(AE21*0.5)+(AF21*0.25)</f>
        <v>0</v>
      </c>
      <c r="AH21" s="8"/>
      <c r="AI21">
        <f>IF(AH21&gt;50,AH21-50,0)</f>
        <v>0</v>
      </c>
      <c r="AJ21">
        <f>IF(AH21&gt;75,AH21-75,0)</f>
        <v>0</v>
      </c>
      <c r="AK21" s="9">
        <f>(AI21*0.5)+(AJ21*0.25)</f>
        <v>0</v>
      </c>
      <c r="AL21" s="8"/>
      <c r="AM21">
        <f>IF(AL21&gt;50,AL21-50,0)</f>
        <v>0</v>
      </c>
      <c r="AN21">
        <f>IF(AL21&gt;75,AL21-75,0)</f>
        <v>0</v>
      </c>
      <c r="AO21" s="9">
        <f>(AM21*0.5)+(AN21*0.25)</f>
        <v>0</v>
      </c>
      <c r="AP21" s="8"/>
      <c r="AQ21">
        <f>IF(AP21&gt;50,AP21-50,0)</f>
        <v>0</v>
      </c>
      <c r="AR21">
        <f>IF(AP21&gt;75,AP21-75,0)</f>
        <v>0</v>
      </c>
      <c r="AS21" s="9">
        <f>(AQ21*0.5)+(AR21*0.25)</f>
        <v>0</v>
      </c>
      <c r="AT21" s="8"/>
      <c r="AU21">
        <f>IF(AT21&gt;50,AT21-50,0)</f>
        <v>0</v>
      </c>
      <c r="AV21">
        <f>IF(AT21&gt;75,AT21-75,0)</f>
        <v>0</v>
      </c>
      <c r="AW21" s="9">
        <f>(AU21*0.5)+(AV21*0.25)</f>
        <v>0</v>
      </c>
      <c r="AX21" s="8"/>
      <c r="AY21">
        <f>IF(AX21&gt;50,AX21-50,0)</f>
        <v>0</v>
      </c>
      <c r="AZ21">
        <f>IF(AX21&gt;75,AX21-75,0)</f>
        <v>0</v>
      </c>
      <c r="BA21" s="9">
        <f>(AY21*0.5)+(AZ21*0.25)</f>
        <v>0</v>
      </c>
      <c r="BB21" s="8"/>
      <c r="BC21">
        <f>IF(BB21&gt;50,BB21-50,0)</f>
        <v>0</v>
      </c>
      <c r="BD21">
        <f>IF(BB21&gt;75,BB21-75,0)</f>
        <v>0</v>
      </c>
      <c r="BE21" s="9">
        <f>(BC21*0.5)+(BD21*0.25)</f>
        <v>0</v>
      </c>
      <c r="BF21" s="8"/>
      <c r="BG21">
        <f>IF(BF21&gt;50,BF21-50,0)</f>
        <v>0</v>
      </c>
      <c r="BH21">
        <f>IF(BF21&gt;75,BF21-75,0)</f>
        <v>0</v>
      </c>
      <c r="BI21" s="9">
        <f>(BG21*0.5)+(BH21*0.25)</f>
        <v>0</v>
      </c>
      <c r="BJ21" s="8"/>
      <c r="BK21">
        <f>IF(BJ21&gt;50,BJ21-50,0)</f>
        <v>0</v>
      </c>
      <c r="BL21">
        <f>IF(BJ21&gt;75,BJ21-75,0)</f>
        <v>0</v>
      </c>
      <c r="BM21" s="9">
        <f>(BK21*0.5)+(BL21*0.25)</f>
        <v>0</v>
      </c>
      <c r="BN21" s="8"/>
      <c r="BO21">
        <f>IF(BN21&gt;50,BN21-50,0)</f>
        <v>0</v>
      </c>
      <c r="BP21">
        <f>IF(BN21&gt;75,BN21-75,0)</f>
        <v>0</v>
      </c>
      <c r="BQ21" s="9">
        <f>(BO21*0.5)+(BP21*0.25)</f>
        <v>0</v>
      </c>
      <c r="BR21" s="8"/>
      <c r="BS21">
        <f>IF(BR21&gt;50,BR21-50,0)</f>
        <v>0</v>
      </c>
      <c r="BT21">
        <f>IF(BR21&gt;75,BR21-75,0)</f>
        <v>0</v>
      </c>
      <c r="BU21" s="9">
        <f>(BS21*0.5)+(BT21*0.25)</f>
        <v>0</v>
      </c>
      <c r="BV21" s="8"/>
      <c r="BW21">
        <f>IF(BV21&gt;50,BV21-50,0)</f>
        <v>0</v>
      </c>
      <c r="BX21">
        <f>IF(BV21&gt;75,BV21-75,0)</f>
        <v>0</v>
      </c>
      <c r="BY21" s="9">
        <f>(BW21*0.5)+(BX21*0.25)</f>
        <v>0</v>
      </c>
      <c r="BZ21" s="8"/>
      <c r="CA21">
        <f>IF(BZ21&gt;50,BZ21-50,0)</f>
        <v>0</v>
      </c>
      <c r="CB21">
        <f>IF(BZ21&gt;75,BZ21-75,0)</f>
        <v>0</v>
      </c>
      <c r="CC21" s="9">
        <f>(CA21*0.5)+(CB21*0.25)</f>
        <v>0</v>
      </c>
      <c r="CD21" s="8"/>
      <c r="CE21">
        <f>IF(CD21&gt;50,CD21-50,0)</f>
        <v>0</v>
      </c>
      <c r="CF21">
        <f>IF(CD21&gt;75,CD21-75,0)</f>
        <v>0</v>
      </c>
      <c r="CG21" s="9">
        <f>(CE21*0.5)+(CF21*0.25)</f>
        <v>0</v>
      </c>
      <c r="CH21" s="8"/>
      <c r="CI21">
        <f>IF(CH21&gt;50,CH21-50,0)</f>
        <v>0</v>
      </c>
      <c r="CJ21">
        <f>IF(CH21&gt;75,CH21-75,0)</f>
        <v>0</v>
      </c>
      <c r="CK21" s="9">
        <f>(CI21*0.5)+(CJ21*0.25)</f>
        <v>0</v>
      </c>
      <c r="CL21" s="8"/>
      <c r="CM21">
        <f>IF(CL21&gt;50,CL21-50,0)</f>
        <v>0</v>
      </c>
      <c r="CN21">
        <f>IF(CL21&gt;75,CL21-75,0)</f>
        <v>0</v>
      </c>
      <c r="CO21" s="9">
        <f>(CM21*0.5)+(CN21*0.25)</f>
        <v>0</v>
      </c>
      <c r="CP21" s="8"/>
      <c r="CQ21">
        <f>IF(CP21&gt;50,CP21-50,0)</f>
        <v>0</v>
      </c>
      <c r="CR21">
        <f>IF(CP21&gt;75,CP21-75,0)</f>
        <v>0</v>
      </c>
      <c r="CS21" s="9">
        <f>(CQ21*0.5)+(CR21*0.25)</f>
        <v>0</v>
      </c>
      <c r="CT21" s="8"/>
      <c r="CU21">
        <f>IF(CT21&gt;50,CT21-50,0)</f>
        <v>0</v>
      </c>
      <c r="CV21">
        <f>IF(CT21&gt;75,CT21-75,0)</f>
        <v>0</v>
      </c>
      <c r="CW21" s="9">
        <f>(CU21*0.5)+(CV21*0.25)</f>
        <v>0</v>
      </c>
      <c r="CX21" s="8"/>
      <c r="CY21">
        <f>IF(CX21&gt;50,CX21-50,0)</f>
        <v>0</v>
      </c>
      <c r="CZ21">
        <f>IF(CX21&gt;75,CX21-75,0)</f>
        <v>0</v>
      </c>
      <c r="DA21" s="9">
        <f>(CY21*0.5)+(CZ21*0.25)</f>
        <v>0</v>
      </c>
      <c r="DB21" s="8"/>
      <c r="DC21">
        <f>IF(DB21&gt;50,DB21-50,0)</f>
        <v>0</v>
      </c>
      <c r="DD21">
        <f>IF(DB21&gt;75,DB21-75,0)</f>
        <v>0</v>
      </c>
      <c r="DE21" s="9">
        <f>(DC21*0.5)+(DD21*0.25)</f>
        <v>0</v>
      </c>
      <c r="DF21" s="8"/>
      <c r="DG21">
        <f>IF(DF21&gt;50,DF21-50,0)</f>
        <v>0</v>
      </c>
      <c r="DH21">
        <f>IF(DF21&gt;75,DF21-75,0)</f>
        <v>0</v>
      </c>
      <c r="DI21" s="9">
        <f>(DG21*0.5)+(DH21*0.25)</f>
        <v>0</v>
      </c>
      <c r="DJ21" s="8"/>
      <c r="DK21">
        <f>IF(DJ21&gt;50,DJ21-50,0)</f>
        <v>0</v>
      </c>
      <c r="DL21">
        <f>IF(DJ21&gt;75,DJ21-75,0)</f>
        <v>0</v>
      </c>
      <c r="DM21" s="9">
        <f>(DK21*0.5)+(DL21*0.25)</f>
        <v>0</v>
      </c>
      <c r="DN21" s="8"/>
      <c r="DO21">
        <f>IF(DN21&gt;50,DN21-50,0)</f>
        <v>0</v>
      </c>
      <c r="DP21">
        <f>IF(DN21&gt;75,DN21-75,0)</f>
        <v>0</v>
      </c>
      <c r="DQ21" s="9">
        <f>(DO21*0.5)+(DP21*0.25)</f>
        <v>0</v>
      </c>
      <c r="DR21" s="9"/>
      <c r="DS21" s="9">
        <f>IF(DR21&gt;50,DR21-50,0)</f>
        <v>0</v>
      </c>
      <c r="DT21">
        <f>IF(DR21&gt;75,DR21-75,0)</f>
        <v>0</v>
      </c>
      <c r="DU21" s="9">
        <f>(DS21*0.5)+(DT21*0.25)</f>
        <v>0</v>
      </c>
      <c r="DV21" s="21">
        <f>E21+I21+M21+Q21+U21+Y21+AC21+AG21+AK21+AO21+AS21+AW21+BA21+BE21+BI21+BM21+BQ21+BU21+BY21+CC21+CG21+CK21+CO21+CS21+CW21+DA21+DE21+DI21+DM21+DQ21+DS21</f>
        <v>0</v>
      </c>
      <c r="DW21" s="11">
        <f>B21+F21+J21+N21+R21+V21+Z21+AD21+AH21+AL21+AP21+AT21+AX21+BB21+BF21+BJ21+BN21+BR21+BV21+BZ21+CD21+CH21+CL21+CP21+CT21+CX21+DB21+DF21+DJ21+DN21</f>
        <v>0</v>
      </c>
    </row>
    <row r="22" spans="1:127" ht="30" customHeight="1">
      <c r="B22" s="8"/>
      <c r="C22">
        <f>IF(B22&gt;50,B22-50,0)</f>
        <v>0</v>
      </c>
      <c r="D22">
        <f>IF(B22&gt;75,B22-75,0)</f>
        <v>0</v>
      </c>
      <c r="E22" s="9">
        <f>(C22*0.5)+(D22*0.25)</f>
        <v>0</v>
      </c>
      <c r="F22" s="8"/>
      <c r="G22">
        <f>IF(F22&gt;50,F22-50,0)</f>
        <v>0</v>
      </c>
      <c r="H22">
        <f>IF(F22&gt;75,F22-75,0)</f>
        <v>0</v>
      </c>
      <c r="I22" s="9">
        <f>(G22*0.5)+(H22*0.25)</f>
        <v>0</v>
      </c>
      <c r="J22" s="8"/>
      <c r="K22">
        <f>IF(J22&gt;50,J22-50,0)</f>
        <v>0</v>
      </c>
      <c r="L22">
        <f>IF(J22&gt;75,J22-75,0)</f>
        <v>0</v>
      </c>
      <c r="M22" s="9">
        <f>(K22*0.5)+(L22*0.25)</f>
        <v>0</v>
      </c>
      <c r="N22" s="8"/>
      <c r="O22">
        <f>IF(N22&gt;50,N22-50,0)</f>
        <v>0</v>
      </c>
      <c r="P22">
        <f>IF(N22&gt;75,N22-75,0)</f>
        <v>0</v>
      </c>
      <c r="Q22" s="9">
        <f>(O22*0.5)+(P22*0.25)</f>
        <v>0</v>
      </c>
      <c r="R22" s="8"/>
      <c r="S22">
        <f>IF(R22&gt;50,R22-50,0)</f>
        <v>0</v>
      </c>
      <c r="T22">
        <f>IF(R22&gt;75,R22-75,0)</f>
        <v>0</v>
      </c>
      <c r="U22" s="9">
        <f>(S22*0.5)+(T22*0.25)</f>
        <v>0</v>
      </c>
      <c r="V22" s="8"/>
      <c r="W22">
        <f>IF(V22&gt;50,V22-50,0)</f>
        <v>0</v>
      </c>
      <c r="X22">
        <f>IF(V22&gt;75,V22-75,0)</f>
        <v>0</v>
      </c>
      <c r="Y22" s="9">
        <f>(W22*0.5)+(X22*0.25)</f>
        <v>0</v>
      </c>
      <c r="Z22" s="8"/>
      <c r="AA22">
        <f>IF(Z22&gt;50,Z22-50,0)</f>
        <v>0</v>
      </c>
      <c r="AB22">
        <f>IF(Z22&gt;75,Z22-75,0)</f>
        <v>0</v>
      </c>
      <c r="AC22" s="9">
        <f>(AA22*0.5)+(AB22*0.25)</f>
        <v>0</v>
      </c>
      <c r="AD22" s="8">
        <v>0</v>
      </c>
      <c r="AE22">
        <f>IF(AD22&gt;50,AD22-50,0)</f>
        <v>0</v>
      </c>
      <c r="AF22">
        <f>IF(AD22&gt;75,AD22-75,0)</f>
        <v>0</v>
      </c>
      <c r="AG22" s="9">
        <f>(AE22*0.5)+(AF22*0.25)</f>
        <v>0</v>
      </c>
      <c r="AH22" s="8"/>
      <c r="AI22">
        <f>IF(AH22&gt;50,AH22-50,0)</f>
        <v>0</v>
      </c>
      <c r="AJ22">
        <f>IF(AH22&gt;75,AH22-75,0)</f>
        <v>0</v>
      </c>
      <c r="AK22" s="9">
        <f>(AI22*0.5)+(AJ22*0.25)</f>
        <v>0</v>
      </c>
      <c r="AL22" s="8"/>
      <c r="AM22">
        <f>IF(AL22&gt;50,AL22-50,0)</f>
        <v>0</v>
      </c>
      <c r="AN22">
        <f>IF(AL22&gt;75,AL22-75,0)</f>
        <v>0</v>
      </c>
      <c r="AO22" s="9">
        <f>(AM22*0.5)+(AN22*0.25)</f>
        <v>0</v>
      </c>
      <c r="AP22" s="8"/>
      <c r="AQ22">
        <f>IF(AP22&gt;50,AP22-50,0)</f>
        <v>0</v>
      </c>
      <c r="AR22">
        <f>IF(AP22&gt;75,AP22-75,0)</f>
        <v>0</v>
      </c>
      <c r="AS22" s="9">
        <f>(AQ22*0.5)+(AR22*0.25)</f>
        <v>0</v>
      </c>
      <c r="AT22" s="8"/>
      <c r="AU22">
        <f>IF(AT22&gt;50,AT22-50,0)</f>
        <v>0</v>
      </c>
      <c r="AV22">
        <f>IF(AT22&gt;75,AT22-75,0)</f>
        <v>0</v>
      </c>
      <c r="AW22" s="9">
        <f>(AU22*0.5)+(AV22*0.25)</f>
        <v>0</v>
      </c>
      <c r="AX22" s="8"/>
      <c r="AY22">
        <f>IF(AX22&gt;50,AX22-50,0)</f>
        <v>0</v>
      </c>
      <c r="AZ22">
        <f>IF(AX22&gt;75,AX22-75,0)</f>
        <v>0</v>
      </c>
      <c r="BA22" s="9">
        <f>(AY22*0.5)+(AZ22*0.25)</f>
        <v>0</v>
      </c>
      <c r="BB22" s="8"/>
      <c r="BC22">
        <f>IF(BB22&gt;50,BB22-50,0)</f>
        <v>0</v>
      </c>
      <c r="BD22">
        <f>IF(BB22&gt;75,BB22-75,0)</f>
        <v>0</v>
      </c>
      <c r="BE22" s="9">
        <f>(BC22*0.5)+(BD22*0.25)</f>
        <v>0</v>
      </c>
      <c r="BF22" s="8"/>
      <c r="BG22">
        <f>IF(BF22&gt;50,BF22-50,0)</f>
        <v>0</v>
      </c>
      <c r="BH22">
        <f>IF(BF22&gt;75,BF22-75,0)</f>
        <v>0</v>
      </c>
      <c r="BI22" s="9">
        <f>(BG22*0.5)+(BH22*0.25)</f>
        <v>0</v>
      </c>
      <c r="BJ22" s="8"/>
      <c r="BK22">
        <f>IF(BJ22&gt;50,BJ22-50,0)</f>
        <v>0</v>
      </c>
      <c r="BL22">
        <f>IF(BJ22&gt;75,BJ22-75,0)</f>
        <v>0</v>
      </c>
      <c r="BM22" s="9">
        <f>(BK22*0.5)+(BL22*0.25)</f>
        <v>0</v>
      </c>
      <c r="BN22" s="8"/>
      <c r="BO22">
        <f>IF(BN22&gt;50,BN22-50,0)</f>
        <v>0</v>
      </c>
      <c r="BP22">
        <f>IF(BN22&gt;75,BN22-75,0)</f>
        <v>0</v>
      </c>
      <c r="BQ22" s="9">
        <f>(BO22*0.5)+(BP22*0.25)</f>
        <v>0</v>
      </c>
      <c r="BR22" s="8"/>
      <c r="BS22">
        <f>IF(BR22&gt;50,BR22-50,0)</f>
        <v>0</v>
      </c>
      <c r="BT22">
        <f>IF(BR22&gt;75,BR22-75,0)</f>
        <v>0</v>
      </c>
      <c r="BU22" s="9">
        <f>(BS22*0.5)+(BT22*0.25)</f>
        <v>0</v>
      </c>
      <c r="BV22" s="8"/>
      <c r="BW22">
        <f>IF(BV22&gt;50,BV22-50,0)</f>
        <v>0</v>
      </c>
      <c r="BX22">
        <f>IF(BV22&gt;75,BV22-75,0)</f>
        <v>0</v>
      </c>
      <c r="BY22" s="9">
        <f>(BW22*0.5)+(BX22*0.25)</f>
        <v>0</v>
      </c>
      <c r="BZ22" s="8"/>
      <c r="CA22">
        <f>IF(BZ22&gt;50,BZ22-50,0)</f>
        <v>0</v>
      </c>
      <c r="CB22">
        <f>IF(BZ22&gt;75,BZ22-75,0)</f>
        <v>0</v>
      </c>
      <c r="CC22" s="9">
        <f>(CA22*0.5)+(CB22*0.25)</f>
        <v>0</v>
      </c>
      <c r="CD22" s="8"/>
      <c r="CE22">
        <f>IF(CD22&gt;50,CD22-50,0)</f>
        <v>0</v>
      </c>
      <c r="CF22">
        <f>IF(CD22&gt;75,CD22-75,0)</f>
        <v>0</v>
      </c>
      <c r="CG22" s="9">
        <f>(CE22*0.5)+(CF22*0.25)</f>
        <v>0</v>
      </c>
      <c r="CH22" s="8"/>
      <c r="CI22">
        <f>IF(CH22&gt;50,CH22-50,0)</f>
        <v>0</v>
      </c>
      <c r="CJ22">
        <f>IF(CH22&gt;75,CH22-75,0)</f>
        <v>0</v>
      </c>
      <c r="CK22" s="9">
        <f>(CI22*0.5)+(CJ22*0.25)</f>
        <v>0</v>
      </c>
      <c r="CL22" s="8"/>
      <c r="CM22">
        <f>IF(CL22&gt;50,CL22-50,0)</f>
        <v>0</v>
      </c>
      <c r="CN22">
        <f>IF(CL22&gt;75,CL22-75,0)</f>
        <v>0</v>
      </c>
      <c r="CO22" s="9">
        <f>(CM22*0.5)+(CN22*0.25)</f>
        <v>0</v>
      </c>
      <c r="CP22" s="8"/>
      <c r="CQ22">
        <f>IF(CP22&gt;50,CP22-50,0)</f>
        <v>0</v>
      </c>
      <c r="CR22">
        <f>IF(CP22&gt;75,CP22-75,0)</f>
        <v>0</v>
      </c>
      <c r="CS22" s="9">
        <f>(CQ22*0.5)+(CR22*0.25)</f>
        <v>0</v>
      </c>
      <c r="CT22" s="8"/>
      <c r="CU22">
        <f>IF(CT22&gt;50,CT22-50,0)</f>
        <v>0</v>
      </c>
      <c r="CV22">
        <f>IF(CT22&gt;75,CT22-75,0)</f>
        <v>0</v>
      </c>
      <c r="CW22" s="9">
        <f>(CU22*0.5)+(CV22*0.25)</f>
        <v>0</v>
      </c>
      <c r="CX22" s="8"/>
      <c r="CY22">
        <f>IF(CX22&gt;50,CX22-50,0)</f>
        <v>0</v>
      </c>
      <c r="CZ22">
        <f>IF(CX22&gt;75,CX22-75,0)</f>
        <v>0</v>
      </c>
      <c r="DA22" s="9">
        <f>(CY22*0.5)+(CZ22*0.25)</f>
        <v>0</v>
      </c>
      <c r="DB22" s="8"/>
      <c r="DC22">
        <f>IF(DB22&gt;50,DB22-50,0)</f>
        <v>0</v>
      </c>
      <c r="DD22">
        <f>IF(DB22&gt;75,DB22-75,0)</f>
        <v>0</v>
      </c>
      <c r="DE22" s="9">
        <f>(DC22*0.5)+(DD22*0.25)</f>
        <v>0</v>
      </c>
      <c r="DF22" s="8"/>
      <c r="DG22">
        <f>IF(DF22&gt;50,DF22-50,0)</f>
        <v>0</v>
      </c>
      <c r="DH22">
        <f>IF(DF22&gt;75,DF22-75,0)</f>
        <v>0</v>
      </c>
      <c r="DI22" s="9">
        <f>(DG22*0.5)+(DH22*0.25)</f>
        <v>0</v>
      </c>
      <c r="DJ22" s="8"/>
      <c r="DK22">
        <f>IF(DJ22&gt;50,DJ22-50,0)</f>
        <v>0</v>
      </c>
      <c r="DL22">
        <f>IF(DJ22&gt;75,DJ22-75,0)</f>
        <v>0</v>
      </c>
      <c r="DM22" s="9">
        <f>(DK22*0.5)+(DL22*0.25)</f>
        <v>0</v>
      </c>
      <c r="DN22" s="8"/>
      <c r="DO22">
        <f>IF(DN22&gt;50,DN22-50,0)</f>
        <v>0</v>
      </c>
      <c r="DP22">
        <f>IF(DN22&gt;75,DN22-75,0)</f>
        <v>0</v>
      </c>
      <c r="DQ22" s="9">
        <f>(DO22*0.5)+(DP22*0.25)</f>
        <v>0</v>
      </c>
      <c r="DR22" s="9"/>
      <c r="DS22" s="9">
        <f>IF(DR22&gt;50,DR22-50,0)</f>
        <v>0</v>
      </c>
      <c r="DT22">
        <f>IF(DR22&gt;75,DR22-75,0)</f>
        <v>0</v>
      </c>
      <c r="DU22" s="9">
        <f>(DS22*0.5)+(DT22*0.25)</f>
        <v>0</v>
      </c>
      <c r="DV22" s="21">
        <f>E22+I22+M22+Q22+U22+Y22+AC22+AG22+AK22+AO22+AS22+AW22+BA22+BE22+BI22+BM22+BQ22+BU22+BY22+CC22+CG22+CK22+CO22+CS22+CW22+DA22+DE22+DI22+DM22+DQ22+DS22</f>
        <v>0</v>
      </c>
      <c r="DW22" s="11">
        <f>B22+F22+J22+N22+R22+V22+Z22+AD22+AH22+AL22+AP22+AT22+AX22+BB22+BF22+BJ22+BN22+BR22+BV22+BZ22+CD22+CH22+CL22+CP22+CT22+CX22+DB22+DF22+DJ22+DN22</f>
        <v>0</v>
      </c>
    </row>
    <row r="23" spans="1:127" ht="30" customHeight="1">
      <c r="B23" s="8"/>
      <c r="C23">
        <f>IF(B23&gt;50,B23-50,0)</f>
        <v>0</v>
      </c>
      <c r="D23">
        <f>IF(B23&gt;75,B23-75,0)</f>
        <v>0</v>
      </c>
      <c r="E23" s="9">
        <f>(C23*0.5)+(D23*0.25)</f>
        <v>0</v>
      </c>
      <c r="F23" s="8"/>
      <c r="G23">
        <f>IF(F23&gt;50,F23-50,0)</f>
        <v>0</v>
      </c>
      <c r="H23">
        <f>IF(F23&gt;75,F23-75,0)</f>
        <v>0</v>
      </c>
      <c r="I23" s="9">
        <f>(G23*0.5)+(H23*0.25)</f>
        <v>0</v>
      </c>
      <c r="J23" s="8"/>
      <c r="K23">
        <f>IF(J23&gt;50,J23-50,0)</f>
        <v>0</v>
      </c>
      <c r="L23">
        <f>IF(J23&gt;75,J23-75,0)</f>
        <v>0</v>
      </c>
      <c r="M23" s="9">
        <f>(K23*0.5)+(L23*0.25)</f>
        <v>0</v>
      </c>
      <c r="N23" s="8"/>
      <c r="O23">
        <f>IF(N23&gt;50,N23-50,0)</f>
        <v>0</v>
      </c>
      <c r="P23">
        <f>IF(N23&gt;75,N23-75,0)</f>
        <v>0</v>
      </c>
      <c r="Q23" s="9">
        <f>(O23*0.5)+(P23*0.25)</f>
        <v>0</v>
      </c>
      <c r="R23" s="8"/>
      <c r="S23">
        <f>IF(R23&gt;50,R23-50,0)</f>
        <v>0</v>
      </c>
      <c r="T23">
        <f>IF(R23&gt;75,R23-75,0)</f>
        <v>0</v>
      </c>
      <c r="U23" s="9">
        <f>(S23*0.5)+(T23*0.25)</f>
        <v>0</v>
      </c>
      <c r="V23" s="8"/>
      <c r="W23">
        <f>IF(V23&gt;50,V23-50,0)</f>
        <v>0</v>
      </c>
      <c r="X23">
        <f>IF(V23&gt;75,V23-75,0)</f>
        <v>0</v>
      </c>
      <c r="Y23" s="9">
        <f>(W23*0.5)+(X23*0.25)</f>
        <v>0</v>
      </c>
      <c r="Z23" s="8"/>
      <c r="AA23">
        <f>IF(Z23&gt;50,Z23-50,0)</f>
        <v>0</v>
      </c>
      <c r="AB23">
        <f>IF(Z23&gt;75,Z23-75,0)</f>
        <v>0</v>
      </c>
      <c r="AC23" s="9">
        <f>(AA23*0.5)+(AB23*0.25)</f>
        <v>0</v>
      </c>
      <c r="AD23" s="8">
        <v>0</v>
      </c>
      <c r="AE23">
        <f>IF(AD23&gt;50,AD23-50,0)</f>
        <v>0</v>
      </c>
      <c r="AF23">
        <f>IF(AD23&gt;75,AD23-75,0)</f>
        <v>0</v>
      </c>
      <c r="AG23" s="9">
        <f>(AE23*0.5)+(AF23*0.25)</f>
        <v>0</v>
      </c>
      <c r="AH23" s="8"/>
      <c r="AI23">
        <f>IF(AH23&gt;50,AH23-50,0)</f>
        <v>0</v>
      </c>
      <c r="AJ23">
        <f>IF(AH23&gt;75,AH23-75,0)</f>
        <v>0</v>
      </c>
      <c r="AK23" s="9">
        <f>(AI23*0.5)+(AJ23*0.25)</f>
        <v>0</v>
      </c>
      <c r="AL23" s="8"/>
      <c r="AM23">
        <f>IF(AL23&gt;50,AL23-50,0)</f>
        <v>0</v>
      </c>
      <c r="AN23">
        <f>IF(AL23&gt;75,AL23-75,0)</f>
        <v>0</v>
      </c>
      <c r="AO23" s="9">
        <f>(AM23*0.5)+(AN23*0.25)</f>
        <v>0</v>
      </c>
      <c r="AP23" s="8"/>
      <c r="AQ23">
        <f>IF(AP23&gt;50,AP23-50,0)</f>
        <v>0</v>
      </c>
      <c r="AR23">
        <f>IF(AP23&gt;75,AP23-75,0)</f>
        <v>0</v>
      </c>
      <c r="AS23" s="9">
        <f>(AQ23*0.5)+(AR23*0.25)</f>
        <v>0</v>
      </c>
      <c r="AT23" s="8"/>
      <c r="AU23">
        <f>IF(AT23&gt;50,AT23-50,0)</f>
        <v>0</v>
      </c>
      <c r="AV23">
        <f>IF(AT23&gt;75,AT23-75,0)</f>
        <v>0</v>
      </c>
      <c r="AW23" s="9">
        <f>(AU23*0.5)+(AV23*0.25)</f>
        <v>0</v>
      </c>
      <c r="AX23" s="8"/>
      <c r="AY23">
        <f>IF(AX23&gt;50,AX23-50,0)</f>
        <v>0</v>
      </c>
      <c r="AZ23">
        <f>IF(AX23&gt;75,AX23-75,0)</f>
        <v>0</v>
      </c>
      <c r="BA23" s="9">
        <f>(AY23*0.5)+(AZ23*0.25)</f>
        <v>0</v>
      </c>
      <c r="BB23" s="8"/>
      <c r="BC23">
        <f>IF(BB23&gt;50,BB23-50,0)</f>
        <v>0</v>
      </c>
      <c r="BD23">
        <f>IF(BB23&gt;75,BB23-75,0)</f>
        <v>0</v>
      </c>
      <c r="BE23" s="9">
        <f>(BC23*0.5)+(BD23*0.25)</f>
        <v>0</v>
      </c>
      <c r="BF23" s="8"/>
      <c r="BG23">
        <f>IF(BF23&gt;50,BF23-50,0)</f>
        <v>0</v>
      </c>
      <c r="BH23">
        <f>IF(BF23&gt;75,BF23-75,0)</f>
        <v>0</v>
      </c>
      <c r="BI23" s="9">
        <f>(BG23*0.5)+(BH23*0.25)</f>
        <v>0</v>
      </c>
      <c r="BJ23" s="8"/>
      <c r="BK23">
        <f>IF(BJ23&gt;50,BJ23-50,0)</f>
        <v>0</v>
      </c>
      <c r="BL23">
        <f>IF(BJ23&gt;75,BJ23-75,0)</f>
        <v>0</v>
      </c>
      <c r="BM23" s="9">
        <f>(BK23*0.5)+(BL23*0.25)</f>
        <v>0</v>
      </c>
      <c r="BN23" s="8"/>
      <c r="BO23">
        <f>IF(BN23&gt;50,BN23-50,0)</f>
        <v>0</v>
      </c>
      <c r="BP23">
        <f>IF(BN23&gt;75,BN23-75,0)</f>
        <v>0</v>
      </c>
      <c r="BQ23" s="9">
        <f>(BO23*0.5)+(BP23*0.25)</f>
        <v>0</v>
      </c>
      <c r="BR23" s="8"/>
      <c r="BS23">
        <f>IF(BR23&gt;50,BR23-50,0)</f>
        <v>0</v>
      </c>
      <c r="BT23">
        <f>IF(BR23&gt;75,BR23-75,0)</f>
        <v>0</v>
      </c>
      <c r="BU23" s="9">
        <f>(BS23*0.5)+(BT23*0.25)</f>
        <v>0</v>
      </c>
      <c r="BV23" s="8"/>
      <c r="BW23">
        <f>IF(BV23&gt;50,BV23-50,0)</f>
        <v>0</v>
      </c>
      <c r="BX23">
        <f>IF(BV23&gt;75,BV23-75,0)</f>
        <v>0</v>
      </c>
      <c r="BY23" s="9">
        <f>(BW23*0.5)+(BX23*0.25)</f>
        <v>0</v>
      </c>
      <c r="BZ23" s="8"/>
      <c r="CA23">
        <f>IF(BZ23&gt;50,BZ23-50,0)</f>
        <v>0</v>
      </c>
      <c r="CB23">
        <f>IF(BZ23&gt;75,BZ23-75,0)</f>
        <v>0</v>
      </c>
      <c r="CC23" s="9">
        <f>(CA23*0.5)+(CB23*0.25)</f>
        <v>0</v>
      </c>
      <c r="CD23" s="8"/>
      <c r="CE23">
        <f>IF(CD23&gt;50,CD23-50,0)</f>
        <v>0</v>
      </c>
      <c r="CF23">
        <f>IF(CD23&gt;75,CD23-75,0)</f>
        <v>0</v>
      </c>
      <c r="CG23" s="9">
        <f>(CE23*0.5)+(CF23*0.25)</f>
        <v>0</v>
      </c>
      <c r="CH23" s="8"/>
      <c r="CI23">
        <f>IF(CH23&gt;50,CH23-50,0)</f>
        <v>0</v>
      </c>
      <c r="CJ23">
        <f>IF(CH23&gt;75,CH23-75,0)</f>
        <v>0</v>
      </c>
      <c r="CK23" s="9">
        <f>(CI23*0.5)+(CJ23*0.25)</f>
        <v>0</v>
      </c>
      <c r="CL23" s="8"/>
      <c r="CM23">
        <f>IF(CL23&gt;50,CL23-50,0)</f>
        <v>0</v>
      </c>
      <c r="CN23">
        <f>IF(CL23&gt;75,CL23-75,0)</f>
        <v>0</v>
      </c>
      <c r="CO23" s="9">
        <f>(CM23*0.5)+(CN23*0.25)</f>
        <v>0</v>
      </c>
      <c r="CP23" s="8"/>
      <c r="CQ23">
        <f>IF(CP23&gt;50,CP23-50,0)</f>
        <v>0</v>
      </c>
      <c r="CR23">
        <f>IF(CP23&gt;75,CP23-75,0)</f>
        <v>0</v>
      </c>
      <c r="CS23" s="9">
        <f>(CQ23*0.5)+(CR23*0.25)</f>
        <v>0</v>
      </c>
      <c r="CT23" s="8"/>
      <c r="CU23">
        <f>IF(CT23&gt;50,CT23-50,0)</f>
        <v>0</v>
      </c>
      <c r="CV23">
        <f>IF(CT23&gt;75,CT23-75,0)</f>
        <v>0</v>
      </c>
      <c r="CW23" s="9">
        <f>(CU23*0.5)+(CV23*0.25)</f>
        <v>0</v>
      </c>
      <c r="CX23" s="8"/>
      <c r="CY23">
        <f>IF(CX23&gt;50,CX23-50,0)</f>
        <v>0</v>
      </c>
      <c r="CZ23">
        <f>IF(CX23&gt;75,CX23-75,0)</f>
        <v>0</v>
      </c>
      <c r="DA23" s="9">
        <f>(CY23*0.5)+(CZ23*0.25)</f>
        <v>0</v>
      </c>
      <c r="DB23" s="8"/>
      <c r="DC23">
        <f>IF(DB23&gt;50,DB23-50,0)</f>
        <v>0</v>
      </c>
      <c r="DD23">
        <f>IF(DB23&gt;75,DB23-75,0)</f>
        <v>0</v>
      </c>
      <c r="DE23" s="9">
        <f>(DC23*0.5)+(DD23*0.25)</f>
        <v>0</v>
      </c>
      <c r="DF23" s="8"/>
      <c r="DG23">
        <f>IF(DF23&gt;50,DF23-50,0)</f>
        <v>0</v>
      </c>
      <c r="DH23">
        <f>IF(DF23&gt;75,DF23-75,0)</f>
        <v>0</v>
      </c>
      <c r="DI23" s="9">
        <f>(DG23*0.5)+(DH23*0.25)</f>
        <v>0</v>
      </c>
      <c r="DJ23" s="8"/>
      <c r="DK23">
        <f>IF(DJ23&gt;50,DJ23-50,0)</f>
        <v>0</v>
      </c>
      <c r="DL23">
        <f>IF(DJ23&gt;75,DJ23-75,0)</f>
        <v>0</v>
      </c>
      <c r="DM23" s="9">
        <f>(DK23*0.5)+(DL23*0.25)</f>
        <v>0</v>
      </c>
      <c r="DN23" s="8"/>
      <c r="DO23">
        <f>IF(DN23&gt;50,DN23-50,0)</f>
        <v>0</v>
      </c>
      <c r="DP23">
        <f>IF(DN23&gt;75,DN23-75,0)</f>
        <v>0</v>
      </c>
      <c r="DQ23" s="9">
        <f>(DO23*0.5)+(DP23*0.25)</f>
        <v>0</v>
      </c>
      <c r="DR23" s="9"/>
      <c r="DS23" s="9">
        <f>IF(DR23&gt;50,DR23-50,0)</f>
        <v>0</v>
      </c>
      <c r="DT23">
        <f>IF(DR23&gt;75,DR23-75,0)</f>
        <v>0</v>
      </c>
      <c r="DU23" s="9">
        <f>(DS23*0.5)+(DT23*0.25)</f>
        <v>0</v>
      </c>
      <c r="DV23" s="21">
        <f>E23+I23+M23+Q23+U23+Y23+AC23+AG23+AK23+AO23+AS23+AW23+BA23+BE23+BI23+BM23+BQ23+BU23+BY23+CC23+CG23+CK23+CO23+CS23+CW23+DA23+DE23+DI23+DM23+DQ23+DS23</f>
        <v>0</v>
      </c>
      <c r="DW23" s="11">
        <f>B23+F23+J23+N23+R23+V23+Z23+AD23+AH23+AL23+AP23+AT23+AX23+BB23+BF23+BJ23+BN23+BR23+BV23+BZ23+CD23+CH23+CL23+CP23+CT23+CX23+DB23+DF23+DJ23+DN23</f>
        <v>0</v>
      </c>
    </row>
    <row r="24" spans="1:127" ht="30" customHeight="1">
      <c r="B24" s="8"/>
      <c r="C24">
        <f>IF(B24&gt;50,B24-50,0)</f>
        <v>0</v>
      </c>
      <c r="D24">
        <f>IF(B24&gt;75,B24-75,0)</f>
        <v>0</v>
      </c>
      <c r="E24" s="9">
        <f>(C24*0.5)+(D24*0.25)</f>
        <v>0</v>
      </c>
      <c r="F24" s="8"/>
      <c r="G24">
        <f>IF(F24&gt;50,F24-50,0)</f>
        <v>0</v>
      </c>
      <c r="H24">
        <f>IF(F24&gt;75,F24-75,0)</f>
        <v>0</v>
      </c>
      <c r="I24" s="9">
        <f>(G24*0.5)+(H24*0.25)</f>
        <v>0</v>
      </c>
      <c r="J24" s="8"/>
      <c r="K24">
        <f>IF(J24&gt;50,J24-50,0)</f>
        <v>0</v>
      </c>
      <c r="L24">
        <f>IF(J24&gt;75,J24-75,0)</f>
        <v>0</v>
      </c>
      <c r="M24" s="9">
        <f>(K24*0.5)+(L24*0.25)</f>
        <v>0</v>
      </c>
      <c r="N24" s="8"/>
      <c r="O24">
        <f>IF(N24&gt;50,N24-50,0)</f>
        <v>0</v>
      </c>
      <c r="P24">
        <f>IF(N24&gt;75,N24-75,0)</f>
        <v>0</v>
      </c>
      <c r="Q24" s="9">
        <f>(O24*0.5)+(P24*0.25)</f>
        <v>0</v>
      </c>
      <c r="R24" s="8"/>
      <c r="S24">
        <f>IF(R24&gt;50,R24-50,0)</f>
        <v>0</v>
      </c>
      <c r="T24">
        <f>IF(R24&gt;75,R24-75,0)</f>
        <v>0</v>
      </c>
      <c r="U24" s="9">
        <f>(S24*0.5)+(T24*0.25)</f>
        <v>0</v>
      </c>
      <c r="V24" s="8"/>
      <c r="W24">
        <f>IF(V24&gt;50,V24-50,0)</f>
        <v>0</v>
      </c>
      <c r="X24">
        <f>IF(V24&gt;75,V24-75,0)</f>
        <v>0</v>
      </c>
      <c r="Y24" s="9">
        <f>(W24*0.5)+(X24*0.25)</f>
        <v>0</v>
      </c>
      <c r="Z24" s="8"/>
      <c r="AA24">
        <f>IF(Z24&gt;50,Z24-50,0)</f>
        <v>0</v>
      </c>
      <c r="AB24">
        <f>IF(Z24&gt;75,Z24-75,0)</f>
        <v>0</v>
      </c>
      <c r="AC24" s="9">
        <f>(AA24*0.5)+(AB24*0.25)</f>
        <v>0</v>
      </c>
      <c r="AD24" s="8">
        <v>0</v>
      </c>
      <c r="AE24">
        <f>IF(AD24&gt;50,AD24-50,0)</f>
        <v>0</v>
      </c>
      <c r="AF24">
        <f>IF(AD24&gt;75,AD24-75,0)</f>
        <v>0</v>
      </c>
      <c r="AG24" s="9">
        <f>(AE24*0.5)+(AF24*0.25)</f>
        <v>0</v>
      </c>
      <c r="AH24" s="8"/>
      <c r="AI24">
        <f>IF(AH24&gt;50,AH24-50,0)</f>
        <v>0</v>
      </c>
      <c r="AJ24">
        <f>IF(AH24&gt;75,AH24-75,0)</f>
        <v>0</v>
      </c>
      <c r="AK24" s="9">
        <f>(AI24*0.5)+(AJ24*0.25)</f>
        <v>0</v>
      </c>
      <c r="AL24" s="8"/>
      <c r="AM24">
        <f>IF(AL24&gt;50,AL24-50,0)</f>
        <v>0</v>
      </c>
      <c r="AN24">
        <f>IF(AL24&gt;75,AL24-75,0)</f>
        <v>0</v>
      </c>
      <c r="AO24" s="9">
        <f>(AM24*0.5)+(AN24*0.25)</f>
        <v>0</v>
      </c>
      <c r="AP24" s="8"/>
      <c r="AQ24">
        <f>IF(AP24&gt;50,AP24-50,0)</f>
        <v>0</v>
      </c>
      <c r="AR24">
        <f>IF(AP24&gt;75,AP24-75,0)</f>
        <v>0</v>
      </c>
      <c r="AS24" s="9">
        <f>(AQ24*0.5)+(AR24*0.25)</f>
        <v>0</v>
      </c>
      <c r="AT24" s="8"/>
      <c r="AU24">
        <f>IF(AT24&gt;50,AT24-50,0)</f>
        <v>0</v>
      </c>
      <c r="AV24">
        <f>IF(AT24&gt;75,AT24-75,0)</f>
        <v>0</v>
      </c>
      <c r="AW24" s="9">
        <f>(AU24*0.5)+(AV24*0.25)</f>
        <v>0</v>
      </c>
      <c r="AX24" s="8"/>
      <c r="AY24">
        <f>IF(AX24&gt;50,AX24-50,0)</f>
        <v>0</v>
      </c>
      <c r="AZ24">
        <f>IF(AX24&gt;75,AX24-75,0)</f>
        <v>0</v>
      </c>
      <c r="BA24" s="9">
        <f>(AY24*0.5)+(AZ24*0.25)</f>
        <v>0</v>
      </c>
      <c r="BB24" s="8"/>
      <c r="BC24">
        <f>IF(BB24&gt;50,BB24-50,0)</f>
        <v>0</v>
      </c>
      <c r="BD24">
        <f>IF(BB24&gt;75,BB24-75,0)</f>
        <v>0</v>
      </c>
      <c r="BE24" s="9">
        <f>(BC24*0.5)+(BD24*0.25)</f>
        <v>0</v>
      </c>
      <c r="BF24" s="8"/>
      <c r="BG24">
        <f>IF(BF24&gt;50,BF24-50,0)</f>
        <v>0</v>
      </c>
      <c r="BH24">
        <f>IF(BF24&gt;75,BF24-75,0)</f>
        <v>0</v>
      </c>
      <c r="BI24" s="9">
        <f>(BG24*0.5)+(BH24*0.25)</f>
        <v>0</v>
      </c>
      <c r="BJ24" s="8"/>
      <c r="BK24">
        <f>IF(BJ24&gt;50,BJ24-50,0)</f>
        <v>0</v>
      </c>
      <c r="BL24">
        <f>IF(BJ24&gt;75,BJ24-75,0)</f>
        <v>0</v>
      </c>
      <c r="BM24" s="9">
        <f>(BK24*0.5)+(BL24*0.25)</f>
        <v>0</v>
      </c>
      <c r="BN24" s="8"/>
      <c r="BO24">
        <f>IF(BN24&gt;50,BN24-50,0)</f>
        <v>0</v>
      </c>
      <c r="BP24">
        <f>IF(BN24&gt;75,BN24-75,0)</f>
        <v>0</v>
      </c>
      <c r="BQ24" s="9">
        <f>(BO24*0.5)+(BP24*0.25)</f>
        <v>0</v>
      </c>
      <c r="BR24" s="8"/>
      <c r="BS24">
        <f>IF(BR24&gt;50,BR24-50,0)</f>
        <v>0</v>
      </c>
      <c r="BT24">
        <f>IF(BR24&gt;75,BR24-75,0)</f>
        <v>0</v>
      </c>
      <c r="BU24" s="9">
        <f>(BS24*0.5)+(BT24*0.25)</f>
        <v>0</v>
      </c>
      <c r="BV24" s="8"/>
      <c r="BW24">
        <f>IF(BV24&gt;50,BV24-50,0)</f>
        <v>0</v>
      </c>
      <c r="BX24">
        <f>IF(BV24&gt;75,BV24-75,0)</f>
        <v>0</v>
      </c>
      <c r="BY24" s="9">
        <f>(BW24*0.5)+(BX24*0.25)</f>
        <v>0</v>
      </c>
      <c r="BZ24" s="8"/>
      <c r="CA24">
        <f>IF(BZ24&gt;50,BZ24-50,0)</f>
        <v>0</v>
      </c>
      <c r="CB24">
        <f>IF(BZ24&gt;75,BZ24-75,0)</f>
        <v>0</v>
      </c>
      <c r="CC24" s="9">
        <f>(CA24*0.5)+(CB24*0.25)</f>
        <v>0</v>
      </c>
      <c r="CD24" s="8"/>
      <c r="CE24">
        <f>IF(CD24&gt;50,CD24-50,0)</f>
        <v>0</v>
      </c>
      <c r="CF24">
        <f>IF(CD24&gt;75,CD24-75,0)</f>
        <v>0</v>
      </c>
      <c r="CG24" s="9">
        <f>(CE24*0.5)+(CF24*0.25)</f>
        <v>0</v>
      </c>
      <c r="CH24" s="8"/>
      <c r="CI24">
        <f>IF(CH24&gt;50,CH24-50,0)</f>
        <v>0</v>
      </c>
      <c r="CJ24">
        <f>IF(CH24&gt;75,CH24-75,0)</f>
        <v>0</v>
      </c>
      <c r="CK24" s="9">
        <f>(CI24*0.5)+(CJ24*0.25)</f>
        <v>0</v>
      </c>
      <c r="CL24" s="8"/>
      <c r="CM24">
        <f>IF(CL24&gt;50,CL24-50,0)</f>
        <v>0</v>
      </c>
      <c r="CN24">
        <f>IF(CL24&gt;75,CL24-75,0)</f>
        <v>0</v>
      </c>
      <c r="CO24" s="9">
        <f>(CM24*0.5)+(CN24*0.25)</f>
        <v>0</v>
      </c>
      <c r="CP24" s="8"/>
      <c r="CQ24">
        <f>IF(CP24&gt;50,CP24-50,0)</f>
        <v>0</v>
      </c>
      <c r="CR24">
        <f>IF(CP24&gt;75,CP24-75,0)</f>
        <v>0</v>
      </c>
      <c r="CS24" s="9">
        <f>(CQ24*0.5)+(CR24*0.25)</f>
        <v>0</v>
      </c>
      <c r="CT24" s="8"/>
      <c r="CU24">
        <f>IF(CT24&gt;50,CT24-50,0)</f>
        <v>0</v>
      </c>
      <c r="CV24">
        <f>IF(CT24&gt;75,CT24-75,0)</f>
        <v>0</v>
      </c>
      <c r="CW24" s="9">
        <f>(CU24*0.5)+(CV24*0.25)</f>
        <v>0</v>
      </c>
      <c r="CX24" s="8"/>
      <c r="CY24">
        <f>IF(CX24&gt;50,CX24-50,0)</f>
        <v>0</v>
      </c>
      <c r="CZ24">
        <f>IF(CX24&gt;75,CX24-75,0)</f>
        <v>0</v>
      </c>
      <c r="DA24" s="9">
        <f>(CY24*0.5)+(CZ24*0.25)</f>
        <v>0</v>
      </c>
      <c r="DB24" s="8"/>
      <c r="DC24">
        <f>IF(DB24&gt;50,DB24-50,0)</f>
        <v>0</v>
      </c>
      <c r="DD24">
        <f>IF(DB24&gt;75,DB24-75,0)</f>
        <v>0</v>
      </c>
      <c r="DE24" s="9">
        <f>(DC24*0.5)+(DD24*0.25)</f>
        <v>0</v>
      </c>
      <c r="DF24" s="8"/>
      <c r="DG24">
        <f>IF(DF24&gt;50,DF24-50,0)</f>
        <v>0</v>
      </c>
      <c r="DH24">
        <f>IF(DF24&gt;75,DF24-75,0)</f>
        <v>0</v>
      </c>
      <c r="DI24" s="9">
        <f>(DG24*0.5)+(DH24*0.25)</f>
        <v>0</v>
      </c>
      <c r="DJ24" s="8"/>
      <c r="DK24">
        <f>IF(DJ24&gt;50,DJ24-50,0)</f>
        <v>0</v>
      </c>
      <c r="DL24">
        <f>IF(DJ24&gt;75,DJ24-75,0)</f>
        <v>0</v>
      </c>
      <c r="DM24" s="9">
        <f>(DK24*0.5)+(DL24*0.25)</f>
        <v>0</v>
      </c>
      <c r="DN24" s="8"/>
      <c r="DO24">
        <f>IF(DN24&gt;50,DN24-50,0)</f>
        <v>0</v>
      </c>
      <c r="DP24">
        <f>IF(DN24&gt;75,DN24-75,0)</f>
        <v>0</v>
      </c>
      <c r="DQ24" s="9">
        <f>(DO24*0.5)+(DP24*0.25)</f>
        <v>0</v>
      </c>
      <c r="DR24" s="9"/>
      <c r="DS24" s="9">
        <f>IF(DR24&gt;50,DR24-50,0)</f>
        <v>0</v>
      </c>
      <c r="DT24">
        <f>IF(DR24&gt;75,DR24-75,0)</f>
        <v>0</v>
      </c>
      <c r="DU24" s="9">
        <f>(DS24*0.5)+(DT24*0.25)</f>
        <v>0</v>
      </c>
      <c r="DV24" s="21">
        <f>E24+I24+M24+Q24+U24+Y24+AC24+AG24+AK24+AO24+AS24+AW24+BA24+BE24+BI24+BM24+BQ24+BU24+BY24+CC24+CG24+CK24+CO24+CS24+CW24+DA24+DE24+DI24+DM24+DQ24+DS24</f>
        <v>0</v>
      </c>
      <c r="DW24" s="11">
        <f>B24+F24+J24+N24+R24+V24+Z24+AD24+AH24+AL24+AP24+AT24+AX24+BB24+BF24+BJ24+BN24+BR24+BV24+BZ24+CD24+CH24+CL24+CP24+CT24+CX24+DB24+DF24+DJ24+DN24</f>
        <v>0</v>
      </c>
    </row>
    <row r="25" spans="1:127" ht="30" customHeight="1">
      <c r="B25" s="8"/>
      <c r="E25" s="9"/>
      <c r="F25" s="8"/>
      <c r="I25" s="9"/>
      <c r="J25" s="8"/>
      <c r="M25" s="9"/>
      <c r="N25" s="8"/>
      <c r="Q25" s="9"/>
      <c r="R25" s="8"/>
      <c r="U25" s="9"/>
      <c r="V25" s="8"/>
      <c r="Y25" s="9"/>
      <c r="Z25" s="8"/>
      <c r="AC25" s="9"/>
      <c r="AD25" s="8"/>
      <c r="AG25" s="9"/>
      <c r="AH25" s="8"/>
      <c r="AK25" s="9"/>
      <c r="AL25" s="8"/>
      <c r="AO25" s="9"/>
      <c r="AP25" s="8"/>
      <c r="AS25" s="9"/>
      <c r="AT25" s="8"/>
      <c r="AW25" s="9"/>
      <c r="AX25" s="8"/>
      <c r="BA25" s="9"/>
      <c r="BB25" s="8"/>
      <c r="BE25" s="9"/>
      <c r="BF25" s="8"/>
      <c r="BI25" s="9"/>
      <c r="BJ25" s="8"/>
      <c r="BM25" s="9"/>
      <c r="BN25" s="8"/>
      <c r="BQ25" s="9"/>
      <c r="BR25" s="8"/>
      <c r="BU25" s="9"/>
      <c r="BV25" s="8"/>
      <c r="BY25" s="9"/>
      <c r="BZ25" s="8"/>
      <c r="CC25" s="9"/>
      <c r="CD25" s="8"/>
      <c r="CG25" s="9"/>
      <c r="CH25" s="8"/>
      <c r="CK25" s="9"/>
      <c r="CL25" s="8"/>
      <c r="CO25" s="9"/>
      <c r="CP25" s="8"/>
      <c r="CR25"/>
      <c r="CS25" s="9"/>
      <c r="CT25" s="8"/>
      <c r="CW25" s="9"/>
      <c r="CX25" s="8"/>
      <c r="DA25" s="9"/>
      <c r="DB25" s="8"/>
      <c r="DE25" s="9"/>
      <c r="DF25" s="8"/>
      <c r="DI25" s="9"/>
      <c r="DJ25" s="8"/>
      <c r="DM25" s="9"/>
      <c r="DN25" s="8"/>
      <c r="DQ25" s="9"/>
      <c r="DR25" s="9"/>
      <c r="DS25" s="9"/>
      <c r="DU25" s="9"/>
      <c r="DW25" s="11"/>
    </row>
    <row r="26" spans="1:127" ht="30" customHeight="1">
      <c r="D26">
        <f t="shared" ref="D3:D26" si="0">IF(B26&gt;75,B26-75,0)</f>
        <v>0</v>
      </c>
      <c r="E26" s="9">
        <f t="shared" ref="E3:E26" si="1">(C26*0.5)+(D26*0.25)</f>
        <v>0</v>
      </c>
      <c r="H26">
        <f t="shared" ref="H3:H26" si="2">IF(F26&gt;75,F26-75,0)</f>
        <v>0</v>
      </c>
      <c r="I26" s="9">
        <f t="shared" ref="I3:I26" si="3">(G26*0.5)+(H26*0.25)</f>
        <v>0</v>
      </c>
      <c r="L26">
        <f t="shared" ref="L3:L26" si="4">IF(J26&gt;75,J26-75,0)</f>
        <v>0</v>
      </c>
      <c r="M26" s="9">
        <f t="shared" ref="M3:M26" si="5">(K26*0.5)+(L26*0.25)</f>
        <v>0</v>
      </c>
      <c r="P26">
        <f t="shared" ref="P3:P26" si="6">IF(N26&gt;75,N26-75,0)</f>
        <v>0</v>
      </c>
      <c r="Q26" s="9">
        <f t="shared" ref="Q3:Q26" si="7">(O26*0.5)+(P26*0.25)</f>
        <v>0</v>
      </c>
      <c r="T26">
        <f t="shared" ref="T3:T26" si="8">IF(R26&gt;75,R26-75,0)</f>
        <v>0</v>
      </c>
      <c r="U26" s="9">
        <f t="shared" ref="U3:U26" si="9">(S26*0.5)+(T26*0.25)</f>
        <v>0</v>
      </c>
      <c r="X26">
        <f t="shared" ref="X3:X26" si="10">IF(V26&gt;75,V26-75,0)</f>
        <v>0</v>
      </c>
      <c r="Y26" s="9">
        <f t="shared" ref="Y3:Y26" si="11">(W26*0.5)+(X26*0.25)</f>
        <v>0</v>
      </c>
      <c r="AB26">
        <f t="shared" ref="AB3:AB26" si="12">IF(Z26&gt;75,Z26-75,0)</f>
        <v>0</v>
      </c>
      <c r="AC26" s="9">
        <f t="shared" ref="AC3:AC26" si="13">(AA26*0.5)+(AB26*0.25)</f>
        <v>0</v>
      </c>
      <c r="AF26">
        <f t="shared" ref="AF3:AF26" si="14">IF(AD26&gt;75,AD26-75,0)</f>
        <v>0</v>
      </c>
      <c r="AG26" s="9">
        <f t="shared" ref="AG3:AG26" si="15">(AE26*0.5)+(AF26*0.25)</f>
        <v>0</v>
      </c>
      <c r="AJ26">
        <f t="shared" ref="AJ3:AJ26" si="16">IF(AH26&gt;75,AH26-75,0)</f>
        <v>0</v>
      </c>
      <c r="AK26" s="9">
        <f t="shared" ref="AK3:AK26" si="17">(AI26*0.5)+(AJ26*0.25)</f>
        <v>0</v>
      </c>
      <c r="AN26">
        <f t="shared" ref="AN3:AN26" si="18">IF(AL26&gt;75,AL26-75,0)</f>
        <v>0</v>
      </c>
      <c r="AO26" s="9">
        <f t="shared" ref="AO3:AO26" si="19">(AM26*0.5)+(AN26*0.25)</f>
        <v>0</v>
      </c>
      <c r="AR26">
        <f t="shared" ref="AR3:AR26" si="20">IF(AP26&gt;75,AP26-75,0)</f>
        <v>0</v>
      </c>
      <c r="AS26" s="9">
        <f t="shared" ref="AS3:AS26" si="21">(AQ26*0.5)+(AR26*0.25)</f>
        <v>0</v>
      </c>
      <c r="AV26">
        <f t="shared" ref="AV3:AV26" si="22">IF(AT26&gt;75,AT26-75,0)</f>
        <v>0</v>
      </c>
      <c r="AW26" s="9">
        <f t="shared" ref="AW3:AW26" si="23">(AU26*0.5)+(AV26*0.25)</f>
        <v>0</v>
      </c>
      <c r="AZ26">
        <f t="shared" ref="AZ3:AZ26" si="24">IF(AX26&gt;75,AX26-75,0)</f>
        <v>0</v>
      </c>
      <c r="BA26" s="9">
        <f t="shared" ref="BA3:BA26" si="25">(AY26*0.5)+(AZ26*0.25)</f>
        <v>0</v>
      </c>
      <c r="BD26">
        <f t="shared" ref="BD3:BD26" si="26">IF(BB26&gt;75,BB26-75,0)</f>
        <v>0</v>
      </c>
      <c r="BE26" s="9">
        <f t="shared" ref="BE3:BE26" si="27">(BC26*0.5)+(BD26*0.25)</f>
        <v>0</v>
      </c>
      <c r="BH26">
        <f t="shared" ref="BH3:BH26" si="28">IF(BF26&gt;75,BF26-75,0)</f>
        <v>0</v>
      </c>
      <c r="BI26" s="9">
        <f t="shared" ref="BI3:BI26" si="29">(BG26*0.5)+(BH26*0.25)</f>
        <v>0</v>
      </c>
      <c r="BL26">
        <f t="shared" ref="BL3:BL26" si="30">IF(BJ26&gt;75,BJ26-75,0)</f>
        <v>0</v>
      </c>
      <c r="BM26" s="9">
        <f t="shared" ref="BM3:BM26" si="31">(BK26*0.5)+(BL26*0.25)</f>
        <v>0</v>
      </c>
      <c r="BP26">
        <f t="shared" ref="BP3:BP26" si="32">IF(BN26&gt;75,BN26-75,0)</f>
        <v>0</v>
      </c>
      <c r="BQ26" s="9">
        <f t="shared" ref="BQ3:BQ26" si="33">(BO26*0.5)+(BP26*0.25)</f>
        <v>0</v>
      </c>
      <c r="BT26">
        <f t="shared" ref="BT3:BT26" si="34">IF(BR26&gt;75,BR26-75,0)</f>
        <v>0</v>
      </c>
      <c r="BU26" s="9">
        <f t="shared" ref="BU3:BU26" si="35">(BS26*0.5)+(BT26*0.25)</f>
        <v>0</v>
      </c>
      <c r="BX26">
        <f t="shared" ref="BX3:BX26" si="36">IF(BV26&gt;75,BV26-75,0)</f>
        <v>0</v>
      </c>
      <c r="BY26" s="9">
        <f t="shared" ref="BY3:BY26" si="37">(BW26*0.5)+(BX26*0.25)</f>
        <v>0</v>
      </c>
      <c r="CB26">
        <f t="shared" ref="CB3:CB26" si="38">IF(BZ26&gt;75,BZ26-75,0)</f>
        <v>0</v>
      </c>
      <c r="CC26" s="9">
        <f t="shared" ref="CC3:CC26" si="39">(CA26*0.5)+(CB26*0.25)</f>
        <v>0</v>
      </c>
      <c r="CF26">
        <f t="shared" ref="CF3:CF26" si="40">IF(CD26&gt;75,CD26-75,0)</f>
        <v>0</v>
      </c>
      <c r="CG26" s="9">
        <f t="shared" ref="CG3:CG26" si="41">(CE26*0.5)+(CF26*0.25)</f>
        <v>0</v>
      </c>
      <c r="CJ26">
        <f t="shared" ref="CJ3:CJ26" si="42">IF(CH26&gt;75,CH26-75,0)</f>
        <v>0</v>
      </c>
      <c r="CK26" s="9">
        <f t="shared" ref="CK3:CK26" si="43">(CI26*0.5)+(CJ26*0.25)</f>
        <v>0</v>
      </c>
      <c r="CN26">
        <f t="shared" ref="CN3:CN26" si="44">IF(CL26&gt;75,CL26-75,0)</f>
        <v>0</v>
      </c>
      <c r="CO26" s="9">
        <f t="shared" ref="CO3:CO26" si="45">(CM26*0.5)+(CN26*0.25)</f>
        <v>0</v>
      </c>
      <c r="CR26">
        <f t="shared" ref="CR3:CR26" si="46">IF(CP26&gt;75,CP26-75,0)</f>
        <v>0</v>
      </c>
      <c r="CS26" s="9">
        <f t="shared" ref="CS3:CS26" si="47">(CQ26*0.5)+(CR26*0.25)</f>
        <v>0</v>
      </c>
      <c r="CV26">
        <f t="shared" ref="CV3:CV26" si="48">IF(CT26&gt;75,CT26-75,0)</f>
        <v>0</v>
      </c>
      <c r="CW26" s="9">
        <f t="shared" ref="CW3:CW26" si="49">(CU26*0.5)+(CV26*0.25)</f>
        <v>0</v>
      </c>
      <c r="CZ26">
        <f t="shared" ref="CZ3:CZ26" si="50">IF(CX26&gt;75,CX26-75,0)</f>
        <v>0</v>
      </c>
      <c r="DA26" s="9">
        <f t="shared" ref="DA3:DA26" si="51">(CY26*0.5)+(CZ26*0.25)</f>
        <v>0</v>
      </c>
      <c r="DD26">
        <f t="shared" ref="DD3:DD26" si="52">IF(DB26&gt;75,DB26-75,0)</f>
        <v>0</v>
      </c>
      <c r="DE26" s="9">
        <f t="shared" ref="DE3:DE26" si="53">(DC26*0.5)+(DD26*0.25)</f>
        <v>0</v>
      </c>
      <c r="DH26">
        <f t="shared" ref="DH3:DH26" si="54">IF(DF26&gt;75,DF26-75,0)</f>
        <v>0</v>
      </c>
      <c r="DI26" s="9">
        <f t="shared" ref="DI3:DI26" si="55">(DG26*0.5)+(DH26*0.25)</f>
        <v>0</v>
      </c>
      <c r="DL26">
        <f t="shared" ref="DL3:DL26" si="56">IF(DJ26&gt;75,DJ26-75,0)</f>
        <v>0</v>
      </c>
      <c r="DM26" s="9">
        <f t="shared" ref="DM3:DM26" si="57">(DK26*0.5)+(DL26*0.25)</f>
        <v>0</v>
      </c>
      <c r="DN26" s="8"/>
      <c r="DP26">
        <f t="shared" ref="DP3:DP26" si="58">IF(DN26&gt;75,DN26-75,0)</f>
        <v>0</v>
      </c>
      <c r="DQ26" s="9">
        <f t="shared" ref="DQ3:DQ26" si="59">(DO26*0.5)+(DP26*0.25)</f>
        <v>0</v>
      </c>
      <c r="DS26">
        <f t="shared" ref="DS2:DS40" si="60">IF(DR26&gt;50,DR26-50,0)</f>
        <v>0</v>
      </c>
      <c r="DT26">
        <f t="shared" ref="DT3:DT26" si="61">IF(DR26&gt;75,DR26-75,0)</f>
        <v>0</v>
      </c>
      <c r="DU26" s="9">
        <f t="shared" ref="DU3:DU26" si="62">(DS26*0.5)+(DT26*0.25)</f>
        <v>0</v>
      </c>
      <c r="DV26" s="21">
        <f t="shared" ref="DV3:DV26" si="63">E26+I26+M26+Q26+U26+Y26+AC26+AG26+AK26+AO26+AS26+AW26+BA26+BE26+BI26+BM26+BQ26+BU26+BY26+CC26+CG26+CK26+CO26+CS26+CW26+DA26+DE26+DI26+DM26+DQ26+DS26</f>
        <v>0</v>
      </c>
      <c r="DW26" s="11"/>
    </row>
    <row r="27" spans="1:127" ht="30" customHeight="1">
      <c r="E27" s="9"/>
      <c r="I27" s="9"/>
      <c r="M27" s="9"/>
      <c r="Q27" s="9"/>
      <c r="U27" s="9"/>
      <c r="Y27" s="9"/>
      <c r="AC27" s="9"/>
      <c r="AG27" s="9"/>
      <c r="AK27" s="9"/>
      <c r="AO27" s="9"/>
      <c r="AS27" s="9"/>
      <c r="AW27" s="9"/>
      <c r="BA27" s="9"/>
      <c r="BE27" s="9"/>
      <c r="BI27" s="9"/>
      <c r="BM27" s="9"/>
      <c r="BQ27" s="9"/>
      <c r="BU27" s="9"/>
      <c r="BY27" s="9"/>
      <c r="CC27" s="9"/>
      <c r="CG27" s="9"/>
      <c r="CK27" s="9"/>
      <c r="CO27" s="9"/>
      <c r="CR27"/>
      <c r="CS27" s="9"/>
      <c r="CW27" s="9"/>
      <c r="DA27" s="9"/>
      <c r="DE27" s="9"/>
      <c r="DI27" s="9"/>
      <c r="DM27" s="9"/>
      <c r="DQ27" s="9"/>
      <c r="DU27" s="9"/>
      <c r="DW27" s="11"/>
    </row>
    <row r="28" spans="1:127" ht="30" customHeight="1">
      <c r="CL28" s="8"/>
      <c r="CR28"/>
      <c r="DS28">
        <f t="shared" si="60"/>
        <v>0</v>
      </c>
      <c r="DW28" s="11"/>
    </row>
    <row r="29" spans="1:127" ht="30" customHeight="1">
      <c r="CR29"/>
      <c r="DS29">
        <f t="shared" si="60"/>
        <v>0</v>
      </c>
      <c r="DW29" s="11"/>
    </row>
    <row r="30" spans="1:127" ht="30" customHeight="1">
      <c r="CR30"/>
      <c r="DS30">
        <f t="shared" si="60"/>
        <v>0</v>
      </c>
      <c r="DW30" s="11"/>
    </row>
    <row r="31" spans="1:127" ht="30" customHeight="1">
      <c r="CR31"/>
      <c r="DS31">
        <f t="shared" si="60"/>
        <v>0</v>
      </c>
      <c r="DW31" s="11"/>
    </row>
    <row r="32" spans="1:127" ht="30" customHeight="1">
      <c r="CR32"/>
      <c r="DS32">
        <f t="shared" si="60"/>
        <v>0</v>
      </c>
      <c r="DW32" s="11"/>
    </row>
    <row r="33" spans="96:127" ht="30" customHeight="1">
      <c r="CR33"/>
      <c r="DS33">
        <f t="shared" si="60"/>
        <v>0</v>
      </c>
      <c r="DW33" s="11"/>
    </row>
    <row r="34" spans="96:127" ht="30" customHeight="1">
      <c r="CR34"/>
      <c r="DS34">
        <f t="shared" si="60"/>
        <v>0</v>
      </c>
      <c r="DW34" s="11"/>
    </row>
    <row r="35" spans="96:127" ht="30" customHeight="1">
      <c r="CR35"/>
      <c r="DS35">
        <f t="shared" si="60"/>
        <v>0</v>
      </c>
      <c r="DW35" s="11"/>
    </row>
    <row r="36" spans="96:127" ht="30" customHeight="1">
      <c r="CR36"/>
      <c r="DS36">
        <f t="shared" si="60"/>
        <v>0</v>
      </c>
      <c r="DW36" s="11"/>
    </row>
    <row r="37" spans="96:127" ht="30" customHeight="1">
      <c r="CR37"/>
      <c r="DS37">
        <f t="shared" si="60"/>
        <v>0</v>
      </c>
      <c r="DW37" s="11"/>
    </row>
    <row r="38" spans="96:127" ht="30" customHeight="1">
      <c r="CR38"/>
      <c r="DS38">
        <f t="shared" si="60"/>
        <v>0</v>
      </c>
      <c r="DW38" s="11"/>
    </row>
    <row r="39" spans="96:127" ht="30" customHeight="1">
      <c r="CR39"/>
      <c r="DS39">
        <f t="shared" si="60"/>
        <v>0</v>
      </c>
      <c r="DW39" s="11"/>
    </row>
    <row r="40" spans="96:127" ht="30" customHeight="1">
      <c r="CR40"/>
      <c r="DS40">
        <f t="shared" si="60"/>
        <v>0</v>
      </c>
      <c r="DW40" s="11"/>
    </row>
  </sheetData>
  <autoFilter ref="A1:DW1" xr:uid="{9A916ECB-7F22-4A45-8374-47178A4094F9}"/>
  <conditionalFormatting sqref="DV1:DV1048576">
    <cfRule type="cellIs" dxfId="1" priority="1" operator="greaterThan">
      <formula>0</formula>
    </cfRule>
  </conditionalFormatting>
  <pageMargins left="0.7" right="0.7" top="0.75" bottom="0.75" header="0.3" footer="0.3"/>
  <legacy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FE87B-78DF-4014-ABBD-6BD737375E04}">
  <sheetPr>
    <tabColor theme="9" tint="0.79998168889431442"/>
  </sheetPr>
  <dimension ref="A1:DX40"/>
  <sheetViews>
    <sheetView topLeftCell="BY1" workbookViewId="0">
      <selection activeCell="CJ1" sqref="CJ1"/>
    </sheetView>
  </sheetViews>
  <sheetFormatPr defaultColWidth="10.140625" defaultRowHeight="15"/>
  <cols>
    <col min="1" max="1" width="14.7109375" bestFit="1" customWidth="1"/>
    <col min="2" max="2" width="25" bestFit="1" customWidth="1"/>
    <col min="3" max="3" width="9.140625" bestFit="1" customWidth="1"/>
    <col min="4" max="4" width="9.5703125" bestFit="1" customWidth="1"/>
    <col min="5" max="5" width="18.5703125" bestFit="1" customWidth="1"/>
    <col min="6" max="6" width="6" bestFit="1" customWidth="1"/>
    <col min="7" max="7" width="9.140625"/>
    <col min="8" max="8" width="9.5703125" bestFit="1" customWidth="1"/>
    <col min="9" max="9" width="18.5703125" bestFit="1" customWidth="1"/>
    <col min="10" max="10" width="6" bestFit="1" customWidth="1"/>
    <col min="11" max="11" width="9.140625" bestFit="1" customWidth="1"/>
    <col min="12" max="12" width="9.5703125" bestFit="1" customWidth="1"/>
    <col min="13" max="13" width="18.5703125" bestFit="1" customWidth="1"/>
    <col min="14" max="14" width="6" bestFit="1" customWidth="1"/>
    <col min="15" max="15" width="9" bestFit="1" customWidth="1"/>
    <col min="16" max="16" width="9.5703125" bestFit="1" customWidth="1"/>
    <col min="17" max="17" width="18.5703125" bestFit="1" customWidth="1"/>
    <col min="18" max="18" width="6" bestFit="1" customWidth="1"/>
    <col min="19" max="19" width="9" bestFit="1" customWidth="1"/>
    <col min="20" max="20" width="9.5703125" bestFit="1" customWidth="1"/>
    <col min="21" max="21" width="18.5703125" bestFit="1" customWidth="1"/>
    <col min="22" max="22" width="6" bestFit="1" customWidth="1"/>
    <col min="23" max="23" width="9" bestFit="1" customWidth="1"/>
    <col min="24" max="24" width="9.5703125" bestFit="1" customWidth="1"/>
    <col min="25" max="25" width="18.5703125" bestFit="1" customWidth="1"/>
    <col min="26" max="26" width="5.5703125" bestFit="1" customWidth="1"/>
    <col min="27" max="27" width="9" bestFit="1" customWidth="1"/>
    <col min="28" max="28" width="9.5703125" bestFit="1" customWidth="1"/>
    <col min="29" max="29" width="18.5703125" bestFit="1" customWidth="1"/>
    <col min="30" max="30" width="5.5703125" bestFit="1" customWidth="1"/>
    <col min="31" max="31" width="9" bestFit="1" customWidth="1"/>
    <col min="32" max="32" width="9.5703125" bestFit="1" customWidth="1"/>
    <col min="33" max="33" width="18.5703125" bestFit="1" customWidth="1"/>
    <col min="34" max="34" width="6" bestFit="1" customWidth="1"/>
    <col min="35" max="35" width="10.140625" bestFit="1" customWidth="1"/>
    <col min="36" max="36" width="9.5703125" bestFit="1" customWidth="1"/>
    <col min="37" max="37" width="18.5703125" bestFit="1" customWidth="1"/>
    <col min="38" max="38" width="6" bestFit="1" customWidth="1"/>
    <col min="39" max="39" width="10.140625" bestFit="1" customWidth="1"/>
    <col min="40" max="40" width="9.5703125" bestFit="1" customWidth="1"/>
    <col min="41" max="41" width="18.5703125" bestFit="1" customWidth="1"/>
    <col min="42" max="42" width="6" bestFit="1" customWidth="1"/>
    <col min="43" max="43" width="10.140625" bestFit="1" customWidth="1"/>
    <col min="44" max="44" width="9.5703125" bestFit="1" customWidth="1"/>
    <col min="45" max="45" width="18.5703125" bestFit="1" customWidth="1"/>
    <col min="46" max="46" width="6" bestFit="1" customWidth="1"/>
    <col min="47" max="47" width="10.140625" bestFit="1" customWidth="1"/>
    <col min="48" max="48" width="9.5703125" bestFit="1" customWidth="1"/>
    <col min="49" max="49" width="18.5703125" bestFit="1" customWidth="1"/>
    <col min="50" max="50" width="6" bestFit="1" customWidth="1"/>
    <col min="51" max="51" width="10.140625" bestFit="1" customWidth="1"/>
    <col min="52" max="52" width="9.5703125" bestFit="1" customWidth="1"/>
    <col min="53" max="53" width="18.5703125" bestFit="1" customWidth="1"/>
    <col min="54" max="54" width="5.5703125" bestFit="1" customWidth="1"/>
    <col min="55" max="55" width="10.140625" bestFit="1" customWidth="1"/>
    <col min="56" max="56" width="9.5703125" bestFit="1" customWidth="1"/>
    <col min="57" max="57" width="18.5703125" bestFit="1" customWidth="1"/>
    <col min="58" max="58" width="5.5703125" bestFit="1" customWidth="1"/>
    <col min="59" max="59" width="10.140625" bestFit="1" customWidth="1"/>
    <col min="60" max="60" width="9.5703125" bestFit="1" customWidth="1"/>
    <col min="61" max="61" width="18.5703125" bestFit="1" customWidth="1"/>
    <col min="62" max="62" width="6" bestFit="1" customWidth="1"/>
    <col min="63" max="63" width="10.140625" bestFit="1" customWidth="1"/>
    <col min="64" max="64" width="9.5703125" bestFit="1" customWidth="1"/>
    <col min="65" max="65" width="18.5703125" bestFit="1" customWidth="1"/>
    <col min="66" max="66" width="6" bestFit="1" customWidth="1"/>
    <col min="67" max="67" width="10.140625" bestFit="1" customWidth="1"/>
    <col min="68" max="68" width="9.5703125" bestFit="1" customWidth="1"/>
    <col min="69" max="69" width="18.5703125" bestFit="1" customWidth="1"/>
    <col min="70" max="70" width="6" bestFit="1" customWidth="1"/>
    <col min="71" max="71" width="10.140625" bestFit="1" customWidth="1"/>
    <col min="72" max="72" width="9.5703125" bestFit="1" customWidth="1"/>
    <col min="73" max="73" width="18.5703125" bestFit="1" customWidth="1"/>
    <col min="74" max="74" width="6" bestFit="1" customWidth="1"/>
    <col min="75" max="75" width="10.140625" bestFit="1" customWidth="1"/>
    <col min="76" max="76" width="9.5703125" bestFit="1" customWidth="1"/>
    <col min="77" max="77" width="18.5703125" bestFit="1" customWidth="1"/>
    <col min="78" max="78" width="6" bestFit="1" customWidth="1"/>
    <col min="79" max="79" width="10.140625" bestFit="1" customWidth="1"/>
    <col min="80" max="80" width="9.5703125" bestFit="1" customWidth="1"/>
    <col min="81" max="81" width="18.5703125" bestFit="1" customWidth="1"/>
    <col min="82" max="82" width="5.5703125" bestFit="1" customWidth="1"/>
    <col min="83" max="83" width="10.140625" bestFit="1" customWidth="1"/>
    <col min="84" max="84" width="9.5703125" bestFit="1" customWidth="1"/>
    <col min="85" max="85" width="18.5703125" bestFit="1" customWidth="1"/>
    <col min="86" max="86" width="5.5703125" bestFit="1" customWidth="1"/>
    <col min="87" max="87" width="10.140625" bestFit="1" customWidth="1"/>
    <col min="88" max="88" width="9.5703125" bestFit="1" customWidth="1"/>
    <col min="89" max="89" width="18.5703125" bestFit="1" customWidth="1"/>
    <col min="90" max="90" width="6" bestFit="1" customWidth="1"/>
    <col min="91" max="91" width="10.140625" bestFit="1" customWidth="1"/>
    <col min="92" max="92" width="9.5703125" bestFit="1" customWidth="1"/>
    <col min="93" max="93" width="18.5703125" bestFit="1" customWidth="1"/>
    <col min="94" max="94" width="6" bestFit="1" customWidth="1"/>
    <col min="95" max="95" width="10.140625" bestFit="1" customWidth="1"/>
    <col min="96" max="96" width="9.5703125" bestFit="1" customWidth="1"/>
    <col min="97" max="97" width="18.5703125" style="11" bestFit="1" customWidth="1"/>
    <col min="98" max="98" width="6" bestFit="1" customWidth="1"/>
    <col min="99" max="99" width="10.140625" bestFit="1" customWidth="1"/>
    <col min="100" max="100" width="9.5703125" bestFit="1" customWidth="1"/>
    <col min="101" max="101" width="18.5703125" bestFit="1" customWidth="1"/>
    <col min="102" max="102" width="6" bestFit="1" customWidth="1"/>
    <col min="104" max="104" width="9.5703125" bestFit="1" customWidth="1"/>
    <col min="105" max="105" width="18.5703125" bestFit="1" customWidth="1"/>
    <col min="106" max="106" width="6" bestFit="1" customWidth="1"/>
    <col min="108" max="108" width="9.5703125" bestFit="1" customWidth="1"/>
    <col min="109" max="109" width="18.5703125" bestFit="1" customWidth="1"/>
    <col min="110" max="110" width="6" bestFit="1" customWidth="1"/>
    <col min="112" max="112" width="9.5703125" bestFit="1" customWidth="1"/>
    <col min="113" max="113" width="18.5703125" bestFit="1" customWidth="1"/>
    <col min="114" max="114" width="5.5703125" bestFit="1" customWidth="1"/>
    <col min="116" max="116" width="9.5703125" bestFit="1" customWidth="1"/>
    <col min="117" max="117" width="18.5703125" bestFit="1" customWidth="1"/>
    <col min="118" max="118" width="6" bestFit="1" customWidth="1"/>
    <col min="120" max="120" width="9.5703125" bestFit="1" customWidth="1"/>
    <col min="121" max="121" width="18.5703125" bestFit="1" customWidth="1"/>
    <col min="122" max="122" width="6" bestFit="1" customWidth="1"/>
    <col min="123" max="123" width="9" bestFit="1" customWidth="1"/>
    <col min="124" max="124" width="9.5703125" bestFit="1" customWidth="1"/>
    <col min="125" max="125" width="18.5703125" bestFit="1" customWidth="1"/>
    <col min="126" max="126" width="5.5703125" bestFit="1" customWidth="1"/>
    <col min="127" max="127" width="19.28515625" style="38" bestFit="1" customWidth="1"/>
    <col min="128" max="128" width="24" bestFit="1" customWidth="1"/>
  </cols>
  <sheetData>
    <row r="1" spans="1:128">
      <c r="A1" s="1" t="s">
        <v>0</v>
      </c>
      <c r="B1" s="1" t="s">
        <v>1</v>
      </c>
      <c r="C1" s="2">
        <v>46083</v>
      </c>
      <c r="D1" s="1" t="s">
        <v>2</v>
      </c>
      <c r="E1" s="1" t="s">
        <v>3</v>
      </c>
      <c r="F1" s="1" t="s">
        <v>4</v>
      </c>
      <c r="G1" s="2">
        <f>C1+1</f>
        <v>46084</v>
      </c>
      <c r="H1" s="1" t="s">
        <v>2</v>
      </c>
      <c r="I1" s="1" t="s">
        <v>3</v>
      </c>
      <c r="J1" s="1" t="s">
        <v>4</v>
      </c>
      <c r="K1" s="3">
        <f>G1+1</f>
        <v>46085</v>
      </c>
      <c r="L1" s="1" t="s">
        <v>2</v>
      </c>
      <c r="M1" s="1" t="s">
        <v>3</v>
      </c>
      <c r="N1" s="1" t="s">
        <v>4</v>
      </c>
      <c r="O1" s="4">
        <f>K1+1</f>
        <v>46086</v>
      </c>
      <c r="P1" s="1" t="s">
        <v>2</v>
      </c>
      <c r="Q1" s="1" t="s">
        <v>3</v>
      </c>
      <c r="R1" s="1" t="s">
        <v>4</v>
      </c>
      <c r="S1" s="4">
        <f>O1+1</f>
        <v>46087</v>
      </c>
      <c r="T1" s="1" t="s">
        <v>2</v>
      </c>
      <c r="U1" s="1" t="s">
        <v>3</v>
      </c>
      <c r="V1" s="1" t="s">
        <v>4</v>
      </c>
      <c r="W1" s="4">
        <f>S1+1</f>
        <v>46088</v>
      </c>
      <c r="X1" s="1" t="s">
        <v>2</v>
      </c>
      <c r="Y1" s="1" t="s">
        <v>3</v>
      </c>
      <c r="Z1" s="1" t="s">
        <v>4</v>
      </c>
      <c r="AA1" s="4">
        <f>W1+1</f>
        <v>46089</v>
      </c>
      <c r="AB1" s="1" t="s">
        <v>2</v>
      </c>
      <c r="AC1" s="1" t="s">
        <v>3</v>
      </c>
      <c r="AD1" s="1" t="s">
        <v>4</v>
      </c>
      <c r="AE1" s="4">
        <f>AA1+1</f>
        <v>46090</v>
      </c>
      <c r="AF1" s="1" t="s">
        <v>2</v>
      </c>
      <c r="AG1" s="1" t="s">
        <v>3</v>
      </c>
      <c r="AH1" s="1" t="s">
        <v>4</v>
      </c>
      <c r="AI1" s="4">
        <v>46091</v>
      </c>
      <c r="AJ1" s="1" t="s">
        <v>2</v>
      </c>
      <c r="AK1" s="1" t="s">
        <v>3</v>
      </c>
      <c r="AL1" s="1" t="s">
        <v>4</v>
      </c>
      <c r="AM1" s="4">
        <f>AI1+1</f>
        <v>46092</v>
      </c>
      <c r="AN1" s="1" t="s">
        <v>2</v>
      </c>
      <c r="AO1" s="1" t="s">
        <v>3</v>
      </c>
      <c r="AP1" s="1" t="s">
        <v>4</v>
      </c>
      <c r="AQ1" s="4">
        <v>46093</v>
      </c>
      <c r="AR1" s="1" t="s">
        <v>2</v>
      </c>
      <c r="AS1" s="1" t="s">
        <v>3</v>
      </c>
      <c r="AT1" s="1" t="s">
        <v>4</v>
      </c>
      <c r="AU1" s="4">
        <v>46094</v>
      </c>
      <c r="AV1" s="1" t="s">
        <v>2</v>
      </c>
      <c r="AW1" s="1" t="s">
        <v>3</v>
      </c>
      <c r="AX1" s="1" t="s">
        <v>4</v>
      </c>
      <c r="AY1" s="4">
        <f>AU1+1</f>
        <v>46095</v>
      </c>
      <c r="AZ1" s="1" t="s">
        <v>2</v>
      </c>
      <c r="BA1" s="1" t="s">
        <v>3</v>
      </c>
      <c r="BB1" s="1" t="s">
        <v>4</v>
      </c>
      <c r="BC1" s="4">
        <f>AY1+1</f>
        <v>46096</v>
      </c>
      <c r="BD1" s="1" t="s">
        <v>2</v>
      </c>
      <c r="BE1" s="1" t="s">
        <v>3</v>
      </c>
      <c r="BF1" s="1" t="s">
        <v>4</v>
      </c>
      <c r="BG1" s="4">
        <v>46097</v>
      </c>
      <c r="BH1" s="1" t="s">
        <v>2</v>
      </c>
      <c r="BI1" s="1" t="s">
        <v>3</v>
      </c>
      <c r="BJ1" s="1" t="s">
        <v>4</v>
      </c>
      <c r="BK1" s="4">
        <f>BG1+1</f>
        <v>46098</v>
      </c>
      <c r="BL1" s="1" t="s">
        <v>2</v>
      </c>
      <c r="BM1" s="1" t="s">
        <v>3</v>
      </c>
      <c r="BN1" s="1" t="s">
        <v>4</v>
      </c>
      <c r="BO1" s="4">
        <v>46099</v>
      </c>
      <c r="BP1" s="1" t="s">
        <v>2</v>
      </c>
      <c r="BQ1" s="1" t="s">
        <v>3</v>
      </c>
      <c r="BR1" s="1" t="s">
        <v>4</v>
      </c>
      <c r="BS1" s="4">
        <v>46100</v>
      </c>
      <c r="BT1" s="1" t="s">
        <v>2</v>
      </c>
      <c r="BU1" s="1" t="s">
        <v>3</v>
      </c>
      <c r="BV1" s="1" t="s">
        <v>4</v>
      </c>
      <c r="BW1" s="4">
        <f>BS1+1</f>
        <v>46101</v>
      </c>
      <c r="BX1" s="1" t="s">
        <v>2</v>
      </c>
      <c r="BY1" s="1" t="s">
        <v>3</v>
      </c>
      <c r="BZ1" s="1" t="s">
        <v>4</v>
      </c>
      <c r="CA1" s="4">
        <v>46102</v>
      </c>
      <c r="CB1" s="1" t="s">
        <v>2</v>
      </c>
      <c r="CC1" s="1" t="s">
        <v>3</v>
      </c>
      <c r="CD1" s="1" t="s">
        <v>4</v>
      </c>
      <c r="CE1" s="4">
        <v>46103</v>
      </c>
      <c r="CF1" s="1" t="s">
        <v>2</v>
      </c>
      <c r="CG1" s="1" t="s">
        <v>3</v>
      </c>
      <c r="CH1" s="1" t="s">
        <v>4</v>
      </c>
      <c r="CI1" s="4">
        <f>CE1+1</f>
        <v>46104</v>
      </c>
      <c r="CJ1" s="1" t="s">
        <v>2</v>
      </c>
      <c r="CK1" s="1" t="s">
        <v>3</v>
      </c>
      <c r="CL1" s="1" t="s">
        <v>4</v>
      </c>
      <c r="CM1" s="4">
        <v>46105</v>
      </c>
      <c r="CN1" s="1" t="s">
        <v>2</v>
      </c>
      <c r="CO1" s="1" t="s">
        <v>3</v>
      </c>
      <c r="CP1" s="1" t="s">
        <v>4</v>
      </c>
      <c r="CQ1" s="4">
        <v>46106</v>
      </c>
      <c r="CR1" s="1" t="s">
        <v>2</v>
      </c>
      <c r="CS1" s="1" t="s">
        <v>3</v>
      </c>
      <c r="CT1" s="1" t="s">
        <v>4</v>
      </c>
      <c r="CU1" s="4">
        <v>46107</v>
      </c>
      <c r="CV1" s="1" t="s">
        <v>2</v>
      </c>
      <c r="CW1" s="1" t="s">
        <v>3</v>
      </c>
      <c r="CX1" s="1" t="s">
        <v>4</v>
      </c>
      <c r="CY1" s="4">
        <f>CU1+1</f>
        <v>46108</v>
      </c>
      <c r="CZ1" s="1" t="s">
        <v>2</v>
      </c>
      <c r="DA1" s="1" t="s">
        <v>3</v>
      </c>
      <c r="DB1" s="1" t="s">
        <v>4</v>
      </c>
      <c r="DC1" s="4">
        <f>CY1+1</f>
        <v>46109</v>
      </c>
      <c r="DD1" s="1" t="s">
        <v>2</v>
      </c>
      <c r="DE1" s="1" t="s">
        <v>3</v>
      </c>
      <c r="DF1" s="1" t="s">
        <v>4</v>
      </c>
      <c r="DG1" s="4">
        <f>DC1+1</f>
        <v>46110</v>
      </c>
      <c r="DH1" s="1" t="s">
        <v>2</v>
      </c>
      <c r="DI1" s="1" t="s">
        <v>3</v>
      </c>
      <c r="DJ1" s="1" t="s">
        <v>4</v>
      </c>
      <c r="DK1" s="4">
        <f>DG1+1</f>
        <v>46111</v>
      </c>
      <c r="DL1" s="1" t="s">
        <v>2</v>
      </c>
      <c r="DM1" s="1" t="s">
        <v>3</v>
      </c>
      <c r="DN1" s="1" t="s">
        <v>4</v>
      </c>
      <c r="DO1" s="4">
        <f>DK1+1</f>
        <v>46112</v>
      </c>
      <c r="DP1" s="1" t="s">
        <v>2</v>
      </c>
      <c r="DQ1" s="1" t="s">
        <v>3</v>
      </c>
      <c r="DR1" s="1" t="s">
        <v>4</v>
      </c>
      <c r="DS1" s="4">
        <f>DO1+1</f>
        <v>46113</v>
      </c>
      <c r="DT1" s="1" t="s">
        <v>2</v>
      </c>
      <c r="DU1" s="1" t="s">
        <v>3</v>
      </c>
      <c r="DV1" s="1" t="s">
        <v>4</v>
      </c>
      <c r="DW1" s="37" t="s">
        <v>5</v>
      </c>
      <c r="DX1" s="5" t="s">
        <v>6</v>
      </c>
    </row>
    <row r="2" spans="1:128" ht="37.5">
      <c r="A2" s="6" t="s">
        <v>7</v>
      </c>
      <c r="B2" s="15" t="s">
        <v>66</v>
      </c>
      <c r="C2" s="8">
        <v>113</v>
      </c>
      <c r="D2">
        <f t="shared" ref="D2:D24" si="0">IF(C2&gt;50,C2-50,0)</f>
        <v>63</v>
      </c>
      <c r="E2">
        <f>IF(C2&gt;75,C2-75,0)</f>
        <v>38</v>
      </c>
      <c r="F2" s="9">
        <f>(D2*0.5)+(E2*0.25)</f>
        <v>41</v>
      </c>
      <c r="G2" s="8">
        <v>110</v>
      </c>
      <c r="H2">
        <f>IF(G2&gt;50,G2-50,0)</f>
        <v>60</v>
      </c>
      <c r="I2">
        <f>IF(G2&gt;75,G2-75,0)</f>
        <v>35</v>
      </c>
      <c r="J2" s="9">
        <f>(H2*0.5)+(I2*0.25)</f>
        <v>38.75</v>
      </c>
      <c r="K2" s="8">
        <v>95</v>
      </c>
      <c r="L2">
        <f t="shared" ref="L2:L24" si="1">IF(K2&gt;50,K2-50,0)</f>
        <v>45</v>
      </c>
      <c r="M2">
        <f>IF(K2&gt;75,K2-75,0)</f>
        <v>20</v>
      </c>
      <c r="N2" s="9">
        <f>(L2*0.5)+(M2*0.25)</f>
        <v>27.5</v>
      </c>
      <c r="O2" s="8">
        <v>151</v>
      </c>
      <c r="P2">
        <f t="shared" ref="P2:P24" si="2">IF(O2&gt;50,O2-50,0)</f>
        <v>101</v>
      </c>
      <c r="Q2">
        <f>IF(O2&gt;75,O2-75,0)</f>
        <v>76</v>
      </c>
      <c r="R2" s="9">
        <f>(P2*0.5)+(Q2*0.25)</f>
        <v>69.5</v>
      </c>
      <c r="S2" s="8">
        <v>103</v>
      </c>
      <c r="T2">
        <f t="shared" ref="T2:T24" si="3">IF(S2&gt;50,S2-50,0)</f>
        <v>53</v>
      </c>
      <c r="U2">
        <f>IF(S2&gt;75,S2-75,0)</f>
        <v>28</v>
      </c>
      <c r="V2" s="9">
        <f>(T2*0.5)+(U2*0.25)</f>
        <v>33.5</v>
      </c>
      <c r="W2" s="8"/>
      <c r="X2">
        <f t="shared" ref="X2:X24" si="4">IF(W2&gt;50,W2-50,0)</f>
        <v>0</v>
      </c>
      <c r="Y2">
        <f>IF(W2&gt;75,W2-75,0)</f>
        <v>0</v>
      </c>
      <c r="Z2" s="9">
        <f>(X2*0.5)+(Y2*0.25)</f>
        <v>0</v>
      </c>
      <c r="AA2" s="8"/>
      <c r="AB2">
        <f t="shared" ref="AB2:AB24" si="5">IF(AA2&gt;50,AA2-50,0)</f>
        <v>0</v>
      </c>
      <c r="AC2">
        <f>IF(AA2&gt;75,AA2-75,0)</f>
        <v>0</v>
      </c>
      <c r="AD2" s="9">
        <f>(AB2*0.5)+(AC2*0.25)</f>
        <v>0</v>
      </c>
      <c r="AE2" s="8">
        <v>90</v>
      </c>
      <c r="AF2">
        <f t="shared" ref="AF2:AF24" si="6">IF(AE2&gt;50,AE2-50,0)</f>
        <v>40</v>
      </c>
      <c r="AG2">
        <f>IF(AE2&gt;75,AE2-75,0)</f>
        <v>15</v>
      </c>
      <c r="AH2" s="9">
        <f>(AF2*0.5)+(AG2*0.25)</f>
        <v>23.75</v>
      </c>
      <c r="AI2" s="8">
        <v>102</v>
      </c>
      <c r="AJ2">
        <f t="shared" ref="AJ2:AJ24" si="7">IF(AI2&gt;50,AI2-50,0)</f>
        <v>52</v>
      </c>
      <c r="AK2">
        <f>IF(AI2&gt;75,AI2-75,0)</f>
        <v>27</v>
      </c>
      <c r="AL2" s="9">
        <f>(AJ2*0.5)+(AK2*0.25)</f>
        <v>32.75</v>
      </c>
      <c r="AM2" s="8">
        <v>75</v>
      </c>
      <c r="AN2">
        <f t="shared" ref="AN2:AN24" si="8">IF(AM2&gt;50,AM2-50,0)</f>
        <v>25</v>
      </c>
      <c r="AO2">
        <f>IF(AM2&gt;75,AM2-75,0)</f>
        <v>0</v>
      </c>
      <c r="AP2" s="9">
        <f>(AN2*0.5)+(AO2*0.25)</f>
        <v>12.5</v>
      </c>
      <c r="AQ2" s="8">
        <v>80</v>
      </c>
      <c r="AR2">
        <f t="shared" ref="AR2:AR24" si="9">IF(AQ2&gt;50,AQ2-50,0)</f>
        <v>30</v>
      </c>
      <c r="AS2">
        <f>IF(AQ2&gt;75,AQ2-75,0)</f>
        <v>5</v>
      </c>
      <c r="AT2" s="9">
        <f>(AR2*0.5)+(AS2*0.25)</f>
        <v>16.25</v>
      </c>
      <c r="AU2" s="8">
        <v>95</v>
      </c>
      <c r="AV2">
        <f t="shared" ref="AV2:AV24" si="10">IF(AU2&gt;50,AU2-50,0)</f>
        <v>45</v>
      </c>
      <c r="AW2">
        <f>IF(AU2&gt;75,AU2-75,0)</f>
        <v>20</v>
      </c>
      <c r="AX2" s="9">
        <f>(AV2*0.5)+(AW2*0.25)</f>
        <v>27.5</v>
      </c>
      <c r="AY2" s="8"/>
      <c r="AZ2">
        <f t="shared" ref="AZ2:AZ24" si="11">IF(AY2&gt;50,AY2-50,0)</f>
        <v>0</v>
      </c>
      <c r="BA2">
        <f>IF(AY2&gt;75,AY2-75,0)</f>
        <v>0</v>
      </c>
      <c r="BB2" s="9">
        <f>(AZ2*0.5)+(BA2*0.25)</f>
        <v>0</v>
      </c>
      <c r="BC2" s="8"/>
      <c r="BD2">
        <f t="shared" ref="BD2:BD24" si="12">IF(BC2&gt;50,BC2-50,0)</f>
        <v>0</v>
      </c>
      <c r="BE2">
        <f>IF(BC2&gt;75,BC2-75,0)</f>
        <v>0</v>
      </c>
      <c r="BF2" s="9">
        <f>(BD2*0.5)+(BE2*0.25)</f>
        <v>0</v>
      </c>
      <c r="BG2" s="8">
        <v>100</v>
      </c>
      <c r="BH2">
        <f t="shared" ref="BH2:BH24" si="13">IF(BG2&gt;50,BG2-50,0)</f>
        <v>50</v>
      </c>
      <c r="BI2">
        <f>IF(BG2&gt;75,BG2-75,0)</f>
        <v>25</v>
      </c>
      <c r="BJ2" s="9">
        <f>(BH2*0.5)+(BI2*0.25)</f>
        <v>31.25</v>
      </c>
      <c r="BK2" s="8">
        <v>101</v>
      </c>
      <c r="BL2">
        <f t="shared" ref="BL2:BL24" si="14">IF(BK2&gt;50,BK2-50,0)</f>
        <v>51</v>
      </c>
      <c r="BM2">
        <f>IF(BK2&gt;75,BK2-75,0)</f>
        <v>26</v>
      </c>
      <c r="BN2" s="9">
        <f>(BL2*0.5)+(BM2*0.25)</f>
        <v>32</v>
      </c>
      <c r="BO2" s="8">
        <v>111</v>
      </c>
      <c r="BP2">
        <f t="shared" ref="BP2:BP24" si="15">IF(BO2&gt;50,BO2-50,0)</f>
        <v>61</v>
      </c>
      <c r="BQ2">
        <f>IF(BO2&gt;75,BO2-75,0)</f>
        <v>36</v>
      </c>
      <c r="BR2" s="9">
        <f>(BP2*0.5)+(BQ2*0.25)</f>
        <v>39.5</v>
      </c>
      <c r="BS2" s="8">
        <v>100</v>
      </c>
      <c r="BT2">
        <f t="shared" ref="BT2:BT24" si="16">IF(BS2&gt;50,BS2-50,0)</f>
        <v>50</v>
      </c>
      <c r="BU2">
        <f>IF(BS2&gt;75,BS2-75,0)</f>
        <v>25</v>
      </c>
      <c r="BV2" s="9">
        <f>(BT2*0.5)+(BU2*0.25)</f>
        <v>31.25</v>
      </c>
      <c r="BW2" s="8">
        <v>90</v>
      </c>
      <c r="BX2">
        <f t="shared" ref="BX2:BX24" si="17">IF(BW2&gt;50,BW2-50,0)</f>
        <v>40</v>
      </c>
      <c r="BY2">
        <f>IF(BW2&gt;75,BW2-75,0)</f>
        <v>15</v>
      </c>
      <c r="BZ2" s="9">
        <f>(BX2*0.5)+(BY2*0.25)</f>
        <v>23.75</v>
      </c>
      <c r="CA2" s="8"/>
      <c r="CB2">
        <f t="shared" ref="CB2:CB24" si="18">IF(CA2&gt;50,CA2-50,0)</f>
        <v>0</v>
      </c>
      <c r="CC2">
        <f>IF(CA2&gt;75,CA2-75,0)</f>
        <v>0</v>
      </c>
      <c r="CD2" s="9">
        <f>(CB2*0.5)+(CC2*0.25)</f>
        <v>0</v>
      </c>
      <c r="CE2" s="8"/>
      <c r="CF2">
        <f t="shared" ref="CF2:CF24" si="19">IF(CE2&gt;50,CE2-50,0)</f>
        <v>0</v>
      </c>
      <c r="CG2">
        <f>IF(CE2&gt;75,CE2-75,0)</f>
        <v>0</v>
      </c>
      <c r="CH2" s="9">
        <f>(CF2*0.5)+(CG2*0.25)</f>
        <v>0</v>
      </c>
      <c r="CI2" s="8">
        <v>120</v>
      </c>
      <c r="CJ2">
        <f t="shared" ref="CJ2:CJ24" si="20">IF(CI2&gt;50,CI2-50,0)</f>
        <v>70</v>
      </c>
      <c r="CK2">
        <f>IF(CI2&gt;75,CI2-75,0)</f>
        <v>45</v>
      </c>
      <c r="CL2" s="9">
        <f>(CJ2*0.5)+(CK2*0.25)</f>
        <v>46.25</v>
      </c>
      <c r="CM2" s="8">
        <v>115</v>
      </c>
      <c r="CN2">
        <f t="shared" ref="CN2:CN24" si="21">IF(CM2&gt;50,CM2-50,0)</f>
        <v>65</v>
      </c>
      <c r="CO2">
        <f>IF(CM2&gt;75,CM2-75,0)</f>
        <v>40</v>
      </c>
      <c r="CP2" s="9">
        <f>(CN2*0.5)+(CO2*0.25)</f>
        <v>42.5</v>
      </c>
      <c r="CQ2" s="8"/>
      <c r="CR2">
        <f t="shared" ref="CR2:CR24" si="22">IF(CQ2&gt;50,CQ2-50,0)</f>
        <v>0</v>
      </c>
      <c r="CS2">
        <f>IF(CQ2&gt;75,CQ2-75,0)</f>
        <v>0</v>
      </c>
      <c r="CT2" s="9">
        <f>(CR2*0.5)+(CS2*0.25)</f>
        <v>0</v>
      </c>
      <c r="CU2" s="8">
        <v>80</v>
      </c>
      <c r="CV2">
        <f t="shared" ref="CV2:CV24" si="23">IF(CU2&gt;50,CU2-50,0)</f>
        <v>30</v>
      </c>
      <c r="CW2">
        <f>IF(CU2&gt;75,CU2-75,0)</f>
        <v>5</v>
      </c>
      <c r="CX2" s="9">
        <f>(CV2*0.5)+(CW2*0.25)</f>
        <v>16.25</v>
      </c>
      <c r="CY2" s="8">
        <v>90</v>
      </c>
      <c r="CZ2">
        <f t="shared" ref="CZ2:CZ24" si="24">IF(CY2&gt;50,CY2-50,0)</f>
        <v>40</v>
      </c>
      <c r="DA2">
        <f>IF(CY2&gt;75,CY2-75,0)</f>
        <v>15</v>
      </c>
      <c r="DB2" s="9">
        <f>(CZ2*0.5)+(DA2*0.25)</f>
        <v>23.75</v>
      </c>
      <c r="DC2" s="8">
        <v>104</v>
      </c>
      <c r="DD2">
        <f t="shared" ref="DD2:DD24" si="25">IF(DC2&gt;50,DC2-50,0)</f>
        <v>54</v>
      </c>
      <c r="DE2">
        <f>IF(DC2&gt;75,DC2-75,0)</f>
        <v>29</v>
      </c>
      <c r="DF2" s="9">
        <f>(DD2*0.5)+(DE2*0.25)</f>
        <v>34.25</v>
      </c>
      <c r="DG2" s="8"/>
      <c r="DH2">
        <f t="shared" ref="DH2:DH24" si="26">IF(DG2&gt;50,DG2-50,0)</f>
        <v>0</v>
      </c>
      <c r="DI2">
        <f>IF(DG2&gt;75,DG2-75,0)</f>
        <v>0</v>
      </c>
      <c r="DJ2" s="9">
        <f>(DH2*0.5)+(DI2*0.25)</f>
        <v>0</v>
      </c>
      <c r="DK2" s="8">
        <v>80</v>
      </c>
      <c r="DL2">
        <f t="shared" ref="DL2:DL24" si="27">IF(DK2&gt;50,DK2-50,0)</f>
        <v>30</v>
      </c>
      <c r="DM2">
        <f>IF(DK2&gt;75,DK2-75,0)</f>
        <v>5</v>
      </c>
      <c r="DN2" s="9">
        <f>(DL2*0.5)+(DM2*0.25)</f>
        <v>16.25</v>
      </c>
      <c r="DO2" s="8">
        <v>80</v>
      </c>
      <c r="DP2">
        <f t="shared" ref="DP2:DP24" si="28">IF(DO2&gt;50,DO2-50,0)</f>
        <v>30</v>
      </c>
      <c r="DQ2">
        <f>IF(DO2&gt;75,DO2-75,0)</f>
        <v>5</v>
      </c>
      <c r="DR2" s="9">
        <f>(DP2*0.5)+(DQ2*0.25)</f>
        <v>16.25</v>
      </c>
      <c r="DS2" s="9"/>
      <c r="DT2" s="9">
        <f t="shared" ref="DT2:DT40" si="29">IF(DS2&gt;50,DS2-50,0)</f>
        <v>0</v>
      </c>
      <c r="DU2">
        <f>IF(DS2&gt;75,DS2-75,0)</f>
        <v>0</v>
      </c>
      <c r="DV2" s="9">
        <f>(DT2*0.5)+(DU2*0.25)</f>
        <v>0</v>
      </c>
      <c r="DW2" s="38">
        <f>F2+J2+N2+R2+V2+Z2+AD2+AH2+AL2+AP2+AT2+AX2+BB2+BF2+BJ2+BN2+BR2+BV2+BZ2+CD2+CH2+CL2+CP2+CT2+CX2+DB2+DF2+DJ2+DN2+DR2+DV2</f>
        <v>676.25</v>
      </c>
      <c r="DX2" s="11">
        <f>C2+G2+K2+O2+S2+W2+AA2+AE2+AI2+AM2+AQ2+AU2+AY2+BC2+BG2+BK2+BO2+BS2+BW2+CA2+CE2+CI2+CM2+CQ2+CU2+CY2+DC2+DG2+DK2+DO2+DS2</f>
        <v>2185</v>
      </c>
    </row>
    <row r="3" spans="1:128" ht="37.5">
      <c r="A3" s="6" t="s">
        <v>9</v>
      </c>
      <c r="B3" s="15" t="s">
        <v>182</v>
      </c>
      <c r="C3" s="8">
        <v>57</v>
      </c>
      <c r="D3">
        <f t="shared" si="0"/>
        <v>7</v>
      </c>
      <c r="E3">
        <f t="shared" ref="E3:E26" si="30">IF(C3&gt;75,C3-75,0)</f>
        <v>0</v>
      </c>
      <c r="F3" s="9">
        <f t="shared" ref="F3:F26" si="31">(D3*0.5)+(E3*0.25)</f>
        <v>3.5</v>
      </c>
      <c r="G3" s="8">
        <v>57</v>
      </c>
      <c r="H3">
        <f t="shared" ref="H3:H24" si="32">IF(G3&gt;50,G3-50,0)</f>
        <v>7</v>
      </c>
      <c r="I3">
        <f t="shared" ref="I3:I26" si="33">IF(G3&gt;75,G3-75,0)</f>
        <v>0</v>
      </c>
      <c r="J3" s="9">
        <f t="shared" ref="J3:J26" si="34">(H3*0.5)+(I3*0.25)</f>
        <v>3.5</v>
      </c>
      <c r="K3" s="8">
        <v>58</v>
      </c>
      <c r="L3">
        <f t="shared" si="1"/>
        <v>8</v>
      </c>
      <c r="M3">
        <f t="shared" ref="M3:M26" si="35">IF(K3&gt;75,K3-75,0)</f>
        <v>0</v>
      </c>
      <c r="N3" s="9">
        <f t="shared" ref="N3:N26" si="36">(L3*0.5)+(M3*0.25)</f>
        <v>4</v>
      </c>
      <c r="O3" s="8">
        <v>67</v>
      </c>
      <c r="P3">
        <f t="shared" si="2"/>
        <v>17</v>
      </c>
      <c r="Q3">
        <f t="shared" ref="Q3:Q26" si="37">IF(O3&gt;75,O3-75,0)</f>
        <v>0</v>
      </c>
      <c r="R3" s="9">
        <f t="shared" ref="R3:R26" si="38">(P3*0.5)+(Q3*0.25)</f>
        <v>8.5</v>
      </c>
      <c r="S3" s="8">
        <v>58</v>
      </c>
      <c r="T3">
        <f t="shared" si="3"/>
        <v>8</v>
      </c>
      <c r="U3">
        <f t="shared" ref="U3:U26" si="39">IF(S3&gt;75,S3-75,0)</f>
        <v>0</v>
      </c>
      <c r="V3" s="9">
        <f t="shared" ref="V3:V26" si="40">(T3*0.5)+(U3*0.25)</f>
        <v>4</v>
      </c>
      <c r="W3" s="8"/>
      <c r="X3">
        <f t="shared" si="4"/>
        <v>0</v>
      </c>
      <c r="Y3">
        <f t="shared" ref="Y3:Y26" si="41">IF(W3&gt;75,W3-75,0)</f>
        <v>0</v>
      </c>
      <c r="Z3" s="9">
        <f t="shared" ref="Z3:Z26" si="42">(X3*0.5)+(Y3*0.25)</f>
        <v>0</v>
      </c>
      <c r="AA3" s="8"/>
      <c r="AB3">
        <f t="shared" si="5"/>
        <v>0</v>
      </c>
      <c r="AC3">
        <f t="shared" ref="AC3:AC26" si="43">IF(AA3&gt;75,AA3-75,0)</f>
        <v>0</v>
      </c>
      <c r="AD3" s="9">
        <f t="shared" ref="AD3:AD26" si="44">(AB3*0.5)+(AC3*0.25)</f>
        <v>0</v>
      </c>
      <c r="AE3" s="8">
        <v>52</v>
      </c>
      <c r="AF3">
        <f t="shared" si="6"/>
        <v>2</v>
      </c>
      <c r="AG3">
        <f t="shared" ref="AG3:AG26" si="45">IF(AE3&gt;75,AE3-75,0)</f>
        <v>0</v>
      </c>
      <c r="AH3" s="9">
        <f t="shared" ref="AH3:AH26" si="46">(AF3*0.5)+(AG3*0.25)</f>
        <v>1</v>
      </c>
      <c r="AI3" s="8">
        <v>55</v>
      </c>
      <c r="AJ3">
        <f t="shared" si="7"/>
        <v>5</v>
      </c>
      <c r="AK3">
        <f t="shared" ref="AK3:AK26" si="47">IF(AI3&gt;75,AI3-75,0)</f>
        <v>0</v>
      </c>
      <c r="AL3" s="9">
        <f t="shared" ref="AL3:AL26" si="48">(AJ3*0.5)+(AK3*0.25)</f>
        <v>2.5</v>
      </c>
      <c r="AM3" s="8">
        <v>60</v>
      </c>
      <c r="AN3">
        <f t="shared" si="8"/>
        <v>10</v>
      </c>
      <c r="AO3">
        <f t="shared" ref="AO3:AO26" si="49">IF(AM3&gt;75,AM3-75,0)</f>
        <v>0</v>
      </c>
      <c r="AP3" s="9">
        <f t="shared" ref="AP3:AP26" si="50">(AN3*0.5)+(AO3*0.25)</f>
        <v>5</v>
      </c>
      <c r="AQ3" s="8">
        <v>55</v>
      </c>
      <c r="AR3">
        <f t="shared" si="9"/>
        <v>5</v>
      </c>
      <c r="AS3">
        <f t="shared" ref="AS3:AS26" si="51">IF(AQ3&gt;75,AQ3-75,0)</f>
        <v>0</v>
      </c>
      <c r="AT3" s="9">
        <f t="shared" ref="AT3:AT26" si="52">(AR3*0.5)+(AS3*0.25)</f>
        <v>2.5</v>
      </c>
      <c r="AU3" s="8">
        <v>58</v>
      </c>
      <c r="AV3">
        <f t="shared" si="10"/>
        <v>8</v>
      </c>
      <c r="AW3">
        <f t="shared" ref="AW3:AW26" si="53">IF(AU3&gt;75,AU3-75,0)</f>
        <v>0</v>
      </c>
      <c r="AX3" s="9">
        <f t="shared" ref="AX3:AX26" si="54">(AV3*0.5)+(AW3*0.25)</f>
        <v>4</v>
      </c>
      <c r="AY3" s="8"/>
      <c r="AZ3">
        <f t="shared" si="11"/>
        <v>0</v>
      </c>
      <c r="BA3">
        <f t="shared" ref="BA3:BA26" si="55">IF(AY3&gt;75,AY3-75,0)</f>
        <v>0</v>
      </c>
      <c r="BB3" s="9">
        <f t="shared" ref="BB3:BB26" si="56">(AZ3*0.5)+(BA3*0.25)</f>
        <v>0</v>
      </c>
      <c r="BC3" s="8"/>
      <c r="BD3">
        <f t="shared" si="12"/>
        <v>0</v>
      </c>
      <c r="BE3">
        <f t="shared" ref="BE3:BE26" si="57">IF(BC3&gt;75,BC3-75,0)</f>
        <v>0</v>
      </c>
      <c r="BF3" s="9">
        <f t="shared" ref="BF3:BF26" si="58">(BD3*0.5)+(BE3*0.25)</f>
        <v>0</v>
      </c>
      <c r="BG3" s="8">
        <v>57</v>
      </c>
      <c r="BH3">
        <f t="shared" si="13"/>
        <v>7</v>
      </c>
      <c r="BI3">
        <f t="shared" ref="BI3:BI26" si="59">IF(BG3&gt;75,BG3-75,0)</f>
        <v>0</v>
      </c>
      <c r="BJ3" s="9">
        <f t="shared" ref="BJ3:BJ26" si="60">(BH3*0.5)+(BI3*0.25)</f>
        <v>3.5</v>
      </c>
      <c r="BK3" s="8">
        <v>59</v>
      </c>
      <c r="BL3">
        <f t="shared" si="14"/>
        <v>9</v>
      </c>
      <c r="BM3">
        <f t="shared" ref="BM3:BM26" si="61">IF(BK3&gt;75,BK3-75,0)</f>
        <v>0</v>
      </c>
      <c r="BN3" s="9">
        <f t="shared" ref="BN3:BN26" si="62">(BL3*0.5)+(BM3*0.25)</f>
        <v>4.5</v>
      </c>
      <c r="BO3" s="8">
        <v>70</v>
      </c>
      <c r="BP3">
        <f t="shared" si="15"/>
        <v>20</v>
      </c>
      <c r="BQ3">
        <f t="shared" ref="BQ3:BQ26" si="63">IF(BO3&gt;75,BO3-75,0)</f>
        <v>0</v>
      </c>
      <c r="BR3" s="9">
        <f t="shared" ref="BR3:BR26" si="64">(BP3*0.5)+(BQ3*0.25)</f>
        <v>10</v>
      </c>
      <c r="BS3" s="8">
        <v>70</v>
      </c>
      <c r="BT3">
        <f t="shared" si="16"/>
        <v>20</v>
      </c>
      <c r="BU3">
        <f t="shared" ref="BU3:BU26" si="65">IF(BS3&gt;75,BS3-75,0)</f>
        <v>0</v>
      </c>
      <c r="BV3" s="9">
        <f t="shared" ref="BV3:BV26" si="66">(BT3*0.5)+(BU3*0.25)</f>
        <v>10</v>
      </c>
      <c r="BW3" s="8"/>
      <c r="BX3">
        <f t="shared" si="17"/>
        <v>0</v>
      </c>
      <c r="BY3">
        <f t="shared" ref="BY3:BY26" si="67">IF(BW3&gt;75,BW3-75,0)</f>
        <v>0</v>
      </c>
      <c r="BZ3" s="9">
        <f t="shared" ref="BZ3:BZ26" si="68">(BX3*0.5)+(BY3*0.25)</f>
        <v>0</v>
      </c>
      <c r="CA3" s="8"/>
      <c r="CB3">
        <f t="shared" si="18"/>
        <v>0</v>
      </c>
      <c r="CC3">
        <f t="shared" ref="CC3:CC26" si="69">IF(CA3&gt;75,CA3-75,0)</f>
        <v>0</v>
      </c>
      <c r="CD3" s="9">
        <f t="shared" ref="CD3:CD26" si="70">(CB3*0.5)+(CC3*0.25)</f>
        <v>0</v>
      </c>
      <c r="CE3" s="8"/>
      <c r="CF3">
        <f t="shared" si="19"/>
        <v>0</v>
      </c>
      <c r="CG3">
        <f t="shared" ref="CG3:CG26" si="71">IF(CE3&gt;75,CE3-75,0)</f>
        <v>0</v>
      </c>
      <c r="CH3" s="9">
        <f t="shared" ref="CH3:CH26" si="72">(CF3*0.5)+(CG3*0.25)</f>
        <v>0</v>
      </c>
      <c r="CI3" s="8">
        <v>84</v>
      </c>
      <c r="CJ3">
        <f t="shared" si="20"/>
        <v>34</v>
      </c>
      <c r="CK3">
        <f t="shared" ref="CK3:CK26" si="73">IF(CI3&gt;75,CI3-75,0)</f>
        <v>9</v>
      </c>
      <c r="CL3" s="9">
        <f t="shared" ref="CL3:CL26" si="74">(CJ3*0.5)+(CK3*0.25)</f>
        <v>19.25</v>
      </c>
      <c r="CM3" s="8">
        <v>70</v>
      </c>
      <c r="CN3">
        <f t="shared" si="21"/>
        <v>20</v>
      </c>
      <c r="CO3">
        <f t="shared" ref="CO3:CO26" si="75">IF(CM3&gt;75,CM3-75,0)</f>
        <v>0</v>
      </c>
      <c r="CP3" s="9">
        <f t="shared" ref="CP3:CP26" si="76">(CN3*0.5)+(CO3*0.25)</f>
        <v>10</v>
      </c>
      <c r="CQ3" s="8">
        <v>80</v>
      </c>
      <c r="CR3">
        <f t="shared" si="22"/>
        <v>30</v>
      </c>
      <c r="CS3">
        <f t="shared" ref="CS3:CS26" si="77">IF(CQ3&gt;75,CQ3-75,0)</f>
        <v>5</v>
      </c>
      <c r="CT3" s="9">
        <f t="shared" ref="CT3:CT26" si="78">(CR3*0.5)+(CS3*0.25)</f>
        <v>16.25</v>
      </c>
      <c r="CU3" s="8">
        <v>80</v>
      </c>
      <c r="CV3">
        <f t="shared" si="23"/>
        <v>30</v>
      </c>
      <c r="CW3">
        <f t="shared" ref="CW3:CW26" si="79">IF(CU3&gt;75,CU3-75,0)</f>
        <v>5</v>
      </c>
      <c r="CX3" s="9">
        <f t="shared" ref="CX3:CX26" si="80">(CV3*0.5)+(CW3*0.25)</f>
        <v>16.25</v>
      </c>
      <c r="CY3" s="8">
        <v>69</v>
      </c>
      <c r="CZ3">
        <f t="shared" si="24"/>
        <v>19</v>
      </c>
      <c r="DA3">
        <f t="shared" ref="DA3:DA26" si="81">IF(CY3&gt;75,CY3-75,0)</f>
        <v>0</v>
      </c>
      <c r="DB3" s="9">
        <f t="shared" ref="DB3:DB26" si="82">(CZ3*0.5)+(DA3*0.25)</f>
        <v>9.5</v>
      </c>
      <c r="DC3" s="8">
        <v>80</v>
      </c>
      <c r="DD3">
        <f t="shared" si="25"/>
        <v>30</v>
      </c>
      <c r="DE3">
        <f t="shared" ref="DE3:DE26" si="83">IF(DC3&gt;75,DC3-75,0)</f>
        <v>5</v>
      </c>
      <c r="DF3" s="9">
        <f t="shared" ref="DF3:DF26" si="84">(DD3*0.5)+(DE3*0.25)</f>
        <v>16.25</v>
      </c>
      <c r="DG3" s="8"/>
      <c r="DH3">
        <f t="shared" si="26"/>
        <v>0</v>
      </c>
      <c r="DI3">
        <f t="shared" ref="DI3:DI26" si="85">IF(DG3&gt;75,DG3-75,0)</f>
        <v>0</v>
      </c>
      <c r="DJ3" s="9">
        <f t="shared" ref="DJ3:DJ26" si="86">(DH3*0.5)+(DI3*0.25)</f>
        <v>0</v>
      </c>
      <c r="DK3" s="8">
        <v>80</v>
      </c>
      <c r="DL3">
        <f t="shared" si="27"/>
        <v>30</v>
      </c>
      <c r="DM3">
        <f t="shared" ref="DM3:DM26" si="87">IF(DK3&gt;75,DK3-75,0)</f>
        <v>5</v>
      </c>
      <c r="DN3" s="9">
        <f t="shared" ref="DN3:DN26" si="88">(DL3*0.5)+(DM3*0.25)</f>
        <v>16.25</v>
      </c>
      <c r="DO3" s="8">
        <v>80</v>
      </c>
      <c r="DP3">
        <f t="shared" si="28"/>
        <v>30</v>
      </c>
      <c r="DQ3">
        <f t="shared" ref="DQ3:DQ26" si="89">IF(DO3&gt;75,DO3-75,0)</f>
        <v>5</v>
      </c>
      <c r="DR3" s="9">
        <f t="shared" ref="DR3:DR26" si="90">(DP3*0.5)+(DQ3*0.25)</f>
        <v>16.25</v>
      </c>
      <c r="DS3" s="9"/>
      <c r="DT3" s="9">
        <f t="shared" si="29"/>
        <v>0</v>
      </c>
      <c r="DU3">
        <f t="shared" ref="DU3:DU26" si="91">IF(DS3&gt;75,DS3-75,0)</f>
        <v>0</v>
      </c>
      <c r="DV3" s="9">
        <f t="shared" ref="DV3:DV26" si="92">(DT3*0.5)+(DU3*0.25)</f>
        <v>0</v>
      </c>
      <c r="DW3" s="38">
        <f>F3+J3+N3+R3+V3+Z3+AD3+AH3+AL3+AP3+AT3+AX3+BB3+BF3+BJ3+BN3+BR3+BV3+BZ3+CD3+CH3+CL3+CP3+CT3+CX3+DB3+DF3+DJ3+DN3+DR3+DV3</f>
        <v>186.5</v>
      </c>
      <c r="DX3" s="11">
        <f>C3+G3+K3+O3+S3+W3+AA3+AE3+AI3+AM3+AQ3+AU3+AY3+BC3+BG3+BK3+BO3+BS3+BW3+CA3+CE3+CI3+CM3+CQ3+CU3+CY3+DC3+DG3+DK3+DO3+DS3</f>
        <v>1456</v>
      </c>
    </row>
    <row r="4" spans="1:128" ht="37.5">
      <c r="A4" s="6" t="s">
        <v>11</v>
      </c>
      <c r="B4" s="15" t="s">
        <v>143</v>
      </c>
      <c r="C4" s="8">
        <v>67</v>
      </c>
      <c r="D4">
        <f t="shared" si="0"/>
        <v>17</v>
      </c>
      <c r="E4">
        <f t="shared" si="30"/>
        <v>0</v>
      </c>
      <c r="F4" s="9">
        <f t="shared" si="31"/>
        <v>8.5</v>
      </c>
      <c r="G4" s="8">
        <v>62</v>
      </c>
      <c r="H4">
        <f t="shared" si="32"/>
        <v>12</v>
      </c>
      <c r="I4">
        <f t="shared" si="33"/>
        <v>0</v>
      </c>
      <c r="J4" s="9">
        <f t="shared" si="34"/>
        <v>6</v>
      </c>
      <c r="K4" s="8">
        <v>62</v>
      </c>
      <c r="L4">
        <f t="shared" si="1"/>
        <v>12</v>
      </c>
      <c r="M4">
        <f t="shared" si="35"/>
        <v>0</v>
      </c>
      <c r="N4" s="9">
        <f t="shared" si="36"/>
        <v>6</v>
      </c>
      <c r="O4" s="8">
        <v>66</v>
      </c>
      <c r="P4">
        <f t="shared" si="2"/>
        <v>16</v>
      </c>
      <c r="Q4">
        <f t="shared" si="37"/>
        <v>0</v>
      </c>
      <c r="R4" s="9">
        <f t="shared" si="38"/>
        <v>8</v>
      </c>
      <c r="S4" s="8">
        <v>61</v>
      </c>
      <c r="T4">
        <f t="shared" si="3"/>
        <v>11</v>
      </c>
      <c r="U4">
        <f t="shared" si="39"/>
        <v>0</v>
      </c>
      <c r="V4" s="9">
        <f t="shared" si="40"/>
        <v>5.5</v>
      </c>
      <c r="W4" s="8"/>
      <c r="X4">
        <f t="shared" si="4"/>
        <v>0</v>
      </c>
      <c r="Y4">
        <f t="shared" si="41"/>
        <v>0</v>
      </c>
      <c r="Z4" s="9">
        <f t="shared" si="42"/>
        <v>0</v>
      </c>
      <c r="AA4" s="8"/>
      <c r="AB4">
        <f t="shared" si="5"/>
        <v>0</v>
      </c>
      <c r="AC4">
        <f t="shared" si="43"/>
        <v>0</v>
      </c>
      <c r="AD4" s="9">
        <f t="shared" si="44"/>
        <v>0</v>
      </c>
      <c r="AE4" s="8">
        <v>65</v>
      </c>
      <c r="AF4">
        <f t="shared" si="6"/>
        <v>15</v>
      </c>
      <c r="AG4">
        <f t="shared" si="45"/>
        <v>0</v>
      </c>
      <c r="AH4" s="9">
        <f t="shared" si="46"/>
        <v>7.5</v>
      </c>
      <c r="AI4" s="8">
        <v>78</v>
      </c>
      <c r="AJ4">
        <f t="shared" si="7"/>
        <v>28</v>
      </c>
      <c r="AK4">
        <f t="shared" si="47"/>
        <v>3</v>
      </c>
      <c r="AL4" s="9">
        <f t="shared" si="48"/>
        <v>14.75</v>
      </c>
      <c r="AM4" s="8">
        <v>80</v>
      </c>
      <c r="AN4">
        <f t="shared" si="8"/>
        <v>30</v>
      </c>
      <c r="AO4">
        <f t="shared" si="49"/>
        <v>5</v>
      </c>
      <c r="AP4" s="9">
        <f t="shared" si="50"/>
        <v>16.25</v>
      </c>
      <c r="AQ4" s="8">
        <v>77</v>
      </c>
      <c r="AR4">
        <f t="shared" si="9"/>
        <v>27</v>
      </c>
      <c r="AS4">
        <f t="shared" si="51"/>
        <v>2</v>
      </c>
      <c r="AT4" s="9">
        <f t="shared" si="52"/>
        <v>14</v>
      </c>
      <c r="AU4" s="8">
        <v>73</v>
      </c>
      <c r="AV4">
        <f t="shared" si="10"/>
        <v>23</v>
      </c>
      <c r="AW4">
        <f t="shared" si="53"/>
        <v>0</v>
      </c>
      <c r="AX4" s="9">
        <f t="shared" si="54"/>
        <v>11.5</v>
      </c>
      <c r="AY4" s="8"/>
      <c r="AZ4">
        <f t="shared" si="11"/>
        <v>0</v>
      </c>
      <c r="BA4">
        <f t="shared" si="55"/>
        <v>0</v>
      </c>
      <c r="BB4" s="9">
        <f t="shared" si="56"/>
        <v>0</v>
      </c>
      <c r="BC4" s="8"/>
      <c r="BD4">
        <f t="shared" si="12"/>
        <v>0</v>
      </c>
      <c r="BE4">
        <f t="shared" si="57"/>
        <v>0</v>
      </c>
      <c r="BF4" s="9">
        <f t="shared" si="58"/>
        <v>0</v>
      </c>
      <c r="BG4" s="8">
        <v>78</v>
      </c>
      <c r="BH4">
        <f t="shared" si="13"/>
        <v>28</v>
      </c>
      <c r="BI4">
        <f t="shared" si="59"/>
        <v>3</v>
      </c>
      <c r="BJ4" s="9">
        <f t="shared" si="60"/>
        <v>14.75</v>
      </c>
      <c r="BK4" s="8">
        <v>70</v>
      </c>
      <c r="BL4">
        <f t="shared" si="14"/>
        <v>20</v>
      </c>
      <c r="BM4">
        <f t="shared" si="61"/>
        <v>0</v>
      </c>
      <c r="BN4" s="9">
        <f t="shared" si="62"/>
        <v>10</v>
      </c>
      <c r="BO4" s="8">
        <v>61</v>
      </c>
      <c r="BP4">
        <f t="shared" si="15"/>
        <v>11</v>
      </c>
      <c r="BQ4">
        <f t="shared" si="63"/>
        <v>0</v>
      </c>
      <c r="BR4" s="9">
        <f t="shared" si="64"/>
        <v>5.5</v>
      </c>
      <c r="BS4" s="8">
        <v>56</v>
      </c>
      <c r="BT4">
        <f t="shared" si="16"/>
        <v>6</v>
      </c>
      <c r="BU4">
        <f t="shared" si="65"/>
        <v>0</v>
      </c>
      <c r="BV4" s="9">
        <f t="shared" si="66"/>
        <v>3</v>
      </c>
      <c r="BW4" s="8">
        <v>70</v>
      </c>
      <c r="BX4">
        <f t="shared" si="17"/>
        <v>20</v>
      </c>
      <c r="BY4">
        <f t="shared" si="67"/>
        <v>0</v>
      </c>
      <c r="BZ4" s="9">
        <f t="shared" si="68"/>
        <v>10</v>
      </c>
      <c r="CA4" s="8"/>
      <c r="CB4">
        <f t="shared" si="18"/>
        <v>0</v>
      </c>
      <c r="CC4">
        <f t="shared" si="69"/>
        <v>0</v>
      </c>
      <c r="CD4" s="9">
        <f t="shared" si="70"/>
        <v>0</v>
      </c>
      <c r="CE4" s="8"/>
      <c r="CF4">
        <f t="shared" si="19"/>
        <v>0</v>
      </c>
      <c r="CG4">
        <f t="shared" si="71"/>
        <v>0</v>
      </c>
      <c r="CH4" s="9">
        <f t="shared" si="72"/>
        <v>0</v>
      </c>
      <c r="CI4" s="8">
        <v>77</v>
      </c>
      <c r="CJ4">
        <f t="shared" si="20"/>
        <v>27</v>
      </c>
      <c r="CK4">
        <f t="shared" si="73"/>
        <v>2</v>
      </c>
      <c r="CL4" s="9">
        <f t="shared" si="74"/>
        <v>14</v>
      </c>
      <c r="CM4" s="8">
        <v>80</v>
      </c>
      <c r="CN4">
        <f t="shared" si="21"/>
        <v>30</v>
      </c>
      <c r="CO4">
        <f t="shared" si="75"/>
        <v>5</v>
      </c>
      <c r="CP4" s="9">
        <f t="shared" si="76"/>
        <v>16.25</v>
      </c>
      <c r="CQ4" s="8">
        <v>80</v>
      </c>
      <c r="CR4">
        <f t="shared" si="22"/>
        <v>30</v>
      </c>
      <c r="CS4">
        <f t="shared" si="77"/>
        <v>5</v>
      </c>
      <c r="CT4" s="9">
        <f t="shared" si="78"/>
        <v>16.25</v>
      </c>
      <c r="CU4" s="8">
        <v>80</v>
      </c>
      <c r="CV4">
        <f t="shared" si="23"/>
        <v>30</v>
      </c>
      <c r="CW4">
        <f t="shared" si="79"/>
        <v>5</v>
      </c>
      <c r="CX4" s="9">
        <f t="shared" si="80"/>
        <v>16.25</v>
      </c>
      <c r="CY4" s="8">
        <v>75</v>
      </c>
      <c r="CZ4">
        <f t="shared" si="24"/>
        <v>25</v>
      </c>
      <c r="DA4">
        <f t="shared" si="81"/>
        <v>0</v>
      </c>
      <c r="DB4" s="9">
        <f t="shared" si="82"/>
        <v>12.5</v>
      </c>
      <c r="DC4" s="8"/>
      <c r="DD4">
        <f t="shared" si="25"/>
        <v>0</v>
      </c>
      <c r="DE4">
        <f t="shared" si="83"/>
        <v>0</v>
      </c>
      <c r="DF4" s="9">
        <f t="shared" si="84"/>
        <v>0</v>
      </c>
      <c r="DG4" s="8"/>
      <c r="DH4">
        <f t="shared" si="26"/>
        <v>0</v>
      </c>
      <c r="DI4">
        <f t="shared" si="85"/>
        <v>0</v>
      </c>
      <c r="DJ4" s="9">
        <f t="shared" si="86"/>
        <v>0</v>
      </c>
      <c r="DK4" s="8">
        <v>80</v>
      </c>
      <c r="DL4">
        <f t="shared" si="27"/>
        <v>30</v>
      </c>
      <c r="DM4">
        <f t="shared" si="87"/>
        <v>5</v>
      </c>
      <c r="DN4" s="9">
        <f t="shared" si="88"/>
        <v>16.25</v>
      </c>
      <c r="DO4" s="8">
        <v>80</v>
      </c>
      <c r="DP4">
        <f t="shared" si="28"/>
        <v>30</v>
      </c>
      <c r="DQ4">
        <f t="shared" si="89"/>
        <v>5</v>
      </c>
      <c r="DR4" s="9">
        <f t="shared" si="90"/>
        <v>16.25</v>
      </c>
      <c r="DS4" s="9"/>
      <c r="DT4" s="9">
        <f t="shared" si="29"/>
        <v>0</v>
      </c>
      <c r="DU4">
        <f t="shared" si="91"/>
        <v>0</v>
      </c>
      <c r="DV4" s="9">
        <f t="shared" si="92"/>
        <v>0</v>
      </c>
      <c r="DW4" s="38">
        <f t="shared" ref="DW3:DW6" si="93">F4+J4+N4+R4+V4+Z4+AD4+AH4+AL4+AP4+AT4+AX4+BB4+BF4+BJ4+BN4+BR4+BV4+BZ4+CD4+CH4+CL4+CP4+CT4+CX4+DB4+DF4+DJ4+DN4+DR4+DV4</f>
        <v>249</v>
      </c>
      <c r="DX4" s="11">
        <f>C4+G4+K4+O4+S4+W4+AA4+AE4+AI4+AM4+AQ4+AU4+AY4+BC4+BG4+BK4+BO4+BS4+BW4+CA4+CE4+CI4+CM4+CQ4+CU4+CY4+DC4+DG4+DK4+DO4+DS4</f>
        <v>1578</v>
      </c>
    </row>
    <row r="5" spans="1:128" ht="37.5">
      <c r="A5" s="6" t="s">
        <v>13</v>
      </c>
      <c r="B5" s="15" t="s">
        <v>117</v>
      </c>
      <c r="C5" s="8">
        <v>55</v>
      </c>
      <c r="D5">
        <f t="shared" si="0"/>
        <v>5</v>
      </c>
      <c r="E5">
        <f t="shared" si="30"/>
        <v>0</v>
      </c>
      <c r="F5" s="9">
        <f t="shared" si="31"/>
        <v>2.5</v>
      </c>
      <c r="G5" s="8">
        <v>60</v>
      </c>
      <c r="H5">
        <f t="shared" si="32"/>
        <v>10</v>
      </c>
      <c r="I5">
        <f t="shared" si="33"/>
        <v>0</v>
      </c>
      <c r="J5" s="9">
        <f t="shared" si="34"/>
        <v>5</v>
      </c>
      <c r="K5" s="8">
        <v>65</v>
      </c>
      <c r="L5">
        <f t="shared" si="1"/>
        <v>15</v>
      </c>
      <c r="M5">
        <f t="shared" si="35"/>
        <v>0</v>
      </c>
      <c r="N5" s="9">
        <f t="shared" si="36"/>
        <v>7.5</v>
      </c>
      <c r="O5" s="8">
        <v>74</v>
      </c>
      <c r="P5">
        <f t="shared" si="2"/>
        <v>24</v>
      </c>
      <c r="Q5">
        <f t="shared" si="37"/>
        <v>0</v>
      </c>
      <c r="R5" s="9">
        <f t="shared" si="38"/>
        <v>12</v>
      </c>
      <c r="S5" s="8">
        <v>62</v>
      </c>
      <c r="T5">
        <f t="shared" si="3"/>
        <v>12</v>
      </c>
      <c r="U5">
        <f t="shared" si="39"/>
        <v>0</v>
      </c>
      <c r="V5" s="9">
        <f t="shared" si="40"/>
        <v>6</v>
      </c>
      <c r="W5" s="8"/>
      <c r="X5">
        <f t="shared" si="4"/>
        <v>0</v>
      </c>
      <c r="Y5">
        <f t="shared" si="41"/>
        <v>0</v>
      </c>
      <c r="Z5" s="9">
        <f t="shared" si="42"/>
        <v>0</v>
      </c>
      <c r="AA5" s="8"/>
      <c r="AB5">
        <f t="shared" si="5"/>
        <v>0</v>
      </c>
      <c r="AC5">
        <f t="shared" si="43"/>
        <v>0</v>
      </c>
      <c r="AD5" s="9">
        <f t="shared" si="44"/>
        <v>0</v>
      </c>
      <c r="AE5">
        <v>66</v>
      </c>
      <c r="AF5">
        <f t="shared" si="6"/>
        <v>16</v>
      </c>
      <c r="AG5">
        <f t="shared" si="45"/>
        <v>0</v>
      </c>
      <c r="AH5" s="9">
        <f t="shared" si="46"/>
        <v>8</v>
      </c>
      <c r="AI5" s="8">
        <v>63</v>
      </c>
      <c r="AJ5">
        <f t="shared" si="7"/>
        <v>13</v>
      </c>
      <c r="AK5">
        <f t="shared" si="47"/>
        <v>0</v>
      </c>
      <c r="AL5" s="9">
        <f t="shared" si="48"/>
        <v>6.5</v>
      </c>
      <c r="AM5" s="8">
        <v>70</v>
      </c>
      <c r="AN5">
        <f t="shared" si="8"/>
        <v>20</v>
      </c>
      <c r="AO5">
        <f t="shared" si="49"/>
        <v>0</v>
      </c>
      <c r="AP5" s="9">
        <f t="shared" si="50"/>
        <v>10</v>
      </c>
      <c r="AQ5" s="8">
        <v>61</v>
      </c>
      <c r="AR5">
        <f t="shared" si="9"/>
        <v>11</v>
      </c>
      <c r="AS5">
        <f t="shared" si="51"/>
        <v>0</v>
      </c>
      <c r="AT5" s="9">
        <f t="shared" si="52"/>
        <v>5.5</v>
      </c>
      <c r="AU5" s="8">
        <v>62</v>
      </c>
      <c r="AV5">
        <f t="shared" si="10"/>
        <v>12</v>
      </c>
      <c r="AW5">
        <f t="shared" si="53"/>
        <v>0</v>
      </c>
      <c r="AX5" s="9">
        <f t="shared" si="54"/>
        <v>6</v>
      </c>
      <c r="AY5" s="8"/>
      <c r="AZ5">
        <f t="shared" si="11"/>
        <v>0</v>
      </c>
      <c r="BA5">
        <f t="shared" si="55"/>
        <v>0</v>
      </c>
      <c r="BB5" s="9">
        <f t="shared" si="56"/>
        <v>0</v>
      </c>
      <c r="BC5" s="8"/>
      <c r="BD5">
        <f t="shared" si="12"/>
        <v>0</v>
      </c>
      <c r="BE5">
        <f t="shared" si="57"/>
        <v>0</v>
      </c>
      <c r="BF5" s="9">
        <f t="shared" si="58"/>
        <v>0</v>
      </c>
      <c r="BG5" s="8">
        <v>60</v>
      </c>
      <c r="BH5">
        <f t="shared" si="13"/>
        <v>10</v>
      </c>
      <c r="BI5">
        <f t="shared" si="59"/>
        <v>0</v>
      </c>
      <c r="BJ5" s="9">
        <f t="shared" si="60"/>
        <v>5</v>
      </c>
      <c r="BK5" s="8">
        <v>62</v>
      </c>
      <c r="BL5">
        <f t="shared" si="14"/>
        <v>12</v>
      </c>
      <c r="BM5">
        <f t="shared" si="61"/>
        <v>0</v>
      </c>
      <c r="BN5" s="9">
        <f t="shared" si="62"/>
        <v>6</v>
      </c>
      <c r="BO5" s="8">
        <v>67</v>
      </c>
      <c r="BP5">
        <f t="shared" si="15"/>
        <v>17</v>
      </c>
      <c r="BQ5">
        <f t="shared" si="63"/>
        <v>0</v>
      </c>
      <c r="BR5" s="9">
        <f t="shared" si="64"/>
        <v>8.5</v>
      </c>
      <c r="BS5" s="8">
        <v>73</v>
      </c>
      <c r="BT5">
        <f t="shared" si="16"/>
        <v>23</v>
      </c>
      <c r="BU5">
        <f t="shared" si="65"/>
        <v>0</v>
      </c>
      <c r="BV5" s="9">
        <f t="shared" si="66"/>
        <v>11.5</v>
      </c>
      <c r="BW5" s="8"/>
      <c r="BX5">
        <f t="shared" si="17"/>
        <v>0</v>
      </c>
      <c r="BY5">
        <f t="shared" si="67"/>
        <v>0</v>
      </c>
      <c r="BZ5" s="9">
        <f t="shared" si="68"/>
        <v>0</v>
      </c>
      <c r="CA5" s="8"/>
      <c r="CB5">
        <f t="shared" si="18"/>
        <v>0</v>
      </c>
      <c r="CC5">
        <f t="shared" si="69"/>
        <v>0</v>
      </c>
      <c r="CD5" s="9">
        <f t="shared" si="70"/>
        <v>0</v>
      </c>
      <c r="CE5" s="8"/>
      <c r="CF5">
        <f t="shared" si="19"/>
        <v>0</v>
      </c>
      <c r="CG5">
        <f t="shared" si="71"/>
        <v>0</v>
      </c>
      <c r="CH5" s="9">
        <f t="shared" si="72"/>
        <v>0</v>
      </c>
      <c r="CI5" s="8"/>
      <c r="CJ5">
        <f t="shared" si="20"/>
        <v>0</v>
      </c>
      <c r="CK5">
        <f t="shared" si="73"/>
        <v>0</v>
      </c>
      <c r="CL5" s="9">
        <f t="shared" si="74"/>
        <v>0</v>
      </c>
      <c r="CM5" s="8">
        <v>77</v>
      </c>
      <c r="CN5">
        <v>27</v>
      </c>
      <c r="CO5">
        <f t="shared" si="75"/>
        <v>2</v>
      </c>
      <c r="CP5" s="9">
        <f t="shared" si="76"/>
        <v>14</v>
      </c>
      <c r="CQ5" s="8">
        <v>80</v>
      </c>
      <c r="CR5">
        <v>30</v>
      </c>
      <c r="CS5">
        <f t="shared" si="77"/>
        <v>5</v>
      </c>
      <c r="CT5" s="9">
        <f t="shared" si="78"/>
        <v>16.25</v>
      </c>
      <c r="CU5" s="8">
        <v>78</v>
      </c>
      <c r="CV5">
        <v>28</v>
      </c>
      <c r="CW5">
        <f t="shared" si="79"/>
        <v>3</v>
      </c>
      <c r="CX5" s="9">
        <f t="shared" si="80"/>
        <v>14.75</v>
      </c>
      <c r="CY5" s="8">
        <v>70</v>
      </c>
      <c r="CZ5">
        <f t="shared" si="24"/>
        <v>20</v>
      </c>
      <c r="DA5">
        <f t="shared" si="81"/>
        <v>0</v>
      </c>
      <c r="DB5" s="9">
        <f t="shared" si="82"/>
        <v>10</v>
      </c>
      <c r="DC5" s="8">
        <v>81</v>
      </c>
      <c r="DD5">
        <f t="shared" si="25"/>
        <v>31</v>
      </c>
      <c r="DE5">
        <f t="shared" si="83"/>
        <v>6</v>
      </c>
      <c r="DF5" s="9">
        <f t="shared" si="84"/>
        <v>17</v>
      </c>
      <c r="DG5" s="8"/>
      <c r="DH5">
        <f>IF(DG5&gt;37.5,DG5-37.5,0)</f>
        <v>0</v>
      </c>
      <c r="DI5">
        <f t="shared" si="85"/>
        <v>0</v>
      </c>
      <c r="DJ5" s="9">
        <f t="shared" si="86"/>
        <v>0</v>
      </c>
      <c r="DK5" s="8">
        <v>80</v>
      </c>
      <c r="DL5">
        <f t="shared" si="27"/>
        <v>30</v>
      </c>
      <c r="DM5">
        <f t="shared" si="87"/>
        <v>5</v>
      </c>
      <c r="DN5" s="9">
        <f t="shared" si="88"/>
        <v>16.25</v>
      </c>
      <c r="DO5" s="8">
        <v>80</v>
      </c>
      <c r="DP5">
        <f t="shared" si="28"/>
        <v>30</v>
      </c>
      <c r="DQ5">
        <f t="shared" si="89"/>
        <v>5</v>
      </c>
      <c r="DR5" s="9">
        <f t="shared" si="90"/>
        <v>16.25</v>
      </c>
      <c r="DS5" s="9"/>
      <c r="DT5" s="9">
        <f t="shared" si="29"/>
        <v>0</v>
      </c>
      <c r="DU5">
        <f t="shared" si="91"/>
        <v>0</v>
      </c>
      <c r="DV5" s="9">
        <f t="shared" si="92"/>
        <v>0</v>
      </c>
      <c r="DW5" s="38">
        <f t="shared" si="93"/>
        <v>204.5</v>
      </c>
      <c r="DX5" s="11">
        <f>C5+G5+K5+O5+S5+W5+AA5+AE5+AI5+AM5+AQ5+AU5+AY5+BC5+BG5+BK5+BO5+BS5+BW5+CA5+CE5+CI5+CM5+CQ5+CU5+CY5+DC5+DG5+DK5+DO5+DS5</f>
        <v>1446</v>
      </c>
    </row>
    <row r="6" spans="1:128" ht="56.25">
      <c r="A6" s="6" t="s">
        <v>15</v>
      </c>
      <c r="B6" s="15"/>
      <c r="C6" s="8"/>
      <c r="D6">
        <f t="shared" si="0"/>
        <v>0</v>
      </c>
      <c r="E6">
        <f t="shared" si="30"/>
        <v>0</v>
      </c>
      <c r="F6" s="9">
        <f t="shared" si="31"/>
        <v>0</v>
      </c>
      <c r="G6" s="8"/>
      <c r="H6">
        <f t="shared" si="32"/>
        <v>0</v>
      </c>
      <c r="I6">
        <f t="shared" si="33"/>
        <v>0</v>
      </c>
      <c r="J6" s="9">
        <f t="shared" si="34"/>
        <v>0</v>
      </c>
      <c r="K6" s="8"/>
      <c r="L6">
        <f t="shared" si="1"/>
        <v>0</v>
      </c>
      <c r="M6">
        <f t="shared" si="35"/>
        <v>0</v>
      </c>
      <c r="N6" s="9">
        <f t="shared" si="36"/>
        <v>0</v>
      </c>
      <c r="O6" s="8"/>
      <c r="P6">
        <f t="shared" si="2"/>
        <v>0</v>
      </c>
      <c r="Q6">
        <f t="shared" si="37"/>
        <v>0</v>
      </c>
      <c r="R6" s="9">
        <f t="shared" si="38"/>
        <v>0</v>
      </c>
      <c r="S6" s="8"/>
      <c r="T6">
        <f t="shared" si="3"/>
        <v>0</v>
      </c>
      <c r="U6">
        <f t="shared" si="39"/>
        <v>0</v>
      </c>
      <c r="V6" s="9">
        <f t="shared" si="40"/>
        <v>0</v>
      </c>
      <c r="W6" s="8"/>
      <c r="X6">
        <f t="shared" si="4"/>
        <v>0</v>
      </c>
      <c r="Y6">
        <f t="shared" si="41"/>
        <v>0</v>
      </c>
      <c r="Z6" s="9">
        <f t="shared" si="42"/>
        <v>0</v>
      </c>
      <c r="AA6" s="8"/>
      <c r="AB6">
        <f t="shared" si="5"/>
        <v>0</v>
      </c>
      <c r="AC6">
        <f t="shared" si="43"/>
        <v>0</v>
      </c>
      <c r="AD6" s="9">
        <f t="shared" si="44"/>
        <v>0</v>
      </c>
      <c r="AE6" s="8">
        <v>0</v>
      </c>
      <c r="AF6">
        <f t="shared" si="6"/>
        <v>0</v>
      </c>
      <c r="AG6">
        <f t="shared" si="45"/>
        <v>0</v>
      </c>
      <c r="AH6" s="9">
        <f t="shared" si="46"/>
        <v>0</v>
      </c>
      <c r="AI6" s="8"/>
      <c r="AJ6">
        <f t="shared" si="7"/>
        <v>0</v>
      </c>
      <c r="AK6">
        <f t="shared" si="47"/>
        <v>0</v>
      </c>
      <c r="AL6" s="9">
        <f t="shared" si="48"/>
        <v>0</v>
      </c>
      <c r="AM6" s="8"/>
      <c r="AN6">
        <f t="shared" si="8"/>
        <v>0</v>
      </c>
      <c r="AO6">
        <f t="shared" si="49"/>
        <v>0</v>
      </c>
      <c r="AP6" s="9">
        <f t="shared" si="50"/>
        <v>0</v>
      </c>
      <c r="AQ6" s="8"/>
      <c r="AR6">
        <f t="shared" si="9"/>
        <v>0</v>
      </c>
      <c r="AS6">
        <f t="shared" si="51"/>
        <v>0</v>
      </c>
      <c r="AT6" s="9">
        <f t="shared" si="52"/>
        <v>0</v>
      </c>
      <c r="AU6" s="8"/>
      <c r="AV6">
        <f t="shared" si="10"/>
        <v>0</v>
      </c>
      <c r="AW6">
        <f t="shared" si="53"/>
        <v>0</v>
      </c>
      <c r="AX6" s="9">
        <f t="shared" si="54"/>
        <v>0</v>
      </c>
      <c r="AY6" s="8"/>
      <c r="AZ6">
        <f t="shared" si="11"/>
        <v>0</v>
      </c>
      <c r="BA6">
        <f t="shared" si="55"/>
        <v>0</v>
      </c>
      <c r="BB6" s="9">
        <f t="shared" si="56"/>
        <v>0</v>
      </c>
      <c r="BC6" s="8"/>
      <c r="BD6">
        <f t="shared" si="12"/>
        <v>0</v>
      </c>
      <c r="BE6">
        <f t="shared" si="57"/>
        <v>0</v>
      </c>
      <c r="BF6" s="9">
        <f t="shared" si="58"/>
        <v>0</v>
      </c>
      <c r="BG6" s="8"/>
      <c r="BH6">
        <f t="shared" si="13"/>
        <v>0</v>
      </c>
      <c r="BI6">
        <f t="shared" si="59"/>
        <v>0</v>
      </c>
      <c r="BJ6" s="9">
        <f t="shared" si="60"/>
        <v>0</v>
      </c>
      <c r="BK6" s="8"/>
      <c r="BL6">
        <f t="shared" si="14"/>
        <v>0</v>
      </c>
      <c r="BM6">
        <f t="shared" si="61"/>
        <v>0</v>
      </c>
      <c r="BN6" s="9">
        <f t="shared" si="62"/>
        <v>0</v>
      </c>
      <c r="BO6" s="8"/>
      <c r="BP6">
        <f t="shared" si="15"/>
        <v>0</v>
      </c>
      <c r="BQ6">
        <f t="shared" si="63"/>
        <v>0</v>
      </c>
      <c r="BR6" s="9">
        <f t="shared" si="64"/>
        <v>0</v>
      </c>
      <c r="BS6" s="8"/>
      <c r="BT6">
        <f t="shared" si="16"/>
        <v>0</v>
      </c>
      <c r="BU6">
        <f t="shared" si="65"/>
        <v>0</v>
      </c>
      <c r="BV6" s="9">
        <f t="shared" si="66"/>
        <v>0</v>
      </c>
      <c r="BW6" s="8"/>
      <c r="BX6">
        <f t="shared" si="17"/>
        <v>0</v>
      </c>
      <c r="BY6">
        <f t="shared" si="67"/>
        <v>0</v>
      </c>
      <c r="BZ6" s="9">
        <f t="shared" si="68"/>
        <v>0</v>
      </c>
      <c r="CA6" s="8"/>
      <c r="CB6">
        <f t="shared" si="18"/>
        <v>0</v>
      </c>
      <c r="CC6">
        <f t="shared" si="69"/>
        <v>0</v>
      </c>
      <c r="CD6" s="9">
        <f t="shared" si="70"/>
        <v>0</v>
      </c>
      <c r="CE6" s="8"/>
      <c r="CF6">
        <f t="shared" si="19"/>
        <v>0</v>
      </c>
      <c r="CG6">
        <f t="shared" si="71"/>
        <v>0</v>
      </c>
      <c r="CH6" s="9">
        <f t="shared" si="72"/>
        <v>0</v>
      </c>
      <c r="CI6" s="8"/>
      <c r="CJ6">
        <f t="shared" si="20"/>
        <v>0</v>
      </c>
      <c r="CK6">
        <f t="shared" si="73"/>
        <v>0</v>
      </c>
      <c r="CL6" s="9">
        <f t="shared" si="74"/>
        <v>0</v>
      </c>
      <c r="CM6" s="8"/>
      <c r="CN6">
        <f t="shared" si="21"/>
        <v>0</v>
      </c>
      <c r="CO6">
        <f t="shared" si="75"/>
        <v>0</v>
      </c>
      <c r="CP6" s="9">
        <f t="shared" si="76"/>
        <v>0</v>
      </c>
      <c r="CQ6" s="8"/>
      <c r="CR6">
        <f t="shared" si="22"/>
        <v>0</v>
      </c>
      <c r="CS6">
        <f t="shared" si="77"/>
        <v>0</v>
      </c>
      <c r="CT6" s="9">
        <f t="shared" si="78"/>
        <v>0</v>
      </c>
      <c r="CU6" s="8"/>
      <c r="CV6">
        <f t="shared" si="23"/>
        <v>0</v>
      </c>
      <c r="CW6">
        <f t="shared" si="79"/>
        <v>0</v>
      </c>
      <c r="CX6" s="9">
        <f t="shared" si="80"/>
        <v>0</v>
      </c>
      <c r="CY6" s="8"/>
      <c r="CZ6">
        <f t="shared" si="24"/>
        <v>0</v>
      </c>
      <c r="DA6">
        <f t="shared" si="81"/>
        <v>0</v>
      </c>
      <c r="DB6" s="9">
        <f t="shared" si="82"/>
        <v>0</v>
      </c>
      <c r="DC6" s="8"/>
      <c r="DD6">
        <f t="shared" si="25"/>
        <v>0</v>
      </c>
      <c r="DE6">
        <f t="shared" si="83"/>
        <v>0</v>
      </c>
      <c r="DF6" s="9">
        <f t="shared" si="84"/>
        <v>0</v>
      </c>
      <c r="DG6" s="8"/>
      <c r="DH6">
        <f t="shared" si="26"/>
        <v>0</v>
      </c>
      <c r="DI6">
        <f t="shared" si="85"/>
        <v>0</v>
      </c>
      <c r="DJ6" s="9">
        <f t="shared" si="86"/>
        <v>0</v>
      </c>
      <c r="DK6" s="8"/>
      <c r="DL6">
        <f t="shared" si="27"/>
        <v>0</v>
      </c>
      <c r="DM6">
        <f t="shared" si="87"/>
        <v>0</v>
      </c>
      <c r="DN6" s="9">
        <f t="shared" si="88"/>
        <v>0</v>
      </c>
      <c r="DO6" s="8"/>
      <c r="DP6">
        <f t="shared" si="28"/>
        <v>0</v>
      </c>
      <c r="DQ6">
        <f t="shared" si="89"/>
        <v>0</v>
      </c>
      <c r="DR6" s="9">
        <f t="shared" si="90"/>
        <v>0</v>
      </c>
      <c r="DS6" s="9"/>
      <c r="DT6" s="9">
        <f t="shared" si="29"/>
        <v>0</v>
      </c>
      <c r="DU6">
        <f t="shared" si="91"/>
        <v>0</v>
      </c>
      <c r="DV6" s="9">
        <f t="shared" si="92"/>
        <v>0</v>
      </c>
      <c r="DW6" s="38">
        <f t="shared" si="93"/>
        <v>0</v>
      </c>
      <c r="DX6" s="11">
        <f t="shared" ref="DX6:DX24" si="94">C6+G6+K6+O6+S6+W6+AA6+AE6+AI6+AM6+AQ6+AU6+AY6+BC6+BG6+BK6+BO6+BS6+BW6+CA6+CE6+CI6+CM6+CQ6+CU6+CY6+DC6+DG6+DK6+DO6</f>
        <v>0</v>
      </c>
    </row>
    <row r="7" spans="1:128" ht="75">
      <c r="A7" s="6" t="s">
        <v>17</v>
      </c>
      <c r="B7" s="15"/>
      <c r="C7" s="8"/>
      <c r="D7">
        <f t="shared" si="0"/>
        <v>0</v>
      </c>
      <c r="E7">
        <f t="shared" si="30"/>
        <v>0</v>
      </c>
      <c r="F7" s="9">
        <f t="shared" si="31"/>
        <v>0</v>
      </c>
      <c r="G7" s="8"/>
      <c r="H7">
        <f t="shared" si="32"/>
        <v>0</v>
      </c>
      <c r="I7">
        <f t="shared" si="33"/>
        <v>0</v>
      </c>
      <c r="J7" s="9">
        <f t="shared" si="34"/>
        <v>0</v>
      </c>
      <c r="K7" s="8"/>
      <c r="L7">
        <f t="shared" si="1"/>
        <v>0</v>
      </c>
      <c r="M7">
        <f t="shared" si="35"/>
        <v>0</v>
      </c>
      <c r="N7" s="9">
        <f t="shared" si="36"/>
        <v>0</v>
      </c>
      <c r="O7" s="8"/>
      <c r="P7">
        <f t="shared" si="2"/>
        <v>0</v>
      </c>
      <c r="Q7">
        <f t="shared" si="37"/>
        <v>0</v>
      </c>
      <c r="R7" s="9">
        <f t="shared" si="38"/>
        <v>0</v>
      </c>
      <c r="S7" s="8"/>
      <c r="T7">
        <f t="shared" si="3"/>
        <v>0</v>
      </c>
      <c r="U7">
        <f t="shared" si="39"/>
        <v>0</v>
      </c>
      <c r="V7" s="9">
        <f t="shared" si="40"/>
        <v>0</v>
      </c>
      <c r="W7" s="8"/>
      <c r="X7">
        <f t="shared" si="4"/>
        <v>0</v>
      </c>
      <c r="Y7">
        <f t="shared" si="41"/>
        <v>0</v>
      </c>
      <c r="Z7" s="9">
        <f t="shared" si="42"/>
        <v>0</v>
      </c>
      <c r="AA7" s="8"/>
      <c r="AB7">
        <f t="shared" si="5"/>
        <v>0</v>
      </c>
      <c r="AC7">
        <f t="shared" si="43"/>
        <v>0</v>
      </c>
      <c r="AD7" s="9">
        <f t="shared" si="44"/>
        <v>0</v>
      </c>
      <c r="AE7" s="8">
        <v>0</v>
      </c>
      <c r="AF7">
        <f t="shared" si="6"/>
        <v>0</v>
      </c>
      <c r="AG7">
        <f t="shared" si="45"/>
        <v>0</v>
      </c>
      <c r="AH7" s="9">
        <f t="shared" si="46"/>
        <v>0</v>
      </c>
      <c r="AI7" s="8"/>
      <c r="AJ7">
        <f t="shared" si="7"/>
        <v>0</v>
      </c>
      <c r="AK7">
        <f t="shared" si="47"/>
        <v>0</v>
      </c>
      <c r="AL7" s="9">
        <f t="shared" si="48"/>
        <v>0</v>
      </c>
      <c r="AM7" s="8"/>
      <c r="AN7">
        <f t="shared" si="8"/>
        <v>0</v>
      </c>
      <c r="AO7">
        <f t="shared" si="49"/>
        <v>0</v>
      </c>
      <c r="AP7" s="9">
        <f t="shared" si="50"/>
        <v>0</v>
      </c>
      <c r="AQ7" s="8"/>
      <c r="AR7">
        <f t="shared" si="9"/>
        <v>0</v>
      </c>
      <c r="AS7">
        <f t="shared" si="51"/>
        <v>0</v>
      </c>
      <c r="AT7" s="9">
        <f t="shared" si="52"/>
        <v>0</v>
      </c>
      <c r="AU7" s="8"/>
      <c r="AV7">
        <f t="shared" si="10"/>
        <v>0</v>
      </c>
      <c r="AW7">
        <f t="shared" si="53"/>
        <v>0</v>
      </c>
      <c r="AX7" s="9">
        <f t="shared" si="54"/>
        <v>0</v>
      </c>
      <c r="AY7" s="8"/>
      <c r="AZ7">
        <f t="shared" si="11"/>
        <v>0</v>
      </c>
      <c r="BA7">
        <f t="shared" si="55"/>
        <v>0</v>
      </c>
      <c r="BB7" s="9">
        <f t="shared" si="56"/>
        <v>0</v>
      </c>
      <c r="BC7" s="8"/>
      <c r="BD7">
        <f t="shared" si="12"/>
        <v>0</v>
      </c>
      <c r="BE7">
        <f t="shared" si="57"/>
        <v>0</v>
      </c>
      <c r="BF7" s="9">
        <f t="shared" si="58"/>
        <v>0</v>
      </c>
      <c r="BG7" s="8"/>
      <c r="BH7">
        <f t="shared" si="13"/>
        <v>0</v>
      </c>
      <c r="BI7">
        <f t="shared" si="59"/>
        <v>0</v>
      </c>
      <c r="BJ7" s="9">
        <f t="shared" si="60"/>
        <v>0</v>
      </c>
      <c r="BK7" s="8"/>
      <c r="BL7">
        <f t="shared" si="14"/>
        <v>0</v>
      </c>
      <c r="BM7">
        <f t="shared" si="61"/>
        <v>0</v>
      </c>
      <c r="BN7" s="9">
        <f t="shared" si="62"/>
        <v>0</v>
      </c>
      <c r="BO7" s="8"/>
      <c r="BP7">
        <f t="shared" si="15"/>
        <v>0</v>
      </c>
      <c r="BQ7">
        <f t="shared" si="63"/>
        <v>0</v>
      </c>
      <c r="BR7" s="9">
        <f t="shared" si="64"/>
        <v>0</v>
      </c>
      <c r="BS7" s="8"/>
      <c r="BT7">
        <f t="shared" si="16"/>
        <v>0</v>
      </c>
      <c r="BU7">
        <f t="shared" si="65"/>
        <v>0</v>
      </c>
      <c r="BV7" s="9">
        <f t="shared" si="66"/>
        <v>0</v>
      </c>
      <c r="BW7" s="8"/>
      <c r="BX7">
        <f t="shared" si="17"/>
        <v>0</v>
      </c>
      <c r="BY7">
        <f t="shared" si="67"/>
        <v>0</v>
      </c>
      <c r="BZ7" s="9">
        <f t="shared" si="68"/>
        <v>0</v>
      </c>
      <c r="CA7" s="8"/>
      <c r="CB7">
        <f t="shared" si="18"/>
        <v>0</v>
      </c>
      <c r="CC7">
        <f t="shared" si="69"/>
        <v>0</v>
      </c>
      <c r="CD7" s="9">
        <f t="shared" si="70"/>
        <v>0</v>
      </c>
      <c r="CE7" s="8"/>
      <c r="CF7">
        <f t="shared" si="19"/>
        <v>0</v>
      </c>
      <c r="CG7">
        <f t="shared" si="71"/>
        <v>0</v>
      </c>
      <c r="CH7" s="9">
        <f t="shared" si="72"/>
        <v>0</v>
      </c>
      <c r="CI7" s="8"/>
      <c r="CJ7">
        <f t="shared" si="20"/>
        <v>0</v>
      </c>
      <c r="CK7">
        <f t="shared" si="73"/>
        <v>0</v>
      </c>
      <c r="CL7" s="9">
        <f t="shared" si="74"/>
        <v>0</v>
      </c>
      <c r="CM7" s="8"/>
      <c r="CN7">
        <f t="shared" si="21"/>
        <v>0</v>
      </c>
      <c r="CO7">
        <f t="shared" si="75"/>
        <v>0</v>
      </c>
      <c r="CP7" s="9">
        <f t="shared" si="76"/>
        <v>0</v>
      </c>
      <c r="CQ7" s="8"/>
      <c r="CR7">
        <f t="shared" si="22"/>
        <v>0</v>
      </c>
      <c r="CS7">
        <f t="shared" si="77"/>
        <v>0</v>
      </c>
      <c r="CT7" s="9">
        <f t="shared" si="78"/>
        <v>0</v>
      </c>
      <c r="CU7" s="8"/>
      <c r="CV7">
        <f t="shared" si="23"/>
        <v>0</v>
      </c>
      <c r="CW7">
        <f t="shared" si="79"/>
        <v>0</v>
      </c>
      <c r="CX7" s="9">
        <f t="shared" si="80"/>
        <v>0</v>
      </c>
      <c r="CY7" s="8"/>
      <c r="CZ7">
        <f t="shared" si="24"/>
        <v>0</v>
      </c>
      <c r="DA7">
        <f t="shared" si="81"/>
        <v>0</v>
      </c>
      <c r="DB7" s="9">
        <f t="shared" si="82"/>
        <v>0</v>
      </c>
      <c r="DC7" s="8"/>
      <c r="DD7">
        <f t="shared" si="25"/>
        <v>0</v>
      </c>
      <c r="DE7">
        <f t="shared" si="83"/>
        <v>0</v>
      </c>
      <c r="DF7" s="9">
        <f t="shared" si="84"/>
        <v>0</v>
      </c>
      <c r="DG7" s="8"/>
      <c r="DH7">
        <f t="shared" si="26"/>
        <v>0</v>
      </c>
      <c r="DI7">
        <f t="shared" si="85"/>
        <v>0</v>
      </c>
      <c r="DJ7" s="9">
        <f t="shared" si="86"/>
        <v>0</v>
      </c>
      <c r="DK7" s="8"/>
      <c r="DL7">
        <f t="shared" si="27"/>
        <v>0</v>
      </c>
      <c r="DM7">
        <f t="shared" si="87"/>
        <v>0</v>
      </c>
      <c r="DN7" s="9">
        <f t="shared" si="88"/>
        <v>0</v>
      </c>
      <c r="DO7" s="8"/>
      <c r="DP7">
        <f t="shared" si="28"/>
        <v>0</v>
      </c>
      <c r="DQ7">
        <f t="shared" si="89"/>
        <v>0</v>
      </c>
      <c r="DR7" s="9">
        <f t="shared" si="90"/>
        <v>0</v>
      </c>
      <c r="DS7" s="9"/>
      <c r="DT7" s="9">
        <f t="shared" si="29"/>
        <v>0</v>
      </c>
      <c r="DU7">
        <f t="shared" si="91"/>
        <v>0</v>
      </c>
      <c r="DV7" s="9">
        <f t="shared" si="92"/>
        <v>0</v>
      </c>
      <c r="DW7" s="38">
        <f t="shared" ref="DW7:DW26" si="95">F7+J7+N7+R7+V7+Z7+AD7+AH7+AL7+AP7+AT7+AX7+BB7+BF7+BJ7+BN7+BR7+BV7+BZ7+CD7+CH7+CL7+CP7+CT7+CX7+DB7+DF7+DJ7+DN7+DR7+DT7</f>
        <v>0</v>
      </c>
      <c r="DX7" s="11">
        <f t="shared" si="94"/>
        <v>0</v>
      </c>
    </row>
    <row r="8" spans="1:128" ht="37.5">
      <c r="A8" s="6" t="s">
        <v>19</v>
      </c>
      <c r="B8" s="15"/>
      <c r="C8" s="8"/>
      <c r="D8">
        <f t="shared" si="0"/>
        <v>0</v>
      </c>
      <c r="E8">
        <f t="shared" si="30"/>
        <v>0</v>
      </c>
      <c r="F8" s="9">
        <f t="shared" si="31"/>
        <v>0</v>
      </c>
      <c r="G8" s="8"/>
      <c r="H8">
        <f t="shared" si="32"/>
        <v>0</v>
      </c>
      <c r="I8">
        <f t="shared" si="33"/>
        <v>0</v>
      </c>
      <c r="J8" s="9">
        <f t="shared" si="34"/>
        <v>0</v>
      </c>
      <c r="K8" s="8"/>
      <c r="L8">
        <f t="shared" si="1"/>
        <v>0</v>
      </c>
      <c r="M8">
        <f t="shared" si="35"/>
        <v>0</v>
      </c>
      <c r="N8" s="9">
        <f t="shared" si="36"/>
        <v>0</v>
      </c>
      <c r="O8" s="8"/>
      <c r="P8">
        <f t="shared" si="2"/>
        <v>0</v>
      </c>
      <c r="Q8">
        <f t="shared" si="37"/>
        <v>0</v>
      </c>
      <c r="R8" s="9">
        <f t="shared" si="38"/>
        <v>0</v>
      </c>
      <c r="S8" s="8"/>
      <c r="T8">
        <f t="shared" si="3"/>
        <v>0</v>
      </c>
      <c r="U8">
        <f t="shared" si="39"/>
        <v>0</v>
      </c>
      <c r="V8" s="9">
        <f t="shared" si="40"/>
        <v>0</v>
      </c>
      <c r="W8" s="8"/>
      <c r="X8">
        <f t="shared" si="4"/>
        <v>0</v>
      </c>
      <c r="Y8">
        <f t="shared" si="41"/>
        <v>0</v>
      </c>
      <c r="Z8" s="9">
        <f t="shared" si="42"/>
        <v>0</v>
      </c>
      <c r="AA8" s="8"/>
      <c r="AB8">
        <f t="shared" si="5"/>
        <v>0</v>
      </c>
      <c r="AC8">
        <f t="shared" si="43"/>
        <v>0</v>
      </c>
      <c r="AD8" s="9">
        <f t="shared" si="44"/>
        <v>0</v>
      </c>
      <c r="AE8" s="8">
        <v>0</v>
      </c>
      <c r="AF8">
        <f t="shared" si="6"/>
        <v>0</v>
      </c>
      <c r="AG8">
        <f t="shared" si="45"/>
        <v>0</v>
      </c>
      <c r="AH8" s="9">
        <f t="shared" si="46"/>
        <v>0</v>
      </c>
      <c r="AI8" s="8"/>
      <c r="AJ8">
        <f t="shared" si="7"/>
        <v>0</v>
      </c>
      <c r="AK8">
        <f t="shared" si="47"/>
        <v>0</v>
      </c>
      <c r="AL8" s="9">
        <f t="shared" si="48"/>
        <v>0</v>
      </c>
      <c r="AM8" s="8"/>
      <c r="AN8">
        <f t="shared" si="8"/>
        <v>0</v>
      </c>
      <c r="AO8">
        <f t="shared" si="49"/>
        <v>0</v>
      </c>
      <c r="AP8" s="9">
        <f t="shared" si="50"/>
        <v>0</v>
      </c>
      <c r="AQ8" s="8"/>
      <c r="AR8">
        <f t="shared" si="9"/>
        <v>0</v>
      </c>
      <c r="AS8">
        <f t="shared" si="51"/>
        <v>0</v>
      </c>
      <c r="AT8" s="9">
        <f t="shared" si="52"/>
        <v>0</v>
      </c>
      <c r="AU8" s="8"/>
      <c r="AV8">
        <f t="shared" si="10"/>
        <v>0</v>
      </c>
      <c r="AW8">
        <f t="shared" si="53"/>
        <v>0</v>
      </c>
      <c r="AX8" s="9">
        <f t="shared" si="54"/>
        <v>0</v>
      </c>
      <c r="AY8" s="8"/>
      <c r="AZ8">
        <f t="shared" si="11"/>
        <v>0</v>
      </c>
      <c r="BA8">
        <f t="shared" si="55"/>
        <v>0</v>
      </c>
      <c r="BB8" s="9">
        <f t="shared" si="56"/>
        <v>0</v>
      </c>
      <c r="BC8" s="8"/>
      <c r="BD8">
        <f t="shared" si="12"/>
        <v>0</v>
      </c>
      <c r="BE8">
        <f t="shared" si="57"/>
        <v>0</v>
      </c>
      <c r="BF8" s="9">
        <f t="shared" si="58"/>
        <v>0</v>
      </c>
      <c r="BG8" s="8"/>
      <c r="BH8">
        <f t="shared" si="13"/>
        <v>0</v>
      </c>
      <c r="BI8">
        <f t="shared" si="59"/>
        <v>0</v>
      </c>
      <c r="BJ8" s="9">
        <f t="shared" si="60"/>
        <v>0</v>
      </c>
      <c r="BK8" s="8"/>
      <c r="BL8">
        <f t="shared" si="14"/>
        <v>0</v>
      </c>
      <c r="BM8">
        <f t="shared" si="61"/>
        <v>0</v>
      </c>
      <c r="BN8" s="9">
        <f t="shared" si="62"/>
        <v>0</v>
      </c>
      <c r="BO8" s="8"/>
      <c r="BP8">
        <f t="shared" si="15"/>
        <v>0</v>
      </c>
      <c r="BQ8">
        <f t="shared" si="63"/>
        <v>0</v>
      </c>
      <c r="BR8" s="9">
        <f t="shared" si="64"/>
        <v>0</v>
      </c>
      <c r="BS8" s="8"/>
      <c r="BT8">
        <f t="shared" si="16"/>
        <v>0</v>
      </c>
      <c r="BU8">
        <f t="shared" si="65"/>
        <v>0</v>
      </c>
      <c r="BV8" s="9">
        <f t="shared" si="66"/>
        <v>0</v>
      </c>
      <c r="BW8" s="8"/>
      <c r="BX8">
        <f t="shared" si="17"/>
        <v>0</v>
      </c>
      <c r="BY8">
        <f t="shared" si="67"/>
        <v>0</v>
      </c>
      <c r="BZ8" s="9">
        <f t="shared" si="68"/>
        <v>0</v>
      </c>
      <c r="CA8" s="8"/>
      <c r="CB8">
        <f t="shared" si="18"/>
        <v>0</v>
      </c>
      <c r="CC8">
        <f t="shared" si="69"/>
        <v>0</v>
      </c>
      <c r="CD8" s="9">
        <f t="shared" si="70"/>
        <v>0</v>
      </c>
      <c r="CE8" s="8"/>
      <c r="CF8">
        <f t="shared" si="19"/>
        <v>0</v>
      </c>
      <c r="CG8">
        <f t="shared" si="71"/>
        <v>0</v>
      </c>
      <c r="CH8" s="9">
        <f t="shared" si="72"/>
        <v>0</v>
      </c>
      <c r="CI8" s="8"/>
      <c r="CJ8">
        <f t="shared" si="20"/>
        <v>0</v>
      </c>
      <c r="CK8">
        <f t="shared" si="73"/>
        <v>0</v>
      </c>
      <c r="CL8" s="9">
        <f t="shared" si="74"/>
        <v>0</v>
      </c>
      <c r="CM8" s="8"/>
      <c r="CN8">
        <f t="shared" si="21"/>
        <v>0</v>
      </c>
      <c r="CO8">
        <f t="shared" si="75"/>
        <v>0</v>
      </c>
      <c r="CP8" s="9">
        <f t="shared" si="76"/>
        <v>0</v>
      </c>
      <c r="CQ8" s="8"/>
      <c r="CR8">
        <f t="shared" si="22"/>
        <v>0</v>
      </c>
      <c r="CS8">
        <f t="shared" si="77"/>
        <v>0</v>
      </c>
      <c r="CT8" s="9">
        <f t="shared" si="78"/>
        <v>0</v>
      </c>
      <c r="CU8" s="8"/>
      <c r="CV8">
        <f t="shared" si="23"/>
        <v>0</v>
      </c>
      <c r="CW8">
        <f t="shared" si="79"/>
        <v>0</v>
      </c>
      <c r="CX8" s="9">
        <f t="shared" si="80"/>
        <v>0</v>
      </c>
      <c r="CY8" s="8"/>
      <c r="CZ8">
        <f t="shared" si="24"/>
        <v>0</v>
      </c>
      <c r="DA8">
        <f t="shared" si="81"/>
        <v>0</v>
      </c>
      <c r="DB8" s="9">
        <f t="shared" si="82"/>
        <v>0</v>
      </c>
      <c r="DC8" s="8"/>
      <c r="DD8">
        <f t="shared" si="25"/>
        <v>0</v>
      </c>
      <c r="DE8">
        <f t="shared" si="83"/>
        <v>0</v>
      </c>
      <c r="DF8" s="9">
        <f t="shared" si="84"/>
        <v>0</v>
      </c>
      <c r="DG8" s="8"/>
      <c r="DH8">
        <f t="shared" si="26"/>
        <v>0</v>
      </c>
      <c r="DI8">
        <f t="shared" si="85"/>
        <v>0</v>
      </c>
      <c r="DJ8" s="9">
        <f t="shared" si="86"/>
        <v>0</v>
      </c>
      <c r="DK8" s="8"/>
      <c r="DL8">
        <f t="shared" si="27"/>
        <v>0</v>
      </c>
      <c r="DM8">
        <f t="shared" si="87"/>
        <v>0</v>
      </c>
      <c r="DN8" s="9">
        <f t="shared" si="88"/>
        <v>0</v>
      </c>
      <c r="DO8" s="8"/>
      <c r="DP8">
        <f t="shared" si="28"/>
        <v>0</v>
      </c>
      <c r="DQ8">
        <f t="shared" si="89"/>
        <v>0</v>
      </c>
      <c r="DR8" s="9">
        <f t="shared" si="90"/>
        <v>0</v>
      </c>
      <c r="DS8" s="9"/>
      <c r="DT8" s="9">
        <f t="shared" si="29"/>
        <v>0</v>
      </c>
      <c r="DU8">
        <f t="shared" si="91"/>
        <v>0</v>
      </c>
      <c r="DV8" s="9">
        <f t="shared" si="92"/>
        <v>0</v>
      </c>
      <c r="DW8" s="38">
        <f t="shared" si="95"/>
        <v>0</v>
      </c>
      <c r="DX8" s="11">
        <f t="shared" si="94"/>
        <v>0</v>
      </c>
    </row>
    <row r="9" spans="1:128" ht="37.5">
      <c r="A9" s="6" t="s">
        <v>21</v>
      </c>
      <c r="B9" s="15"/>
      <c r="C9" s="8"/>
      <c r="D9">
        <f t="shared" si="0"/>
        <v>0</v>
      </c>
      <c r="E9">
        <f t="shared" si="30"/>
        <v>0</v>
      </c>
      <c r="F9" s="9">
        <f t="shared" si="31"/>
        <v>0</v>
      </c>
      <c r="G9" s="8"/>
      <c r="H9">
        <f t="shared" si="32"/>
        <v>0</v>
      </c>
      <c r="I9">
        <f t="shared" si="33"/>
        <v>0</v>
      </c>
      <c r="J9" s="9">
        <f t="shared" si="34"/>
        <v>0</v>
      </c>
      <c r="K9" s="8"/>
      <c r="L9">
        <f t="shared" si="1"/>
        <v>0</v>
      </c>
      <c r="M9">
        <f t="shared" si="35"/>
        <v>0</v>
      </c>
      <c r="N9" s="9">
        <f t="shared" si="36"/>
        <v>0</v>
      </c>
      <c r="O9" s="8"/>
      <c r="P9">
        <f t="shared" si="2"/>
        <v>0</v>
      </c>
      <c r="Q9">
        <f t="shared" si="37"/>
        <v>0</v>
      </c>
      <c r="R9" s="9">
        <f t="shared" si="38"/>
        <v>0</v>
      </c>
      <c r="S9" s="8"/>
      <c r="T9">
        <f t="shared" si="3"/>
        <v>0</v>
      </c>
      <c r="U9">
        <f t="shared" si="39"/>
        <v>0</v>
      </c>
      <c r="V9" s="9">
        <f t="shared" si="40"/>
        <v>0</v>
      </c>
      <c r="W9" s="8"/>
      <c r="X9">
        <f t="shared" si="4"/>
        <v>0</v>
      </c>
      <c r="Y9">
        <f t="shared" si="41"/>
        <v>0</v>
      </c>
      <c r="Z9" s="9">
        <f t="shared" si="42"/>
        <v>0</v>
      </c>
      <c r="AA9" s="8"/>
      <c r="AB9">
        <f t="shared" si="5"/>
        <v>0</v>
      </c>
      <c r="AC9">
        <f t="shared" si="43"/>
        <v>0</v>
      </c>
      <c r="AD9" s="9">
        <f t="shared" si="44"/>
        <v>0</v>
      </c>
      <c r="AE9" s="8">
        <v>0</v>
      </c>
      <c r="AF9">
        <f t="shared" si="6"/>
        <v>0</v>
      </c>
      <c r="AG9">
        <f t="shared" si="45"/>
        <v>0</v>
      </c>
      <c r="AH9" s="9">
        <f t="shared" si="46"/>
        <v>0</v>
      </c>
      <c r="AI9" s="8"/>
      <c r="AJ9">
        <f t="shared" si="7"/>
        <v>0</v>
      </c>
      <c r="AK9">
        <f t="shared" si="47"/>
        <v>0</v>
      </c>
      <c r="AL9" s="9">
        <f t="shared" si="48"/>
        <v>0</v>
      </c>
      <c r="AM9" s="8"/>
      <c r="AN9">
        <f t="shared" si="8"/>
        <v>0</v>
      </c>
      <c r="AO9">
        <f t="shared" si="49"/>
        <v>0</v>
      </c>
      <c r="AP9" s="9">
        <f t="shared" si="50"/>
        <v>0</v>
      </c>
      <c r="AQ9" s="8"/>
      <c r="AR9">
        <f t="shared" si="9"/>
        <v>0</v>
      </c>
      <c r="AS9">
        <f t="shared" si="51"/>
        <v>0</v>
      </c>
      <c r="AT9" s="9">
        <f t="shared" si="52"/>
        <v>0</v>
      </c>
      <c r="AU9" s="8"/>
      <c r="AV9">
        <f t="shared" si="10"/>
        <v>0</v>
      </c>
      <c r="AW9">
        <f t="shared" si="53"/>
        <v>0</v>
      </c>
      <c r="AX9" s="9">
        <f t="shared" si="54"/>
        <v>0</v>
      </c>
      <c r="AY9" s="8"/>
      <c r="AZ9">
        <f t="shared" si="11"/>
        <v>0</v>
      </c>
      <c r="BA9">
        <f t="shared" si="55"/>
        <v>0</v>
      </c>
      <c r="BB9" s="9">
        <f t="shared" si="56"/>
        <v>0</v>
      </c>
      <c r="BC9" s="8"/>
      <c r="BD9">
        <f t="shared" si="12"/>
        <v>0</v>
      </c>
      <c r="BE9">
        <f t="shared" si="57"/>
        <v>0</v>
      </c>
      <c r="BF9" s="9">
        <f t="shared" si="58"/>
        <v>0</v>
      </c>
      <c r="BG9" s="8"/>
      <c r="BH9">
        <f t="shared" si="13"/>
        <v>0</v>
      </c>
      <c r="BI9">
        <f t="shared" si="59"/>
        <v>0</v>
      </c>
      <c r="BJ9" s="9">
        <f t="shared" si="60"/>
        <v>0</v>
      </c>
      <c r="BK9" s="8"/>
      <c r="BL9">
        <f t="shared" si="14"/>
        <v>0</v>
      </c>
      <c r="BM9">
        <f t="shared" si="61"/>
        <v>0</v>
      </c>
      <c r="BN9" s="9">
        <f t="shared" si="62"/>
        <v>0</v>
      </c>
      <c r="BO9" s="8"/>
      <c r="BP9">
        <f t="shared" si="15"/>
        <v>0</v>
      </c>
      <c r="BQ9">
        <f t="shared" si="63"/>
        <v>0</v>
      </c>
      <c r="BR9" s="9">
        <f t="shared" si="64"/>
        <v>0</v>
      </c>
      <c r="BS9" s="8"/>
      <c r="BT9">
        <f t="shared" si="16"/>
        <v>0</v>
      </c>
      <c r="BU9">
        <f t="shared" si="65"/>
        <v>0</v>
      </c>
      <c r="BV9" s="9">
        <f t="shared" si="66"/>
        <v>0</v>
      </c>
      <c r="BW9" s="8"/>
      <c r="BX9">
        <f t="shared" si="17"/>
        <v>0</v>
      </c>
      <c r="BY9">
        <f t="shared" si="67"/>
        <v>0</v>
      </c>
      <c r="BZ9" s="9">
        <f t="shared" si="68"/>
        <v>0</v>
      </c>
      <c r="CA9" s="8"/>
      <c r="CB9">
        <f t="shared" si="18"/>
        <v>0</v>
      </c>
      <c r="CC9">
        <f t="shared" si="69"/>
        <v>0</v>
      </c>
      <c r="CD9" s="9">
        <f t="shared" si="70"/>
        <v>0</v>
      </c>
      <c r="CE9" s="8"/>
      <c r="CF9">
        <f t="shared" si="19"/>
        <v>0</v>
      </c>
      <c r="CG9">
        <f t="shared" si="71"/>
        <v>0</v>
      </c>
      <c r="CH9" s="9">
        <f t="shared" si="72"/>
        <v>0</v>
      </c>
      <c r="CI9" s="8"/>
      <c r="CJ9">
        <f t="shared" si="20"/>
        <v>0</v>
      </c>
      <c r="CK9">
        <f t="shared" si="73"/>
        <v>0</v>
      </c>
      <c r="CL9" s="9">
        <f t="shared" si="74"/>
        <v>0</v>
      </c>
      <c r="CM9" s="8"/>
      <c r="CN9">
        <f t="shared" si="21"/>
        <v>0</v>
      </c>
      <c r="CO9">
        <f t="shared" si="75"/>
        <v>0</v>
      </c>
      <c r="CP9" s="9">
        <f t="shared" si="76"/>
        <v>0</v>
      </c>
      <c r="CQ9" s="8"/>
      <c r="CR9">
        <f t="shared" si="22"/>
        <v>0</v>
      </c>
      <c r="CS9">
        <f t="shared" si="77"/>
        <v>0</v>
      </c>
      <c r="CT9" s="9">
        <f t="shared" si="78"/>
        <v>0</v>
      </c>
      <c r="CU9" s="8"/>
      <c r="CV9">
        <f t="shared" si="23"/>
        <v>0</v>
      </c>
      <c r="CW9">
        <f t="shared" si="79"/>
        <v>0</v>
      </c>
      <c r="CX9" s="9">
        <f t="shared" si="80"/>
        <v>0</v>
      </c>
      <c r="CY9" s="8"/>
      <c r="CZ9">
        <f t="shared" si="24"/>
        <v>0</v>
      </c>
      <c r="DA9">
        <f t="shared" si="81"/>
        <v>0</v>
      </c>
      <c r="DB9" s="9">
        <f t="shared" si="82"/>
        <v>0</v>
      </c>
      <c r="DC9" s="8"/>
      <c r="DD9">
        <f t="shared" si="25"/>
        <v>0</v>
      </c>
      <c r="DE9">
        <f t="shared" si="83"/>
        <v>0</v>
      </c>
      <c r="DF9" s="9">
        <f t="shared" si="84"/>
        <v>0</v>
      </c>
      <c r="DG9" s="8"/>
      <c r="DH9">
        <f t="shared" si="26"/>
        <v>0</v>
      </c>
      <c r="DI9">
        <f t="shared" si="85"/>
        <v>0</v>
      </c>
      <c r="DJ9" s="9">
        <f t="shared" si="86"/>
        <v>0</v>
      </c>
      <c r="DK9" s="8"/>
      <c r="DL9">
        <f t="shared" si="27"/>
        <v>0</v>
      </c>
      <c r="DM9">
        <f t="shared" si="87"/>
        <v>0</v>
      </c>
      <c r="DN9" s="9">
        <f t="shared" si="88"/>
        <v>0</v>
      </c>
      <c r="DO9" s="8"/>
      <c r="DP9">
        <f t="shared" si="28"/>
        <v>0</v>
      </c>
      <c r="DQ9">
        <f t="shared" si="89"/>
        <v>0</v>
      </c>
      <c r="DR9" s="9">
        <f t="shared" si="90"/>
        <v>0</v>
      </c>
      <c r="DS9" s="9"/>
      <c r="DT9" s="9">
        <f t="shared" si="29"/>
        <v>0</v>
      </c>
      <c r="DU9">
        <f t="shared" si="91"/>
        <v>0</v>
      </c>
      <c r="DV9" s="9">
        <f t="shared" si="92"/>
        <v>0</v>
      </c>
      <c r="DW9" s="38">
        <f t="shared" si="95"/>
        <v>0</v>
      </c>
      <c r="DX9" s="11">
        <f t="shared" si="94"/>
        <v>0</v>
      </c>
    </row>
    <row r="10" spans="1:128" ht="19.5">
      <c r="A10" s="6"/>
      <c r="B10" s="15"/>
      <c r="C10" s="8"/>
      <c r="D10">
        <f t="shared" si="0"/>
        <v>0</v>
      </c>
      <c r="E10">
        <f t="shared" si="30"/>
        <v>0</v>
      </c>
      <c r="F10" s="9">
        <f t="shared" si="31"/>
        <v>0</v>
      </c>
      <c r="G10" s="8"/>
      <c r="H10">
        <f t="shared" si="32"/>
        <v>0</v>
      </c>
      <c r="I10">
        <f t="shared" si="33"/>
        <v>0</v>
      </c>
      <c r="J10" s="9">
        <f t="shared" si="34"/>
        <v>0</v>
      </c>
      <c r="K10" s="8"/>
      <c r="L10">
        <f t="shared" si="1"/>
        <v>0</v>
      </c>
      <c r="M10">
        <f t="shared" si="35"/>
        <v>0</v>
      </c>
      <c r="N10" s="9">
        <f t="shared" si="36"/>
        <v>0</v>
      </c>
      <c r="O10" s="8"/>
      <c r="P10">
        <f t="shared" si="2"/>
        <v>0</v>
      </c>
      <c r="Q10">
        <f t="shared" si="37"/>
        <v>0</v>
      </c>
      <c r="R10" s="9">
        <f t="shared" si="38"/>
        <v>0</v>
      </c>
      <c r="S10" s="8"/>
      <c r="T10">
        <f t="shared" si="3"/>
        <v>0</v>
      </c>
      <c r="U10">
        <f t="shared" si="39"/>
        <v>0</v>
      </c>
      <c r="V10" s="9">
        <f t="shared" si="40"/>
        <v>0</v>
      </c>
      <c r="W10" s="8"/>
      <c r="X10">
        <f t="shared" si="4"/>
        <v>0</v>
      </c>
      <c r="Y10">
        <f t="shared" si="41"/>
        <v>0</v>
      </c>
      <c r="Z10" s="9">
        <f t="shared" si="42"/>
        <v>0</v>
      </c>
      <c r="AA10" s="8"/>
      <c r="AB10">
        <f t="shared" si="5"/>
        <v>0</v>
      </c>
      <c r="AC10">
        <f t="shared" si="43"/>
        <v>0</v>
      </c>
      <c r="AD10" s="9">
        <f t="shared" si="44"/>
        <v>0</v>
      </c>
      <c r="AE10" s="8">
        <v>0</v>
      </c>
      <c r="AF10">
        <f t="shared" si="6"/>
        <v>0</v>
      </c>
      <c r="AG10">
        <f t="shared" si="45"/>
        <v>0</v>
      </c>
      <c r="AH10" s="9">
        <f t="shared" si="46"/>
        <v>0</v>
      </c>
      <c r="AI10" s="8"/>
      <c r="AJ10">
        <f t="shared" si="7"/>
        <v>0</v>
      </c>
      <c r="AK10">
        <f t="shared" si="47"/>
        <v>0</v>
      </c>
      <c r="AL10" s="9">
        <f t="shared" si="48"/>
        <v>0</v>
      </c>
      <c r="AM10" s="8"/>
      <c r="AN10">
        <f t="shared" si="8"/>
        <v>0</v>
      </c>
      <c r="AO10">
        <f t="shared" si="49"/>
        <v>0</v>
      </c>
      <c r="AP10" s="9">
        <f t="shared" si="50"/>
        <v>0</v>
      </c>
      <c r="AQ10" s="8"/>
      <c r="AR10">
        <f t="shared" si="9"/>
        <v>0</v>
      </c>
      <c r="AS10">
        <f t="shared" si="51"/>
        <v>0</v>
      </c>
      <c r="AT10" s="9">
        <f t="shared" si="52"/>
        <v>0</v>
      </c>
      <c r="AU10" s="8"/>
      <c r="AV10">
        <f t="shared" si="10"/>
        <v>0</v>
      </c>
      <c r="AW10">
        <f t="shared" si="53"/>
        <v>0</v>
      </c>
      <c r="AX10" s="9">
        <f t="shared" si="54"/>
        <v>0</v>
      </c>
      <c r="AY10" s="8"/>
      <c r="AZ10">
        <f t="shared" si="11"/>
        <v>0</v>
      </c>
      <c r="BA10">
        <f t="shared" si="55"/>
        <v>0</v>
      </c>
      <c r="BB10" s="9">
        <f t="shared" si="56"/>
        <v>0</v>
      </c>
      <c r="BC10" s="8"/>
      <c r="BD10">
        <f t="shared" si="12"/>
        <v>0</v>
      </c>
      <c r="BE10">
        <f t="shared" si="57"/>
        <v>0</v>
      </c>
      <c r="BF10" s="9">
        <f t="shared" si="58"/>
        <v>0</v>
      </c>
      <c r="BG10" s="8"/>
      <c r="BH10">
        <f t="shared" si="13"/>
        <v>0</v>
      </c>
      <c r="BI10">
        <f t="shared" si="59"/>
        <v>0</v>
      </c>
      <c r="BJ10" s="9">
        <f t="shared" si="60"/>
        <v>0</v>
      </c>
      <c r="BK10" s="8"/>
      <c r="BL10">
        <f t="shared" si="14"/>
        <v>0</v>
      </c>
      <c r="BM10">
        <f t="shared" si="61"/>
        <v>0</v>
      </c>
      <c r="BN10" s="9">
        <f t="shared" si="62"/>
        <v>0</v>
      </c>
      <c r="BO10" s="8"/>
      <c r="BP10">
        <f t="shared" si="15"/>
        <v>0</v>
      </c>
      <c r="BQ10">
        <f t="shared" si="63"/>
        <v>0</v>
      </c>
      <c r="BR10" s="9">
        <f t="shared" si="64"/>
        <v>0</v>
      </c>
      <c r="BS10" s="8"/>
      <c r="BT10">
        <f t="shared" si="16"/>
        <v>0</v>
      </c>
      <c r="BU10">
        <f t="shared" si="65"/>
        <v>0</v>
      </c>
      <c r="BV10" s="9">
        <f t="shared" si="66"/>
        <v>0</v>
      </c>
      <c r="BW10" s="8"/>
      <c r="BX10">
        <f t="shared" si="17"/>
        <v>0</v>
      </c>
      <c r="BY10">
        <f t="shared" si="67"/>
        <v>0</v>
      </c>
      <c r="BZ10" s="9">
        <f t="shared" si="68"/>
        <v>0</v>
      </c>
      <c r="CA10" s="8"/>
      <c r="CB10">
        <f t="shared" si="18"/>
        <v>0</v>
      </c>
      <c r="CC10">
        <f t="shared" si="69"/>
        <v>0</v>
      </c>
      <c r="CD10" s="9">
        <f t="shared" si="70"/>
        <v>0</v>
      </c>
      <c r="CE10" s="8"/>
      <c r="CF10">
        <f t="shared" si="19"/>
        <v>0</v>
      </c>
      <c r="CG10">
        <f t="shared" si="71"/>
        <v>0</v>
      </c>
      <c r="CH10" s="9">
        <f t="shared" si="72"/>
        <v>0</v>
      </c>
      <c r="CI10" s="8"/>
      <c r="CJ10">
        <f t="shared" si="20"/>
        <v>0</v>
      </c>
      <c r="CK10">
        <f t="shared" si="73"/>
        <v>0</v>
      </c>
      <c r="CL10" s="9">
        <f t="shared" si="74"/>
        <v>0</v>
      </c>
      <c r="CM10" s="8"/>
      <c r="CN10">
        <f t="shared" si="21"/>
        <v>0</v>
      </c>
      <c r="CO10">
        <f t="shared" si="75"/>
        <v>0</v>
      </c>
      <c r="CP10" s="9">
        <f t="shared" si="76"/>
        <v>0</v>
      </c>
      <c r="CQ10" s="8"/>
      <c r="CR10">
        <f t="shared" si="22"/>
        <v>0</v>
      </c>
      <c r="CS10">
        <f t="shared" si="77"/>
        <v>0</v>
      </c>
      <c r="CT10" s="9">
        <f t="shared" si="78"/>
        <v>0</v>
      </c>
      <c r="CU10" s="8"/>
      <c r="CV10">
        <f t="shared" si="23"/>
        <v>0</v>
      </c>
      <c r="CW10">
        <f t="shared" si="79"/>
        <v>0</v>
      </c>
      <c r="CX10" s="9">
        <f t="shared" si="80"/>
        <v>0</v>
      </c>
      <c r="CY10" s="8"/>
      <c r="CZ10">
        <f t="shared" si="24"/>
        <v>0</v>
      </c>
      <c r="DA10">
        <f t="shared" si="81"/>
        <v>0</v>
      </c>
      <c r="DB10" s="9">
        <f t="shared" si="82"/>
        <v>0</v>
      </c>
      <c r="DC10" s="8"/>
      <c r="DD10">
        <f t="shared" si="25"/>
        <v>0</v>
      </c>
      <c r="DE10">
        <f t="shared" si="83"/>
        <v>0</v>
      </c>
      <c r="DF10" s="9">
        <f t="shared" si="84"/>
        <v>0</v>
      </c>
      <c r="DG10" s="8"/>
      <c r="DH10">
        <f t="shared" si="26"/>
        <v>0</v>
      </c>
      <c r="DI10">
        <f t="shared" si="85"/>
        <v>0</v>
      </c>
      <c r="DJ10" s="9">
        <f t="shared" si="86"/>
        <v>0</v>
      </c>
      <c r="DK10" s="8"/>
      <c r="DL10">
        <f t="shared" si="27"/>
        <v>0</v>
      </c>
      <c r="DM10">
        <f t="shared" si="87"/>
        <v>0</v>
      </c>
      <c r="DN10" s="9">
        <f t="shared" si="88"/>
        <v>0</v>
      </c>
      <c r="DO10" s="8"/>
      <c r="DP10">
        <f t="shared" si="28"/>
        <v>0</v>
      </c>
      <c r="DQ10">
        <f t="shared" si="89"/>
        <v>0</v>
      </c>
      <c r="DR10" s="9">
        <f t="shared" si="90"/>
        <v>0</v>
      </c>
      <c r="DS10" s="9"/>
      <c r="DT10" s="9">
        <f t="shared" si="29"/>
        <v>0</v>
      </c>
      <c r="DU10">
        <f t="shared" si="91"/>
        <v>0</v>
      </c>
      <c r="DV10" s="9">
        <f t="shared" si="92"/>
        <v>0</v>
      </c>
      <c r="DW10" s="38">
        <f t="shared" si="95"/>
        <v>0</v>
      </c>
      <c r="DX10" s="11">
        <f t="shared" si="94"/>
        <v>0</v>
      </c>
    </row>
    <row r="11" spans="1:128" ht="37.5">
      <c r="A11" s="6" t="s">
        <v>24</v>
      </c>
      <c r="B11" s="15"/>
      <c r="C11" s="8"/>
      <c r="D11">
        <f t="shared" si="0"/>
        <v>0</v>
      </c>
      <c r="E11">
        <f t="shared" si="30"/>
        <v>0</v>
      </c>
      <c r="F11" s="9">
        <f t="shared" si="31"/>
        <v>0</v>
      </c>
      <c r="G11" s="8"/>
      <c r="H11">
        <f t="shared" si="32"/>
        <v>0</v>
      </c>
      <c r="I11">
        <f t="shared" si="33"/>
        <v>0</v>
      </c>
      <c r="J11" s="9">
        <f t="shared" si="34"/>
        <v>0</v>
      </c>
      <c r="K11" s="8"/>
      <c r="L11">
        <f t="shared" si="1"/>
        <v>0</v>
      </c>
      <c r="M11">
        <f t="shared" si="35"/>
        <v>0</v>
      </c>
      <c r="N11" s="9">
        <f t="shared" si="36"/>
        <v>0</v>
      </c>
      <c r="O11" s="8"/>
      <c r="P11">
        <f t="shared" si="2"/>
        <v>0</v>
      </c>
      <c r="Q11">
        <f t="shared" si="37"/>
        <v>0</v>
      </c>
      <c r="R11" s="9">
        <f t="shared" si="38"/>
        <v>0</v>
      </c>
      <c r="S11" s="8"/>
      <c r="T11">
        <f t="shared" si="3"/>
        <v>0</v>
      </c>
      <c r="U11">
        <f t="shared" si="39"/>
        <v>0</v>
      </c>
      <c r="V11" s="9">
        <f t="shared" si="40"/>
        <v>0</v>
      </c>
      <c r="W11" s="8"/>
      <c r="X11">
        <f t="shared" si="4"/>
        <v>0</v>
      </c>
      <c r="Y11">
        <f t="shared" si="41"/>
        <v>0</v>
      </c>
      <c r="Z11" s="9">
        <f t="shared" si="42"/>
        <v>0</v>
      </c>
      <c r="AA11" s="8"/>
      <c r="AB11">
        <f t="shared" si="5"/>
        <v>0</v>
      </c>
      <c r="AC11">
        <f t="shared" si="43"/>
        <v>0</v>
      </c>
      <c r="AD11" s="9">
        <f t="shared" si="44"/>
        <v>0</v>
      </c>
      <c r="AE11" s="8">
        <v>0</v>
      </c>
      <c r="AF11">
        <f t="shared" si="6"/>
        <v>0</v>
      </c>
      <c r="AG11">
        <f t="shared" si="45"/>
        <v>0</v>
      </c>
      <c r="AH11" s="9">
        <f t="shared" si="46"/>
        <v>0</v>
      </c>
      <c r="AI11" s="8"/>
      <c r="AJ11">
        <f t="shared" si="7"/>
        <v>0</v>
      </c>
      <c r="AK11">
        <f t="shared" si="47"/>
        <v>0</v>
      </c>
      <c r="AL11" s="9">
        <f t="shared" si="48"/>
        <v>0</v>
      </c>
      <c r="AM11" s="8"/>
      <c r="AN11">
        <f t="shared" si="8"/>
        <v>0</v>
      </c>
      <c r="AO11">
        <f t="shared" si="49"/>
        <v>0</v>
      </c>
      <c r="AP11" s="9">
        <f t="shared" si="50"/>
        <v>0</v>
      </c>
      <c r="AQ11" s="8"/>
      <c r="AR11">
        <f t="shared" si="9"/>
        <v>0</v>
      </c>
      <c r="AS11">
        <f t="shared" si="51"/>
        <v>0</v>
      </c>
      <c r="AT11" s="9">
        <f t="shared" si="52"/>
        <v>0</v>
      </c>
      <c r="AU11" s="8"/>
      <c r="AV11">
        <f t="shared" si="10"/>
        <v>0</v>
      </c>
      <c r="AW11">
        <f t="shared" si="53"/>
        <v>0</v>
      </c>
      <c r="AX11" s="9">
        <f t="shared" si="54"/>
        <v>0</v>
      </c>
      <c r="AY11" s="8"/>
      <c r="AZ11">
        <f t="shared" si="11"/>
        <v>0</v>
      </c>
      <c r="BA11">
        <f t="shared" si="55"/>
        <v>0</v>
      </c>
      <c r="BB11" s="9">
        <f t="shared" si="56"/>
        <v>0</v>
      </c>
      <c r="BC11" s="8"/>
      <c r="BD11">
        <f t="shared" si="12"/>
        <v>0</v>
      </c>
      <c r="BE11">
        <f t="shared" si="57"/>
        <v>0</v>
      </c>
      <c r="BF11" s="9">
        <f t="shared" si="58"/>
        <v>0</v>
      </c>
      <c r="BG11" s="8"/>
      <c r="BH11">
        <f t="shared" si="13"/>
        <v>0</v>
      </c>
      <c r="BI11">
        <f t="shared" si="59"/>
        <v>0</v>
      </c>
      <c r="BJ11" s="9">
        <f t="shared" si="60"/>
        <v>0</v>
      </c>
      <c r="BK11" s="8"/>
      <c r="BL11">
        <f t="shared" si="14"/>
        <v>0</v>
      </c>
      <c r="BM11">
        <f t="shared" si="61"/>
        <v>0</v>
      </c>
      <c r="BN11" s="9">
        <f t="shared" si="62"/>
        <v>0</v>
      </c>
      <c r="BO11" s="8"/>
      <c r="BP11">
        <f t="shared" si="15"/>
        <v>0</v>
      </c>
      <c r="BQ11">
        <f t="shared" si="63"/>
        <v>0</v>
      </c>
      <c r="BR11" s="9">
        <f t="shared" si="64"/>
        <v>0</v>
      </c>
      <c r="BS11" s="8"/>
      <c r="BT11">
        <f t="shared" si="16"/>
        <v>0</v>
      </c>
      <c r="BU11">
        <f t="shared" si="65"/>
        <v>0</v>
      </c>
      <c r="BV11" s="9">
        <f t="shared" si="66"/>
        <v>0</v>
      </c>
      <c r="BW11" s="8"/>
      <c r="BX11">
        <f t="shared" si="17"/>
        <v>0</v>
      </c>
      <c r="BY11">
        <f t="shared" si="67"/>
        <v>0</v>
      </c>
      <c r="BZ11" s="9">
        <f t="shared" si="68"/>
        <v>0</v>
      </c>
      <c r="CA11" s="8"/>
      <c r="CB11">
        <f t="shared" si="18"/>
        <v>0</v>
      </c>
      <c r="CC11">
        <f t="shared" si="69"/>
        <v>0</v>
      </c>
      <c r="CD11" s="9">
        <f t="shared" si="70"/>
        <v>0</v>
      </c>
      <c r="CE11" s="8"/>
      <c r="CF11">
        <f t="shared" si="19"/>
        <v>0</v>
      </c>
      <c r="CG11">
        <f t="shared" si="71"/>
        <v>0</v>
      </c>
      <c r="CH11" s="9">
        <f t="shared" si="72"/>
        <v>0</v>
      </c>
      <c r="CI11" s="8"/>
      <c r="CJ11">
        <f t="shared" si="20"/>
        <v>0</v>
      </c>
      <c r="CK11">
        <f t="shared" si="73"/>
        <v>0</v>
      </c>
      <c r="CL11" s="9">
        <f t="shared" si="74"/>
        <v>0</v>
      </c>
      <c r="CM11" s="8"/>
      <c r="CN11">
        <f t="shared" si="21"/>
        <v>0</v>
      </c>
      <c r="CO11">
        <f t="shared" si="75"/>
        <v>0</v>
      </c>
      <c r="CP11" s="9">
        <f t="shared" si="76"/>
        <v>0</v>
      </c>
      <c r="CQ11" s="8"/>
      <c r="CR11">
        <f t="shared" si="22"/>
        <v>0</v>
      </c>
      <c r="CS11">
        <f t="shared" si="77"/>
        <v>0</v>
      </c>
      <c r="CT11" s="9">
        <f t="shared" si="78"/>
        <v>0</v>
      </c>
      <c r="CU11" s="8"/>
      <c r="CV11">
        <f t="shared" si="23"/>
        <v>0</v>
      </c>
      <c r="CW11">
        <f t="shared" si="79"/>
        <v>0</v>
      </c>
      <c r="CX11" s="9">
        <f t="shared" si="80"/>
        <v>0</v>
      </c>
      <c r="CY11" s="8"/>
      <c r="CZ11">
        <f t="shared" si="24"/>
        <v>0</v>
      </c>
      <c r="DA11">
        <f t="shared" si="81"/>
        <v>0</v>
      </c>
      <c r="DB11" s="9">
        <f t="shared" si="82"/>
        <v>0</v>
      </c>
      <c r="DC11" s="8"/>
      <c r="DD11">
        <f t="shared" si="25"/>
        <v>0</v>
      </c>
      <c r="DE11">
        <f t="shared" si="83"/>
        <v>0</v>
      </c>
      <c r="DF11" s="9">
        <f t="shared" si="84"/>
        <v>0</v>
      </c>
      <c r="DG11" s="8"/>
      <c r="DH11">
        <f t="shared" si="26"/>
        <v>0</v>
      </c>
      <c r="DI11">
        <f t="shared" si="85"/>
        <v>0</v>
      </c>
      <c r="DJ11" s="9">
        <f t="shared" si="86"/>
        <v>0</v>
      </c>
      <c r="DK11" s="8"/>
      <c r="DL11">
        <f t="shared" si="27"/>
        <v>0</v>
      </c>
      <c r="DM11">
        <f t="shared" si="87"/>
        <v>0</v>
      </c>
      <c r="DN11" s="9">
        <f t="shared" si="88"/>
        <v>0</v>
      </c>
      <c r="DO11" s="8"/>
      <c r="DP11">
        <f t="shared" si="28"/>
        <v>0</v>
      </c>
      <c r="DQ11">
        <f t="shared" si="89"/>
        <v>0</v>
      </c>
      <c r="DR11" s="9">
        <f t="shared" si="90"/>
        <v>0</v>
      </c>
      <c r="DS11" s="9"/>
      <c r="DT11" s="9">
        <f t="shared" si="29"/>
        <v>0</v>
      </c>
      <c r="DU11">
        <f t="shared" si="91"/>
        <v>0</v>
      </c>
      <c r="DV11" s="9">
        <f t="shared" si="92"/>
        <v>0</v>
      </c>
      <c r="DW11" s="38">
        <f t="shared" si="95"/>
        <v>0</v>
      </c>
      <c r="DX11" s="11">
        <f t="shared" si="94"/>
        <v>0</v>
      </c>
    </row>
    <row r="12" spans="1:128" ht="37.5">
      <c r="A12" s="6" t="s">
        <v>26</v>
      </c>
      <c r="B12" s="15"/>
      <c r="C12" s="8"/>
      <c r="D12">
        <f t="shared" si="0"/>
        <v>0</v>
      </c>
      <c r="E12">
        <f t="shared" si="30"/>
        <v>0</v>
      </c>
      <c r="F12" s="9">
        <f t="shared" si="31"/>
        <v>0</v>
      </c>
      <c r="G12" s="8"/>
      <c r="H12">
        <f t="shared" si="32"/>
        <v>0</v>
      </c>
      <c r="I12">
        <f t="shared" si="33"/>
        <v>0</v>
      </c>
      <c r="J12" s="9">
        <f t="shared" si="34"/>
        <v>0</v>
      </c>
      <c r="K12" s="8"/>
      <c r="L12">
        <f t="shared" si="1"/>
        <v>0</v>
      </c>
      <c r="M12">
        <f t="shared" si="35"/>
        <v>0</v>
      </c>
      <c r="N12" s="9">
        <f t="shared" si="36"/>
        <v>0</v>
      </c>
      <c r="O12" s="8"/>
      <c r="P12">
        <f t="shared" si="2"/>
        <v>0</v>
      </c>
      <c r="Q12">
        <f t="shared" si="37"/>
        <v>0</v>
      </c>
      <c r="R12" s="9">
        <f t="shared" si="38"/>
        <v>0</v>
      </c>
      <c r="S12" s="8"/>
      <c r="T12">
        <f t="shared" si="3"/>
        <v>0</v>
      </c>
      <c r="U12">
        <f t="shared" si="39"/>
        <v>0</v>
      </c>
      <c r="V12" s="9">
        <f t="shared" si="40"/>
        <v>0</v>
      </c>
      <c r="W12" s="8"/>
      <c r="X12">
        <f t="shared" si="4"/>
        <v>0</v>
      </c>
      <c r="Y12">
        <f t="shared" si="41"/>
        <v>0</v>
      </c>
      <c r="Z12" s="9">
        <f t="shared" si="42"/>
        <v>0</v>
      </c>
      <c r="AA12" s="8"/>
      <c r="AB12">
        <f t="shared" si="5"/>
        <v>0</v>
      </c>
      <c r="AC12">
        <f t="shared" si="43"/>
        <v>0</v>
      </c>
      <c r="AD12" s="9">
        <f t="shared" si="44"/>
        <v>0</v>
      </c>
      <c r="AE12" s="8">
        <v>0</v>
      </c>
      <c r="AF12">
        <f t="shared" si="6"/>
        <v>0</v>
      </c>
      <c r="AG12">
        <f t="shared" si="45"/>
        <v>0</v>
      </c>
      <c r="AH12" s="9">
        <f t="shared" si="46"/>
        <v>0</v>
      </c>
      <c r="AI12" s="8"/>
      <c r="AJ12">
        <f t="shared" si="7"/>
        <v>0</v>
      </c>
      <c r="AK12">
        <f t="shared" si="47"/>
        <v>0</v>
      </c>
      <c r="AL12" s="9">
        <f t="shared" si="48"/>
        <v>0</v>
      </c>
      <c r="AM12" s="8"/>
      <c r="AN12">
        <f t="shared" si="8"/>
        <v>0</v>
      </c>
      <c r="AO12">
        <f t="shared" si="49"/>
        <v>0</v>
      </c>
      <c r="AP12" s="9">
        <f t="shared" si="50"/>
        <v>0</v>
      </c>
      <c r="AQ12" s="8"/>
      <c r="AR12">
        <f t="shared" si="9"/>
        <v>0</v>
      </c>
      <c r="AS12">
        <f t="shared" si="51"/>
        <v>0</v>
      </c>
      <c r="AT12" s="9">
        <f t="shared" si="52"/>
        <v>0</v>
      </c>
      <c r="AU12" s="8"/>
      <c r="AV12">
        <f t="shared" si="10"/>
        <v>0</v>
      </c>
      <c r="AW12">
        <f t="shared" si="53"/>
        <v>0</v>
      </c>
      <c r="AX12" s="9">
        <f t="shared" si="54"/>
        <v>0</v>
      </c>
      <c r="AY12" s="8"/>
      <c r="AZ12">
        <f t="shared" si="11"/>
        <v>0</v>
      </c>
      <c r="BA12">
        <f t="shared" si="55"/>
        <v>0</v>
      </c>
      <c r="BB12" s="9">
        <f t="shared" si="56"/>
        <v>0</v>
      </c>
      <c r="BC12" s="8"/>
      <c r="BD12">
        <f t="shared" si="12"/>
        <v>0</v>
      </c>
      <c r="BE12">
        <f t="shared" si="57"/>
        <v>0</v>
      </c>
      <c r="BF12" s="9">
        <f t="shared" si="58"/>
        <v>0</v>
      </c>
      <c r="BG12" s="8"/>
      <c r="BH12">
        <f t="shared" si="13"/>
        <v>0</v>
      </c>
      <c r="BI12">
        <f t="shared" si="59"/>
        <v>0</v>
      </c>
      <c r="BJ12" s="9">
        <f t="shared" si="60"/>
        <v>0</v>
      </c>
      <c r="BK12" s="8"/>
      <c r="BL12">
        <f t="shared" si="14"/>
        <v>0</v>
      </c>
      <c r="BM12">
        <f t="shared" si="61"/>
        <v>0</v>
      </c>
      <c r="BN12" s="9">
        <f t="shared" si="62"/>
        <v>0</v>
      </c>
      <c r="BO12" s="8"/>
      <c r="BP12">
        <f t="shared" si="15"/>
        <v>0</v>
      </c>
      <c r="BQ12">
        <f t="shared" si="63"/>
        <v>0</v>
      </c>
      <c r="BR12" s="9">
        <f t="shared" si="64"/>
        <v>0</v>
      </c>
      <c r="BS12" s="8"/>
      <c r="BT12">
        <f t="shared" si="16"/>
        <v>0</v>
      </c>
      <c r="BU12">
        <f t="shared" si="65"/>
        <v>0</v>
      </c>
      <c r="BV12" s="9">
        <f t="shared" si="66"/>
        <v>0</v>
      </c>
      <c r="BW12" s="8"/>
      <c r="BX12">
        <f t="shared" si="17"/>
        <v>0</v>
      </c>
      <c r="BY12">
        <f t="shared" si="67"/>
        <v>0</v>
      </c>
      <c r="BZ12" s="9">
        <f t="shared" si="68"/>
        <v>0</v>
      </c>
      <c r="CA12" s="8"/>
      <c r="CB12">
        <f t="shared" si="18"/>
        <v>0</v>
      </c>
      <c r="CC12">
        <f t="shared" si="69"/>
        <v>0</v>
      </c>
      <c r="CD12" s="9">
        <f t="shared" si="70"/>
        <v>0</v>
      </c>
      <c r="CE12" s="8"/>
      <c r="CF12">
        <f t="shared" si="19"/>
        <v>0</v>
      </c>
      <c r="CG12">
        <f t="shared" si="71"/>
        <v>0</v>
      </c>
      <c r="CH12" s="9">
        <f t="shared" si="72"/>
        <v>0</v>
      </c>
      <c r="CI12" s="8"/>
      <c r="CJ12">
        <f t="shared" si="20"/>
        <v>0</v>
      </c>
      <c r="CK12">
        <f t="shared" si="73"/>
        <v>0</v>
      </c>
      <c r="CL12" s="9">
        <f t="shared" si="74"/>
        <v>0</v>
      </c>
      <c r="CM12" s="8"/>
      <c r="CN12">
        <f t="shared" si="21"/>
        <v>0</v>
      </c>
      <c r="CO12">
        <f t="shared" si="75"/>
        <v>0</v>
      </c>
      <c r="CP12" s="9">
        <f t="shared" si="76"/>
        <v>0</v>
      </c>
      <c r="CQ12" s="8"/>
      <c r="CR12">
        <f t="shared" si="22"/>
        <v>0</v>
      </c>
      <c r="CS12">
        <f t="shared" si="77"/>
        <v>0</v>
      </c>
      <c r="CT12" s="9">
        <f t="shared" si="78"/>
        <v>0</v>
      </c>
      <c r="CU12" s="8"/>
      <c r="CV12">
        <f t="shared" si="23"/>
        <v>0</v>
      </c>
      <c r="CW12">
        <f t="shared" si="79"/>
        <v>0</v>
      </c>
      <c r="CX12" s="9">
        <f t="shared" si="80"/>
        <v>0</v>
      </c>
      <c r="CY12" s="8"/>
      <c r="CZ12">
        <f t="shared" si="24"/>
        <v>0</v>
      </c>
      <c r="DA12">
        <f t="shared" si="81"/>
        <v>0</v>
      </c>
      <c r="DB12" s="9">
        <f t="shared" si="82"/>
        <v>0</v>
      </c>
      <c r="DC12" s="8"/>
      <c r="DD12">
        <f t="shared" si="25"/>
        <v>0</v>
      </c>
      <c r="DE12">
        <f t="shared" si="83"/>
        <v>0</v>
      </c>
      <c r="DF12" s="9">
        <f t="shared" si="84"/>
        <v>0</v>
      </c>
      <c r="DG12" s="8"/>
      <c r="DH12">
        <f t="shared" si="26"/>
        <v>0</v>
      </c>
      <c r="DI12">
        <f t="shared" si="85"/>
        <v>0</v>
      </c>
      <c r="DJ12" s="9">
        <f t="shared" si="86"/>
        <v>0</v>
      </c>
      <c r="DK12" s="8"/>
      <c r="DL12">
        <f t="shared" si="27"/>
        <v>0</v>
      </c>
      <c r="DM12">
        <f t="shared" si="87"/>
        <v>0</v>
      </c>
      <c r="DN12" s="9">
        <f t="shared" si="88"/>
        <v>0</v>
      </c>
      <c r="DO12" s="8"/>
      <c r="DP12">
        <f t="shared" si="28"/>
        <v>0</v>
      </c>
      <c r="DQ12">
        <f t="shared" si="89"/>
        <v>0</v>
      </c>
      <c r="DR12" s="9">
        <f t="shared" si="90"/>
        <v>0</v>
      </c>
      <c r="DS12" s="9"/>
      <c r="DT12" s="9">
        <f t="shared" si="29"/>
        <v>0</v>
      </c>
      <c r="DU12">
        <f t="shared" si="91"/>
        <v>0</v>
      </c>
      <c r="DV12" s="9">
        <f t="shared" si="92"/>
        <v>0</v>
      </c>
      <c r="DW12" s="38">
        <f t="shared" si="95"/>
        <v>0</v>
      </c>
      <c r="DX12" s="11">
        <f t="shared" si="94"/>
        <v>0</v>
      </c>
    </row>
    <row r="13" spans="1:128" ht="37.5">
      <c r="A13" s="12" t="s">
        <v>28</v>
      </c>
      <c r="B13" s="15"/>
      <c r="C13" s="8"/>
      <c r="D13">
        <f t="shared" si="0"/>
        <v>0</v>
      </c>
      <c r="E13">
        <f t="shared" si="30"/>
        <v>0</v>
      </c>
      <c r="F13" s="9">
        <f t="shared" si="31"/>
        <v>0</v>
      </c>
      <c r="G13" s="8"/>
      <c r="H13">
        <f t="shared" si="32"/>
        <v>0</v>
      </c>
      <c r="I13">
        <f t="shared" si="33"/>
        <v>0</v>
      </c>
      <c r="J13" s="9">
        <f t="shared" si="34"/>
        <v>0</v>
      </c>
      <c r="K13" s="8"/>
      <c r="L13">
        <f t="shared" si="1"/>
        <v>0</v>
      </c>
      <c r="M13">
        <f t="shared" si="35"/>
        <v>0</v>
      </c>
      <c r="N13" s="9">
        <f t="shared" si="36"/>
        <v>0</v>
      </c>
      <c r="O13" s="8"/>
      <c r="P13">
        <f t="shared" si="2"/>
        <v>0</v>
      </c>
      <c r="Q13">
        <f t="shared" si="37"/>
        <v>0</v>
      </c>
      <c r="R13" s="9">
        <f t="shared" si="38"/>
        <v>0</v>
      </c>
      <c r="S13" s="8"/>
      <c r="T13">
        <f t="shared" si="3"/>
        <v>0</v>
      </c>
      <c r="U13">
        <f t="shared" si="39"/>
        <v>0</v>
      </c>
      <c r="V13" s="9">
        <f t="shared" si="40"/>
        <v>0</v>
      </c>
      <c r="W13" s="8"/>
      <c r="X13">
        <f t="shared" si="4"/>
        <v>0</v>
      </c>
      <c r="Y13">
        <f t="shared" si="41"/>
        <v>0</v>
      </c>
      <c r="Z13" s="9">
        <f t="shared" si="42"/>
        <v>0</v>
      </c>
      <c r="AA13" s="8"/>
      <c r="AB13">
        <f t="shared" si="5"/>
        <v>0</v>
      </c>
      <c r="AC13">
        <f t="shared" si="43"/>
        <v>0</v>
      </c>
      <c r="AD13" s="9">
        <f t="shared" si="44"/>
        <v>0</v>
      </c>
      <c r="AE13" s="8">
        <v>0</v>
      </c>
      <c r="AF13">
        <f t="shared" si="6"/>
        <v>0</v>
      </c>
      <c r="AG13">
        <f t="shared" si="45"/>
        <v>0</v>
      </c>
      <c r="AH13" s="9">
        <f t="shared" si="46"/>
        <v>0</v>
      </c>
      <c r="AI13" s="8"/>
      <c r="AJ13">
        <f t="shared" si="7"/>
        <v>0</v>
      </c>
      <c r="AK13">
        <f t="shared" si="47"/>
        <v>0</v>
      </c>
      <c r="AL13" s="9">
        <f t="shared" si="48"/>
        <v>0</v>
      </c>
      <c r="AM13" s="8"/>
      <c r="AN13">
        <f t="shared" si="8"/>
        <v>0</v>
      </c>
      <c r="AO13">
        <f t="shared" si="49"/>
        <v>0</v>
      </c>
      <c r="AP13" s="9">
        <f t="shared" si="50"/>
        <v>0</v>
      </c>
      <c r="AQ13" s="8"/>
      <c r="AR13">
        <f t="shared" si="9"/>
        <v>0</v>
      </c>
      <c r="AS13">
        <f t="shared" si="51"/>
        <v>0</v>
      </c>
      <c r="AT13" s="9">
        <f t="shared" si="52"/>
        <v>0</v>
      </c>
      <c r="AU13" s="8"/>
      <c r="AV13">
        <f t="shared" si="10"/>
        <v>0</v>
      </c>
      <c r="AW13">
        <f t="shared" si="53"/>
        <v>0</v>
      </c>
      <c r="AX13" s="9">
        <f t="shared" si="54"/>
        <v>0</v>
      </c>
      <c r="AY13" s="8"/>
      <c r="AZ13">
        <f t="shared" si="11"/>
        <v>0</v>
      </c>
      <c r="BA13">
        <f t="shared" si="55"/>
        <v>0</v>
      </c>
      <c r="BB13" s="9">
        <f t="shared" si="56"/>
        <v>0</v>
      </c>
      <c r="BC13" s="8"/>
      <c r="BD13">
        <f t="shared" si="12"/>
        <v>0</v>
      </c>
      <c r="BE13">
        <f t="shared" si="57"/>
        <v>0</v>
      </c>
      <c r="BF13" s="9">
        <f t="shared" si="58"/>
        <v>0</v>
      </c>
      <c r="BG13" s="8"/>
      <c r="BH13">
        <f t="shared" si="13"/>
        <v>0</v>
      </c>
      <c r="BI13">
        <f t="shared" si="59"/>
        <v>0</v>
      </c>
      <c r="BJ13" s="9">
        <f t="shared" si="60"/>
        <v>0</v>
      </c>
      <c r="BK13" s="8"/>
      <c r="BL13">
        <f t="shared" si="14"/>
        <v>0</v>
      </c>
      <c r="BM13">
        <f t="shared" si="61"/>
        <v>0</v>
      </c>
      <c r="BN13" s="9">
        <f t="shared" si="62"/>
        <v>0</v>
      </c>
      <c r="BO13" s="8"/>
      <c r="BP13">
        <f t="shared" si="15"/>
        <v>0</v>
      </c>
      <c r="BQ13">
        <f t="shared" si="63"/>
        <v>0</v>
      </c>
      <c r="BR13" s="9">
        <f t="shared" si="64"/>
        <v>0</v>
      </c>
      <c r="BS13" s="8"/>
      <c r="BT13">
        <f t="shared" si="16"/>
        <v>0</v>
      </c>
      <c r="BU13">
        <f t="shared" si="65"/>
        <v>0</v>
      </c>
      <c r="BV13" s="9">
        <f t="shared" si="66"/>
        <v>0</v>
      </c>
      <c r="BW13" s="8"/>
      <c r="BX13">
        <f t="shared" si="17"/>
        <v>0</v>
      </c>
      <c r="BY13">
        <f t="shared" si="67"/>
        <v>0</v>
      </c>
      <c r="BZ13" s="9">
        <f t="shared" si="68"/>
        <v>0</v>
      </c>
      <c r="CA13" s="8"/>
      <c r="CB13">
        <f t="shared" si="18"/>
        <v>0</v>
      </c>
      <c r="CC13">
        <f t="shared" si="69"/>
        <v>0</v>
      </c>
      <c r="CD13" s="9">
        <f t="shared" si="70"/>
        <v>0</v>
      </c>
      <c r="CE13" s="8"/>
      <c r="CF13">
        <f t="shared" si="19"/>
        <v>0</v>
      </c>
      <c r="CG13">
        <f t="shared" si="71"/>
        <v>0</v>
      </c>
      <c r="CH13" s="9">
        <f t="shared" si="72"/>
        <v>0</v>
      </c>
      <c r="CI13" s="8"/>
      <c r="CJ13">
        <f t="shared" si="20"/>
        <v>0</v>
      </c>
      <c r="CK13">
        <f t="shared" si="73"/>
        <v>0</v>
      </c>
      <c r="CL13" s="9">
        <f t="shared" si="74"/>
        <v>0</v>
      </c>
      <c r="CM13" s="8"/>
      <c r="CN13">
        <f t="shared" si="21"/>
        <v>0</v>
      </c>
      <c r="CO13">
        <f t="shared" si="75"/>
        <v>0</v>
      </c>
      <c r="CP13" s="9">
        <f t="shared" si="76"/>
        <v>0</v>
      </c>
      <c r="CQ13" s="8"/>
      <c r="CR13">
        <f t="shared" si="22"/>
        <v>0</v>
      </c>
      <c r="CS13">
        <f t="shared" si="77"/>
        <v>0</v>
      </c>
      <c r="CT13" s="9">
        <f t="shared" si="78"/>
        <v>0</v>
      </c>
      <c r="CU13" s="8"/>
      <c r="CV13">
        <f t="shared" si="23"/>
        <v>0</v>
      </c>
      <c r="CW13">
        <f t="shared" si="79"/>
        <v>0</v>
      </c>
      <c r="CX13" s="9">
        <f t="shared" si="80"/>
        <v>0</v>
      </c>
      <c r="CY13" s="8"/>
      <c r="CZ13">
        <f t="shared" si="24"/>
        <v>0</v>
      </c>
      <c r="DA13">
        <f t="shared" si="81"/>
        <v>0</v>
      </c>
      <c r="DB13" s="9">
        <f t="shared" si="82"/>
        <v>0</v>
      </c>
      <c r="DC13" s="8"/>
      <c r="DD13">
        <f t="shared" si="25"/>
        <v>0</v>
      </c>
      <c r="DE13">
        <f t="shared" si="83"/>
        <v>0</v>
      </c>
      <c r="DF13" s="9">
        <f t="shared" si="84"/>
        <v>0</v>
      </c>
      <c r="DG13" s="8"/>
      <c r="DH13">
        <f t="shared" si="26"/>
        <v>0</v>
      </c>
      <c r="DI13">
        <f t="shared" si="85"/>
        <v>0</v>
      </c>
      <c r="DJ13" s="9">
        <f t="shared" si="86"/>
        <v>0</v>
      </c>
      <c r="DK13" s="8"/>
      <c r="DL13">
        <f t="shared" si="27"/>
        <v>0</v>
      </c>
      <c r="DM13">
        <f t="shared" si="87"/>
        <v>0</v>
      </c>
      <c r="DN13" s="9">
        <f t="shared" si="88"/>
        <v>0</v>
      </c>
      <c r="DO13" s="8"/>
      <c r="DP13">
        <f t="shared" si="28"/>
        <v>0</v>
      </c>
      <c r="DQ13">
        <f t="shared" si="89"/>
        <v>0</v>
      </c>
      <c r="DR13" s="9">
        <f t="shared" si="90"/>
        <v>0</v>
      </c>
      <c r="DS13" s="9"/>
      <c r="DT13" s="9">
        <f t="shared" si="29"/>
        <v>0</v>
      </c>
      <c r="DU13">
        <f t="shared" si="91"/>
        <v>0</v>
      </c>
      <c r="DV13" s="9">
        <f t="shared" si="92"/>
        <v>0</v>
      </c>
      <c r="DW13" s="38">
        <f t="shared" si="95"/>
        <v>0</v>
      </c>
      <c r="DX13" s="11">
        <f t="shared" si="94"/>
        <v>0</v>
      </c>
    </row>
    <row r="14" spans="1:128" ht="37.5">
      <c r="A14" s="12" t="s">
        <v>30</v>
      </c>
      <c r="B14" s="26"/>
      <c r="C14" s="8"/>
      <c r="D14">
        <f t="shared" si="0"/>
        <v>0</v>
      </c>
      <c r="E14">
        <f t="shared" si="30"/>
        <v>0</v>
      </c>
      <c r="F14" s="9">
        <f t="shared" si="31"/>
        <v>0</v>
      </c>
      <c r="G14" s="8"/>
      <c r="H14">
        <f t="shared" si="32"/>
        <v>0</v>
      </c>
      <c r="I14">
        <f t="shared" si="33"/>
        <v>0</v>
      </c>
      <c r="J14" s="9">
        <f t="shared" si="34"/>
        <v>0</v>
      </c>
      <c r="K14" s="8"/>
      <c r="L14">
        <f t="shared" si="1"/>
        <v>0</v>
      </c>
      <c r="M14">
        <f t="shared" si="35"/>
        <v>0</v>
      </c>
      <c r="N14" s="9">
        <f t="shared" si="36"/>
        <v>0</v>
      </c>
      <c r="O14" s="8"/>
      <c r="P14">
        <f t="shared" si="2"/>
        <v>0</v>
      </c>
      <c r="Q14">
        <f t="shared" si="37"/>
        <v>0</v>
      </c>
      <c r="R14" s="9">
        <f t="shared" si="38"/>
        <v>0</v>
      </c>
      <c r="S14" s="8"/>
      <c r="T14">
        <f t="shared" si="3"/>
        <v>0</v>
      </c>
      <c r="U14">
        <f t="shared" si="39"/>
        <v>0</v>
      </c>
      <c r="V14" s="9">
        <f t="shared" si="40"/>
        <v>0</v>
      </c>
      <c r="W14" s="8"/>
      <c r="X14">
        <f t="shared" si="4"/>
        <v>0</v>
      </c>
      <c r="Y14">
        <f t="shared" si="41"/>
        <v>0</v>
      </c>
      <c r="Z14" s="9">
        <f t="shared" si="42"/>
        <v>0</v>
      </c>
      <c r="AA14" s="8"/>
      <c r="AB14">
        <f t="shared" si="5"/>
        <v>0</v>
      </c>
      <c r="AC14">
        <f t="shared" si="43"/>
        <v>0</v>
      </c>
      <c r="AD14" s="9">
        <f t="shared" si="44"/>
        <v>0</v>
      </c>
      <c r="AE14" s="8">
        <v>0</v>
      </c>
      <c r="AF14">
        <f t="shared" si="6"/>
        <v>0</v>
      </c>
      <c r="AG14">
        <f t="shared" si="45"/>
        <v>0</v>
      </c>
      <c r="AH14" s="9">
        <f t="shared" si="46"/>
        <v>0</v>
      </c>
      <c r="AI14" s="8"/>
      <c r="AJ14">
        <f t="shared" si="7"/>
        <v>0</v>
      </c>
      <c r="AK14">
        <f t="shared" si="47"/>
        <v>0</v>
      </c>
      <c r="AL14" s="9">
        <f t="shared" si="48"/>
        <v>0</v>
      </c>
      <c r="AM14" s="8"/>
      <c r="AN14">
        <f t="shared" si="8"/>
        <v>0</v>
      </c>
      <c r="AO14">
        <f t="shared" si="49"/>
        <v>0</v>
      </c>
      <c r="AP14" s="9">
        <f t="shared" si="50"/>
        <v>0</v>
      </c>
      <c r="AQ14" s="8"/>
      <c r="AR14">
        <f t="shared" si="9"/>
        <v>0</v>
      </c>
      <c r="AS14">
        <f t="shared" si="51"/>
        <v>0</v>
      </c>
      <c r="AT14" s="9">
        <f t="shared" si="52"/>
        <v>0</v>
      </c>
      <c r="AU14" s="8"/>
      <c r="AV14">
        <f t="shared" si="10"/>
        <v>0</v>
      </c>
      <c r="AW14">
        <f t="shared" si="53"/>
        <v>0</v>
      </c>
      <c r="AX14" s="9">
        <f t="shared" si="54"/>
        <v>0</v>
      </c>
      <c r="AY14" s="8"/>
      <c r="AZ14">
        <f t="shared" si="11"/>
        <v>0</v>
      </c>
      <c r="BA14">
        <f t="shared" si="55"/>
        <v>0</v>
      </c>
      <c r="BB14" s="9">
        <f t="shared" si="56"/>
        <v>0</v>
      </c>
      <c r="BC14" s="8"/>
      <c r="BD14">
        <f t="shared" si="12"/>
        <v>0</v>
      </c>
      <c r="BE14">
        <f t="shared" si="57"/>
        <v>0</v>
      </c>
      <c r="BF14" s="9">
        <f t="shared" si="58"/>
        <v>0</v>
      </c>
      <c r="BG14" s="8"/>
      <c r="BH14">
        <f t="shared" si="13"/>
        <v>0</v>
      </c>
      <c r="BI14">
        <f t="shared" si="59"/>
        <v>0</v>
      </c>
      <c r="BJ14" s="9">
        <f t="shared" si="60"/>
        <v>0</v>
      </c>
      <c r="BK14" s="8"/>
      <c r="BL14">
        <f t="shared" si="14"/>
        <v>0</v>
      </c>
      <c r="BM14">
        <f t="shared" si="61"/>
        <v>0</v>
      </c>
      <c r="BN14" s="9">
        <f t="shared" si="62"/>
        <v>0</v>
      </c>
      <c r="BO14" s="8"/>
      <c r="BP14">
        <f t="shared" si="15"/>
        <v>0</v>
      </c>
      <c r="BQ14">
        <f t="shared" si="63"/>
        <v>0</v>
      </c>
      <c r="BR14" s="9">
        <f t="shared" si="64"/>
        <v>0</v>
      </c>
      <c r="BS14" s="8"/>
      <c r="BT14">
        <f t="shared" si="16"/>
        <v>0</v>
      </c>
      <c r="BU14">
        <f t="shared" si="65"/>
        <v>0</v>
      </c>
      <c r="BV14" s="9">
        <f t="shared" si="66"/>
        <v>0</v>
      </c>
      <c r="BW14" s="8"/>
      <c r="BX14">
        <f t="shared" si="17"/>
        <v>0</v>
      </c>
      <c r="BY14">
        <f t="shared" si="67"/>
        <v>0</v>
      </c>
      <c r="BZ14" s="9">
        <f t="shared" si="68"/>
        <v>0</v>
      </c>
      <c r="CA14" s="8"/>
      <c r="CB14">
        <f t="shared" si="18"/>
        <v>0</v>
      </c>
      <c r="CC14">
        <f t="shared" si="69"/>
        <v>0</v>
      </c>
      <c r="CD14" s="9">
        <f t="shared" si="70"/>
        <v>0</v>
      </c>
      <c r="CE14" s="8"/>
      <c r="CF14">
        <f t="shared" si="19"/>
        <v>0</v>
      </c>
      <c r="CG14">
        <f t="shared" si="71"/>
        <v>0</v>
      </c>
      <c r="CH14" s="9">
        <f t="shared" si="72"/>
        <v>0</v>
      </c>
      <c r="CI14" s="8"/>
      <c r="CJ14">
        <f t="shared" si="20"/>
        <v>0</v>
      </c>
      <c r="CK14">
        <f t="shared" si="73"/>
        <v>0</v>
      </c>
      <c r="CL14" s="9">
        <f t="shared" si="74"/>
        <v>0</v>
      </c>
      <c r="CM14" s="8"/>
      <c r="CN14">
        <f t="shared" si="21"/>
        <v>0</v>
      </c>
      <c r="CO14">
        <f t="shared" si="75"/>
        <v>0</v>
      </c>
      <c r="CP14" s="9">
        <f t="shared" si="76"/>
        <v>0</v>
      </c>
      <c r="CQ14" s="8"/>
      <c r="CR14">
        <f t="shared" si="22"/>
        <v>0</v>
      </c>
      <c r="CS14">
        <f t="shared" si="77"/>
        <v>0</v>
      </c>
      <c r="CT14" s="9">
        <f t="shared" si="78"/>
        <v>0</v>
      </c>
      <c r="CU14" s="8"/>
      <c r="CV14">
        <f t="shared" si="23"/>
        <v>0</v>
      </c>
      <c r="CW14">
        <f t="shared" si="79"/>
        <v>0</v>
      </c>
      <c r="CX14" s="9">
        <f t="shared" si="80"/>
        <v>0</v>
      </c>
      <c r="CY14" s="8"/>
      <c r="CZ14">
        <f t="shared" si="24"/>
        <v>0</v>
      </c>
      <c r="DA14">
        <f t="shared" si="81"/>
        <v>0</v>
      </c>
      <c r="DB14" s="9">
        <f t="shared" si="82"/>
        <v>0</v>
      </c>
      <c r="DC14" s="8"/>
      <c r="DD14">
        <f t="shared" si="25"/>
        <v>0</v>
      </c>
      <c r="DE14">
        <f t="shared" si="83"/>
        <v>0</v>
      </c>
      <c r="DF14" s="9">
        <f t="shared" si="84"/>
        <v>0</v>
      </c>
      <c r="DG14" s="8"/>
      <c r="DH14">
        <f t="shared" si="26"/>
        <v>0</v>
      </c>
      <c r="DI14">
        <f t="shared" si="85"/>
        <v>0</v>
      </c>
      <c r="DJ14" s="9">
        <f t="shared" si="86"/>
        <v>0</v>
      </c>
      <c r="DK14" s="8"/>
      <c r="DL14">
        <f t="shared" si="27"/>
        <v>0</v>
      </c>
      <c r="DM14">
        <f t="shared" si="87"/>
        <v>0</v>
      </c>
      <c r="DN14" s="9">
        <f t="shared" si="88"/>
        <v>0</v>
      </c>
      <c r="DO14" s="8"/>
      <c r="DP14">
        <f t="shared" si="28"/>
        <v>0</v>
      </c>
      <c r="DQ14">
        <f t="shared" si="89"/>
        <v>0</v>
      </c>
      <c r="DR14" s="9">
        <f t="shared" si="90"/>
        <v>0</v>
      </c>
      <c r="DS14" s="9"/>
      <c r="DT14" s="9">
        <f t="shared" si="29"/>
        <v>0</v>
      </c>
      <c r="DU14">
        <f t="shared" si="91"/>
        <v>0</v>
      </c>
      <c r="DV14" s="9">
        <f t="shared" si="92"/>
        <v>0</v>
      </c>
      <c r="DW14" s="38">
        <f t="shared" si="95"/>
        <v>0</v>
      </c>
      <c r="DX14" s="11">
        <f t="shared" si="94"/>
        <v>0</v>
      </c>
    </row>
    <row r="15" spans="1:128" ht="37.5">
      <c r="A15" s="12" t="s">
        <v>32</v>
      </c>
      <c r="B15" s="26"/>
      <c r="C15" s="8"/>
      <c r="D15">
        <f t="shared" si="0"/>
        <v>0</v>
      </c>
      <c r="E15">
        <f t="shared" si="30"/>
        <v>0</v>
      </c>
      <c r="F15" s="9">
        <f t="shared" si="31"/>
        <v>0</v>
      </c>
      <c r="G15" s="8"/>
      <c r="H15">
        <f t="shared" si="32"/>
        <v>0</v>
      </c>
      <c r="I15">
        <f t="shared" si="33"/>
        <v>0</v>
      </c>
      <c r="J15" s="9">
        <f t="shared" si="34"/>
        <v>0</v>
      </c>
      <c r="K15" s="8"/>
      <c r="L15">
        <f t="shared" si="1"/>
        <v>0</v>
      </c>
      <c r="M15">
        <f t="shared" si="35"/>
        <v>0</v>
      </c>
      <c r="N15" s="9">
        <f t="shared" si="36"/>
        <v>0</v>
      </c>
      <c r="O15" s="8"/>
      <c r="P15">
        <f t="shared" si="2"/>
        <v>0</v>
      </c>
      <c r="Q15">
        <f t="shared" si="37"/>
        <v>0</v>
      </c>
      <c r="R15" s="9">
        <f t="shared" si="38"/>
        <v>0</v>
      </c>
      <c r="S15" s="8"/>
      <c r="T15">
        <f t="shared" si="3"/>
        <v>0</v>
      </c>
      <c r="U15">
        <f t="shared" si="39"/>
        <v>0</v>
      </c>
      <c r="V15" s="9">
        <f t="shared" si="40"/>
        <v>0</v>
      </c>
      <c r="W15" s="8"/>
      <c r="X15">
        <f t="shared" si="4"/>
        <v>0</v>
      </c>
      <c r="Y15">
        <f t="shared" si="41"/>
        <v>0</v>
      </c>
      <c r="Z15" s="9">
        <f t="shared" si="42"/>
        <v>0</v>
      </c>
      <c r="AA15" s="8"/>
      <c r="AB15">
        <f t="shared" si="5"/>
        <v>0</v>
      </c>
      <c r="AC15">
        <f t="shared" si="43"/>
        <v>0</v>
      </c>
      <c r="AD15" s="9">
        <f t="shared" si="44"/>
        <v>0</v>
      </c>
      <c r="AE15" s="8">
        <v>0</v>
      </c>
      <c r="AF15">
        <f t="shared" si="6"/>
        <v>0</v>
      </c>
      <c r="AG15">
        <f t="shared" si="45"/>
        <v>0</v>
      </c>
      <c r="AH15" s="9">
        <f t="shared" si="46"/>
        <v>0</v>
      </c>
      <c r="AI15" s="8"/>
      <c r="AJ15">
        <f t="shared" si="7"/>
        <v>0</v>
      </c>
      <c r="AK15">
        <f t="shared" si="47"/>
        <v>0</v>
      </c>
      <c r="AL15" s="9">
        <f t="shared" si="48"/>
        <v>0</v>
      </c>
      <c r="AM15" s="8"/>
      <c r="AN15">
        <f t="shared" si="8"/>
        <v>0</v>
      </c>
      <c r="AO15">
        <f t="shared" si="49"/>
        <v>0</v>
      </c>
      <c r="AP15" s="9">
        <f t="shared" si="50"/>
        <v>0</v>
      </c>
      <c r="AQ15" s="8"/>
      <c r="AR15">
        <f t="shared" si="9"/>
        <v>0</v>
      </c>
      <c r="AS15">
        <f t="shared" si="51"/>
        <v>0</v>
      </c>
      <c r="AT15" s="9">
        <f t="shared" si="52"/>
        <v>0</v>
      </c>
      <c r="AU15" s="8"/>
      <c r="AV15">
        <f t="shared" si="10"/>
        <v>0</v>
      </c>
      <c r="AW15">
        <f t="shared" si="53"/>
        <v>0</v>
      </c>
      <c r="AX15" s="9">
        <f t="shared" si="54"/>
        <v>0</v>
      </c>
      <c r="AY15" s="8"/>
      <c r="AZ15">
        <f t="shared" si="11"/>
        <v>0</v>
      </c>
      <c r="BA15">
        <f t="shared" si="55"/>
        <v>0</v>
      </c>
      <c r="BB15" s="9">
        <f t="shared" si="56"/>
        <v>0</v>
      </c>
      <c r="BC15" s="8"/>
      <c r="BD15">
        <f t="shared" si="12"/>
        <v>0</v>
      </c>
      <c r="BE15">
        <f t="shared" si="57"/>
        <v>0</v>
      </c>
      <c r="BF15" s="9">
        <f t="shared" si="58"/>
        <v>0</v>
      </c>
      <c r="BG15" s="8"/>
      <c r="BH15">
        <f t="shared" si="13"/>
        <v>0</v>
      </c>
      <c r="BI15">
        <f t="shared" si="59"/>
        <v>0</v>
      </c>
      <c r="BJ15" s="9">
        <f t="shared" si="60"/>
        <v>0</v>
      </c>
      <c r="BK15" s="8"/>
      <c r="BL15">
        <f t="shared" si="14"/>
        <v>0</v>
      </c>
      <c r="BM15">
        <f t="shared" si="61"/>
        <v>0</v>
      </c>
      <c r="BN15" s="9">
        <f t="shared" si="62"/>
        <v>0</v>
      </c>
      <c r="BO15" s="8"/>
      <c r="BP15">
        <f t="shared" si="15"/>
        <v>0</v>
      </c>
      <c r="BQ15">
        <f t="shared" si="63"/>
        <v>0</v>
      </c>
      <c r="BR15" s="9">
        <f t="shared" si="64"/>
        <v>0</v>
      </c>
      <c r="BS15" s="8"/>
      <c r="BT15">
        <f t="shared" si="16"/>
        <v>0</v>
      </c>
      <c r="BU15">
        <f t="shared" si="65"/>
        <v>0</v>
      </c>
      <c r="BV15" s="9">
        <f t="shared" si="66"/>
        <v>0</v>
      </c>
      <c r="BW15" s="8"/>
      <c r="BX15">
        <f t="shared" si="17"/>
        <v>0</v>
      </c>
      <c r="BY15">
        <f t="shared" si="67"/>
        <v>0</v>
      </c>
      <c r="BZ15" s="9">
        <f t="shared" si="68"/>
        <v>0</v>
      </c>
      <c r="CA15" s="8"/>
      <c r="CB15">
        <f t="shared" si="18"/>
        <v>0</v>
      </c>
      <c r="CC15">
        <f t="shared" si="69"/>
        <v>0</v>
      </c>
      <c r="CD15" s="9">
        <f t="shared" si="70"/>
        <v>0</v>
      </c>
      <c r="CE15" s="8"/>
      <c r="CF15">
        <f t="shared" si="19"/>
        <v>0</v>
      </c>
      <c r="CG15">
        <f t="shared" si="71"/>
        <v>0</v>
      </c>
      <c r="CH15" s="9">
        <f t="shared" si="72"/>
        <v>0</v>
      </c>
      <c r="CI15" s="8"/>
      <c r="CJ15">
        <f t="shared" si="20"/>
        <v>0</v>
      </c>
      <c r="CK15">
        <f t="shared" si="73"/>
        <v>0</v>
      </c>
      <c r="CL15" s="9">
        <f t="shared" si="74"/>
        <v>0</v>
      </c>
      <c r="CM15" s="8"/>
      <c r="CN15">
        <f t="shared" si="21"/>
        <v>0</v>
      </c>
      <c r="CO15">
        <f t="shared" si="75"/>
        <v>0</v>
      </c>
      <c r="CP15" s="9">
        <f t="shared" si="76"/>
        <v>0</v>
      </c>
      <c r="CQ15" s="8"/>
      <c r="CR15">
        <f t="shared" si="22"/>
        <v>0</v>
      </c>
      <c r="CS15">
        <f t="shared" si="77"/>
        <v>0</v>
      </c>
      <c r="CT15" s="9">
        <f t="shared" si="78"/>
        <v>0</v>
      </c>
      <c r="CU15" s="8"/>
      <c r="CV15">
        <f t="shared" si="23"/>
        <v>0</v>
      </c>
      <c r="CW15">
        <f t="shared" si="79"/>
        <v>0</v>
      </c>
      <c r="CX15" s="9">
        <f t="shared" si="80"/>
        <v>0</v>
      </c>
      <c r="CY15" s="8"/>
      <c r="CZ15">
        <f t="shared" si="24"/>
        <v>0</v>
      </c>
      <c r="DA15">
        <f t="shared" si="81"/>
        <v>0</v>
      </c>
      <c r="DB15" s="9">
        <f t="shared" si="82"/>
        <v>0</v>
      </c>
      <c r="DC15" s="8"/>
      <c r="DD15">
        <f t="shared" si="25"/>
        <v>0</v>
      </c>
      <c r="DE15">
        <f t="shared" si="83"/>
        <v>0</v>
      </c>
      <c r="DF15" s="9">
        <f t="shared" si="84"/>
        <v>0</v>
      </c>
      <c r="DG15" s="8"/>
      <c r="DH15">
        <f t="shared" si="26"/>
        <v>0</v>
      </c>
      <c r="DI15">
        <f t="shared" si="85"/>
        <v>0</v>
      </c>
      <c r="DJ15" s="9">
        <f t="shared" si="86"/>
        <v>0</v>
      </c>
      <c r="DK15" s="8"/>
      <c r="DL15">
        <f t="shared" si="27"/>
        <v>0</v>
      </c>
      <c r="DM15">
        <f t="shared" si="87"/>
        <v>0</v>
      </c>
      <c r="DN15" s="9">
        <f t="shared" si="88"/>
        <v>0</v>
      </c>
      <c r="DO15" s="8"/>
      <c r="DP15">
        <f t="shared" si="28"/>
        <v>0</v>
      </c>
      <c r="DQ15">
        <f t="shared" si="89"/>
        <v>0</v>
      </c>
      <c r="DR15" s="9">
        <f t="shared" si="90"/>
        <v>0</v>
      </c>
      <c r="DS15" s="9"/>
      <c r="DT15" s="9">
        <f t="shared" si="29"/>
        <v>0</v>
      </c>
      <c r="DU15">
        <f t="shared" si="91"/>
        <v>0</v>
      </c>
      <c r="DV15" s="9">
        <f t="shared" si="92"/>
        <v>0</v>
      </c>
      <c r="DW15" s="38">
        <f t="shared" si="95"/>
        <v>0</v>
      </c>
      <c r="DX15" s="11">
        <f t="shared" si="94"/>
        <v>0</v>
      </c>
    </row>
    <row r="16" spans="1:128" ht="37.5">
      <c r="A16" s="12" t="s">
        <v>34</v>
      </c>
      <c r="B16" s="26"/>
      <c r="C16" s="8"/>
      <c r="D16">
        <f t="shared" si="0"/>
        <v>0</v>
      </c>
      <c r="E16">
        <f t="shared" si="30"/>
        <v>0</v>
      </c>
      <c r="F16" s="9">
        <f t="shared" si="31"/>
        <v>0</v>
      </c>
      <c r="G16" s="8"/>
      <c r="H16">
        <f t="shared" si="32"/>
        <v>0</v>
      </c>
      <c r="I16">
        <f t="shared" si="33"/>
        <v>0</v>
      </c>
      <c r="J16" s="9">
        <f t="shared" si="34"/>
        <v>0</v>
      </c>
      <c r="K16" s="8"/>
      <c r="L16">
        <f t="shared" si="1"/>
        <v>0</v>
      </c>
      <c r="M16">
        <f t="shared" si="35"/>
        <v>0</v>
      </c>
      <c r="N16" s="9">
        <f t="shared" si="36"/>
        <v>0</v>
      </c>
      <c r="O16" s="8"/>
      <c r="P16">
        <f t="shared" si="2"/>
        <v>0</v>
      </c>
      <c r="Q16">
        <f t="shared" si="37"/>
        <v>0</v>
      </c>
      <c r="R16" s="9">
        <f t="shared" si="38"/>
        <v>0</v>
      </c>
      <c r="S16" s="8"/>
      <c r="T16">
        <f t="shared" si="3"/>
        <v>0</v>
      </c>
      <c r="U16">
        <f t="shared" si="39"/>
        <v>0</v>
      </c>
      <c r="V16" s="9">
        <f t="shared" si="40"/>
        <v>0</v>
      </c>
      <c r="W16" s="8"/>
      <c r="X16">
        <f t="shared" si="4"/>
        <v>0</v>
      </c>
      <c r="Y16">
        <f t="shared" si="41"/>
        <v>0</v>
      </c>
      <c r="Z16" s="9">
        <f t="shared" si="42"/>
        <v>0</v>
      </c>
      <c r="AA16" s="8"/>
      <c r="AB16">
        <f t="shared" si="5"/>
        <v>0</v>
      </c>
      <c r="AC16">
        <f t="shared" si="43"/>
        <v>0</v>
      </c>
      <c r="AD16" s="9">
        <f t="shared" si="44"/>
        <v>0</v>
      </c>
      <c r="AE16" s="8">
        <v>0</v>
      </c>
      <c r="AF16">
        <f t="shared" si="6"/>
        <v>0</v>
      </c>
      <c r="AG16">
        <f t="shared" si="45"/>
        <v>0</v>
      </c>
      <c r="AH16" s="9">
        <f t="shared" si="46"/>
        <v>0</v>
      </c>
      <c r="AI16" s="8"/>
      <c r="AJ16">
        <f t="shared" si="7"/>
        <v>0</v>
      </c>
      <c r="AK16">
        <f t="shared" si="47"/>
        <v>0</v>
      </c>
      <c r="AL16" s="9">
        <f t="shared" si="48"/>
        <v>0</v>
      </c>
      <c r="AM16" s="8"/>
      <c r="AN16">
        <f t="shared" si="8"/>
        <v>0</v>
      </c>
      <c r="AO16">
        <f t="shared" si="49"/>
        <v>0</v>
      </c>
      <c r="AP16" s="9">
        <f t="shared" si="50"/>
        <v>0</v>
      </c>
      <c r="AQ16" s="8"/>
      <c r="AR16">
        <f t="shared" si="9"/>
        <v>0</v>
      </c>
      <c r="AS16">
        <f t="shared" si="51"/>
        <v>0</v>
      </c>
      <c r="AT16" s="9">
        <f t="shared" si="52"/>
        <v>0</v>
      </c>
      <c r="AU16" s="8"/>
      <c r="AV16">
        <f t="shared" si="10"/>
        <v>0</v>
      </c>
      <c r="AW16">
        <f t="shared" si="53"/>
        <v>0</v>
      </c>
      <c r="AX16" s="9">
        <f t="shared" si="54"/>
        <v>0</v>
      </c>
      <c r="AY16" s="8"/>
      <c r="AZ16">
        <f t="shared" si="11"/>
        <v>0</v>
      </c>
      <c r="BA16">
        <f t="shared" si="55"/>
        <v>0</v>
      </c>
      <c r="BB16" s="9">
        <f t="shared" si="56"/>
        <v>0</v>
      </c>
      <c r="BC16" s="8"/>
      <c r="BD16">
        <f t="shared" si="12"/>
        <v>0</v>
      </c>
      <c r="BE16">
        <f t="shared" si="57"/>
        <v>0</v>
      </c>
      <c r="BF16" s="9">
        <f t="shared" si="58"/>
        <v>0</v>
      </c>
      <c r="BG16" s="8"/>
      <c r="BH16">
        <f t="shared" si="13"/>
        <v>0</v>
      </c>
      <c r="BI16">
        <f t="shared" si="59"/>
        <v>0</v>
      </c>
      <c r="BJ16" s="9">
        <f t="shared" si="60"/>
        <v>0</v>
      </c>
      <c r="BK16" s="8"/>
      <c r="BL16">
        <f t="shared" si="14"/>
        <v>0</v>
      </c>
      <c r="BM16">
        <f t="shared" si="61"/>
        <v>0</v>
      </c>
      <c r="BN16" s="9">
        <f t="shared" si="62"/>
        <v>0</v>
      </c>
      <c r="BO16" s="8"/>
      <c r="BP16">
        <f t="shared" si="15"/>
        <v>0</v>
      </c>
      <c r="BQ16">
        <f t="shared" si="63"/>
        <v>0</v>
      </c>
      <c r="BR16" s="9">
        <f t="shared" si="64"/>
        <v>0</v>
      </c>
      <c r="BS16" s="8"/>
      <c r="BT16">
        <f t="shared" si="16"/>
        <v>0</v>
      </c>
      <c r="BU16">
        <f t="shared" si="65"/>
        <v>0</v>
      </c>
      <c r="BV16" s="9">
        <f t="shared" si="66"/>
        <v>0</v>
      </c>
      <c r="BW16" s="8"/>
      <c r="BX16">
        <f t="shared" si="17"/>
        <v>0</v>
      </c>
      <c r="BY16">
        <f t="shared" si="67"/>
        <v>0</v>
      </c>
      <c r="BZ16" s="9">
        <f t="shared" si="68"/>
        <v>0</v>
      </c>
      <c r="CA16" s="8"/>
      <c r="CB16">
        <f t="shared" si="18"/>
        <v>0</v>
      </c>
      <c r="CC16">
        <f t="shared" si="69"/>
        <v>0</v>
      </c>
      <c r="CD16" s="9">
        <f t="shared" si="70"/>
        <v>0</v>
      </c>
      <c r="CE16" s="8"/>
      <c r="CF16">
        <f t="shared" si="19"/>
        <v>0</v>
      </c>
      <c r="CG16">
        <f t="shared" si="71"/>
        <v>0</v>
      </c>
      <c r="CH16" s="9">
        <f t="shared" si="72"/>
        <v>0</v>
      </c>
      <c r="CI16" s="8"/>
      <c r="CJ16">
        <f t="shared" si="20"/>
        <v>0</v>
      </c>
      <c r="CK16">
        <f t="shared" si="73"/>
        <v>0</v>
      </c>
      <c r="CL16" s="9">
        <f t="shared" si="74"/>
        <v>0</v>
      </c>
      <c r="CM16" s="8"/>
      <c r="CN16">
        <f t="shared" si="21"/>
        <v>0</v>
      </c>
      <c r="CO16">
        <f t="shared" si="75"/>
        <v>0</v>
      </c>
      <c r="CP16" s="9">
        <f t="shared" si="76"/>
        <v>0</v>
      </c>
      <c r="CQ16" s="8"/>
      <c r="CR16">
        <f t="shared" si="22"/>
        <v>0</v>
      </c>
      <c r="CS16">
        <f t="shared" si="77"/>
        <v>0</v>
      </c>
      <c r="CT16" s="9">
        <f t="shared" si="78"/>
        <v>0</v>
      </c>
      <c r="CU16" s="8"/>
      <c r="CV16">
        <f t="shared" si="23"/>
        <v>0</v>
      </c>
      <c r="CW16">
        <f t="shared" si="79"/>
        <v>0</v>
      </c>
      <c r="CX16" s="9">
        <f t="shared" si="80"/>
        <v>0</v>
      </c>
      <c r="CY16" s="8"/>
      <c r="CZ16">
        <f t="shared" si="24"/>
        <v>0</v>
      </c>
      <c r="DA16">
        <f t="shared" si="81"/>
        <v>0</v>
      </c>
      <c r="DB16" s="9">
        <f t="shared" si="82"/>
        <v>0</v>
      </c>
      <c r="DC16" s="8"/>
      <c r="DD16">
        <f t="shared" si="25"/>
        <v>0</v>
      </c>
      <c r="DE16">
        <f t="shared" si="83"/>
        <v>0</v>
      </c>
      <c r="DF16" s="9">
        <f t="shared" si="84"/>
        <v>0</v>
      </c>
      <c r="DG16" s="8"/>
      <c r="DH16">
        <f t="shared" si="26"/>
        <v>0</v>
      </c>
      <c r="DI16">
        <f t="shared" si="85"/>
        <v>0</v>
      </c>
      <c r="DJ16" s="9">
        <f t="shared" si="86"/>
        <v>0</v>
      </c>
      <c r="DK16" s="8"/>
      <c r="DL16">
        <f t="shared" si="27"/>
        <v>0</v>
      </c>
      <c r="DM16">
        <f t="shared" si="87"/>
        <v>0</v>
      </c>
      <c r="DN16" s="9">
        <f t="shared" si="88"/>
        <v>0</v>
      </c>
      <c r="DO16" s="8"/>
      <c r="DR16" s="9"/>
      <c r="DS16" s="9"/>
      <c r="DT16" s="9"/>
      <c r="DV16" s="9"/>
      <c r="DX16" s="11"/>
    </row>
    <row r="17" spans="1:128" ht="37.5">
      <c r="A17" s="12" t="s">
        <v>34</v>
      </c>
      <c r="C17" s="8"/>
      <c r="D17">
        <f t="shared" si="0"/>
        <v>0</v>
      </c>
      <c r="E17">
        <f t="shared" si="30"/>
        <v>0</v>
      </c>
      <c r="F17" s="9">
        <f t="shared" si="31"/>
        <v>0</v>
      </c>
      <c r="G17" s="8"/>
      <c r="H17">
        <f t="shared" si="32"/>
        <v>0</v>
      </c>
      <c r="I17">
        <f t="shared" si="33"/>
        <v>0</v>
      </c>
      <c r="J17" s="9">
        <f t="shared" si="34"/>
        <v>0</v>
      </c>
      <c r="K17" s="8"/>
      <c r="L17">
        <f t="shared" si="1"/>
        <v>0</v>
      </c>
      <c r="M17">
        <f t="shared" si="35"/>
        <v>0</v>
      </c>
      <c r="N17" s="9">
        <f t="shared" si="36"/>
        <v>0</v>
      </c>
      <c r="O17" s="8"/>
      <c r="P17">
        <f t="shared" si="2"/>
        <v>0</v>
      </c>
      <c r="Q17">
        <f t="shared" si="37"/>
        <v>0</v>
      </c>
      <c r="R17" s="9">
        <f t="shared" si="38"/>
        <v>0</v>
      </c>
      <c r="S17" s="8"/>
      <c r="T17">
        <f t="shared" si="3"/>
        <v>0</v>
      </c>
      <c r="U17">
        <f t="shared" si="39"/>
        <v>0</v>
      </c>
      <c r="V17" s="9">
        <f t="shared" si="40"/>
        <v>0</v>
      </c>
      <c r="W17" s="8"/>
      <c r="X17">
        <f t="shared" si="4"/>
        <v>0</v>
      </c>
      <c r="Y17">
        <f t="shared" si="41"/>
        <v>0</v>
      </c>
      <c r="Z17" s="9">
        <f t="shared" si="42"/>
        <v>0</v>
      </c>
      <c r="AA17" s="8"/>
      <c r="AB17">
        <f t="shared" si="5"/>
        <v>0</v>
      </c>
      <c r="AC17">
        <f t="shared" si="43"/>
        <v>0</v>
      </c>
      <c r="AD17" s="9">
        <f t="shared" si="44"/>
        <v>0</v>
      </c>
      <c r="AE17" s="8">
        <v>0</v>
      </c>
      <c r="AF17">
        <f t="shared" si="6"/>
        <v>0</v>
      </c>
      <c r="AG17">
        <f t="shared" si="45"/>
        <v>0</v>
      </c>
      <c r="AH17" s="9">
        <f t="shared" si="46"/>
        <v>0</v>
      </c>
      <c r="AI17" s="8"/>
      <c r="AJ17">
        <f t="shared" si="7"/>
        <v>0</v>
      </c>
      <c r="AK17">
        <f t="shared" si="47"/>
        <v>0</v>
      </c>
      <c r="AL17" s="9">
        <f t="shared" si="48"/>
        <v>0</v>
      </c>
      <c r="AM17" s="8"/>
      <c r="AN17">
        <f t="shared" si="8"/>
        <v>0</v>
      </c>
      <c r="AO17">
        <f t="shared" si="49"/>
        <v>0</v>
      </c>
      <c r="AP17" s="9">
        <f t="shared" si="50"/>
        <v>0</v>
      </c>
      <c r="AQ17" s="8"/>
      <c r="AR17">
        <f t="shared" si="9"/>
        <v>0</v>
      </c>
      <c r="AS17">
        <f t="shared" si="51"/>
        <v>0</v>
      </c>
      <c r="AT17" s="9">
        <f t="shared" si="52"/>
        <v>0</v>
      </c>
      <c r="AU17" s="8"/>
      <c r="AV17">
        <f t="shared" si="10"/>
        <v>0</v>
      </c>
      <c r="AW17">
        <f t="shared" si="53"/>
        <v>0</v>
      </c>
      <c r="AX17" s="9">
        <f t="shared" si="54"/>
        <v>0</v>
      </c>
      <c r="AY17" s="8"/>
      <c r="AZ17">
        <f t="shared" si="11"/>
        <v>0</v>
      </c>
      <c r="BA17">
        <f t="shared" si="55"/>
        <v>0</v>
      </c>
      <c r="BB17" s="9">
        <f t="shared" si="56"/>
        <v>0</v>
      </c>
      <c r="BC17" s="8"/>
      <c r="BD17">
        <f t="shared" si="12"/>
        <v>0</v>
      </c>
      <c r="BE17">
        <f t="shared" si="57"/>
        <v>0</v>
      </c>
      <c r="BF17" s="9">
        <f t="shared" si="58"/>
        <v>0</v>
      </c>
      <c r="BG17" s="8"/>
      <c r="BH17">
        <f t="shared" si="13"/>
        <v>0</v>
      </c>
      <c r="BI17">
        <f t="shared" si="59"/>
        <v>0</v>
      </c>
      <c r="BJ17" s="9">
        <f t="shared" si="60"/>
        <v>0</v>
      </c>
      <c r="BK17" s="8"/>
      <c r="BL17">
        <f t="shared" si="14"/>
        <v>0</v>
      </c>
      <c r="BM17">
        <f t="shared" si="61"/>
        <v>0</v>
      </c>
      <c r="BN17" s="9">
        <f t="shared" si="62"/>
        <v>0</v>
      </c>
      <c r="BO17" s="8"/>
      <c r="BP17">
        <f t="shared" si="15"/>
        <v>0</v>
      </c>
      <c r="BQ17">
        <f t="shared" si="63"/>
        <v>0</v>
      </c>
      <c r="BR17" s="9">
        <f t="shared" si="64"/>
        <v>0</v>
      </c>
      <c r="BS17" s="8"/>
      <c r="BT17">
        <f t="shared" si="16"/>
        <v>0</v>
      </c>
      <c r="BU17">
        <f t="shared" si="65"/>
        <v>0</v>
      </c>
      <c r="BV17" s="9">
        <f t="shared" si="66"/>
        <v>0</v>
      </c>
      <c r="BW17" s="8"/>
      <c r="BX17">
        <f t="shared" si="17"/>
        <v>0</v>
      </c>
      <c r="BY17">
        <f t="shared" si="67"/>
        <v>0</v>
      </c>
      <c r="BZ17" s="9">
        <f t="shared" si="68"/>
        <v>0</v>
      </c>
      <c r="CA17" s="8"/>
      <c r="CB17">
        <f t="shared" si="18"/>
        <v>0</v>
      </c>
      <c r="CC17">
        <f t="shared" si="69"/>
        <v>0</v>
      </c>
      <c r="CD17" s="9">
        <f t="shared" si="70"/>
        <v>0</v>
      </c>
      <c r="CE17" s="8"/>
      <c r="CF17">
        <f t="shared" si="19"/>
        <v>0</v>
      </c>
      <c r="CG17">
        <f t="shared" si="71"/>
        <v>0</v>
      </c>
      <c r="CH17" s="9">
        <f t="shared" si="72"/>
        <v>0</v>
      </c>
      <c r="CI17" s="8"/>
      <c r="CJ17">
        <f t="shared" si="20"/>
        <v>0</v>
      </c>
      <c r="CK17">
        <f t="shared" si="73"/>
        <v>0</v>
      </c>
      <c r="CL17" s="9">
        <f t="shared" si="74"/>
        <v>0</v>
      </c>
      <c r="CM17" s="8"/>
      <c r="CN17">
        <f t="shared" si="21"/>
        <v>0</v>
      </c>
      <c r="CO17">
        <f t="shared" si="75"/>
        <v>0</v>
      </c>
      <c r="CP17" s="9">
        <f t="shared" si="76"/>
        <v>0</v>
      </c>
      <c r="CQ17" s="8"/>
      <c r="CR17">
        <f t="shared" si="22"/>
        <v>0</v>
      </c>
      <c r="CS17">
        <f t="shared" si="77"/>
        <v>0</v>
      </c>
      <c r="CT17" s="9">
        <f t="shared" si="78"/>
        <v>0</v>
      </c>
      <c r="CU17" s="8"/>
      <c r="CV17">
        <f t="shared" si="23"/>
        <v>0</v>
      </c>
      <c r="CW17">
        <f t="shared" si="79"/>
        <v>0</v>
      </c>
      <c r="CX17" s="9">
        <f t="shared" si="80"/>
        <v>0</v>
      </c>
      <c r="CY17" s="8"/>
      <c r="CZ17">
        <f t="shared" si="24"/>
        <v>0</v>
      </c>
      <c r="DA17">
        <f t="shared" si="81"/>
        <v>0</v>
      </c>
      <c r="DB17" s="9">
        <f t="shared" si="82"/>
        <v>0</v>
      </c>
      <c r="DC17" s="8"/>
      <c r="DD17">
        <f t="shared" si="25"/>
        <v>0</v>
      </c>
      <c r="DE17">
        <f t="shared" si="83"/>
        <v>0</v>
      </c>
      <c r="DF17" s="9">
        <f t="shared" si="84"/>
        <v>0</v>
      </c>
      <c r="DG17" s="8"/>
      <c r="DH17">
        <f t="shared" si="26"/>
        <v>0</v>
      </c>
      <c r="DI17">
        <f t="shared" si="85"/>
        <v>0</v>
      </c>
      <c r="DJ17" s="9">
        <f t="shared" si="86"/>
        <v>0</v>
      </c>
      <c r="DK17" s="8"/>
      <c r="DL17">
        <f t="shared" si="27"/>
        <v>0</v>
      </c>
      <c r="DM17">
        <f t="shared" si="87"/>
        <v>0</v>
      </c>
      <c r="DN17" s="9">
        <f t="shared" si="88"/>
        <v>0</v>
      </c>
      <c r="DO17" s="8"/>
      <c r="DR17" s="9"/>
      <c r="DS17" s="9"/>
      <c r="DT17" s="9"/>
      <c r="DV17" s="9"/>
      <c r="DX17" s="11"/>
    </row>
    <row r="18" spans="1:128" ht="37.5">
      <c r="A18" s="12" t="s">
        <v>34</v>
      </c>
      <c r="C18" s="8"/>
      <c r="D18">
        <f t="shared" si="0"/>
        <v>0</v>
      </c>
      <c r="E18">
        <f t="shared" si="30"/>
        <v>0</v>
      </c>
      <c r="F18" s="9">
        <f t="shared" si="31"/>
        <v>0</v>
      </c>
      <c r="G18" s="8"/>
      <c r="H18">
        <f t="shared" si="32"/>
        <v>0</v>
      </c>
      <c r="I18">
        <f t="shared" si="33"/>
        <v>0</v>
      </c>
      <c r="J18" s="9">
        <f t="shared" si="34"/>
        <v>0</v>
      </c>
      <c r="K18" s="8"/>
      <c r="L18">
        <f t="shared" si="1"/>
        <v>0</v>
      </c>
      <c r="M18">
        <f t="shared" si="35"/>
        <v>0</v>
      </c>
      <c r="N18" s="9">
        <f t="shared" si="36"/>
        <v>0</v>
      </c>
      <c r="O18" s="8"/>
      <c r="P18">
        <f t="shared" si="2"/>
        <v>0</v>
      </c>
      <c r="Q18">
        <f t="shared" si="37"/>
        <v>0</v>
      </c>
      <c r="R18" s="9">
        <f t="shared" si="38"/>
        <v>0</v>
      </c>
      <c r="S18" s="8"/>
      <c r="T18">
        <f t="shared" si="3"/>
        <v>0</v>
      </c>
      <c r="U18">
        <f t="shared" si="39"/>
        <v>0</v>
      </c>
      <c r="V18" s="9">
        <f t="shared" si="40"/>
        <v>0</v>
      </c>
      <c r="W18" s="8"/>
      <c r="X18">
        <f t="shared" si="4"/>
        <v>0</v>
      </c>
      <c r="Y18">
        <f t="shared" si="41"/>
        <v>0</v>
      </c>
      <c r="Z18" s="9">
        <f t="shared" si="42"/>
        <v>0</v>
      </c>
      <c r="AA18" s="8"/>
      <c r="AB18">
        <f t="shared" si="5"/>
        <v>0</v>
      </c>
      <c r="AC18">
        <f t="shared" si="43"/>
        <v>0</v>
      </c>
      <c r="AD18" s="9">
        <f t="shared" si="44"/>
        <v>0</v>
      </c>
      <c r="AE18" s="8">
        <v>0</v>
      </c>
      <c r="AF18">
        <f t="shared" si="6"/>
        <v>0</v>
      </c>
      <c r="AG18">
        <f t="shared" si="45"/>
        <v>0</v>
      </c>
      <c r="AH18" s="9">
        <f t="shared" si="46"/>
        <v>0</v>
      </c>
      <c r="AI18" s="8"/>
      <c r="AJ18">
        <f t="shared" si="7"/>
        <v>0</v>
      </c>
      <c r="AK18">
        <f t="shared" si="47"/>
        <v>0</v>
      </c>
      <c r="AL18" s="9">
        <f t="shared" si="48"/>
        <v>0</v>
      </c>
      <c r="AM18" s="8"/>
      <c r="AN18">
        <f t="shared" si="8"/>
        <v>0</v>
      </c>
      <c r="AO18">
        <f t="shared" si="49"/>
        <v>0</v>
      </c>
      <c r="AP18" s="9">
        <f t="shared" si="50"/>
        <v>0</v>
      </c>
      <c r="AQ18" s="8"/>
      <c r="AR18">
        <f t="shared" si="9"/>
        <v>0</v>
      </c>
      <c r="AS18">
        <f t="shared" si="51"/>
        <v>0</v>
      </c>
      <c r="AT18" s="9">
        <f t="shared" si="52"/>
        <v>0</v>
      </c>
      <c r="AU18" s="8"/>
      <c r="AV18">
        <f t="shared" si="10"/>
        <v>0</v>
      </c>
      <c r="AW18">
        <f t="shared" si="53"/>
        <v>0</v>
      </c>
      <c r="AX18" s="9">
        <f t="shared" si="54"/>
        <v>0</v>
      </c>
      <c r="AY18" s="8"/>
      <c r="AZ18">
        <f t="shared" si="11"/>
        <v>0</v>
      </c>
      <c r="BA18">
        <f t="shared" si="55"/>
        <v>0</v>
      </c>
      <c r="BB18" s="9">
        <f t="shared" si="56"/>
        <v>0</v>
      </c>
      <c r="BC18" s="8"/>
      <c r="BD18">
        <f t="shared" si="12"/>
        <v>0</v>
      </c>
      <c r="BE18">
        <f t="shared" si="57"/>
        <v>0</v>
      </c>
      <c r="BF18" s="9">
        <f t="shared" si="58"/>
        <v>0</v>
      </c>
      <c r="BG18" s="8"/>
      <c r="BH18">
        <f t="shared" si="13"/>
        <v>0</v>
      </c>
      <c r="BI18">
        <f t="shared" si="59"/>
        <v>0</v>
      </c>
      <c r="BJ18" s="9">
        <f t="shared" si="60"/>
        <v>0</v>
      </c>
      <c r="BK18" s="8"/>
      <c r="BL18">
        <f t="shared" si="14"/>
        <v>0</v>
      </c>
      <c r="BM18">
        <f t="shared" si="61"/>
        <v>0</v>
      </c>
      <c r="BN18" s="9">
        <f t="shared" si="62"/>
        <v>0</v>
      </c>
      <c r="BO18" s="8"/>
      <c r="BP18">
        <f t="shared" si="15"/>
        <v>0</v>
      </c>
      <c r="BQ18">
        <f t="shared" si="63"/>
        <v>0</v>
      </c>
      <c r="BR18" s="9">
        <f t="shared" si="64"/>
        <v>0</v>
      </c>
      <c r="BS18" s="8"/>
      <c r="BT18">
        <f t="shared" si="16"/>
        <v>0</v>
      </c>
      <c r="BU18">
        <f t="shared" si="65"/>
        <v>0</v>
      </c>
      <c r="BV18" s="9">
        <f t="shared" si="66"/>
        <v>0</v>
      </c>
      <c r="BW18" s="8"/>
      <c r="BX18">
        <f t="shared" si="17"/>
        <v>0</v>
      </c>
      <c r="BY18">
        <f t="shared" si="67"/>
        <v>0</v>
      </c>
      <c r="BZ18" s="9">
        <f t="shared" si="68"/>
        <v>0</v>
      </c>
      <c r="CA18" s="8"/>
      <c r="CB18">
        <f t="shared" si="18"/>
        <v>0</v>
      </c>
      <c r="CC18">
        <f t="shared" si="69"/>
        <v>0</v>
      </c>
      <c r="CD18" s="9">
        <f t="shared" si="70"/>
        <v>0</v>
      </c>
      <c r="CE18" s="8"/>
      <c r="CF18">
        <f t="shared" si="19"/>
        <v>0</v>
      </c>
      <c r="CG18">
        <f t="shared" si="71"/>
        <v>0</v>
      </c>
      <c r="CH18" s="9">
        <f t="shared" si="72"/>
        <v>0</v>
      </c>
      <c r="CI18" s="8"/>
      <c r="CJ18">
        <f t="shared" si="20"/>
        <v>0</v>
      </c>
      <c r="CK18">
        <f t="shared" si="73"/>
        <v>0</v>
      </c>
      <c r="CL18" s="9">
        <f t="shared" si="74"/>
        <v>0</v>
      </c>
      <c r="CM18" s="8"/>
      <c r="CN18">
        <f t="shared" si="21"/>
        <v>0</v>
      </c>
      <c r="CO18">
        <f t="shared" si="75"/>
        <v>0</v>
      </c>
      <c r="CP18" s="9">
        <f t="shared" si="76"/>
        <v>0</v>
      </c>
      <c r="CQ18" s="8"/>
      <c r="CR18">
        <f t="shared" si="22"/>
        <v>0</v>
      </c>
      <c r="CS18">
        <f t="shared" si="77"/>
        <v>0</v>
      </c>
      <c r="CT18" s="9">
        <f t="shared" si="78"/>
        <v>0</v>
      </c>
      <c r="CU18" s="8"/>
      <c r="CV18">
        <f t="shared" si="23"/>
        <v>0</v>
      </c>
      <c r="CW18">
        <f t="shared" si="79"/>
        <v>0</v>
      </c>
      <c r="CX18" s="9">
        <f t="shared" si="80"/>
        <v>0</v>
      </c>
      <c r="CY18" s="8"/>
      <c r="CZ18">
        <f t="shared" si="24"/>
        <v>0</v>
      </c>
      <c r="DA18">
        <f t="shared" si="81"/>
        <v>0</v>
      </c>
      <c r="DB18" s="9">
        <f t="shared" si="82"/>
        <v>0</v>
      </c>
      <c r="DC18" s="8"/>
      <c r="DD18">
        <f t="shared" si="25"/>
        <v>0</v>
      </c>
      <c r="DE18">
        <f t="shared" si="83"/>
        <v>0</v>
      </c>
      <c r="DF18" s="9">
        <f t="shared" si="84"/>
        <v>0</v>
      </c>
      <c r="DG18" s="8"/>
      <c r="DH18">
        <f t="shared" si="26"/>
        <v>0</v>
      </c>
      <c r="DI18">
        <f t="shared" si="85"/>
        <v>0</v>
      </c>
      <c r="DJ18" s="9">
        <f t="shared" si="86"/>
        <v>0</v>
      </c>
      <c r="DK18" s="8"/>
      <c r="DL18">
        <f t="shared" si="27"/>
        <v>0</v>
      </c>
      <c r="DM18">
        <f t="shared" si="87"/>
        <v>0</v>
      </c>
      <c r="DN18" s="9">
        <f t="shared" si="88"/>
        <v>0</v>
      </c>
      <c r="DO18" s="8"/>
      <c r="DR18" s="9"/>
      <c r="DS18" s="9"/>
      <c r="DT18" s="9"/>
      <c r="DV18" s="9"/>
      <c r="DX18" s="11"/>
    </row>
    <row r="19" spans="1:128" ht="37.5">
      <c r="A19" s="12" t="s">
        <v>34</v>
      </c>
      <c r="C19" s="8"/>
      <c r="D19">
        <f t="shared" si="0"/>
        <v>0</v>
      </c>
      <c r="E19">
        <f t="shared" si="30"/>
        <v>0</v>
      </c>
      <c r="F19" s="9">
        <f t="shared" si="31"/>
        <v>0</v>
      </c>
      <c r="G19" s="8"/>
      <c r="H19">
        <f t="shared" si="32"/>
        <v>0</v>
      </c>
      <c r="I19">
        <f t="shared" si="33"/>
        <v>0</v>
      </c>
      <c r="J19" s="9">
        <f t="shared" si="34"/>
        <v>0</v>
      </c>
      <c r="K19" s="8"/>
      <c r="L19">
        <f t="shared" si="1"/>
        <v>0</v>
      </c>
      <c r="M19">
        <f t="shared" si="35"/>
        <v>0</v>
      </c>
      <c r="N19" s="9">
        <f t="shared" si="36"/>
        <v>0</v>
      </c>
      <c r="O19" s="8"/>
      <c r="P19">
        <f t="shared" si="2"/>
        <v>0</v>
      </c>
      <c r="Q19">
        <f t="shared" si="37"/>
        <v>0</v>
      </c>
      <c r="R19" s="9">
        <f t="shared" si="38"/>
        <v>0</v>
      </c>
      <c r="S19" s="8"/>
      <c r="T19">
        <f t="shared" si="3"/>
        <v>0</v>
      </c>
      <c r="U19">
        <f t="shared" si="39"/>
        <v>0</v>
      </c>
      <c r="V19" s="9">
        <f t="shared" si="40"/>
        <v>0</v>
      </c>
      <c r="W19" s="8"/>
      <c r="X19">
        <f t="shared" si="4"/>
        <v>0</v>
      </c>
      <c r="Y19">
        <f t="shared" si="41"/>
        <v>0</v>
      </c>
      <c r="Z19" s="9">
        <f t="shared" si="42"/>
        <v>0</v>
      </c>
      <c r="AA19" s="8"/>
      <c r="AB19">
        <f t="shared" si="5"/>
        <v>0</v>
      </c>
      <c r="AC19">
        <f t="shared" si="43"/>
        <v>0</v>
      </c>
      <c r="AD19" s="9">
        <f t="shared" si="44"/>
        <v>0</v>
      </c>
      <c r="AE19" s="8">
        <v>0</v>
      </c>
      <c r="AF19">
        <f t="shared" si="6"/>
        <v>0</v>
      </c>
      <c r="AG19">
        <f t="shared" si="45"/>
        <v>0</v>
      </c>
      <c r="AH19" s="9">
        <f t="shared" si="46"/>
        <v>0</v>
      </c>
      <c r="AI19" s="8"/>
      <c r="AJ19">
        <f t="shared" si="7"/>
        <v>0</v>
      </c>
      <c r="AK19">
        <f t="shared" si="47"/>
        <v>0</v>
      </c>
      <c r="AL19" s="9">
        <f t="shared" si="48"/>
        <v>0</v>
      </c>
      <c r="AM19" s="8"/>
      <c r="AN19">
        <f t="shared" si="8"/>
        <v>0</v>
      </c>
      <c r="AO19">
        <f t="shared" si="49"/>
        <v>0</v>
      </c>
      <c r="AP19" s="9">
        <f t="shared" si="50"/>
        <v>0</v>
      </c>
      <c r="AQ19" s="8"/>
      <c r="AR19">
        <f t="shared" si="9"/>
        <v>0</v>
      </c>
      <c r="AS19">
        <f t="shared" si="51"/>
        <v>0</v>
      </c>
      <c r="AT19" s="9">
        <f t="shared" si="52"/>
        <v>0</v>
      </c>
      <c r="AU19" s="8"/>
      <c r="AV19">
        <f t="shared" si="10"/>
        <v>0</v>
      </c>
      <c r="AW19">
        <f t="shared" si="53"/>
        <v>0</v>
      </c>
      <c r="AX19" s="9">
        <f t="shared" si="54"/>
        <v>0</v>
      </c>
      <c r="AY19" s="8"/>
      <c r="AZ19">
        <f t="shared" si="11"/>
        <v>0</v>
      </c>
      <c r="BA19">
        <f t="shared" si="55"/>
        <v>0</v>
      </c>
      <c r="BB19" s="9">
        <f t="shared" si="56"/>
        <v>0</v>
      </c>
      <c r="BC19" s="8"/>
      <c r="BD19">
        <f t="shared" si="12"/>
        <v>0</v>
      </c>
      <c r="BE19">
        <f t="shared" si="57"/>
        <v>0</v>
      </c>
      <c r="BF19" s="9">
        <f t="shared" si="58"/>
        <v>0</v>
      </c>
      <c r="BG19" s="8"/>
      <c r="BH19">
        <f t="shared" si="13"/>
        <v>0</v>
      </c>
      <c r="BI19">
        <f t="shared" si="59"/>
        <v>0</v>
      </c>
      <c r="BJ19" s="9">
        <f t="shared" si="60"/>
        <v>0</v>
      </c>
      <c r="BK19" s="8"/>
      <c r="BL19">
        <f t="shared" si="14"/>
        <v>0</v>
      </c>
      <c r="BM19">
        <f t="shared" si="61"/>
        <v>0</v>
      </c>
      <c r="BN19" s="9">
        <f t="shared" si="62"/>
        <v>0</v>
      </c>
      <c r="BO19" s="8"/>
      <c r="BP19">
        <f t="shared" si="15"/>
        <v>0</v>
      </c>
      <c r="BQ19">
        <f t="shared" si="63"/>
        <v>0</v>
      </c>
      <c r="BR19" s="9">
        <f t="shared" si="64"/>
        <v>0</v>
      </c>
      <c r="BS19" s="8"/>
      <c r="BT19">
        <f t="shared" si="16"/>
        <v>0</v>
      </c>
      <c r="BU19">
        <f t="shared" si="65"/>
        <v>0</v>
      </c>
      <c r="BV19" s="9">
        <f t="shared" si="66"/>
        <v>0</v>
      </c>
      <c r="BW19" s="8"/>
      <c r="BX19">
        <f t="shared" si="17"/>
        <v>0</v>
      </c>
      <c r="BY19">
        <f t="shared" si="67"/>
        <v>0</v>
      </c>
      <c r="BZ19" s="9">
        <f t="shared" si="68"/>
        <v>0</v>
      </c>
      <c r="CA19" s="8"/>
      <c r="CB19">
        <f t="shared" si="18"/>
        <v>0</v>
      </c>
      <c r="CC19">
        <f t="shared" si="69"/>
        <v>0</v>
      </c>
      <c r="CD19" s="9">
        <f t="shared" si="70"/>
        <v>0</v>
      </c>
      <c r="CE19" s="8"/>
      <c r="CF19">
        <f t="shared" si="19"/>
        <v>0</v>
      </c>
      <c r="CG19">
        <f t="shared" si="71"/>
        <v>0</v>
      </c>
      <c r="CH19" s="9">
        <f t="shared" si="72"/>
        <v>0</v>
      </c>
      <c r="CI19" s="8"/>
      <c r="CJ19">
        <f t="shared" si="20"/>
        <v>0</v>
      </c>
      <c r="CK19">
        <f t="shared" si="73"/>
        <v>0</v>
      </c>
      <c r="CL19" s="9">
        <f t="shared" si="74"/>
        <v>0</v>
      </c>
      <c r="CM19" s="8"/>
      <c r="CN19">
        <f t="shared" si="21"/>
        <v>0</v>
      </c>
      <c r="CO19">
        <f t="shared" si="75"/>
        <v>0</v>
      </c>
      <c r="CP19" s="9">
        <f t="shared" si="76"/>
        <v>0</v>
      </c>
      <c r="CQ19" s="8"/>
      <c r="CR19">
        <f t="shared" si="22"/>
        <v>0</v>
      </c>
      <c r="CS19">
        <f t="shared" si="77"/>
        <v>0</v>
      </c>
      <c r="CT19" s="9">
        <f t="shared" si="78"/>
        <v>0</v>
      </c>
      <c r="CU19" s="8"/>
      <c r="CV19">
        <f t="shared" si="23"/>
        <v>0</v>
      </c>
      <c r="CW19">
        <f t="shared" si="79"/>
        <v>0</v>
      </c>
      <c r="CX19" s="9">
        <f t="shared" si="80"/>
        <v>0</v>
      </c>
      <c r="CY19" s="8"/>
      <c r="CZ19">
        <f t="shared" si="24"/>
        <v>0</v>
      </c>
      <c r="DA19">
        <f t="shared" si="81"/>
        <v>0</v>
      </c>
      <c r="DB19" s="9">
        <f t="shared" si="82"/>
        <v>0</v>
      </c>
      <c r="DC19" s="8"/>
      <c r="DD19">
        <f t="shared" si="25"/>
        <v>0</v>
      </c>
      <c r="DE19">
        <f t="shared" si="83"/>
        <v>0</v>
      </c>
      <c r="DF19" s="9">
        <f t="shared" si="84"/>
        <v>0</v>
      </c>
      <c r="DG19" s="8"/>
      <c r="DH19">
        <f t="shared" si="26"/>
        <v>0</v>
      </c>
      <c r="DI19">
        <f t="shared" si="85"/>
        <v>0</v>
      </c>
      <c r="DJ19" s="9">
        <f t="shared" si="86"/>
        <v>0</v>
      </c>
      <c r="DK19" s="8"/>
      <c r="DL19">
        <f t="shared" si="27"/>
        <v>0</v>
      </c>
      <c r="DM19">
        <f t="shared" si="87"/>
        <v>0</v>
      </c>
      <c r="DN19" s="9">
        <f t="shared" si="88"/>
        <v>0</v>
      </c>
      <c r="DO19" s="8"/>
      <c r="DR19" s="9"/>
      <c r="DS19" s="9"/>
      <c r="DT19" s="9"/>
      <c r="DV19" s="9"/>
      <c r="DX19" s="11"/>
    </row>
    <row r="20" spans="1:128" ht="37.5">
      <c r="A20" s="12" t="s">
        <v>34</v>
      </c>
      <c r="C20" s="8"/>
      <c r="D20">
        <f t="shared" si="0"/>
        <v>0</v>
      </c>
      <c r="E20">
        <f t="shared" si="30"/>
        <v>0</v>
      </c>
      <c r="F20" s="9">
        <f t="shared" si="31"/>
        <v>0</v>
      </c>
      <c r="G20" s="8"/>
      <c r="H20">
        <f t="shared" si="32"/>
        <v>0</v>
      </c>
      <c r="I20">
        <f t="shared" si="33"/>
        <v>0</v>
      </c>
      <c r="J20" s="9">
        <f t="shared" si="34"/>
        <v>0</v>
      </c>
      <c r="K20" s="8"/>
      <c r="L20">
        <f t="shared" si="1"/>
        <v>0</v>
      </c>
      <c r="M20">
        <f t="shared" si="35"/>
        <v>0</v>
      </c>
      <c r="N20" s="9">
        <f t="shared" si="36"/>
        <v>0</v>
      </c>
      <c r="O20" s="8"/>
      <c r="P20">
        <f t="shared" si="2"/>
        <v>0</v>
      </c>
      <c r="Q20">
        <f t="shared" si="37"/>
        <v>0</v>
      </c>
      <c r="R20" s="9">
        <f t="shared" si="38"/>
        <v>0</v>
      </c>
      <c r="S20" s="8"/>
      <c r="T20">
        <f t="shared" si="3"/>
        <v>0</v>
      </c>
      <c r="U20">
        <f t="shared" si="39"/>
        <v>0</v>
      </c>
      <c r="V20" s="9">
        <f t="shared" si="40"/>
        <v>0</v>
      </c>
      <c r="W20" s="8"/>
      <c r="X20">
        <f t="shared" si="4"/>
        <v>0</v>
      </c>
      <c r="Y20">
        <f t="shared" si="41"/>
        <v>0</v>
      </c>
      <c r="Z20" s="9">
        <f t="shared" si="42"/>
        <v>0</v>
      </c>
      <c r="AA20" s="8"/>
      <c r="AB20">
        <f t="shared" si="5"/>
        <v>0</v>
      </c>
      <c r="AC20">
        <f t="shared" si="43"/>
        <v>0</v>
      </c>
      <c r="AD20" s="9">
        <f t="shared" si="44"/>
        <v>0</v>
      </c>
      <c r="AE20" s="8">
        <v>0</v>
      </c>
      <c r="AF20">
        <f t="shared" si="6"/>
        <v>0</v>
      </c>
      <c r="AG20">
        <f t="shared" si="45"/>
        <v>0</v>
      </c>
      <c r="AH20" s="9">
        <f t="shared" si="46"/>
        <v>0</v>
      </c>
      <c r="AI20" s="8"/>
      <c r="AJ20">
        <f t="shared" si="7"/>
        <v>0</v>
      </c>
      <c r="AK20">
        <f t="shared" si="47"/>
        <v>0</v>
      </c>
      <c r="AL20" s="9">
        <f t="shared" si="48"/>
        <v>0</v>
      </c>
      <c r="AM20" s="8"/>
      <c r="AN20">
        <f t="shared" si="8"/>
        <v>0</v>
      </c>
      <c r="AO20">
        <f t="shared" si="49"/>
        <v>0</v>
      </c>
      <c r="AP20" s="9">
        <f t="shared" si="50"/>
        <v>0</v>
      </c>
      <c r="AQ20" s="8"/>
      <c r="AR20">
        <f t="shared" si="9"/>
        <v>0</v>
      </c>
      <c r="AS20">
        <f t="shared" si="51"/>
        <v>0</v>
      </c>
      <c r="AT20" s="9">
        <f t="shared" si="52"/>
        <v>0</v>
      </c>
      <c r="AU20" s="8"/>
      <c r="AV20">
        <f t="shared" si="10"/>
        <v>0</v>
      </c>
      <c r="AW20">
        <f t="shared" si="53"/>
        <v>0</v>
      </c>
      <c r="AX20" s="9">
        <f t="shared" si="54"/>
        <v>0</v>
      </c>
      <c r="AY20" s="8"/>
      <c r="AZ20">
        <f t="shared" si="11"/>
        <v>0</v>
      </c>
      <c r="BA20">
        <f t="shared" si="55"/>
        <v>0</v>
      </c>
      <c r="BB20" s="9">
        <f t="shared" si="56"/>
        <v>0</v>
      </c>
      <c r="BC20" s="8"/>
      <c r="BD20">
        <f t="shared" si="12"/>
        <v>0</v>
      </c>
      <c r="BE20">
        <f t="shared" si="57"/>
        <v>0</v>
      </c>
      <c r="BF20" s="9">
        <f t="shared" si="58"/>
        <v>0</v>
      </c>
      <c r="BG20" s="8"/>
      <c r="BH20">
        <f t="shared" si="13"/>
        <v>0</v>
      </c>
      <c r="BI20">
        <f t="shared" si="59"/>
        <v>0</v>
      </c>
      <c r="BJ20" s="9">
        <f t="shared" si="60"/>
        <v>0</v>
      </c>
      <c r="BK20" s="8"/>
      <c r="BL20">
        <f t="shared" si="14"/>
        <v>0</v>
      </c>
      <c r="BM20">
        <f t="shared" si="61"/>
        <v>0</v>
      </c>
      <c r="BN20" s="9">
        <f t="shared" si="62"/>
        <v>0</v>
      </c>
      <c r="BO20" s="8"/>
      <c r="BP20">
        <f t="shared" si="15"/>
        <v>0</v>
      </c>
      <c r="BQ20">
        <f t="shared" si="63"/>
        <v>0</v>
      </c>
      <c r="BR20" s="9">
        <f t="shared" si="64"/>
        <v>0</v>
      </c>
      <c r="BS20" s="8"/>
      <c r="BT20">
        <f t="shared" si="16"/>
        <v>0</v>
      </c>
      <c r="BU20">
        <f t="shared" si="65"/>
        <v>0</v>
      </c>
      <c r="BV20" s="9">
        <f t="shared" si="66"/>
        <v>0</v>
      </c>
      <c r="BW20" s="8"/>
      <c r="BX20">
        <f t="shared" si="17"/>
        <v>0</v>
      </c>
      <c r="BY20">
        <f t="shared" si="67"/>
        <v>0</v>
      </c>
      <c r="BZ20" s="9">
        <f t="shared" si="68"/>
        <v>0</v>
      </c>
      <c r="CA20" s="8"/>
      <c r="CB20">
        <f t="shared" si="18"/>
        <v>0</v>
      </c>
      <c r="CC20">
        <f t="shared" si="69"/>
        <v>0</v>
      </c>
      <c r="CD20" s="9">
        <f t="shared" si="70"/>
        <v>0</v>
      </c>
      <c r="CE20" s="8"/>
      <c r="CF20">
        <f t="shared" si="19"/>
        <v>0</v>
      </c>
      <c r="CG20">
        <f t="shared" si="71"/>
        <v>0</v>
      </c>
      <c r="CH20" s="9">
        <f t="shared" si="72"/>
        <v>0</v>
      </c>
      <c r="CI20" s="8"/>
      <c r="CJ20">
        <f t="shared" si="20"/>
        <v>0</v>
      </c>
      <c r="CK20">
        <f t="shared" si="73"/>
        <v>0</v>
      </c>
      <c r="CL20" s="9">
        <f t="shared" si="74"/>
        <v>0</v>
      </c>
      <c r="CM20" s="8"/>
      <c r="CN20">
        <f t="shared" si="21"/>
        <v>0</v>
      </c>
      <c r="CO20">
        <f t="shared" si="75"/>
        <v>0</v>
      </c>
      <c r="CP20" s="9">
        <f t="shared" si="76"/>
        <v>0</v>
      </c>
      <c r="CQ20" s="8"/>
      <c r="CR20">
        <f t="shared" si="22"/>
        <v>0</v>
      </c>
      <c r="CS20">
        <f t="shared" si="77"/>
        <v>0</v>
      </c>
      <c r="CT20" s="9">
        <f t="shared" si="78"/>
        <v>0</v>
      </c>
      <c r="CU20" s="8"/>
      <c r="CV20">
        <f t="shared" si="23"/>
        <v>0</v>
      </c>
      <c r="CW20">
        <f t="shared" si="79"/>
        <v>0</v>
      </c>
      <c r="CX20" s="9">
        <f t="shared" si="80"/>
        <v>0</v>
      </c>
      <c r="CY20" s="8"/>
      <c r="CZ20">
        <f t="shared" si="24"/>
        <v>0</v>
      </c>
      <c r="DA20">
        <f t="shared" si="81"/>
        <v>0</v>
      </c>
      <c r="DB20" s="9">
        <f t="shared" si="82"/>
        <v>0</v>
      </c>
      <c r="DC20" s="8"/>
      <c r="DD20">
        <f t="shared" si="25"/>
        <v>0</v>
      </c>
      <c r="DE20">
        <f t="shared" si="83"/>
        <v>0</v>
      </c>
      <c r="DF20" s="9">
        <f t="shared" si="84"/>
        <v>0</v>
      </c>
      <c r="DG20" s="8"/>
      <c r="DH20">
        <f t="shared" si="26"/>
        <v>0</v>
      </c>
      <c r="DI20">
        <f t="shared" si="85"/>
        <v>0</v>
      </c>
      <c r="DJ20" s="9">
        <f t="shared" si="86"/>
        <v>0</v>
      </c>
      <c r="DK20" s="8"/>
      <c r="DL20">
        <f t="shared" si="27"/>
        <v>0</v>
      </c>
      <c r="DM20">
        <f t="shared" si="87"/>
        <v>0</v>
      </c>
      <c r="DN20" s="9">
        <f t="shared" si="88"/>
        <v>0</v>
      </c>
      <c r="DO20" s="8"/>
      <c r="DR20" s="9"/>
      <c r="DS20" s="9"/>
      <c r="DT20" s="9"/>
      <c r="DV20" s="9"/>
      <c r="DX20" s="11"/>
    </row>
    <row r="21" spans="1:128" ht="37.5">
      <c r="A21" s="12" t="s">
        <v>34</v>
      </c>
      <c r="C21" s="8"/>
      <c r="D21">
        <f t="shared" si="0"/>
        <v>0</v>
      </c>
      <c r="E21">
        <f t="shared" si="30"/>
        <v>0</v>
      </c>
      <c r="F21" s="9">
        <f t="shared" si="31"/>
        <v>0</v>
      </c>
      <c r="G21" s="8"/>
      <c r="H21">
        <f t="shared" si="32"/>
        <v>0</v>
      </c>
      <c r="I21">
        <f t="shared" si="33"/>
        <v>0</v>
      </c>
      <c r="J21" s="9">
        <f t="shared" si="34"/>
        <v>0</v>
      </c>
      <c r="K21" s="8"/>
      <c r="L21">
        <f t="shared" si="1"/>
        <v>0</v>
      </c>
      <c r="M21">
        <f t="shared" si="35"/>
        <v>0</v>
      </c>
      <c r="N21" s="9">
        <f t="shared" si="36"/>
        <v>0</v>
      </c>
      <c r="O21" s="8"/>
      <c r="P21">
        <f t="shared" si="2"/>
        <v>0</v>
      </c>
      <c r="Q21">
        <f t="shared" si="37"/>
        <v>0</v>
      </c>
      <c r="R21" s="9">
        <f t="shared" si="38"/>
        <v>0</v>
      </c>
      <c r="S21" s="8"/>
      <c r="T21">
        <f t="shared" si="3"/>
        <v>0</v>
      </c>
      <c r="U21">
        <f t="shared" si="39"/>
        <v>0</v>
      </c>
      <c r="V21" s="9">
        <f t="shared" si="40"/>
        <v>0</v>
      </c>
      <c r="W21" s="8"/>
      <c r="X21">
        <f t="shared" si="4"/>
        <v>0</v>
      </c>
      <c r="Y21">
        <f t="shared" si="41"/>
        <v>0</v>
      </c>
      <c r="Z21" s="9">
        <f t="shared" si="42"/>
        <v>0</v>
      </c>
      <c r="AA21" s="8"/>
      <c r="AB21">
        <f t="shared" si="5"/>
        <v>0</v>
      </c>
      <c r="AC21">
        <f t="shared" si="43"/>
        <v>0</v>
      </c>
      <c r="AD21" s="9">
        <f t="shared" si="44"/>
        <v>0</v>
      </c>
      <c r="AE21" s="8">
        <v>0</v>
      </c>
      <c r="AF21">
        <f t="shared" si="6"/>
        <v>0</v>
      </c>
      <c r="AG21">
        <f t="shared" si="45"/>
        <v>0</v>
      </c>
      <c r="AH21" s="9">
        <f t="shared" si="46"/>
        <v>0</v>
      </c>
      <c r="AI21" s="8"/>
      <c r="AJ21">
        <f t="shared" si="7"/>
        <v>0</v>
      </c>
      <c r="AK21">
        <f t="shared" si="47"/>
        <v>0</v>
      </c>
      <c r="AL21" s="9">
        <f t="shared" si="48"/>
        <v>0</v>
      </c>
      <c r="AM21" s="8"/>
      <c r="AN21">
        <f t="shared" si="8"/>
        <v>0</v>
      </c>
      <c r="AO21">
        <f t="shared" si="49"/>
        <v>0</v>
      </c>
      <c r="AP21" s="9">
        <f t="shared" si="50"/>
        <v>0</v>
      </c>
      <c r="AQ21" s="8"/>
      <c r="AR21">
        <f t="shared" si="9"/>
        <v>0</v>
      </c>
      <c r="AS21">
        <f t="shared" si="51"/>
        <v>0</v>
      </c>
      <c r="AT21" s="9">
        <f t="shared" si="52"/>
        <v>0</v>
      </c>
      <c r="AU21" s="8"/>
      <c r="AV21">
        <f t="shared" si="10"/>
        <v>0</v>
      </c>
      <c r="AW21">
        <f t="shared" si="53"/>
        <v>0</v>
      </c>
      <c r="AX21" s="9">
        <f t="shared" si="54"/>
        <v>0</v>
      </c>
      <c r="AY21" s="8"/>
      <c r="AZ21">
        <f t="shared" si="11"/>
        <v>0</v>
      </c>
      <c r="BA21">
        <f t="shared" si="55"/>
        <v>0</v>
      </c>
      <c r="BB21" s="9">
        <f t="shared" si="56"/>
        <v>0</v>
      </c>
      <c r="BC21" s="8"/>
      <c r="BD21">
        <f t="shared" si="12"/>
        <v>0</v>
      </c>
      <c r="BE21">
        <f t="shared" si="57"/>
        <v>0</v>
      </c>
      <c r="BF21" s="9">
        <f t="shared" si="58"/>
        <v>0</v>
      </c>
      <c r="BG21" s="8"/>
      <c r="BH21">
        <f t="shared" si="13"/>
        <v>0</v>
      </c>
      <c r="BI21">
        <f t="shared" si="59"/>
        <v>0</v>
      </c>
      <c r="BJ21" s="9">
        <f t="shared" si="60"/>
        <v>0</v>
      </c>
      <c r="BK21" s="8"/>
      <c r="BL21">
        <f t="shared" si="14"/>
        <v>0</v>
      </c>
      <c r="BM21">
        <f t="shared" si="61"/>
        <v>0</v>
      </c>
      <c r="BN21" s="9">
        <f t="shared" si="62"/>
        <v>0</v>
      </c>
      <c r="BO21" s="8"/>
      <c r="BP21">
        <f t="shared" si="15"/>
        <v>0</v>
      </c>
      <c r="BQ21">
        <f t="shared" si="63"/>
        <v>0</v>
      </c>
      <c r="BR21" s="9">
        <f t="shared" si="64"/>
        <v>0</v>
      </c>
      <c r="BS21" s="8"/>
      <c r="BT21">
        <f t="shared" si="16"/>
        <v>0</v>
      </c>
      <c r="BU21">
        <f t="shared" si="65"/>
        <v>0</v>
      </c>
      <c r="BV21" s="9">
        <f t="shared" si="66"/>
        <v>0</v>
      </c>
      <c r="BW21" s="8"/>
      <c r="BX21">
        <f t="shared" si="17"/>
        <v>0</v>
      </c>
      <c r="BY21">
        <f t="shared" si="67"/>
        <v>0</v>
      </c>
      <c r="BZ21" s="9">
        <f t="shared" si="68"/>
        <v>0</v>
      </c>
      <c r="CA21" s="8"/>
      <c r="CB21">
        <f t="shared" si="18"/>
        <v>0</v>
      </c>
      <c r="CC21">
        <f t="shared" si="69"/>
        <v>0</v>
      </c>
      <c r="CD21" s="9">
        <f t="shared" si="70"/>
        <v>0</v>
      </c>
      <c r="CE21" s="8"/>
      <c r="CF21">
        <f t="shared" si="19"/>
        <v>0</v>
      </c>
      <c r="CG21">
        <f t="shared" si="71"/>
        <v>0</v>
      </c>
      <c r="CH21" s="9">
        <f t="shared" si="72"/>
        <v>0</v>
      </c>
      <c r="CI21" s="8"/>
      <c r="CJ21">
        <f t="shared" si="20"/>
        <v>0</v>
      </c>
      <c r="CK21">
        <f t="shared" si="73"/>
        <v>0</v>
      </c>
      <c r="CL21" s="9">
        <f t="shared" si="74"/>
        <v>0</v>
      </c>
      <c r="CM21" s="8"/>
      <c r="CN21">
        <f t="shared" si="21"/>
        <v>0</v>
      </c>
      <c r="CO21">
        <f t="shared" si="75"/>
        <v>0</v>
      </c>
      <c r="CP21" s="9">
        <f t="shared" si="76"/>
        <v>0</v>
      </c>
      <c r="CQ21" s="8"/>
      <c r="CR21">
        <f t="shared" si="22"/>
        <v>0</v>
      </c>
      <c r="CS21">
        <f t="shared" si="77"/>
        <v>0</v>
      </c>
      <c r="CT21" s="9">
        <f t="shared" si="78"/>
        <v>0</v>
      </c>
      <c r="CU21" s="8"/>
      <c r="CV21">
        <f t="shared" si="23"/>
        <v>0</v>
      </c>
      <c r="CW21">
        <f t="shared" si="79"/>
        <v>0</v>
      </c>
      <c r="CX21" s="9">
        <f t="shared" si="80"/>
        <v>0</v>
      </c>
      <c r="CY21" s="8"/>
      <c r="CZ21">
        <f t="shared" si="24"/>
        <v>0</v>
      </c>
      <c r="DA21">
        <f t="shared" si="81"/>
        <v>0</v>
      </c>
      <c r="DB21" s="9">
        <f t="shared" si="82"/>
        <v>0</v>
      </c>
      <c r="DC21" s="8"/>
      <c r="DD21">
        <f t="shared" si="25"/>
        <v>0</v>
      </c>
      <c r="DE21">
        <f t="shared" si="83"/>
        <v>0</v>
      </c>
      <c r="DF21" s="9">
        <f t="shared" si="84"/>
        <v>0</v>
      </c>
      <c r="DG21" s="8"/>
      <c r="DH21">
        <f t="shared" si="26"/>
        <v>0</v>
      </c>
      <c r="DI21">
        <f t="shared" si="85"/>
        <v>0</v>
      </c>
      <c r="DJ21" s="9">
        <f t="shared" si="86"/>
        <v>0</v>
      </c>
      <c r="DK21" s="8"/>
      <c r="DL21">
        <f t="shared" si="27"/>
        <v>0</v>
      </c>
      <c r="DM21">
        <f t="shared" si="87"/>
        <v>0</v>
      </c>
      <c r="DN21" s="9">
        <f t="shared" si="88"/>
        <v>0</v>
      </c>
      <c r="DO21" s="8"/>
      <c r="DR21" s="9"/>
      <c r="DS21" s="9"/>
      <c r="DT21" s="9"/>
      <c r="DV21" s="9"/>
      <c r="DX21" s="11"/>
    </row>
    <row r="22" spans="1:128" ht="37.5">
      <c r="A22" s="12" t="s">
        <v>34</v>
      </c>
      <c r="C22" s="8"/>
      <c r="D22">
        <f t="shared" si="0"/>
        <v>0</v>
      </c>
      <c r="E22">
        <f t="shared" si="30"/>
        <v>0</v>
      </c>
      <c r="F22" s="9">
        <f t="shared" si="31"/>
        <v>0</v>
      </c>
      <c r="G22" s="8"/>
      <c r="H22">
        <f t="shared" si="32"/>
        <v>0</v>
      </c>
      <c r="I22">
        <f t="shared" si="33"/>
        <v>0</v>
      </c>
      <c r="J22" s="9">
        <f t="shared" si="34"/>
        <v>0</v>
      </c>
      <c r="K22" s="8"/>
      <c r="L22">
        <f t="shared" si="1"/>
        <v>0</v>
      </c>
      <c r="M22">
        <f t="shared" si="35"/>
        <v>0</v>
      </c>
      <c r="N22" s="9">
        <f t="shared" si="36"/>
        <v>0</v>
      </c>
      <c r="O22" s="8"/>
      <c r="P22">
        <f t="shared" si="2"/>
        <v>0</v>
      </c>
      <c r="Q22">
        <f t="shared" si="37"/>
        <v>0</v>
      </c>
      <c r="R22" s="9">
        <f t="shared" si="38"/>
        <v>0</v>
      </c>
      <c r="S22" s="8"/>
      <c r="T22">
        <f t="shared" si="3"/>
        <v>0</v>
      </c>
      <c r="U22">
        <f t="shared" si="39"/>
        <v>0</v>
      </c>
      <c r="V22" s="9">
        <f t="shared" si="40"/>
        <v>0</v>
      </c>
      <c r="W22" s="8"/>
      <c r="X22">
        <f t="shared" si="4"/>
        <v>0</v>
      </c>
      <c r="Y22">
        <f t="shared" si="41"/>
        <v>0</v>
      </c>
      <c r="Z22" s="9">
        <f t="shared" si="42"/>
        <v>0</v>
      </c>
      <c r="AA22" s="8"/>
      <c r="AB22">
        <f t="shared" si="5"/>
        <v>0</v>
      </c>
      <c r="AC22">
        <f t="shared" si="43"/>
        <v>0</v>
      </c>
      <c r="AD22" s="9">
        <f t="shared" si="44"/>
        <v>0</v>
      </c>
      <c r="AE22" s="8">
        <v>0</v>
      </c>
      <c r="AF22">
        <f t="shared" si="6"/>
        <v>0</v>
      </c>
      <c r="AG22">
        <f t="shared" si="45"/>
        <v>0</v>
      </c>
      <c r="AH22" s="9">
        <f t="shared" si="46"/>
        <v>0</v>
      </c>
      <c r="AI22" s="8"/>
      <c r="AJ22">
        <f t="shared" si="7"/>
        <v>0</v>
      </c>
      <c r="AK22">
        <f t="shared" si="47"/>
        <v>0</v>
      </c>
      <c r="AL22" s="9">
        <f t="shared" si="48"/>
        <v>0</v>
      </c>
      <c r="AM22" s="8"/>
      <c r="AN22">
        <f t="shared" si="8"/>
        <v>0</v>
      </c>
      <c r="AO22">
        <f t="shared" si="49"/>
        <v>0</v>
      </c>
      <c r="AP22" s="9">
        <f t="shared" si="50"/>
        <v>0</v>
      </c>
      <c r="AQ22" s="8"/>
      <c r="AR22">
        <f t="shared" si="9"/>
        <v>0</v>
      </c>
      <c r="AS22">
        <f t="shared" si="51"/>
        <v>0</v>
      </c>
      <c r="AT22" s="9">
        <f t="shared" si="52"/>
        <v>0</v>
      </c>
      <c r="AU22" s="8"/>
      <c r="AV22">
        <f t="shared" si="10"/>
        <v>0</v>
      </c>
      <c r="AW22">
        <f t="shared" si="53"/>
        <v>0</v>
      </c>
      <c r="AX22" s="9">
        <f t="shared" si="54"/>
        <v>0</v>
      </c>
      <c r="AY22" s="8"/>
      <c r="AZ22">
        <f t="shared" si="11"/>
        <v>0</v>
      </c>
      <c r="BA22">
        <f t="shared" si="55"/>
        <v>0</v>
      </c>
      <c r="BB22" s="9">
        <f t="shared" si="56"/>
        <v>0</v>
      </c>
      <c r="BC22" s="8"/>
      <c r="BD22">
        <f t="shared" si="12"/>
        <v>0</v>
      </c>
      <c r="BE22">
        <f t="shared" si="57"/>
        <v>0</v>
      </c>
      <c r="BF22" s="9">
        <f t="shared" si="58"/>
        <v>0</v>
      </c>
      <c r="BG22" s="8"/>
      <c r="BH22">
        <f t="shared" si="13"/>
        <v>0</v>
      </c>
      <c r="BI22">
        <f t="shared" si="59"/>
        <v>0</v>
      </c>
      <c r="BJ22" s="9">
        <f t="shared" si="60"/>
        <v>0</v>
      </c>
      <c r="BK22" s="8"/>
      <c r="BL22">
        <f t="shared" si="14"/>
        <v>0</v>
      </c>
      <c r="BM22">
        <f t="shared" si="61"/>
        <v>0</v>
      </c>
      <c r="BN22" s="9">
        <f t="shared" si="62"/>
        <v>0</v>
      </c>
      <c r="BO22" s="8"/>
      <c r="BP22">
        <f t="shared" si="15"/>
        <v>0</v>
      </c>
      <c r="BQ22">
        <f t="shared" si="63"/>
        <v>0</v>
      </c>
      <c r="BR22" s="9">
        <f t="shared" si="64"/>
        <v>0</v>
      </c>
      <c r="BS22" s="8"/>
      <c r="BT22">
        <f t="shared" si="16"/>
        <v>0</v>
      </c>
      <c r="BU22">
        <f t="shared" si="65"/>
        <v>0</v>
      </c>
      <c r="BV22" s="9">
        <f t="shared" si="66"/>
        <v>0</v>
      </c>
      <c r="BW22" s="8"/>
      <c r="BX22">
        <f t="shared" si="17"/>
        <v>0</v>
      </c>
      <c r="BY22">
        <f t="shared" si="67"/>
        <v>0</v>
      </c>
      <c r="BZ22" s="9">
        <f t="shared" si="68"/>
        <v>0</v>
      </c>
      <c r="CA22" s="8"/>
      <c r="CB22">
        <f t="shared" si="18"/>
        <v>0</v>
      </c>
      <c r="CC22">
        <f t="shared" si="69"/>
        <v>0</v>
      </c>
      <c r="CD22" s="9">
        <f t="shared" si="70"/>
        <v>0</v>
      </c>
      <c r="CE22" s="8"/>
      <c r="CF22">
        <f t="shared" si="19"/>
        <v>0</v>
      </c>
      <c r="CG22">
        <f t="shared" si="71"/>
        <v>0</v>
      </c>
      <c r="CH22" s="9">
        <f t="shared" si="72"/>
        <v>0</v>
      </c>
      <c r="CI22" s="8"/>
      <c r="CJ22">
        <f t="shared" si="20"/>
        <v>0</v>
      </c>
      <c r="CK22">
        <f t="shared" si="73"/>
        <v>0</v>
      </c>
      <c r="CL22" s="9">
        <f t="shared" si="74"/>
        <v>0</v>
      </c>
      <c r="CM22" s="8"/>
      <c r="CN22">
        <f t="shared" si="21"/>
        <v>0</v>
      </c>
      <c r="CO22">
        <f t="shared" si="75"/>
        <v>0</v>
      </c>
      <c r="CP22" s="9">
        <f t="shared" si="76"/>
        <v>0</v>
      </c>
      <c r="CQ22" s="8"/>
      <c r="CR22">
        <f t="shared" si="22"/>
        <v>0</v>
      </c>
      <c r="CS22">
        <f t="shared" si="77"/>
        <v>0</v>
      </c>
      <c r="CT22" s="9">
        <f t="shared" si="78"/>
        <v>0</v>
      </c>
      <c r="CU22" s="8"/>
      <c r="CV22">
        <f t="shared" si="23"/>
        <v>0</v>
      </c>
      <c r="CW22">
        <f t="shared" si="79"/>
        <v>0</v>
      </c>
      <c r="CX22" s="9">
        <f t="shared" si="80"/>
        <v>0</v>
      </c>
      <c r="CY22" s="8"/>
      <c r="CZ22">
        <f t="shared" si="24"/>
        <v>0</v>
      </c>
      <c r="DA22">
        <f t="shared" si="81"/>
        <v>0</v>
      </c>
      <c r="DB22" s="9">
        <f t="shared" si="82"/>
        <v>0</v>
      </c>
      <c r="DC22" s="8"/>
      <c r="DD22">
        <f t="shared" si="25"/>
        <v>0</v>
      </c>
      <c r="DE22">
        <f t="shared" si="83"/>
        <v>0</v>
      </c>
      <c r="DF22" s="9">
        <f t="shared" si="84"/>
        <v>0</v>
      </c>
      <c r="DG22" s="8"/>
      <c r="DH22">
        <f t="shared" si="26"/>
        <v>0</v>
      </c>
      <c r="DI22">
        <f t="shared" si="85"/>
        <v>0</v>
      </c>
      <c r="DJ22" s="9">
        <f t="shared" si="86"/>
        <v>0</v>
      </c>
      <c r="DK22" s="8"/>
      <c r="DL22">
        <f t="shared" si="27"/>
        <v>0</v>
      </c>
      <c r="DM22">
        <f t="shared" si="87"/>
        <v>0</v>
      </c>
      <c r="DN22" s="9">
        <f t="shared" si="88"/>
        <v>0</v>
      </c>
      <c r="DO22" s="8"/>
      <c r="DR22" s="9"/>
      <c r="DS22" s="9"/>
      <c r="DT22" s="9"/>
      <c r="DV22" s="9"/>
      <c r="DX22" s="11"/>
    </row>
    <row r="23" spans="1:128" ht="37.5">
      <c r="A23" s="12" t="s">
        <v>34</v>
      </c>
      <c r="C23" s="8"/>
      <c r="D23">
        <f t="shared" si="0"/>
        <v>0</v>
      </c>
      <c r="E23">
        <f t="shared" si="30"/>
        <v>0</v>
      </c>
      <c r="F23" s="9">
        <f t="shared" si="31"/>
        <v>0</v>
      </c>
      <c r="G23" s="8"/>
      <c r="H23">
        <f t="shared" si="32"/>
        <v>0</v>
      </c>
      <c r="I23">
        <f t="shared" si="33"/>
        <v>0</v>
      </c>
      <c r="J23" s="9">
        <f t="shared" si="34"/>
        <v>0</v>
      </c>
      <c r="K23" s="8"/>
      <c r="L23">
        <f t="shared" si="1"/>
        <v>0</v>
      </c>
      <c r="M23">
        <f t="shared" si="35"/>
        <v>0</v>
      </c>
      <c r="N23" s="9">
        <f t="shared" si="36"/>
        <v>0</v>
      </c>
      <c r="O23" s="8"/>
      <c r="P23">
        <f t="shared" si="2"/>
        <v>0</v>
      </c>
      <c r="Q23">
        <f t="shared" si="37"/>
        <v>0</v>
      </c>
      <c r="R23" s="9">
        <f t="shared" si="38"/>
        <v>0</v>
      </c>
      <c r="S23" s="8"/>
      <c r="T23">
        <f t="shared" si="3"/>
        <v>0</v>
      </c>
      <c r="U23">
        <f t="shared" si="39"/>
        <v>0</v>
      </c>
      <c r="V23" s="9">
        <f t="shared" si="40"/>
        <v>0</v>
      </c>
      <c r="W23" s="8"/>
      <c r="X23">
        <f t="shared" si="4"/>
        <v>0</v>
      </c>
      <c r="Y23">
        <f t="shared" si="41"/>
        <v>0</v>
      </c>
      <c r="Z23" s="9">
        <f t="shared" si="42"/>
        <v>0</v>
      </c>
      <c r="AA23" s="8"/>
      <c r="AB23">
        <f t="shared" si="5"/>
        <v>0</v>
      </c>
      <c r="AC23">
        <f t="shared" si="43"/>
        <v>0</v>
      </c>
      <c r="AD23" s="9">
        <f t="shared" si="44"/>
        <v>0</v>
      </c>
      <c r="AE23" s="8">
        <v>0</v>
      </c>
      <c r="AF23">
        <f t="shared" si="6"/>
        <v>0</v>
      </c>
      <c r="AG23">
        <f t="shared" si="45"/>
        <v>0</v>
      </c>
      <c r="AH23" s="9">
        <f t="shared" si="46"/>
        <v>0</v>
      </c>
      <c r="AI23" s="8"/>
      <c r="AJ23">
        <f t="shared" si="7"/>
        <v>0</v>
      </c>
      <c r="AK23">
        <f t="shared" si="47"/>
        <v>0</v>
      </c>
      <c r="AL23" s="9">
        <f t="shared" si="48"/>
        <v>0</v>
      </c>
      <c r="AM23" s="8"/>
      <c r="AN23">
        <f t="shared" si="8"/>
        <v>0</v>
      </c>
      <c r="AO23">
        <f t="shared" si="49"/>
        <v>0</v>
      </c>
      <c r="AP23" s="9">
        <f t="shared" si="50"/>
        <v>0</v>
      </c>
      <c r="AQ23" s="8"/>
      <c r="AR23">
        <f t="shared" si="9"/>
        <v>0</v>
      </c>
      <c r="AS23">
        <f t="shared" si="51"/>
        <v>0</v>
      </c>
      <c r="AT23" s="9">
        <f t="shared" si="52"/>
        <v>0</v>
      </c>
      <c r="AU23" s="8"/>
      <c r="AV23">
        <f t="shared" si="10"/>
        <v>0</v>
      </c>
      <c r="AW23">
        <f t="shared" si="53"/>
        <v>0</v>
      </c>
      <c r="AX23" s="9">
        <f t="shared" si="54"/>
        <v>0</v>
      </c>
      <c r="AY23" s="8"/>
      <c r="AZ23">
        <f t="shared" si="11"/>
        <v>0</v>
      </c>
      <c r="BA23">
        <f t="shared" si="55"/>
        <v>0</v>
      </c>
      <c r="BB23" s="9">
        <f t="shared" si="56"/>
        <v>0</v>
      </c>
      <c r="BC23" s="8"/>
      <c r="BD23">
        <f t="shared" si="12"/>
        <v>0</v>
      </c>
      <c r="BE23">
        <f t="shared" si="57"/>
        <v>0</v>
      </c>
      <c r="BF23" s="9">
        <f t="shared" si="58"/>
        <v>0</v>
      </c>
      <c r="BG23" s="8"/>
      <c r="BH23">
        <f t="shared" si="13"/>
        <v>0</v>
      </c>
      <c r="BI23">
        <f t="shared" si="59"/>
        <v>0</v>
      </c>
      <c r="BJ23" s="9">
        <f t="shared" si="60"/>
        <v>0</v>
      </c>
      <c r="BK23" s="8"/>
      <c r="BL23">
        <f t="shared" si="14"/>
        <v>0</v>
      </c>
      <c r="BM23">
        <f t="shared" si="61"/>
        <v>0</v>
      </c>
      <c r="BN23" s="9">
        <f t="shared" si="62"/>
        <v>0</v>
      </c>
      <c r="BO23" s="8"/>
      <c r="BP23">
        <f t="shared" si="15"/>
        <v>0</v>
      </c>
      <c r="BQ23">
        <f t="shared" si="63"/>
        <v>0</v>
      </c>
      <c r="BR23" s="9">
        <f t="shared" si="64"/>
        <v>0</v>
      </c>
      <c r="BS23" s="8"/>
      <c r="BT23">
        <f t="shared" si="16"/>
        <v>0</v>
      </c>
      <c r="BU23">
        <f t="shared" si="65"/>
        <v>0</v>
      </c>
      <c r="BV23" s="9">
        <f t="shared" si="66"/>
        <v>0</v>
      </c>
      <c r="BW23" s="8"/>
      <c r="BX23">
        <f t="shared" si="17"/>
        <v>0</v>
      </c>
      <c r="BY23">
        <f t="shared" si="67"/>
        <v>0</v>
      </c>
      <c r="BZ23" s="9">
        <f t="shared" si="68"/>
        <v>0</v>
      </c>
      <c r="CA23" s="8"/>
      <c r="CB23">
        <f t="shared" si="18"/>
        <v>0</v>
      </c>
      <c r="CC23">
        <f t="shared" si="69"/>
        <v>0</v>
      </c>
      <c r="CD23" s="9">
        <f t="shared" si="70"/>
        <v>0</v>
      </c>
      <c r="CE23" s="8"/>
      <c r="CF23">
        <f t="shared" si="19"/>
        <v>0</v>
      </c>
      <c r="CG23">
        <f t="shared" si="71"/>
        <v>0</v>
      </c>
      <c r="CH23" s="9">
        <f t="shared" si="72"/>
        <v>0</v>
      </c>
      <c r="CI23" s="8"/>
      <c r="CJ23">
        <f t="shared" si="20"/>
        <v>0</v>
      </c>
      <c r="CK23">
        <f t="shared" si="73"/>
        <v>0</v>
      </c>
      <c r="CL23" s="9">
        <f t="shared" si="74"/>
        <v>0</v>
      </c>
      <c r="CM23" s="8"/>
      <c r="CN23">
        <f t="shared" si="21"/>
        <v>0</v>
      </c>
      <c r="CO23">
        <f t="shared" si="75"/>
        <v>0</v>
      </c>
      <c r="CP23" s="9">
        <f t="shared" si="76"/>
        <v>0</v>
      </c>
      <c r="CQ23" s="8"/>
      <c r="CR23">
        <f t="shared" si="22"/>
        <v>0</v>
      </c>
      <c r="CS23">
        <f t="shared" si="77"/>
        <v>0</v>
      </c>
      <c r="CT23" s="9">
        <f t="shared" si="78"/>
        <v>0</v>
      </c>
      <c r="CU23" s="8"/>
      <c r="CV23">
        <f t="shared" si="23"/>
        <v>0</v>
      </c>
      <c r="CW23">
        <f t="shared" si="79"/>
        <v>0</v>
      </c>
      <c r="CX23" s="9">
        <f t="shared" si="80"/>
        <v>0</v>
      </c>
      <c r="CY23" s="8"/>
      <c r="CZ23">
        <f t="shared" si="24"/>
        <v>0</v>
      </c>
      <c r="DA23">
        <f t="shared" si="81"/>
        <v>0</v>
      </c>
      <c r="DB23" s="9">
        <f t="shared" si="82"/>
        <v>0</v>
      </c>
      <c r="DC23" s="8"/>
      <c r="DD23">
        <f t="shared" si="25"/>
        <v>0</v>
      </c>
      <c r="DE23">
        <f t="shared" si="83"/>
        <v>0</v>
      </c>
      <c r="DF23" s="9">
        <f t="shared" si="84"/>
        <v>0</v>
      </c>
      <c r="DG23" s="8"/>
      <c r="DH23">
        <f t="shared" si="26"/>
        <v>0</v>
      </c>
      <c r="DI23">
        <f t="shared" si="85"/>
        <v>0</v>
      </c>
      <c r="DJ23" s="9">
        <f t="shared" si="86"/>
        <v>0</v>
      </c>
      <c r="DK23" s="8"/>
      <c r="DL23">
        <f t="shared" si="27"/>
        <v>0</v>
      </c>
      <c r="DM23">
        <f t="shared" si="87"/>
        <v>0</v>
      </c>
      <c r="DN23" s="9">
        <f t="shared" si="88"/>
        <v>0</v>
      </c>
      <c r="DO23" s="8"/>
      <c r="DR23" s="9"/>
      <c r="DS23" s="9"/>
      <c r="DT23" s="9"/>
      <c r="DV23" s="9"/>
      <c r="DX23" s="11"/>
    </row>
    <row r="24" spans="1:128" ht="37.5">
      <c r="A24" s="12" t="s">
        <v>34</v>
      </c>
      <c r="C24" s="8"/>
      <c r="D24">
        <f t="shared" si="0"/>
        <v>0</v>
      </c>
      <c r="E24">
        <f t="shared" si="30"/>
        <v>0</v>
      </c>
      <c r="F24" s="9">
        <f t="shared" si="31"/>
        <v>0</v>
      </c>
      <c r="G24" s="8"/>
      <c r="H24">
        <f t="shared" si="32"/>
        <v>0</v>
      </c>
      <c r="I24">
        <f t="shared" si="33"/>
        <v>0</v>
      </c>
      <c r="J24" s="9">
        <f t="shared" si="34"/>
        <v>0</v>
      </c>
      <c r="K24" s="8"/>
      <c r="L24">
        <f t="shared" si="1"/>
        <v>0</v>
      </c>
      <c r="M24">
        <f t="shared" si="35"/>
        <v>0</v>
      </c>
      <c r="N24" s="9">
        <f t="shared" si="36"/>
        <v>0</v>
      </c>
      <c r="O24" s="8"/>
      <c r="P24">
        <f t="shared" si="2"/>
        <v>0</v>
      </c>
      <c r="Q24">
        <f t="shared" si="37"/>
        <v>0</v>
      </c>
      <c r="R24" s="9">
        <f t="shared" si="38"/>
        <v>0</v>
      </c>
      <c r="S24" s="8"/>
      <c r="T24">
        <f t="shared" si="3"/>
        <v>0</v>
      </c>
      <c r="U24">
        <f t="shared" si="39"/>
        <v>0</v>
      </c>
      <c r="V24" s="9">
        <f t="shared" si="40"/>
        <v>0</v>
      </c>
      <c r="W24" s="8"/>
      <c r="X24">
        <f t="shared" si="4"/>
        <v>0</v>
      </c>
      <c r="Y24">
        <f t="shared" si="41"/>
        <v>0</v>
      </c>
      <c r="Z24" s="9">
        <f t="shared" si="42"/>
        <v>0</v>
      </c>
      <c r="AA24" s="8"/>
      <c r="AB24">
        <f t="shared" si="5"/>
        <v>0</v>
      </c>
      <c r="AC24">
        <f t="shared" si="43"/>
        <v>0</v>
      </c>
      <c r="AD24" s="9">
        <f t="shared" si="44"/>
        <v>0</v>
      </c>
      <c r="AE24" s="8">
        <v>0</v>
      </c>
      <c r="AF24">
        <f t="shared" si="6"/>
        <v>0</v>
      </c>
      <c r="AG24">
        <f t="shared" si="45"/>
        <v>0</v>
      </c>
      <c r="AH24" s="9">
        <f t="shared" si="46"/>
        <v>0</v>
      </c>
      <c r="AI24" s="8"/>
      <c r="AJ24">
        <f t="shared" si="7"/>
        <v>0</v>
      </c>
      <c r="AK24">
        <f t="shared" si="47"/>
        <v>0</v>
      </c>
      <c r="AL24" s="9">
        <f t="shared" si="48"/>
        <v>0</v>
      </c>
      <c r="AM24" s="8"/>
      <c r="AN24">
        <f t="shared" si="8"/>
        <v>0</v>
      </c>
      <c r="AO24">
        <f t="shared" si="49"/>
        <v>0</v>
      </c>
      <c r="AP24" s="9">
        <f t="shared" si="50"/>
        <v>0</v>
      </c>
      <c r="AQ24" s="8"/>
      <c r="AR24">
        <f t="shared" si="9"/>
        <v>0</v>
      </c>
      <c r="AS24">
        <f t="shared" si="51"/>
        <v>0</v>
      </c>
      <c r="AT24" s="9">
        <f t="shared" si="52"/>
        <v>0</v>
      </c>
      <c r="AU24" s="8"/>
      <c r="AV24">
        <f t="shared" si="10"/>
        <v>0</v>
      </c>
      <c r="AW24">
        <f t="shared" si="53"/>
        <v>0</v>
      </c>
      <c r="AX24" s="9">
        <f t="shared" si="54"/>
        <v>0</v>
      </c>
      <c r="AY24" s="8"/>
      <c r="AZ24">
        <f t="shared" si="11"/>
        <v>0</v>
      </c>
      <c r="BA24">
        <f t="shared" si="55"/>
        <v>0</v>
      </c>
      <c r="BB24" s="9">
        <f t="shared" si="56"/>
        <v>0</v>
      </c>
      <c r="BC24" s="8"/>
      <c r="BD24">
        <f t="shared" si="12"/>
        <v>0</v>
      </c>
      <c r="BE24">
        <f t="shared" si="57"/>
        <v>0</v>
      </c>
      <c r="BF24" s="9">
        <f t="shared" si="58"/>
        <v>0</v>
      </c>
      <c r="BG24" s="8"/>
      <c r="BH24">
        <f t="shared" si="13"/>
        <v>0</v>
      </c>
      <c r="BI24">
        <f t="shared" si="59"/>
        <v>0</v>
      </c>
      <c r="BJ24" s="9">
        <f t="shared" si="60"/>
        <v>0</v>
      </c>
      <c r="BK24" s="8"/>
      <c r="BL24">
        <f t="shared" si="14"/>
        <v>0</v>
      </c>
      <c r="BM24">
        <f t="shared" si="61"/>
        <v>0</v>
      </c>
      <c r="BN24" s="9">
        <f t="shared" si="62"/>
        <v>0</v>
      </c>
      <c r="BO24" s="8"/>
      <c r="BP24">
        <f t="shared" si="15"/>
        <v>0</v>
      </c>
      <c r="BQ24">
        <f t="shared" si="63"/>
        <v>0</v>
      </c>
      <c r="BR24" s="9">
        <f t="shared" si="64"/>
        <v>0</v>
      </c>
      <c r="BS24" s="8"/>
      <c r="BT24">
        <f t="shared" si="16"/>
        <v>0</v>
      </c>
      <c r="BU24">
        <f t="shared" si="65"/>
        <v>0</v>
      </c>
      <c r="BV24" s="9">
        <f t="shared" si="66"/>
        <v>0</v>
      </c>
      <c r="BW24" s="8"/>
      <c r="BX24">
        <f t="shared" si="17"/>
        <v>0</v>
      </c>
      <c r="BY24">
        <f t="shared" si="67"/>
        <v>0</v>
      </c>
      <c r="BZ24" s="9">
        <f t="shared" si="68"/>
        <v>0</v>
      </c>
      <c r="CA24" s="8"/>
      <c r="CB24">
        <f t="shared" si="18"/>
        <v>0</v>
      </c>
      <c r="CC24">
        <f t="shared" si="69"/>
        <v>0</v>
      </c>
      <c r="CD24" s="9">
        <f t="shared" si="70"/>
        <v>0</v>
      </c>
      <c r="CE24" s="8"/>
      <c r="CF24">
        <f t="shared" si="19"/>
        <v>0</v>
      </c>
      <c r="CG24">
        <f t="shared" si="71"/>
        <v>0</v>
      </c>
      <c r="CH24" s="9">
        <f t="shared" si="72"/>
        <v>0</v>
      </c>
      <c r="CI24" s="8"/>
      <c r="CJ24">
        <f t="shared" si="20"/>
        <v>0</v>
      </c>
      <c r="CK24">
        <f t="shared" si="73"/>
        <v>0</v>
      </c>
      <c r="CL24" s="9">
        <f t="shared" si="74"/>
        <v>0</v>
      </c>
      <c r="CM24" s="8"/>
      <c r="CN24">
        <f t="shared" si="21"/>
        <v>0</v>
      </c>
      <c r="CO24">
        <f t="shared" si="75"/>
        <v>0</v>
      </c>
      <c r="CP24" s="9">
        <f t="shared" si="76"/>
        <v>0</v>
      </c>
      <c r="CQ24" s="8"/>
      <c r="CR24">
        <f t="shared" si="22"/>
        <v>0</v>
      </c>
      <c r="CS24">
        <f t="shared" si="77"/>
        <v>0</v>
      </c>
      <c r="CT24" s="9">
        <f t="shared" si="78"/>
        <v>0</v>
      </c>
      <c r="CU24" s="8"/>
      <c r="CV24">
        <f t="shared" si="23"/>
        <v>0</v>
      </c>
      <c r="CW24">
        <f t="shared" si="79"/>
        <v>0</v>
      </c>
      <c r="CX24" s="9">
        <f t="shared" si="80"/>
        <v>0</v>
      </c>
      <c r="CY24" s="8"/>
      <c r="CZ24">
        <f t="shared" si="24"/>
        <v>0</v>
      </c>
      <c r="DA24">
        <f t="shared" si="81"/>
        <v>0</v>
      </c>
      <c r="DB24" s="9">
        <f t="shared" si="82"/>
        <v>0</v>
      </c>
      <c r="DC24" s="8"/>
      <c r="DD24">
        <f t="shared" si="25"/>
        <v>0</v>
      </c>
      <c r="DE24">
        <f t="shared" si="83"/>
        <v>0</v>
      </c>
      <c r="DF24" s="9">
        <f t="shared" si="84"/>
        <v>0</v>
      </c>
      <c r="DG24" s="8"/>
      <c r="DH24">
        <f t="shared" si="26"/>
        <v>0</v>
      </c>
      <c r="DI24">
        <f t="shared" si="85"/>
        <v>0</v>
      </c>
      <c r="DJ24" s="9">
        <f t="shared" si="86"/>
        <v>0</v>
      </c>
      <c r="DK24" s="8"/>
      <c r="DL24">
        <f t="shared" si="27"/>
        <v>0</v>
      </c>
      <c r="DM24">
        <f t="shared" si="87"/>
        <v>0</v>
      </c>
      <c r="DN24" s="9">
        <f t="shared" si="88"/>
        <v>0</v>
      </c>
      <c r="DO24" s="8"/>
      <c r="DR24" s="9"/>
      <c r="DS24" s="9"/>
      <c r="DT24" s="9"/>
      <c r="DV24" s="9"/>
      <c r="DX24" s="11"/>
    </row>
    <row r="25" spans="1:128" ht="19.5">
      <c r="A25" s="12"/>
      <c r="C25" s="8"/>
      <c r="F25" s="9"/>
      <c r="G25" s="8"/>
      <c r="J25" s="9"/>
      <c r="K25" s="8"/>
      <c r="N25" s="9"/>
      <c r="O25" s="8"/>
      <c r="R25" s="9"/>
      <c r="S25" s="8"/>
      <c r="V25" s="9"/>
      <c r="W25" s="8"/>
      <c r="Z25" s="9"/>
      <c r="AA25" s="8"/>
      <c r="AD25" s="9"/>
      <c r="AE25" s="8"/>
      <c r="AH25" s="9"/>
      <c r="AI25" s="8"/>
      <c r="AL25" s="9"/>
      <c r="AM25" s="8"/>
      <c r="AP25" s="9"/>
      <c r="AQ25" s="8"/>
      <c r="AT25" s="9"/>
      <c r="AU25" s="8"/>
      <c r="AX25" s="9"/>
      <c r="AY25" s="8"/>
      <c r="BB25" s="9"/>
      <c r="BC25" s="8"/>
      <c r="BF25" s="9"/>
      <c r="BG25" s="8"/>
      <c r="BJ25" s="9"/>
      <c r="BK25" s="8"/>
      <c r="BN25" s="9"/>
      <c r="BO25" s="8"/>
      <c r="BR25" s="9"/>
      <c r="BS25" s="8"/>
      <c r="BV25" s="9"/>
      <c r="BW25" s="8"/>
      <c r="BZ25" s="9"/>
      <c r="CA25" s="8"/>
      <c r="CD25" s="9"/>
      <c r="CE25" s="8"/>
      <c r="CH25" s="9"/>
      <c r="CI25" s="8"/>
      <c r="CL25" s="9"/>
      <c r="CM25" s="8"/>
      <c r="CP25" s="9"/>
      <c r="CQ25" s="8"/>
      <c r="CS25"/>
      <c r="CT25" s="9"/>
      <c r="CU25" s="8"/>
      <c r="CX25" s="9"/>
      <c r="CY25" s="8"/>
      <c r="DB25" s="9"/>
      <c r="DC25" s="8"/>
      <c r="DF25" s="9"/>
      <c r="DG25" s="8"/>
      <c r="DJ25" s="9"/>
      <c r="DK25" s="8"/>
      <c r="DN25" s="9"/>
      <c r="DO25" s="8"/>
      <c r="DR25" s="9"/>
      <c r="DS25" s="9"/>
      <c r="DT25" s="9"/>
      <c r="DV25" s="9"/>
      <c r="DX25" s="11"/>
    </row>
    <row r="26" spans="1:128">
      <c r="E26">
        <f t="shared" si="30"/>
        <v>0</v>
      </c>
      <c r="F26" s="9">
        <f t="shared" si="31"/>
        <v>0</v>
      </c>
      <c r="I26">
        <f t="shared" si="33"/>
        <v>0</v>
      </c>
      <c r="J26" s="9">
        <f t="shared" si="34"/>
        <v>0</v>
      </c>
      <c r="M26">
        <f t="shared" si="35"/>
        <v>0</v>
      </c>
      <c r="N26" s="9">
        <f t="shared" si="36"/>
        <v>0</v>
      </c>
      <c r="Q26">
        <f t="shared" si="37"/>
        <v>0</v>
      </c>
      <c r="R26" s="9">
        <f t="shared" si="38"/>
        <v>0</v>
      </c>
      <c r="U26">
        <f t="shared" si="39"/>
        <v>0</v>
      </c>
      <c r="V26" s="9">
        <f t="shared" si="40"/>
        <v>0</v>
      </c>
      <c r="Y26">
        <f t="shared" si="41"/>
        <v>0</v>
      </c>
      <c r="Z26" s="9">
        <f t="shared" si="42"/>
        <v>0</v>
      </c>
      <c r="AC26">
        <f t="shared" si="43"/>
        <v>0</v>
      </c>
      <c r="AD26" s="9">
        <f t="shared" si="44"/>
        <v>0</v>
      </c>
      <c r="AG26">
        <f t="shared" si="45"/>
        <v>0</v>
      </c>
      <c r="AH26" s="9">
        <f t="shared" si="46"/>
        <v>0</v>
      </c>
      <c r="AK26">
        <f t="shared" si="47"/>
        <v>0</v>
      </c>
      <c r="AL26" s="9">
        <f t="shared" si="48"/>
        <v>0</v>
      </c>
      <c r="AO26">
        <f t="shared" si="49"/>
        <v>0</v>
      </c>
      <c r="AP26" s="9">
        <f t="shared" si="50"/>
        <v>0</v>
      </c>
      <c r="AS26">
        <f t="shared" si="51"/>
        <v>0</v>
      </c>
      <c r="AT26" s="9">
        <f t="shared" si="52"/>
        <v>0</v>
      </c>
      <c r="AW26">
        <f t="shared" si="53"/>
        <v>0</v>
      </c>
      <c r="AX26" s="9">
        <f t="shared" si="54"/>
        <v>0</v>
      </c>
      <c r="BA26">
        <f t="shared" si="55"/>
        <v>0</v>
      </c>
      <c r="BB26" s="9">
        <f t="shared" si="56"/>
        <v>0</v>
      </c>
      <c r="BE26">
        <f t="shared" si="57"/>
        <v>0</v>
      </c>
      <c r="BF26" s="9">
        <f t="shared" si="58"/>
        <v>0</v>
      </c>
      <c r="BI26">
        <f t="shared" si="59"/>
        <v>0</v>
      </c>
      <c r="BJ26" s="9">
        <f t="shared" si="60"/>
        <v>0</v>
      </c>
      <c r="BM26">
        <f t="shared" si="61"/>
        <v>0</v>
      </c>
      <c r="BN26" s="9">
        <f t="shared" si="62"/>
        <v>0</v>
      </c>
      <c r="BQ26">
        <f t="shared" si="63"/>
        <v>0</v>
      </c>
      <c r="BR26" s="9">
        <f t="shared" si="64"/>
        <v>0</v>
      </c>
      <c r="BU26">
        <f t="shared" si="65"/>
        <v>0</v>
      </c>
      <c r="BV26" s="9">
        <f t="shared" si="66"/>
        <v>0</v>
      </c>
      <c r="BY26">
        <f t="shared" si="67"/>
        <v>0</v>
      </c>
      <c r="BZ26" s="9">
        <f t="shared" si="68"/>
        <v>0</v>
      </c>
      <c r="CC26">
        <f t="shared" si="69"/>
        <v>0</v>
      </c>
      <c r="CD26" s="9">
        <f t="shared" si="70"/>
        <v>0</v>
      </c>
      <c r="CG26">
        <f t="shared" si="71"/>
        <v>0</v>
      </c>
      <c r="CH26" s="9">
        <f t="shared" si="72"/>
        <v>0</v>
      </c>
      <c r="CK26">
        <f t="shared" si="73"/>
        <v>0</v>
      </c>
      <c r="CL26" s="9">
        <f t="shared" si="74"/>
        <v>0</v>
      </c>
      <c r="CO26">
        <f t="shared" si="75"/>
        <v>0</v>
      </c>
      <c r="CP26" s="9">
        <f t="shared" si="76"/>
        <v>0</v>
      </c>
      <c r="CS26">
        <f t="shared" si="77"/>
        <v>0</v>
      </c>
      <c r="CT26" s="9">
        <f t="shared" si="78"/>
        <v>0</v>
      </c>
      <c r="CW26">
        <f t="shared" si="79"/>
        <v>0</v>
      </c>
      <c r="CX26" s="9">
        <f t="shared" si="80"/>
        <v>0</v>
      </c>
      <c r="DA26">
        <f t="shared" si="81"/>
        <v>0</v>
      </c>
      <c r="DB26" s="9">
        <f t="shared" si="82"/>
        <v>0</v>
      </c>
      <c r="DE26">
        <f t="shared" si="83"/>
        <v>0</v>
      </c>
      <c r="DF26" s="9">
        <f t="shared" si="84"/>
        <v>0</v>
      </c>
      <c r="DI26">
        <f t="shared" si="85"/>
        <v>0</v>
      </c>
      <c r="DJ26" s="9">
        <f t="shared" si="86"/>
        <v>0</v>
      </c>
      <c r="DM26">
        <f t="shared" si="87"/>
        <v>0</v>
      </c>
      <c r="DN26" s="9">
        <f t="shared" si="88"/>
        <v>0</v>
      </c>
      <c r="DO26" s="8"/>
      <c r="DR26" s="9"/>
      <c r="DV26" s="9"/>
      <c r="DX26" s="11"/>
    </row>
    <row r="27" spans="1:128">
      <c r="F27" s="9"/>
      <c r="J27" s="9"/>
      <c r="N27" s="9"/>
      <c r="R27" s="9"/>
      <c r="V27" s="9"/>
      <c r="Z27" s="9"/>
      <c r="AD27" s="9"/>
      <c r="AH27" s="9"/>
      <c r="AL27" s="9"/>
      <c r="AP27" s="9"/>
      <c r="AT27" s="9"/>
      <c r="AX27" s="9"/>
      <c r="BB27" s="9"/>
      <c r="BF27" s="9"/>
      <c r="BJ27" s="9"/>
      <c r="BN27" s="9"/>
      <c r="BR27" s="9"/>
      <c r="BV27" s="9"/>
      <c r="BZ27" s="9"/>
      <c r="CD27" s="9"/>
      <c r="CH27" s="9"/>
      <c r="CL27" s="9"/>
      <c r="CP27" s="9"/>
      <c r="CS27"/>
      <c r="CT27" s="9"/>
      <c r="CX27" s="9"/>
      <c r="DB27" s="9"/>
      <c r="DF27" s="9"/>
      <c r="DJ27" s="9"/>
      <c r="DN27" s="9"/>
      <c r="DR27" s="9"/>
      <c r="DV27" s="9"/>
      <c r="DX27" s="11"/>
    </row>
    <row r="28" spans="1:128">
      <c r="CM28" s="8"/>
      <c r="CS28"/>
      <c r="DX28" s="11"/>
    </row>
    <row r="29" spans="1:128">
      <c r="CS29"/>
      <c r="DT29">
        <f t="shared" si="29"/>
        <v>0</v>
      </c>
      <c r="DX29" s="11"/>
    </row>
    <row r="30" spans="1:128">
      <c r="CS30"/>
      <c r="DT30">
        <f t="shared" si="29"/>
        <v>0</v>
      </c>
      <c r="DX30" s="11"/>
    </row>
    <row r="31" spans="1:128">
      <c r="CS31"/>
      <c r="DT31">
        <f t="shared" si="29"/>
        <v>0</v>
      </c>
      <c r="DX31" s="11"/>
    </row>
    <row r="32" spans="1:128">
      <c r="CS32"/>
      <c r="DT32">
        <f t="shared" si="29"/>
        <v>0</v>
      </c>
      <c r="DX32" s="11"/>
    </row>
    <row r="33" spans="97:128">
      <c r="CS33"/>
      <c r="DT33">
        <f t="shared" si="29"/>
        <v>0</v>
      </c>
      <c r="DX33" s="11"/>
    </row>
    <row r="34" spans="97:128">
      <c r="CS34"/>
      <c r="DT34">
        <f t="shared" si="29"/>
        <v>0</v>
      </c>
      <c r="DX34" s="11"/>
    </row>
    <row r="35" spans="97:128">
      <c r="CS35"/>
      <c r="DT35">
        <f t="shared" si="29"/>
        <v>0</v>
      </c>
      <c r="DX35" s="11"/>
    </row>
    <row r="36" spans="97:128">
      <c r="CS36"/>
      <c r="DT36">
        <f t="shared" si="29"/>
        <v>0</v>
      </c>
      <c r="DX36" s="11"/>
    </row>
    <row r="37" spans="97:128">
      <c r="CS37"/>
      <c r="DT37">
        <f t="shared" si="29"/>
        <v>0</v>
      </c>
      <c r="DX37" s="11"/>
    </row>
    <row r="38" spans="97:128">
      <c r="CS38"/>
      <c r="DT38">
        <f t="shared" si="29"/>
        <v>0</v>
      </c>
      <c r="DX38" s="11"/>
    </row>
    <row r="39" spans="97:128">
      <c r="CS39"/>
      <c r="DT39">
        <f t="shared" si="29"/>
        <v>0</v>
      </c>
      <c r="DX39" s="11"/>
    </row>
    <row r="40" spans="97:128">
      <c r="CS40"/>
      <c r="DT40">
        <f t="shared" si="29"/>
        <v>0</v>
      </c>
      <c r="DX40" s="11"/>
    </row>
  </sheetData>
  <conditionalFormatting sqref="DW1:DW1048576">
    <cfRule type="cellIs" dxfId="0" priority="1" operator="greaterThan">
      <formula>0</formula>
    </cfRule>
  </conditionalFormatting>
  <pageMargins left="0.7" right="0.7" top="0.75" bottom="0.75" header="0.3" footer="0.3"/>
  <legacy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9B9D0-D46A-4366-9803-06B17E7C99AD}">
  <dimension ref="A1:DX40"/>
  <sheetViews>
    <sheetView topLeftCell="B1" workbookViewId="0">
      <pane xSplit="1" topLeftCell="CP1" activePane="topRight" state="frozen"/>
      <selection pane="topRight" activeCell="DC15" sqref="DC15"/>
    </sheetView>
  </sheetViews>
  <sheetFormatPr defaultColWidth="10.140625" defaultRowHeight="15"/>
  <cols>
    <col min="1" max="1" width="35.85546875" hidden="1" customWidth="1"/>
    <col min="2" max="2" width="35.85546875" customWidth="1"/>
    <col min="3" max="3" width="12.7109375" customWidth="1"/>
    <col min="4" max="5" width="9.140625"/>
    <col min="6" max="6" width="11.28515625" customWidth="1"/>
    <col min="7" max="7" width="9.140625"/>
    <col min="8" max="8" width="11" bestFit="1" customWidth="1"/>
    <col min="9" max="9" width="14" customWidth="1"/>
    <col min="10" max="29" width="11" bestFit="1" customWidth="1"/>
    <col min="30" max="30" width="13" customWidth="1"/>
    <col min="31" max="32" width="11" bestFit="1" customWidth="1"/>
    <col min="33" max="33" width="13" customWidth="1"/>
    <col min="34" max="35" width="9.140625"/>
    <col min="36" max="36" width="12.42578125" customWidth="1"/>
    <col min="37" max="38" width="9.140625"/>
    <col min="39" max="39" width="11.7109375" customWidth="1"/>
    <col min="40" max="41" width="9.140625"/>
    <col min="42" max="42" width="12" customWidth="1"/>
    <col min="43" max="43" width="10.140625" bestFit="1" customWidth="1"/>
    <col min="44" max="44" width="9.140625"/>
    <col min="45" max="45" width="13.28515625" customWidth="1"/>
    <col min="46" max="46" width="9.140625"/>
    <col min="47" max="47" width="10.140625" bestFit="1" customWidth="1"/>
    <col min="48" max="48" width="12.5703125" customWidth="1"/>
    <col min="49" max="50" width="9.140625"/>
    <col min="51" max="51" width="12.5703125" customWidth="1"/>
    <col min="52" max="53" width="9.140625"/>
    <col min="54" max="54" width="12.7109375" customWidth="1"/>
    <col min="55" max="55" width="10.140625" bestFit="1" customWidth="1"/>
    <col min="56" max="56" width="9.140625"/>
    <col min="57" max="57" width="12.28515625" customWidth="1"/>
    <col min="58" max="58" width="9.140625"/>
    <col min="59" max="59" width="10.140625" bestFit="1" customWidth="1"/>
    <col min="60" max="60" width="12.42578125" customWidth="1"/>
    <col min="61" max="62" width="9.140625"/>
    <col min="63" max="63" width="12" customWidth="1"/>
    <col min="64" max="65" width="9.140625"/>
    <col min="66" max="66" width="12.5703125" customWidth="1"/>
    <col min="67" max="67" width="10.140625" bestFit="1" customWidth="1"/>
    <col min="68" max="68" width="9.140625"/>
    <col min="69" max="69" width="12" customWidth="1"/>
    <col min="70" max="71" width="9.140625"/>
    <col min="72" max="72" width="11.85546875" customWidth="1"/>
    <col min="73" max="74" width="9.140625"/>
    <col min="75" max="75" width="12.42578125" customWidth="1"/>
    <col min="76" max="77" width="9.140625"/>
    <col min="78" max="78" width="11.7109375" customWidth="1"/>
    <col min="79" max="79" width="10.140625" bestFit="1" customWidth="1"/>
    <col min="80" max="80" width="9.140625"/>
    <col min="81" max="81" width="12.42578125" customWidth="1"/>
    <col min="82" max="82" width="9.140625"/>
    <col min="83" max="83" width="10.140625" bestFit="1" customWidth="1"/>
    <col min="84" max="84" width="12.28515625" customWidth="1"/>
    <col min="85" max="86" width="9.140625"/>
    <col min="87" max="87" width="14.7109375" customWidth="1"/>
    <col min="88" max="89" width="9.140625"/>
    <col min="90" max="90" width="13.85546875" customWidth="1"/>
    <col min="91" max="91" width="13.7109375" customWidth="1"/>
    <col min="92" max="92" width="9.140625"/>
    <col min="93" max="93" width="15.42578125" customWidth="1"/>
    <col min="94" max="94" width="14.140625" customWidth="1"/>
    <col min="95" max="95" width="10.140625" bestFit="1" customWidth="1"/>
    <col min="96" max="96" width="22.42578125" bestFit="1" customWidth="1"/>
    <col min="97" max="97" width="25.5703125" style="11" bestFit="1" customWidth="1"/>
    <col min="98" max="99" width="9.140625"/>
    <col min="100" max="100" width="12.140625" bestFit="1" customWidth="1"/>
  </cols>
  <sheetData>
    <row r="1" spans="1:128">
      <c r="A1" s="1" t="s">
        <v>0</v>
      </c>
      <c r="B1" s="1" t="s">
        <v>1</v>
      </c>
      <c r="C1" s="2">
        <v>46113</v>
      </c>
      <c r="D1" s="1" t="s">
        <v>2</v>
      </c>
      <c r="E1" s="1" t="s">
        <v>3</v>
      </c>
      <c r="F1" s="1" t="s">
        <v>4</v>
      </c>
      <c r="G1" s="2">
        <f>C1+1</f>
        <v>46114</v>
      </c>
      <c r="H1" s="1" t="s">
        <v>2</v>
      </c>
      <c r="I1" s="1" t="s">
        <v>3</v>
      </c>
      <c r="J1" s="1" t="s">
        <v>4</v>
      </c>
      <c r="K1" s="3">
        <f>G1+1</f>
        <v>46115</v>
      </c>
      <c r="L1" s="1" t="s">
        <v>2</v>
      </c>
      <c r="M1" s="1" t="s">
        <v>3</v>
      </c>
      <c r="N1" s="1" t="s">
        <v>4</v>
      </c>
      <c r="O1" s="4">
        <f>K1+1</f>
        <v>46116</v>
      </c>
      <c r="P1" s="1" t="s">
        <v>2</v>
      </c>
      <c r="Q1" s="1" t="s">
        <v>3</v>
      </c>
      <c r="R1" s="1" t="s">
        <v>4</v>
      </c>
      <c r="S1" s="4">
        <f>O1+1</f>
        <v>46117</v>
      </c>
      <c r="T1" s="1" t="s">
        <v>2</v>
      </c>
      <c r="U1" s="1" t="s">
        <v>3</v>
      </c>
      <c r="V1" s="1" t="s">
        <v>4</v>
      </c>
      <c r="W1" s="4">
        <f>S1+1</f>
        <v>46118</v>
      </c>
      <c r="X1" s="1" t="s">
        <v>2</v>
      </c>
      <c r="Y1" s="1" t="s">
        <v>3</v>
      </c>
      <c r="Z1" s="1" t="s">
        <v>4</v>
      </c>
      <c r="AA1" s="4">
        <f>W1+1</f>
        <v>46119</v>
      </c>
      <c r="AB1" s="1" t="s">
        <v>2</v>
      </c>
      <c r="AC1" s="1" t="s">
        <v>3</v>
      </c>
      <c r="AD1" s="1" t="s">
        <v>4</v>
      </c>
      <c r="AE1" s="4">
        <f>AA1+1</f>
        <v>46120</v>
      </c>
      <c r="AF1" s="1" t="s">
        <v>2</v>
      </c>
      <c r="AG1" s="1" t="s">
        <v>3</v>
      </c>
      <c r="AH1" s="1" t="s">
        <v>4</v>
      </c>
      <c r="AI1" s="4">
        <f>AE1+1</f>
        <v>46121</v>
      </c>
      <c r="AJ1" s="1" t="s">
        <v>2</v>
      </c>
      <c r="AK1" s="1" t="s">
        <v>3</v>
      </c>
      <c r="AL1" s="1" t="s">
        <v>4</v>
      </c>
      <c r="AM1" s="4">
        <f>AI1+1</f>
        <v>46122</v>
      </c>
      <c r="AN1" s="1" t="s">
        <v>2</v>
      </c>
      <c r="AO1" s="1" t="s">
        <v>3</v>
      </c>
      <c r="AP1" s="1" t="s">
        <v>4</v>
      </c>
      <c r="AQ1" s="4">
        <v>46123</v>
      </c>
      <c r="AR1" s="1" t="s">
        <v>2</v>
      </c>
      <c r="AS1" s="1" t="s">
        <v>3</v>
      </c>
      <c r="AT1" s="1" t="s">
        <v>4</v>
      </c>
      <c r="AU1" s="4">
        <v>46124</v>
      </c>
      <c r="AV1" s="1" t="s">
        <v>2</v>
      </c>
      <c r="AW1" s="1" t="s">
        <v>3</v>
      </c>
      <c r="AX1" s="1" t="s">
        <v>4</v>
      </c>
      <c r="AY1" s="4">
        <f>AU1+1</f>
        <v>46125</v>
      </c>
      <c r="AZ1" s="1" t="s">
        <v>2</v>
      </c>
      <c r="BA1" s="1" t="s">
        <v>3</v>
      </c>
      <c r="BB1" s="1" t="s">
        <v>4</v>
      </c>
      <c r="BC1" s="4">
        <v>46126</v>
      </c>
      <c r="BD1" s="1" t="s">
        <v>2</v>
      </c>
      <c r="BE1" s="1" t="s">
        <v>3</v>
      </c>
      <c r="BF1" s="1" t="s">
        <v>4</v>
      </c>
      <c r="BG1" s="4">
        <v>46127</v>
      </c>
      <c r="BH1" s="1" t="s">
        <v>2</v>
      </c>
      <c r="BI1" s="1" t="s">
        <v>3</v>
      </c>
      <c r="BJ1" s="1" t="s">
        <v>4</v>
      </c>
      <c r="BK1" s="4">
        <f>BG1+1</f>
        <v>46128</v>
      </c>
      <c r="BL1" s="1" t="s">
        <v>2</v>
      </c>
      <c r="BM1" s="1" t="s">
        <v>3</v>
      </c>
      <c r="BN1" s="1" t="s">
        <v>4</v>
      </c>
      <c r="BO1" s="4">
        <v>46129</v>
      </c>
      <c r="BP1" s="1" t="s">
        <v>2</v>
      </c>
      <c r="BQ1" s="1" t="s">
        <v>3</v>
      </c>
      <c r="BR1" s="1" t="s">
        <v>4</v>
      </c>
      <c r="BS1" s="4">
        <f>BO1+1</f>
        <v>46130</v>
      </c>
      <c r="BT1" s="1" t="s">
        <v>2</v>
      </c>
      <c r="BU1" s="1" t="s">
        <v>3</v>
      </c>
      <c r="BV1" s="1" t="s">
        <v>4</v>
      </c>
      <c r="BW1" s="4">
        <f>BS1+1</f>
        <v>46131</v>
      </c>
      <c r="BX1" s="1" t="s">
        <v>2</v>
      </c>
      <c r="BY1" s="1" t="s">
        <v>3</v>
      </c>
      <c r="BZ1" s="1" t="s">
        <v>4</v>
      </c>
      <c r="CA1" s="4">
        <v>46132</v>
      </c>
      <c r="CB1" s="1" t="s">
        <v>2</v>
      </c>
      <c r="CC1" s="1" t="s">
        <v>3</v>
      </c>
      <c r="CD1" s="1" t="s">
        <v>4</v>
      </c>
      <c r="CE1" s="4">
        <v>46133</v>
      </c>
      <c r="CF1" s="1" t="s">
        <v>2</v>
      </c>
      <c r="CG1" s="1" t="s">
        <v>3</v>
      </c>
      <c r="CH1" s="1" t="s">
        <v>4</v>
      </c>
      <c r="CI1" s="4">
        <f>CE1+1</f>
        <v>46134</v>
      </c>
      <c r="CJ1" s="1" t="s">
        <v>2</v>
      </c>
      <c r="CK1" s="1" t="s">
        <v>3</v>
      </c>
      <c r="CL1" s="1" t="s">
        <v>4</v>
      </c>
      <c r="CM1" s="4">
        <f>CI1+1</f>
        <v>46135</v>
      </c>
      <c r="CN1" s="1" t="s">
        <v>2</v>
      </c>
      <c r="CO1" s="1" t="s">
        <v>3</v>
      </c>
      <c r="CP1" s="1" t="s">
        <v>4</v>
      </c>
      <c r="CQ1" s="4">
        <v>46136</v>
      </c>
      <c r="CR1" s="1" t="s">
        <v>2</v>
      </c>
      <c r="CS1" s="1" t="s">
        <v>3</v>
      </c>
      <c r="CT1" s="1" t="s">
        <v>4</v>
      </c>
      <c r="CU1" s="4">
        <f>CQ1+1</f>
        <v>46137</v>
      </c>
      <c r="CV1" s="1" t="s">
        <v>2</v>
      </c>
      <c r="CW1" s="1" t="s">
        <v>3</v>
      </c>
      <c r="CX1" s="1" t="s">
        <v>4</v>
      </c>
      <c r="CY1" s="4">
        <f>CU1+1</f>
        <v>46138</v>
      </c>
      <c r="CZ1" s="1" t="s">
        <v>2</v>
      </c>
      <c r="DA1" s="1" t="s">
        <v>3</v>
      </c>
      <c r="DB1" s="1" t="s">
        <v>4</v>
      </c>
      <c r="DC1" s="4">
        <f>CY1+1</f>
        <v>46139</v>
      </c>
      <c r="DD1" s="1" t="s">
        <v>2</v>
      </c>
      <c r="DE1" s="1" t="s">
        <v>3</v>
      </c>
      <c r="DF1" s="1" t="s">
        <v>4</v>
      </c>
      <c r="DG1" s="4">
        <f>DC1+1</f>
        <v>46140</v>
      </c>
      <c r="DH1" s="1" t="s">
        <v>2</v>
      </c>
      <c r="DI1" s="1" t="s">
        <v>3</v>
      </c>
      <c r="DJ1" s="1" t="s">
        <v>4</v>
      </c>
      <c r="DK1" s="4">
        <f>DG1+1</f>
        <v>46141</v>
      </c>
      <c r="DL1" s="1" t="s">
        <v>2</v>
      </c>
      <c r="DM1" s="1" t="s">
        <v>3</v>
      </c>
      <c r="DN1" s="1" t="s">
        <v>4</v>
      </c>
      <c r="DO1" s="4">
        <f>DK1+1</f>
        <v>46142</v>
      </c>
      <c r="DP1" s="1" t="s">
        <v>2</v>
      </c>
      <c r="DQ1" s="1" t="s">
        <v>3</v>
      </c>
      <c r="DR1" s="1" t="s">
        <v>4</v>
      </c>
      <c r="DS1" s="4">
        <f>DO1+1</f>
        <v>46143</v>
      </c>
      <c r="DT1" s="1" t="s">
        <v>2</v>
      </c>
      <c r="DU1" s="1" t="s">
        <v>3</v>
      </c>
      <c r="DV1" s="1" t="s">
        <v>4</v>
      </c>
      <c r="DW1" s="1" t="s">
        <v>5</v>
      </c>
      <c r="DX1" s="5" t="s">
        <v>6</v>
      </c>
    </row>
    <row r="2" spans="1:128">
      <c r="A2" s="6" t="s">
        <v>7</v>
      </c>
      <c r="B2" s="15" t="s">
        <v>105</v>
      </c>
      <c r="C2" s="8">
        <v>83</v>
      </c>
      <c r="D2">
        <f t="shared" ref="D2:D24" si="0">IF(C2&gt;50,C2-50,0)</f>
        <v>33</v>
      </c>
      <c r="E2">
        <f>IF(C2&gt;75,C2-75,0)</f>
        <v>8</v>
      </c>
      <c r="F2" s="9">
        <f>(D2*0.5)+(E2*0.25)</f>
        <v>18.5</v>
      </c>
      <c r="G2" s="8">
        <v>87</v>
      </c>
      <c r="H2">
        <f>IF(G2&gt;50,G2-50,0)</f>
        <v>37</v>
      </c>
      <c r="I2">
        <f>IF(G2&gt;75,G2-75,0)</f>
        <v>12</v>
      </c>
      <c r="J2" s="9">
        <f>(H2*0.5)+(I2*0.25)</f>
        <v>21.5</v>
      </c>
      <c r="K2" s="8">
        <v>70</v>
      </c>
      <c r="L2">
        <f t="shared" ref="L2:L24" si="1">IF(K2&gt;50,K2-50,0)</f>
        <v>20</v>
      </c>
      <c r="M2">
        <f>IF(K2&gt;75,K2-75,0)</f>
        <v>0</v>
      </c>
      <c r="N2" s="9">
        <f>(L2*0.5)+(M2*0.25)</f>
        <v>10</v>
      </c>
      <c r="O2" s="8"/>
      <c r="P2">
        <f t="shared" ref="P2:P24" si="2">IF(O2&gt;50,O2-50,0)</f>
        <v>0</v>
      </c>
      <c r="Q2">
        <f>IF(O2&gt;75,O2-75,0)</f>
        <v>0</v>
      </c>
      <c r="R2" s="9">
        <f>(P2*0.5)+(Q2*0.25)</f>
        <v>0</v>
      </c>
      <c r="S2" s="8"/>
      <c r="T2">
        <f t="shared" ref="T2:T24" si="3">IF(S2&gt;50,S2-50,0)</f>
        <v>0</v>
      </c>
      <c r="U2">
        <f>IF(S2&gt;75,S2-75,0)</f>
        <v>0</v>
      </c>
      <c r="V2" s="9">
        <f>(T2*0.5)+(U2*0.25)</f>
        <v>0</v>
      </c>
      <c r="W2" s="8">
        <v>80</v>
      </c>
      <c r="X2">
        <f t="shared" ref="X2:X24" si="4">IF(W2&gt;50,W2-50,0)</f>
        <v>30</v>
      </c>
      <c r="Y2">
        <f>IF(W2&gt;75,W2-75,0)</f>
        <v>5</v>
      </c>
      <c r="Z2" s="9">
        <f>(X2*0.5)+(Y2*0.25)</f>
        <v>16.25</v>
      </c>
      <c r="AA2" s="8">
        <v>85</v>
      </c>
      <c r="AB2">
        <f t="shared" ref="AB2:AB24" si="5">IF(AA2&gt;50,AA2-50,0)</f>
        <v>35</v>
      </c>
      <c r="AC2">
        <f>IF(AA2&gt;75,AA2-75,0)</f>
        <v>10</v>
      </c>
      <c r="AD2" s="9">
        <f>(AB2*0.5)+(AC2*0.25)</f>
        <v>20</v>
      </c>
      <c r="AE2" s="8">
        <v>89</v>
      </c>
      <c r="AF2">
        <f t="shared" ref="AF2:AF24" si="6">IF(AE2&gt;50,AE2-50,0)</f>
        <v>39</v>
      </c>
      <c r="AG2">
        <f>IF(AE2&gt;75,AE2-75,0)</f>
        <v>14</v>
      </c>
      <c r="AH2" s="9">
        <f>(AF2*0.5)+(AG2*0.25)</f>
        <v>23</v>
      </c>
      <c r="AI2" s="8">
        <v>65</v>
      </c>
      <c r="AJ2">
        <f t="shared" ref="AJ2:AJ24" si="7">IF(AI2&gt;50,AI2-50,0)</f>
        <v>15</v>
      </c>
      <c r="AK2">
        <f>IF(AI2&gt;75,AI2-75,0)</f>
        <v>0</v>
      </c>
      <c r="AL2" s="9">
        <f>(AJ2*0.5)+(AK2*0.25)</f>
        <v>7.5</v>
      </c>
      <c r="AM2" s="8">
        <v>79</v>
      </c>
      <c r="AN2">
        <f t="shared" ref="AN2:AN24" si="8">IF(AM2&gt;50,AM2-50,0)</f>
        <v>29</v>
      </c>
      <c r="AO2">
        <f>IF(AM2&gt;75,AM2-75,0)</f>
        <v>4</v>
      </c>
      <c r="AP2" s="9">
        <f>(AN2*0.5)+(AO2*0.25)</f>
        <v>15.5</v>
      </c>
      <c r="AQ2" s="8"/>
      <c r="AR2">
        <f t="shared" ref="AR2:AR24" si="9">IF(AQ2&gt;50,AQ2-50,0)</f>
        <v>0</v>
      </c>
      <c r="AS2">
        <f>IF(AQ2&gt;75,AQ2-75,0)</f>
        <v>0</v>
      </c>
      <c r="AT2" s="9">
        <f>(AR2*0.5)+(AS2*0.25)</f>
        <v>0</v>
      </c>
      <c r="AU2" s="8"/>
      <c r="AV2">
        <f t="shared" ref="AV2:AV24" si="10">IF(AU2&gt;50,AU2-50,0)</f>
        <v>0</v>
      </c>
      <c r="AW2">
        <f>IF(AU2&gt;75,AU2-75,0)</f>
        <v>0</v>
      </c>
      <c r="AX2" s="9">
        <f>(AV2*0.5)+(AW2*0.25)</f>
        <v>0</v>
      </c>
      <c r="AY2" s="8">
        <v>75</v>
      </c>
      <c r="AZ2">
        <f t="shared" ref="AZ2:AZ24" si="11">IF(AY2&gt;50,AY2-50,0)</f>
        <v>25</v>
      </c>
      <c r="BA2">
        <f>IF(AY2&gt;75,AY2-75,0)</f>
        <v>0</v>
      </c>
      <c r="BB2" s="9">
        <f>(AZ2*0.5)+(BA2*0.25)</f>
        <v>12.5</v>
      </c>
      <c r="BC2" s="8">
        <v>82</v>
      </c>
      <c r="BD2">
        <f t="shared" ref="BD2:BD24" si="12">IF(BC2&gt;50,BC2-50,0)</f>
        <v>32</v>
      </c>
      <c r="BE2">
        <f>IF(BC2&gt;75,BC2-75,0)</f>
        <v>7</v>
      </c>
      <c r="BF2" s="9">
        <f>(BD2*0.5)+(BE2*0.25)</f>
        <v>17.75</v>
      </c>
      <c r="BG2" s="8">
        <v>89</v>
      </c>
      <c r="BH2">
        <f t="shared" ref="BH2:BH24" si="13">IF(BG2&gt;50,BG2-50,0)</f>
        <v>39</v>
      </c>
      <c r="BI2">
        <f>IF(BG2&gt;75,BG2-75,0)</f>
        <v>14</v>
      </c>
      <c r="BJ2" s="9">
        <f>(BH2*0.5)+(BI2*0.25)</f>
        <v>23</v>
      </c>
      <c r="BK2" s="8">
        <v>65</v>
      </c>
      <c r="BL2">
        <f t="shared" ref="BL2:BL24" si="14">IF(BK2&gt;50,BK2-50,0)</f>
        <v>15</v>
      </c>
      <c r="BM2">
        <f>IF(BK2&gt;75,BK2-75,0)</f>
        <v>0</v>
      </c>
      <c r="BN2" s="9">
        <f>(BL2*0.5)+(BM2*0.25)</f>
        <v>7.5</v>
      </c>
      <c r="BO2" s="8">
        <v>85</v>
      </c>
      <c r="BP2">
        <f t="shared" ref="BP2:BP24" si="15">IF(BO2&gt;50,BO2-50,0)</f>
        <v>35</v>
      </c>
      <c r="BQ2">
        <f>IF(BO2&gt;75,BO2-75,0)</f>
        <v>10</v>
      </c>
      <c r="BR2" s="9">
        <f>(BP2*0.5)+(BQ2*0.25)</f>
        <v>20</v>
      </c>
      <c r="BS2" s="8"/>
      <c r="BT2">
        <f t="shared" ref="BT2:BT24" si="16">IF(BS2&gt;50,BS2-50,0)</f>
        <v>0</v>
      </c>
      <c r="BU2">
        <f>IF(BS2&gt;75,BS2-75,0)</f>
        <v>0</v>
      </c>
      <c r="BV2" s="9">
        <f>(BT2*0.5)+(BU2*0.25)</f>
        <v>0</v>
      </c>
      <c r="BW2" s="8"/>
      <c r="BX2">
        <f t="shared" ref="BX2:BX24" si="17">IF(BW2&gt;50,BW2-50,0)</f>
        <v>0</v>
      </c>
      <c r="BY2">
        <f>IF(BW2&gt;75,BW2-75,0)</f>
        <v>0</v>
      </c>
      <c r="BZ2" s="9">
        <f>(BX2*0.5)+(BY2*0.25)</f>
        <v>0</v>
      </c>
      <c r="CA2" s="8">
        <v>81</v>
      </c>
      <c r="CB2">
        <f t="shared" ref="CB2:CB24" si="18">IF(CA2&gt;50,CA2-50,0)</f>
        <v>31</v>
      </c>
      <c r="CC2">
        <f>IF(CA2&gt;75,CA2-75,0)</f>
        <v>6</v>
      </c>
      <c r="CD2" s="9">
        <f>(CB2*0.5)+(CC2*0.25)</f>
        <v>17</v>
      </c>
      <c r="CE2" s="8"/>
      <c r="CF2">
        <f t="shared" ref="CF2:CF24" si="19">IF(CE2&gt;50,CE2-50,0)</f>
        <v>0</v>
      </c>
      <c r="CG2">
        <f>IF(CE2&gt;75,CE2-75,0)</f>
        <v>0</v>
      </c>
      <c r="CH2" s="9">
        <f>(CF2*0.5)+(CG2*0.25)</f>
        <v>0</v>
      </c>
      <c r="CI2" s="8">
        <v>83</v>
      </c>
      <c r="CJ2">
        <f t="shared" ref="CJ2:CJ24" si="20">IF(CI2&gt;50,CI2-50,0)</f>
        <v>33</v>
      </c>
      <c r="CK2">
        <f>IF(CI2&gt;75,CI2-75,0)</f>
        <v>8</v>
      </c>
      <c r="CL2" s="9">
        <f>(CJ2*0.5)+(CK2*0.25)</f>
        <v>18.5</v>
      </c>
      <c r="CM2" s="8">
        <v>91</v>
      </c>
      <c r="CN2">
        <f t="shared" ref="CN2:CN24" si="21">IF(CM2&gt;50,CM2-50,0)</f>
        <v>41</v>
      </c>
      <c r="CO2">
        <f>IF(CM2&gt;75,CM2-75,0)</f>
        <v>16</v>
      </c>
      <c r="CP2" s="9">
        <f>(CN2*0.5)+(CO2*0.25)</f>
        <v>24.5</v>
      </c>
      <c r="CQ2" s="8">
        <v>88</v>
      </c>
      <c r="CR2">
        <f t="shared" ref="CR2:CR24" si="22">IF(CQ2&gt;50,CQ2-50,0)</f>
        <v>38</v>
      </c>
      <c r="CS2">
        <f>IF(CQ2&gt;75,CQ2-75,0)</f>
        <v>13</v>
      </c>
      <c r="CT2" s="9">
        <f>(CR2*0.5)+(CS2*0.25)</f>
        <v>22.25</v>
      </c>
      <c r="CU2" s="8"/>
      <c r="CV2">
        <f t="shared" ref="CV2:CV24" si="23">IF(CU2&gt;50,CU2-50,0)</f>
        <v>0</v>
      </c>
      <c r="CW2">
        <f>IF(CU2&gt;75,CU2-75,0)</f>
        <v>0</v>
      </c>
      <c r="CX2" s="9">
        <f>(CV2*0.5)+(CW2*0.25)</f>
        <v>0</v>
      </c>
      <c r="CY2" s="8"/>
      <c r="CZ2">
        <f t="shared" ref="CZ2:CZ24" si="24">IF(CY2&gt;50,CY2-50,0)</f>
        <v>0</v>
      </c>
      <c r="DA2">
        <f>IF(CY2&gt;75,CY2-75,0)</f>
        <v>0</v>
      </c>
      <c r="DB2" s="9">
        <f>(CZ2*0.5)+(DA2*0.25)</f>
        <v>0</v>
      </c>
      <c r="DC2" s="8">
        <v>85</v>
      </c>
      <c r="DD2">
        <f t="shared" ref="DD2:DD24" si="25">IF(DC2&gt;50,DC2-50,0)</f>
        <v>35</v>
      </c>
      <c r="DE2">
        <f>IF(DC2&gt;75,DC2-75,0)</f>
        <v>10</v>
      </c>
      <c r="DF2" s="9">
        <f>(DD2*0.5)+(DE2*0.25)</f>
        <v>20</v>
      </c>
      <c r="DG2" s="8">
        <v>90</v>
      </c>
      <c r="DH2">
        <f t="shared" ref="DH2:DH24" si="26">IF(DG2&gt;50,DG2-50,0)</f>
        <v>40</v>
      </c>
      <c r="DI2">
        <f>IF(DG2&gt;75,DG2-75,0)</f>
        <v>15</v>
      </c>
      <c r="DJ2" s="9">
        <f>(DH2*0.5)+(DI2*0.25)</f>
        <v>23.75</v>
      </c>
      <c r="DK2" s="8">
        <v>90</v>
      </c>
      <c r="DL2">
        <f t="shared" ref="DL2:DL24" si="27">IF(DK2&gt;50,DK2-50,0)</f>
        <v>40</v>
      </c>
      <c r="DM2">
        <f>IF(DK2&gt;75,DK2-75,0)</f>
        <v>15</v>
      </c>
      <c r="DN2" s="9">
        <f>(DL2*0.5)+(DM2*0.25)</f>
        <v>23.75</v>
      </c>
      <c r="DO2" s="8">
        <v>98</v>
      </c>
      <c r="DP2">
        <f t="shared" ref="DP2:DP24" si="28">IF(DO2&gt;50,DO2-50,0)</f>
        <v>48</v>
      </c>
      <c r="DQ2">
        <f>IF(DO2&gt;75,DO2-75,0)</f>
        <v>23</v>
      </c>
      <c r="DR2" s="9">
        <f>(DP2*0.5)+(DQ2*0.25)</f>
        <v>29.75</v>
      </c>
      <c r="DS2" s="9"/>
      <c r="DT2" s="9">
        <f t="shared" ref="DT2:DT40" si="29">IF(DS2&gt;50,DS2-50,0)</f>
        <v>0</v>
      </c>
      <c r="DU2">
        <f>IF(DS2&gt;75,DS2-75,0)</f>
        <v>0</v>
      </c>
      <c r="DV2" s="9">
        <f>(DT2*0.5)+(DU2*0.25)</f>
        <v>0</v>
      </c>
      <c r="DW2" s="10">
        <f>F2+J2+N2+R2+V2+Z2+AD2+AH2+AL2+AP2+AT2+AX2+BB2+BF2+BJ2+BN2+BR2+BV2+BZ2+CD2+CH2+CL2+CP2+CT2+CX2+DB2+DF2+DJ2+DN2+DR2+DT2</f>
        <v>392.5</v>
      </c>
      <c r="DX2" s="11">
        <f>C2+G2+K2+O2+S2+W2+AA2+AE2+AI2+AM2+AQ2+AU2+AY2+BC2+BG2+BK2+BO2+BS2+BW2+CA2+CE2+CI2+CM2+CQ2+CU2+CY2+DC2+DG2+DK2+DO2+DS2</f>
        <v>1740</v>
      </c>
    </row>
    <row r="3" spans="1:128">
      <c r="A3" s="6" t="s">
        <v>9</v>
      </c>
      <c r="B3" s="15" t="s">
        <v>23</v>
      </c>
      <c r="C3" s="8">
        <v>86</v>
      </c>
      <c r="D3">
        <f t="shared" si="0"/>
        <v>36</v>
      </c>
      <c r="E3">
        <f t="shared" ref="E3:E26" si="30">IF(C3&gt;75,C3-75,0)</f>
        <v>11</v>
      </c>
      <c r="F3" s="9">
        <f t="shared" ref="F3:F26" si="31">(D3*0.5)+(E3*0.25)</f>
        <v>20.75</v>
      </c>
      <c r="G3" s="8">
        <v>55</v>
      </c>
      <c r="H3">
        <f t="shared" ref="H3:H24" si="32">IF(G3&gt;50,G3-50,0)</f>
        <v>5</v>
      </c>
      <c r="I3">
        <f t="shared" ref="I3:I26" si="33">IF(G3&gt;75,G3-75,0)</f>
        <v>0</v>
      </c>
      <c r="J3" s="9">
        <f t="shared" ref="J3:J26" si="34">(H3*0.5)+(I3*0.25)</f>
        <v>2.5</v>
      </c>
      <c r="K3" s="8">
        <v>70</v>
      </c>
      <c r="L3">
        <f t="shared" si="1"/>
        <v>20</v>
      </c>
      <c r="M3">
        <f t="shared" ref="M3:M26" si="35">IF(K3&gt;75,K3-75,0)</f>
        <v>0</v>
      </c>
      <c r="N3" s="9">
        <f t="shared" ref="N3:N26" si="36">(L3*0.5)+(M3*0.25)</f>
        <v>10</v>
      </c>
      <c r="O3" s="8"/>
      <c r="P3">
        <f t="shared" si="2"/>
        <v>0</v>
      </c>
      <c r="Q3">
        <f t="shared" ref="Q3:Q26" si="37">IF(O3&gt;75,O3-75,0)</f>
        <v>0</v>
      </c>
      <c r="R3" s="9">
        <f t="shared" ref="R3:R26" si="38">(P3*0.5)+(Q3*0.25)</f>
        <v>0</v>
      </c>
      <c r="S3" s="8"/>
      <c r="T3">
        <f t="shared" si="3"/>
        <v>0</v>
      </c>
      <c r="U3">
        <f t="shared" ref="U3:U26" si="39">IF(S3&gt;75,S3-75,0)</f>
        <v>0</v>
      </c>
      <c r="V3" s="9">
        <f t="shared" ref="V3:V26" si="40">(T3*0.5)+(U3*0.25)</f>
        <v>0</v>
      </c>
      <c r="W3" s="8">
        <v>83</v>
      </c>
      <c r="X3">
        <f t="shared" si="4"/>
        <v>33</v>
      </c>
      <c r="Y3">
        <f t="shared" ref="Y3:Y26" si="41">IF(W3&gt;75,W3-75,0)</f>
        <v>8</v>
      </c>
      <c r="Z3" s="9">
        <f t="shared" ref="Z3:Z26" si="42">(X3*0.5)+(Y3*0.25)</f>
        <v>18.5</v>
      </c>
      <c r="AA3" s="8">
        <v>76</v>
      </c>
      <c r="AB3">
        <f t="shared" si="5"/>
        <v>26</v>
      </c>
      <c r="AC3">
        <f t="shared" ref="AC3:AC26" si="43">IF(AA3&gt;75,AA3-75,0)</f>
        <v>1</v>
      </c>
      <c r="AD3" s="9">
        <f t="shared" ref="AD3:AD26" si="44">(AB3*0.5)+(AC3*0.25)</f>
        <v>13.25</v>
      </c>
      <c r="AE3" s="8">
        <v>78</v>
      </c>
      <c r="AF3">
        <f t="shared" si="6"/>
        <v>28</v>
      </c>
      <c r="AG3">
        <f t="shared" ref="AG3:AG26" si="45">IF(AE3&gt;75,AE3-75,0)</f>
        <v>3</v>
      </c>
      <c r="AH3" s="9">
        <f t="shared" ref="AH3:AH26" si="46">(AF3*0.5)+(AG3*0.25)</f>
        <v>14.75</v>
      </c>
      <c r="AI3" s="8">
        <v>63</v>
      </c>
      <c r="AJ3">
        <f t="shared" si="7"/>
        <v>13</v>
      </c>
      <c r="AK3">
        <f t="shared" ref="AK3:AK26" si="47">IF(AI3&gt;75,AI3-75,0)</f>
        <v>0</v>
      </c>
      <c r="AL3" s="9">
        <f t="shared" ref="AL3:AL26" si="48">(AJ3*0.5)+(AK3*0.25)</f>
        <v>6.5</v>
      </c>
      <c r="AM3" s="8">
        <v>76</v>
      </c>
      <c r="AN3">
        <f t="shared" si="8"/>
        <v>26</v>
      </c>
      <c r="AO3">
        <f t="shared" ref="AO3:AO26" si="49">IF(AM3&gt;75,AM3-75,0)</f>
        <v>1</v>
      </c>
      <c r="AP3" s="9">
        <f t="shared" ref="AP3:AP26" si="50">(AN3*0.5)+(AO3*0.25)</f>
        <v>13.25</v>
      </c>
      <c r="AQ3" s="8"/>
      <c r="AR3">
        <f t="shared" si="9"/>
        <v>0</v>
      </c>
      <c r="AS3">
        <f t="shared" ref="AS3:AS26" si="51">IF(AQ3&gt;75,AQ3-75,0)</f>
        <v>0</v>
      </c>
      <c r="AT3" s="9">
        <f t="shared" ref="AT3:AT26" si="52">(AR3*0.5)+(AS3*0.25)</f>
        <v>0</v>
      </c>
      <c r="AU3" s="8"/>
      <c r="AV3">
        <f t="shared" si="10"/>
        <v>0</v>
      </c>
      <c r="AW3">
        <f t="shared" ref="AW3:AW26" si="53">IF(AU3&gt;75,AU3-75,0)</f>
        <v>0</v>
      </c>
      <c r="AX3" s="9">
        <f t="shared" ref="AX3:AX26" si="54">(AV3*0.5)+(AW3*0.25)</f>
        <v>0</v>
      </c>
      <c r="AY3" s="8">
        <v>72</v>
      </c>
      <c r="AZ3">
        <f t="shared" si="11"/>
        <v>22</v>
      </c>
      <c r="BA3">
        <f t="shared" ref="BA3:BA26" si="55">IF(AY3&gt;75,AY3-75,0)</f>
        <v>0</v>
      </c>
      <c r="BB3" s="9">
        <f t="shared" ref="BB3:BB26" si="56">(AZ3*0.5)+(BA3*0.25)</f>
        <v>11</v>
      </c>
      <c r="BC3" s="8">
        <v>55</v>
      </c>
      <c r="BD3">
        <f t="shared" si="12"/>
        <v>5</v>
      </c>
      <c r="BE3">
        <f t="shared" ref="BE3:BE26" si="57">IF(BC3&gt;75,BC3-75,0)</f>
        <v>0</v>
      </c>
      <c r="BF3" s="9">
        <f t="shared" ref="BF3:BF26" si="58">(BD3*0.5)+(BE3*0.25)</f>
        <v>2.5</v>
      </c>
      <c r="BG3" s="8">
        <v>76</v>
      </c>
      <c r="BH3">
        <f t="shared" si="13"/>
        <v>26</v>
      </c>
      <c r="BI3">
        <f t="shared" ref="BI3:BI26" si="59">IF(BG3&gt;75,BG3-75,0)</f>
        <v>1</v>
      </c>
      <c r="BJ3" s="9">
        <f t="shared" ref="BJ3:BJ26" si="60">(BH3*0.5)+(BI3*0.25)</f>
        <v>13.25</v>
      </c>
      <c r="BK3" s="8">
        <v>71</v>
      </c>
      <c r="BL3">
        <f t="shared" si="14"/>
        <v>21</v>
      </c>
      <c r="BM3">
        <f t="shared" ref="BM3:BM26" si="61">IF(BK3&gt;75,BK3-75,0)</f>
        <v>0</v>
      </c>
      <c r="BN3" s="9">
        <f t="shared" ref="BN3:BN26" si="62">(BL3*0.5)+(BM3*0.25)</f>
        <v>10.5</v>
      </c>
      <c r="BO3" s="8">
        <v>75</v>
      </c>
      <c r="BP3">
        <f t="shared" si="15"/>
        <v>25</v>
      </c>
      <c r="BQ3">
        <f t="shared" ref="BQ3:BQ26" si="63">IF(BO3&gt;75,BO3-75,0)</f>
        <v>0</v>
      </c>
      <c r="BR3" s="9">
        <f t="shared" ref="BR3:BR26" si="64">(BP3*0.5)+(BQ3*0.25)</f>
        <v>12.5</v>
      </c>
      <c r="BS3" s="8"/>
      <c r="BT3">
        <f t="shared" si="16"/>
        <v>0</v>
      </c>
      <c r="BU3">
        <f t="shared" ref="BU3:BU26" si="65">IF(BS3&gt;75,BS3-75,0)</f>
        <v>0</v>
      </c>
      <c r="BV3" s="9">
        <f t="shared" ref="BV3:BV26" si="66">(BT3*0.5)+(BU3*0.25)</f>
        <v>0</v>
      </c>
      <c r="BW3" s="8"/>
      <c r="BX3">
        <f t="shared" si="17"/>
        <v>0</v>
      </c>
      <c r="BY3">
        <f t="shared" ref="BY3:BY26" si="67">IF(BW3&gt;75,BW3-75,0)</f>
        <v>0</v>
      </c>
      <c r="BZ3" s="9">
        <f t="shared" ref="BZ3:BZ26" si="68">(BX3*0.5)+(BY3*0.25)</f>
        <v>0</v>
      </c>
      <c r="CA3" s="8">
        <v>76</v>
      </c>
      <c r="CB3">
        <f t="shared" si="18"/>
        <v>26</v>
      </c>
      <c r="CC3">
        <f t="shared" ref="CC3:CC26" si="69">IF(CA3&gt;75,CA3-75,0)</f>
        <v>1</v>
      </c>
      <c r="CD3" s="9">
        <f t="shared" ref="CD3:CD26" si="70">(CB3*0.5)+(CC3*0.25)</f>
        <v>13.25</v>
      </c>
      <c r="CE3" s="8">
        <v>62</v>
      </c>
      <c r="CF3">
        <f t="shared" si="19"/>
        <v>12</v>
      </c>
      <c r="CG3">
        <f t="shared" ref="CG3:CG26" si="71">IF(CE3&gt;75,CE3-75,0)</f>
        <v>0</v>
      </c>
      <c r="CH3" s="9">
        <f t="shared" ref="CH3:CH26" si="72">(CF3*0.5)+(CG3*0.25)</f>
        <v>6</v>
      </c>
      <c r="CI3" s="8">
        <v>76</v>
      </c>
      <c r="CJ3">
        <f t="shared" si="20"/>
        <v>26</v>
      </c>
      <c r="CK3">
        <f t="shared" ref="CK3:CK26" si="73">IF(CI3&gt;75,CI3-75,0)</f>
        <v>1</v>
      </c>
      <c r="CL3" s="9">
        <f t="shared" ref="CL3:CL26" si="74">(CJ3*0.5)+(CK3*0.25)</f>
        <v>13.25</v>
      </c>
      <c r="CM3" s="8">
        <v>83</v>
      </c>
      <c r="CN3">
        <f t="shared" si="21"/>
        <v>33</v>
      </c>
      <c r="CO3">
        <f t="shared" ref="CO3:CO26" si="75">IF(CM3&gt;75,CM3-75,0)</f>
        <v>8</v>
      </c>
      <c r="CP3" s="9">
        <f t="shared" ref="CP3:CP26" si="76">(CN3*0.5)+(CO3*0.25)</f>
        <v>18.5</v>
      </c>
      <c r="CQ3" s="8">
        <v>76</v>
      </c>
      <c r="CR3">
        <f t="shared" si="22"/>
        <v>26</v>
      </c>
      <c r="CS3">
        <f t="shared" ref="CS3:CS26" si="77">IF(CQ3&gt;75,CQ3-75,0)</f>
        <v>1</v>
      </c>
      <c r="CT3" s="9">
        <f t="shared" ref="CT3:CT26" si="78">(CR3*0.5)+(CS3*0.25)</f>
        <v>13.25</v>
      </c>
      <c r="CU3" s="8"/>
      <c r="CV3">
        <f t="shared" si="23"/>
        <v>0</v>
      </c>
      <c r="CW3">
        <f t="shared" ref="CW3:CW26" si="79">IF(CU3&gt;75,CU3-75,0)</f>
        <v>0</v>
      </c>
      <c r="CX3" s="9">
        <f t="shared" ref="CX3:CX26" si="80">(CV3*0.5)+(CW3*0.25)</f>
        <v>0</v>
      </c>
      <c r="CY3" s="8"/>
      <c r="CZ3">
        <f t="shared" si="24"/>
        <v>0</v>
      </c>
      <c r="DA3">
        <f t="shared" ref="DA3:DA26" si="81">IF(CY3&gt;75,CY3-75,0)</f>
        <v>0</v>
      </c>
      <c r="DB3" s="9">
        <f t="shared" ref="DB3:DB26" si="82">(CZ3*0.5)+(DA3*0.25)</f>
        <v>0</v>
      </c>
      <c r="DC3" s="8">
        <v>75</v>
      </c>
      <c r="DD3">
        <f t="shared" si="25"/>
        <v>25</v>
      </c>
      <c r="DE3">
        <f t="shared" ref="DE3:DE26" si="83">IF(DC3&gt;75,DC3-75,0)</f>
        <v>0</v>
      </c>
      <c r="DF3" s="9">
        <f t="shared" ref="DF3:DF26" si="84">(DD3*0.5)+(DE3*0.25)</f>
        <v>12.5</v>
      </c>
      <c r="DG3" s="8">
        <v>89</v>
      </c>
      <c r="DH3">
        <f t="shared" si="26"/>
        <v>39</v>
      </c>
      <c r="DI3">
        <f t="shared" ref="DI3:DI26" si="85">IF(DG3&gt;75,DG3-75,0)</f>
        <v>14</v>
      </c>
      <c r="DJ3" s="9">
        <f t="shared" ref="DJ3:DJ26" si="86">(DH3*0.5)+(DI3*0.25)</f>
        <v>23</v>
      </c>
      <c r="DK3" s="8">
        <v>75</v>
      </c>
      <c r="DL3">
        <f t="shared" si="27"/>
        <v>25</v>
      </c>
      <c r="DM3">
        <f t="shared" ref="DM3:DM26" si="87">IF(DK3&gt;75,DK3-75,0)</f>
        <v>0</v>
      </c>
      <c r="DN3" s="9">
        <f t="shared" ref="DN3:DN26" si="88">(DL3*0.5)+(DM3*0.25)</f>
        <v>12.5</v>
      </c>
      <c r="DO3" s="8">
        <v>83</v>
      </c>
      <c r="DP3">
        <f t="shared" si="28"/>
        <v>33</v>
      </c>
      <c r="DQ3">
        <f t="shared" ref="DQ3:DQ26" si="89">IF(DO3&gt;75,DO3-75,0)</f>
        <v>8</v>
      </c>
      <c r="DR3" s="9">
        <f t="shared" ref="DR3:DR26" si="90">(DP3*0.5)+(DQ3*0.25)</f>
        <v>18.5</v>
      </c>
      <c r="DS3" s="9"/>
      <c r="DT3" s="9">
        <f t="shared" si="29"/>
        <v>0</v>
      </c>
      <c r="DU3">
        <f t="shared" ref="DU3:DU26" si="91">IF(DS3&gt;75,DS3-75,0)</f>
        <v>0</v>
      </c>
      <c r="DV3" s="9">
        <f t="shared" ref="DV3:DV26" si="92">(DT3*0.5)+(DU3*0.25)</f>
        <v>0</v>
      </c>
      <c r="DW3" s="10">
        <f t="shared" ref="DW3:DW26" si="93">F3+J3+N3+R3+V3+Z3+AD3+AH3+AL3+AP3+AT3+AX3+BB3+BF3+BJ3+BN3+BR3+BV3+BZ3+CD3+CH3+CL3+CP3+CT3+CX3+DB3+DF3+DJ3+DN3+DR3+DT3</f>
        <v>280</v>
      </c>
      <c r="DX3" s="11">
        <f>C3+G3+K3+O3+S3+W3+AA3+AE3+AI3+AM3+AQ3+AU3+AY3+BC3+BG3+BK3+BO3+BS3+BW3+CA3+CE3+CI3+CM3+CQ3+CU3+CY3+DC3+DG3+DK3+DO3+DS3</f>
        <v>1631</v>
      </c>
    </row>
    <row r="4" spans="1:128">
      <c r="A4" s="6" t="s">
        <v>11</v>
      </c>
      <c r="B4" s="15" t="s">
        <v>112</v>
      </c>
      <c r="C4" s="8">
        <v>49</v>
      </c>
      <c r="D4">
        <f t="shared" si="0"/>
        <v>0</v>
      </c>
      <c r="E4">
        <f t="shared" si="30"/>
        <v>0</v>
      </c>
      <c r="F4" s="9">
        <f t="shared" si="31"/>
        <v>0</v>
      </c>
      <c r="G4" s="8">
        <v>52</v>
      </c>
      <c r="H4">
        <f t="shared" si="32"/>
        <v>2</v>
      </c>
      <c r="I4">
        <f t="shared" si="33"/>
        <v>0</v>
      </c>
      <c r="J4" s="9">
        <f t="shared" si="34"/>
        <v>1</v>
      </c>
      <c r="K4" s="8">
        <v>44</v>
      </c>
      <c r="L4">
        <f t="shared" si="1"/>
        <v>0</v>
      </c>
      <c r="M4">
        <f t="shared" si="35"/>
        <v>0</v>
      </c>
      <c r="N4" s="9">
        <f t="shared" si="36"/>
        <v>0</v>
      </c>
      <c r="O4" s="8"/>
      <c r="P4">
        <f t="shared" si="2"/>
        <v>0</v>
      </c>
      <c r="Q4">
        <f t="shared" si="37"/>
        <v>0</v>
      </c>
      <c r="R4" s="9">
        <f t="shared" si="38"/>
        <v>0</v>
      </c>
      <c r="S4" s="8"/>
      <c r="T4">
        <f t="shared" si="3"/>
        <v>0</v>
      </c>
      <c r="U4">
        <f t="shared" si="39"/>
        <v>0</v>
      </c>
      <c r="V4" s="9">
        <f t="shared" si="40"/>
        <v>0</v>
      </c>
      <c r="W4" s="8">
        <v>59</v>
      </c>
      <c r="X4">
        <f t="shared" si="4"/>
        <v>9</v>
      </c>
      <c r="Y4">
        <f t="shared" si="41"/>
        <v>0</v>
      </c>
      <c r="Z4" s="9">
        <f t="shared" si="42"/>
        <v>4.5</v>
      </c>
      <c r="AA4" s="8">
        <v>48</v>
      </c>
      <c r="AB4">
        <f t="shared" si="5"/>
        <v>0</v>
      </c>
      <c r="AC4">
        <f t="shared" si="43"/>
        <v>0</v>
      </c>
      <c r="AD4" s="9">
        <f t="shared" si="44"/>
        <v>0</v>
      </c>
      <c r="AE4" s="8">
        <v>49</v>
      </c>
      <c r="AF4">
        <f t="shared" si="6"/>
        <v>0</v>
      </c>
      <c r="AG4">
        <f t="shared" si="45"/>
        <v>0</v>
      </c>
      <c r="AH4" s="9">
        <f t="shared" si="46"/>
        <v>0</v>
      </c>
      <c r="AI4" s="8">
        <v>46</v>
      </c>
      <c r="AJ4">
        <f t="shared" si="7"/>
        <v>0</v>
      </c>
      <c r="AK4">
        <f t="shared" si="47"/>
        <v>0</v>
      </c>
      <c r="AL4" s="9">
        <f t="shared" si="48"/>
        <v>0</v>
      </c>
      <c r="AM4" s="8">
        <v>44</v>
      </c>
      <c r="AN4">
        <f t="shared" si="8"/>
        <v>0</v>
      </c>
      <c r="AO4">
        <f t="shared" si="49"/>
        <v>0</v>
      </c>
      <c r="AP4" s="9">
        <f t="shared" si="50"/>
        <v>0</v>
      </c>
      <c r="AQ4" s="8"/>
      <c r="AR4">
        <f t="shared" si="9"/>
        <v>0</v>
      </c>
      <c r="AS4">
        <f t="shared" si="51"/>
        <v>0</v>
      </c>
      <c r="AT4" s="9">
        <f t="shared" si="52"/>
        <v>0</v>
      </c>
      <c r="AU4" s="8"/>
      <c r="AV4">
        <f t="shared" si="10"/>
        <v>0</v>
      </c>
      <c r="AW4">
        <f t="shared" si="53"/>
        <v>0</v>
      </c>
      <c r="AX4" s="9">
        <f t="shared" si="54"/>
        <v>0</v>
      </c>
      <c r="AY4" s="8">
        <v>37</v>
      </c>
      <c r="AZ4">
        <f t="shared" si="11"/>
        <v>0</v>
      </c>
      <c r="BA4">
        <f t="shared" si="55"/>
        <v>0</v>
      </c>
      <c r="BB4" s="9">
        <f t="shared" si="56"/>
        <v>0</v>
      </c>
      <c r="BC4" s="8">
        <v>42</v>
      </c>
      <c r="BD4">
        <f t="shared" si="12"/>
        <v>0</v>
      </c>
      <c r="BE4">
        <f t="shared" si="57"/>
        <v>0</v>
      </c>
      <c r="BF4" s="9">
        <f t="shared" si="58"/>
        <v>0</v>
      </c>
      <c r="BG4" s="8">
        <v>33</v>
      </c>
      <c r="BH4">
        <f t="shared" si="13"/>
        <v>0</v>
      </c>
      <c r="BI4">
        <f t="shared" si="59"/>
        <v>0</v>
      </c>
      <c r="BJ4" s="9">
        <f t="shared" si="60"/>
        <v>0</v>
      </c>
      <c r="BK4" s="8"/>
      <c r="BL4">
        <f t="shared" si="14"/>
        <v>0</v>
      </c>
      <c r="BM4">
        <f t="shared" si="61"/>
        <v>0</v>
      </c>
      <c r="BN4" s="9">
        <f t="shared" si="62"/>
        <v>0</v>
      </c>
      <c r="BO4" s="8"/>
      <c r="BP4">
        <f t="shared" si="15"/>
        <v>0</v>
      </c>
      <c r="BQ4">
        <f t="shared" si="63"/>
        <v>0</v>
      </c>
      <c r="BR4" s="9">
        <f t="shared" si="64"/>
        <v>0</v>
      </c>
      <c r="BS4" s="8"/>
      <c r="BT4">
        <f t="shared" si="16"/>
        <v>0</v>
      </c>
      <c r="BU4">
        <f t="shared" si="65"/>
        <v>0</v>
      </c>
      <c r="BV4" s="9">
        <f t="shared" si="66"/>
        <v>0</v>
      </c>
      <c r="BW4" s="8"/>
      <c r="BX4">
        <f t="shared" si="17"/>
        <v>0</v>
      </c>
      <c r="BY4">
        <f t="shared" si="67"/>
        <v>0</v>
      </c>
      <c r="BZ4" s="9">
        <f t="shared" si="68"/>
        <v>0</v>
      </c>
      <c r="CA4" s="8">
        <v>49</v>
      </c>
      <c r="CB4">
        <f t="shared" si="18"/>
        <v>0</v>
      </c>
      <c r="CC4">
        <f t="shared" si="69"/>
        <v>0</v>
      </c>
      <c r="CD4" s="9">
        <f t="shared" si="70"/>
        <v>0</v>
      </c>
      <c r="CE4" s="8">
        <v>42</v>
      </c>
      <c r="CF4">
        <f t="shared" si="19"/>
        <v>0</v>
      </c>
      <c r="CG4">
        <f t="shared" si="71"/>
        <v>0</v>
      </c>
      <c r="CH4" s="9">
        <f t="shared" si="72"/>
        <v>0</v>
      </c>
      <c r="CI4" s="8">
        <v>57</v>
      </c>
      <c r="CJ4">
        <f t="shared" si="20"/>
        <v>7</v>
      </c>
      <c r="CK4">
        <f t="shared" si="73"/>
        <v>0</v>
      </c>
      <c r="CL4" s="9">
        <f t="shared" si="74"/>
        <v>3.5</v>
      </c>
      <c r="CM4" s="8">
        <v>67</v>
      </c>
      <c r="CN4">
        <f t="shared" si="21"/>
        <v>17</v>
      </c>
      <c r="CO4">
        <f t="shared" si="75"/>
        <v>0</v>
      </c>
      <c r="CP4" s="9">
        <f t="shared" si="76"/>
        <v>8.5</v>
      </c>
      <c r="CQ4" s="8">
        <v>45</v>
      </c>
      <c r="CR4">
        <f t="shared" si="22"/>
        <v>0</v>
      </c>
      <c r="CS4">
        <f t="shared" si="77"/>
        <v>0</v>
      </c>
      <c r="CT4" s="9">
        <f t="shared" si="78"/>
        <v>0</v>
      </c>
      <c r="CU4" s="8"/>
      <c r="CV4">
        <f t="shared" si="23"/>
        <v>0</v>
      </c>
      <c r="CW4">
        <f t="shared" si="79"/>
        <v>0</v>
      </c>
      <c r="CX4" s="9">
        <f t="shared" si="80"/>
        <v>0</v>
      </c>
      <c r="CY4" s="8"/>
      <c r="CZ4">
        <f t="shared" si="24"/>
        <v>0</v>
      </c>
      <c r="DA4">
        <f t="shared" si="81"/>
        <v>0</v>
      </c>
      <c r="DB4" s="9">
        <f t="shared" si="82"/>
        <v>0</v>
      </c>
      <c r="DC4" s="8">
        <v>47</v>
      </c>
      <c r="DD4">
        <f t="shared" si="25"/>
        <v>0</v>
      </c>
      <c r="DE4">
        <f t="shared" si="83"/>
        <v>0</v>
      </c>
      <c r="DF4" s="9">
        <f t="shared" si="84"/>
        <v>0</v>
      </c>
      <c r="DG4" s="8"/>
      <c r="DH4">
        <f t="shared" si="26"/>
        <v>0</v>
      </c>
      <c r="DI4">
        <f t="shared" si="85"/>
        <v>0</v>
      </c>
      <c r="DJ4" s="9">
        <f t="shared" si="86"/>
        <v>0</v>
      </c>
      <c r="DK4" s="8">
        <v>45</v>
      </c>
      <c r="DL4">
        <f t="shared" si="27"/>
        <v>0</v>
      </c>
      <c r="DM4">
        <f t="shared" si="87"/>
        <v>0</v>
      </c>
      <c r="DN4" s="9">
        <f t="shared" si="88"/>
        <v>0</v>
      </c>
      <c r="DO4" s="8">
        <v>40</v>
      </c>
      <c r="DP4">
        <f t="shared" si="28"/>
        <v>0</v>
      </c>
      <c r="DQ4">
        <f t="shared" si="89"/>
        <v>0</v>
      </c>
      <c r="DR4" s="9">
        <f t="shared" si="90"/>
        <v>0</v>
      </c>
      <c r="DS4" s="9"/>
      <c r="DT4" s="9">
        <f t="shared" si="29"/>
        <v>0</v>
      </c>
      <c r="DU4">
        <f t="shared" si="91"/>
        <v>0</v>
      </c>
      <c r="DV4" s="9">
        <f t="shared" si="92"/>
        <v>0</v>
      </c>
      <c r="DW4" s="10">
        <f t="shared" si="93"/>
        <v>17.5</v>
      </c>
      <c r="DX4" s="11">
        <f>C4+G4+K4+O4+S4+W4+AA4+AE4+AI4+AM4+AQ4+AU4+AY4+BC4+BG4+BK4+BO4+BS4+BW4+CA4+CE4+CI4+CM4+CQ4+CU4+CY4+DC4+DG4+DK4+DO4+DS4</f>
        <v>895</v>
      </c>
    </row>
    <row r="5" spans="1:128">
      <c r="A5" s="6" t="s">
        <v>13</v>
      </c>
      <c r="B5" s="15" t="s">
        <v>171</v>
      </c>
      <c r="C5" s="8">
        <v>94</v>
      </c>
      <c r="D5">
        <f t="shared" si="0"/>
        <v>44</v>
      </c>
      <c r="E5">
        <f t="shared" si="30"/>
        <v>19</v>
      </c>
      <c r="F5" s="9">
        <f t="shared" si="31"/>
        <v>26.75</v>
      </c>
      <c r="G5" s="8">
        <v>103</v>
      </c>
      <c r="H5">
        <f t="shared" si="32"/>
        <v>53</v>
      </c>
      <c r="I5">
        <f t="shared" si="33"/>
        <v>28</v>
      </c>
      <c r="J5" s="9">
        <f t="shared" si="34"/>
        <v>33.5</v>
      </c>
      <c r="K5" s="8">
        <v>90</v>
      </c>
      <c r="L5">
        <f t="shared" si="1"/>
        <v>40</v>
      </c>
      <c r="M5">
        <f t="shared" si="35"/>
        <v>15</v>
      </c>
      <c r="N5" s="9">
        <f t="shared" si="36"/>
        <v>23.75</v>
      </c>
      <c r="O5" s="8"/>
      <c r="P5">
        <f t="shared" si="2"/>
        <v>0</v>
      </c>
      <c r="Q5">
        <f t="shared" si="37"/>
        <v>0</v>
      </c>
      <c r="R5" s="9">
        <f t="shared" si="38"/>
        <v>0</v>
      </c>
      <c r="S5" s="8"/>
      <c r="T5">
        <f t="shared" si="3"/>
        <v>0</v>
      </c>
      <c r="U5">
        <f t="shared" si="39"/>
        <v>0</v>
      </c>
      <c r="V5" s="9">
        <f t="shared" si="40"/>
        <v>0</v>
      </c>
      <c r="W5" s="8">
        <v>76</v>
      </c>
      <c r="X5">
        <f t="shared" si="4"/>
        <v>26</v>
      </c>
      <c r="Y5">
        <f t="shared" si="41"/>
        <v>1</v>
      </c>
      <c r="Z5" s="9">
        <f t="shared" si="42"/>
        <v>13.25</v>
      </c>
      <c r="AA5" s="8">
        <v>76</v>
      </c>
      <c r="AB5">
        <f t="shared" si="5"/>
        <v>26</v>
      </c>
      <c r="AC5">
        <f t="shared" si="43"/>
        <v>1</v>
      </c>
      <c r="AD5" s="9">
        <f t="shared" si="44"/>
        <v>13.25</v>
      </c>
      <c r="AE5">
        <v>78</v>
      </c>
      <c r="AF5">
        <f t="shared" si="6"/>
        <v>28</v>
      </c>
      <c r="AG5">
        <f t="shared" si="45"/>
        <v>3</v>
      </c>
      <c r="AH5" s="9">
        <f t="shared" si="46"/>
        <v>14.75</v>
      </c>
      <c r="AI5" s="8">
        <v>75</v>
      </c>
      <c r="AJ5">
        <f t="shared" si="7"/>
        <v>25</v>
      </c>
      <c r="AK5">
        <f t="shared" si="47"/>
        <v>0</v>
      </c>
      <c r="AL5" s="9">
        <f t="shared" si="48"/>
        <v>12.5</v>
      </c>
      <c r="AM5" s="8">
        <v>78</v>
      </c>
      <c r="AN5">
        <f t="shared" si="8"/>
        <v>28</v>
      </c>
      <c r="AO5">
        <f t="shared" si="49"/>
        <v>3</v>
      </c>
      <c r="AP5" s="9">
        <f t="shared" si="50"/>
        <v>14.75</v>
      </c>
      <c r="AQ5" s="8"/>
      <c r="AR5">
        <f t="shared" si="9"/>
        <v>0</v>
      </c>
      <c r="AS5">
        <f t="shared" si="51"/>
        <v>0</v>
      </c>
      <c r="AT5" s="9">
        <f t="shared" si="52"/>
        <v>0</v>
      </c>
      <c r="AU5" s="8"/>
      <c r="AV5">
        <f t="shared" si="10"/>
        <v>0</v>
      </c>
      <c r="AW5">
        <f t="shared" si="53"/>
        <v>0</v>
      </c>
      <c r="AX5" s="9">
        <f t="shared" si="54"/>
        <v>0</v>
      </c>
      <c r="AY5" s="8">
        <v>75</v>
      </c>
      <c r="AZ5">
        <f t="shared" si="11"/>
        <v>25</v>
      </c>
      <c r="BA5">
        <f t="shared" si="55"/>
        <v>0</v>
      </c>
      <c r="BB5" s="9">
        <f t="shared" si="56"/>
        <v>12.5</v>
      </c>
      <c r="BC5" s="8">
        <v>75</v>
      </c>
      <c r="BD5">
        <f t="shared" si="12"/>
        <v>25</v>
      </c>
      <c r="BE5">
        <f t="shared" si="57"/>
        <v>0</v>
      </c>
      <c r="BF5" s="9">
        <f t="shared" si="58"/>
        <v>12.5</v>
      </c>
      <c r="BG5" s="8">
        <v>76</v>
      </c>
      <c r="BH5">
        <f t="shared" si="13"/>
        <v>26</v>
      </c>
      <c r="BI5">
        <f t="shared" si="59"/>
        <v>1</v>
      </c>
      <c r="BJ5" s="9">
        <f t="shared" si="60"/>
        <v>13.25</v>
      </c>
      <c r="BK5" s="8">
        <v>69</v>
      </c>
      <c r="BL5">
        <f t="shared" si="14"/>
        <v>19</v>
      </c>
      <c r="BM5">
        <f t="shared" si="61"/>
        <v>0</v>
      </c>
      <c r="BN5" s="9">
        <f t="shared" si="62"/>
        <v>9.5</v>
      </c>
      <c r="BO5" s="8">
        <v>78</v>
      </c>
      <c r="BP5">
        <f t="shared" si="15"/>
        <v>28</v>
      </c>
      <c r="BQ5">
        <f t="shared" si="63"/>
        <v>3</v>
      </c>
      <c r="BR5" s="9">
        <f t="shared" si="64"/>
        <v>14.75</v>
      </c>
      <c r="BS5" s="8"/>
      <c r="BT5">
        <f t="shared" si="16"/>
        <v>0</v>
      </c>
      <c r="BU5">
        <f t="shared" si="65"/>
        <v>0</v>
      </c>
      <c r="BV5" s="9">
        <f t="shared" si="66"/>
        <v>0</v>
      </c>
      <c r="BW5" s="8"/>
      <c r="BX5">
        <f t="shared" si="17"/>
        <v>0</v>
      </c>
      <c r="BY5">
        <f t="shared" si="67"/>
        <v>0</v>
      </c>
      <c r="BZ5" s="9">
        <f t="shared" si="68"/>
        <v>0</v>
      </c>
      <c r="CA5" s="8"/>
      <c r="CB5">
        <f t="shared" si="18"/>
        <v>0</v>
      </c>
      <c r="CC5">
        <f t="shared" si="69"/>
        <v>0</v>
      </c>
      <c r="CD5" s="9">
        <f t="shared" si="70"/>
        <v>0</v>
      </c>
      <c r="CE5" s="8"/>
      <c r="CF5">
        <f t="shared" si="19"/>
        <v>0</v>
      </c>
      <c r="CG5">
        <f t="shared" si="71"/>
        <v>0</v>
      </c>
      <c r="CH5" s="9">
        <f t="shared" si="72"/>
        <v>0</v>
      </c>
      <c r="CI5" s="8"/>
      <c r="CJ5">
        <f t="shared" si="20"/>
        <v>0</v>
      </c>
      <c r="CK5">
        <f t="shared" si="73"/>
        <v>0</v>
      </c>
      <c r="CL5" s="9">
        <f t="shared" si="74"/>
        <v>0</v>
      </c>
      <c r="CM5" s="8"/>
      <c r="CN5">
        <f t="shared" ref="CN5" si="94">IF(CM5&gt;50,CM5-50,0)</f>
        <v>0</v>
      </c>
      <c r="CO5">
        <f t="shared" ref="CO5" si="95">IF(CM5&gt;75,CM5-75,0)</f>
        <v>0</v>
      </c>
      <c r="CP5" s="9">
        <f t="shared" ref="CP5" si="96">(CN5*0.5)+(CO5*0.25)</f>
        <v>0</v>
      </c>
      <c r="CQ5" s="8"/>
      <c r="CR5">
        <f t="shared" ref="CR5" si="97">IF(CQ5&gt;50,CQ5-50,0)</f>
        <v>0</v>
      </c>
      <c r="CS5">
        <f t="shared" ref="CS5" si="98">IF(CQ5&gt;75,CQ5-75,0)</f>
        <v>0</v>
      </c>
      <c r="CT5" s="9">
        <f t="shared" ref="CT5" si="99">(CR5*0.5)+(CS5*0.25)</f>
        <v>0</v>
      </c>
      <c r="CU5" s="8"/>
      <c r="CV5">
        <f t="shared" ref="CV5" si="100">IF(CU5&gt;50,CU5-50,0)</f>
        <v>0</v>
      </c>
      <c r="CW5">
        <f t="shared" ref="CW5" si="101">IF(CU5&gt;75,CU5-75,0)</f>
        <v>0</v>
      </c>
      <c r="CX5" s="9">
        <f t="shared" ref="CX5" si="102">(CV5*0.5)+(CW5*0.25)</f>
        <v>0</v>
      </c>
      <c r="CY5" s="8"/>
      <c r="CZ5">
        <f t="shared" ref="CZ5" si="103">IF(CY5&gt;50,CY5-50,0)</f>
        <v>0</v>
      </c>
      <c r="DA5">
        <f t="shared" ref="DA5" si="104">IF(CY5&gt;75,CY5-75,0)</f>
        <v>0</v>
      </c>
      <c r="DB5" s="9">
        <f t="shared" ref="DB5" si="105">(CZ5*0.5)+(DA5*0.25)</f>
        <v>0</v>
      </c>
      <c r="DC5" s="8"/>
      <c r="DD5">
        <f t="shared" ref="DD5" si="106">IF(DC5&gt;50,DC5-50,0)</f>
        <v>0</v>
      </c>
      <c r="DE5">
        <f t="shared" ref="DE5" si="107">IF(DC5&gt;75,DC5-75,0)</f>
        <v>0</v>
      </c>
      <c r="DF5" s="9">
        <f t="shared" ref="DF5" si="108">(DD5*0.5)+(DE5*0.25)</f>
        <v>0</v>
      </c>
      <c r="DG5" s="8"/>
      <c r="DH5">
        <f t="shared" ref="DH5" si="109">IF(DG5&gt;50,DG5-50,0)</f>
        <v>0</v>
      </c>
      <c r="DI5">
        <f t="shared" ref="DI5" si="110">IF(DG5&gt;75,DG5-75,0)</f>
        <v>0</v>
      </c>
      <c r="DJ5" s="9">
        <f t="shared" ref="DJ5" si="111">(DH5*0.5)+(DI5*0.25)</f>
        <v>0</v>
      </c>
      <c r="DK5" s="8"/>
      <c r="DL5">
        <f t="shared" ref="DL5" si="112">IF(DK5&gt;50,DK5-50,0)</f>
        <v>0</v>
      </c>
      <c r="DM5">
        <f t="shared" ref="DM5" si="113">IF(DK5&gt;75,DK5-75,0)</f>
        <v>0</v>
      </c>
      <c r="DN5" s="9">
        <f t="shared" ref="DN5" si="114">(DL5*0.5)+(DM5*0.25)</f>
        <v>0</v>
      </c>
      <c r="DO5" s="8">
        <v>78</v>
      </c>
      <c r="DP5">
        <f t="shared" ref="DP5" si="115">IF(DO5&gt;50,DO5-50,0)</f>
        <v>28</v>
      </c>
      <c r="DQ5">
        <f t="shared" ref="DQ5" si="116">IF(DO5&gt;75,DO5-75,0)</f>
        <v>3</v>
      </c>
      <c r="DR5" s="9">
        <f t="shared" ref="DR5" si="117">(DP5*0.5)+(DQ5*0.25)</f>
        <v>14.75</v>
      </c>
      <c r="DS5" s="9"/>
      <c r="DT5" s="9">
        <f t="shared" si="29"/>
        <v>0</v>
      </c>
      <c r="DU5">
        <f t="shared" si="91"/>
        <v>0</v>
      </c>
      <c r="DV5" s="9">
        <f t="shared" si="92"/>
        <v>0</v>
      </c>
      <c r="DW5" s="10">
        <f t="shared" si="93"/>
        <v>229.75</v>
      </c>
      <c r="DX5" s="11">
        <f>C5+G5+K5+O5+S5+W5+AA5+AE5+AI5+AM5+AQ5+AU5+AY5+BC5+BG5+BK5+BO5+BS5+BW5+CA5+CE5+CI5+CM5+CQ5+CU5+CY5+DC5+DG5+DK5+DO5+DS5</f>
        <v>1121</v>
      </c>
    </row>
    <row r="6" spans="1:128">
      <c r="A6" s="6" t="s">
        <v>15</v>
      </c>
      <c r="B6" s="15" t="s">
        <v>172</v>
      </c>
      <c r="C6" s="8">
        <v>87</v>
      </c>
      <c r="D6">
        <f t="shared" si="0"/>
        <v>37</v>
      </c>
      <c r="E6">
        <f t="shared" si="30"/>
        <v>12</v>
      </c>
      <c r="F6" s="9">
        <f t="shared" si="31"/>
        <v>21.5</v>
      </c>
      <c r="G6" s="8">
        <v>113</v>
      </c>
      <c r="H6">
        <f t="shared" si="32"/>
        <v>63</v>
      </c>
      <c r="I6">
        <f t="shared" si="33"/>
        <v>38</v>
      </c>
      <c r="J6" s="9">
        <f t="shared" si="34"/>
        <v>41</v>
      </c>
      <c r="K6" s="8">
        <v>115</v>
      </c>
      <c r="L6">
        <f t="shared" si="1"/>
        <v>65</v>
      </c>
      <c r="M6">
        <f t="shared" si="35"/>
        <v>40</v>
      </c>
      <c r="N6" s="9">
        <f t="shared" si="36"/>
        <v>42.5</v>
      </c>
      <c r="O6" s="8"/>
      <c r="P6">
        <f t="shared" si="2"/>
        <v>0</v>
      </c>
      <c r="Q6">
        <f t="shared" si="37"/>
        <v>0</v>
      </c>
      <c r="R6" s="9">
        <f t="shared" si="38"/>
        <v>0</v>
      </c>
      <c r="S6" s="8"/>
      <c r="T6">
        <f t="shared" si="3"/>
        <v>0</v>
      </c>
      <c r="U6">
        <f t="shared" si="39"/>
        <v>0</v>
      </c>
      <c r="V6" s="9">
        <f t="shared" si="40"/>
        <v>0</v>
      </c>
      <c r="W6" s="8">
        <v>85</v>
      </c>
      <c r="X6">
        <f t="shared" si="4"/>
        <v>35</v>
      </c>
      <c r="Y6">
        <f t="shared" si="41"/>
        <v>10</v>
      </c>
      <c r="Z6" s="9">
        <f t="shared" si="42"/>
        <v>20</v>
      </c>
      <c r="AA6" s="8">
        <v>102</v>
      </c>
      <c r="AB6">
        <f t="shared" si="5"/>
        <v>52</v>
      </c>
      <c r="AC6">
        <f t="shared" si="43"/>
        <v>27</v>
      </c>
      <c r="AD6" s="9">
        <f t="shared" si="44"/>
        <v>32.75</v>
      </c>
      <c r="AE6" s="8">
        <v>91</v>
      </c>
      <c r="AF6">
        <f t="shared" si="6"/>
        <v>41</v>
      </c>
      <c r="AG6">
        <f t="shared" si="45"/>
        <v>16</v>
      </c>
      <c r="AH6" s="9">
        <f t="shared" si="46"/>
        <v>24.5</v>
      </c>
      <c r="AI6" s="8">
        <v>84</v>
      </c>
      <c r="AJ6">
        <f t="shared" si="7"/>
        <v>34</v>
      </c>
      <c r="AK6">
        <f t="shared" si="47"/>
        <v>9</v>
      </c>
      <c r="AL6" s="9">
        <f t="shared" si="48"/>
        <v>19.25</v>
      </c>
      <c r="AM6" s="8">
        <v>76</v>
      </c>
      <c r="AN6">
        <f t="shared" si="8"/>
        <v>26</v>
      </c>
      <c r="AO6">
        <f t="shared" si="49"/>
        <v>1</v>
      </c>
      <c r="AP6" s="9">
        <f t="shared" si="50"/>
        <v>13.25</v>
      </c>
      <c r="AQ6" s="8"/>
      <c r="AR6">
        <f t="shared" si="9"/>
        <v>0</v>
      </c>
      <c r="AS6">
        <f t="shared" si="51"/>
        <v>0</v>
      </c>
      <c r="AT6" s="9">
        <f t="shared" si="52"/>
        <v>0</v>
      </c>
      <c r="AU6" s="8"/>
      <c r="AV6">
        <f t="shared" si="10"/>
        <v>0</v>
      </c>
      <c r="AW6">
        <f t="shared" si="53"/>
        <v>0</v>
      </c>
      <c r="AX6" s="9">
        <f t="shared" si="54"/>
        <v>0</v>
      </c>
      <c r="AY6" s="8">
        <v>91</v>
      </c>
      <c r="AZ6">
        <f t="shared" si="11"/>
        <v>41</v>
      </c>
      <c r="BA6">
        <f t="shared" si="55"/>
        <v>16</v>
      </c>
      <c r="BB6" s="9">
        <f t="shared" si="56"/>
        <v>24.5</v>
      </c>
      <c r="BC6" s="8">
        <v>81</v>
      </c>
      <c r="BD6">
        <f t="shared" si="12"/>
        <v>31</v>
      </c>
      <c r="BE6">
        <f t="shared" si="57"/>
        <v>6</v>
      </c>
      <c r="BF6" s="9">
        <f t="shared" si="58"/>
        <v>17</v>
      </c>
      <c r="BG6" s="8">
        <v>86</v>
      </c>
      <c r="BH6">
        <f t="shared" si="13"/>
        <v>36</v>
      </c>
      <c r="BI6">
        <f t="shared" si="59"/>
        <v>11</v>
      </c>
      <c r="BJ6" s="9">
        <f t="shared" si="60"/>
        <v>20.75</v>
      </c>
      <c r="BK6" s="8">
        <v>68</v>
      </c>
      <c r="BL6">
        <f t="shared" si="14"/>
        <v>18</v>
      </c>
      <c r="BM6">
        <f t="shared" si="61"/>
        <v>0</v>
      </c>
      <c r="BN6" s="9">
        <f t="shared" si="62"/>
        <v>9</v>
      </c>
      <c r="BO6" s="8">
        <v>84</v>
      </c>
      <c r="BP6">
        <f t="shared" si="15"/>
        <v>34</v>
      </c>
      <c r="BQ6">
        <f t="shared" si="63"/>
        <v>9</v>
      </c>
      <c r="BR6" s="9">
        <f t="shared" si="64"/>
        <v>19.25</v>
      </c>
      <c r="BS6" s="8"/>
      <c r="BT6">
        <f t="shared" si="16"/>
        <v>0</v>
      </c>
      <c r="BU6">
        <f t="shared" si="65"/>
        <v>0</v>
      </c>
      <c r="BV6" s="9">
        <f t="shared" si="66"/>
        <v>0</v>
      </c>
      <c r="BW6" s="8"/>
      <c r="BX6">
        <f t="shared" si="17"/>
        <v>0</v>
      </c>
      <c r="BY6">
        <f t="shared" si="67"/>
        <v>0</v>
      </c>
      <c r="BZ6" s="9">
        <f t="shared" si="68"/>
        <v>0</v>
      </c>
      <c r="CA6" s="8">
        <v>77</v>
      </c>
      <c r="CB6">
        <f t="shared" si="18"/>
        <v>27</v>
      </c>
      <c r="CC6">
        <f t="shared" si="69"/>
        <v>2</v>
      </c>
      <c r="CD6" s="9">
        <f t="shared" si="70"/>
        <v>14</v>
      </c>
      <c r="CE6" s="8">
        <v>94</v>
      </c>
      <c r="CF6">
        <f t="shared" si="19"/>
        <v>44</v>
      </c>
      <c r="CG6">
        <f t="shared" si="71"/>
        <v>19</v>
      </c>
      <c r="CH6" s="9">
        <f t="shared" si="72"/>
        <v>26.75</v>
      </c>
      <c r="CI6" s="8">
        <v>92</v>
      </c>
      <c r="CJ6">
        <f t="shared" si="20"/>
        <v>42</v>
      </c>
      <c r="CK6">
        <f t="shared" si="73"/>
        <v>17</v>
      </c>
      <c r="CL6" s="9">
        <f t="shared" si="74"/>
        <v>25.25</v>
      </c>
      <c r="CM6" s="8">
        <v>95</v>
      </c>
      <c r="CN6">
        <f t="shared" si="21"/>
        <v>45</v>
      </c>
      <c r="CO6">
        <f t="shared" si="75"/>
        <v>20</v>
      </c>
      <c r="CP6" s="9">
        <f t="shared" si="76"/>
        <v>27.5</v>
      </c>
      <c r="CQ6" s="8">
        <v>94</v>
      </c>
      <c r="CR6">
        <f t="shared" si="22"/>
        <v>44</v>
      </c>
      <c r="CS6">
        <f t="shared" si="77"/>
        <v>19</v>
      </c>
      <c r="CT6" s="9">
        <f t="shared" si="78"/>
        <v>26.75</v>
      </c>
      <c r="CU6" s="8"/>
      <c r="CV6">
        <f t="shared" si="23"/>
        <v>0</v>
      </c>
      <c r="CW6">
        <f t="shared" si="79"/>
        <v>0</v>
      </c>
      <c r="CX6" s="9">
        <f t="shared" si="80"/>
        <v>0</v>
      </c>
      <c r="CY6" s="8"/>
      <c r="CZ6">
        <f t="shared" si="24"/>
        <v>0</v>
      </c>
      <c r="DA6">
        <f t="shared" si="81"/>
        <v>0</v>
      </c>
      <c r="DB6" s="9">
        <f t="shared" si="82"/>
        <v>0</v>
      </c>
      <c r="DC6" s="8">
        <v>87</v>
      </c>
      <c r="DD6">
        <f t="shared" si="25"/>
        <v>37</v>
      </c>
      <c r="DE6">
        <f t="shared" si="83"/>
        <v>12</v>
      </c>
      <c r="DF6" s="9">
        <f t="shared" si="84"/>
        <v>21.5</v>
      </c>
      <c r="DG6" s="8">
        <v>95</v>
      </c>
      <c r="DH6">
        <f t="shared" si="26"/>
        <v>45</v>
      </c>
      <c r="DI6">
        <f t="shared" si="85"/>
        <v>20</v>
      </c>
      <c r="DJ6" s="9">
        <f t="shared" si="86"/>
        <v>27.5</v>
      </c>
      <c r="DK6" s="8">
        <v>87</v>
      </c>
      <c r="DL6">
        <f t="shared" si="27"/>
        <v>37</v>
      </c>
      <c r="DM6">
        <f t="shared" si="87"/>
        <v>12</v>
      </c>
      <c r="DN6" s="9">
        <f t="shared" si="88"/>
        <v>21.5</v>
      </c>
      <c r="DO6" s="8">
        <v>97</v>
      </c>
      <c r="DP6">
        <f t="shared" si="28"/>
        <v>47</v>
      </c>
      <c r="DQ6">
        <f t="shared" si="89"/>
        <v>22</v>
      </c>
      <c r="DR6" s="9">
        <f t="shared" si="90"/>
        <v>29</v>
      </c>
      <c r="DS6" s="9"/>
      <c r="DT6" s="9">
        <f t="shared" si="29"/>
        <v>0</v>
      </c>
      <c r="DU6">
        <f t="shared" si="91"/>
        <v>0</v>
      </c>
      <c r="DV6" s="9">
        <f t="shared" si="92"/>
        <v>0</v>
      </c>
      <c r="DW6" s="10">
        <f t="shared" si="93"/>
        <v>525</v>
      </c>
      <c r="DX6" s="11">
        <f t="shared" ref="DX6:DX24" si="118">C6+G6+K6+O6+S6+W6+AA6+AE6+AI6+AM6+AQ6+AU6+AY6+BC6+BG6+BK6+BO6+BS6+BW6+CA6+CE6+CI6+CM6+CQ6+CU6+CY6+DC6+DG6+DK6+DO6</f>
        <v>1981</v>
      </c>
    </row>
    <row r="7" spans="1:128">
      <c r="A7" s="6" t="s">
        <v>17</v>
      </c>
      <c r="B7" s="15" t="s">
        <v>95</v>
      </c>
      <c r="C7" s="8">
        <v>74</v>
      </c>
      <c r="D7">
        <f t="shared" si="0"/>
        <v>24</v>
      </c>
      <c r="E7">
        <f t="shared" si="30"/>
        <v>0</v>
      </c>
      <c r="F7" s="9">
        <f t="shared" si="31"/>
        <v>12</v>
      </c>
      <c r="G7" s="8">
        <v>132</v>
      </c>
      <c r="H7">
        <f t="shared" si="32"/>
        <v>82</v>
      </c>
      <c r="I7">
        <f t="shared" si="33"/>
        <v>57</v>
      </c>
      <c r="J7" s="9">
        <f t="shared" si="34"/>
        <v>55.25</v>
      </c>
      <c r="K7" s="8">
        <v>58</v>
      </c>
      <c r="L7">
        <f t="shared" si="1"/>
        <v>8</v>
      </c>
      <c r="M7">
        <f t="shared" si="35"/>
        <v>0</v>
      </c>
      <c r="N7" s="9">
        <f t="shared" si="36"/>
        <v>4</v>
      </c>
      <c r="O7" s="8"/>
      <c r="P7">
        <f t="shared" si="2"/>
        <v>0</v>
      </c>
      <c r="Q7">
        <f t="shared" si="37"/>
        <v>0</v>
      </c>
      <c r="R7" s="9">
        <f t="shared" si="38"/>
        <v>0</v>
      </c>
      <c r="S7" s="8"/>
      <c r="T7">
        <f t="shared" si="3"/>
        <v>0</v>
      </c>
      <c r="U7">
        <f t="shared" si="39"/>
        <v>0</v>
      </c>
      <c r="V7" s="9">
        <f t="shared" si="40"/>
        <v>0</v>
      </c>
      <c r="W7" s="8">
        <v>85</v>
      </c>
      <c r="X7">
        <f t="shared" si="4"/>
        <v>35</v>
      </c>
      <c r="Y7">
        <f t="shared" si="41"/>
        <v>10</v>
      </c>
      <c r="Z7" s="9">
        <f t="shared" si="42"/>
        <v>20</v>
      </c>
      <c r="AA7" s="8">
        <v>108</v>
      </c>
      <c r="AB7">
        <f t="shared" si="5"/>
        <v>58</v>
      </c>
      <c r="AC7">
        <f t="shared" si="43"/>
        <v>33</v>
      </c>
      <c r="AD7" s="9">
        <f t="shared" si="44"/>
        <v>37.25</v>
      </c>
      <c r="AE7" s="8">
        <v>71</v>
      </c>
      <c r="AF7">
        <f t="shared" si="6"/>
        <v>21</v>
      </c>
      <c r="AG7">
        <f t="shared" si="45"/>
        <v>0</v>
      </c>
      <c r="AH7" s="9">
        <f t="shared" si="46"/>
        <v>10.5</v>
      </c>
      <c r="AI7" s="8">
        <v>92</v>
      </c>
      <c r="AJ7">
        <f t="shared" si="7"/>
        <v>42</v>
      </c>
      <c r="AK7">
        <f t="shared" si="47"/>
        <v>17</v>
      </c>
      <c r="AL7" s="9">
        <f t="shared" si="48"/>
        <v>25.25</v>
      </c>
      <c r="AM7" s="8">
        <v>90</v>
      </c>
      <c r="AN7">
        <f t="shared" si="8"/>
        <v>40</v>
      </c>
      <c r="AO7">
        <f t="shared" si="49"/>
        <v>15</v>
      </c>
      <c r="AP7" s="9">
        <f t="shared" si="50"/>
        <v>23.75</v>
      </c>
      <c r="AQ7" s="8"/>
      <c r="AR7">
        <f t="shared" si="9"/>
        <v>0</v>
      </c>
      <c r="AS7">
        <f t="shared" si="51"/>
        <v>0</v>
      </c>
      <c r="AT7" s="9">
        <f t="shared" si="52"/>
        <v>0</v>
      </c>
      <c r="AU7" s="8"/>
      <c r="AV7">
        <f t="shared" si="10"/>
        <v>0</v>
      </c>
      <c r="AW7">
        <f t="shared" si="53"/>
        <v>0</v>
      </c>
      <c r="AX7" s="9">
        <f t="shared" si="54"/>
        <v>0</v>
      </c>
      <c r="AY7" s="8">
        <v>85</v>
      </c>
      <c r="AZ7">
        <f t="shared" si="11"/>
        <v>35</v>
      </c>
      <c r="BA7">
        <f t="shared" si="55"/>
        <v>10</v>
      </c>
      <c r="BB7" s="9">
        <f t="shared" si="56"/>
        <v>20</v>
      </c>
      <c r="BC7" s="8">
        <v>92</v>
      </c>
      <c r="BD7">
        <f t="shared" si="12"/>
        <v>42</v>
      </c>
      <c r="BE7">
        <f t="shared" si="57"/>
        <v>17</v>
      </c>
      <c r="BF7" s="9">
        <f t="shared" si="58"/>
        <v>25.25</v>
      </c>
      <c r="BG7" s="8">
        <v>53</v>
      </c>
      <c r="BH7">
        <f t="shared" si="13"/>
        <v>3</v>
      </c>
      <c r="BI7">
        <f t="shared" si="59"/>
        <v>0</v>
      </c>
      <c r="BJ7" s="9">
        <f t="shared" si="60"/>
        <v>1.5</v>
      </c>
      <c r="BK7" s="8"/>
      <c r="BL7">
        <f t="shared" si="14"/>
        <v>0</v>
      </c>
      <c r="BM7">
        <f t="shared" si="61"/>
        <v>0</v>
      </c>
      <c r="BN7" s="9">
        <f t="shared" si="62"/>
        <v>0</v>
      </c>
      <c r="BO7" s="8"/>
      <c r="BP7">
        <f t="shared" si="15"/>
        <v>0</v>
      </c>
      <c r="BQ7">
        <f t="shared" si="63"/>
        <v>0</v>
      </c>
      <c r="BR7" s="9">
        <f t="shared" si="64"/>
        <v>0</v>
      </c>
      <c r="BS7" s="8"/>
      <c r="BT7">
        <f t="shared" si="16"/>
        <v>0</v>
      </c>
      <c r="BU7">
        <f t="shared" si="65"/>
        <v>0</v>
      </c>
      <c r="BV7" s="9">
        <f t="shared" si="66"/>
        <v>0</v>
      </c>
      <c r="BW7" s="8"/>
      <c r="BX7">
        <f t="shared" si="17"/>
        <v>0</v>
      </c>
      <c r="BY7">
        <f t="shared" si="67"/>
        <v>0</v>
      </c>
      <c r="BZ7" s="9">
        <f t="shared" si="68"/>
        <v>0</v>
      </c>
      <c r="CA7" s="8">
        <v>83</v>
      </c>
      <c r="CB7">
        <f t="shared" si="18"/>
        <v>33</v>
      </c>
      <c r="CC7">
        <f t="shared" si="69"/>
        <v>8</v>
      </c>
      <c r="CD7" s="9">
        <f t="shared" si="70"/>
        <v>18.5</v>
      </c>
      <c r="CE7" s="8">
        <v>100</v>
      </c>
      <c r="CF7">
        <f t="shared" si="19"/>
        <v>50</v>
      </c>
      <c r="CG7">
        <f t="shared" si="71"/>
        <v>25</v>
      </c>
      <c r="CH7" s="9">
        <f t="shared" si="72"/>
        <v>31.25</v>
      </c>
      <c r="CI7" s="8">
        <v>86</v>
      </c>
      <c r="CJ7">
        <f t="shared" si="20"/>
        <v>36</v>
      </c>
      <c r="CK7">
        <f t="shared" si="73"/>
        <v>11</v>
      </c>
      <c r="CL7" s="9">
        <f t="shared" si="74"/>
        <v>20.75</v>
      </c>
      <c r="CM7" s="8">
        <v>109</v>
      </c>
      <c r="CN7">
        <f t="shared" si="21"/>
        <v>59</v>
      </c>
      <c r="CO7">
        <f t="shared" si="75"/>
        <v>34</v>
      </c>
      <c r="CP7" s="9">
        <f t="shared" si="76"/>
        <v>38</v>
      </c>
      <c r="CQ7" s="8">
        <v>101</v>
      </c>
      <c r="CR7">
        <f t="shared" si="22"/>
        <v>51</v>
      </c>
      <c r="CS7">
        <f t="shared" si="77"/>
        <v>26</v>
      </c>
      <c r="CT7" s="9">
        <f t="shared" si="78"/>
        <v>32</v>
      </c>
      <c r="CU7" s="8"/>
      <c r="CV7">
        <f t="shared" si="23"/>
        <v>0</v>
      </c>
      <c r="CW7">
        <f t="shared" si="79"/>
        <v>0</v>
      </c>
      <c r="CX7" s="9">
        <f t="shared" si="80"/>
        <v>0</v>
      </c>
      <c r="CY7" s="8"/>
      <c r="CZ7">
        <f t="shared" si="24"/>
        <v>0</v>
      </c>
      <c r="DA7">
        <f t="shared" si="81"/>
        <v>0</v>
      </c>
      <c r="DB7" s="9">
        <f t="shared" si="82"/>
        <v>0</v>
      </c>
      <c r="DC7" s="8">
        <v>96</v>
      </c>
      <c r="DD7">
        <f t="shared" si="25"/>
        <v>46</v>
      </c>
      <c r="DE7">
        <f t="shared" si="83"/>
        <v>21</v>
      </c>
      <c r="DF7" s="9">
        <f t="shared" si="84"/>
        <v>28.25</v>
      </c>
      <c r="DG7" s="8">
        <v>112</v>
      </c>
      <c r="DH7">
        <f t="shared" si="26"/>
        <v>62</v>
      </c>
      <c r="DI7">
        <f t="shared" si="85"/>
        <v>37</v>
      </c>
      <c r="DJ7" s="9">
        <f t="shared" si="86"/>
        <v>40.25</v>
      </c>
      <c r="DK7" s="8">
        <v>91</v>
      </c>
      <c r="DL7">
        <f t="shared" si="27"/>
        <v>41</v>
      </c>
      <c r="DM7">
        <f t="shared" si="87"/>
        <v>16</v>
      </c>
      <c r="DN7" s="9">
        <f t="shared" si="88"/>
        <v>24.5</v>
      </c>
      <c r="DO7" s="8">
        <v>95</v>
      </c>
      <c r="DP7">
        <f t="shared" si="28"/>
        <v>45</v>
      </c>
      <c r="DQ7">
        <f t="shared" si="89"/>
        <v>20</v>
      </c>
      <c r="DR7" s="9">
        <f t="shared" si="90"/>
        <v>27.5</v>
      </c>
      <c r="DS7" s="9"/>
      <c r="DT7" s="9">
        <f t="shared" si="29"/>
        <v>0</v>
      </c>
      <c r="DU7">
        <f t="shared" si="91"/>
        <v>0</v>
      </c>
      <c r="DV7" s="9">
        <f t="shared" si="92"/>
        <v>0</v>
      </c>
      <c r="DW7" s="10">
        <f t="shared" si="93"/>
        <v>495.75</v>
      </c>
      <c r="DX7" s="11">
        <f t="shared" si="118"/>
        <v>1813</v>
      </c>
    </row>
    <row r="8" spans="1:128">
      <c r="A8" s="6" t="s">
        <v>19</v>
      </c>
      <c r="B8" s="15" t="s">
        <v>183</v>
      </c>
      <c r="C8" s="8">
        <v>54</v>
      </c>
      <c r="D8">
        <f t="shared" si="0"/>
        <v>4</v>
      </c>
      <c r="E8">
        <f t="shared" si="30"/>
        <v>0</v>
      </c>
      <c r="F8" s="9">
        <f t="shared" si="31"/>
        <v>2</v>
      </c>
      <c r="G8" s="8">
        <v>75</v>
      </c>
      <c r="H8">
        <f t="shared" si="32"/>
        <v>25</v>
      </c>
      <c r="I8">
        <f t="shared" si="33"/>
        <v>0</v>
      </c>
      <c r="J8" s="9">
        <f t="shared" si="34"/>
        <v>12.5</v>
      </c>
      <c r="K8" s="8">
        <v>90</v>
      </c>
      <c r="L8">
        <f t="shared" si="1"/>
        <v>40</v>
      </c>
      <c r="M8">
        <f t="shared" si="35"/>
        <v>15</v>
      </c>
      <c r="N8" s="9">
        <f t="shared" si="36"/>
        <v>23.75</v>
      </c>
      <c r="O8" s="8"/>
      <c r="P8">
        <f t="shared" si="2"/>
        <v>0</v>
      </c>
      <c r="Q8">
        <f t="shared" si="37"/>
        <v>0</v>
      </c>
      <c r="R8" s="9">
        <f t="shared" si="38"/>
        <v>0</v>
      </c>
      <c r="S8" s="8"/>
      <c r="T8">
        <f t="shared" si="3"/>
        <v>0</v>
      </c>
      <c r="U8">
        <f t="shared" si="39"/>
        <v>0</v>
      </c>
      <c r="V8" s="9">
        <f t="shared" si="40"/>
        <v>0</v>
      </c>
      <c r="W8" s="8">
        <v>70</v>
      </c>
      <c r="X8">
        <f t="shared" si="4"/>
        <v>20</v>
      </c>
      <c r="Y8">
        <f t="shared" si="41"/>
        <v>0</v>
      </c>
      <c r="Z8" s="9">
        <f t="shared" si="42"/>
        <v>10</v>
      </c>
      <c r="AA8" s="8">
        <v>76</v>
      </c>
      <c r="AB8">
        <f t="shared" si="5"/>
        <v>26</v>
      </c>
      <c r="AC8">
        <f t="shared" si="43"/>
        <v>1</v>
      </c>
      <c r="AD8" s="9">
        <f t="shared" si="44"/>
        <v>13.25</v>
      </c>
      <c r="AE8" s="8">
        <v>78</v>
      </c>
      <c r="AF8">
        <f t="shared" si="6"/>
        <v>28</v>
      </c>
      <c r="AG8">
        <f t="shared" si="45"/>
        <v>3</v>
      </c>
      <c r="AH8" s="9">
        <f t="shared" si="46"/>
        <v>14.75</v>
      </c>
      <c r="AI8" s="8">
        <v>73</v>
      </c>
      <c r="AJ8">
        <f t="shared" si="7"/>
        <v>23</v>
      </c>
      <c r="AK8">
        <f t="shared" si="47"/>
        <v>0</v>
      </c>
      <c r="AL8" s="9">
        <f t="shared" si="48"/>
        <v>11.5</v>
      </c>
      <c r="AM8" s="8">
        <v>64</v>
      </c>
      <c r="AN8">
        <f t="shared" si="8"/>
        <v>14</v>
      </c>
      <c r="AO8">
        <f t="shared" si="49"/>
        <v>0</v>
      </c>
      <c r="AP8" s="9">
        <f t="shared" si="50"/>
        <v>7</v>
      </c>
      <c r="AQ8" s="8"/>
      <c r="AR8">
        <f t="shared" si="9"/>
        <v>0</v>
      </c>
      <c r="AS8">
        <f t="shared" si="51"/>
        <v>0</v>
      </c>
      <c r="AT8" s="9">
        <f t="shared" si="52"/>
        <v>0</v>
      </c>
      <c r="AU8" s="8"/>
      <c r="AV8">
        <f t="shared" si="10"/>
        <v>0</v>
      </c>
      <c r="AW8">
        <f t="shared" si="53"/>
        <v>0</v>
      </c>
      <c r="AX8" s="9">
        <f t="shared" si="54"/>
        <v>0</v>
      </c>
      <c r="AY8" s="8">
        <v>69</v>
      </c>
      <c r="AZ8">
        <f t="shared" si="11"/>
        <v>19</v>
      </c>
      <c r="BA8">
        <f t="shared" si="55"/>
        <v>0</v>
      </c>
      <c r="BB8" s="9">
        <f t="shared" si="56"/>
        <v>9.5</v>
      </c>
      <c r="BC8" s="8">
        <v>78</v>
      </c>
      <c r="BD8">
        <f t="shared" si="12"/>
        <v>28</v>
      </c>
      <c r="BE8">
        <f t="shared" si="57"/>
        <v>3</v>
      </c>
      <c r="BF8" s="9">
        <f t="shared" si="58"/>
        <v>14.75</v>
      </c>
      <c r="BG8" s="8">
        <v>71</v>
      </c>
      <c r="BH8">
        <f t="shared" si="13"/>
        <v>21</v>
      </c>
      <c r="BI8">
        <f t="shared" si="59"/>
        <v>0</v>
      </c>
      <c r="BJ8" s="9">
        <f t="shared" si="60"/>
        <v>10.5</v>
      </c>
      <c r="BK8" s="8">
        <v>62</v>
      </c>
      <c r="BL8">
        <f t="shared" si="14"/>
        <v>12</v>
      </c>
      <c r="BM8">
        <f t="shared" si="61"/>
        <v>0</v>
      </c>
      <c r="BN8" s="9">
        <f t="shared" si="62"/>
        <v>6</v>
      </c>
      <c r="BO8" s="8">
        <v>68</v>
      </c>
      <c r="BP8">
        <f t="shared" si="15"/>
        <v>18</v>
      </c>
      <c r="BQ8">
        <f t="shared" si="63"/>
        <v>0</v>
      </c>
      <c r="BR8" s="9">
        <f t="shared" si="64"/>
        <v>9</v>
      </c>
      <c r="BS8" s="8"/>
      <c r="BT8">
        <f t="shared" si="16"/>
        <v>0</v>
      </c>
      <c r="BU8">
        <f t="shared" si="65"/>
        <v>0</v>
      </c>
      <c r="BV8" s="9">
        <f t="shared" si="66"/>
        <v>0</v>
      </c>
      <c r="BW8" s="8"/>
      <c r="BX8">
        <f t="shared" si="17"/>
        <v>0</v>
      </c>
      <c r="BY8">
        <f t="shared" si="67"/>
        <v>0</v>
      </c>
      <c r="BZ8" s="9">
        <f t="shared" si="68"/>
        <v>0</v>
      </c>
      <c r="CA8" s="8">
        <v>61</v>
      </c>
      <c r="CB8">
        <f t="shared" si="18"/>
        <v>11</v>
      </c>
      <c r="CC8">
        <f t="shared" si="69"/>
        <v>0</v>
      </c>
      <c r="CD8" s="9">
        <f t="shared" si="70"/>
        <v>5.5</v>
      </c>
      <c r="CE8" s="8">
        <v>75</v>
      </c>
      <c r="CF8">
        <f t="shared" si="19"/>
        <v>25</v>
      </c>
      <c r="CG8">
        <f t="shared" si="71"/>
        <v>0</v>
      </c>
      <c r="CH8" s="9">
        <f t="shared" si="72"/>
        <v>12.5</v>
      </c>
      <c r="CI8" s="8">
        <v>70</v>
      </c>
      <c r="CJ8">
        <f t="shared" si="20"/>
        <v>20</v>
      </c>
      <c r="CK8">
        <f t="shared" si="73"/>
        <v>0</v>
      </c>
      <c r="CL8" s="9">
        <f t="shared" si="74"/>
        <v>10</v>
      </c>
      <c r="CM8" s="8">
        <v>77</v>
      </c>
      <c r="CN8">
        <f t="shared" si="21"/>
        <v>27</v>
      </c>
      <c r="CO8">
        <f t="shared" si="75"/>
        <v>2</v>
      </c>
      <c r="CP8" s="9">
        <f t="shared" si="76"/>
        <v>14</v>
      </c>
      <c r="CQ8" s="8">
        <v>76</v>
      </c>
      <c r="CR8">
        <f t="shared" si="22"/>
        <v>26</v>
      </c>
      <c r="CS8">
        <f t="shared" si="77"/>
        <v>1</v>
      </c>
      <c r="CT8" s="9">
        <f t="shared" si="78"/>
        <v>13.25</v>
      </c>
      <c r="CU8" s="8"/>
      <c r="CV8">
        <f t="shared" si="23"/>
        <v>0</v>
      </c>
      <c r="CW8">
        <f t="shared" si="79"/>
        <v>0</v>
      </c>
      <c r="CX8" s="9">
        <f t="shared" si="80"/>
        <v>0</v>
      </c>
      <c r="CY8" s="8"/>
      <c r="CZ8">
        <f t="shared" si="24"/>
        <v>0</v>
      </c>
      <c r="DA8">
        <f t="shared" si="81"/>
        <v>0</v>
      </c>
      <c r="DB8" s="9">
        <f t="shared" si="82"/>
        <v>0</v>
      </c>
      <c r="DC8" s="8">
        <v>65</v>
      </c>
      <c r="DD8">
        <f t="shared" si="25"/>
        <v>15</v>
      </c>
      <c r="DE8">
        <f t="shared" si="83"/>
        <v>0</v>
      </c>
      <c r="DF8" s="9">
        <f t="shared" si="84"/>
        <v>7.5</v>
      </c>
      <c r="DG8" s="8">
        <v>78</v>
      </c>
      <c r="DH8">
        <f t="shared" si="26"/>
        <v>28</v>
      </c>
      <c r="DI8">
        <f t="shared" si="85"/>
        <v>3</v>
      </c>
      <c r="DJ8" s="9">
        <f t="shared" si="86"/>
        <v>14.75</v>
      </c>
      <c r="DK8" s="8">
        <v>60</v>
      </c>
      <c r="DL8">
        <f t="shared" si="27"/>
        <v>10</v>
      </c>
      <c r="DM8">
        <f t="shared" si="87"/>
        <v>0</v>
      </c>
      <c r="DN8" s="9">
        <f t="shared" si="88"/>
        <v>5</v>
      </c>
      <c r="DO8" s="8">
        <v>71</v>
      </c>
      <c r="DP8">
        <f t="shared" si="28"/>
        <v>21</v>
      </c>
      <c r="DQ8">
        <f t="shared" si="89"/>
        <v>0</v>
      </c>
      <c r="DR8" s="9">
        <f t="shared" si="90"/>
        <v>10.5</v>
      </c>
      <c r="DS8" s="9"/>
      <c r="DT8" s="9">
        <f t="shared" si="29"/>
        <v>0</v>
      </c>
      <c r="DU8">
        <f t="shared" si="91"/>
        <v>0</v>
      </c>
      <c r="DV8" s="9">
        <f t="shared" si="92"/>
        <v>0</v>
      </c>
      <c r="DW8" s="10">
        <f t="shared" si="93"/>
        <v>237.5</v>
      </c>
      <c r="DX8" s="11">
        <f t="shared" si="118"/>
        <v>1561</v>
      </c>
    </row>
    <row r="9" spans="1:128">
      <c r="A9" s="6" t="s">
        <v>21</v>
      </c>
      <c r="B9" s="15" t="s">
        <v>184</v>
      </c>
      <c r="C9" s="8">
        <v>46</v>
      </c>
      <c r="D9">
        <f t="shared" si="0"/>
        <v>0</v>
      </c>
      <c r="E9">
        <f t="shared" si="30"/>
        <v>0</v>
      </c>
      <c r="F9" s="9">
        <f t="shared" si="31"/>
        <v>0</v>
      </c>
      <c r="G9" s="8">
        <v>43</v>
      </c>
      <c r="H9">
        <f t="shared" si="32"/>
        <v>0</v>
      </c>
      <c r="I9">
        <f t="shared" si="33"/>
        <v>0</v>
      </c>
      <c r="J9" s="9">
        <f t="shared" si="34"/>
        <v>0</v>
      </c>
      <c r="K9" s="8">
        <v>46</v>
      </c>
      <c r="L9">
        <f t="shared" si="1"/>
        <v>0</v>
      </c>
      <c r="M9">
        <f t="shared" si="35"/>
        <v>0</v>
      </c>
      <c r="N9" s="9">
        <f t="shared" si="36"/>
        <v>0</v>
      </c>
      <c r="O9" s="8"/>
      <c r="P9">
        <f t="shared" si="2"/>
        <v>0</v>
      </c>
      <c r="Q9">
        <f t="shared" si="37"/>
        <v>0</v>
      </c>
      <c r="R9" s="9">
        <f t="shared" si="38"/>
        <v>0</v>
      </c>
      <c r="S9" s="8"/>
      <c r="T9">
        <f t="shared" si="3"/>
        <v>0</v>
      </c>
      <c r="U9">
        <f t="shared" si="39"/>
        <v>0</v>
      </c>
      <c r="V9" s="9">
        <f t="shared" si="40"/>
        <v>0</v>
      </c>
      <c r="W9" s="8">
        <v>55</v>
      </c>
      <c r="X9">
        <f t="shared" si="4"/>
        <v>5</v>
      </c>
      <c r="Y9">
        <f t="shared" si="41"/>
        <v>0</v>
      </c>
      <c r="Z9" s="9">
        <f t="shared" si="42"/>
        <v>2.5</v>
      </c>
      <c r="AA9" s="8">
        <v>66</v>
      </c>
      <c r="AB9">
        <f t="shared" si="5"/>
        <v>16</v>
      </c>
      <c r="AC9">
        <f t="shared" si="43"/>
        <v>0</v>
      </c>
      <c r="AD9" s="9">
        <f t="shared" si="44"/>
        <v>8</v>
      </c>
      <c r="AE9" s="8">
        <v>51</v>
      </c>
      <c r="AF9">
        <f t="shared" si="6"/>
        <v>1</v>
      </c>
      <c r="AG9">
        <f t="shared" si="45"/>
        <v>0</v>
      </c>
      <c r="AH9" s="9">
        <f t="shared" si="46"/>
        <v>0.5</v>
      </c>
      <c r="AI9" s="8">
        <v>53</v>
      </c>
      <c r="AJ9">
        <f t="shared" si="7"/>
        <v>3</v>
      </c>
      <c r="AK9">
        <f t="shared" si="47"/>
        <v>0</v>
      </c>
      <c r="AL9" s="9">
        <f t="shared" si="48"/>
        <v>1.5</v>
      </c>
      <c r="AM9" s="8">
        <v>52</v>
      </c>
      <c r="AN9">
        <f t="shared" si="8"/>
        <v>2</v>
      </c>
      <c r="AO9">
        <f t="shared" si="49"/>
        <v>0</v>
      </c>
      <c r="AP9" s="9">
        <f t="shared" si="50"/>
        <v>1</v>
      </c>
      <c r="AQ9" s="8"/>
      <c r="AR9">
        <f t="shared" si="9"/>
        <v>0</v>
      </c>
      <c r="AS9">
        <f t="shared" si="51"/>
        <v>0</v>
      </c>
      <c r="AT9" s="9">
        <f t="shared" si="52"/>
        <v>0</v>
      </c>
      <c r="AU9" s="8"/>
      <c r="AV9">
        <f t="shared" si="10"/>
        <v>0</v>
      </c>
      <c r="AW9">
        <f t="shared" si="53"/>
        <v>0</v>
      </c>
      <c r="AX9" s="9">
        <f t="shared" si="54"/>
        <v>0</v>
      </c>
      <c r="AY9" s="8">
        <v>49</v>
      </c>
      <c r="AZ9">
        <f t="shared" si="11"/>
        <v>0</v>
      </c>
      <c r="BA9">
        <f t="shared" si="55"/>
        <v>0</v>
      </c>
      <c r="BB9" s="9">
        <f t="shared" si="56"/>
        <v>0</v>
      </c>
      <c r="BC9" s="8">
        <v>63</v>
      </c>
      <c r="BD9">
        <f t="shared" si="12"/>
        <v>13</v>
      </c>
      <c r="BF9" s="9">
        <f t="shared" si="58"/>
        <v>6.5</v>
      </c>
      <c r="BG9" s="8">
        <v>53</v>
      </c>
      <c r="BH9">
        <f t="shared" si="13"/>
        <v>3</v>
      </c>
      <c r="BI9">
        <f t="shared" si="59"/>
        <v>0</v>
      </c>
      <c r="BJ9" s="9">
        <f t="shared" si="60"/>
        <v>1.5</v>
      </c>
      <c r="BK9" s="8">
        <v>45</v>
      </c>
      <c r="BL9">
        <f t="shared" si="14"/>
        <v>0</v>
      </c>
      <c r="BM9">
        <f t="shared" si="61"/>
        <v>0</v>
      </c>
      <c r="BN9" s="9">
        <f t="shared" si="62"/>
        <v>0</v>
      </c>
      <c r="BO9" s="8">
        <v>57</v>
      </c>
      <c r="BP9">
        <f t="shared" si="15"/>
        <v>7</v>
      </c>
      <c r="BQ9">
        <f t="shared" si="63"/>
        <v>0</v>
      </c>
      <c r="BR9" s="9">
        <f t="shared" si="64"/>
        <v>3.5</v>
      </c>
      <c r="BS9" s="8"/>
      <c r="BT9">
        <f t="shared" si="16"/>
        <v>0</v>
      </c>
      <c r="BU9">
        <f t="shared" si="65"/>
        <v>0</v>
      </c>
      <c r="BV9" s="9">
        <f t="shared" si="66"/>
        <v>0</v>
      </c>
      <c r="BW9" s="8"/>
      <c r="BX9">
        <f t="shared" si="17"/>
        <v>0</v>
      </c>
      <c r="BY9">
        <f t="shared" si="67"/>
        <v>0</v>
      </c>
      <c r="BZ9" s="9">
        <f t="shared" si="68"/>
        <v>0</v>
      </c>
      <c r="CA9" s="8">
        <v>66</v>
      </c>
      <c r="CB9">
        <f t="shared" si="18"/>
        <v>16</v>
      </c>
      <c r="CC9">
        <f t="shared" si="69"/>
        <v>0</v>
      </c>
      <c r="CD9" s="9">
        <f t="shared" si="70"/>
        <v>8</v>
      </c>
      <c r="CE9" s="8">
        <v>61</v>
      </c>
      <c r="CF9">
        <f t="shared" si="19"/>
        <v>11</v>
      </c>
      <c r="CG9">
        <f t="shared" si="71"/>
        <v>0</v>
      </c>
      <c r="CH9" s="9">
        <f t="shared" si="72"/>
        <v>5.5</v>
      </c>
      <c r="CI9" s="8">
        <v>63</v>
      </c>
      <c r="CJ9">
        <f t="shared" si="20"/>
        <v>13</v>
      </c>
      <c r="CK9">
        <f t="shared" si="73"/>
        <v>0</v>
      </c>
      <c r="CL9" s="9">
        <f t="shared" si="74"/>
        <v>6.5</v>
      </c>
      <c r="CM9" s="8">
        <v>65</v>
      </c>
      <c r="CN9">
        <f t="shared" si="21"/>
        <v>15</v>
      </c>
      <c r="CO9">
        <f t="shared" si="75"/>
        <v>0</v>
      </c>
      <c r="CP9" s="9">
        <f t="shared" si="76"/>
        <v>7.5</v>
      </c>
      <c r="CQ9" s="8">
        <v>53</v>
      </c>
      <c r="CR9">
        <f t="shared" si="22"/>
        <v>3</v>
      </c>
      <c r="CS9">
        <f t="shared" si="77"/>
        <v>0</v>
      </c>
      <c r="CT9" s="9">
        <f t="shared" si="78"/>
        <v>1.5</v>
      </c>
      <c r="CU9" s="8"/>
      <c r="CV9">
        <f t="shared" si="23"/>
        <v>0</v>
      </c>
      <c r="CW9">
        <f t="shared" si="79"/>
        <v>0</v>
      </c>
      <c r="CX9" s="9">
        <f t="shared" si="80"/>
        <v>0</v>
      </c>
      <c r="CY9" s="8"/>
      <c r="CZ9">
        <f t="shared" si="24"/>
        <v>0</v>
      </c>
      <c r="DA9">
        <f t="shared" si="81"/>
        <v>0</v>
      </c>
      <c r="DB9" s="9">
        <f t="shared" si="82"/>
        <v>0</v>
      </c>
      <c r="DC9" s="8">
        <v>57</v>
      </c>
      <c r="DD9">
        <f t="shared" si="25"/>
        <v>7</v>
      </c>
      <c r="DE9">
        <f t="shared" si="83"/>
        <v>0</v>
      </c>
      <c r="DF9" s="9">
        <f t="shared" si="84"/>
        <v>3.5</v>
      </c>
      <c r="DG9" s="8">
        <v>91</v>
      </c>
      <c r="DH9">
        <f t="shared" si="26"/>
        <v>41</v>
      </c>
      <c r="DI9">
        <f t="shared" si="85"/>
        <v>16</v>
      </c>
      <c r="DJ9" s="9">
        <f t="shared" si="86"/>
        <v>24.5</v>
      </c>
      <c r="DK9" s="8">
        <v>67</v>
      </c>
      <c r="DL9">
        <f t="shared" si="27"/>
        <v>17</v>
      </c>
      <c r="DM9">
        <f t="shared" si="87"/>
        <v>0</v>
      </c>
      <c r="DN9" s="9">
        <f t="shared" si="88"/>
        <v>8.5</v>
      </c>
      <c r="DO9" s="8">
        <v>61</v>
      </c>
      <c r="DP9">
        <f t="shared" si="28"/>
        <v>11</v>
      </c>
      <c r="DQ9">
        <f t="shared" si="89"/>
        <v>0</v>
      </c>
      <c r="DR9" s="9">
        <f t="shared" si="90"/>
        <v>5.5</v>
      </c>
      <c r="DS9" s="9"/>
      <c r="DT9" s="9">
        <f t="shared" si="29"/>
        <v>0</v>
      </c>
      <c r="DU9">
        <f t="shared" si="91"/>
        <v>0</v>
      </c>
      <c r="DV9" s="9">
        <f t="shared" si="92"/>
        <v>0</v>
      </c>
      <c r="DW9" s="10">
        <f t="shared" si="93"/>
        <v>96</v>
      </c>
      <c r="DX9" s="11">
        <f t="shared" si="118"/>
        <v>1263</v>
      </c>
    </row>
    <row r="10" spans="1:128" ht="19.5">
      <c r="A10" s="6"/>
      <c r="B10" s="15" t="s">
        <v>185</v>
      </c>
      <c r="C10" s="8"/>
      <c r="D10">
        <f t="shared" si="0"/>
        <v>0</v>
      </c>
      <c r="E10">
        <f t="shared" si="30"/>
        <v>0</v>
      </c>
      <c r="F10" s="9">
        <f t="shared" si="31"/>
        <v>0</v>
      </c>
      <c r="G10" s="8"/>
      <c r="H10">
        <f t="shared" si="32"/>
        <v>0</v>
      </c>
      <c r="I10">
        <f t="shared" si="33"/>
        <v>0</v>
      </c>
      <c r="J10" s="9">
        <f t="shared" si="34"/>
        <v>0</v>
      </c>
      <c r="K10" s="8"/>
      <c r="L10">
        <f t="shared" si="1"/>
        <v>0</v>
      </c>
      <c r="M10">
        <f t="shared" si="35"/>
        <v>0</v>
      </c>
      <c r="N10" s="9">
        <f t="shared" si="36"/>
        <v>0</v>
      </c>
      <c r="O10" s="8"/>
      <c r="P10">
        <f t="shared" si="2"/>
        <v>0</v>
      </c>
      <c r="Q10">
        <f t="shared" si="37"/>
        <v>0</v>
      </c>
      <c r="R10" s="9">
        <f t="shared" si="38"/>
        <v>0</v>
      </c>
      <c r="S10" s="8"/>
      <c r="T10">
        <f t="shared" si="3"/>
        <v>0</v>
      </c>
      <c r="U10">
        <f t="shared" si="39"/>
        <v>0</v>
      </c>
      <c r="V10" s="9">
        <f t="shared" si="40"/>
        <v>0</v>
      </c>
      <c r="W10" s="8"/>
      <c r="X10">
        <f t="shared" si="4"/>
        <v>0</v>
      </c>
      <c r="Y10">
        <f t="shared" si="41"/>
        <v>0</v>
      </c>
      <c r="Z10" s="9">
        <f t="shared" si="42"/>
        <v>0</v>
      </c>
      <c r="AA10" s="8"/>
      <c r="AB10">
        <f t="shared" si="5"/>
        <v>0</v>
      </c>
      <c r="AC10">
        <f t="shared" si="43"/>
        <v>0</v>
      </c>
      <c r="AD10" s="9">
        <f t="shared" si="44"/>
        <v>0</v>
      </c>
      <c r="AE10" s="8">
        <v>71</v>
      </c>
      <c r="AF10">
        <f t="shared" si="6"/>
        <v>21</v>
      </c>
      <c r="AG10">
        <f t="shared" si="45"/>
        <v>0</v>
      </c>
      <c r="AH10" s="9">
        <f t="shared" si="46"/>
        <v>10.5</v>
      </c>
      <c r="AI10" s="8">
        <v>69</v>
      </c>
      <c r="AJ10">
        <f t="shared" si="7"/>
        <v>19</v>
      </c>
      <c r="AK10">
        <f t="shared" si="47"/>
        <v>0</v>
      </c>
      <c r="AL10" s="9">
        <f t="shared" si="48"/>
        <v>9.5</v>
      </c>
      <c r="AM10" s="8">
        <v>68</v>
      </c>
      <c r="AN10">
        <f t="shared" si="8"/>
        <v>18</v>
      </c>
      <c r="AO10">
        <f t="shared" si="49"/>
        <v>0</v>
      </c>
      <c r="AP10" s="9">
        <f t="shared" si="50"/>
        <v>9</v>
      </c>
      <c r="AQ10" s="8"/>
      <c r="AR10">
        <f t="shared" si="9"/>
        <v>0</v>
      </c>
      <c r="AS10">
        <f t="shared" si="51"/>
        <v>0</v>
      </c>
      <c r="AT10" s="9">
        <f t="shared" si="52"/>
        <v>0</v>
      </c>
      <c r="AU10" s="8"/>
      <c r="AV10">
        <f t="shared" si="10"/>
        <v>0</v>
      </c>
      <c r="AW10">
        <f t="shared" si="53"/>
        <v>0</v>
      </c>
      <c r="AX10" s="9">
        <f t="shared" si="54"/>
        <v>0</v>
      </c>
      <c r="AY10" s="8">
        <v>68</v>
      </c>
      <c r="AZ10">
        <f t="shared" si="11"/>
        <v>18</v>
      </c>
      <c r="BA10">
        <f t="shared" si="55"/>
        <v>0</v>
      </c>
      <c r="BB10" s="9">
        <f t="shared" si="56"/>
        <v>9</v>
      </c>
      <c r="BC10" s="8">
        <v>69</v>
      </c>
      <c r="BD10">
        <f t="shared" si="12"/>
        <v>19</v>
      </c>
      <c r="BE10">
        <f t="shared" si="57"/>
        <v>0</v>
      </c>
      <c r="BF10" s="9">
        <f t="shared" si="58"/>
        <v>9.5</v>
      </c>
      <c r="BG10" s="8">
        <v>74</v>
      </c>
      <c r="BH10">
        <f t="shared" si="13"/>
        <v>24</v>
      </c>
      <c r="BI10">
        <f t="shared" si="59"/>
        <v>0</v>
      </c>
      <c r="BJ10" s="9">
        <f t="shared" si="60"/>
        <v>12</v>
      </c>
      <c r="BK10" s="8">
        <v>59</v>
      </c>
      <c r="BL10">
        <f t="shared" si="14"/>
        <v>9</v>
      </c>
      <c r="BM10">
        <f t="shared" si="61"/>
        <v>0</v>
      </c>
      <c r="BN10" s="9">
        <f t="shared" si="62"/>
        <v>4.5</v>
      </c>
      <c r="BO10" s="8">
        <v>83</v>
      </c>
      <c r="BP10">
        <f t="shared" si="15"/>
        <v>33</v>
      </c>
      <c r="BQ10">
        <f t="shared" si="63"/>
        <v>8</v>
      </c>
      <c r="BR10" s="9">
        <f t="shared" si="64"/>
        <v>18.5</v>
      </c>
      <c r="BS10" s="8"/>
      <c r="BT10">
        <f t="shared" si="16"/>
        <v>0</v>
      </c>
      <c r="BU10">
        <f t="shared" si="65"/>
        <v>0</v>
      </c>
      <c r="BV10" s="9">
        <f t="shared" si="66"/>
        <v>0</v>
      </c>
      <c r="BW10" s="8"/>
      <c r="BX10">
        <f t="shared" si="17"/>
        <v>0</v>
      </c>
      <c r="BY10">
        <f t="shared" si="67"/>
        <v>0</v>
      </c>
      <c r="BZ10" s="9">
        <f t="shared" si="68"/>
        <v>0</v>
      </c>
      <c r="CA10" s="8">
        <v>63</v>
      </c>
      <c r="CB10">
        <f t="shared" si="18"/>
        <v>13</v>
      </c>
      <c r="CC10">
        <f t="shared" si="69"/>
        <v>0</v>
      </c>
      <c r="CD10" s="9">
        <f t="shared" si="70"/>
        <v>6.5</v>
      </c>
      <c r="CE10" s="8">
        <v>69</v>
      </c>
      <c r="CF10">
        <f t="shared" si="19"/>
        <v>19</v>
      </c>
      <c r="CG10">
        <f t="shared" si="71"/>
        <v>0</v>
      </c>
      <c r="CH10" s="9">
        <f t="shared" si="72"/>
        <v>9.5</v>
      </c>
      <c r="CI10" s="8">
        <v>71</v>
      </c>
      <c r="CJ10">
        <f t="shared" si="20"/>
        <v>21</v>
      </c>
      <c r="CK10">
        <f t="shared" si="73"/>
        <v>0</v>
      </c>
      <c r="CL10" s="9">
        <f t="shared" si="74"/>
        <v>10.5</v>
      </c>
      <c r="CM10" s="8">
        <v>89</v>
      </c>
      <c r="CN10">
        <f t="shared" si="21"/>
        <v>39</v>
      </c>
      <c r="CO10">
        <f t="shared" si="75"/>
        <v>14</v>
      </c>
      <c r="CP10" s="9">
        <f t="shared" si="76"/>
        <v>23</v>
      </c>
      <c r="CQ10" s="8">
        <v>83</v>
      </c>
      <c r="CR10">
        <f t="shared" si="22"/>
        <v>33</v>
      </c>
      <c r="CS10">
        <f t="shared" si="77"/>
        <v>8</v>
      </c>
      <c r="CT10" s="9">
        <f t="shared" si="78"/>
        <v>18.5</v>
      </c>
      <c r="CU10" s="8"/>
      <c r="CV10">
        <f t="shared" si="23"/>
        <v>0</v>
      </c>
      <c r="CW10">
        <f t="shared" si="79"/>
        <v>0</v>
      </c>
      <c r="CX10" s="9">
        <f t="shared" si="80"/>
        <v>0</v>
      </c>
      <c r="CY10" s="8"/>
      <c r="CZ10">
        <f t="shared" si="24"/>
        <v>0</v>
      </c>
      <c r="DA10">
        <f t="shared" si="81"/>
        <v>0</v>
      </c>
      <c r="DB10" s="9">
        <f t="shared" si="82"/>
        <v>0</v>
      </c>
      <c r="DC10" s="8">
        <v>81</v>
      </c>
      <c r="DD10">
        <f t="shared" si="25"/>
        <v>31</v>
      </c>
      <c r="DE10">
        <f t="shared" si="83"/>
        <v>6</v>
      </c>
      <c r="DF10" s="9">
        <f t="shared" si="84"/>
        <v>17</v>
      </c>
      <c r="DG10" s="8">
        <v>85</v>
      </c>
      <c r="DH10">
        <f t="shared" si="26"/>
        <v>35</v>
      </c>
      <c r="DI10">
        <f t="shared" si="85"/>
        <v>10</v>
      </c>
      <c r="DJ10" s="9">
        <f t="shared" si="86"/>
        <v>20</v>
      </c>
      <c r="DK10" s="8">
        <v>75</v>
      </c>
      <c r="DL10">
        <f t="shared" si="27"/>
        <v>25</v>
      </c>
      <c r="DM10">
        <f t="shared" si="87"/>
        <v>0</v>
      </c>
      <c r="DN10" s="9">
        <f t="shared" si="88"/>
        <v>12.5</v>
      </c>
      <c r="DO10" s="8">
        <v>81</v>
      </c>
      <c r="DP10">
        <f t="shared" si="28"/>
        <v>31</v>
      </c>
      <c r="DQ10">
        <f t="shared" si="89"/>
        <v>6</v>
      </c>
      <c r="DR10" s="9">
        <f t="shared" si="90"/>
        <v>17</v>
      </c>
      <c r="DS10" s="9"/>
      <c r="DT10" s="9">
        <f t="shared" si="29"/>
        <v>0</v>
      </c>
      <c r="DU10">
        <f t="shared" si="91"/>
        <v>0</v>
      </c>
      <c r="DV10" s="9">
        <f t="shared" si="92"/>
        <v>0</v>
      </c>
      <c r="DW10" s="10">
        <f t="shared" si="93"/>
        <v>217</v>
      </c>
      <c r="DX10" s="11">
        <f t="shared" si="118"/>
        <v>1258</v>
      </c>
    </row>
    <row r="11" spans="1:128">
      <c r="A11" s="6" t="s">
        <v>24</v>
      </c>
      <c r="B11" s="15" t="s">
        <v>186</v>
      </c>
      <c r="C11" s="8">
        <v>57</v>
      </c>
      <c r="D11">
        <f t="shared" si="0"/>
        <v>7</v>
      </c>
      <c r="E11">
        <f t="shared" si="30"/>
        <v>0</v>
      </c>
      <c r="F11" s="9">
        <f t="shared" si="31"/>
        <v>3.5</v>
      </c>
      <c r="G11" s="8">
        <v>54</v>
      </c>
      <c r="H11">
        <f t="shared" si="32"/>
        <v>4</v>
      </c>
      <c r="I11">
        <f t="shared" si="33"/>
        <v>0</v>
      </c>
      <c r="J11" s="9">
        <f t="shared" si="34"/>
        <v>2</v>
      </c>
      <c r="K11" s="8">
        <v>57</v>
      </c>
      <c r="L11">
        <f t="shared" si="1"/>
        <v>7</v>
      </c>
      <c r="M11">
        <f t="shared" si="35"/>
        <v>0</v>
      </c>
      <c r="N11" s="9">
        <f t="shared" si="36"/>
        <v>3.5</v>
      </c>
      <c r="O11" s="8"/>
      <c r="P11">
        <f t="shared" si="2"/>
        <v>0</v>
      </c>
      <c r="Q11">
        <f t="shared" si="37"/>
        <v>0</v>
      </c>
      <c r="R11" s="9">
        <f t="shared" si="38"/>
        <v>0</v>
      </c>
      <c r="S11" s="8"/>
      <c r="T11">
        <f t="shared" si="3"/>
        <v>0</v>
      </c>
      <c r="U11">
        <f t="shared" si="39"/>
        <v>0</v>
      </c>
      <c r="V11" s="9">
        <f t="shared" si="40"/>
        <v>0</v>
      </c>
      <c r="W11" s="8">
        <v>58</v>
      </c>
      <c r="X11">
        <f t="shared" si="4"/>
        <v>8</v>
      </c>
      <c r="Y11">
        <f t="shared" si="41"/>
        <v>0</v>
      </c>
      <c r="Z11" s="9">
        <f t="shared" si="42"/>
        <v>4</v>
      </c>
      <c r="AA11" s="8">
        <v>70</v>
      </c>
      <c r="AB11">
        <f t="shared" si="5"/>
        <v>20</v>
      </c>
      <c r="AC11">
        <f t="shared" si="43"/>
        <v>0</v>
      </c>
      <c r="AD11" s="9">
        <f t="shared" si="44"/>
        <v>10</v>
      </c>
      <c r="AE11" s="8">
        <v>68</v>
      </c>
      <c r="AF11">
        <f t="shared" si="6"/>
        <v>18</v>
      </c>
      <c r="AG11">
        <f t="shared" si="45"/>
        <v>0</v>
      </c>
      <c r="AH11" s="9">
        <f t="shared" si="46"/>
        <v>9</v>
      </c>
      <c r="AI11" s="8">
        <v>61</v>
      </c>
      <c r="AJ11">
        <f t="shared" si="7"/>
        <v>11</v>
      </c>
      <c r="AK11">
        <f t="shared" si="47"/>
        <v>0</v>
      </c>
      <c r="AL11" s="9">
        <f t="shared" si="48"/>
        <v>5.5</v>
      </c>
      <c r="AM11" s="8">
        <v>53</v>
      </c>
      <c r="AN11">
        <f t="shared" si="8"/>
        <v>3</v>
      </c>
      <c r="AO11">
        <f t="shared" si="49"/>
        <v>0</v>
      </c>
      <c r="AP11" s="9">
        <f t="shared" si="50"/>
        <v>1.5</v>
      </c>
      <c r="AQ11" s="8"/>
      <c r="AR11">
        <f t="shared" si="9"/>
        <v>0</v>
      </c>
      <c r="AS11">
        <f t="shared" si="51"/>
        <v>0</v>
      </c>
      <c r="AT11" s="9">
        <f t="shared" si="52"/>
        <v>0</v>
      </c>
      <c r="AU11" s="8"/>
      <c r="AV11">
        <f t="shared" si="10"/>
        <v>0</v>
      </c>
      <c r="AW11">
        <f t="shared" si="53"/>
        <v>0</v>
      </c>
      <c r="AX11" s="9">
        <f t="shared" si="54"/>
        <v>0</v>
      </c>
      <c r="AY11" s="8">
        <v>68</v>
      </c>
      <c r="AZ11">
        <f t="shared" si="11"/>
        <v>18</v>
      </c>
      <c r="BA11">
        <f t="shared" si="55"/>
        <v>0</v>
      </c>
      <c r="BB11" s="9">
        <f t="shared" si="56"/>
        <v>9</v>
      </c>
      <c r="BC11" s="8">
        <v>67</v>
      </c>
      <c r="BD11">
        <f t="shared" si="12"/>
        <v>17</v>
      </c>
      <c r="BF11" s="9">
        <f t="shared" si="58"/>
        <v>8.5</v>
      </c>
      <c r="BG11" s="8">
        <v>66</v>
      </c>
      <c r="BH11">
        <f t="shared" si="13"/>
        <v>16</v>
      </c>
      <c r="BI11">
        <f t="shared" si="59"/>
        <v>0</v>
      </c>
      <c r="BJ11" s="9">
        <f t="shared" si="60"/>
        <v>8</v>
      </c>
      <c r="BK11" s="8">
        <v>67</v>
      </c>
      <c r="BL11">
        <f t="shared" si="14"/>
        <v>17</v>
      </c>
      <c r="BM11">
        <f t="shared" si="61"/>
        <v>0</v>
      </c>
      <c r="BN11" s="9">
        <f t="shared" si="62"/>
        <v>8.5</v>
      </c>
      <c r="BO11" s="8">
        <v>68</v>
      </c>
      <c r="BP11">
        <f t="shared" si="15"/>
        <v>18</v>
      </c>
      <c r="BQ11">
        <f t="shared" si="63"/>
        <v>0</v>
      </c>
      <c r="BR11" s="9">
        <f t="shared" si="64"/>
        <v>9</v>
      </c>
      <c r="BS11" s="8"/>
      <c r="BT11">
        <f t="shared" si="16"/>
        <v>0</v>
      </c>
      <c r="BU11">
        <f t="shared" si="65"/>
        <v>0</v>
      </c>
      <c r="BV11" s="9">
        <f t="shared" si="66"/>
        <v>0</v>
      </c>
      <c r="BW11" s="8"/>
      <c r="BX11">
        <f t="shared" si="17"/>
        <v>0</v>
      </c>
      <c r="BY11">
        <f t="shared" si="67"/>
        <v>0</v>
      </c>
      <c r="BZ11" s="9">
        <f t="shared" si="68"/>
        <v>0</v>
      </c>
      <c r="CA11" s="8">
        <v>65</v>
      </c>
      <c r="CB11">
        <f t="shared" si="18"/>
        <v>15</v>
      </c>
      <c r="CC11">
        <f t="shared" si="69"/>
        <v>0</v>
      </c>
      <c r="CD11" s="9">
        <f t="shared" si="70"/>
        <v>7.5</v>
      </c>
      <c r="CE11" s="8">
        <v>77</v>
      </c>
      <c r="CF11">
        <f t="shared" si="19"/>
        <v>27</v>
      </c>
      <c r="CG11">
        <f t="shared" si="71"/>
        <v>2</v>
      </c>
      <c r="CH11" s="9">
        <f t="shared" si="72"/>
        <v>14</v>
      </c>
      <c r="CI11" s="8">
        <v>67</v>
      </c>
      <c r="CJ11">
        <f t="shared" si="20"/>
        <v>17</v>
      </c>
      <c r="CK11">
        <f t="shared" si="73"/>
        <v>0</v>
      </c>
      <c r="CL11" s="9">
        <f t="shared" si="74"/>
        <v>8.5</v>
      </c>
      <c r="CM11" s="8">
        <v>78</v>
      </c>
      <c r="CN11">
        <f t="shared" si="21"/>
        <v>28</v>
      </c>
      <c r="CO11">
        <f t="shared" si="75"/>
        <v>3</v>
      </c>
      <c r="CP11" s="9">
        <f t="shared" si="76"/>
        <v>14.75</v>
      </c>
      <c r="CQ11" s="8">
        <v>71</v>
      </c>
      <c r="CR11">
        <f t="shared" si="22"/>
        <v>21</v>
      </c>
      <c r="CS11">
        <f t="shared" si="77"/>
        <v>0</v>
      </c>
      <c r="CT11" s="9">
        <f t="shared" si="78"/>
        <v>10.5</v>
      </c>
      <c r="CU11" s="8"/>
      <c r="CV11">
        <f t="shared" si="23"/>
        <v>0</v>
      </c>
      <c r="CW11">
        <f t="shared" si="79"/>
        <v>0</v>
      </c>
      <c r="CX11" s="9">
        <f t="shared" si="80"/>
        <v>0</v>
      </c>
      <c r="CY11" s="8"/>
      <c r="CZ11">
        <f t="shared" si="24"/>
        <v>0</v>
      </c>
      <c r="DA11">
        <f t="shared" si="81"/>
        <v>0</v>
      </c>
      <c r="DB11" s="9">
        <f t="shared" si="82"/>
        <v>0</v>
      </c>
      <c r="DC11" s="8">
        <v>57</v>
      </c>
      <c r="DD11">
        <f t="shared" si="25"/>
        <v>7</v>
      </c>
      <c r="DE11">
        <f t="shared" si="83"/>
        <v>0</v>
      </c>
      <c r="DF11" s="9">
        <f t="shared" si="84"/>
        <v>3.5</v>
      </c>
      <c r="DG11" s="8">
        <v>85</v>
      </c>
      <c r="DH11">
        <f t="shared" si="26"/>
        <v>35</v>
      </c>
      <c r="DI11">
        <f t="shared" si="85"/>
        <v>10</v>
      </c>
      <c r="DJ11" s="9">
        <f t="shared" si="86"/>
        <v>20</v>
      </c>
      <c r="DK11" s="8">
        <v>74</v>
      </c>
      <c r="DL11">
        <f t="shared" si="27"/>
        <v>24</v>
      </c>
      <c r="DM11">
        <f t="shared" si="87"/>
        <v>0</v>
      </c>
      <c r="DN11" s="9">
        <f t="shared" si="88"/>
        <v>12</v>
      </c>
      <c r="DO11" s="8">
        <v>78</v>
      </c>
      <c r="DP11">
        <f t="shared" si="28"/>
        <v>28</v>
      </c>
      <c r="DQ11">
        <f t="shared" si="89"/>
        <v>3</v>
      </c>
      <c r="DR11" s="9">
        <f t="shared" si="90"/>
        <v>14.75</v>
      </c>
      <c r="DS11" s="9"/>
      <c r="DT11" s="9">
        <f t="shared" si="29"/>
        <v>0</v>
      </c>
      <c r="DU11">
        <f t="shared" si="91"/>
        <v>0</v>
      </c>
      <c r="DV11" s="9">
        <f t="shared" si="92"/>
        <v>0</v>
      </c>
      <c r="DW11" s="10">
        <f t="shared" si="93"/>
        <v>187.5</v>
      </c>
      <c r="DX11" s="11">
        <f t="shared" si="118"/>
        <v>1466</v>
      </c>
    </row>
    <row r="12" spans="1:128" ht="15.75">
      <c r="A12" s="6" t="s">
        <v>26</v>
      </c>
      <c r="B12" s="15"/>
      <c r="C12" s="8"/>
      <c r="D12">
        <f t="shared" si="0"/>
        <v>0</v>
      </c>
      <c r="E12">
        <f t="shared" si="30"/>
        <v>0</v>
      </c>
      <c r="F12" s="9">
        <f t="shared" si="31"/>
        <v>0</v>
      </c>
      <c r="G12" s="8"/>
      <c r="H12">
        <f t="shared" si="32"/>
        <v>0</v>
      </c>
      <c r="I12">
        <f t="shared" si="33"/>
        <v>0</v>
      </c>
      <c r="J12" s="9">
        <f t="shared" si="34"/>
        <v>0</v>
      </c>
      <c r="K12" s="8"/>
      <c r="L12">
        <f t="shared" si="1"/>
        <v>0</v>
      </c>
      <c r="M12">
        <f t="shared" si="35"/>
        <v>0</v>
      </c>
      <c r="N12" s="9">
        <f t="shared" si="36"/>
        <v>0</v>
      </c>
      <c r="O12" s="8"/>
      <c r="P12">
        <f t="shared" si="2"/>
        <v>0</v>
      </c>
      <c r="Q12">
        <f t="shared" si="37"/>
        <v>0</v>
      </c>
      <c r="R12" s="9">
        <f t="shared" si="38"/>
        <v>0</v>
      </c>
      <c r="S12" s="8"/>
      <c r="T12">
        <f t="shared" si="3"/>
        <v>0</v>
      </c>
      <c r="U12">
        <f t="shared" si="39"/>
        <v>0</v>
      </c>
      <c r="V12" s="9">
        <f t="shared" si="40"/>
        <v>0</v>
      </c>
      <c r="W12" s="8"/>
      <c r="X12">
        <f t="shared" si="4"/>
        <v>0</v>
      </c>
      <c r="Y12">
        <f t="shared" si="41"/>
        <v>0</v>
      </c>
      <c r="Z12" s="9">
        <f t="shared" si="42"/>
        <v>0</v>
      </c>
      <c r="AA12" s="8"/>
      <c r="AB12">
        <f t="shared" si="5"/>
        <v>0</v>
      </c>
      <c r="AC12">
        <f t="shared" si="43"/>
        <v>0</v>
      </c>
      <c r="AD12" s="9">
        <f t="shared" si="44"/>
        <v>0</v>
      </c>
      <c r="AE12" s="8">
        <v>0</v>
      </c>
      <c r="AF12">
        <f t="shared" si="6"/>
        <v>0</v>
      </c>
      <c r="AG12">
        <f t="shared" si="45"/>
        <v>0</v>
      </c>
      <c r="AH12" s="9">
        <f t="shared" si="46"/>
        <v>0</v>
      </c>
      <c r="AI12" s="8"/>
      <c r="AJ12">
        <f t="shared" si="7"/>
        <v>0</v>
      </c>
      <c r="AK12">
        <f t="shared" si="47"/>
        <v>0</v>
      </c>
      <c r="AL12" s="9">
        <f t="shared" si="48"/>
        <v>0</v>
      </c>
      <c r="AM12" s="8"/>
      <c r="AN12">
        <f t="shared" si="8"/>
        <v>0</v>
      </c>
      <c r="AO12">
        <f t="shared" si="49"/>
        <v>0</v>
      </c>
      <c r="AP12" s="9">
        <f t="shared" si="50"/>
        <v>0</v>
      </c>
      <c r="AQ12" s="8"/>
      <c r="AR12">
        <f t="shared" si="9"/>
        <v>0</v>
      </c>
      <c r="AS12">
        <f t="shared" si="51"/>
        <v>0</v>
      </c>
      <c r="AT12" s="9">
        <f t="shared" si="52"/>
        <v>0</v>
      </c>
      <c r="AU12" s="8"/>
      <c r="AV12">
        <f t="shared" si="10"/>
        <v>0</v>
      </c>
      <c r="AW12">
        <f t="shared" si="53"/>
        <v>0</v>
      </c>
      <c r="AX12" s="9">
        <f t="shared" si="54"/>
        <v>0</v>
      </c>
      <c r="AY12" s="8"/>
      <c r="AZ12">
        <f t="shared" si="11"/>
        <v>0</v>
      </c>
      <c r="BA12">
        <f t="shared" si="55"/>
        <v>0</v>
      </c>
      <c r="BB12" s="9">
        <f t="shared" si="56"/>
        <v>0</v>
      </c>
      <c r="BC12" s="8"/>
      <c r="BD12">
        <f t="shared" si="12"/>
        <v>0</v>
      </c>
      <c r="BE12">
        <f t="shared" si="57"/>
        <v>0</v>
      </c>
      <c r="BF12" s="9">
        <f t="shared" si="58"/>
        <v>0</v>
      </c>
      <c r="BG12" s="8"/>
      <c r="BH12">
        <f t="shared" si="13"/>
        <v>0</v>
      </c>
      <c r="BI12">
        <f t="shared" si="59"/>
        <v>0</v>
      </c>
      <c r="BJ12" s="9">
        <f t="shared" si="60"/>
        <v>0</v>
      </c>
      <c r="BK12" s="8"/>
      <c r="BL12">
        <f t="shared" si="14"/>
        <v>0</v>
      </c>
      <c r="BM12">
        <f t="shared" si="61"/>
        <v>0</v>
      </c>
      <c r="BN12" s="9">
        <f t="shared" si="62"/>
        <v>0</v>
      </c>
      <c r="BO12" s="8"/>
      <c r="BP12">
        <f t="shared" si="15"/>
        <v>0</v>
      </c>
      <c r="BQ12">
        <f t="shared" si="63"/>
        <v>0</v>
      </c>
      <c r="BR12" s="9">
        <f t="shared" si="64"/>
        <v>0</v>
      </c>
      <c r="BS12" s="8"/>
      <c r="BT12">
        <f t="shared" si="16"/>
        <v>0</v>
      </c>
      <c r="BU12">
        <f t="shared" si="65"/>
        <v>0</v>
      </c>
      <c r="BV12" s="9">
        <f t="shared" si="66"/>
        <v>0</v>
      </c>
      <c r="BW12" s="8"/>
      <c r="BX12">
        <f t="shared" si="17"/>
        <v>0</v>
      </c>
      <c r="BY12">
        <f t="shared" si="67"/>
        <v>0</v>
      </c>
      <c r="BZ12" s="9">
        <f t="shared" si="68"/>
        <v>0</v>
      </c>
      <c r="CA12" s="8"/>
      <c r="CB12">
        <f t="shared" si="18"/>
        <v>0</v>
      </c>
      <c r="CC12">
        <f t="shared" si="69"/>
        <v>0</v>
      </c>
      <c r="CD12" s="9">
        <f t="shared" si="70"/>
        <v>0</v>
      </c>
      <c r="CE12" s="8"/>
      <c r="CF12">
        <f t="shared" si="19"/>
        <v>0</v>
      </c>
      <c r="CG12">
        <f t="shared" si="71"/>
        <v>0</v>
      </c>
      <c r="CH12" s="9">
        <f t="shared" si="72"/>
        <v>0</v>
      </c>
      <c r="CI12" s="8"/>
      <c r="CJ12">
        <f t="shared" si="20"/>
        <v>0</v>
      </c>
      <c r="CK12">
        <f t="shared" si="73"/>
        <v>0</v>
      </c>
      <c r="CL12" s="9">
        <f t="shared" si="74"/>
        <v>0</v>
      </c>
      <c r="CM12" s="8"/>
      <c r="CN12">
        <f t="shared" si="21"/>
        <v>0</v>
      </c>
      <c r="CO12">
        <f t="shared" si="75"/>
        <v>0</v>
      </c>
      <c r="CP12" s="9">
        <f t="shared" si="76"/>
        <v>0</v>
      </c>
      <c r="CQ12" s="8"/>
      <c r="CR12">
        <f t="shared" si="22"/>
        <v>0</v>
      </c>
      <c r="CS12">
        <f t="shared" si="77"/>
        <v>0</v>
      </c>
      <c r="CT12" s="9">
        <f t="shared" si="78"/>
        <v>0</v>
      </c>
      <c r="CU12" s="8"/>
      <c r="CV12">
        <f t="shared" si="23"/>
        <v>0</v>
      </c>
      <c r="CW12">
        <f t="shared" si="79"/>
        <v>0</v>
      </c>
      <c r="CX12" s="9">
        <f t="shared" si="80"/>
        <v>0</v>
      </c>
      <c r="CY12" s="8"/>
      <c r="CZ12">
        <f t="shared" si="24"/>
        <v>0</v>
      </c>
      <c r="DA12">
        <f t="shared" si="81"/>
        <v>0</v>
      </c>
      <c r="DB12" s="9">
        <f t="shared" si="82"/>
        <v>0</v>
      </c>
      <c r="DC12" s="8"/>
      <c r="DD12">
        <f t="shared" si="25"/>
        <v>0</v>
      </c>
      <c r="DE12">
        <f t="shared" si="83"/>
        <v>0</v>
      </c>
      <c r="DF12" s="9">
        <f t="shared" si="84"/>
        <v>0</v>
      </c>
      <c r="DG12" s="8"/>
      <c r="DH12">
        <f t="shared" si="26"/>
        <v>0</v>
      </c>
      <c r="DI12">
        <f t="shared" si="85"/>
        <v>0</v>
      </c>
      <c r="DJ12" s="9">
        <f t="shared" si="86"/>
        <v>0</v>
      </c>
      <c r="DK12" s="8"/>
      <c r="DL12">
        <f t="shared" si="27"/>
        <v>0</v>
      </c>
      <c r="DM12">
        <f t="shared" si="87"/>
        <v>0</v>
      </c>
      <c r="DN12" s="9">
        <f t="shared" si="88"/>
        <v>0</v>
      </c>
      <c r="DO12" s="8"/>
      <c r="DP12">
        <f t="shared" si="28"/>
        <v>0</v>
      </c>
      <c r="DQ12">
        <f t="shared" si="89"/>
        <v>0</v>
      </c>
      <c r="DR12" s="9">
        <f t="shared" si="90"/>
        <v>0</v>
      </c>
      <c r="DS12" s="9"/>
      <c r="DT12" s="9">
        <f t="shared" si="29"/>
        <v>0</v>
      </c>
      <c r="DU12">
        <f t="shared" si="91"/>
        <v>0</v>
      </c>
      <c r="DV12" s="9">
        <f t="shared" si="92"/>
        <v>0</v>
      </c>
      <c r="DW12" s="10">
        <f t="shared" si="93"/>
        <v>0</v>
      </c>
      <c r="DX12" s="11">
        <f t="shared" si="118"/>
        <v>0</v>
      </c>
    </row>
    <row r="13" spans="1:128" ht="15.75">
      <c r="A13" s="12" t="s">
        <v>28</v>
      </c>
      <c r="B13" s="15"/>
      <c r="C13" s="8"/>
      <c r="D13">
        <f t="shared" si="0"/>
        <v>0</v>
      </c>
      <c r="E13">
        <f t="shared" si="30"/>
        <v>0</v>
      </c>
      <c r="F13" s="9">
        <f t="shared" si="31"/>
        <v>0</v>
      </c>
      <c r="G13" s="8"/>
      <c r="H13">
        <f t="shared" si="32"/>
        <v>0</v>
      </c>
      <c r="I13">
        <f t="shared" si="33"/>
        <v>0</v>
      </c>
      <c r="J13" s="9">
        <f t="shared" si="34"/>
        <v>0</v>
      </c>
      <c r="K13" s="8"/>
      <c r="L13">
        <f t="shared" si="1"/>
        <v>0</v>
      </c>
      <c r="M13">
        <f t="shared" si="35"/>
        <v>0</v>
      </c>
      <c r="N13" s="9">
        <f t="shared" si="36"/>
        <v>0</v>
      </c>
      <c r="O13" s="8"/>
      <c r="P13">
        <f t="shared" si="2"/>
        <v>0</v>
      </c>
      <c r="Q13">
        <f t="shared" si="37"/>
        <v>0</v>
      </c>
      <c r="R13" s="9">
        <f t="shared" si="38"/>
        <v>0</v>
      </c>
      <c r="S13" s="8"/>
      <c r="T13">
        <f t="shared" si="3"/>
        <v>0</v>
      </c>
      <c r="U13">
        <f t="shared" si="39"/>
        <v>0</v>
      </c>
      <c r="V13" s="9">
        <f t="shared" si="40"/>
        <v>0</v>
      </c>
      <c r="W13" s="8"/>
      <c r="X13">
        <f t="shared" si="4"/>
        <v>0</v>
      </c>
      <c r="Y13">
        <f t="shared" si="41"/>
        <v>0</v>
      </c>
      <c r="Z13" s="9">
        <f t="shared" si="42"/>
        <v>0</v>
      </c>
      <c r="AA13" s="8"/>
      <c r="AB13">
        <f t="shared" si="5"/>
        <v>0</v>
      </c>
      <c r="AC13">
        <f t="shared" si="43"/>
        <v>0</v>
      </c>
      <c r="AD13" s="9">
        <f t="shared" si="44"/>
        <v>0</v>
      </c>
      <c r="AE13" s="8">
        <v>0</v>
      </c>
      <c r="AF13">
        <f t="shared" si="6"/>
        <v>0</v>
      </c>
      <c r="AG13">
        <f t="shared" si="45"/>
        <v>0</v>
      </c>
      <c r="AH13" s="9">
        <f t="shared" si="46"/>
        <v>0</v>
      </c>
      <c r="AI13" s="8"/>
      <c r="AJ13">
        <f t="shared" si="7"/>
        <v>0</v>
      </c>
      <c r="AK13">
        <f t="shared" si="47"/>
        <v>0</v>
      </c>
      <c r="AL13" s="9">
        <f t="shared" si="48"/>
        <v>0</v>
      </c>
      <c r="AM13" s="8"/>
      <c r="AN13">
        <f t="shared" si="8"/>
        <v>0</v>
      </c>
      <c r="AO13">
        <f t="shared" si="49"/>
        <v>0</v>
      </c>
      <c r="AP13" s="9">
        <f t="shared" si="50"/>
        <v>0</v>
      </c>
      <c r="AQ13" s="8"/>
      <c r="AR13">
        <f t="shared" si="9"/>
        <v>0</v>
      </c>
      <c r="AS13">
        <f t="shared" si="51"/>
        <v>0</v>
      </c>
      <c r="AT13" s="9">
        <f t="shared" si="52"/>
        <v>0</v>
      </c>
      <c r="AU13" s="8"/>
      <c r="AV13">
        <f t="shared" si="10"/>
        <v>0</v>
      </c>
      <c r="AW13">
        <f t="shared" si="53"/>
        <v>0</v>
      </c>
      <c r="AX13" s="9">
        <f t="shared" si="54"/>
        <v>0</v>
      </c>
      <c r="AY13" s="8"/>
      <c r="AZ13">
        <f t="shared" si="11"/>
        <v>0</v>
      </c>
      <c r="BA13">
        <f t="shared" si="55"/>
        <v>0</v>
      </c>
      <c r="BB13" s="9">
        <f t="shared" si="56"/>
        <v>0</v>
      </c>
      <c r="BC13" s="8"/>
      <c r="BD13">
        <f t="shared" si="12"/>
        <v>0</v>
      </c>
      <c r="BE13">
        <f t="shared" si="57"/>
        <v>0</v>
      </c>
      <c r="BF13" s="9">
        <f t="shared" si="58"/>
        <v>0</v>
      </c>
      <c r="BG13" s="8"/>
      <c r="BH13">
        <f t="shared" si="13"/>
        <v>0</v>
      </c>
      <c r="BI13">
        <f t="shared" si="59"/>
        <v>0</v>
      </c>
      <c r="BJ13" s="9">
        <f t="shared" si="60"/>
        <v>0</v>
      </c>
      <c r="BK13" s="8"/>
      <c r="BL13">
        <f t="shared" si="14"/>
        <v>0</v>
      </c>
      <c r="BM13">
        <f t="shared" si="61"/>
        <v>0</v>
      </c>
      <c r="BN13" s="9">
        <f t="shared" si="62"/>
        <v>0</v>
      </c>
      <c r="BO13" s="8"/>
      <c r="BP13">
        <f t="shared" si="15"/>
        <v>0</v>
      </c>
      <c r="BQ13">
        <f t="shared" si="63"/>
        <v>0</v>
      </c>
      <c r="BR13" s="9">
        <f t="shared" si="64"/>
        <v>0</v>
      </c>
      <c r="BS13" s="8"/>
      <c r="BT13">
        <f t="shared" si="16"/>
        <v>0</v>
      </c>
      <c r="BU13">
        <f t="shared" si="65"/>
        <v>0</v>
      </c>
      <c r="BV13" s="9">
        <f t="shared" si="66"/>
        <v>0</v>
      </c>
      <c r="BW13" s="8"/>
      <c r="BX13">
        <f t="shared" si="17"/>
        <v>0</v>
      </c>
      <c r="BY13">
        <f t="shared" si="67"/>
        <v>0</v>
      </c>
      <c r="BZ13" s="9">
        <f t="shared" si="68"/>
        <v>0</v>
      </c>
      <c r="CA13" s="8"/>
      <c r="CB13">
        <f t="shared" si="18"/>
        <v>0</v>
      </c>
      <c r="CC13">
        <f t="shared" si="69"/>
        <v>0</v>
      </c>
      <c r="CD13" s="9">
        <f t="shared" si="70"/>
        <v>0</v>
      </c>
      <c r="CE13" s="8"/>
      <c r="CF13">
        <f t="shared" si="19"/>
        <v>0</v>
      </c>
      <c r="CG13">
        <f t="shared" si="71"/>
        <v>0</v>
      </c>
      <c r="CH13" s="9">
        <f t="shared" si="72"/>
        <v>0</v>
      </c>
      <c r="CI13" s="8"/>
      <c r="CJ13">
        <f t="shared" si="20"/>
        <v>0</v>
      </c>
      <c r="CK13">
        <f t="shared" si="73"/>
        <v>0</v>
      </c>
      <c r="CL13" s="9">
        <f t="shared" si="74"/>
        <v>0</v>
      </c>
      <c r="CM13" s="8"/>
      <c r="CN13">
        <f t="shared" si="21"/>
        <v>0</v>
      </c>
      <c r="CO13">
        <f t="shared" si="75"/>
        <v>0</v>
      </c>
      <c r="CP13" s="9">
        <f t="shared" si="76"/>
        <v>0</v>
      </c>
      <c r="CQ13" s="8"/>
      <c r="CR13">
        <f t="shared" si="22"/>
        <v>0</v>
      </c>
      <c r="CS13">
        <f t="shared" si="77"/>
        <v>0</v>
      </c>
      <c r="CT13" s="9">
        <f t="shared" si="78"/>
        <v>0</v>
      </c>
      <c r="CU13" s="8"/>
      <c r="CV13">
        <f t="shared" si="23"/>
        <v>0</v>
      </c>
      <c r="CW13">
        <f t="shared" si="79"/>
        <v>0</v>
      </c>
      <c r="CX13" s="9">
        <f t="shared" si="80"/>
        <v>0</v>
      </c>
      <c r="CY13" s="8"/>
      <c r="CZ13">
        <f t="shared" si="24"/>
        <v>0</v>
      </c>
      <c r="DA13">
        <f t="shared" si="81"/>
        <v>0</v>
      </c>
      <c r="DB13" s="9">
        <f t="shared" si="82"/>
        <v>0</v>
      </c>
      <c r="DC13" s="8"/>
      <c r="DD13">
        <f t="shared" si="25"/>
        <v>0</v>
      </c>
      <c r="DE13">
        <f t="shared" si="83"/>
        <v>0</v>
      </c>
      <c r="DF13" s="9">
        <f t="shared" si="84"/>
        <v>0</v>
      </c>
      <c r="DG13" s="8"/>
      <c r="DH13">
        <f t="shared" si="26"/>
        <v>0</v>
      </c>
      <c r="DI13">
        <f t="shared" si="85"/>
        <v>0</v>
      </c>
      <c r="DJ13" s="9">
        <f t="shared" si="86"/>
        <v>0</v>
      </c>
      <c r="DK13" s="8"/>
      <c r="DL13">
        <f t="shared" si="27"/>
        <v>0</v>
      </c>
      <c r="DM13">
        <f t="shared" si="87"/>
        <v>0</v>
      </c>
      <c r="DN13" s="9">
        <f t="shared" si="88"/>
        <v>0</v>
      </c>
      <c r="DO13" s="8"/>
      <c r="DP13">
        <f t="shared" si="28"/>
        <v>0</v>
      </c>
      <c r="DQ13">
        <f t="shared" si="89"/>
        <v>0</v>
      </c>
      <c r="DR13" s="9">
        <f t="shared" si="90"/>
        <v>0</v>
      </c>
      <c r="DS13" s="9"/>
      <c r="DT13" s="9">
        <f t="shared" si="29"/>
        <v>0</v>
      </c>
      <c r="DU13">
        <f t="shared" si="91"/>
        <v>0</v>
      </c>
      <c r="DV13" s="9">
        <f t="shared" si="92"/>
        <v>0</v>
      </c>
      <c r="DW13" s="10">
        <f t="shared" si="93"/>
        <v>0</v>
      </c>
      <c r="DX13" s="11">
        <f t="shared" si="118"/>
        <v>0</v>
      </c>
    </row>
    <row r="14" spans="1:128" ht="15.75">
      <c r="A14" s="12" t="s">
        <v>30</v>
      </c>
      <c r="B14" s="26"/>
      <c r="C14" s="8"/>
      <c r="D14">
        <f t="shared" si="0"/>
        <v>0</v>
      </c>
      <c r="E14">
        <f t="shared" si="30"/>
        <v>0</v>
      </c>
      <c r="F14" s="9">
        <f t="shared" si="31"/>
        <v>0</v>
      </c>
      <c r="G14" s="8"/>
      <c r="H14">
        <f t="shared" si="32"/>
        <v>0</v>
      </c>
      <c r="I14">
        <f t="shared" si="33"/>
        <v>0</v>
      </c>
      <c r="J14" s="9">
        <f t="shared" si="34"/>
        <v>0</v>
      </c>
      <c r="K14" s="8"/>
      <c r="L14">
        <f t="shared" si="1"/>
        <v>0</v>
      </c>
      <c r="M14">
        <f t="shared" si="35"/>
        <v>0</v>
      </c>
      <c r="N14" s="9">
        <f t="shared" si="36"/>
        <v>0</v>
      </c>
      <c r="O14" s="8"/>
      <c r="P14">
        <f t="shared" si="2"/>
        <v>0</v>
      </c>
      <c r="Q14">
        <f t="shared" si="37"/>
        <v>0</v>
      </c>
      <c r="R14" s="9">
        <f t="shared" si="38"/>
        <v>0</v>
      </c>
      <c r="S14" s="8"/>
      <c r="T14">
        <f t="shared" si="3"/>
        <v>0</v>
      </c>
      <c r="U14">
        <f t="shared" si="39"/>
        <v>0</v>
      </c>
      <c r="V14" s="9">
        <f t="shared" si="40"/>
        <v>0</v>
      </c>
      <c r="W14" s="8"/>
      <c r="X14">
        <f t="shared" si="4"/>
        <v>0</v>
      </c>
      <c r="Y14">
        <f t="shared" si="41"/>
        <v>0</v>
      </c>
      <c r="Z14" s="9">
        <f t="shared" si="42"/>
        <v>0</v>
      </c>
      <c r="AA14" s="8"/>
      <c r="AB14">
        <f t="shared" si="5"/>
        <v>0</v>
      </c>
      <c r="AC14">
        <f t="shared" si="43"/>
        <v>0</v>
      </c>
      <c r="AD14" s="9">
        <f t="shared" si="44"/>
        <v>0</v>
      </c>
      <c r="AE14" s="8">
        <v>0</v>
      </c>
      <c r="AF14">
        <f t="shared" si="6"/>
        <v>0</v>
      </c>
      <c r="AG14">
        <f t="shared" si="45"/>
        <v>0</v>
      </c>
      <c r="AH14" s="9">
        <f t="shared" si="46"/>
        <v>0</v>
      </c>
      <c r="AI14" s="8"/>
      <c r="AJ14">
        <f t="shared" si="7"/>
        <v>0</v>
      </c>
      <c r="AK14">
        <f t="shared" si="47"/>
        <v>0</v>
      </c>
      <c r="AL14" s="9">
        <f t="shared" si="48"/>
        <v>0</v>
      </c>
      <c r="AM14" s="8"/>
      <c r="AN14">
        <f t="shared" si="8"/>
        <v>0</v>
      </c>
      <c r="AO14">
        <f t="shared" si="49"/>
        <v>0</v>
      </c>
      <c r="AP14" s="9">
        <f t="shared" si="50"/>
        <v>0</v>
      </c>
      <c r="AQ14" s="8"/>
      <c r="AR14">
        <f t="shared" si="9"/>
        <v>0</v>
      </c>
      <c r="AS14">
        <f t="shared" si="51"/>
        <v>0</v>
      </c>
      <c r="AT14" s="9">
        <f t="shared" si="52"/>
        <v>0</v>
      </c>
      <c r="AU14" s="8"/>
      <c r="AV14">
        <f t="shared" si="10"/>
        <v>0</v>
      </c>
      <c r="AW14">
        <f t="shared" si="53"/>
        <v>0</v>
      </c>
      <c r="AX14" s="9">
        <f t="shared" si="54"/>
        <v>0</v>
      </c>
      <c r="AY14" s="8"/>
      <c r="AZ14">
        <f t="shared" si="11"/>
        <v>0</v>
      </c>
      <c r="BA14">
        <f t="shared" si="55"/>
        <v>0</v>
      </c>
      <c r="BB14" s="9">
        <f t="shared" si="56"/>
        <v>0</v>
      </c>
      <c r="BC14" s="8"/>
      <c r="BD14">
        <f t="shared" si="12"/>
        <v>0</v>
      </c>
      <c r="BE14">
        <f t="shared" si="57"/>
        <v>0</v>
      </c>
      <c r="BF14" s="9">
        <f t="shared" si="58"/>
        <v>0</v>
      </c>
      <c r="BG14" s="8"/>
      <c r="BH14">
        <f t="shared" si="13"/>
        <v>0</v>
      </c>
      <c r="BI14">
        <f t="shared" si="59"/>
        <v>0</v>
      </c>
      <c r="BJ14" s="9">
        <f t="shared" si="60"/>
        <v>0</v>
      </c>
      <c r="BK14" s="8"/>
      <c r="BL14">
        <f t="shared" si="14"/>
        <v>0</v>
      </c>
      <c r="BM14">
        <f t="shared" si="61"/>
        <v>0</v>
      </c>
      <c r="BN14" s="9">
        <f t="shared" si="62"/>
        <v>0</v>
      </c>
      <c r="BO14" s="8"/>
      <c r="BP14">
        <f t="shared" si="15"/>
        <v>0</v>
      </c>
      <c r="BQ14">
        <f t="shared" si="63"/>
        <v>0</v>
      </c>
      <c r="BR14" s="9">
        <f t="shared" si="64"/>
        <v>0</v>
      </c>
      <c r="BS14" s="8"/>
      <c r="BT14">
        <f t="shared" si="16"/>
        <v>0</v>
      </c>
      <c r="BU14">
        <f t="shared" si="65"/>
        <v>0</v>
      </c>
      <c r="BV14" s="9">
        <f t="shared" si="66"/>
        <v>0</v>
      </c>
      <c r="BW14" s="8"/>
      <c r="BX14">
        <f t="shared" si="17"/>
        <v>0</v>
      </c>
      <c r="BY14">
        <f t="shared" si="67"/>
        <v>0</v>
      </c>
      <c r="BZ14" s="9">
        <f t="shared" si="68"/>
        <v>0</v>
      </c>
      <c r="CA14" s="8"/>
      <c r="CB14">
        <f t="shared" si="18"/>
        <v>0</v>
      </c>
      <c r="CC14">
        <f t="shared" si="69"/>
        <v>0</v>
      </c>
      <c r="CD14" s="9">
        <f t="shared" si="70"/>
        <v>0</v>
      </c>
      <c r="CE14" s="8"/>
      <c r="CF14">
        <f t="shared" si="19"/>
        <v>0</v>
      </c>
      <c r="CG14">
        <f t="shared" si="71"/>
        <v>0</v>
      </c>
      <c r="CH14" s="9">
        <f t="shared" si="72"/>
        <v>0</v>
      </c>
      <c r="CI14" s="8"/>
      <c r="CJ14">
        <f t="shared" si="20"/>
        <v>0</v>
      </c>
      <c r="CK14">
        <f t="shared" si="73"/>
        <v>0</v>
      </c>
      <c r="CL14" s="9">
        <f t="shared" si="74"/>
        <v>0</v>
      </c>
      <c r="CM14" s="8"/>
      <c r="CN14">
        <f t="shared" si="21"/>
        <v>0</v>
      </c>
      <c r="CO14">
        <f t="shared" si="75"/>
        <v>0</v>
      </c>
      <c r="CP14" s="9">
        <f t="shared" si="76"/>
        <v>0</v>
      </c>
      <c r="CQ14" s="8"/>
      <c r="CR14">
        <f t="shared" si="22"/>
        <v>0</v>
      </c>
      <c r="CS14">
        <f t="shared" si="77"/>
        <v>0</v>
      </c>
      <c r="CT14" s="9">
        <f t="shared" si="78"/>
        <v>0</v>
      </c>
      <c r="CU14" s="8"/>
      <c r="CV14">
        <f t="shared" si="23"/>
        <v>0</v>
      </c>
      <c r="CW14">
        <f t="shared" si="79"/>
        <v>0</v>
      </c>
      <c r="CX14" s="9">
        <f t="shared" si="80"/>
        <v>0</v>
      </c>
      <c r="CY14" s="8"/>
      <c r="CZ14">
        <f t="shared" si="24"/>
        <v>0</v>
      </c>
      <c r="DA14">
        <f t="shared" si="81"/>
        <v>0</v>
      </c>
      <c r="DB14" s="9">
        <f t="shared" si="82"/>
        <v>0</v>
      </c>
      <c r="DC14" s="8"/>
      <c r="DD14">
        <f t="shared" si="25"/>
        <v>0</v>
      </c>
      <c r="DE14">
        <f t="shared" si="83"/>
        <v>0</v>
      </c>
      <c r="DF14" s="9">
        <f t="shared" si="84"/>
        <v>0</v>
      </c>
      <c r="DG14" s="8"/>
      <c r="DH14">
        <f t="shared" si="26"/>
        <v>0</v>
      </c>
      <c r="DI14">
        <f t="shared" si="85"/>
        <v>0</v>
      </c>
      <c r="DJ14" s="9">
        <f t="shared" si="86"/>
        <v>0</v>
      </c>
      <c r="DK14" s="8"/>
      <c r="DL14">
        <f t="shared" si="27"/>
        <v>0</v>
      </c>
      <c r="DM14">
        <f t="shared" si="87"/>
        <v>0</v>
      </c>
      <c r="DN14" s="9">
        <f t="shared" si="88"/>
        <v>0</v>
      </c>
      <c r="DO14" s="8"/>
      <c r="DP14">
        <f t="shared" si="28"/>
        <v>0</v>
      </c>
      <c r="DQ14">
        <f t="shared" si="89"/>
        <v>0</v>
      </c>
      <c r="DR14" s="9">
        <f t="shared" si="90"/>
        <v>0</v>
      </c>
      <c r="DS14" s="9"/>
      <c r="DT14" s="9">
        <f t="shared" si="29"/>
        <v>0</v>
      </c>
      <c r="DU14">
        <f t="shared" si="91"/>
        <v>0</v>
      </c>
      <c r="DV14" s="9">
        <f t="shared" si="92"/>
        <v>0</v>
      </c>
      <c r="DW14" s="10">
        <f t="shared" si="93"/>
        <v>0</v>
      </c>
      <c r="DX14" s="11">
        <f t="shared" si="118"/>
        <v>0</v>
      </c>
    </row>
    <row r="15" spans="1:128" ht="15.75">
      <c r="A15" s="12" t="s">
        <v>32</v>
      </c>
      <c r="B15" s="26"/>
      <c r="C15" s="8"/>
      <c r="D15">
        <f t="shared" si="0"/>
        <v>0</v>
      </c>
      <c r="E15">
        <f t="shared" si="30"/>
        <v>0</v>
      </c>
      <c r="F15" s="9">
        <f t="shared" si="31"/>
        <v>0</v>
      </c>
      <c r="G15" s="8"/>
      <c r="H15">
        <f t="shared" si="32"/>
        <v>0</v>
      </c>
      <c r="I15">
        <f t="shared" si="33"/>
        <v>0</v>
      </c>
      <c r="J15" s="9">
        <f t="shared" si="34"/>
        <v>0</v>
      </c>
      <c r="K15" s="8"/>
      <c r="L15">
        <f t="shared" si="1"/>
        <v>0</v>
      </c>
      <c r="M15">
        <f t="shared" si="35"/>
        <v>0</v>
      </c>
      <c r="N15" s="9">
        <f t="shared" si="36"/>
        <v>0</v>
      </c>
      <c r="O15" s="8"/>
      <c r="P15">
        <f t="shared" si="2"/>
        <v>0</v>
      </c>
      <c r="Q15">
        <f t="shared" si="37"/>
        <v>0</v>
      </c>
      <c r="R15" s="9">
        <f t="shared" si="38"/>
        <v>0</v>
      </c>
      <c r="S15" s="8"/>
      <c r="T15">
        <f t="shared" si="3"/>
        <v>0</v>
      </c>
      <c r="U15">
        <f t="shared" si="39"/>
        <v>0</v>
      </c>
      <c r="V15" s="9">
        <f t="shared" si="40"/>
        <v>0</v>
      </c>
      <c r="W15" s="8"/>
      <c r="X15">
        <f t="shared" si="4"/>
        <v>0</v>
      </c>
      <c r="Y15">
        <f t="shared" si="41"/>
        <v>0</v>
      </c>
      <c r="Z15" s="9">
        <f t="shared" si="42"/>
        <v>0</v>
      </c>
      <c r="AA15" s="8"/>
      <c r="AB15">
        <f t="shared" si="5"/>
        <v>0</v>
      </c>
      <c r="AC15">
        <f t="shared" si="43"/>
        <v>0</v>
      </c>
      <c r="AD15" s="9">
        <f t="shared" si="44"/>
        <v>0</v>
      </c>
      <c r="AE15" s="8">
        <v>0</v>
      </c>
      <c r="AF15">
        <f t="shared" si="6"/>
        <v>0</v>
      </c>
      <c r="AG15">
        <f t="shared" si="45"/>
        <v>0</v>
      </c>
      <c r="AH15" s="9">
        <f t="shared" si="46"/>
        <v>0</v>
      </c>
      <c r="AI15" s="8"/>
      <c r="AJ15">
        <f t="shared" si="7"/>
        <v>0</v>
      </c>
      <c r="AK15">
        <f t="shared" si="47"/>
        <v>0</v>
      </c>
      <c r="AL15" s="9">
        <f t="shared" si="48"/>
        <v>0</v>
      </c>
      <c r="AM15" s="8"/>
      <c r="AN15">
        <f t="shared" si="8"/>
        <v>0</v>
      </c>
      <c r="AO15">
        <f t="shared" si="49"/>
        <v>0</v>
      </c>
      <c r="AP15" s="9">
        <f t="shared" si="50"/>
        <v>0</v>
      </c>
      <c r="AQ15" s="8"/>
      <c r="AR15">
        <f t="shared" si="9"/>
        <v>0</v>
      </c>
      <c r="AS15">
        <f t="shared" si="51"/>
        <v>0</v>
      </c>
      <c r="AT15" s="9">
        <f t="shared" si="52"/>
        <v>0</v>
      </c>
      <c r="AU15" s="8"/>
      <c r="AV15">
        <f t="shared" si="10"/>
        <v>0</v>
      </c>
      <c r="AW15">
        <f t="shared" si="53"/>
        <v>0</v>
      </c>
      <c r="AX15" s="9">
        <f t="shared" si="54"/>
        <v>0</v>
      </c>
      <c r="AY15" s="8"/>
      <c r="AZ15">
        <f t="shared" si="11"/>
        <v>0</v>
      </c>
      <c r="BA15">
        <f t="shared" si="55"/>
        <v>0</v>
      </c>
      <c r="BB15" s="9">
        <f t="shared" si="56"/>
        <v>0</v>
      </c>
      <c r="BC15" s="8"/>
      <c r="BD15">
        <f t="shared" si="12"/>
        <v>0</v>
      </c>
      <c r="BE15">
        <f t="shared" si="57"/>
        <v>0</v>
      </c>
      <c r="BF15" s="9">
        <f t="shared" si="58"/>
        <v>0</v>
      </c>
      <c r="BG15" s="8"/>
      <c r="BH15">
        <f t="shared" si="13"/>
        <v>0</v>
      </c>
      <c r="BI15">
        <f t="shared" si="59"/>
        <v>0</v>
      </c>
      <c r="BJ15" s="9">
        <f t="shared" si="60"/>
        <v>0</v>
      </c>
      <c r="BK15" s="8"/>
      <c r="BL15">
        <f t="shared" si="14"/>
        <v>0</v>
      </c>
      <c r="BM15">
        <f t="shared" si="61"/>
        <v>0</v>
      </c>
      <c r="BN15" s="9">
        <f t="shared" si="62"/>
        <v>0</v>
      </c>
      <c r="BO15" s="8"/>
      <c r="BP15">
        <f t="shared" si="15"/>
        <v>0</v>
      </c>
      <c r="BQ15">
        <f t="shared" si="63"/>
        <v>0</v>
      </c>
      <c r="BR15" s="9">
        <f t="shared" si="64"/>
        <v>0</v>
      </c>
      <c r="BS15" s="8"/>
      <c r="BT15">
        <f t="shared" si="16"/>
        <v>0</v>
      </c>
      <c r="BU15">
        <f t="shared" si="65"/>
        <v>0</v>
      </c>
      <c r="BV15" s="9">
        <f t="shared" si="66"/>
        <v>0</v>
      </c>
      <c r="BW15" s="8"/>
      <c r="BX15">
        <f t="shared" si="17"/>
        <v>0</v>
      </c>
      <c r="BY15">
        <f t="shared" si="67"/>
        <v>0</v>
      </c>
      <c r="BZ15" s="9">
        <f t="shared" si="68"/>
        <v>0</v>
      </c>
      <c r="CA15" s="8"/>
      <c r="CB15">
        <f t="shared" si="18"/>
        <v>0</v>
      </c>
      <c r="CC15">
        <f t="shared" si="69"/>
        <v>0</v>
      </c>
      <c r="CD15" s="9">
        <f t="shared" si="70"/>
        <v>0</v>
      </c>
      <c r="CE15" s="8"/>
      <c r="CF15">
        <f t="shared" si="19"/>
        <v>0</v>
      </c>
      <c r="CG15">
        <f t="shared" si="71"/>
        <v>0</v>
      </c>
      <c r="CH15" s="9">
        <f t="shared" si="72"/>
        <v>0</v>
      </c>
      <c r="CI15" s="8"/>
      <c r="CJ15">
        <f t="shared" si="20"/>
        <v>0</v>
      </c>
      <c r="CK15">
        <f t="shared" si="73"/>
        <v>0</v>
      </c>
      <c r="CL15" s="9">
        <f t="shared" si="74"/>
        <v>0</v>
      </c>
      <c r="CM15" s="8"/>
      <c r="CN15">
        <f t="shared" si="21"/>
        <v>0</v>
      </c>
      <c r="CO15">
        <f t="shared" si="75"/>
        <v>0</v>
      </c>
      <c r="CP15" s="9">
        <f t="shared" si="76"/>
        <v>0</v>
      </c>
      <c r="CQ15" s="8"/>
      <c r="CR15">
        <f t="shared" si="22"/>
        <v>0</v>
      </c>
      <c r="CS15">
        <f t="shared" si="77"/>
        <v>0</v>
      </c>
      <c r="CT15" s="9">
        <f t="shared" si="78"/>
        <v>0</v>
      </c>
      <c r="CU15" s="8"/>
      <c r="CV15">
        <f t="shared" si="23"/>
        <v>0</v>
      </c>
      <c r="CW15">
        <f t="shared" si="79"/>
        <v>0</v>
      </c>
      <c r="CX15" s="9">
        <f t="shared" si="80"/>
        <v>0</v>
      </c>
      <c r="CY15" s="8"/>
      <c r="CZ15">
        <f t="shared" si="24"/>
        <v>0</v>
      </c>
      <c r="DA15">
        <f t="shared" si="81"/>
        <v>0</v>
      </c>
      <c r="DB15" s="9">
        <f t="shared" si="82"/>
        <v>0</v>
      </c>
      <c r="DC15" s="8"/>
      <c r="DD15">
        <f t="shared" si="25"/>
        <v>0</v>
      </c>
      <c r="DE15">
        <f t="shared" si="83"/>
        <v>0</v>
      </c>
      <c r="DF15" s="9">
        <f t="shared" si="84"/>
        <v>0</v>
      </c>
      <c r="DG15" s="8"/>
      <c r="DH15">
        <f t="shared" si="26"/>
        <v>0</v>
      </c>
      <c r="DI15">
        <f t="shared" si="85"/>
        <v>0</v>
      </c>
      <c r="DJ15" s="9">
        <f t="shared" si="86"/>
        <v>0</v>
      </c>
      <c r="DK15" s="8"/>
      <c r="DL15">
        <f t="shared" si="27"/>
        <v>0</v>
      </c>
      <c r="DM15">
        <f t="shared" si="87"/>
        <v>0</v>
      </c>
      <c r="DN15" s="9">
        <f t="shared" si="88"/>
        <v>0</v>
      </c>
      <c r="DO15" s="8"/>
      <c r="DP15">
        <f t="shared" si="28"/>
        <v>0</v>
      </c>
      <c r="DQ15">
        <f t="shared" si="89"/>
        <v>0</v>
      </c>
      <c r="DR15" s="9">
        <f t="shared" si="90"/>
        <v>0</v>
      </c>
      <c r="DS15" s="9"/>
      <c r="DT15" s="9">
        <f t="shared" si="29"/>
        <v>0</v>
      </c>
      <c r="DU15">
        <f t="shared" si="91"/>
        <v>0</v>
      </c>
      <c r="DV15" s="9">
        <f t="shared" si="92"/>
        <v>0</v>
      </c>
      <c r="DW15" s="10">
        <f t="shared" si="93"/>
        <v>0</v>
      </c>
      <c r="DX15" s="11">
        <f t="shared" si="118"/>
        <v>0</v>
      </c>
    </row>
    <row r="16" spans="1:128" ht="15.75">
      <c r="A16" s="12" t="s">
        <v>34</v>
      </c>
      <c r="B16" s="26"/>
      <c r="C16" s="8"/>
      <c r="D16">
        <f t="shared" si="0"/>
        <v>0</v>
      </c>
      <c r="E16">
        <f t="shared" si="30"/>
        <v>0</v>
      </c>
      <c r="F16" s="9">
        <f t="shared" si="31"/>
        <v>0</v>
      </c>
      <c r="G16" s="8"/>
      <c r="H16">
        <f t="shared" si="32"/>
        <v>0</v>
      </c>
      <c r="I16">
        <f t="shared" si="33"/>
        <v>0</v>
      </c>
      <c r="J16" s="9">
        <f t="shared" si="34"/>
        <v>0</v>
      </c>
      <c r="K16" s="8"/>
      <c r="L16">
        <f t="shared" si="1"/>
        <v>0</v>
      </c>
      <c r="M16">
        <f t="shared" si="35"/>
        <v>0</v>
      </c>
      <c r="N16" s="9">
        <f t="shared" si="36"/>
        <v>0</v>
      </c>
      <c r="O16" s="8"/>
      <c r="P16">
        <f t="shared" si="2"/>
        <v>0</v>
      </c>
      <c r="Q16">
        <f t="shared" si="37"/>
        <v>0</v>
      </c>
      <c r="R16" s="9">
        <f t="shared" si="38"/>
        <v>0</v>
      </c>
      <c r="S16" s="8"/>
      <c r="T16">
        <f t="shared" si="3"/>
        <v>0</v>
      </c>
      <c r="U16">
        <f t="shared" si="39"/>
        <v>0</v>
      </c>
      <c r="V16" s="9">
        <f t="shared" si="40"/>
        <v>0</v>
      </c>
      <c r="W16" s="8"/>
      <c r="X16">
        <f t="shared" si="4"/>
        <v>0</v>
      </c>
      <c r="Y16">
        <f t="shared" si="41"/>
        <v>0</v>
      </c>
      <c r="Z16" s="9">
        <f t="shared" si="42"/>
        <v>0</v>
      </c>
      <c r="AA16" s="8"/>
      <c r="AB16">
        <f t="shared" si="5"/>
        <v>0</v>
      </c>
      <c r="AC16">
        <f t="shared" si="43"/>
        <v>0</v>
      </c>
      <c r="AD16" s="9">
        <f t="shared" si="44"/>
        <v>0</v>
      </c>
      <c r="AE16" s="8">
        <v>0</v>
      </c>
      <c r="AF16">
        <f t="shared" si="6"/>
        <v>0</v>
      </c>
      <c r="AG16">
        <f t="shared" si="45"/>
        <v>0</v>
      </c>
      <c r="AH16" s="9">
        <f t="shared" si="46"/>
        <v>0</v>
      </c>
      <c r="AI16" s="8"/>
      <c r="AJ16">
        <f t="shared" si="7"/>
        <v>0</v>
      </c>
      <c r="AK16">
        <f t="shared" si="47"/>
        <v>0</v>
      </c>
      <c r="AL16" s="9">
        <f t="shared" si="48"/>
        <v>0</v>
      </c>
      <c r="AM16" s="8"/>
      <c r="AN16">
        <f t="shared" si="8"/>
        <v>0</v>
      </c>
      <c r="AO16">
        <f t="shared" si="49"/>
        <v>0</v>
      </c>
      <c r="AP16" s="9">
        <f t="shared" si="50"/>
        <v>0</v>
      </c>
      <c r="AQ16" s="8"/>
      <c r="AR16">
        <f t="shared" si="9"/>
        <v>0</v>
      </c>
      <c r="AS16">
        <f t="shared" si="51"/>
        <v>0</v>
      </c>
      <c r="AT16" s="9">
        <f t="shared" si="52"/>
        <v>0</v>
      </c>
      <c r="AU16" s="8"/>
      <c r="AV16">
        <f t="shared" si="10"/>
        <v>0</v>
      </c>
      <c r="AW16">
        <f t="shared" si="53"/>
        <v>0</v>
      </c>
      <c r="AX16" s="9">
        <f t="shared" si="54"/>
        <v>0</v>
      </c>
      <c r="AY16" s="8"/>
      <c r="AZ16">
        <f t="shared" si="11"/>
        <v>0</v>
      </c>
      <c r="BA16">
        <f t="shared" si="55"/>
        <v>0</v>
      </c>
      <c r="BB16" s="9">
        <f t="shared" si="56"/>
        <v>0</v>
      </c>
      <c r="BC16" s="8"/>
      <c r="BD16">
        <f t="shared" si="12"/>
        <v>0</v>
      </c>
      <c r="BE16">
        <f t="shared" si="57"/>
        <v>0</v>
      </c>
      <c r="BF16" s="9">
        <f t="shared" si="58"/>
        <v>0</v>
      </c>
      <c r="BG16" s="8"/>
      <c r="BH16">
        <f t="shared" si="13"/>
        <v>0</v>
      </c>
      <c r="BI16">
        <f t="shared" si="59"/>
        <v>0</v>
      </c>
      <c r="BJ16" s="9">
        <f t="shared" si="60"/>
        <v>0</v>
      </c>
      <c r="BK16" s="8"/>
      <c r="BL16">
        <f t="shared" si="14"/>
        <v>0</v>
      </c>
      <c r="BM16">
        <f t="shared" si="61"/>
        <v>0</v>
      </c>
      <c r="BN16" s="9">
        <f t="shared" si="62"/>
        <v>0</v>
      </c>
      <c r="BO16" s="8"/>
      <c r="BP16">
        <f t="shared" si="15"/>
        <v>0</v>
      </c>
      <c r="BQ16">
        <f t="shared" si="63"/>
        <v>0</v>
      </c>
      <c r="BR16" s="9">
        <f t="shared" si="64"/>
        <v>0</v>
      </c>
      <c r="BS16" s="8"/>
      <c r="BT16">
        <f t="shared" si="16"/>
        <v>0</v>
      </c>
      <c r="BU16">
        <f t="shared" si="65"/>
        <v>0</v>
      </c>
      <c r="BV16" s="9">
        <f t="shared" si="66"/>
        <v>0</v>
      </c>
      <c r="BW16" s="8"/>
      <c r="BX16">
        <f t="shared" si="17"/>
        <v>0</v>
      </c>
      <c r="BY16">
        <f t="shared" si="67"/>
        <v>0</v>
      </c>
      <c r="BZ16" s="9">
        <f t="shared" si="68"/>
        <v>0</v>
      </c>
      <c r="CA16" s="8"/>
      <c r="CB16">
        <f t="shared" si="18"/>
        <v>0</v>
      </c>
      <c r="CC16">
        <f t="shared" si="69"/>
        <v>0</v>
      </c>
      <c r="CD16" s="9">
        <f t="shared" si="70"/>
        <v>0</v>
      </c>
      <c r="CE16" s="8"/>
      <c r="CF16">
        <f t="shared" si="19"/>
        <v>0</v>
      </c>
      <c r="CG16">
        <f t="shared" si="71"/>
        <v>0</v>
      </c>
      <c r="CH16" s="9">
        <f t="shared" si="72"/>
        <v>0</v>
      </c>
      <c r="CI16" s="8"/>
      <c r="CJ16">
        <f t="shared" si="20"/>
        <v>0</v>
      </c>
      <c r="CK16">
        <f t="shared" si="73"/>
        <v>0</v>
      </c>
      <c r="CL16" s="9">
        <f t="shared" si="74"/>
        <v>0</v>
      </c>
      <c r="CM16" s="8"/>
      <c r="CN16">
        <f t="shared" si="21"/>
        <v>0</v>
      </c>
      <c r="CO16">
        <f t="shared" si="75"/>
        <v>0</v>
      </c>
      <c r="CP16" s="9">
        <f t="shared" si="76"/>
        <v>0</v>
      </c>
      <c r="CQ16" s="8"/>
      <c r="CR16">
        <f t="shared" si="22"/>
        <v>0</v>
      </c>
      <c r="CS16">
        <f t="shared" si="77"/>
        <v>0</v>
      </c>
      <c r="CT16" s="9">
        <f t="shared" si="78"/>
        <v>0</v>
      </c>
      <c r="CU16" s="8"/>
      <c r="CV16">
        <f t="shared" si="23"/>
        <v>0</v>
      </c>
      <c r="CW16">
        <f t="shared" si="79"/>
        <v>0</v>
      </c>
      <c r="CX16" s="9">
        <f t="shared" si="80"/>
        <v>0</v>
      </c>
      <c r="CY16" s="8"/>
      <c r="CZ16">
        <f t="shared" si="24"/>
        <v>0</v>
      </c>
      <c r="DA16">
        <f t="shared" si="81"/>
        <v>0</v>
      </c>
      <c r="DB16" s="9">
        <f t="shared" si="82"/>
        <v>0</v>
      </c>
      <c r="DC16" s="8"/>
      <c r="DD16">
        <f t="shared" si="25"/>
        <v>0</v>
      </c>
      <c r="DE16">
        <f t="shared" si="83"/>
        <v>0</v>
      </c>
      <c r="DF16" s="9">
        <f t="shared" si="84"/>
        <v>0</v>
      </c>
      <c r="DG16" s="8"/>
      <c r="DH16">
        <f t="shared" si="26"/>
        <v>0</v>
      </c>
      <c r="DI16">
        <f t="shared" si="85"/>
        <v>0</v>
      </c>
      <c r="DJ16" s="9">
        <f t="shared" si="86"/>
        <v>0</v>
      </c>
      <c r="DK16" s="8"/>
      <c r="DL16">
        <f t="shared" si="27"/>
        <v>0</v>
      </c>
      <c r="DM16">
        <f t="shared" si="87"/>
        <v>0</v>
      </c>
      <c r="DN16" s="9">
        <f t="shared" si="88"/>
        <v>0</v>
      </c>
      <c r="DO16" s="8"/>
      <c r="DP16">
        <f t="shared" si="28"/>
        <v>0</v>
      </c>
      <c r="DQ16">
        <f t="shared" si="89"/>
        <v>0</v>
      </c>
      <c r="DR16" s="9">
        <f t="shared" si="90"/>
        <v>0</v>
      </c>
      <c r="DS16" s="9"/>
      <c r="DT16" s="9">
        <f t="shared" si="29"/>
        <v>0</v>
      </c>
      <c r="DU16">
        <f t="shared" si="91"/>
        <v>0</v>
      </c>
      <c r="DV16" s="9">
        <f t="shared" si="92"/>
        <v>0</v>
      </c>
      <c r="DW16" s="10">
        <f t="shared" si="93"/>
        <v>0</v>
      </c>
      <c r="DX16" s="11">
        <f t="shared" si="118"/>
        <v>0</v>
      </c>
    </row>
    <row r="17" spans="1:128">
      <c r="A17" s="12" t="s">
        <v>34</v>
      </c>
      <c r="C17" s="8"/>
      <c r="D17">
        <f t="shared" si="0"/>
        <v>0</v>
      </c>
      <c r="E17">
        <f t="shared" si="30"/>
        <v>0</v>
      </c>
      <c r="F17" s="9">
        <f t="shared" si="31"/>
        <v>0</v>
      </c>
      <c r="G17" s="8"/>
      <c r="H17">
        <f t="shared" si="32"/>
        <v>0</v>
      </c>
      <c r="I17">
        <f t="shared" si="33"/>
        <v>0</v>
      </c>
      <c r="J17" s="9">
        <f t="shared" si="34"/>
        <v>0</v>
      </c>
      <c r="K17" s="8"/>
      <c r="L17">
        <f t="shared" si="1"/>
        <v>0</v>
      </c>
      <c r="M17">
        <f t="shared" si="35"/>
        <v>0</v>
      </c>
      <c r="N17" s="9">
        <f t="shared" si="36"/>
        <v>0</v>
      </c>
      <c r="O17" s="8"/>
      <c r="P17">
        <f t="shared" si="2"/>
        <v>0</v>
      </c>
      <c r="Q17">
        <f t="shared" si="37"/>
        <v>0</v>
      </c>
      <c r="R17" s="9">
        <f t="shared" si="38"/>
        <v>0</v>
      </c>
      <c r="S17" s="8"/>
      <c r="T17">
        <f t="shared" si="3"/>
        <v>0</v>
      </c>
      <c r="U17">
        <f t="shared" si="39"/>
        <v>0</v>
      </c>
      <c r="V17" s="9">
        <f t="shared" si="40"/>
        <v>0</v>
      </c>
      <c r="W17" s="8"/>
      <c r="X17">
        <f t="shared" si="4"/>
        <v>0</v>
      </c>
      <c r="Y17">
        <f t="shared" si="41"/>
        <v>0</v>
      </c>
      <c r="Z17" s="9">
        <f t="shared" si="42"/>
        <v>0</v>
      </c>
      <c r="AA17" s="8"/>
      <c r="AB17">
        <f t="shared" si="5"/>
        <v>0</v>
      </c>
      <c r="AC17">
        <f t="shared" si="43"/>
        <v>0</v>
      </c>
      <c r="AD17" s="9">
        <f t="shared" si="44"/>
        <v>0</v>
      </c>
      <c r="AE17" s="8">
        <v>0</v>
      </c>
      <c r="AF17">
        <f t="shared" si="6"/>
        <v>0</v>
      </c>
      <c r="AG17">
        <f t="shared" si="45"/>
        <v>0</v>
      </c>
      <c r="AH17" s="9">
        <f t="shared" si="46"/>
        <v>0</v>
      </c>
      <c r="AI17" s="8"/>
      <c r="AJ17">
        <f t="shared" si="7"/>
        <v>0</v>
      </c>
      <c r="AK17">
        <f t="shared" si="47"/>
        <v>0</v>
      </c>
      <c r="AL17" s="9">
        <f t="shared" si="48"/>
        <v>0</v>
      </c>
      <c r="AM17" s="8"/>
      <c r="AN17">
        <f t="shared" si="8"/>
        <v>0</v>
      </c>
      <c r="AO17">
        <f t="shared" si="49"/>
        <v>0</v>
      </c>
      <c r="AP17" s="9">
        <f t="shared" si="50"/>
        <v>0</v>
      </c>
      <c r="AQ17" s="8"/>
      <c r="AR17">
        <f t="shared" si="9"/>
        <v>0</v>
      </c>
      <c r="AS17">
        <f t="shared" si="51"/>
        <v>0</v>
      </c>
      <c r="AT17" s="9">
        <f t="shared" si="52"/>
        <v>0</v>
      </c>
      <c r="AU17" s="8"/>
      <c r="AV17">
        <f t="shared" si="10"/>
        <v>0</v>
      </c>
      <c r="AW17">
        <f t="shared" si="53"/>
        <v>0</v>
      </c>
      <c r="AX17" s="9">
        <f t="shared" si="54"/>
        <v>0</v>
      </c>
      <c r="AY17" s="8"/>
      <c r="AZ17">
        <f t="shared" si="11"/>
        <v>0</v>
      </c>
      <c r="BA17">
        <f t="shared" si="55"/>
        <v>0</v>
      </c>
      <c r="BB17" s="9">
        <f t="shared" si="56"/>
        <v>0</v>
      </c>
      <c r="BC17" s="8"/>
      <c r="BD17">
        <f t="shared" si="12"/>
        <v>0</v>
      </c>
      <c r="BE17">
        <f t="shared" si="57"/>
        <v>0</v>
      </c>
      <c r="BF17" s="9">
        <f t="shared" si="58"/>
        <v>0</v>
      </c>
      <c r="BG17" s="8"/>
      <c r="BH17">
        <f t="shared" si="13"/>
        <v>0</v>
      </c>
      <c r="BI17">
        <f t="shared" si="59"/>
        <v>0</v>
      </c>
      <c r="BJ17" s="9">
        <f t="shared" si="60"/>
        <v>0</v>
      </c>
      <c r="BK17" s="8"/>
      <c r="BL17">
        <f t="shared" si="14"/>
        <v>0</v>
      </c>
      <c r="BM17">
        <f t="shared" si="61"/>
        <v>0</v>
      </c>
      <c r="BN17" s="9">
        <f t="shared" si="62"/>
        <v>0</v>
      </c>
      <c r="BO17" s="8"/>
      <c r="BP17">
        <f t="shared" si="15"/>
        <v>0</v>
      </c>
      <c r="BQ17">
        <f t="shared" si="63"/>
        <v>0</v>
      </c>
      <c r="BR17" s="9">
        <f t="shared" si="64"/>
        <v>0</v>
      </c>
      <c r="BS17" s="8"/>
      <c r="BT17">
        <f t="shared" si="16"/>
        <v>0</v>
      </c>
      <c r="BU17">
        <f t="shared" si="65"/>
        <v>0</v>
      </c>
      <c r="BV17" s="9">
        <f t="shared" si="66"/>
        <v>0</v>
      </c>
      <c r="BW17" s="8"/>
      <c r="BX17">
        <f t="shared" si="17"/>
        <v>0</v>
      </c>
      <c r="BY17">
        <f t="shared" si="67"/>
        <v>0</v>
      </c>
      <c r="BZ17" s="9">
        <f t="shared" si="68"/>
        <v>0</v>
      </c>
      <c r="CA17" s="8"/>
      <c r="CB17">
        <f t="shared" si="18"/>
        <v>0</v>
      </c>
      <c r="CC17">
        <f t="shared" si="69"/>
        <v>0</v>
      </c>
      <c r="CD17" s="9">
        <f t="shared" si="70"/>
        <v>0</v>
      </c>
      <c r="CE17" s="8"/>
      <c r="CF17">
        <f t="shared" si="19"/>
        <v>0</v>
      </c>
      <c r="CG17">
        <f t="shared" si="71"/>
        <v>0</v>
      </c>
      <c r="CH17" s="9">
        <f t="shared" si="72"/>
        <v>0</v>
      </c>
      <c r="CI17" s="8"/>
      <c r="CJ17">
        <f t="shared" si="20"/>
        <v>0</v>
      </c>
      <c r="CK17">
        <f t="shared" si="73"/>
        <v>0</v>
      </c>
      <c r="CL17" s="9">
        <f t="shared" si="74"/>
        <v>0</v>
      </c>
      <c r="CM17" s="8"/>
      <c r="CN17">
        <f t="shared" si="21"/>
        <v>0</v>
      </c>
      <c r="CO17">
        <f t="shared" si="75"/>
        <v>0</v>
      </c>
      <c r="CP17" s="9">
        <f t="shared" si="76"/>
        <v>0</v>
      </c>
      <c r="CQ17" s="8"/>
      <c r="CR17">
        <f t="shared" si="22"/>
        <v>0</v>
      </c>
      <c r="CS17">
        <f t="shared" si="77"/>
        <v>0</v>
      </c>
      <c r="CT17" s="9">
        <f t="shared" si="78"/>
        <v>0</v>
      </c>
      <c r="CU17" s="8"/>
      <c r="CV17">
        <f t="shared" si="23"/>
        <v>0</v>
      </c>
      <c r="CW17">
        <f t="shared" si="79"/>
        <v>0</v>
      </c>
      <c r="CX17" s="9">
        <f t="shared" si="80"/>
        <v>0</v>
      </c>
      <c r="CY17" s="8"/>
      <c r="CZ17">
        <f t="shared" si="24"/>
        <v>0</v>
      </c>
      <c r="DA17">
        <f t="shared" si="81"/>
        <v>0</v>
      </c>
      <c r="DB17" s="9">
        <f t="shared" si="82"/>
        <v>0</v>
      </c>
      <c r="DC17" s="8"/>
      <c r="DD17">
        <f t="shared" si="25"/>
        <v>0</v>
      </c>
      <c r="DE17">
        <f t="shared" si="83"/>
        <v>0</v>
      </c>
      <c r="DF17" s="9">
        <f t="shared" si="84"/>
        <v>0</v>
      </c>
      <c r="DG17" s="8"/>
      <c r="DH17">
        <f t="shared" si="26"/>
        <v>0</v>
      </c>
      <c r="DI17">
        <f t="shared" si="85"/>
        <v>0</v>
      </c>
      <c r="DJ17" s="9">
        <f t="shared" si="86"/>
        <v>0</v>
      </c>
      <c r="DK17" s="8"/>
      <c r="DL17">
        <f t="shared" si="27"/>
        <v>0</v>
      </c>
      <c r="DM17">
        <f t="shared" si="87"/>
        <v>0</v>
      </c>
      <c r="DN17" s="9">
        <f t="shared" si="88"/>
        <v>0</v>
      </c>
      <c r="DO17" s="8"/>
      <c r="DP17">
        <f t="shared" si="28"/>
        <v>0</v>
      </c>
      <c r="DQ17">
        <f t="shared" si="89"/>
        <v>0</v>
      </c>
      <c r="DR17" s="9">
        <f t="shared" si="90"/>
        <v>0</v>
      </c>
      <c r="DS17" s="9"/>
      <c r="DT17" s="9">
        <f t="shared" si="29"/>
        <v>0</v>
      </c>
      <c r="DU17">
        <f t="shared" si="91"/>
        <v>0</v>
      </c>
      <c r="DV17" s="9">
        <f t="shared" si="92"/>
        <v>0</v>
      </c>
      <c r="DW17" s="10">
        <f t="shared" si="93"/>
        <v>0</v>
      </c>
      <c r="DX17" s="11">
        <f t="shared" si="118"/>
        <v>0</v>
      </c>
    </row>
    <row r="18" spans="1:128">
      <c r="A18" s="12" t="s">
        <v>34</v>
      </c>
      <c r="C18" s="8"/>
      <c r="D18">
        <f t="shared" si="0"/>
        <v>0</v>
      </c>
      <c r="E18">
        <f t="shared" si="30"/>
        <v>0</v>
      </c>
      <c r="F18" s="9">
        <f t="shared" si="31"/>
        <v>0</v>
      </c>
      <c r="G18" s="8"/>
      <c r="H18">
        <f t="shared" si="32"/>
        <v>0</v>
      </c>
      <c r="I18">
        <f t="shared" si="33"/>
        <v>0</v>
      </c>
      <c r="J18" s="9">
        <f t="shared" si="34"/>
        <v>0</v>
      </c>
      <c r="K18" s="8"/>
      <c r="L18">
        <f t="shared" si="1"/>
        <v>0</v>
      </c>
      <c r="M18">
        <f t="shared" si="35"/>
        <v>0</v>
      </c>
      <c r="N18" s="9">
        <f t="shared" si="36"/>
        <v>0</v>
      </c>
      <c r="O18" s="8"/>
      <c r="P18">
        <f t="shared" si="2"/>
        <v>0</v>
      </c>
      <c r="Q18">
        <f t="shared" si="37"/>
        <v>0</v>
      </c>
      <c r="R18" s="9">
        <f t="shared" si="38"/>
        <v>0</v>
      </c>
      <c r="S18" s="8"/>
      <c r="T18">
        <f t="shared" si="3"/>
        <v>0</v>
      </c>
      <c r="U18">
        <f t="shared" si="39"/>
        <v>0</v>
      </c>
      <c r="V18" s="9">
        <f t="shared" si="40"/>
        <v>0</v>
      </c>
      <c r="W18" s="8"/>
      <c r="X18">
        <f t="shared" si="4"/>
        <v>0</v>
      </c>
      <c r="Y18">
        <f t="shared" si="41"/>
        <v>0</v>
      </c>
      <c r="Z18" s="9">
        <f t="shared" si="42"/>
        <v>0</v>
      </c>
      <c r="AA18" s="8"/>
      <c r="AB18">
        <f t="shared" si="5"/>
        <v>0</v>
      </c>
      <c r="AC18">
        <f t="shared" si="43"/>
        <v>0</v>
      </c>
      <c r="AD18" s="9">
        <f t="shared" si="44"/>
        <v>0</v>
      </c>
      <c r="AE18" s="8">
        <v>0</v>
      </c>
      <c r="AF18">
        <f t="shared" si="6"/>
        <v>0</v>
      </c>
      <c r="AG18">
        <f t="shared" si="45"/>
        <v>0</v>
      </c>
      <c r="AH18" s="9">
        <f t="shared" si="46"/>
        <v>0</v>
      </c>
      <c r="AI18" s="8"/>
      <c r="AJ18">
        <f t="shared" si="7"/>
        <v>0</v>
      </c>
      <c r="AK18">
        <f t="shared" si="47"/>
        <v>0</v>
      </c>
      <c r="AL18" s="9">
        <f t="shared" si="48"/>
        <v>0</v>
      </c>
      <c r="AM18" s="8"/>
      <c r="AN18">
        <f t="shared" si="8"/>
        <v>0</v>
      </c>
      <c r="AO18">
        <f t="shared" si="49"/>
        <v>0</v>
      </c>
      <c r="AP18" s="9">
        <f t="shared" si="50"/>
        <v>0</v>
      </c>
      <c r="AQ18" s="8"/>
      <c r="AR18">
        <f t="shared" si="9"/>
        <v>0</v>
      </c>
      <c r="AS18">
        <f t="shared" si="51"/>
        <v>0</v>
      </c>
      <c r="AT18" s="9">
        <f t="shared" si="52"/>
        <v>0</v>
      </c>
      <c r="AU18" s="8"/>
      <c r="AV18">
        <f t="shared" si="10"/>
        <v>0</v>
      </c>
      <c r="AW18">
        <f t="shared" si="53"/>
        <v>0</v>
      </c>
      <c r="AX18" s="9">
        <f t="shared" si="54"/>
        <v>0</v>
      </c>
      <c r="AY18" s="8"/>
      <c r="AZ18">
        <f t="shared" si="11"/>
        <v>0</v>
      </c>
      <c r="BA18">
        <f t="shared" si="55"/>
        <v>0</v>
      </c>
      <c r="BB18" s="9">
        <f t="shared" si="56"/>
        <v>0</v>
      </c>
      <c r="BC18" s="8"/>
      <c r="BD18">
        <f t="shared" si="12"/>
        <v>0</v>
      </c>
      <c r="BE18">
        <f t="shared" si="57"/>
        <v>0</v>
      </c>
      <c r="BF18" s="9">
        <f t="shared" si="58"/>
        <v>0</v>
      </c>
      <c r="BG18" s="8"/>
      <c r="BH18">
        <f t="shared" si="13"/>
        <v>0</v>
      </c>
      <c r="BI18">
        <f t="shared" si="59"/>
        <v>0</v>
      </c>
      <c r="BJ18" s="9">
        <f t="shared" si="60"/>
        <v>0</v>
      </c>
      <c r="BK18" s="8"/>
      <c r="BL18">
        <f t="shared" si="14"/>
        <v>0</v>
      </c>
      <c r="BM18">
        <f t="shared" si="61"/>
        <v>0</v>
      </c>
      <c r="BN18" s="9">
        <f t="shared" si="62"/>
        <v>0</v>
      </c>
      <c r="BO18" s="8"/>
      <c r="BP18">
        <f t="shared" si="15"/>
        <v>0</v>
      </c>
      <c r="BQ18">
        <f t="shared" si="63"/>
        <v>0</v>
      </c>
      <c r="BR18" s="9">
        <f t="shared" si="64"/>
        <v>0</v>
      </c>
      <c r="BS18" s="8"/>
      <c r="BT18">
        <f t="shared" si="16"/>
        <v>0</v>
      </c>
      <c r="BU18">
        <f t="shared" si="65"/>
        <v>0</v>
      </c>
      <c r="BV18" s="9">
        <f t="shared" si="66"/>
        <v>0</v>
      </c>
      <c r="BW18" s="8"/>
      <c r="BX18">
        <f t="shared" si="17"/>
        <v>0</v>
      </c>
      <c r="BY18">
        <f t="shared" si="67"/>
        <v>0</v>
      </c>
      <c r="BZ18" s="9">
        <f t="shared" si="68"/>
        <v>0</v>
      </c>
      <c r="CA18" s="8"/>
      <c r="CB18">
        <f t="shared" si="18"/>
        <v>0</v>
      </c>
      <c r="CC18">
        <f t="shared" si="69"/>
        <v>0</v>
      </c>
      <c r="CD18" s="9">
        <f t="shared" si="70"/>
        <v>0</v>
      </c>
      <c r="CE18" s="8"/>
      <c r="CF18">
        <f t="shared" si="19"/>
        <v>0</v>
      </c>
      <c r="CG18">
        <f t="shared" si="71"/>
        <v>0</v>
      </c>
      <c r="CH18" s="9">
        <f t="shared" si="72"/>
        <v>0</v>
      </c>
      <c r="CI18" s="8"/>
      <c r="CJ18">
        <f t="shared" si="20"/>
        <v>0</v>
      </c>
      <c r="CK18">
        <f t="shared" si="73"/>
        <v>0</v>
      </c>
      <c r="CL18" s="9">
        <f t="shared" si="74"/>
        <v>0</v>
      </c>
      <c r="CM18" s="8"/>
      <c r="CN18">
        <f t="shared" si="21"/>
        <v>0</v>
      </c>
      <c r="CO18">
        <f t="shared" si="75"/>
        <v>0</v>
      </c>
      <c r="CP18" s="9">
        <f t="shared" si="76"/>
        <v>0</v>
      </c>
      <c r="CQ18" s="8"/>
      <c r="CR18">
        <f t="shared" si="22"/>
        <v>0</v>
      </c>
      <c r="CS18">
        <f t="shared" si="77"/>
        <v>0</v>
      </c>
      <c r="CT18" s="9">
        <f t="shared" si="78"/>
        <v>0</v>
      </c>
      <c r="CU18" s="8"/>
      <c r="CV18">
        <f t="shared" si="23"/>
        <v>0</v>
      </c>
      <c r="CW18">
        <f t="shared" si="79"/>
        <v>0</v>
      </c>
      <c r="CX18" s="9">
        <f t="shared" si="80"/>
        <v>0</v>
      </c>
      <c r="CY18" s="8"/>
      <c r="CZ18">
        <f t="shared" si="24"/>
        <v>0</v>
      </c>
      <c r="DA18">
        <f t="shared" si="81"/>
        <v>0</v>
      </c>
      <c r="DB18" s="9">
        <f t="shared" si="82"/>
        <v>0</v>
      </c>
      <c r="DC18" s="8"/>
      <c r="DD18">
        <f t="shared" si="25"/>
        <v>0</v>
      </c>
      <c r="DE18">
        <f t="shared" si="83"/>
        <v>0</v>
      </c>
      <c r="DF18" s="9">
        <f t="shared" si="84"/>
        <v>0</v>
      </c>
      <c r="DG18" s="8"/>
      <c r="DH18">
        <f t="shared" si="26"/>
        <v>0</v>
      </c>
      <c r="DI18">
        <f t="shared" si="85"/>
        <v>0</v>
      </c>
      <c r="DJ18" s="9">
        <f t="shared" si="86"/>
        <v>0</v>
      </c>
      <c r="DK18" s="8"/>
      <c r="DL18">
        <f t="shared" si="27"/>
        <v>0</v>
      </c>
      <c r="DM18">
        <f t="shared" si="87"/>
        <v>0</v>
      </c>
      <c r="DN18" s="9">
        <f t="shared" si="88"/>
        <v>0</v>
      </c>
      <c r="DO18" s="8"/>
      <c r="DP18">
        <f t="shared" si="28"/>
        <v>0</v>
      </c>
      <c r="DQ18">
        <f t="shared" si="89"/>
        <v>0</v>
      </c>
      <c r="DR18" s="9">
        <f t="shared" si="90"/>
        <v>0</v>
      </c>
      <c r="DS18" s="9"/>
      <c r="DT18" s="9">
        <f t="shared" si="29"/>
        <v>0</v>
      </c>
      <c r="DU18">
        <f t="shared" si="91"/>
        <v>0</v>
      </c>
      <c r="DV18" s="9">
        <f t="shared" si="92"/>
        <v>0</v>
      </c>
      <c r="DW18" s="10">
        <f t="shared" si="93"/>
        <v>0</v>
      </c>
      <c r="DX18" s="11">
        <f t="shared" si="118"/>
        <v>0</v>
      </c>
    </row>
    <row r="19" spans="1:128">
      <c r="A19" s="12" t="s">
        <v>34</v>
      </c>
      <c r="C19" s="8"/>
      <c r="D19">
        <f t="shared" si="0"/>
        <v>0</v>
      </c>
      <c r="E19">
        <f t="shared" si="30"/>
        <v>0</v>
      </c>
      <c r="F19" s="9">
        <f t="shared" si="31"/>
        <v>0</v>
      </c>
      <c r="G19" s="8"/>
      <c r="H19">
        <f t="shared" si="32"/>
        <v>0</v>
      </c>
      <c r="I19">
        <f t="shared" si="33"/>
        <v>0</v>
      </c>
      <c r="J19" s="9">
        <f t="shared" si="34"/>
        <v>0</v>
      </c>
      <c r="K19" s="8"/>
      <c r="L19">
        <f t="shared" si="1"/>
        <v>0</v>
      </c>
      <c r="M19">
        <f t="shared" si="35"/>
        <v>0</v>
      </c>
      <c r="N19" s="9">
        <f t="shared" si="36"/>
        <v>0</v>
      </c>
      <c r="O19" s="8"/>
      <c r="P19">
        <f t="shared" si="2"/>
        <v>0</v>
      </c>
      <c r="Q19">
        <f t="shared" si="37"/>
        <v>0</v>
      </c>
      <c r="R19" s="9">
        <f t="shared" si="38"/>
        <v>0</v>
      </c>
      <c r="S19" s="8"/>
      <c r="T19">
        <f t="shared" si="3"/>
        <v>0</v>
      </c>
      <c r="U19">
        <f t="shared" si="39"/>
        <v>0</v>
      </c>
      <c r="V19" s="9">
        <f t="shared" si="40"/>
        <v>0</v>
      </c>
      <c r="W19" s="8"/>
      <c r="X19">
        <f t="shared" si="4"/>
        <v>0</v>
      </c>
      <c r="Y19">
        <f t="shared" si="41"/>
        <v>0</v>
      </c>
      <c r="Z19" s="9">
        <f t="shared" si="42"/>
        <v>0</v>
      </c>
      <c r="AA19" s="8"/>
      <c r="AB19">
        <f t="shared" si="5"/>
        <v>0</v>
      </c>
      <c r="AC19">
        <f t="shared" si="43"/>
        <v>0</v>
      </c>
      <c r="AD19" s="9">
        <f t="shared" si="44"/>
        <v>0</v>
      </c>
      <c r="AE19" s="8">
        <v>0</v>
      </c>
      <c r="AF19">
        <f t="shared" si="6"/>
        <v>0</v>
      </c>
      <c r="AG19">
        <f t="shared" si="45"/>
        <v>0</v>
      </c>
      <c r="AH19" s="9">
        <f t="shared" si="46"/>
        <v>0</v>
      </c>
      <c r="AI19" s="8"/>
      <c r="AJ19">
        <f t="shared" si="7"/>
        <v>0</v>
      </c>
      <c r="AK19">
        <f t="shared" si="47"/>
        <v>0</v>
      </c>
      <c r="AL19" s="9">
        <f t="shared" si="48"/>
        <v>0</v>
      </c>
      <c r="AM19" s="8"/>
      <c r="AN19">
        <f t="shared" si="8"/>
        <v>0</v>
      </c>
      <c r="AO19">
        <f t="shared" si="49"/>
        <v>0</v>
      </c>
      <c r="AP19" s="9">
        <f t="shared" si="50"/>
        <v>0</v>
      </c>
      <c r="AQ19" s="8"/>
      <c r="AR19">
        <f t="shared" si="9"/>
        <v>0</v>
      </c>
      <c r="AS19">
        <f t="shared" si="51"/>
        <v>0</v>
      </c>
      <c r="AT19" s="9">
        <f t="shared" si="52"/>
        <v>0</v>
      </c>
      <c r="AU19" s="8"/>
      <c r="AV19">
        <f t="shared" si="10"/>
        <v>0</v>
      </c>
      <c r="AW19">
        <f t="shared" si="53"/>
        <v>0</v>
      </c>
      <c r="AX19" s="9">
        <f t="shared" si="54"/>
        <v>0</v>
      </c>
      <c r="AY19" s="8"/>
      <c r="AZ19">
        <f t="shared" si="11"/>
        <v>0</v>
      </c>
      <c r="BA19">
        <f t="shared" si="55"/>
        <v>0</v>
      </c>
      <c r="BB19" s="9">
        <f t="shared" si="56"/>
        <v>0</v>
      </c>
      <c r="BC19" s="8"/>
      <c r="BD19">
        <f t="shared" si="12"/>
        <v>0</v>
      </c>
      <c r="BE19">
        <f t="shared" si="57"/>
        <v>0</v>
      </c>
      <c r="BF19" s="9">
        <f t="shared" si="58"/>
        <v>0</v>
      </c>
      <c r="BG19" s="8"/>
      <c r="BH19">
        <f t="shared" si="13"/>
        <v>0</v>
      </c>
      <c r="BI19">
        <f t="shared" si="59"/>
        <v>0</v>
      </c>
      <c r="BJ19" s="9">
        <f t="shared" si="60"/>
        <v>0</v>
      </c>
      <c r="BK19" s="8"/>
      <c r="BL19">
        <f t="shared" si="14"/>
        <v>0</v>
      </c>
      <c r="BM19">
        <f t="shared" si="61"/>
        <v>0</v>
      </c>
      <c r="BN19" s="9">
        <f t="shared" si="62"/>
        <v>0</v>
      </c>
      <c r="BO19" s="8"/>
      <c r="BP19">
        <f t="shared" si="15"/>
        <v>0</v>
      </c>
      <c r="BQ19">
        <f t="shared" si="63"/>
        <v>0</v>
      </c>
      <c r="BR19" s="9">
        <f t="shared" si="64"/>
        <v>0</v>
      </c>
      <c r="BS19" s="8"/>
      <c r="BT19">
        <f t="shared" si="16"/>
        <v>0</v>
      </c>
      <c r="BU19">
        <f t="shared" si="65"/>
        <v>0</v>
      </c>
      <c r="BV19" s="9">
        <f t="shared" si="66"/>
        <v>0</v>
      </c>
      <c r="BW19" s="8"/>
      <c r="BX19">
        <f t="shared" si="17"/>
        <v>0</v>
      </c>
      <c r="BY19">
        <f t="shared" si="67"/>
        <v>0</v>
      </c>
      <c r="BZ19" s="9">
        <f t="shared" si="68"/>
        <v>0</v>
      </c>
      <c r="CA19" s="8"/>
      <c r="CB19">
        <f t="shared" si="18"/>
        <v>0</v>
      </c>
      <c r="CC19">
        <f t="shared" si="69"/>
        <v>0</v>
      </c>
      <c r="CD19" s="9">
        <f t="shared" si="70"/>
        <v>0</v>
      </c>
      <c r="CE19" s="8"/>
      <c r="CF19">
        <f t="shared" si="19"/>
        <v>0</v>
      </c>
      <c r="CG19">
        <f t="shared" si="71"/>
        <v>0</v>
      </c>
      <c r="CH19" s="9">
        <f t="shared" si="72"/>
        <v>0</v>
      </c>
      <c r="CI19" s="8"/>
      <c r="CJ19">
        <f t="shared" si="20"/>
        <v>0</v>
      </c>
      <c r="CK19">
        <f t="shared" si="73"/>
        <v>0</v>
      </c>
      <c r="CL19" s="9">
        <f t="shared" si="74"/>
        <v>0</v>
      </c>
      <c r="CM19" s="8"/>
      <c r="CN19">
        <f t="shared" si="21"/>
        <v>0</v>
      </c>
      <c r="CO19">
        <f t="shared" si="75"/>
        <v>0</v>
      </c>
      <c r="CP19" s="9">
        <f t="shared" si="76"/>
        <v>0</v>
      </c>
      <c r="CQ19" s="8"/>
      <c r="CR19">
        <f t="shared" si="22"/>
        <v>0</v>
      </c>
      <c r="CS19">
        <f t="shared" si="77"/>
        <v>0</v>
      </c>
      <c r="CT19" s="9">
        <f t="shared" si="78"/>
        <v>0</v>
      </c>
      <c r="CU19" s="8"/>
      <c r="CV19">
        <f t="shared" si="23"/>
        <v>0</v>
      </c>
      <c r="CW19">
        <f t="shared" si="79"/>
        <v>0</v>
      </c>
      <c r="CX19" s="9">
        <f t="shared" si="80"/>
        <v>0</v>
      </c>
      <c r="CY19" s="8"/>
      <c r="CZ19">
        <f t="shared" si="24"/>
        <v>0</v>
      </c>
      <c r="DA19">
        <f t="shared" si="81"/>
        <v>0</v>
      </c>
      <c r="DB19" s="9">
        <f t="shared" si="82"/>
        <v>0</v>
      </c>
      <c r="DC19" s="8"/>
      <c r="DD19">
        <f t="shared" si="25"/>
        <v>0</v>
      </c>
      <c r="DE19">
        <f t="shared" si="83"/>
        <v>0</v>
      </c>
      <c r="DF19" s="9">
        <f t="shared" si="84"/>
        <v>0</v>
      </c>
      <c r="DG19" s="8"/>
      <c r="DH19">
        <f t="shared" si="26"/>
        <v>0</v>
      </c>
      <c r="DI19">
        <f t="shared" si="85"/>
        <v>0</v>
      </c>
      <c r="DJ19" s="9">
        <f t="shared" si="86"/>
        <v>0</v>
      </c>
      <c r="DK19" s="8"/>
      <c r="DL19">
        <f t="shared" si="27"/>
        <v>0</v>
      </c>
      <c r="DM19">
        <f t="shared" si="87"/>
        <v>0</v>
      </c>
      <c r="DN19" s="9">
        <f t="shared" si="88"/>
        <v>0</v>
      </c>
      <c r="DO19" s="8"/>
      <c r="DP19">
        <f t="shared" si="28"/>
        <v>0</v>
      </c>
      <c r="DQ19">
        <f t="shared" si="89"/>
        <v>0</v>
      </c>
      <c r="DR19" s="9">
        <f t="shared" si="90"/>
        <v>0</v>
      </c>
      <c r="DS19" s="9"/>
      <c r="DT19" s="9">
        <f t="shared" si="29"/>
        <v>0</v>
      </c>
      <c r="DU19">
        <f t="shared" si="91"/>
        <v>0</v>
      </c>
      <c r="DV19" s="9">
        <f t="shared" si="92"/>
        <v>0</v>
      </c>
      <c r="DW19" s="10">
        <f t="shared" si="93"/>
        <v>0</v>
      </c>
      <c r="DX19" s="11">
        <f t="shared" si="118"/>
        <v>0</v>
      </c>
    </row>
    <row r="20" spans="1:128">
      <c r="A20" s="12" t="s">
        <v>34</v>
      </c>
      <c r="C20" s="8"/>
      <c r="D20">
        <f t="shared" si="0"/>
        <v>0</v>
      </c>
      <c r="E20">
        <f t="shared" si="30"/>
        <v>0</v>
      </c>
      <c r="F20" s="9">
        <f t="shared" si="31"/>
        <v>0</v>
      </c>
      <c r="G20" s="8"/>
      <c r="H20">
        <f t="shared" si="32"/>
        <v>0</v>
      </c>
      <c r="I20">
        <f t="shared" si="33"/>
        <v>0</v>
      </c>
      <c r="J20" s="9">
        <f t="shared" si="34"/>
        <v>0</v>
      </c>
      <c r="K20" s="8"/>
      <c r="L20">
        <f t="shared" si="1"/>
        <v>0</v>
      </c>
      <c r="M20">
        <f t="shared" si="35"/>
        <v>0</v>
      </c>
      <c r="N20" s="9">
        <f t="shared" si="36"/>
        <v>0</v>
      </c>
      <c r="O20" s="8"/>
      <c r="P20">
        <f t="shared" si="2"/>
        <v>0</v>
      </c>
      <c r="Q20">
        <f t="shared" si="37"/>
        <v>0</v>
      </c>
      <c r="R20" s="9">
        <f t="shared" si="38"/>
        <v>0</v>
      </c>
      <c r="S20" s="8"/>
      <c r="T20">
        <f t="shared" si="3"/>
        <v>0</v>
      </c>
      <c r="U20">
        <f t="shared" si="39"/>
        <v>0</v>
      </c>
      <c r="V20" s="9">
        <f t="shared" si="40"/>
        <v>0</v>
      </c>
      <c r="W20" s="8"/>
      <c r="X20">
        <f t="shared" si="4"/>
        <v>0</v>
      </c>
      <c r="Y20">
        <f t="shared" si="41"/>
        <v>0</v>
      </c>
      <c r="Z20" s="9">
        <f t="shared" si="42"/>
        <v>0</v>
      </c>
      <c r="AA20" s="8"/>
      <c r="AB20">
        <f t="shared" si="5"/>
        <v>0</v>
      </c>
      <c r="AC20">
        <f t="shared" si="43"/>
        <v>0</v>
      </c>
      <c r="AD20" s="9">
        <f t="shared" si="44"/>
        <v>0</v>
      </c>
      <c r="AE20" s="8">
        <v>0</v>
      </c>
      <c r="AF20">
        <f t="shared" si="6"/>
        <v>0</v>
      </c>
      <c r="AG20">
        <f t="shared" si="45"/>
        <v>0</v>
      </c>
      <c r="AH20" s="9">
        <f t="shared" si="46"/>
        <v>0</v>
      </c>
      <c r="AI20" s="8"/>
      <c r="AJ20">
        <f t="shared" si="7"/>
        <v>0</v>
      </c>
      <c r="AK20">
        <f t="shared" si="47"/>
        <v>0</v>
      </c>
      <c r="AL20" s="9">
        <f t="shared" si="48"/>
        <v>0</v>
      </c>
      <c r="AM20" s="8"/>
      <c r="AN20">
        <f t="shared" si="8"/>
        <v>0</v>
      </c>
      <c r="AO20">
        <f t="shared" si="49"/>
        <v>0</v>
      </c>
      <c r="AP20" s="9">
        <f t="shared" si="50"/>
        <v>0</v>
      </c>
      <c r="AQ20" s="8"/>
      <c r="AR20">
        <f t="shared" si="9"/>
        <v>0</v>
      </c>
      <c r="AS20">
        <f t="shared" si="51"/>
        <v>0</v>
      </c>
      <c r="AT20" s="9">
        <f t="shared" si="52"/>
        <v>0</v>
      </c>
      <c r="AU20" s="8"/>
      <c r="AV20">
        <f t="shared" si="10"/>
        <v>0</v>
      </c>
      <c r="AW20">
        <f t="shared" si="53"/>
        <v>0</v>
      </c>
      <c r="AX20" s="9">
        <f t="shared" si="54"/>
        <v>0</v>
      </c>
      <c r="AY20" s="8"/>
      <c r="AZ20">
        <f t="shared" si="11"/>
        <v>0</v>
      </c>
      <c r="BA20">
        <f t="shared" si="55"/>
        <v>0</v>
      </c>
      <c r="BB20" s="9">
        <f t="shared" si="56"/>
        <v>0</v>
      </c>
      <c r="BC20" s="8"/>
      <c r="BD20">
        <f t="shared" si="12"/>
        <v>0</v>
      </c>
      <c r="BE20">
        <f t="shared" si="57"/>
        <v>0</v>
      </c>
      <c r="BF20" s="9">
        <f t="shared" si="58"/>
        <v>0</v>
      </c>
      <c r="BG20" s="8"/>
      <c r="BH20">
        <f t="shared" si="13"/>
        <v>0</v>
      </c>
      <c r="BI20">
        <f t="shared" si="59"/>
        <v>0</v>
      </c>
      <c r="BJ20" s="9">
        <f t="shared" si="60"/>
        <v>0</v>
      </c>
      <c r="BK20" s="8"/>
      <c r="BL20">
        <f t="shared" si="14"/>
        <v>0</v>
      </c>
      <c r="BM20">
        <f t="shared" si="61"/>
        <v>0</v>
      </c>
      <c r="BN20" s="9">
        <f t="shared" si="62"/>
        <v>0</v>
      </c>
      <c r="BO20" s="8"/>
      <c r="BP20">
        <f t="shared" si="15"/>
        <v>0</v>
      </c>
      <c r="BQ20">
        <f t="shared" si="63"/>
        <v>0</v>
      </c>
      <c r="BR20" s="9">
        <f t="shared" si="64"/>
        <v>0</v>
      </c>
      <c r="BS20" s="8"/>
      <c r="BT20">
        <f t="shared" si="16"/>
        <v>0</v>
      </c>
      <c r="BU20">
        <f t="shared" si="65"/>
        <v>0</v>
      </c>
      <c r="BV20" s="9">
        <f t="shared" si="66"/>
        <v>0</v>
      </c>
      <c r="BW20" s="8"/>
      <c r="BX20">
        <f t="shared" si="17"/>
        <v>0</v>
      </c>
      <c r="BY20">
        <f t="shared" si="67"/>
        <v>0</v>
      </c>
      <c r="BZ20" s="9">
        <f t="shared" si="68"/>
        <v>0</v>
      </c>
      <c r="CA20" s="8"/>
      <c r="CB20">
        <f t="shared" si="18"/>
        <v>0</v>
      </c>
      <c r="CC20">
        <f t="shared" si="69"/>
        <v>0</v>
      </c>
      <c r="CD20" s="9">
        <f t="shared" si="70"/>
        <v>0</v>
      </c>
      <c r="CE20" s="8"/>
      <c r="CF20">
        <f t="shared" si="19"/>
        <v>0</v>
      </c>
      <c r="CG20">
        <f t="shared" si="71"/>
        <v>0</v>
      </c>
      <c r="CH20" s="9">
        <f t="shared" si="72"/>
        <v>0</v>
      </c>
      <c r="CI20" s="8"/>
      <c r="CJ20">
        <f t="shared" si="20"/>
        <v>0</v>
      </c>
      <c r="CK20">
        <f t="shared" si="73"/>
        <v>0</v>
      </c>
      <c r="CL20" s="9">
        <f t="shared" si="74"/>
        <v>0</v>
      </c>
      <c r="CM20" s="8"/>
      <c r="CN20">
        <f t="shared" si="21"/>
        <v>0</v>
      </c>
      <c r="CO20">
        <f t="shared" si="75"/>
        <v>0</v>
      </c>
      <c r="CP20" s="9">
        <f t="shared" si="76"/>
        <v>0</v>
      </c>
      <c r="CQ20" s="8"/>
      <c r="CR20">
        <f t="shared" si="22"/>
        <v>0</v>
      </c>
      <c r="CS20">
        <f t="shared" si="77"/>
        <v>0</v>
      </c>
      <c r="CT20" s="9">
        <f t="shared" si="78"/>
        <v>0</v>
      </c>
      <c r="CU20" s="8"/>
      <c r="CV20">
        <f t="shared" si="23"/>
        <v>0</v>
      </c>
      <c r="CW20">
        <f t="shared" si="79"/>
        <v>0</v>
      </c>
      <c r="CX20" s="9">
        <f t="shared" si="80"/>
        <v>0</v>
      </c>
      <c r="CY20" s="8"/>
      <c r="CZ20">
        <f t="shared" si="24"/>
        <v>0</v>
      </c>
      <c r="DA20">
        <f t="shared" si="81"/>
        <v>0</v>
      </c>
      <c r="DB20" s="9">
        <f t="shared" si="82"/>
        <v>0</v>
      </c>
      <c r="DC20" s="8"/>
      <c r="DD20">
        <f t="shared" si="25"/>
        <v>0</v>
      </c>
      <c r="DE20">
        <f t="shared" si="83"/>
        <v>0</v>
      </c>
      <c r="DF20" s="9">
        <f t="shared" si="84"/>
        <v>0</v>
      </c>
      <c r="DG20" s="8"/>
      <c r="DH20">
        <f t="shared" si="26"/>
        <v>0</v>
      </c>
      <c r="DI20">
        <f t="shared" si="85"/>
        <v>0</v>
      </c>
      <c r="DJ20" s="9">
        <f t="shared" si="86"/>
        <v>0</v>
      </c>
      <c r="DK20" s="8"/>
      <c r="DL20">
        <f t="shared" si="27"/>
        <v>0</v>
      </c>
      <c r="DM20">
        <f t="shared" si="87"/>
        <v>0</v>
      </c>
      <c r="DN20" s="9">
        <f t="shared" si="88"/>
        <v>0</v>
      </c>
      <c r="DO20" s="8"/>
      <c r="DP20">
        <f t="shared" si="28"/>
        <v>0</v>
      </c>
      <c r="DQ20">
        <f t="shared" si="89"/>
        <v>0</v>
      </c>
      <c r="DR20" s="9">
        <f t="shared" si="90"/>
        <v>0</v>
      </c>
      <c r="DS20" s="9"/>
      <c r="DT20" s="9">
        <f t="shared" si="29"/>
        <v>0</v>
      </c>
      <c r="DU20">
        <f t="shared" si="91"/>
        <v>0</v>
      </c>
      <c r="DV20" s="9">
        <f t="shared" si="92"/>
        <v>0</v>
      </c>
      <c r="DW20" s="10">
        <f t="shared" si="93"/>
        <v>0</v>
      </c>
      <c r="DX20" s="11">
        <f t="shared" si="118"/>
        <v>0</v>
      </c>
    </row>
    <row r="21" spans="1:128">
      <c r="A21" s="12" t="s">
        <v>34</v>
      </c>
      <c r="C21" s="8"/>
      <c r="D21">
        <f t="shared" si="0"/>
        <v>0</v>
      </c>
      <c r="E21">
        <f t="shared" si="30"/>
        <v>0</v>
      </c>
      <c r="F21" s="9">
        <f t="shared" si="31"/>
        <v>0</v>
      </c>
      <c r="G21" s="8"/>
      <c r="H21">
        <f t="shared" si="32"/>
        <v>0</v>
      </c>
      <c r="I21">
        <f t="shared" si="33"/>
        <v>0</v>
      </c>
      <c r="J21" s="9">
        <f t="shared" si="34"/>
        <v>0</v>
      </c>
      <c r="K21" s="8"/>
      <c r="L21">
        <f t="shared" si="1"/>
        <v>0</v>
      </c>
      <c r="M21">
        <f t="shared" si="35"/>
        <v>0</v>
      </c>
      <c r="N21" s="9">
        <f t="shared" si="36"/>
        <v>0</v>
      </c>
      <c r="O21" s="8"/>
      <c r="P21">
        <f t="shared" si="2"/>
        <v>0</v>
      </c>
      <c r="Q21">
        <f t="shared" si="37"/>
        <v>0</v>
      </c>
      <c r="R21" s="9">
        <f t="shared" si="38"/>
        <v>0</v>
      </c>
      <c r="S21" s="8"/>
      <c r="T21">
        <f t="shared" si="3"/>
        <v>0</v>
      </c>
      <c r="U21">
        <f t="shared" si="39"/>
        <v>0</v>
      </c>
      <c r="V21" s="9">
        <f t="shared" si="40"/>
        <v>0</v>
      </c>
      <c r="W21" s="8"/>
      <c r="X21">
        <f t="shared" si="4"/>
        <v>0</v>
      </c>
      <c r="Y21">
        <f t="shared" si="41"/>
        <v>0</v>
      </c>
      <c r="Z21" s="9">
        <f t="shared" si="42"/>
        <v>0</v>
      </c>
      <c r="AA21" s="8"/>
      <c r="AB21">
        <f t="shared" si="5"/>
        <v>0</v>
      </c>
      <c r="AC21">
        <f t="shared" si="43"/>
        <v>0</v>
      </c>
      <c r="AD21" s="9">
        <f t="shared" si="44"/>
        <v>0</v>
      </c>
      <c r="AE21" s="8">
        <v>0</v>
      </c>
      <c r="AF21">
        <f t="shared" si="6"/>
        <v>0</v>
      </c>
      <c r="AG21">
        <f t="shared" si="45"/>
        <v>0</v>
      </c>
      <c r="AH21" s="9">
        <f t="shared" si="46"/>
        <v>0</v>
      </c>
      <c r="AI21" s="8"/>
      <c r="AJ21">
        <f t="shared" si="7"/>
        <v>0</v>
      </c>
      <c r="AK21">
        <f t="shared" si="47"/>
        <v>0</v>
      </c>
      <c r="AL21" s="9">
        <f t="shared" si="48"/>
        <v>0</v>
      </c>
      <c r="AM21" s="8"/>
      <c r="AN21">
        <f t="shared" si="8"/>
        <v>0</v>
      </c>
      <c r="AO21">
        <f t="shared" si="49"/>
        <v>0</v>
      </c>
      <c r="AP21" s="9">
        <f t="shared" si="50"/>
        <v>0</v>
      </c>
      <c r="AQ21" s="8"/>
      <c r="AR21">
        <f t="shared" si="9"/>
        <v>0</v>
      </c>
      <c r="AS21">
        <f t="shared" si="51"/>
        <v>0</v>
      </c>
      <c r="AT21" s="9">
        <f t="shared" si="52"/>
        <v>0</v>
      </c>
      <c r="AU21" s="8"/>
      <c r="AV21">
        <f t="shared" si="10"/>
        <v>0</v>
      </c>
      <c r="AW21">
        <f t="shared" si="53"/>
        <v>0</v>
      </c>
      <c r="AX21" s="9">
        <f t="shared" si="54"/>
        <v>0</v>
      </c>
      <c r="AY21" s="8"/>
      <c r="AZ21">
        <f t="shared" si="11"/>
        <v>0</v>
      </c>
      <c r="BA21">
        <f t="shared" si="55"/>
        <v>0</v>
      </c>
      <c r="BB21" s="9">
        <f t="shared" si="56"/>
        <v>0</v>
      </c>
      <c r="BC21" s="8"/>
      <c r="BD21">
        <f t="shared" si="12"/>
        <v>0</v>
      </c>
      <c r="BE21">
        <f t="shared" si="57"/>
        <v>0</v>
      </c>
      <c r="BF21" s="9">
        <f t="shared" si="58"/>
        <v>0</v>
      </c>
      <c r="BG21" s="8"/>
      <c r="BH21">
        <f t="shared" si="13"/>
        <v>0</v>
      </c>
      <c r="BI21">
        <f t="shared" si="59"/>
        <v>0</v>
      </c>
      <c r="BJ21" s="9">
        <f t="shared" si="60"/>
        <v>0</v>
      </c>
      <c r="BK21" s="8"/>
      <c r="BL21">
        <f t="shared" si="14"/>
        <v>0</v>
      </c>
      <c r="BM21">
        <f t="shared" si="61"/>
        <v>0</v>
      </c>
      <c r="BN21" s="9">
        <f t="shared" si="62"/>
        <v>0</v>
      </c>
      <c r="BO21" s="8"/>
      <c r="BP21">
        <f t="shared" si="15"/>
        <v>0</v>
      </c>
      <c r="BQ21">
        <f t="shared" si="63"/>
        <v>0</v>
      </c>
      <c r="BR21" s="9">
        <f t="shared" si="64"/>
        <v>0</v>
      </c>
      <c r="BS21" s="8"/>
      <c r="BT21">
        <f t="shared" si="16"/>
        <v>0</v>
      </c>
      <c r="BU21">
        <f t="shared" si="65"/>
        <v>0</v>
      </c>
      <c r="BV21" s="9">
        <f t="shared" si="66"/>
        <v>0</v>
      </c>
      <c r="BW21" s="8"/>
      <c r="BX21">
        <f t="shared" si="17"/>
        <v>0</v>
      </c>
      <c r="BY21">
        <f t="shared" si="67"/>
        <v>0</v>
      </c>
      <c r="BZ21" s="9">
        <f t="shared" si="68"/>
        <v>0</v>
      </c>
      <c r="CA21" s="8"/>
      <c r="CB21">
        <f t="shared" si="18"/>
        <v>0</v>
      </c>
      <c r="CC21">
        <f t="shared" si="69"/>
        <v>0</v>
      </c>
      <c r="CD21" s="9">
        <f t="shared" si="70"/>
        <v>0</v>
      </c>
      <c r="CE21" s="8"/>
      <c r="CF21">
        <f t="shared" si="19"/>
        <v>0</v>
      </c>
      <c r="CG21">
        <f t="shared" si="71"/>
        <v>0</v>
      </c>
      <c r="CH21" s="9">
        <f t="shared" si="72"/>
        <v>0</v>
      </c>
      <c r="CI21" s="8"/>
      <c r="CJ21">
        <f t="shared" si="20"/>
        <v>0</v>
      </c>
      <c r="CK21">
        <f t="shared" si="73"/>
        <v>0</v>
      </c>
      <c r="CL21" s="9">
        <f t="shared" si="74"/>
        <v>0</v>
      </c>
      <c r="CM21" s="8"/>
      <c r="CN21">
        <f t="shared" si="21"/>
        <v>0</v>
      </c>
      <c r="CO21">
        <f t="shared" si="75"/>
        <v>0</v>
      </c>
      <c r="CP21" s="9">
        <f t="shared" si="76"/>
        <v>0</v>
      </c>
      <c r="CQ21" s="8"/>
      <c r="CR21">
        <f t="shared" si="22"/>
        <v>0</v>
      </c>
      <c r="CS21">
        <f t="shared" si="77"/>
        <v>0</v>
      </c>
      <c r="CT21" s="9">
        <f t="shared" si="78"/>
        <v>0</v>
      </c>
      <c r="CU21" s="8"/>
      <c r="CV21">
        <f t="shared" si="23"/>
        <v>0</v>
      </c>
      <c r="CW21">
        <f t="shared" si="79"/>
        <v>0</v>
      </c>
      <c r="CX21" s="9">
        <f t="shared" si="80"/>
        <v>0</v>
      </c>
      <c r="CY21" s="8"/>
      <c r="CZ21">
        <f t="shared" si="24"/>
        <v>0</v>
      </c>
      <c r="DA21">
        <f t="shared" si="81"/>
        <v>0</v>
      </c>
      <c r="DB21" s="9">
        <f t="shared" si="82"/>
        <v>0</v>
      </c>
      <c r="DC21" s="8"/>
      <c r="DD21">
        <f t="shared" si="25"/>
        <v>0</v>
      </c>
      <c r="DE21">
        <f t="shared" si="83"/>
        <v>0</v>
      </c>
      <c r="DF21" s="9">
        <f t="shared" si="84"/>
        <v>0</v>
      </c>
      <c r="DG21" s="8"/>
      <c r="DH21">
        <f t="shared" si="26"/>
        <v>0</v>
      </c>
      <c r="DI21">
        <f t="shared" si="85"/>
        <v>0</v>
      </c>
      <c r="DJ21" s="9">
        <f t="shared" si="86"/>
        <v>0</v>
      </c>
      <c r="DK21" s="8"/>
      <c r="DL21">
        <f t="shared" si="27"/>
        <v>0</v>
      </c>
      <c r="DM21">
        <f t="shared" si="87"/>
        <v>0</v>
      </c>
      <c r="DN21" s="9">
        <f t="shared" si="88"/>
        <v>0</v>
      </c>
      <c r="DO21" s="8"/>
      <c r="DP21">
        <f t="shared" si="28"/>
        <v>0</v>
      </c>
      <c r="DQ21">
        <f t="shared" si="89"/>
        <v>0</v>
      </c>
      <c r="DR21" s="9">
        <f t="shared" si="90"/>
        <v>0</v>
      </c>
      <c r="DS21" s="9"/>
      <c r="DT21" s="9">
        <f t="shared" si="29"/>
        <v>0</v>
      </c>
      <c r="DU21">
        <f t="shared" si="91"/>
        <v>0</v>
      </c>
      <c r="DV21" s="9">
        <f t="shared" si="92"/>
        <v>0</v>
      </c>
      <c r="DW21" s="10">
        <f t="shared" si="93"/>
        <v>0</v>
      </c>
      <c r="DX21" s="11">
        <f t="shared" si="118"/>
        <v>0</v>
      </c>
    </row>
    <row r="22" spans="1:128">
      <c r="A22" s="12" t="s">
        <v>34</v>
      </c>
      <c r="C22" s="8"/>
      <c r="D22">
        <f t="shared" si="0"/>
        <v>0</v>
      </c>
      <c r="E22">
        <f t="shared" si="30"/>
        <v>0</v>
      </c>
      <c r="F22" s="9">
        <f t="shared" si="31"/>
        <v>0</v>
      </c>
      <c r="G22" s="8"/>
      <c r="H22">
        <f t="shared" si="32"/>
        <v>0</v>
      </c>
      <c r="I22">
        <f t="shared" si="33"/>
        <v>0</v>
      </c>
      <c r="J22" s="9">
        <f t="shared" si="34"/>
        <v>0</v>
      </c>
      <c r="K22" s="8"/>
      <c r="L22">
        <f t="shared" si="1"/>
        <v>0</v>
      </c>
      <c r="M22">
        <f t="shared" si="35"/>
        <v>0</v>
      </c>
      <c r="N22" s="9">
        <f t="shared" si="36"/>
        <v>0</v>
      </c>
      <c r="O22" s="8"/>
      <c r="P22">
        <f t="shared" si="2"/>
        <v>0</v>
      </c>
      <c r="Q22">
        <f t="shared" si="37"/>
        <v>0</v>
      </c>
      <c r="R22" s="9">
        <f t="shared" si="38"/>
        <v>0</v>
      </c>
      <c r="S22" s="8"/>
      <c r="T22">
        <f t="shared" si="3"/>
        <v>0</v>
      </c>
      <c r="U22">
        <f t="shared" si="39"/>
        <v>0</v>
      </c>
      <c r="V22" s="9">
        <f t="shared" si="40"/>
        <v>0</v>
      </c>
      <c r="W22" s="8"/>
      <c r="X22">
        <f t="shared" si="4"/>
        <v>0</v>
      </c>
      <c r="Y22">
        <f t="shared" si="41"/>
        <v>0</v>
      </c>
      <c r="Z22" s="9">
        <f t="shared" si="42"/>
        <v>0</v>
      </c>
      <c r="AA22" s="8"/>
      <c r="AB22">
        <f t="shared" si="5"/>
        <v>0</v>
      </c>
      <c r="AC22">
        <f t="shared" si="43"/>
        <v>0</v>
      </c>
      <c r="AD22" s="9">
        <f t="shared" si="44"/>
        <v>0</v>
      </c>
      <c r="AE22" s="8">
        <v>0</v>
      </c>
      <c r="AF22">
        <f t="shared" si="6"/>
        <v>0</v>
      </c>
      <c r="AG22">
        <f t="shared" si="45"/>
        <v>0</v>
      </c>
      <c r="AH22" s="9">
        <f t="shared" si="46"/>
        <v>0</v>
      </c>
      <c r="AI22" s="8"/>
      <c r="AJ22">
        <f t="shared" si="7"/>
        <v>0</v>
      </c>
      <c r="AK22">
        <f t="shared" si="47"/>
        <v>0</v>
      </c>
      <c r="AL22" s="9">
        <f t="shared" si="48"/>
        <v>0</v>
      </c>
      <c r="AM22" s="8"/>
      <c r="AN22">
        <f t="shared" si="8"/>
        <v>0</v>
      </c>
      <c r="AO22">
        <f t="shared" si="49"/>
        <v>0</v>
      </c>
      <c r="AP22" s="9">
        <f t="shared" si="50"/>
        <v>0</v>
      </c>
      <c r="AQ22" s="8"/>
      <c r="AR22">
        <f t="shared" si="9"/>
        <v>0</v>
      </c>
      <c r="AS22">
        <f t="shared" si="51"/>
        <v>0</v>
      </c>
      <c r="AT22" s="9">
        <f t="shared" si="52"/>
        <v>0</v>
      </c>
      <c r="AU22" s="8"/>
      <c r="AV22">
        <f t="shared" si="10"/>
        <v>0</v>
      </c>
      <c r="AW22">
        <f t="shared" si="53"/>
        <v>0</v>
      </c>
      <c r="AX22" s="9">
        <f t="shared" si="54"/>
        <v>0</v>
      </c>
      <c r="AY22" s="8"/>
      <c r="AZ22">
        <f t="shared" si="11"/>
        <v>0</v>
      </c>
      <c r="BA22">
        <f t="shared" si="55"/>
        <v>0</v>
      </c>
      <c r="BB22" s="9">
        <f t="shared" si="56"/>
        <v>0</v>
      </c>
      <c r="BC22" s="8"/>
      <c r="BD22">
        <f t="shared" si="12"/>
        <v>0</v>
      </c>
      <c r="BE22">
        <f t="shared" si="57"/>
        <v>0</v>
      </c>
      <c r="BF22" s="9">
        <f t="shared" si="58"/>
        <v>0</v>
      </c>
      <c r="BG22" s="8"/>
      <c r="BH22">
        <f t="shared" si="13"/>
        <v>0</v>
      </c>
      <c r="BI22">
        <f t="shared" si="59"/>
        <v>0</v>
      </c>
      <c r="BJ22" s="9">
        <f t="shared" si="60"/>
        <v>0</v>
      </c>
      <c r="BK22" s="8"/>
      <c r="BL22">
        <f t="shared" si="14"/>
        <v>0</v>
      </c>
      <c r="BM22">
        <f t="shared" si="61"/>
        <v>0</v>
      </c>
      <c r="BN22" s="9">
        <f t="shared" si="62"/>
        <v>0</v>
      </c>
      <c r="BO22" s="8"/>
      <c r="BP22">
        <f t="shared" si="15"/>
        <v>0</v>
      </c>
      <c r="BQ22">
        <f t="shared" si="63"/>
        <v>0</v>
      </c>
      <c r="BR22" s="9">
        <f t="shared" si="64"/>
        <v>0</v>
      </c>
      <c r="BS22" s="8"/>
      <c r="BT22">
        <f t="shared" si="16"/>
        <v>0</v>
      </c>
      <c r="BU22">
        <f t="shared" si="65"/>
        <v>0</v>
      </c>
      <c r="BV22" s="9">
        <f t="shared" si="66"/>
        <v>0</v>
      </c>
      <c r="BW22" s="8"/>
      <c r="BX22">
        <f t="shared" si="17"/>
        <v>0</v>
      </c>
      <c r="BY22">
        <f t="shared" si="67"/>
        <v>0</v>
      </c>
      <c r="BZ22" s="9">
        <f t="shared" si="68"/>
        <v>0</v>
      </c>
      <c r="CA22" s="8"/>
      <c r="CB22">
        <f t="shared" si="18"/>
        <v>0</v>
      </c>
      <c r="CC22">
        <f t="shared" si="69"/>
        <v>0</v>
      </c>
      <c r="CD22" s="9">
        <f t="shared" si="70"/>
        <v>0</v>
      </c>
      <c r="CE22" s="8"/>
      <c r="CF22">
        <f t="shared" si="19"/>
        <v>0</v>
      </c>
      <c r="CG22">
        <f t="shared" si="71"/>
        <v>0</v>
      </c>
      <c r="CH22" s="9">
        <f t="shared" si="72"/>
        <v>0</v>
      </c>
      <c r="CI22" s="8"/>
      <c r="CJ22">
        <f t="shared" si="20"/>
        <v>0</v>
      </c>
      <c r="CK22">
        <f t="shared" si="73"/>
        <v>0</v>
      </c>
      <c r="CL22" s="9">
        <f t="shared" si="74"/>
        <v>0</v>
      </c>
      <c r="CM22" s="8"/>
      <c r="CN22">
        <f t="shared" si="21"/>
        <v>0</v>
      </c>
      <c r="CO22">
        <f t="shared" si="75"/>
        <v>0</v>
      </c>
      <c r="CP22" s="9">
        <f t="shared" si="76"/>
        <v>0</v>
      </c>
      <c r="CQ22" s="8"/>
      <c r="CR22">
        <f t="shared" si="22"/>
        <v>0</v>
      </c>
      <c r="CS22">
        <f t="shared" si="77"/>
        <v>0</v>
      </c>
      <c r="CT22" s="9">
        <f t="shared" si="78"/>
        <v>0</v>
      </c>
      <c r="CU22" s="8"/>
      <c r="CV22">
        <f t="shared" si="23"/>
        <v>0</v>
      </c>
      <c r="CW22">
        <f t="shared" si="79"/>
        <v>0</v>
      </c>
      <c r="CX22" s="9">
        <f t="shared" si="80"/>
        <v>0</v>
      </c>
      <c r="CY22" s="8"/>
      <c r="CZ22">
        <f t="shared" si="24"/>
        <v>0</v>
      </c>
      <c r="DA22">
        <f t="shared" si="81"/>
        <v>0</v>
      </c>
      <c r="DB22" s="9">
        <f t="shared" si="82"/>
        <v>0</v>
      </c>
      <c r="DC22" s="8"/>
      <c r="DD22">
        <f t="shared" si="25"/>
        <v>0</v>
      </c>
      <c r="DE22">
        <f t="shared" si="83"/>
        <v>0</v>
      </c>
      <c r="DF22" s="9">
        <f t="shared" si="84"/>
        <v>0</v>
      </c>
      <c r="DG22" s="8"/>
      <c r="DH22">
        <f t="shared" si="26"/>
        <v>0</v>
      </c>
      <c r="DI22">
        <f t="shared" si="85"/>
        <v>0</v>
      </c>
      <c r="DJ22" s="9">
        <f t="shared" si="86"/>
        <v>0</v>
      </c>
      <c r="DK22" s="8"/>
      <c r="DL22">
        <f t="shared" si="27"/>
        <v>0</v>
      </c>
      <c r="DM22">
        <f t="shared" si="87"/>
        <v>0</v>
      </c>
      <c r="DN22" s="9">
        <f t="shared" si="88"/>
        <v>0</v>
      </c>
      <c r="DO22" s="8"/>
      <c r="DP22">
        <f t="shared" si="28"/>
        <v>0</v>
      </c>
      <c r="DQ22">
        <f t="shared" si="89"/>
        <v>0</v>
      </c>
      <c r="DR22" s="9">
        <f t="shared" si="90"/>
        <v>0</v>
      </c>
      <c r="DS22" s="9"/>
      <c r="DT22" s="9">
        <f t="shared" si="29"/>
        <v>0</v>
      </c>
      <c r="DU22">
        <f t="shared" si="91"/>
        <v>0</v>
      </c>
      <c r="DV22" s="9">
        <f t="shared" si="92"/>
        <v>0</v>
      </c>
      <c r="DW22" s="10">
        <f t="shared" si="93"/>
        <v>0</v>
      </c>
      <c r="DX22" s="11">
        <f t="shared" si="118"/>
        <v>0</v>
      </c>
    </row>
    <row r="23" spans="1:128">
      <c r="A23" s="12" t="s">
        <v>34</v>
      </c>
      <c r="C23" s="8"/>
      <c r="D23">
        <f t="shared" si="0"/>
        <v>0</v>
      </c>
      <c r="E23">
        <f t="shared" si="30"/>
        <v>0</v>
      </c>
      <c r="F23" s="9">
        <f t="shared" si="31"/>
        <v>0</v>
      </c>
      <c r="G23" s="8"/>
      <c r="H23">
        <f t="shared" si="32"/>
        <v>0</v>
      </c>
      <c r="I23">
        <f t="shared" si="33"/>
        <v>0</v>
      </c>
      <c r="J23" s="9">
        <f t="shared" si="34"/>
        <v>0</v>
      </c>
      <c r="K23" s="8"/>
      <c r="L23">
        <f t="shared" si="1"/>
        <v>0</v>
      </c>
      <c r="M23">
        <f t="shared" si="35"/>
        <v>0</v>
      </c>
      <c r="N23" s="9">
        <f t="shared" si="36"/>
        <v>0</v>
      </c>
      <c r="O23" s="8"/>
      <c r="P23">
        <f t="shared" si="2"/>
        <v>0</v>
      </c>
      <c r="Q23">
        <f t="shared" si="37"/>
        <v>0</v>
      </c>
      <c r="R23" s="9">
        <f t="shared" si="38"/>
        <v>0</v>
      </c>
      <c r="S23" s="8"/>
      <c r="T23">
        <f t="shared" si="3"/>
        <v>0</v>
      </c>
      <c r="U23">
        <f t="shared" si="39"/>
        <v>0</v>
      </c>
      <c r="V23" s="9">
        <f t="shared" si="40"/>
        <v>0</v>
      </c>
      <c r="W23" s="8"/>
      <c r="X23">
        <f t="shared" si="4"/>
        <v>0</v>
      </c>
      <c r="Y23">
        <f t="shared" si="41"/>
        <v>0</v>
      </c>
      <c r="Z23" s="9">
        <f t="shared" si="42"/>
        <v>0</v>
      </c>
      <c r="AA23" s="8"/>
      <c r="AB23">
        <f t="shared" si="5"/>
        <v>0</v>
      </c>
      <c r="AC23">
        <f t="shared" si="43"/>
        <v>0</v>
      </c>
      <c r="AD23" s="9">
        <f t="shared" si="44"/>
        <v>0</v>
      </c>
      <c r="AE23" s="8">
        <v>0</v>
      </c>
      <c r="AF23">
        <f t="shared" si="6"/>
        <v>0</v>
      </c>
      <c r="AG23">
        <f t="shared" si="45"/>
        <v>0</v>
      </c>
      <c r="AH23" s="9">
        <f t="shared" si="46"/>
        <v>0</v>
      </c>
      <c r="AI23" s="8"/>
      <c r="AJ23">
        <f t="shared" si="7"/>
        <v>0</v>
      </c>
      <c r="AK23">
        <f t="shared" si="47"/>
        <v>0</v>
      </c>
      <c r="AL23" s="9">
        <f t="shared" si="48"/>
        <v>0</v>
      </c>
      <c r="AM23" s="8"/>
      <c r="AN23">
        <f t="shared" si="8"/>
        <v>0</v>
      </c>
      <c r="AO23">
        <f t="shared" si="49"/>
        <v>0</v>
      </c>
      <c r="AP23" s="9">
        <f t="shared" si="50"/>
        <v>0</v>
      </c>
      <c r="AQ23" s="8"/>
      <c r="AR23">
        <f t="shared" si="9"/>
        <v>0</v>
      </c>
      <c r="AS23">
        <f t="shared" si="51"/>
        <v>0</v>
      </c>
      <c r="AT23" s="9">
        <f t="shared" si="52"/>
        <v>0</v>
      </c>
      <c r="AU23" s="8"/>
      <c r="AV23">
        <f t="shared" si="10"/>
        <v>0</v>
      </c>
      <c r="AW23">
        <f t="shared" si="53"/>
        <v>0</v>
      </c>
      <c r="AX23" s="9">
        <f t="shared" si="54"/>
        <v>0</v>
      </c>
      <c r="AY23" s="8"/>
      <c r="AZ23">
        <f t="shared" si="11"/>
        <v>0</v>
      </c>
      <c r="BA23">
        <f t="shared" si="55"/>
        <v>0</v>
      </c>
      <c r="BB23" s="9">
        <f t="shared" si="56"/>
        <v>0</v>
      </c>
      <c r="BC23" s="8"/>
      <c r="BD23">
        <f t="shared" si="12"/>
        <v>0</v>
      </c>
      <c r="BE23">
        <f t="shared" si="57"/>
        <v>0</v>
      </c>
      <c r="BF23" s="9">
        <f t="shared" si="58"/>
        <v>0</v>
      </c>
      <c r="BG23" s="8"/>
      <c r="BH23">
        <f t="shared" si="13"/>
        <v>0</v>
      </c>
      <c r="BI23">
        <f t="shared" si="59"/>
        <v>0</v>
      </c>
      <c r="BJ23" s="9">
        <f t="shared" si="60"/>
        <v>0</v>
      </c>
      <c r="BK23" s="8"/>
      <c r="BL23">
        <f t="shared" si="14"/>
        <v>0</v>
      </c>
      <c r="BM23">
        <f t="shared" si="61"/>
        <v>0</v>
      </c>
      <c r="BN23" s="9">
        <f t="shared" si="62"/>
        <v>0</v>
      </c>
      <c r="BO23" s="8"/>
      <c r="BP23">
        <f t="shared" si="15"/>
        <v>0</v>
      </c>
      <c r="BQ23">
        <f t="shared" si="63"/>
        <v>0</v>
      </c>
      <c r="BR23" s="9">
        <f t="shared" si="64"/>
        <v>0</v>
      </c>
      <c r="BS23" s="8"/>
      <c r="BT23">
        <f t="shared" si="16"/>
        <v>0</v>
      </c>
      <c r="BU23">
        <f t="shared" si="65"/>
        <v>0</v>
      </c>
      <c r="BV23" s="9">
        <f t="shared" si="66"/>
        <v>0</v>
      </c>
      <c r="BW23" s="8"/>
      <c r="BX23">
        <f t="shared" si="17"/>
        <v>0</v>
      </c>
      <c r="BY23">
        <f t="shared" si="67"/>
        <v>0</v>
      </c>
      <c r="BZ23" s="9">
        <f t="shared" si="68"/>
        <v>0</v>
      </c>
      <c r="CA23" s="8"/>
      <c r="CB23">
        <f t="shared" si="18"/>
        <v>0</v>
      </c>
      <c r="CC23">
        <f t="shared" si="69"/>
        <v>0</v>
      </c>
      <c r="CD23" s="9">
        <f t="shared" si="70"/>
        <v>0</v>
      </c>
      <c r="CE23" s="8"/>
      <c r="CF23">
        <f t="shared" si="19"/>
        <v>0</v>
      </c>
      <c r="CG23">
        <f t="shared" si="71"/>
        <v>0</v>
      </c>
      <c r="CH23" s="9">
        <f t="shared" si="72"/>
        <v>0</v>
      </c>
      <c r="CI23" s="8"/>
      <c r="CJ23">
        <f t="shared" si="20"/>
        <v>0</v>
      </c>
      <c r="CK23">
        <f t="shared" si="73"/>
        <v>0</v>
      </c>
      <c r="CL23" s="9">
        <f t="shared" si="74"/>
        <v>0</v>
      </c>
      <c r="CM23" s="8"/>
      <c r="CN23">
        <f t="shared" si="21"/>
        <v>0</v>
      </c>
      <c r="CO23">
        <f t="shared" si="75"/>
        <v>0</v>
      </c>
      <c r="CP23" s="9">
        <f t="shared" si="76"/>
        <v>0</v>
      </c>
      <c r="CQ23" s="8"/>
      <c r="CR23">
        <f t="shared" si="22"/>
        <v>0</v>
      </c>
      <c r="CS23">
        <f t="shared" si="77"/>
        <v>0</v>
      </c>
      <c r="CT23" s="9">
        <f t="shared" si="78"/>
        <v>0</v>
      </c>
      <c r="CU23" s="8"/>
      <c r="CV23">
        <f t="shared" si="23"/>
        <v>0</v>
      </c>
      <c r="CW23">
        <f t="shared" si="79"/>
        <v>0</v>
      </c>
      <c r="CX23" s="9">
        <f t="shared" si="80"/>
        <v>0</v>
      </c>
      <c r="CY23" s="8"/>
      <c r="CZ23">
        <f t="shared" si="24"/>
        <v>0</v>
      </c>
      <c r="DA23">
        <f t="shared" si="81"/>
        <v>0</v>
      </c>
      <c r="DB23" s="9">
        <f t="shared" si="82"/>
        <v>0</v>
      </c>
      <c r="DC23" s="8"/>
      <c r="DD23">
        <f t="shared" si="25"/>
        <v>0</v>
      </c>
      <c r="DE23">
        <f t="shared" si="83"/>
        <v>0</v>
      </c>
      <c r="DF23" s="9">
        <f t="shared" si="84"/>
        <v>0</v>
      </c>
      <c r="DG23" s="8"/>
      <c r="DH23">
        <f t="shared" si="26"/>
        <v>0</v>
      </c>
      <c r="DI23">
        <f t="shared" si="85"/>
        <v>0</v>
      </c>
      <c r="DJ23" s="9">
        <f t="shared" si="86"/>
        <v>0</v>
      </c>
      <c r="DK23" s="8"/>
      <c r="DL23">
        <f t="shared" si="27"/>
        <v>0</v>
      </c>
      <c r="DM23">
        <f t="shared" si="87"/>
        <v>0</v>
      </c>
      <c r="DN23" s="9">
        <f t="shared" si="88"/>
        <v>0</v>
      </c>
      <c r="DO23" s="8"/>
      <c r="DP23">
        <f t="shared" si="28"/>
        <v>0</v>
      </c>
      <c r="DQ23">
        <f t="shared" si="89"/>
        <v>0</v>
      </c>
      <c r="DR23" s="9">
        <f t="shared" si="90"/>
        <v>0</v>
      </c>
      <c r="DS23" s="9"/>
      <c r="DT23" s="9">
        <f t="shared" si="29"/>
        <v>0</v>
      </c>
      <c r="DU23">
        <f t="shared" si="91"/>
        <v>0</v>
      </c>
      <c r="DV23" s="9">
        <f t="shared" si="92"/>
        <v>0</v>
      </c>
      <c r="DW23" s="10">
        <f t="shared" si="93"/>
        <v>0</v>
      </c>
      <c r="DX23" s="11">
        <f t="shared" si="118"/>
        <v>0</v>
      </c>
    </row>
    <row r="24" spans="1:128">
      <c r="A24" s="12" t="s">
        <v>34</v>
      </c>
      <c r="C24" s="8"/>
      <c r="D24">
        <f t="shared" si="0"/>
        <v>0</v>
      </c>
      <c r="E24">
        <f t="shared" si="30"/>
        <v>0</v>
      </c>
      <c r="F24" s="9">
        <f t="shared" si="31"/>
        <v>0</v>
      </c>
      <c r="G24" s="8"/>
      <c r="H24">
        <f t="shared" si="32"/>
        <v>0</v>
      </c>
      <c r="I24">
        <f t="shared" si="33"/>
        <v>0</v>
      </c>
      <c r="J24" s="9">
        <f t="shared" si="34"/>
        <v>0</v>
      </c>
      <c r="K24" s="8"/>
      <c r="L24">
        <f t="shared" si="1"/>
        <v>0</v>
      </c>
      <c r="M24">
        <f t="shared" si="35"/>
        <v>0</v>
      </c>
      <c r="N24" s="9">
        <f t="shared" si="36"/>
        <v>0</v>
      </c>
      <c r="O24" s="8"/>
      <c r="P24">
        <f t="shared" si="2"/>
        <v>0</v>
      </c>
      <c r="Q24">
        <f t="shared" si="37"/>
        <v>0</v>
      </c>
      <c r="R24" s="9">
        <f t="shared" si="38"/>
        <v>0</v>
      </c>
      <c r="S24" s="8"/>
      <c r="T24">
        <f t="shared" si="3"/>
        <v>0</v>
      </c>
      <c r="U24">
        <f t="shared" si="39"/>
        <v>0</v>
      </c>
      <c r="V24" s="9">
        <f t="shared" si="40"/>
        <v>0</v>
      </c>
      <c r="W24" s="8"/>
      <c r="X24">
        <f t="shared" si="4"/>
        <v>0</v>
      </c>
      <c r="Y24">
        <f t="shared" si="41"/>
        <v>0</v>
      </c>
      <c r="Z24" s="9">
        <f t="shared" si="42"/>
        <v>0</v>
      </c>
      <c r="AA24" s="8"/>
      <c r="AB24">
        <f t="shared" si="5"/>
        <v>0</v>
      </c>
      <c r="AC24">
        <f t="shared" si="43"/>
        <v>0</v>
      </c>
      <c r="AD24" s="9">
        <f t="shared" si="44"/>
        <v>0</v>
      </c>
      <c r="AE24" s="8">
        <v>0</v>
      </c>
      <c r="AF24">
        <f t="shared" si="6"/>
        <v>0</v>
      </c>
      <c r="AG24">
        <f t="shared" si="45"/>
        <v>0</v>
      </c>
      <c r="AH24" s="9">
        <f t="shared" si="46"/>
        <v>0</v>
      </c>
      <c r="AI24" s="8"/>
      <c r="AJ24">
        <f t="shared" si="7"/>
        <v>0</v>
      </c>
      <c r="AK24">
        <f t="shared" si="47"/>
        <v>0</v>
      </c>
      <c r="AL24" s="9">
        <f t="shared" si="48"/>
        <v>0</v>
      </c>
      <c r="AM24" s="8"/>
      <c r="AN24">
        <f t="shared" si="8"/>
        <v>0</v>
      </c>
      <c r="AO24">
        <f t="shared" si="49"/>
        <v>0</v>
      </c>
      <c r="AP24" s="9">
        <f t="shared" si="50"/>
        <v>0</v>
      </c>
      <c r="AQ24" s="8"/>
      <c r="AR24">
        <f t="shared" si="9"/>
        <v>0</v>
      </c>
      <c r="AS24">
        <f t="shared" si="51"/>
        <v>0</v>
      </c>
      <c r="AT24" s="9">
        <f t="shared" si="52"/>
        <v>0</v>
      </c>
      <c r="AU24" s="8"/>
      <c r="AV24">
        <f t="shared" si="10"/>
        <v>0</v>
      </c>
      <c r="AW24">
        <f t="shared" si="53"/>
        <v>0</v>
      </c>
      <c r="AX24" s="9">
        <f t="shared" si="54"/>
        <v>0</v>
      </c>
      <c r="AY24" s="8"/>
      <c r="AZ24">
        <f t="shared" si="11"/>
        <v>0</v>
      </c>
      <c r="BA24">
        <f t="shared" si="55"/>
        <v>0</v>
      </c>
      <c r="BB24" s="9">
        <f t="shared" si="56"/>
        <v>0</v>
      </c>
      <c r="BC24" s="8"/>
      <c r="BD24">
        <f t="shared" si="12"/>
        <v>0</v>
      </c>
      <c r="BE24">
        <f t="shared" si="57"/>
        <v>0</v>
      </c>
      <c r="BF24" s="9">
        <f t="shared" si="58"/>
        <v>0</v>
      </c>
      <c r="BG24" s="8"/>
      <c r="BH24">
        <f t="shared" si="13"/>
        <v>0</v>
      </c>
      <c r="BI24">
        <f t="shared" si="59"/>
        <v>0</v>
      </c>
      <c r="BJ24" s="9">
        <f t="shared" si="60"/>
        <v>0</v>
      </c>
      <c r="BK24" s="8"/>
      <c r="BL24">
        <f t="shared" si="14"/>
        <v>0</v>
      </c>
      <c r="BM24">
        <f t="shared" si="61"/>
        <v>0</v>
      </c>
      <c r="BN24" s="9">
        <f t="shared" si="62"/>
        <v>0</v>
      </c>
      <c r="BO24" s="8"/>
      <c r="BP24">
        <f t="shared" si="15"/>
        <v>0</v>
      </c>
      <c r="BQ24">
        <f t="shared" si="63"/>
        <v>0</v>
      </c>
      <c r="BR24" s="9">
        <f t="shared" si="64"/>
        <v>0</v>
      </c>
      <c r="BS24" s="8"/>
      <c r="BT24">
        <f t="shared" si="16"/>
        <v>0</v>
      </c>
      <c r="BU24">
        <f t="shared" si="65"/>
        <v>0</v>
      </c>
      <c r="BV24" s="9">
        <f t="shared" si="66"/>
        <v>0</v>
      </c>
      <c r="BW24" s="8"/>
      <c r="BX24">
        <f t="shared" si="17"/>
        <v>0</v>
      </c>
      <c r="BY24">
        <f t="shared" si="67"/>
        <v>0</v>
      </c>
      <c r="BZ24" s="9">
        <f t="shared" si="68"/>
        <v>0</v>
      </c>
      <c r="CA24" s="8"/>
      <c r="CB24">
        <f t="shared" si="18"/>
        <v>0</v>
      </c>
      <c r="CC24">
        <f t="shared" si="69"/>
        <v>0</v>
      </c>
      <c r="CD24" s="9">
        <f t="shared" si="70"/>
        <v>0</v>
      </c>
      <c r="CE24" s="8"/>
      <c r="CF24">
        <f t="shared" si="19"/>
        <v>0</v>
      </c>
      <c r="CG24">
        <f t="shared" si="71"/>
        <v>0</v>
      </c>
      <c r="CH24" s="9">
        <f t="shared" si="72"/>
        <v>0</v>
      </c>
      <c r="CI24" s="8"/>
      <c r="CJ24">
        <f t="shared" si="20"/>
        <v>0</v>
      </c>
      <c r="CK24">
        <f t="shared" si="73"/>
        <v>0</v>
      </c>
      <c r="CL24" s="9">
        <f t="shared" si="74"/>
        <v>0</v>
      </c>
      <c r="CM24" s="8"/>
      <c r="CN24">
        <f t="shared" si="21"/>
        <v>0</v>
      </c>
      <c r="CO24">
        <f t="shared" si="75"/>
        <v>0</v>
      </c>
      <c r="CP24" s="9">
        <f t="shared" si="76"/>
        <v>0</v>
      </c>
      <c r="CQ24" s="8"/>
      <c r="CR24">
        <f t="shared" si="22"/>
        <v>0</v>
      </c>
      <c r="CS24">
        <f t="shared" si="77"/>
        <v>0</v>
      </c>
      <c r="CT24" s="9">
        <f t="shared" si="78"/>
        <v>0</v>
      </c>
      <c r="CU24" s="8"/>
      <c r="CV24">
        <f t="shared" si="23"/>
        <v>0</v>
      </c>
      <c r="CW24">
        <f t="shared" si="79"/>
        <v>0</v>
      </c>
      <c r="CX24" s="9">
        <f t="shared" si="80"/>
        <v>0</v>
      </c>
      <c r="CY24" s="8"/>
      <c r="CZ24">
        <f t="shared" si="24"/>
        <v>0</v>
      </c>
      <c r="DA24">
        <f t="shared" si="81"/>
        <v>0</v>
      </c>
      <c r="DB24" s="9">
        <f t="shared" si="82"/>
        <v>0</v>
      </c>
      <c r="DC24" s="8"/>
      <c r="DD24">
        <f t="shared" si="25"/>
        <v>0</v>
      </c>
      <c r="DE24">
        <f t="shared" si="83"/>
        <v>0</v>
      </c>
      <c r="DF24" s="9">
        <f t="shared" si="84"/>
        <v>0</v>
      </c>
      <c r="DG24" s="8"/>
      <c r="DH24">
        <f t="shared" si="26"/>
        <v>0</v>
      </c>
      <c r="DI24">
        <f t="shared" si="85"/>
        <v>0</v>
      </c>
      <c r="DJ24" s="9">
        <f t="shared" si="86"/>
        <v>0</v>
      </c>
      <c r="DK24" s="8"/>
      <c r="DL24">
        <f t="shared" si="27"/>
        <v>0</v>
      </c>
      <c r="DM24">
        <f t="shared" si="87"/>
        <v>0</v>
      </c>
      <c r="DN24" s="9">
        <f t="shared" si="88"/>
        <v>0</v>
      </c>
      <c r="DO24" s="8"/>
      <c r="DP24">
        <f t="shared" si="28"/>
        <v>0</v>
      </c>
      <c r="DQ24">
        <f t="shared" si="89"/>
        <v>0</v>
      </c>
      <c r="DR24" s="9">
        <f t="shared" si="90"/>
        <v>0</v>
      </c>
      <c r="DS24" s="9"/>
      <c r="DT24" s="9">
        <f t="shared" si="29"/>
        <v>0</v>
      </c>
      <c r="DU24">
        <f t="shared" si="91"/>
        <v>0</v>
      </c>
      <c r="DV24" s="9">
        <f t="shared" si="92"/>
        <v>0</v>
      </c>
      <c r="DW24" s="10">
        <f t="shared" si="93"/>
        <v>0</v>
      </c>
      <c r="DX24" s="11">
        <f t="shared" si="118"/>
        <v>0</v>
      </c>
    </row>
    <row r="25" spans="1:128" ht="19.5">
      <c r="A25" s="12"/>
      <c r="C25" s="8"/>
      <c r="F25" s="9"/>
      <c r="G25" s="8"/>
      <c r="J25" s="9"/>
      <c r="K25" s="8"/>
      <c r="N25" s="9"/>
      <c r="O25" s="8"/>
      <c r="R25" s="9"/>
      <c r="S25" s="8"/>
      <c r="V25" s="9"/>
      <c r="W25" s="8"/>
      <c r="Z25" s="9"/>
      <c r="AA25" s="8"/>
      <c r="AD25" s="9"/>
      <c r="AE25" s="8"/>
      <c r="AH25" s="9"/>
      <c r="AI25" s="8"/>
      <c r="AL25" s="9"/>
      <c r="AM25" s="8"/>
      <c r="AP25" s="9"/>
      <c r="AQ25" s="8"/>
      <c r="AT25" s="9"/>
      <c r="AU25" s="8"/>
      <c r="AX25" s="9"/>
      <c r="AY25" s="8"/>
      <c r="BB25" s="9"/>
      <c r="BC25" s="8"/>
      <c r="BF25" s="9"/>
      <c r="BG25" s="8"/>
      <c r="BJ25" s="9"/>
      <c r="BK25" s="8"/>
      <c r="BN25" s="9"/>
      <c r="BO25" s="8"/>
      <c r="BR25" s="9"/>
      <c r="BS25" s="8"/>
      <c r="BV25" s="9"/>
      <c r="BW25" s="8"/>
      <c r="BZ25" s="9"/>
      <c r="CA25" s="8"/>
      <c r="CD25" s="9"/>
      <c r="CE25" s="8"/>
      <c r="CH25" s="9"/>
      <c r="CI25" s="8"/>
      <c r="CL25" s="9"/>
      <c r="CM25" s="8"/>
      <c r="CP25" s="9"/>
      <c r="CQ25" s="8"/>
      <c r="CS25"/>
      <c r="CT25" s="9"/>
      <c r="CU25" s="8"/>
      <c r="CX25" s="9"/>
      <c r="CY25" s="8"/>
      <c r="DB25" s="9"/>
      <c r="DC25" s="8"/>
      <c r="DF25" s="9"/>
      <c r="DG25" s="8"/>
      <c r="DJ25" s="9"/>
      <c r="DK25" s="8"/>
      <c r="DN25" s="9"/>
      <c r="DO25" s="8"/>
      <c r="DR25" s="9"/>
      <c r="DS25" s="9"/>
      <c r="DT25" s="9"/>
      <c r="DV25" s="9"/>
      <c r="DW25" s="10"/>
      <c r="DX25" s="11"/>
    </row>
    <row r="26" spans="1:128">
      <c r="E26">
        <f t="shared" si="30"/>
        <v>0</v>
      </c>
      <c r="F26" s="9">
        <f t="shared" si="31"/>
        <v>0</v>
      </c>
      <c r="I26">
        <f t="shared" si="33"/>
        <v>0</v>
      </c>
      <c r="J26" s="9">
        <f t="shared" si="34"/>
        <v>0</v>
      </c>
      <c r="M26">
        <f t="shared" si="35"/>
        <v>0</v>
      </c>
      <c r="N26" s="9">
        <f t="shared" si="36"/>
        <v>0</v>
      </c>
      <c r="Q26">
        <f t="shared" si="37"/>
        <v>0</v>
      </c>
      <c r="R26" s="9">
        <f t="shared" si="38"/>
        <v>0</v>
      </c>
      <c r="U26">
        <f t="shared" si="39"/>
        <v>0</v>
      </c>
      <c r="V26" s="9">
        <f t="shared" si="40"/>
        <v>0</v>
      </c>
      <c r="Y26">
        <f t="shared" si="41"/>
        <v>0</v>
      </c>
      <c r="Z26" s="9">
        <f t="shared" si="42"/>
        <v>0</v>
      </c>
      <c r="AC26">
        <f t="shared" si="43"/>
        <v>0</v>
      </c>
      <c r="AD26" s="9">
        <f t="shared" si="44"/>
        <v>0</v>
      </c>
      <c r="AG26">
        <f t="shared" si="45"/>
        <v>0</v>
      </c>
      <c r="AH26" s="9">
        <f t="shared" si="46"/>
        <v>0</v>
      </c>
      <c r="AK26">
        <f t="shared" si="47"/>
        <v>0</v>
      </c>
      <c r="AL26" s="9">
        <f t="shared" si="48"/>
        <v>0</v>
      </c>
      <c r="AO26">
        <f t="shared" si="49"/>
        <v>0</v>
      </c>
      <c r="AP26" s="9">
        <f t="shared" si="50"/>
        <v>0</v>
      </c>
      <c r="AS26">
        <f t="shared" si="51"/>
        <v>0</v>
      </c>
      <c r="AT26" s="9">
        <f t="shared" si="52"/>
        <v>0</v>
      </c>
      <c r="AW26">
        <f t="shared" si="53"/>
        <v>0</v>
      </c>
      <c r="AX26" s="9">
        <f t="shared" si="54"/>
        <v>0</v>
      </c>
      <c r="BA26">
        <f t="shared" si="55"/>
        <v>0</v>
      </c>
      <c r="BB26" s="9">
        <f t="shared" si="56"/>
        <v>0</v>
      </c>
      <c r="BE26">
        <f t="shared" si="57"/>
        <v>0</v>
      </c>
      <c r="BF26" s="9">
        <f t="shared" si="58"/>
        <v>0</v>
      </c>
      <c r="BI26">
        <f t="shared" si="59"/>
        <v>0</v>
      </c>
      <c r="BJ26" s="9">
        <f t="shared" si="60"/>
        <v>0</v>
      </c>
      <c r="BM26">
        <f t="shared" si="61"/>
        <v>0</v>
      </c>
      <c r="BN26" s="9">
        <f t="shared" si="62"/>
        <v>0</v>
      </c>
      <c r="BQ26">
        <f t="shared" si="63"/>
        <v>0</v>
      </c>
      <c r="BR26" s="9">
        <f t="shared" si="64"/>
        <v>0</v>
      </c>
      <c r="BU26">
        <f t="shared" si="65"/>
        <v>0</v>
      </c>
      <c r="BV26" s="9">
        <f t="shared" si="66"/>
        <v>0</v>
      </c>
      <c r="BY26">
        <f t="shared" si="67"/>
        <v>0</v>
      </c>
      <c r="BZ26" s="9">
        <f t="shared" si="68"/>
        <v>0</v>
      </c>
      <c r="CC26">
        <f t="shared" si="69"/>
        <v>0</v>
      </c>
      <c r="CD26" s="9">
        <f t="shared" si="70"/>
        <v>0</v>
      </c>
      <c r="CG26">
        <f t="shared" si="71"/>
        <v>0</v>
      </c>
      <c r="CH26" s="9">
        <f t="shared" si="72"/>
        <v>0</v>
      </c>
      <c r="CK26">
        <f t="shared" si="73"/>
        <v>0</v>
      </c>
      <c r="CL26" s="9">
        <f t="shared" si="74"/>
        <v>0</v>
      </c>
      <c r="CO26">
        <f t="shared" si="75"/>
        <v>0</v>
      </c>
      <c r="CP26" s="9">
        <f t="shared" si="76"/>
        <v>0</v>
      </c>
      <c r="CS26">
        <f t="shared" si="77"/>
        <v>0</v>
      </c>
      <c r="CT26" s="9">
        <f t="shared" si="78"/>
        <v>0</v>
      </c>
      <c r="CW26">
        <f t="shared" si="79"/>
        <v>0</v>
      </c>
      <c r="CX26" s="9">
        <f t="shared" si="80"/>
        <v>0</v>
      </c>
      <c r="DA26">
        <f t="shared" si="81"/>
        <v>0</v>
      </c>
      <c r="DB26" s="9">
        <f t="shared" si="82"/>
        <v>0</v>
      </c>
      <c r="DE26">
        <f t="shared" si="83"/>
        <v>0</v>
      </c>
      <c r="DF26" s="9">
        <f t="shared" si="84"/>
        <v>0</v>
      </c>
      <c r="DI26">
        <f t="shared" si="85"/>
        <v>0</v>
      </c>
      <c r="DJ26" s="9">
        <f t="shared" si="86"/>
        <v>0</v>
      </c>
      <c r="DM26">
        <f t="shared" si="87"/>
        <v>0</v>
      </c>
      <c r="DN26" s="9">
        <f t="shared" si="88"/>
        <v>0</v>
      </c>
      <c r="DO26" s="8"/>
      <c r="DQ26">
        <f t="shared" si="89"/>
        <v>0</v>
      </c>
      <c r="DR26" s="9">
        <f t="shared" si="90"/>
        <v>0</v>
      </c>
      <c r="DT26">
        <f t="shared" si="29"/>
        <v>0</v>
      </c>
      <c r="DU26">
        <f t="shared" si="91"/>
        <v>0</v>
      </c>
      <c r="DV26" s="9">
        <f t="shared" si="92"/>
        <v>0</v>
      </c>
      <c r="DW26" s="10">
        <f t="shared" si="93"/>
        <v>0</v>
      </c>
      <c r="DX26" s="11"/>
    </row>
    <row r="27" spans="1:128">
      <c r="F27" s="9"/>
      <c r="J27" s="9"/>
      <c r="N27" s="9"/>
      <c r="R27" s="9"/>
      <c r="V27" s="9"/>
      <c r="Z27" s="9"/>
      <c r="AD27" s="9"/>
      <c r="AH27" s="9"/>
      <c r="AL27" s="9"/>
      <c r="AP27" s="9"/>
      <c r="AT27" s="9"/>
      <c r="AX27" s="9"/>
      <c r="BB27" s="9"/>
      <c r="BF27" s="9"/>
      <c r="BJ27" s="9"/>
      <c r="BN27" s="9"/>
      <c r="BR27" s="9"/>
      <c r="BV27" s="9"/>
      <c r="BZ27" s="9"/>
      <c r="CD27" s="9"/>
      <c r="CH27" s="9"/>
      <c r="CL27" s="9"/>
      <c r="CP27" s="9"/>
      <c r="CS27"/>
      <c r="CT27" s="9"/>
      <c r="CX27" s="9"/>
      <c r="DB27" s="9"/>
      <c r="DF27" s="9"/>
      <c r="DJ27" s="9"/>
      <c r="DN27" s="9"/>
      <c r="DR27" s="9"/>
      <c r="DV27" s="9"/>
      <c r="DX27" s="11"/>
    </row>
    <row r="28" spans="1:128">
      <c r="CM28" s="8"/>
      <c r="CS28"/>
      <c r="DT28">
        <f t="shared" si="29"/>
        <v>0</v>
      </c>
      <c r="DX28" s="11"/>
    </row>
    <row r="29" spans="1:128">
      <c r="CS29"/>
      <c r="DT29">
        <f t="shared" si="29"/>
        <v>0</v>
      </c>
      <c r="DX29" s="11"/>
    </row>
    <row r="30" spans="1:128">
      <c r="CS30"/>
      <c r="DT30">
        <f t="shared" si="29"/>
        <v>0</v>
      </c>
      <c r="DX30" s="11"/>
    </row>
    <row r="31" spans="1:128">
      <c r="CS31"/>
      <c r="DT31">
        <f t="shared" si="29"/>
        <v>0</v>
      </c>
      <c r="DX31" s="11"/>
    </row>
    <row r="32" spans="1:128">
      <c r="CS32"/>
      <c r="DT32">
        <f t="shared" si="29"/>
        <v>0</v>
      </c>
      <c r="DX32" s="11"/>
    </row>
    <row r="33" spans="97:128">
      <c r="CS33"/>
      <c r="DT33">
        <f t="shared" si="29"/>
        <v>0</v>
      </c>
      <c r="DX33" s="11"/>
    </row>
    <row r="34" spans="97:128">
      <c r="CS34"/>
      <c r="DT34">
        <f t="shared" si="29"/>
        <v>0</v>
      </c>
      <c r="DX34" s="11"/>
    </row>
    <row r="35" spans="97:128">
      <c r="CS35"/>
      <c r="DT35">
        <f t="shared" si="29"/>
        <v>0</v>
      </c>
      <c r="DX35" s="11"/>
    </row>
    <row r="36" spans="97:128">
      <c r="CS36"/>
      <c r="DT36">
        <f t="shared" si="29"/>
        <v>0</v>
      </c>
      <c r="DX36" s="11"/>
    </row>
    <row r="37" spans="97:128">
      <c r="CS37"/>
      <c r="DT37">
        <f t="shared" si="29"/>
        <v>0</v>
      </c>
      <c r="DX37" s="11"/>
    </row>
    <row r="38" spans="97:128">
      <c r="CS38"/>
      <c r="DT38">
        <f t="shared" si="29"/>
        <v>0</v>
      </c>
      <c r="DX38" s="11"/>
    </row>
    <row r="39" spans="97:128">
      <c r="CS39"/>
      <c r="DT39">
        <f t="shared" si="29"/>
        <v>0</v>
      </c>
      <c r="DX39" s="11"/>
    </row>
    <row r="40" spans="97:128">
      <c r="CS40"/>
      <c r="DT40">
        <f t="shared" si="29"/>
        <v>0</v>
      </c>
      <c r="DX40" s="11"/>
    </row>
  </sheetData>
  <pageMargins left="0.7" right="0.7" top="0.75" bottom="0.75" header="0.3" footer="0.3"/>
  <legacy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603F2-301B-4192-ABCF-40AA9FCD42D0}">
  <dimension ref="A1:DX40"/>
  <sheetViews>
    <sheetView topLeftCell="B1" workbookViewId="0">
      <pane xSplit="1" topLeftCell="DN1" activePane="topRight" state="frozen"/>
      <selection pane="topRight" activeCell="DO12" sqref="DO12"/>
    </sheetView>
  </sheetViews>
  <sheetFormatPr defaultColWidth="10.140625" defaultRowHeight="15"/>
  <cols>
    <col min="1" max="1" width="35.85546875" hidden="1" customWidth="1"/>
    <col min="2" max="2" width="35.85546875" customWidth="1"/>
    <col min="3" max="3" width="12.7109375" customWidth="1"/>
    <col min="4" max="5" width="9.140625"/>
    <col min="6" max="6" width="11.28515625" customWidth="1"/>
    <col min="7" max="7" width="9.140625"/>
    <col min="8" max="8" width="11" bestFit="1" customWidth="1"/>
    <col min="9" max="9" width="14" customWidth="1"/>
    <col min="10" max="29" width="11" bestFit="1" customWidth="1"/>
    <col min="30" max="30" width="13" customWidth="1"/>
    <col min="31" max="32" width="11" bestFit="1" customWidth="1"/>
    <col min="33" max="33" width="13" customWidth="1"/>
    <col min="34" max="35" width="9.140625"/>
    <col min="36" max="36" width="12.42578125" customWidth="1"/>
    <col min="37" max="38" width="9.140625"/>
    <col min="39" max="39" width="11.7109375" customWidth="1"/>
    <col min="40" max="41" width="9.140625"/>
    <col min="42" max="42" width="12" customWidth="1"/>
    <col min="43" max="43" width="10.140625" bestFit="1" customWidth="1"/>
    <col min="44" max="44" width="9.140625"/>
    <col min="45" max="45" width="13.28515625" customWidth="1"/>
    <col min="46" max="46" width="9.140625"/>
    <col min="47" max="47" width="10.140625" bestFit="1" customWidth="1"/>
    <col min="48" max="48" width="12.5703125" customWidth="1"/>
    <col min="49" max="50" width="9.140625"/>
    <col min="51" max="51" width="12.5703125" customWidth="1"/>
    <col min="52" max="53" width="9.140625"/>
    <col min="54" max="54" width="12.7109375" customWidth="1"/>
    <col min="55" max="56" width="9.140625"/>
    <col min="57" max="57" width="12.28515625" customWidth="1"/>
    <col min="58" max="59" width="9.140625"/>
    <col min="60" max="60" width="12.42578125" customWidth="1"/>
    <col min="61" max="62" width="9.140625"/>
    <col min="63" max="63" width="12" customWidth="1"/>
    <col min="64" max="65" width="9.140625"/>
    <col min="66" max="66" width="12.5703125" customWidth="1"/>
    <col min="67" max="67" width="10.140625" bestFit="1" customWidth="1"/>
    <col min="68" max="68" width="9.140625"/>
    <col min="69" max="69" width="12" customWidth="1"/>
    <col min="70" max="70" width="9.140625"/>
    <col min="71" max="71" width="10.140625" bestFit="1" customWidth="1"/>
    <col min="72" max="72" width="11.85546875" customWidth="1"/>
    <col min="73" max="74" width="9.140625"/>
    <col min="75" max="75" width="12.42578125" customWidth="1"/>
    <col min="76" max="77" width="9.140625"/>
    <col min="78" max="78" width="11.7109375" customWidth="1"/>
    <col min="79" max="79" width="10.140625" bestFit="1" customWidth="1"/>
    <col min="80" max="80" width="9.140625"/>
    <col min="81" max="81" width="12.42578125" customWidth="1"/>
    <col min="82" max="82" width="9.140625"/>
    <col min="83" max="83" width="10.140625" bestFit="1" customWidth="1"/>
    <col min="84" max="84" width="12.28515625" customWidth="1"/>
    <col min="85" max="86" width="9.140625"/>
    <col min="87" max="87" width="14.7109375" customWidth="1"/>
    <col min="88" max="89" width="9.140625"/>
    <col min="90" max="90" width="13.85546875" customWidth="1"/>
    <col min="91" max="91" width="10.140625" bestFit="1" customWidth="1"/>
    <col min="92" max="92" width="9.140625"/>
    <col min="93" max="93" width="15.42578125" customWidth="1"/>
    <col min="94" max="94" width="14.140625" customWidth="1"/>
    <col min="95" max="95" width="10.140625" bestFit="1" customWidth="1"/>
    <col min="96" max="96" width="22.42578125" bestFit="1" customWidth="1"/>
    <col min="97" max="97" width="25.5703125" style="11" bestFit="1" customWidth="1"/>
    <col min="98" max="99" width="9.140625"/>
    <col min="100" max="100" width="12.140625" bestFit="1" customWidth="1"/>
  </cols>
  <sheetData>
    <row r="1" spans="1:128">
      <c r="A1" s="1" t="s">
        <v>0</v>
      </c>
      <c r="B1" s="1" t="s">
        <v>1</v>
      </c>
      <c r="C1" s="2">
        <v>46113</v>
      </c>
      <c r="D1" s="1" t="s">
        <v>2</v>
      </c>
      <c r="E1" s="1" t="s">
        <v>3</v>
      </c>
      <c r="F1" s="1" t="s">
        <v>4</v>
      </c>
      <c r="G1" s="2">
        <f>C1+1</f>
        <v>46114</v>
      </c>
      <c r="H1" s="1" t="s">
        <v>2</v>
      </c>
      <c r="I1" s="1" t="s">
        <v>3</v>
      </c>
      <c r="J1" s="1" t="s">
        <v>4</v>
      </c>
      <c r="K1" s="3">
        <f>G1+1</f>
        <v>46115</v>
      </c>
      <c r="L1" s="1" t="s">
        <v>2</v>
      </c>
      <c r="M1" s="1" t="s">
        <v>3</v>
      </c>
      <c r="N1" s="1" t="s">
        <v>4</v>
      </c>
      <c r="O1" s="4">
        <f>K1+1</f>
        <v>46116</v>
      </c>
      <c r="P1" s="1" t="s">
        <v>2</v>
      </c>
      <c r="Q1" s="1" t="s">
        <v>3</v>
      </c>
      <c r="R1" s="1" t="s">
        <v>4</v>
      </c>
      <c r="S1" s="4">
        <f>O1+1</f>
        <v>46117</v>
      </c>
      <c r="T1" s="1" t="s">
        <v>2</v>
      </c>
      <c r="U1" s="1" t="s">
        <v>3</v>
      </c>
      <c r="V1" s="1" t="s">
        <v>4</v>
      </c>
      <c r="W1" s="4">
        <f>S1+1</f>
        <v>46118</v>
      </c>
      <c r="X1" s="1" t="s">
        <v>2</v>
      </c>
      <c r="Y1" s="1" t="s">
        <v>3</v>
      </c>
      <c r="Z1" s="1" t="s">
        <v>4</v>
      </c>
      <c r="AA1" s="4">
        <f>W1+1</f>
        <v>46119</v>
      </c>
      <c r="AB1" s="1" t="s">
        <v>2</v>
      </c>
      <c r="AC1" s="1" t="s">
        <v>3</v>
      </c>
      <c r="AD1" s="1" t="s">
        <v>4</v>
      </c>
      <c r="AE1" s="4">
        <f>AA1+1</f>
        <v>46120</v>
      </c>
      <c r="AF1" s="1" t="s">
        <v>2</v>
      </c>
      <c r="AG1" s="1" t="s">
        <v>3</v>
      </c>
      <c r="AH1" s="1" t="s">
        <v>4</v>
      </c>
      <c r="AI1" s="4">
        <f>AE1+1</f>
        <v>46121</v>
      </c>
      <c r="AJ1" s="1" t="s">
        <v>2</v>
      </c>
      <c r="AK1" s="1" t="s">
        <v>3</v>
      </c>
      <c r="AL1" s="1" t="s">
        <v>4</v>
      </c>
      <c r="AM1" s="4">
        <f>AI1+1</f>
        <v>46122</v>
      </c>
      <c r="AN1" s="1" t="s">
        <v>2</v>
      </c>
      <c r="AO1" s="1" t="s">
        <v>3</v>
      </c>
      <c r="AP1" s="1" t="s">
        <v>4</v>
      </c>
      <c r="AQ1" s="4">
        <v>46123</v>
      </c>
      <c r="AR1" s="1" t="s">
        <v>2</v>
      </c>
      <c r="AS1" s="1" t="s">
        <v>3</v>
      </c>
      <c r="AT1" s="1" t="s">
        <v>4</v>
      </c>
      <c r="AU1" s="4">
        <f>AQ1+1</f>
        <v>46124</v>
      </c>
      <c r="AV1" s="1" t="s">
        <v>2</v>
      </c>
      <c r="AW1" s="1" t="s">
        <v>3</v>
      </c>
      <c r="AX1" s="1" t="s">
        <v>4</v>
      </c>
      <c r="AY1" s="4">
        <f>AU1+1</f>
        <v>46125</v>
      </c>
      <c r="AZ1" s="1" t="s">
        <v>2</v>
      </c>
      <c r="BA1" s="1" t="s">
        <v>3</v>
      </c>
      <c r="BB1" s="1" t="s">
        <v>4</v>
      </c>
      <c r="BC1" s="4">
        <f>AY1+1</f>
        <v>46126</v>
      </c>
      <c r="BD1" s="1" t="s">
        <v>2</v>
      </c>
      <c r="BE1" s="1" t="s">
        <v>3</v>
      </c>
      <c r="BF1" s="1" t="s">
        <v>4</v>
      </c>
      <c r="BG1" s="4">
        <f>BC1+1</f>
        <v>46127</v>
      </c>
      <c r="BH1" s="1" t="s">
        <v>2</v>
      </c>
      <c r="BI1" s="1" t="s">
        <v>3</v>
      </c>
      <c r="BJ1" s="1" t="s">
        <v>4</v>
      </c>
      <c r="BK1" s="4">
        <f>BG1+1</f>
        <v>46128</v>
      </c>
      <c r="BL1" s="1" t="s">
        <v>2</v>
      </c>
      <c r="BM1" s="1" t="s">
        <v>3</v>
      </c>
      <c r="BN1" s="1" t="s">
        <v>4</v>
      </c>
      <c r="BO1" s="4">
        <v>46129</v>
      </c>
      <c r="BP1" s="1" t="s">
        <v>2</v>
      </c>
      <c r="BQ1" s="1" t="s">
        <v>3</v>
      </c>
      <c r="BR1" s="1" t="s">
        <v>4</v>
      </c>
      <c r="BS1" s="4">
        <v>46130</v>
      </c>
      <c r="BT1" s="1" t="s">
        <v>2</v>
      </c>
      <c r="BU1" s="1" t="s">
        <v>3</v>
      </c>
      <c r="BV1" s="1" t="s">
        <v>4</v>
      </c>
      <c r="BW1" s="4">
        <f>BS1+1</f>
        <v>46131</v>
      </c>
      <c r="BX1" s="1" t="s">
        <v>2</v>
      </c>
      <c r="BY1" s="1" t="s">
        <v>3</v>
      </c>
      <c r="BZ1" s="1" t="s">
        <v>4</v>
      </c>
      <c r="CA1" s="4">
        <v>46132</v>
      </c>
      <c r="CB1" s="1" t="s">
        <v>2</v>
      </c>
      <c r="CC1" s="1" t="s">
        <v>3</v>
      </c>
      <c r="CD1" s="1" t="s">
        <v>4</v>
      </c>
      <c r="CE1" s="4">
        <f>CA1+1</f>
        <v>46133</v>
      </c>
      <c r="CF1" s="1" t="s">
        <v>2</v>
      </c>
      <c r="CG1" s="1" t="s">
        <v>3</v>
      </c>
      <c r="CH1" s="1" t="s">
        <v>4</v>
      </c>
      <c r="CI1" s="4">
        <f>CE1+1</f>
        <v>46134</v>
      </c>
      <c r="CJ1" s="1" t="s">
        <v>2</v>
      </c>
      <c r="CK1" s="1" t="s">
        <v>3</v>
      </c>
      <c r="CL1" s="1" t="s">
        <v>4</v>
      </c>
      <c r="CM1" s="4">
        <v>46135</v>
      </c>
      <c r="CN1" s="1" t="s">
        <v>2</v>
      </c>
      <c r="CO1" s="1" t="s">
        <v>3</v>
      </c>
      <c r="CP1" s="1" t="s">
        <v>4</v>
      </c>
      <c r="CQ1" s="4">
        <f>CM1+1</f>
        <v>46136</v>
      </c>
      <c r="CR1" s="1" t="s">
        <v>2</v>
      </c>
      <c r="CS1" s="1" t="s">
        <v>3</v>
      </c>
      <c r="CT1" s="1" t="s">
        <v>4</v>
      </c>
      <c r="CU1" s="4">
        <f>CQ1+1</f>
        <v>46137</v>
      </c>
      <c r="CV1" s="1" t="s">
        <v>2</v>
      </c>
      <c r="CW1" s="1" t="s">
        <v>3</v>
      </c>
      <c r="CX1" s="1" t="s">
        <v>4</v>
      </c>
      <c r="CY1" s="4">
        <f>CU1+1</f>
        <v>46138</v>
      </c>
      <c r="CZ1" s="1" t="s">
        <v>2</v>
      </c>
      <c r="DA1" s="1" t="s">
        <v>3</v>
      </c>
      <c r="DB1" s="1" t="s">
        <v>4</v>
      </c>
      <c r="DC1" s="4">
        <f>CY1+1</f>
        <v>46139</v>
      </c>
      <c r="DD1" s="1" t="s">
        <v>2</v>
      </c>
      <c r="DE1" s="1" t="s">
        <v>3</v>
      </c>
      <c r="DF1" s="1" t="s">
        <v>4</v>
      </c>
      <c r="DG1" s="4">
        <f>DC1+1</f>
        <v>46140</v>
      </c>
      <c r="DH1" s="1" t="s">
        <v>2</v>
      </c>
      <c r="DI1" s="1" t="s">
        <v>3</v>
      </c>
      <c r="DJ1" s="1" t="s">
        <v>4</v>
      </c>
      <c r="DK1" s="4">
        <f>DG1+1</f>
        <v>46141</v>
      </c>
      <c r="DL1" s="1" t="s">
        <v>2</v>
      </c>
      <c r="DM1" s="1" t="s">
        <v>3</v>
      </c>
      <c r="DN1" s="1" t="s">
        <v>4</v>
      </c>
      <c r="DO1" s="4">
        <f>DK1+1</f>
        <v>46142</v>
      </c>
      <c r="DP1" s="1" t="s">
        <v>2</v>
      </c>
      <c r="DQ1" s="1" t="s">
        <v>3</v>
      </c>
      <c r="DR1" s="1" t="s">
        <v>4</v>
      </c>
      <c r="DS1" s="4">
        <f>DO1+1</f>
        <v>46143</v>
      </c>
      <c r="DT1" s="1" t="s">
        <v>2</v>
      </c>
      <c r="DU1" s="1" t="s">
        <v>3</v>
      </c>
      <c r="DV1" s="1" t="s">
        <v>4</v>
      </c>
      <c r="DW1" s="1" t="s">
        <v>5</v>
      </c>
      <c r="DX1" s="5" t="s">
        <v>6</v>
      </c>
    </row>
    <row r="2" spans="1:128">
      <c r="A2" s="6" t="s">
        <v>7</v>
      </c>
      <c r="B2" s="15" t="s">
        <v>66</v>
      </c>
      <c r="C2" s="8">
        <v>80</v>
      </c>
      <c r="D2">
        <f t="shared" ref="D2:D24" si="0">IF(C2&gt;50,C2-50,0)</f>
        <v>30</v>
      </c>
      <c r="E2">
        <f>IF(C2&gt;75,C2-75,0)</f>
        <v>5</v>
      </c>
      <c r="F2" s="9">
        <f>(D2*0.5)+(E2*0.25)</f>
        <v>16.25</v>
      </c>
      <c r="G2" s="8">
        <v>80</v>
      </c>
      <c r="H2">
        <f>IF(G2&gt;50,G2-50,0)</f>
        <v>30</v>
      </c>
      <c r="I2">
        <f>IF(G2&gt;75,G2-75,0)</f>
        <v>5</v>
      </c>
      <c r="J2" s="9">
        <f>(H2*0.5)+(I2*0.25)</f>
        <v>16.25</v>
      </c>
      <c r="K2" s="8">
        <v>80</v>
      </c>
      <c r="L2">
        <f t="shared" ref="L2:L24" si="1">IF(K2&gt;50,K2-50,0)</f>
        <v>30</v>
      </c>
      <c r="M2">
        <f>IF(K2&gt;75,K2-75,0)</f>
        <v>5</v>
      </c>
      <c r="N2" s="9">
        <f>(L2*0.5)+(M2*0.25)</f>
        <v>16.25</v>
      </c>
      <c r="O2" s="8"/>
      <c r="P2">
        <f t="shared" ref="P2:P24" si="2">IF(O2&gt;50,O2-50,0)</f>
        <v>0</v>
      </c>
      <c r="Q2">
        <f>IF(O2&gt;75,O2-75,0)</f>
        <v>0</v>
      </c>
      <c r="R2" s="9">
        <f>(P2*0.5)+(Q2*0.25)</f>
        <v>0</v>
      </c>
      <c r="S2" s="8"/>
      <c r="T2">
        <f t="shared" ref="T2:T24" si="3">IF(S2&gt;50,S2-50,0)</f>
        <v>0</v>
      </c>
      <c r="U2">
        <f>IF(S2&gt;75,S2-75,0)</f>
        <v>0</v>
      </c>
      <c r="V2" s="9">
        <f>(T2*0.5)+(U2*0.25)</f>
        <v>0</v>
      </c>
      <c r="W2" s="8">
        <v>108</v>
      </c>
      <c r="X2">
        <f t="shared" ref="X2:X24" si="4">IF(W2&gt;50,W2-50,0)</f>
        <v>58</v>
      </c>
      <c r="Y2">
        <f>IF(W2&gt;75,W2-75,0)</f>
        <v>33</v>
      </c>
      <c r="Z2" s="9">
        <f>(X2*0.5)+(Y2*0.25)</f>
        <v>37.25</v>
      </c>
      <c r="AA2" s="8">
        <v>100</v>
      </c>
      <c r="AB2">
        <f t="shared" ref="AB2:AB24" si="5">IF(AA2&gt;50,AA2-50,0)</f>
        <v>50</v>
      </c>
      <c r="AC2">
        <f>IF(AA2&gt;75,AA2-75,0)</f>
        <v>25</v>
      </c>
      <c r="AD2" s="9">
        <f>(AB2*0.5)+(AC2*0.25)</f>
        <v>31.25</v>
      </c>
      <c r="AE2" s="8">
        <v>80</v>
      </c>
      <c r="AF2">
        <f t="shared" ref="AF2:AF24" si="6">IF(AE2&gt;50,AE2-50,0)</f>
        <v>30</v>
      </c>
      <c r="AG2">
        <f>IF(AE2&gt;75,AE2-75,0)</f>
        <v>5</v>
      </c>
      <c r="AH2" s="9">
        <f>(AF2*0.5)+(AG2*0.25)</f>
        <v>16.25</v>
      </c>
      <c r="AI2" s="8">
        <v>80</v>
      </c>
      <c r="AJ2">
        <f t="shared" ref="AJ2:AJ24" si="7">IF(AI2&gt;50,AI2-50,0)</f>
        <v>30</v>
      </c>
      <c r="AK2">
        <f>IF(AI2&gt;75,AI2-75,0)</f>
        <v>5</v>
      </c>
      <c r="AL2" s="9">
        <f>(AJ2*0.5)+(AK2*0.25)</f>
        <v>16.25</v>
      </c>
      <c r="AM2" s="8">
        <v>80</v>
      </c>
      <c r="AN2">
        <f t="shared" ref="AN2:AN24" si="8">IF(AM2&gt;50,AM2-50,0)</f>
        <v>30</v>
      </c>
      <c r="AO2">
        <f>IF(AM2&gt;75,AM2-75,0)</f>
        <v>5</v>
      </c>
      <c r="AP2" s="9">
        <f>(AN2*0.5)+(AO2*0.25)</f>
        <v>16.25</v>
      </c>
      <c r="AQ2" s="8"/>
      <c r="AR2">
        <f t="shared" ref="AR2:AR24" si="9">IF(AQ2&gt;50,AQ2-50,0)</f>
        <v>0</v>
      </c>
      <c r="AS2">
        <f>IF(AQ2&gt;75,AQ2-75,0)</f>
        <v>0</v>
      </c>
      <c r="AT2" s="9">
        <f>(AR2*0.5)+(AS2*0.25)</f>
        <v>0</v>
      </c>
      <c r="AU2" s="8"/>
      <c r="AV2">
        <f t="shared" ref="AV2:AV24" si="10">IF(AU2&gt;50,AU2-50,0)</f>
        <v>0</v>
      </c>
      <c r="AW2">
        <f>IF(AU2&gt;75,AU2-75,0)</f>
        <v>0</v>
      </c>
      <c r="AX2" s="9">
        <f>(AV2*0.5)+(AW2*0.25)</f>
        <v>0</v>
      </c>
      <c r="AY2" s="8"/>
      <c r="AZ2">
        <f t="shared" ref="AZ2:AZ24" si="11">IF(AY2&gt;50,AY2-50,0)</f>
        <v>0</v>
      </c>
      <c r="BA2">
        <f>IF(AY2&gt;75,AY2-75,0)</f>
        <v>0</v>
      </c>
      <c r="BB2" s="9">
        <f>(AZ2*0.5)+(BA2*0.25)</f>
        <v>0</v>
      </c>
      <c r="BC2" s="8"/>
      <c r="BD2">
        <f t="shared" ref="BD2:BD24" si="12">IF(BC2&gt;50,BC2-50,0)</f>
        <v>0</v>
      </c>
      <c r="BE2">
        <f>IF(BC2&gt;75,BC2-75,0)</f>
        <v>0</v>
      </c>
      <c r="BF2" s="9">
        <f>(BD2*0.5)+(BE2*0.25)</f>
        <v>0</v>
      </c>
      <c r="BG2" s="8"/>
      <c r="BH2">
        <f t="shared" ref="BH2:BH24" si="13">IF(BG2&gt;50,BG2-50,0)</f>
        <v>0</v>
      </c>
      <c r="BI2">
        <f>IF(BG2&gt;75,BG2-75,0)</f>
        <v>0</v>
      </c>
      <c r="BJ2" s="9">
        <f>(BH2*0.5)+(BI2*0.25)</f>
        <v>0</v>
      </c>
      <c r="BK2" s="8">
        <v>100</v>
      </c>
      <c r="BL2">
        <f t="shared" ref="BL2:BL24" si="14">IF(BK2&gt;50,BK2-50,0)</f>
        <v>50</v>
      </c>
      <c r="BM2">
        <f>IF(BK2&gt;75,BK2-75,0)</f>
        <v>25</v>
      </c>
      <c r="BN2" s="9">
        <f>(BL2*0.5)+(BM2*0.25)</f>
        <v>31.25</v>
      </c>
      <c r="BO2" s="8">
        <v>80</v>
      </c>
      <c r="BP2">
        <f t="shared" ref="BP2:BP24" si="15">IF(BO2&gt;50,BO2-50,0)</f>
        <v>30</v>
      </c>
      <c r="BQ2">
        <f>IF(BO2&gt;75,BO2-75,0)</f>
        <v>5</v>
      </c>
      <c r="BR2" s="9">
        <f>(BP2*0.5)+(BQ2*0.25)</f>
        <v>16.25</v>
      </c>
      <c r="BS2" s="8"/>
      <c r="BT2">
        <f t="shared" ref="BT2:BT24" si="16">IF(BS2&gt;50,BS2-50,0)</f>
        <v>0</v>
      </c>
      <c r="BU2">
        <f>IF(BS2&gt;75,BS2-75,0)</f>
        <v>0</v>
      </c>
      <c r="BV2" s="9">
        <f>(BT2*0.5)+(BU2*0.25)</f>
        <v>0</v>
      </c>
      <c r="BW2" s="8"/>
      <c r="BX2">
        <f t="shared" ref="BX2:BX24" si="17">IF(BW2&gt;50,BW2-50,0)</f>
        <v>0</v>
      </c>
      <c r="BY2">
        <f>IF(BW2&gt;75,BW2-75,0)</f>
        <v>0</v>
      </c>
      <c r="BZ2" s="9">
        <f>(BX2*0.5)+(BY2*0.25)</f>
        <v>0</v>
      </c>
      <c r="CA2" s="8">
        <v>123</v>
      </c>
      <c r="CB2">
        <f t="shared" ref="CB2:CB24" si="18">IF(CA2&gt;50,CA2-50,0)</f>
        <v>73</v>
      </c>
      <c r="CC2">
        <f>IF(CA2&gt;75,CA2-75,0)</f>
        <v>48</v>
      </c>
      <c r="CD2" s="9">
        <f>(CB2*0.5)+(CC2*0.25)</f>
        <v>48.5</v>
      </c>
      <c r="CE2" s="8">
        <v>100</v>
      </c>
      <c r="CF2">
        <f t="shared" ref="CF2:CF24" si="19">IF(CE2&gt;50,CE2-50,0)</f>
        <v>50</v>
      </c>
      <c r="CG2">
        <f>IF(CE2&gt;75,CE2-75,0)</f>
        <v>25</v>
      </c>
      <c r="CH2" s="9">
        <f>(CF2*0.5)+(CG2*0.25)</f>
        <v>31.25</v>
      </c>
      <c r="CI2" s="8">
        <v>80</v>
      </c>
      <c r="CJ2">
        <f t="shared" ref="CJ2:CJ24" si="20">IF(CI2&gt;50,CI2-50,0)</f>
        <v>30</v>
      </c>
      <c r="CK2">
        <f>IF(CI2&gt;75,CI2-75,0)</f>
        <v>5</v>
      </c>
      <c r="CL2" s="9">
        <f>(CJ2*0.5)+(CK2*0.25)</f>
        <v>16.25</v>
      </c>
      <c r="CM2" s="8">
        <v>99</v>
      </c>
      <c r="CN2">
        <f t="shared" ref="CN2:CN24" si="21">IF(CM2&gt;50,CM2-50,0)</f>
        <v>49</v>
      </c>
      <c r="CO2">
        <f>IF(CM2&gt;75,CM2-75,0)</f>
        <v>24</v>
      </c>
      <c r="CP2" s="9">
        <f>(CN2*0.5)+(CO2*0.25)</f>
        <v>30.5</v>
      </c>
      <c r="CQ2" s="8">
        <v>121</v>
      </c>
      <c r="CR2">
        <f t="shared" ref="CR2:CR24" si="22">IF(CQ2&gt;50,CQ2-50,0)</f>
        <v>71</v>
      </c>
      <c r="CS2">
        <f>IF(CQ2&gt;75,CQ2-75,0)</f>
        <v>46</v>
      </c>
      <c r="CT2" s="9">
        <f>(CR2*0.5)+(CS2*0.25)</f>
        <v>47</v>
      </c>
      <c r="CU2" s="8"/>
      <c r="CV2">
        <f t="shared" ref="CV2:CV24" si="23">IF(CU2&gt;50,CU2-50,0)</f>
        <v>0</v>
      </c>
      <c r="CW2">
        <f>IF(CU2&gt;75,CU2-75,0)</f>
        <v>0</v>
      </c>
      <c r="CX2" s="9">
        <f>(CV2*0.5)+(CW2*0.25)</f>
        <v>0</v>
      </c>
      <c r="CY2" s="8"/>
      <c r="CZ2">
        <f t="shared" ref="CZ2:CZ24" si="24">IF(CY2&gt;50,CY2-50,0)</f>
        <v>0</v>
      </c>
      <c r="DA2">
        <f>IF(CY2&gt;75,CY2-75,0)</f>
        <v>0</v>
      </c>
      <c r="DB2" s="9">
        <f>(CZ2*0.5)+(DA2*0.25)</f>
        <v>0</v>
      </c>
      <c r="DC2" s="8">
        <v>111</v>
      </c>
      <c r="DD2">
        <f t="shared" ref="DD2:DD24" si="25">IF(DC2&gt;50,DC2-50,0)</f>
        <v>61</v>
      </c>
      <c r="DE2">
        <f>IF(DC2&gt;75,DC2-75,0)</f>
        <v>36</v>
      </c>
      <c r="DF2" s="9">
        <f>(DD2*0.5)+(DE2*0.25)</f>
        <v>39.5</v>
      </c>
      <c r="DG2" s="8">
        <v>90</v>
      </c>
      <c r="DH2">
        <f t="shared" ref="DH2:DH24" si="26">IF(DG2&gt;50,DG2-50,0)</f>
        <v>40</v>
      </c>
      <c r="DI2">
        <f>IF(DG2&gt;75,DG2-75,0)</f>
        <v>15</v>
      </c>
      <c r="DJ2" s="9">
        <f>(DH2*0.5)+(DI2*0.25)</f>
        <v>23.75</v>
      </c>
      <c r="DK2" s="8">
        <v>100</v>
      </c>
      <c r="DL2">
        <f t="shared" ref="DL2:DL24" si="27">IF(DK2&gt;50,DK2-50,0)</f>
        <v>50</v>
      </c>
      <c r="DM2">
        <f>IF(DK2&gt;75,DK2-75,0)</f>
        <v>25</v>
      </c>
      <c r="DN2" s="9">
        <f>(DL2*0.5)+(DM2*0.25)</f>
        <v>31.25</v>
      </c>
      <c r="DO2" s="8">
        <v>102</v>
      </c>
      <c r="DP2">
        <f t="shared" ref="DP2:DP24" si="28">IF(DO2&gt;50,DO2-50,0)</f>
        <v>52</v>
      </c>
      <c r="DQ2">
        <f>IF(DO2&gt;75,DO2-75,0)</f>
        <v>27</v>
      </c>
      <c r="DR2" s="9">
        <f>(DP2*0.5)+(DQ2*0.25)</f>
        <v>32.75</v>
      </c>
      <c r="DS2" s="9"/>
      <c r="DT2" s="9">
        <f t="shared" ref="DT2:DT40" si="29">IF(DS2&gt;50,DS2-50,0)</f>
        <v>0</v>
      </c>
      <c r="DU2">
        <f>IF(DS2&gt;75,DS2-75,0)</f>
        <v>0</v>
      </c>
      <c r="DV2" s="9">
        <f>(DT2*0.5)+(DU2*0.25)</f>
        <v>0</v>
      </c>
      <c r="DW2" s="10">
        <f>F2+J2+N2+R2+V2+Z2+AD2+AH2+AL2+AP2+AT2+AX2+BB2+BF2+BJ2+BN2+BR2+BV2+BZ2+CD2+CH2+CL2+CP2+CT2+CX2+DB2+DF2+DJ2+DN2+DR2+DT2</f>
        <v>514.25</v>
      </c>
      <c r="DX2" s="11">
        <f>C2+G2+K2+O2+S2+W2+AA2+AE2+AI2+AM2+AQ2+AU2+AY2+BC2+BG2+BK2+BO2+BS2+BW2+CA2+CE2+CI2+CM2+CQ2+CU2+CY2+DC2+DG2+DK2+DO2+DS2</f>
        <v>1794</v>
      </c>
    </row>
    <row r="3" spans="1:128">
      <c r="A3" s="6" t="s">
        <v>9</v>
      </c>
      <c r="B3" s="15" t="s">
        <v>165</v>
      </c>
      <c r="C3" s="8">
        <v>67</v>
      </c>
      <c r="D3">
        <f t="shared" si="0"/>
        <v>17</v>
      </c>
      <c r="E3">
        <f t="shared" ref="E3:E26" si="30">IF(C3&gt;75,C3-75,0)</f>
        <v>0</v>
      </c>
      <c r="F3" s="9">
        <f t="shared" ref="F3:F26" si="31">(D3*0.5)+(E3*0.25)</f>
        <v>8.5</v>
      </c>
      <c r="G3" s="8">
        <v>80</v>
      </c>
      <c r="H3">
        <f t="shared" ref="H3:H24" si="32">IF(G3&gt;50,G3-50,0)</f>
        <v>30</v>
      </c>
      <c r="I3">
        <f t="shared" ref="I3:I26" si="33">IF(G3&gt;75,G3-75,0)</f>
        <v>5</v>
      </c>
      <c r="J3" s="9">
        <f t="shared" ref="J3:J26" si="34">(H3*0.5)+(I3*0.25)</f>
        <v>16.25</v>
      </c>
      <c r="K3" s="8">
        <v>79</v>
      </c>
      <c r="L3">
        <f t="shared" si="1"/>
        <v>29</v>
      </c>
      <c r="M3">
        <f t="shared" ref="M3:M26" si="35">IF(K3&gt;75,K3-75,0)</f>
        <v>4</v>
      </c>
      <c r="N3" s="9">
        <f t="shared" ref="N3:N26" si="36">(L3*0.5)+(M3*0.25)</f>
        <v>15.5</v>
      </c>
      <c r="O3" s="8"/>
      <c r="P3">
        <f t="shared" si="2"/>
        <v>0</v>
      </c>
      <c r="Q3">
        <f t="shared" ref="Q3:Q26" si="37">IF(O3&gt;75,O3-75,0)</f>
        <v>0</v>
      </c>
      <c r="R3" s="9">
        <f t="shared" ref="R3:R26" si="38">(P3*0.5)+(Q3*0.25)</f>
        <v>0</v>
      </c>
      <c r="S3" s="8"/>
      <c r="T3">
        <f t="shared" si="3"/>
        <v>0</v>
      </c>
      <c r="U3">
        <f t="shared" ref="U3:U26" si="39">IF(S3&gt;75,S3-75,0)</f>
        <v>0</v>
      </c>
      <c r="V3" s="9">
        <f t="shared" ref="V3:V26" si="40">(T3*0.5)+(U3*0.25)</f>
        <v>0</v>
      </c>
      <c r="W3" s="8"/>
      <c r="X3">
        <f t="shared" si="4"/>
        <v>0</v>
      </c>
      <c r="Y3">
        <f t="shared" ref="Y3:Y26" si="41">IF(W3&gt;75,W3-75,0)</f>
        <v>0</v>
      </c>
      <c r="Z3" s="9">
        <f t="shared" ref="Z3:Z26" si="42">(X3*0.5)+(Y3*0.25)</f>
        <v>0</v>
      </c>
      <c r="AA3" s="8"/>
      <c r="AB3">
        <f t="shared" si="5"/>
        <v>0</v>
      </c>
      <c r="AC3">
        <f t="shared" ref="AC3:AC26" si="43">IF(AA3&gt;75,AA3-75,0)</f>
        <v>0</v>
      </c>
      <c r="AD3" s="9">
        <f t="shared" ref="AD3:AD26" si="44">(AB3*0.5)+(AC3*0.25)</f>
        <v>0</v>
      </c>
      <c r="AE3" s="8">
        <v>80</v>
      </c>
      <c r="AF3">
        <f t="shared" si="6"/>
        <v>30</v>
      </c>
      <c r="AG3">
        <f t="shared" ref="AG3:AG26" si="45">IF(AE3&gt;75,AE3-75,0)</f>
        <v>5</v>
      </c>
      <c r="AH3" s="9">
        <f t="shared" ref="AH3:AH26" si="46">(AF3*0.5)+(AG3*0.25)</f>
        <v>16.25</v>
      </c>
      <c r="AI3" s="8">
        <v>80</v>
      </c>
      <c r="AJ3">
        <f t="shared" si="7"/>
        <v>30</v>
      </c>
      <c r="AK3">
        <f t="shared" ref="AK3:AK26" si="47">IF(AI3&gt;75,AI3-75,0)</f>
        <v>5</v>
      </c>
      <c r="AL3" s="9">
        <f t="shared" ref="AL3:AL26" si="48">(AJ3*0.5)+(AK3*0.25)</f>
        <v>16.25</v>
      </c>
      <c r="AM3" s="8">
        <v>80</v>
      </c>
      <c r="AN3">
        <f t="shared" si="8"/>
        <v>30</v>
      </c>
      <c r="AO3">
        <f t="shared" ref="AO3:AO26" si="49">IF(AM3&gt;75,AM3-75,0)</f>
        <v>5</v>
      </c>
      <c r="AP3" s="9">
        <f t="shared" ref="AP3:AP26" si="50">(AN3*0.5)+(AO3*0.25)</f>
        <v>16.25</v>
      </c>
      <c r="AQ3" s="8"/>
      <c r="AR3">
        <f t="shared" si="9"/>
        <v>0</v>
      </c>
      <c r="AS3">
        <f t="shared" ref="AS3:AS26" si="51">IF(AQ3&gt;75,AQ3-75,0)</f>
        <v>0</v>
      </c>
      <c r="AT3" s="9">
        <f t="shared" ref="AT3:AT26" si="52">(AR3*0.5)+(AS3*0.25)</f>
        <v>0</v>
      </c>
      <c r="AU3" s="8"/>
      <c r="AV3">
        <f t="shared" si="10"/>
        <v>0</v>
      </c>
      <c r="AW3">
        <f t="shared" ref="AW3:AW26" si="53">IF(AU3&gt;75,AU3-75,0)</f>
        <v>0</v>
      </c>
      <c r="AX3" s="9">
        <f t="shared" ref="AX3:AX26" si="54">(AV3*0.5)+(AW3*0.25)</f>
        <v>0</v>
      </c>
      <c r="AY3" s="8"/>
      <c r="AZ3">
        <f t="shared" si="11"/>
        <v>0</v>
      </c>
      <c r="BA3">
        <f t="shared" ref="BA3:BA26" si="55">IF(AY3&gt;75,AY3-75,0)</f>
        <v>0</v>
      </c>
      <c r="BB3" s="9">
        <f t="shared" ref="BB3:BB26" si="56">(AZ3*0.5)+(BA3*0.25)</f>
        <v>0</v>
      </c>
      <c r="BC3" s="8"/>
      <c r="BD3">
        <f t="shared" si="12"/>
        <v>0</v>
      </c>
      <c r="BE3">
        <f t="shared" ref="BE3:BE26" si="57">IF(BC3&gt;75,BC3-75,0)</f>
        <v>0</v>
      </c>
      <c r="BF3" s="9">
        <f t="shared" ref="BF3:BF26" si="58">(BD3*0.5)+(BE3*0.25)</f>
        <v>0</v>
      </c>
      <c r="BG3" s="8"/>
      <c r="BH3">
        <f t="shared" si="13"/>
        <v>0</v>
      </c>
      <c r="BI3">
        <f t="shared" ref="BI3:BI26" si="59">IF(BG3&gt;75,BG3-75,0)</f>
        <v>0</v>
      </c>
      <c r="BJ3" s="9">
        <f t="shared" ref="BJ3:BJ26" si="60">(BH3*0.5)+(BI3*0.25)</f>
        <v>0</v>
      </c>
      <c r="BK3" s="8"/>
      <c r="BL3">
        <f t="shared" si="14"/>
        <v>0</v>
      </c>
      <c r="BM3">
        <f t="shared" ref="BM3:BM26" si="61">IF(BK3&gt;75,BK3-75,0)</f>
        <v>0</v>
      </c>
      <c r="BN3" s="9">
        <f t="shared" ref="BN3:BN26" si="62">(BL3*0.5)+(BM3*0.25)</f>
        <v>0</v>
      </c>
      <c r="BO3" s="8">
        <v>74</v>
      </c>
      <c r="BP3">
        <f t="shared" si="15"/>
        <v>24</v>
      </c>
      <c r="BQ3">
        <f t="shared" ref="BQ3:BQ26" si="63">IF(BO3&gt;75,BO3-75,0)</f>
        <v>0</v>
      </c>
      <c r="BR3" s="9">
        <f t="shared" ref="BR3:BR26" si="64">(BP3*0.5)+(BQ3*0.25)</f>
        <v>12</v>
      </c>
      <c r="BS3" s="8"/>
      <c r="BT3">
        <f t="shared" si="16"/>
        <v>0</v>
      </c>
      <c r="BU3">
        <f t="shared" ref="BU3:BU26" si="65">IF(BS3&gt;75,BS3-75,0)</f>
        <v>0</v>
      </c>
      <c r="BV3" s="9">
        <f t="shared" ref="BV3:BV26" si="66">(BT3*0.5)+(BU3*0.25)</f>
        <v>0</v>
      </c>
      <c r="BW3" s="8"/>
      <c r="BX3">
        <f t="shared" si="17"/>
        <v>0</v>
      </c>
      <c r="BY3">
        <f t="shared" ref="BY3:BY26" si="67">IF(BW3&gt;75,BW3-75,0)</f>
        <v>0</v>
      </c>
      <c r="BZ3" s="9">
        <f t="shared" ref="BZ3:BZ26" si="68">(BX3*0.5)+(BY3*0.25)</f>
        <v>0</v>
      </c>
      <c r="CA3" s="8"/>
      <c r="CB3">
        <f t="shared" si="18"/>
        <v>0</v>
      </c>
      <c r="CC3">
        <f t="shared" ref="CC3:CC26" si="69">IF(CA3&gt;75,CA3-75,0)</f>
        <v>0</v>
      </c>
      <c r="CD3" s="9">
        <f t="shared" ref="CD3:CD26" si="70">(CB3*0.5)+(CC3*0.25)</f>
        <v>0</v>
      </c>
      <c r="CE3" s="8"/>
      <c r="CF3">
        <f t="shared" si="19"/>
        <v>0</v>
      </c>
      <c r="CG3">
        <f t="shared" ref="CG3:CG26" si="71">IF(CE3&gt;75,CE3-75,0)</f>
        <v>0</v>
      </c>
      <c r="CH3" s="9">
        <f t="shared" ref="CH3:CH26" si="72">(CF3*0.5)+(CG3*0.25)</f>
        <v>0</v>
      </c>
      <c r="CI3" s="8">
        <v>80</v>
      </c>
      <c r="CJ3">
        <f t="shared" si="20"/>
        <v>30</v>
      </c>
      <c r="CK3">
        <f t="shared" ref="CK3:CK26" si="73">IF(CI3&gt;75,CI3-75,0)</f>
        <v>5</v>
      </c>
      <c r="CL3" s="9">
        <f t="shared" ref="CL3:CL26" si="74">(CJ3*0.5)+(CK3*0.25)</f>
        <v>16.25</v>
      </c>
      <c r="CM3" s="8"/>
      <c r="CN3">
        <f t="shared" si="21"/>
        <v>0</v>
      </c>
      <c r="CO3">
        <f t="shared" ref="CO3:CO26" si="75">IF(CM3&gt;75,CM3-75,0)</f>
        <v>0</v>
      </c>
      <c r="CP3" s="9">
        <f t="shared" ref="CP3:CP26" si="76">(CN3*0.5)+(CO3*0.25)</f>
        <v>0</v>
      </c>
      <c r="CQ3" s="8"/>
      <c r="CR3">
        <f t="shared" si="22"/>
        <v>0</v>
      </c>
      <c r="CS3">
        <f t="shared" ref="CS3:CS26" si="77">IF(CQ3&gt;75,CQ3-75,0)</f>
        <v>0</v>
      </c>
      <c r="CT3" s="9">
        <f t="shared" ref="CT3:CT26" si="78">(CR3*0.5)+(CS3*0.25)</f>
        <v>0</v>
      </c>
      <c r="CU3" s="8"/>
      <c r="CV3">
        <f t="shared" si="23"/>
        <v>0</v>
      </c>
      <c r="CW3">
        <f t="shared" ref="CW3:CW26" si="79">IF(CU3&gt;75,CU3-75,0)</f>
        <v>0</v>
      </c>
      <c r="CX3" s="9">
        <f t="shared" ref="CX3:CX26" si="80">(CV3*0.5)+(CW3*0.25)</f>
        <v>0</v>
      </c>
      <c r="CY3" s="8"/>
      <c r="CZ3">
        <f t="shared" si="24"/>
        <v>0</v>
      </c>
      <c r="DA3">
        <f t="shared" ref="DA3:DA26" si="81">IF(CY3&gt;75,CY3-75,0)</f>
        <v>0</v>
      </c>
      <c r="DB3" s="9">
        <f t="shared" ref="DB3:DB26" si="82">(CZ3*0.5)+(DA3*0.25)</f>
        <v>0</v>
      </c>
      <c r="DC3" s="8"/>
      <c r="DD3">
        <f t="shared" si="25"/>
        <v>0</v>
      </c>
      <c r="DE3">
        <f t="shared" ref="DE3:DE26" si="83">IF(DC3&gt;75,DC3-75,0)</f>
        <v>0</v>
      </c>
      <c r="DF3" s="9">
        <f t="shared" ref="DF3:DF26" si="84">(DD3*0.5)+(DE3*0.25)</f>
        <v>0</v>
      </c>
      <c r="DG3" s="8"/>
      <c r="DH3">
        <f t="shared" si="26"/>
        <v>0</v>
      </c>
      <c r="DI3">
        <f t="shared" ref="DI3:DI26" si="85">IF(DG3&gt;75,DG3-75,0)</f>
        <v>0</v>
      </c>
      <c r="DJ3" s="9">
        <f t="shared" ref="DJ3:DJ26" si="86">(DH3*0.5)+(DI3*0.25)</f>
        <v>0</v>
      </c>
      <c r="DK3" s="8"/>
      <c r="DL3">
        <f t="shared" si="27"/>
        <v>0</v>
      </c>
      <c r="DM3">
        <f t="shared" ref="DM3:DM26" si="87">IF(DK3&gt;75,DK3-75,0)</f>
        <v>0</v>
      </c>
      <c r="DN3" s="9">
        <f t="shared" ref="DN3:DN26" si="88">(DL3*0.5)+(DM3*0.25)</f>
        <v>0</v>
      </c>
      <c r="DO3" s="8"/>
      <c r="DP3">
        <f t="shared" si="28"/>
        <v>0</v>
      </c>
      <c r="DQ3">
        <f t="shared" ref="DQ3:DQ26" si="89">IF(DO3&gt;75,DO3-75,0)</f>
        <v>0</v>
      </c>
      <c r="DR3" s="9">
        <f t="shared" ref="DR3:DR26" si="90">(DP3*0.5)+(DQ3*0.25)</f>
        <v>0</v>
      </c>
      <c r="DS3" s="9"/>
      <c r="DT3" s="9">
        <f t="shared" si="29"/>
        <v>0</v>
      </c>
      <c r="DU3">
        <f t="shared" ref="DU3:DU26" si="91">IF(DS3&gt;75,DS3-75,0)</f>
        <v>0</v>
      </c>
      <c r="DV3" s="9">
        <f t="shared" ref="DV3:DV26" si="92">(DT3*0.5)+(DU3*0.25)</f>
        <v>0</v>
      </c>
      <c r="DW3" s="10">
        <f t="shared" ref="DW3:DW26" si="93">F3+J3+N3+R3+V3+Z3+AD3+AH3+AL3+AP3+AT3+AX3+BB3+BF3+BJ3+BN3+BR3+BV3+BZ3+CD3+CH3+CL3+CP3+CT3+CX3+DB3+DF3+DJ3+DN3+DR3+DT3</f>
        <v>117.25</v>
      </c>
      <c r="DX3" s="11">
        <f>C3+G3+K3+O3+S3+W3+AA3+AE3+AI3+AM3+AQ3+AU3+AY3+BC3+BG3+BK3+BO3+BS3+BW3+CA3+CE3+CI3+CM3+CQ3+CU3+CY3+DC3+DG3+DK3+DO3+DS3</f>
        <v>620</v>
      </c>
    </row>
    <row r="4" spans="1:128">
      <c r="A4" s="6" t="s">
        <v>11</v>
      </c>
      <c r="B4" s="15" t="s">
        <v>117</v>
      </c>
      <c r="C4" s="8">
        <v>69</v>
      </c>
      <c r="D4">
        <f t="shared" si="0"/>
        <v>19</v>
      </c>
      <c r="E4">
        <f t="shared" si="30"/>
        <v>0</v>
      </c>
      <c r="F4" s="9">
        <f t="shared" si="31"/>
        <v>9.5</v>
      </c>
      <c r="G4" s="8">
        <v>80</v>
      </c>
      <c r="H4">
        <f t="shared" si="32"/>
        <v>30</v>
      </c>
      <c r="I4">
        <f t="shared" si="33"/>
        <v>5</v>
      </c>
      <c r="J4" s="9">
        <f t="shared" si="34"/>
        <v>16.25</v>
      </c>
      <c r="K4" s="8"/>
      <c r="L4">
        <f t="shared" si="1"/>
        <v>0</v>
      </c>
      <c r="M4">
        <f t="shared" si="35"/>
        <v>0</v>
      </c>
      <c r="N4" s="9">
        <f t="shared" si="36"/>
        <v>0</v>
      </c>
      <c r="O4" s="8"/>
      <c r="P4">
        <f t="shared" si="2"/>
        <v>0</v>
      </c>
      <c r="Q4">
        <f t="shared" si="37"/>
        <v>0</v>
      </c>
      <c r="R4" s="9">
        <f t="shared" si="38"/>
        <v>0</v>
      </c>
      <c r="S4" s="8"/>
      <c r="T4">
        <f t="shared" si="3"/>
        <v>0</v>
      </c>
      <c r="U4">
        <f t="shared" si="39"/>
        <v>0</v>
      </c>
      <c r="V4" s="9">
        <f t="shared" si="40"/>
        <v>0</v>
      </c>
      <c r="W4" s="8">
        <v>97</v>
      </c>
      <c r="X4">
        <f t="shared" si="4"/>
        <v>47</v>
      </c>
      <c r="Y4">
        <f t="shared" si="41"/>
        <v>22</v>
      </c>
      <c r="Z4" s="9">
        <f t="shared" si="42"/>
        <v>29</v>
      </c>
      <c r="AA4" s="8">
        <v>110</v>
      </c>
      <c r="AB4">
        <f t="shared" si="5"/>
        <v>60</v>
      </c>
      <c r="AC4">
        <f t="shared" si="43"/>
        <v>35</v>
      </c>
      <c r="AD4" s="9">
        <f t="shared" si="44"/>
        <v>38.75</v>
      </c>
      <c r="AE4" s="8">
        <v>82</v>
      </c>
      <c r="AF4">
        <f t="shared" si="6"/>
        <v>32</v>
      </c>
      <c r="AG4">
        <f t="shared" si="45"/>
        <v>7</v>
      </c>
      <c r="AH4" s="9">
        <f t="shared" si="46"/>
        <v>17.75</v>
      </c>
      <c r="AI4" s="8">
        <v>80</v>
      </c>
      <c r="AJ4">
        <f t="shared" si="7"/>
        <v>30</v>
      </c>
      <c r="AK4">
        <f t="shared" si="47"/>
        <v>5</v>
      </c>
      <c r="AL4" s="9">
        <f t="shared" si="48"/>
        <v>16.25</v>
      </c>
      <c r="AM4" s="8">
        <v>80</v>
      </c>
      <c r="AN4">
        <f t="shared" si="8"/>
        <v>30</v>
      </c>
      <c r="AO4">
        <f t="shared" si="49"/>
        <v>5</v>
      </c>
      <c r="AP4" s="9">
        <f t="shared" si="50"/>
        <v>16.25</v>
      </c>
      <c r="AQ4" s="8"/>
      <c r="AR4">
        <f t="shared" si="9"/>
        <v>0</v>
      </c>
      <c r="AS4">
        <f t="shared" si="51"/>
        <v>0</v>
      </c>
      <c r="AT4" s="9">
        <f t="shared" si="52"/>
        <v>0</v>
      </c>
      <c r="AU4" s="8"/>
      <c r="AV4">
        <f t="shared" si="10"/>
        <v>0</v>
      </c>
      <c r="AW4">
        <f t="shared" si="53"/>
        <v>0</v>
      </c>
      <c r="AX4" s="9">
        <f t="shared" si="54"/>
        <v>0</v>
      </c>
      <c r="AY4" s="8"/>
      <c r="AZ4">
        <f t="shared" si="11"/>
        <v>0</v>
      </c>
      <c r="BA4">
        <f t="shared" si="55"/>
        <v>0</v>
      </c>
      <c r="BB4" s="9">
        <f t="shared" si="56"/>
        <v>0</v>
      </c>
      <c r="BC4" s="8"/>
      <c r="BD4">
        <f t="shared" si="12"/>
        <v>0</v>
      </c>
      <c r="BE4">
        <f t="shared" si="57"/>
        <v>0</v>
      </c>
      <c r="BF4" s="9">
        <f t="shared" si="58"/>
        <v>0</v>
      </c>
      <c r="BG4" s="8"/>
      <c r="BH4">
        <f t="shared" si="13"/>
        <v>0</v>
      </c>
      <c r="BI4">
        <f t="shared" si="59"/>
        <v>0</v>
      </c>
      <c r="BJ4" s="9">
        <f t="shared" si="60"/>
        <v>0</v>
      </c>
      <c r="BK4" s="8"/>
      <c r="BL4">
        <f t="shared" si="14"/>
        <v>0</v>
      </c>
      <c r="BM4">
        <f t="shared" si="61"/>
        <v>0</v>
      </c>
      <c r="BN4" s="9">
        <f t="shared" si="62"/>
        <v>0</v>
      </c>
      <c r="BO4" s="8"/>
      <c r="BP4">
        <f t="shared" si="15"/>
        <v>0</v>
      </c>
      <c r="BQ4">
        <f t="shared" si="63"/>
        <v>0</v>
      </c>
      <c r="BR4" s="9">
        <f t="shared" si="64"/>
        <v>0</v>
      </c>
      <c r="BS4" s="8"/>
      <c r="BT4">
        <f t="shared" si="16"/>
        <v>0</v>
      </c>
      <c r="BU4">
        <f t="shared" si="65"/>
        <v>0</v>
      </c>
      <c r="BV4" s="9">
        <f t="shared" si="66"/>
        <v>0</v>
      </c>
      <c r="BW4" s="8"/>
      <c r="BX4">
        <f t="shared" si="17"/>
        <v>0</v>
      </c>
      <c r="BY4">
        <f t="shared" si="67"/>
        <v>0</v>
      </c>
      <c r="BZ4" s="9">
        <f t="shared" si="68"/>
        <v>0</v>
      </c>
      <c r="CA4" s="8"/>
      <c r="CB4">
        <f t="shared" si="18"/>
        <v>0</v>
      </c>
      <c r="CC4">
        <f t="shared" si="69"/>
        <v>0</v>
      </c>
      <c r="CD4" s="9">
        <f t="shared" si="70"/>
        <v>0</v>
      </c>
      <c r="CE4" s="8"/>
      <c r="CF4">
        <f t="shared" si="19"/>
        <v>0</v>
      </c>
      <c r="CG4">
        <f t="shared" si="71"/>
        <v>0</v>
      </c>
      <c r="CH4" s="9">
        <f t="shared" si="72"/>
        <v>0</v>
      </c>
      <c r="CI4" s="8"/>
      <c r="CJ4">
        <f t="shared" si="20"/>
        <v>0</v>
      </c>
      <c r="CK4">
        <f t="shared" si="73"/>
        <v>0</v>
      </c>
      <c r="CL4" s="9">
        <f t="shared" si="74"/>
        <v>0</v>
      </c>
      <c r="CM4" s="8"/>
      <c r="CN4">
        <f t="shared" si="21"/>
        <v>0</v>
      </c>
      <c r="CO4">
        <f t="shared" si="75"/>
        <v>0</v>
      </c>
      <c r="CP4" s="9">
        <f t="shared" si="76"/>
        <v>0</v>
      </c>
      <c r="CQ4" s="8"/>
      <c r="CR4">
        <f t="shared" si="22"/>
        <v>0</v>
      </c>
      <c r="CS4">
        <f t="shared" si="77"/>
        <v>0</v>
      </c>
      <c r="CT4" s="9">
        <f t="shared" si="78"/>
        <v>0</v>
      </c>
      <c r="CU4" s="8"/>
      <c r="CV4">
        <f t="shared" si="23"/>
        <v>0</v>
      </c>
      <c r="CW4">
        <f t="shared" si="79"/>
        <v>0</v>
      </c>
      <c r="CX4" s="9">
        <f t="shared" si="80"/>
        <v>0</v>
      </c>
      <c r="CY4" s="8"/>
      <c r="CZ4">
        <f t="shared" si="24"/>
        <v>0</v>
      </c>
      <c r="DA4">
        <f t="shared" si="81"/>
        <v>0</v>
      </c>
      <c r="DB4" s="9">
        <f t="shared" si="82"/>
        <v>0</v>
      </c>
      <c r="DC4" s="8"/>
      <c r="DD4">
        <f t="shared" si="25"/>
        <v>0</v>
      </c>
      <c r="DE4">
        <f t="shared" si="83"/>
        <v>0</v>
      </c>
      <c r="DF4" s="9">
        <f t="shared" si="84"/>
        <v>0</v>
      </c>
      <c r="DG4" s="8"/>
      <c r="DH4">
        <f t="shared" si="26"/>
        <v>0</v>
      </c>
      <c r="DI4">
        <f t="shared" si="85"/>
        <v>0</v>
      </c>
      <c r="DJ4" s="9">
        <f t="shared" si="86"/>
        <v>0</v>
      </c>
      <c r="DK4" s="8"/>
      <c r="DL4">
        <f t="shared" si="27"/>
        <v>0</v>
      </c>
      <c r="DM4">
        <f t="shared" si="87"/>
        <v>0</v>
      </c>
      <c r="DN4" s="9">
        <f t="shared" si="88"/>
        <v>0</v>
      </c>
      <c r="DO4" s="8"/>
      <c r="DP4">
        <f t="shared" si="28"/>
        <v>0</v>
      </c>
      <c r="DQ4">
        <f t="shared" si="89"/>
        <v>0</v>
      </c>
      <c r="DR4" s="9">
        <f t="shared" si="90"/>
        <v>0</v>
      </c>
      <c r="DS4" s="9"/>
      <c r="DT4" s="9">
        <f t="shared" si="29"/>
        <v>0</v>
      </c>
      <c r="DU4">
        <f t="shared" si="91"/>
        <v>0</v>
      </c>
      <c r="DV4" s="9">
        <f t="shared" si="92"/>
        <v>0</v>
      </c>
      <c r="DW4" s="10">
        <f t="shared" si="93"/>
        <v>143.75</v>
      </c>
      <c r="DX4" s="11">
        <f>C4+G4+K4+O4+S4+W4+AA4+AE4+AI4+AM4+AQ4+AU4+AY4+BC4+BG4+BK4+BO4+BS4+BW4+CA4+CE4+CI4+CM4+CQ4+CU4+CY4+DC4+DG4+DK4+DO4+DS4</f>
        <v>598</v>
      </c>
    </row>
    <row r="5" spans="1:128">
      <c r="A5" s="6" t="s">
        <v>13</v>
      </c>
      <c r="B5" s="15" t="s">
        <v>143</v>
      </c>
      <c r="C5" s="8">
        <v>59</v>
      </c>
      <c r="D5">
        <f t="shared" si="0"/>
        <v>9</v>
      </c>
      <c r="E5">
        <f t="shared" si="30"/>
        <v>0</v>
      </c>
      <c r="F5" s="9">
        <f t="shared" si="31"/>
        <v>4.5</v>
      </c>
      <c r="G5" s="8">
        <v>80</v>
      </c>
      <c r="H5">
        <f t="shared" si="32"/>
        <v>30</v>
      </c>
      <c r="I5">
        <f t="shared" si="33"/>
        <v>5</v>
      </c>
      <c r="J5" s="9">
        <f t="shared" si="34"/>
        <v>16.25</v>
      </c>
      <c r="K5" s="8">
        <v>80</v>
      </c>
      <c r="L5">
        <f t="shared" si="1"/>
        <v>30</v>
      </c>
      <c r="M5">
        <f t="shared" si="35"/>
        <v>5</v>
      </c>
      <c r="N5" s="9">
        <f t="shared" si="36"/>
        <v>16.25</v>
      </c>
      <c r="O5" s="8"/>
      <c r="P5">
        <f t="shared" si="2"/>
        <v>0</v>
      </c>
      <c r="Q5">
        <f t="shared" si="37"/>
        <v>0</v>
      </c>
      <c r="R5" s="9">
        <f t="shared" si="38"/>
        <v>0</v>
      </c>
      <c r="S5" s="8"/>
      <c r="T5">
        <f t="shared" si="3"/>
        <v>0</v>
      </c>
      <c r="U5">
        <f t="shared" si="39"/>
        <v>0</v>
      </c>
      <c r="V5" s="9">
        <f t="shared" si="40"/>
        <v>0</v>
      </c>
      <c r="W5" s="8">
        <v>78</v>
      </c>
      <c r="X5">
        <f t="shared" si="4"/>
        <v>28</v>
      </c>
      <c r="Y5">
        <f t="shared" si="41"/>
        <v>3</v>
      </c>
      <c r="Z5" s="9">
        <f t="shared" si="42"/>
        <v>14.75</v>
      </c>
      <c r="AA5" s="8"/>
      <c r="AB5">
        <f t="shared" si="5"/>
        <v>0</v>
      </c>
      <c r="AC5">
        <f t="shared" si="43"/>
        <v>0</v>
      </c>
      <c r="AD5" s="9">
        <f t="shared" si="44"/>
        <v>0</v>
      </c>
      <c r="AE5">
        <v>80</v>
      </c>
      <c r="AF5">
        <f t="shared" si="6"/>
        <v>30</v>
      </c>
      <c r="AG5">
        <f t="shared" si="45"/>
        <v>5</v>
      </c>
      <c r="AH5" s="9">
        <f t="shared" si="46"/>
        <v>16.25</v>
      </c>
      <c r="AI5" s="8">
        <v>80</v>
      </c>
      <c r="AJ5">
        <f t="shared" si="7"/>
        <v>30</v>
      </c>
      <c r="AK5">
        <f t="shared" si="47"/>
        <v>5</v>
      </c>
      <c r="AL5" s="9">
        <f t="shared" si="48"/>
        <v>16.25</v>
      </c>
      <c r="AM5" s="8">
        <v>80</v>
      </c>
      <c r="AN5">
        <f t="shared" si="8"/>
        <v>30</v>
      </c>
      <c r="AO5">
        <f t="shared" si="49"/>
        <v>5</v>
      </c>
      <c r="AP5" s="9">
        <f t="shared" si="50"/>
        <v>16.25</v>
      </c>
      <c r="AQ5" s="8"/>
      <c r="AR5">
        <f t="shared" si="9"/>
        <v>0</v>
      </c>
      <c r="AS5">
        <f t="shared" si="51"/>
        <v>0</v>
      </c>
      <c r="AT5" s="9">
        <f t="shared" si="52"/>
        <v>0</v>
      </c>
      <c r="AU5" s="8"/>
      <c r="AV5">
        <f t="shared" si="10"/>
        <v>0</v>
      </c>
      <c r="AW5">
        <f t="shared" si="53"/>
        <v>0</v>
      </c>
      <c r="AX5" s="9">
        <f t="shared" si="54"/>
        <v>0</v>
      </c>
      <c r="AY5" s="8"/>
      <c r="AZ5">
        <f t="shared" si="11"/>
        <v>0</v>
      </c>
      <c r="BA5">
        <f t="shared" si="55"/>
        <v>0</v>
      </c>
      <c r="BB5" s="9">
        <f t="shared" si="56"/>
        <v>0</v>
      </c>
      <c r="BC5" s="8"/>
      <c r="BD5">
        <f t="shared" si="12"/>
        <v>0</v>
      </c>
      <c r="BE5">
        <f t="shared" si="57"/>
        <v>0</v>
      </c>
      <c r="BF5" s="9">
        <f t="shared" si="58"/>
        <v>0</v>
      </c>
      <c r="BG5" s="8"/>
      <c r="BH5">
        <f t="shared" si="13"/>
        <v>0</v>
      </c>
      <c r="BI5">
        <f t="shared" si="59"/>
        <v>0</v>
      </c>
      <c r="BJ5" s="9">
        <f t="shared" si="60"/>
        <v>0</v>
      </c>
      <c r="BK5" s="8">
        <v>80</v>
      </c>
      <c r="BL5">
        <f t="shared" si="14"/>
        <v>30</v>
      </c>
      <c r="BM5">
        <f t="shared" si="61"/>
        <v>5</v>
      </c>
      <c r="BN5" s="9">
        <f t="shared" si="62"/>
        <v>16.25</v>
      </c>
      <c r="BO5" s="8">
        <v>74</v>
      </c>
      <c r="BP5">
        <f t="shared" si="15"/>
        <v>24</v>
      </c>
      <c r="BQ5">
        <f t="shared" si="63"/>
        <v>0</v>
      </c>
      <c r="BR5" s="9">
        <f t="shared" si="64"/>
        <v>12</v>
      </c>
      <c r="BS5" s="8"/>
      <c r="BT5">
        <f t="shared" si="16"/>
        <v>0</v>
      </c>
      <c r="BU5">
        <f t="shared" si="65"/>
        <v>0</v>
      </c>
      <c r="BV5" s="9">
        <f t="shared" si="66"/>
        <v>0</v>
      </c>
      <c r="BW5" s="8"/>
      <c r="BX5">
        <f t="shared" si="17"/>
        <v>0</v>
      </c>
      <c r="BY5">
        <f t="shared" si="67"/>
        <v>0</v>
      </c>
      <c r="BZ5" s="9">
        <f t="shared" si="68"/>
        <v>0</v>
      </c>
      <c r="CA5" s="8">
        <v>67</v>
      </c>
      <c r="CB5">
        <f t="shared" si="18"/>
        <v>17</v>
      </c>
      <c r="CC5">
        <f t="shared" si="69"/>
        <v>0</v>
      </c>
      <c r="CD5" s="9">
        <f t="shared" si="70"/>
        <v>8.5</v>
      </c>
      <c r="CE5" s="8">
        <v>68</v>
      </c>
      <c r="CF5">
        <f t="shared" si="19"/>
        <v>18</v>
      </c>
      <c r="CG5">
        <f t="shared" si="71"/>
        <v>0</v>
      </c>
      <c r="CH5" s="9">
        <f t="shared" si="72"/>
        <v>9</v>
      </c>
      <c r="CI5" s="8">
        <v>80</v>
      </c>
      <c r="CJ5">
        <f t="shared" si="20"/>
        <v>30</v>
      </c>
      <c r="CK5">
        <f t="shared" si="73"/>
        <v>5</v>
      </c>
      <c r="CL5" s="9">
        <f t="shared" si="74"/>
        <v>16.25</v>
      </c>
      <c r="CM5" s="8">
        <v>64</v>
      </c>
      <c r="CN5">
        <f t="shared" ref="CN5" si="94">IF(CM5&gt;50,CM5-50,0)</f>
        <v>14</v>
      </c>
      <c r="CO5">
        <f t="shared" ref="CO5" si="95">IF(CM5&gt;75,CM5-75,0)</f>
        <v>0</v>
      </c>
      <c r="CP5" s="9">
        <f t="shared" ref="CP5" si="96">(CN5*0.5)+(CO5*0.25)</f>
        <v>7</v>
      </c>
      <c r="CQ5" s="8">
        <v>67</v>
      </c>
      <c r="CR5">
        <f t="shared" ref="CR5" si="97">IF(CQ5&gt;50,CQ5-50,0)</f>
        <v>17</v>
      </c>
      <c r="CS5">
        <f t="shared" ref="CS5" si="98">IF(CQ5&gt;75,CQ5-75,0)</f>
        <v>0</v>
      </c>
      <c r="CT5" s="9">
        <f t="shared" ref="CT5" si="99">(CR5*0.5)+(CS5*0.25)</f>
        <v>8.5</v>
      </c>
      <c r="CU5" s="8"/>
      <c r="CV5">
        <f t="shared" ref="CV5" si="100">IF(CU5&gt;50,CU5-50,0)</f>
        <v>0</v>
      </c>
      <c r="CW5">
        <f t="shared" ref="CW5" si="101">IF(CU5&gt;75,CU5-75,0)</f>
        <v>0</v>
      </c>
      <c r="CX5" s="9">
        <f t="shared" ref="CX5" si="102">(CV5*0.5)+(CW5*0.25)</f>
        <v>0</v>
      </c>
      <c r="CY5" s="8"/>
      <c r="CZ5">
        <f t="shared" ref="CZ5" si="103">IF(CY5&gt;50,CY5-50,0)</f>
        <v>0</v>
      </c>
      <c r="DA5">
        <f t="shared" ref="DA5" si="104">IF(CY5&gt;75,CY5-75,0)</f>
        <v>0</v>
      </c>
      <c r="DB5" s="9">
        <f t="shared" ref="DB5" si="105">(CZ5*0.5)+(DA5*0.25)</f>
        <v>0</v>
      </c>
      <c r="DC5" s="8"/>
      <c r="DD5">
        <f t="shared" ref="DD5" si="106">IF(DC5&gt;50,DC5-50,0)</f>
        <v>0</v>
      </c>
      <c r="DE5">
        <f t="shared" ref="DE5" si="107">IF(DC5&gt;75,DC5-75,0)</f>
        <v>0</v>
      </c>
      <c r="DF5" s="9">
        <f t="shared" ref="DF5" si="108">(DD5*0.5)+(DE5*0.25)</f>
        <v>0</v>
      </c>
      <c r="DG5" s="8">
        <v>67</v>
      </c>
      <c r="DH5">
        <f t="shared" ref="DH5" si="109">IF(DG5&gt;50,DG5-50,0)</f>
        <v>17</v>
      </c>
      <c r="DI5">
        <f t="shared" ref="DI5" si="110">IF(DG5&gt;75,DG5-75,0)</f>
        <v>0</v>
      </c>
      <c r="DJ5" s="9">
        <f t="shared" ref="DJ5" si="111">(DH5*0.5)+(DI5*0.25)</f>
        <v>8.5</v>
      </c>
      <c r="DK5" s="8">
        <v>71</v>
      </c>
      <c r="DL5">
        <f t="shared" ref="DL5" si="112">IF(DK5&gt;50,DK5-50,0)</f>
        <v>21</v>
      </c>
      <c r="DM5">
        <f t="shared" ref="DM5" si="113">IF(DK5&gt;75,DK5-75,0)</f>
        <v>0</v>
      </c>
      <c r="DN5" s="9">
        <f t="shared" ref="DN5" si="114">(DL5*0.5)+(DM5*0.25)</f>
        <v>10.5</v>
      </c>
      <c r="DO5" s="8">
        <v>63</v>
      </c>
      <c r="DP5">
        <f t="shared" ref="DP5" si="115">IF(DO5&gt;50,DO5-50,0)</f>
        <v>13</v>
      </c>
      <c r="DQ5">
        <f t="shared" ref="DQ5" si="116">IF(DO5&gt;75,DO5-75,0)</f>
        <v>0</v>
      </c>
      <c r="DR5" s="9">
        <f t="shared" ref="DR5" si="117">(DP5*0.5)+(DQ5*0.25)</f>
        <v>6.5</v>
      </c>
      <c r="DS5" s="9"/>
      <c r="DT5" s="9">
        <f t="shared" si="29"/>
        <v>0</v>
      </c>
      <c r="DU5">
        <f t="shared" si="91"/>
        <v>0</v>
      </c>
      <c r="DV5" s="9">
        <f t="shared" si="92"/>
        <v>0</v>
      </c>
      <c r="DW5" s="10">
        <f t="shared" si="93"/>
        <v>203.5</v>
      </c>
      <c r="DX5" s="11">
        <f>C5+G5+K5+O5+S5+W5+AA5+AE5+AI5+AM5+AQ5+AU5+AY5+BC5+BG5+BK5+BO5+BS5+BW5+CA5+CE5+CI5+CM5+CQ5+CU5+CY5+DC5+DG5+DK5+DO5+DS5</f>
        <v>1238</v>
      </c>
    </row>
    <row r="6" spans="1:128">
      <c r="A6" s="6" t="s">
        <v>15</v>
      </c>
      <c r="B6" s="15" t="s">
        <v>187</v>
      </c>
      <c r="C6" s="8"/>
      <c r="D6">
        <f t="shared" si="0"/>
        <v>0</v>
      </c>
      <c r="E6">
        <f t="shared" si="30"/>
        <v>0</v>
      </c>
      <c r="F6" s="9">
        <f t="shared" si="31"/>
        <v>0</v>
      </c>
      <c r="G6" s="8"/>
      <c r="H6">
        <f t="shared" si="32"/>
        <v>0</v>
      </c>
      <c r="I6">
        <f t="shared" si="33"/>
        <v>0</v>
      </c>
      <c r="J6" s="9">
        <f t="shared" si="34"/>
        <v>0</v>
      </c>
      <c r="K6" s="8"/>
      <c r="L6">
        <f t="shared" si="1"/>
        <v>0</v>
      </c>
      <c r="M6">
        <f t="shared" si="35"/>
        <v>0</v>
      </c>
      <c r="N6" s="9">
        <f t="shared" si="36"/>
        <v>0</v>
      </c>
      <c r="O6" s="8"/>
      <c r="P6">
        <f t="shared" si="2"/>
        <v>0</v>
      </c>
      <c r="Q6">
        <f t="shared" si="37"/>
        <v>0</v>
      </c>
      <c r="R6" s="9">
        <f t="shared" si="38"/>
        <v>0</v>
      </c>
      <c r="S6" s="8"/>
      <c r="T6">
        <f t="shared" si="3"/>
        <v>0</v>
      </c>
      <c r="U6">
        <f t="shared" si="39"/>
        <v>0</v>
      </c>
      <c r="V6" s="9">
        <f t="shared" si="40"/>
        <v>0</v>
      </c>
      <c r="W6" s="8">
        <v>27</v>
      </c>
      <c r="X6">
        <f t="shared" si="4"/>
        <v>0</v>
      </c>
      <c r="Y6">
        <f t="shared" si="41"/>
        <v>0</v>
      </c>
      <c r="Z6" s="9">
        <f t="shared" si="42"/>
        <v>0</v>
      </c>
      <c r="AA6" s="8">
        <v>79</v>
      </c>
      <c r="AB6">
        <f t="shared" si="5"/>
        <v>29</v>
      </c>
      <c r="AC6">
        <f t="shared" si="43"/>
        <v>4</v>
      </c>
      <c r="AD6" s="9">
        <f t="shared" si="44"/>
        <v>15.5</v>
      </c>
      <c r="AE6" s="8">
        <v>76</v>
      </c>
      <c r="AF6">
        <f t="shared" si="6"/>
        <v>26</v>
      </c>
      <c r="AG6">
        <f t="shared" si="45"/>
        <v>1</v>
      </c>
      <c r="AH6" s="9">
        <f t="shared" si="46"/>
        <v>13.25</v>
      </c>
      <c r="AI6" s="8">
        <v>70</v>
      </c>
      <c r="AJ6">
        <f t="shared" si="7"/>
        <v>20</v>
      </c>
      <c r="AK6">
        <f t="shared" si="47"/>
        <v>0</v>
      </c>
      <c r="AL6" s="9">
        <f t="shared" si="48"/>
        <v>10</v>
      </c>
      <c r="AM6" s="8">
        <v>60</v>
      </c>
      <c r="AN6">
        <f t="shared" si="8"/>
        <v>10</v>
      </c>
      <c r="AO6">
        <f t="shared" si="49"/>
        <v>0</v>
      </c>
      <c r="AP6" s="9">
        <f t="shared" si="50"/>
        <v>5</v>
      </c>
      <c r="AQ6" s="8"/>
      <c r="AR6">
        <f t="shared" si="9"/>
        <v>0</v>
      </c>
      <c r="AS6">
        <f t="shared" si="51"/>
        <v>0</v>
      </c>
      <c r="AT6" s="9">
        <f t="shared" si="52"/>
        <v>0</v>
      </c>
      <c r="AU6" s="8"/>
      <c r="AV6">
        <f t="shared" si="10"/>
        <v>0</v>
      </c>
      <c r="AW6">
        <f t="shared" si="53"/>
        <v>0</v>
      </c>
      <c r="AX6" s="9">
        <f t="shared" si="54"/>
        <v>0</v>
      </c>
      <c r="AY6" s="8">
        <v>72</v>
      </c>
      <c r="AZ6">
        <f t="shared" si="11"/>
        <v>22</v>
      </c>
      <c r="BA6">
        <f t="shared" si="55"/>
        <v>0</v>
      </c>
      <c r="BB6" s="9">
        <f t="shared" si="56"/>
        <v>11</v>
      </c>
      <c r="BC6" s="8">
        <v>73</v>
      </c>
      <c r="BD6">
        <f t="shared" si="12"/>
        <v>23</v>
      </c>
      <c r="BE6">
        <f t="shared" si="57"/>
        <v>0</v>
      </c>
      <c r="BF6" s="9">
        <f t="shared" si="58"/>
        <v>11.5</v>
      </c>
      <c r="BG6" s="8">
        <v>75</v>
      </c>
      <c r="BH6">
        <f t="shared" si="13"/>
        <v>25</v>
      </c>
      <c r="BI6">
        <f t="shared" si="59"/>
        <v>0</v>
      </c>
      <c r="BJ6" s="9">
        <f t="shared" si="60"/>
        <v>12.5</v>
      </c>
      <c r="BK6" s="8">
        <v>74</v>
      </c>
      <c r="BL6">
        <f t="shared" si="14"/>
        <v>24</v>
      </c>
      <c r="BM6">
        <f t="shared" si="61"/>
        <v>0</v>
      </c>
      <c r="BN6" s="9">
        <f t="shared" si="62"/>
        <v>12</v>
      </c>
      <c r="BO6" s="8">
        <v>93</v>
      </c>
      <c r="BP6">
        <f t="shared" si="15"/>
        <v>43</v>
      </c>
      <c r="BQ6">
        <f t="shared" si="63"/>
        <v>18</v>
      </c>
      <c r="BR6" s="9">
        <f t="shared" si="64"/>
        <v>26</v>
      </c>
      <c r="BS6" s="8"/>
      <c r="BT6">
        <f t="shared" si="16"/>
        <v>0</v>
      </c>
      <c r="BU6">
        <f t="shared" si="65"/>
        <v>0</v>
      </c>
      <c r="BV6" s="9">
        <f t="shared" si="66"/>
        <v>0</v>
      </c>
      <c r="BW6" s="8"/>
      <c r="BX6">
        <f t="shared" si="17"/>
        <v>0</v>
      </c>
      <c r="BY6">
        <f t="shared" si="67"/>
        <v>0</v>
      </c>
      <c r="BZ6" s="9">
        <f t="shared" si="68"/>
        <v>0</v>
      </c>
      <c r="CA6" s="8">
        <v>90</v>
      </c>
      <c r="CB6">
        <f t="shared" si="18"/>
        <v>40</v>
      </c>
      <c r="CC6">
        <f t="shared" si="69"/>
        <v>15</v>
      </c>
      <c r="CD6" s="9">
        <f t="shared" si="70"/>
        <v>23.75</v>
      </c>
      <c r="CE6" s="8">
        <v>75</v>
      </c>
      <c r="CF6">
        <f t="shared" si="19"/>
        <v>25</v>
      </c>
      <c r="CG6">
        <f t="shared" si="71"/>
        <v>0</v>
      </c>
      <c r="CH6" s="9">
        <f t="shared" si="72"/>
        <v>12.5</v>
      </c>
      <c r="CI6" s="8"/>
      <c r="CJ6">
        <f t="shared" si="20"/>
        <v>0</v>
      </c>
      <c r="CK6">
        <f t="shared" si="73"/>
        <v>0</v>
      </c>
      <c r="CL6" s="9">
        <f t="shared" si="74"/>
        <v>0</v>
      </c>
      <c r="CM6" s="8">
        <v>83</v>
      </c>
      <c r="CN6">
        <f t="shared" si="21"/>
        <v>33</v>
      </c>
      <c r="CO6">
        <f t="shared" si="75"/>
        <v>8</v>
      </c>
      <c r="CP6" s="9">
        <f t="shared" si="76"/>
        <v>18.5</v>
      </c>
      <c r="CQ6" s="8">
        <v>80</v>
      </c>
      <c r="CR6">
        <f t="shared" si="22"/>
        <v>30</v>
      </c>
      <c r="CS6">
        <f t="shared" si="77"/>
        <v>5</v>
      </c>
      <c r="CT6" s="9">
        <f t="shared" si="78"/>
        <v>16.25</v>
      </c>
      <c r="CU6" s="8"/>
      <c r="CV6">
        <f t="shared" si="23"/>
        <v>0</v>
      </c>
      <c r="CW6">
        <f t="shared" si="79"/>
        <v>0</v>
      </c>
      <c r="CX6" s="9">
        <f t="shared" si="80"/>
        <v>0</v>
      </c>
      <c r="CY6" s="8"/>
      <c r="CZ6">
        <f t="shared" si="24"/>
        <v>0</v>
      </c>
      <c r="DA6">
        <f t="shared" si="81"/>
        <v>0</v>
      </c>
      <c r="DB6" s="9">
        <f t="shared" si="82"/>
        <v>0</v>
      </c>
      <c r="DC6" s="8">
        <v>77</v>
      </c>
      <c r="DD6">
        <f t="shared" si="25"/>
        <v>27</v>
      </c>
      <c r="DE6">
        <f t="shared" si="83"/>
        <v>2</v>
      </c>
      <c r="DF6" s="9">
        <f t="shared" si="84"/>
        <v>14</v>
      </c>
      <c r="DG6" s="8">
        <v>74</v>
      </c>
      <c r="DH6">
        <f t="shared" si="26"/>
        <v>24</v>
      </c>
      <c r="DI6">
        <f t="shared" si="85"/>
        <v>0</v>
      </c>
      <c r="DJ6" s="9">
        <f t="shared" si="86"/>
        <v>12</v>
      </c>
      <c r="DK6" s="8">
        <v>81</v>
      </c>
      <c r="DL6">
        <f t="shared" si="27"/>
        <v>31</v>
      </c>
      <c r="DM6">
        <f t="shared" si="87"/>
        <v>6</v>
      </c>
      <c r="DN6" s="9">
        <f t="shared" si="88"/>
        <v>17</v>
      </c>
      <c r="DO6" s="8">
        <v>82</v>
      </c>
      <c r="DP6">
        <f t="shared" si="28"/>
        <v>32</v>
      </c>
      <c r="DQ6">
        <f t="shared" si="89"/>
        <v>7</v>
      </c>
      <c r="DR6" s="9">
        <f t="shared" si="90"/>
        <v>17.75</v>
      </c>
      <c r="DS6" s="9"/>
      <c r="DT6" s="9">
        <f t="shared" si="29"/>
        <v>0</v>
      </c>
      <c r="DU6">
        <f t="shared" si="91"/>
        <v>0</v>
      </c>
      <c r="DV6" s="9">
        <f t="shared" si="92"/>
        <v>0</v>
      </c>
      <c r="DW6" s="10">
        <f t="shared" si="93"/>
        <v>248.5</v>
      </c>
      <c r="DX6" s="11">
        <f t="shared" ref="DX6:DX24" si="118">C6+G6+K6+O6+S6+W6+AA6+AE6+AI6+AM6+AQ6+AU6+AY6+BC6+BG6+BK6+BO6+BS6+BW6+CA6+CE6+CI6+CM6+CQ6+CU6+CY6+DC6+DG6+DK6+DO6</f>
        <v>1341</v>
      </c>
    </row>
    <row r="7" spans="1:128">
      <c r="A7" s="6" t="s">
        <v>17</v>
      </c>
      <c r="B7" s="15" t="s">
        <v>188</v>
      </c>
      <c r="C7" s="8"/>
      <c r="D7">
        <f t="shared" si="0"/>
        <v>0</v>
      </c>
      <c r="E7">
        <f t="shared" si="30"/>
        <v>0</v>
      </c>
      <c r="F7" s="9">
        <f t="shared" si="31"/>
        <v>0</v>
      </c>
      <c r="G7" s="8"/>
      <c r="H7">
        <f t="shared" si="32"/>
        <v>0</v>
      </c>
      <c r="I7">
        <f t="shared" si="33"/>
        <v>0</v>
      </c>
      <c r="J7" s="9">
        <f t="shared" si="34"/>
        <v>0</v>
      </c>
      <c r="K7" s="8"/>
      <c r="L7">
        <f t="shared" si="1"/>
        <v>0</v>
      </c>
      <c r="M7">
        <f t="shared" si="35"/>
        <v>0</v>
      </c>
      <c r="N7" s="9">
        <f t="shared" si="36"/>
        <v>0</v>
      </c>
      <c r="O7" s="8"/>
      <c r="P7">
        <f t="shared" si="2"/>
        <v>0</v>
      </c>
      <c r="Q7">
        <f t="shared" si="37"/>
        <v>0</v>
      </c>
      <c r="R7" s="9">
        <f t="shared" si="38"/>
        <v>0</v>
      </c>
      <c r="S7" s="8"/>
      <c r="T7">
        <f t="shared" si="3"/>
        <v>0</v>
      </c>
      <c r="U7">
        <f t="shared" si="39"/>
        <v>0</v>
      </c>
      <c r="V7" s="9">
        <f t="shared" si="40"/>
        <v>0</v>
      </c>
      <c r="W7" s="8"/>
      <c r="X7">
        <f t="shared" si="4"/>
        <v>0</v>
      </c>
      <c r="Y7">
        <f t="shared" si="41"/>
        <v>0</v>
      </c>
      <c r="Z7" s="9">
        <f t="shared" si="42"/>
        <v>0</v>
      </c>
      <c r="AA7" s="8"/>
      <c r="AB7">
        <f t="shared" si="5"/>
        <v>0</v>
      </c>
      <c r="AC7">
        <f t="shared" si="43"/>
        <v>0</v>
      </c>
      <c r="AD7" s="9">
        <f t="shared" si="44"/>
        <v>0</v>
      </c>
      <c r="AE7" s="8">
        <v>0</v>
      </c>
      <c r="AF7">
        <f t="shared" si="6"/>
        <v>0</v>
      </c>
      <c r="AG7">
        <f t="shared" si="45"/>
        <v>0</v>
      </c>
      <c r="AH7" s="9">
        <f t="shared" si="46"/>
        <v>0</v>
      </c>
      <c r="AI7" s="8"/>
      <c r="AJ7">
        <f t="shared" si="7"/>
        <v>0</v>
      </c>
      <c r="AK7">
        <f t="shared" si="47"/>
        <v>0</v>
      </c>
      <c r="AL7" s="9">
        <f t="shared" si="48"/>
        <v>0</v>
      </c>
      <c r="AM7" s="8"/>
      <c r="AN7">
        <f t="shared" si="8"/>
        <v>0</v>
      </c>
      <c r="AO7">
        <f t="shared" si="49"/>
        <v>0</v>
      </c>
      <c r="AP7" s="9">
        <f t="shared" si="50"/>
        <v>0</v>
      </c>
      <c r="AQ7" s="8"/>
      <c r="AR7">
        <f t="shared" si="9"/>
        <v>0</v>
      </c>
      <c r="AS7">
        <f t="shared" si="51"/>
        <v>0</v>
      </c>
      <c r="AT7" s="9">
        <f t="shared" si="52"/>
        <v>0</v>
      </c>
      <c r="AU7" s="8"/>
      <c r="AV7">
        <f t="shared" si="10"/>
        <v>0</v>
      </c>
      <c r="AW7">
        <f t="shared" si="53"/>
        <v>0</v>
      </c>
      <c r="AX7" s="9">
        <f t="shared" si="54"/>
        <v>0</v>
      </c>
      <c r="AY7" s="8"/>
      <c r="AZ7">
        <f t="shared" si="11"/>
        <v>0</v>
      </c>
      <c r="BA7">
        <f t="shared" si="55"/>
        <v>0</v>
      </c>
      <c r="BB7" s="9">
        <f t="shared" si="56"/>
        <v>0</v>
      </c>
      <c r="BC7" s="8"/>
      <c r="BD7">
        <f t="shared" si="12"/>
        <v>0</v>
      </c>
      <c r="BE7">
        <f t="shared" si="57"/>
        <v>0</v>
      </c>
      <c r="BF7" s="9">
        <f t="shared" si="58"/>
        <v>0</v>
      </c>
      <c r="BG7" s="8"/>
      <c r="BH7">
        <f t="shared" si="13"/>
        <v>0</v>
      </c>
      <c r="BI7">
        <f t="shared" si="59"/>
        <v>0</v>
      </c>
      <c r="BJ7" s="9">
        <f t="shared" si="60"/>
        <v>0</v>
      </c>
      <c r="BK7" s="8"/>
      <c r="BL7">
        <f t="shared" si="14"/>
        <v>0</v>
      </c>
      <c r="BM7">
        <f t="shared" si="61"/>
        <v>0</v>
      </c>
      <c r="BN7" s="9">
        <f t="shared" si="62"/>
        <v>0</v>
      </c>
      <c r="BO7" s="8"/>
      <c r="BP7">
        <f t="shared" si="15"/>
        <v>0</v>
      </c>
      <c r="BQ7">
        <f t="shared" si="63"/>
        <v>0</v>
      </c>
      <c r="BR7" s="9">
        <f t="shared" si="64"/>
        <v>0</v>
      </c>
      <c r="BS7" s="8"/>
      <c r="BT7">
        <f t="shared" si="16"/>
        <v>0</v>
      </c>
      <c r="BU7">
        <f t="shared" si="65"/>
        <v>0</v>
      </c>
      <c r="BV7" s="9">
        <f t="shared" si="66"/>
        <v>0</v>
      </c>
      <c r="BW7" s="8"/>
      <c r="BX7">
        <f t="shared" si="17"/>
        <v>0</v>
      </c>
      <c r="BY7">
        <f t="shared" si="67"/>
        <v>0</v>
      </c>
      <c r="BZ7" s="9">
        <f t="shared" si="68"/>
        <v>0</v>
      </c>
      <c r="CA7" s="8"/>
      <c r="CB7">
        <f t="shared" si="18"/>
        <v>0</v>
      </c>
      <c r="CC7">
        <f t="shared" si="69"/>
        <v>0</v>
      </c>
      <c r="CD7" s="9">
        <f t="shared" si="70"/>
        <v>0</v>
      </c>
      <c r="CE7" s="8"/>
      <c r="CF7">
        <f t="shared" si="19"/>
        <v>0</v>
      </c>
      <c r="CG7">
        <f t="shared" si="71"/>
        <v>0</v>
      </c>
      <c r="CH7" s="9">
        <f t="shared" si="72"/>
        <v>0</v>
      </c>
      <c r="CI7" s="8"/>
      <c r="CJ7">
        <f t="shared" si="20"/>
        <v>0</v>
      </c>
      <c r="CK7">
        <f t="shared" si="73"/>
        <v>0</v>
      </c>
      <c r="CL7" s="9">
        <f t="shared" si="74"/>
        <v>0</v>
      </c>
      <c r="CM7" s="8"/>
      <c r="CN7">
        <f t="shared" si="21"/>
        <v>0</v>
      </c>
      <c r="CO7">
        <f t="shared" si="75"/>
        <v>0</v>
      </c>
      <c r="CP7" s="9">
        <f t="shared" si="76"/>
        <v>0</v>
      </c>
      <c r="CQ7" s="8">
        <v>56</v>
      </c>
      <c r="CR7">
        <f t="shared" si="22"/>
        <v>6</v>
      </c>
      <c r="CS7">
        <f t="shared" si="77"/>
        <v>0</v>
      </c>
      <c r="CT7" s="9">
        <f t="shared" si="78"/>
        <v>3</v>
      </c>
      <c r="CU7" s="8"/>
      <c r="CV7">
        <f t="shared" si="23"/>
        <v>0</v>
      </c>
      <c r="CW7">
        <f t="shared" si="79"/>
        <v>0</v>
      </c>
      <c r="CX7" s="9">
        <f t="shared" si="80"/>
        <v>0</v>
      </c>
      <c r="CY7" s="8"/>
      <c r="CZ7">
        <f t="shared" si="24"/>
        <v>0</v>
      </c>
      <c r="DA7">
        <f t="shared" si="81"/>
        <v>0</v>
      </c>
      <c r="DB7" s="9">
        <f t="shared" si="82"/>
        <v>0</v>
      </c>
      <c r="DC7" s="8"/>
      <c r="DD7">
        <f t="shared" si="25"/>
        <v>0</v>
      </c>
      <c r="DE7">
        <f t="shared" si="83"/>
        <v>0</v>
      </c>
      <c r="DF7" s="9">
        <f t="shared" si="84"/>
        <v>0</v>
      </c>
      <c r="DG7" s="8">
        <v>54</v>
      </c>
      <c r="DH7">
        <f t="shared" si="26"/>
        <v>4</v>
      </c>
      <c r="DI7">
        <f t="shared" si="85"/>
        <v>0</v>
      </c>
      <c r="DJ7" s="9">
        <f t="shared" si="86"/>
        <v>2</v>
      </c>
      <c r="DK7" s="8"/>
      <c r="DL7">
        <f t="shared" si="27"/>
        <v>0</v>
      </c>
      <c r="DM7">
        <f t="shared" si="87"/>
        <v>0</v>
      </c>
      <c r="DN7" s="9">
        <f t="shared" si="88"/>
        <v>0</v>
      </c>
      <c r="DO7" s="8">
        <v>52</v>
      </c>
      <c r="DP7">
        <f t="shared" si="28"/>
        <v>2</v>
      </c>
      <c r="DQ7">
        <f t="shared" si="89"/>
        <v>0</v>
      </c>
      <c r="DR7" s="9">
        <f t="shared" si="90"/>
        <v>1</v>
      </c>
      <c r="DS7" s="9"/>
      <c r="DT7" s="9">
        <f t="shared" si="29"/>
        <v>0</v>
      </c>
      <c r="DU7">
        <f t="shared" si="91"/>
        <v>0</v>
      </c>
      <c r="DV7" s="9">
        <f t="shared" si="92"/>
        <v>0</v>
      </c>
      <c r="DW7" s="10">
        <f t="shared" si="93"/>
        <v>6</v>
      </c>
      <c r="DX7" s="11">
        <f t="shared" si="118"/>
        <v>162</v>
      </c>
    </row>
    <row r="8" spans="1:128">
      <c r="A8" s="6" t="s">
        <v>19</v>
      </c>
      <c r="B8" s="15" t="s">
        <v>189</v>
      </c>
      <c r="C8" s="8"/>
      <c r="D8">
        <f t="shared" si="0"/>
        <v>0</v>
      </c>
      <c r="E8">
        <f t="shared" si="30"/>
        <v>0</v>
      </c>
      <c r="F8" s="9">
        <f t="shared" si="31"/>
        <v>0</v>
      </c>
      <c r="G8" s="8"/>
      <c r="H8">
        <f t="shared" si="32"/>
        <v>0</v>
      </c>
      <c r="I8">
        <f t="shared" si="33"/>
        <v>0</v>
      </c>
      <c r="J8" s="9">
        <f t="shared" si="34"/>
        <v>0</v>
      </c>
      <c r="K8" s="8"/>
      <c r="L8">
        <f t="shared" si="1"/>
        <v>0</v>
      </c>
      <c r="M8">
        <f t="shared" si="35"/>
        <v>0</v>
      </c>
      <c r="N8" s="9">
        <f t="shared" si="36"/>
        <v>0</v>
      </c>
      <c r="O8" s="8"/>
      <c r="P8">
        <f t="shared" si="2"/>
        <v>0</v>
      </c>
      <c r="Q8">
        <f t="shared" si="37"/>
        <v>0</v>
      </c>
      <c r="R8" s="9">
        <f t="shared" si="38"/>
        <v>0</v>
      </c>
      <c r="S8" s="8"/>
      <c r="T8">
        <f t="shared" si="3"/>
        <v>0</v>
      </c>
      <c r="U8">
        <f t="shared" si="39"/>
        <v>0</v>
      </c>
      <c r="V8" s="9">
        <f t="shared" si="40"/>
        <v>0</v>
      </c>
      <c r="W8" s="8"/>
      <c r="X8">
        <f t="shared" si="4"/>
        <v>0</v>
      </c>
      <c r="Y8">
        <f t="shared" si="41"/>
        <v>0</v>
      </c>
      <c r="Z8" s="9">
        <f t="shared" si="42"/>
        <v>0</v>
      </c>
      <c r="AA8" s="8"/>
      <c r="AB8">
        <f t="shared" si="5"/>
        <v>0</v>
      </c>
      <c r="AC8">
        <f t="shared" si="43"/>
        <v>0</v>
      </c>
      <c r="AD8" s="9">
        <f t="shared" si="44"/>
        <v>0</v>
      </c>
      <c r="AE8" s="8">
        <v>0</v>
      </c>
      <c r="AF8">
        <f t="shared" si="6"/>
        <v>0</v>
      </c>
      <c r="AG8">
        <f t="shared" si="45"/>
        <v>0</v>
      </c>
      <c r="AH8" s="9">
        <f t="shared" si="46"/>
        <v>0</v>
      </c>
      <c r="AI8" s="8"/>
      <c r="AJ8">
        <f t="shared" si="7"/>
        <v>0</v>
      </c>
      <c r="AK8">
        <f t="shared" si="47"/>
        <v>0</v>
      </c>
      <c r="AL8" s="9">
        <f t="shared" si="48"/>
        <v>0</v>
      </c>
      <c r="AM8" s="8"/>
      <c r="AN8">
        <f t="shared" si="8"/>
        <v>0</v>
      </c>
      <c r="AO8">
        <f t="shared" si="49"/>
        <v>0</v>
      </c>
      <c r="AP8" s="9">
        <f t="shared" si="50"/>
        <v>0</v>
      </c>
      <c r="AQ8" s="8"/>
      <c r="AR8">
        <f t="shared" si="9"/>
        <v>0</v>
      </c>
      <c r="AS8">
        <f t="shared" si="51"/>
        <v>0</v>
      </c>
      <c r="AT8" s="9">
        <f t="shared" si="52"/>
        <v>0</v>
      </c>
      <c r="AU8" s="8"/>
      <c r="AV8">
        <f t="shared" si="10"/>
        <v>0</v>
      </c>
      <c r="AW8">
        <f t="shared" si="53"/>
        <v>0</v>
      </c>
      <c r="AX8" s="9">
        <f t="shared" si="54"/>
        <v>0</v>
      </c>
      <c r="AY8" s="8"/>
      <c r="AZ8">
        <f t="shared" si="11"/>
        <v>0</v>
      </c>
      <c r="BA8">
        <f t="shared" si="55"/>
        <v>0</v>
      </c>
      <c r="BB8" s="9">
        <f t="shared" si="56"/>
        <v>0</v>
      </c>
      <c r="BC8" s="8"/>
      <c r="BD8">
        <f t="shared" si="12"/>
        <v>0</v>
      </c>
      <c r="BE8">
        <f t="shared" si="57"/>
        <v>0</v>
      </c>
      <c r="BF8" s="9">
        <f t="shared" si="58"/>
        <v>0</v>
      </c>
      <c r="BG8" s="8"/>
      <c r="BH8">
        <f t="shared" si="13"/>
        <v>0</v>
      </c>
      <c r="BI8">
        <f t="shared" si="59"/>
        <v>0</v>
      </c>
      <c r="BJ8" s="9">
        <f t="shared" si="60"/>
        <v>0</v>
      </c>
      <c r="BK8" s="8"/>
      <c r="BL8">
        <f t="shared" si="14"/>
        <v>0</v>
      </c>
      <c r="BM8">
        <f t="shared" si="61"/>
        <v>0</v>
      </c>
      <c r="BN8" s="9">
        <f t="shared" si="62"/>
        <v>0</v>
      </c>
      <c r="BO8" s="8"/>
      <c r="BP8">
        <f t="shared" si="15"/>
        <v>0</v>
      </c>
      <c r="BQ8">
        <f t="shared" si="63"/>
        <v>0</v>
      </c>
      <c r="BR8" s="9">
        <f t="shared" si="64"/>
        <v>0</v>
      </c>
      <c r="BS8" s="8"/>
      <c r="BT8">
        <f t="shared" si="16"/>
        <v>0</v>
      </c>
      <c r="BU8">
        <f t="shared" si="65"/>
        <v>0</v>
      </c>
      <c r="BV8" s="9">
        <f t="shared" si="66"/>
        <v>0</v>
      </c>
      <c r="BW8" s="8"/>
      <c r="BX8">
        <f t="shared" si="17"/>
        <v>0</v>
      </c>
      <c r="BY8">
        <f t="shared" si="67"/>
        <v>0</v>
      </c>
      <c r="BZ8" s="9">
        <f t="shared" si="68"/>
        <v>0</v>
      </c>
      <c r="CA8" s="8"/>
      <c r="CB8">
        <f t="shared" si="18"/>
        <v>0</v>
      </c>
      <c r="CC8">
        <f t="shared" si="69"/>
        <v>0</v>
      </c>
      <c r="CD8" s="9">
        <f t="shared" si="70"/>
        <v>0</v>
      </c>
      <c r="CE8" s="8"/>
      <c r="CF8">
        <f t="shared" si="19"/>
        <v>0</v>
      </c>
      <c r="CG8">
        <f t="shared" si="71"/>
        <v>0</v>
      </c>
      <c r="CH8" s="9">
        <f t="shared" si="72"/>
        <v>0</v>
      </c>
      <c r="CI8" s="8"/>
      <c r="CJ8">
        <f t="shared" si="20"/>
        <v>0</v>
      </c>
      <c r="CK8">
        <f t="shared" si="73"/>
        <v>0</v>
      </c>
      <c r="CL8" s="9">
        <f t="shared" si="74"/>
        <v>0</v>
      </c>
      <c r="CM8" s="8"/>
      <c r="CN8">
        <f t="shared" si="21"/>
        <v>0</v>
      </c>
      <c r="CO8">
        <f t="shared" si="75"/>
        <v>0</v>
      </c>
      <c r="CP8" s="9">
        <f t="shared" si="76"/>
        <v>0</v>
      </c>
      <c r="CQ8" s="8">
        <v>36</v>
      </c>
      <c r="CR8">
        <f t="shared" si="22"/>
        <v>0</v>
      </c>
      <c r="CS8">
        <f t="shared" si="77"/>
        <v>0</v>
      </c>
      <c r="CT8" s="9">
        <f t="shared" si="78"/>
        <v>0</v>
      </c>
      <c r="CU8" s="8"/>
      <c r="CV8">
        <f t="shared" si="23"/>
        <v>0</v>
      </c>
      <c r="CW8">
        <f t="shared" si="79"/>
        <v>0</v>
      </c>
      <c r="CX8" s="9">
        <f t="shared" si="80"/>
        <v>0</v>
      </c>
      <c r="CY8" s="8"/>
      <c r="CZ8">
        <f t="shared" si="24"/>
        <v>0</v>
      </c>
      <c r="DA8">
        <f t="shared" si="81"/>
        <v>0</v>
      </c>
      <c r="DB8" s="9">
        <f t="shared" si="82"/>
        <v>0</v>
      </c>
      <c r="DC8" s="8"/>
      <c r="DD8">
        <f t="shared" si="25"/>
        <v>0</v>
      </c>
      <c r="DE8">
        <f t="shared" si="83"/>
        <v>0</v>
      </c>
      <c r="DF8" s="9">
        <f t="shared" si="84"/>
        <v>0</v>
      </c>
      <c r="DG8" s="8"/>
      <c r="DH8">
        <f t="shared" si="26"/>
        <v>0</v>
      </c>
      <c r="DI8">
        <f t="shared" si="85"/>
        <v>0</v>
      </c>
      <c r="DJ8" s="9">
        <f t="shared" si="86"/>
        <v>0</v>
      </c>
      <c r="DK8" s="8"/>
      <c r="DL8">
        <f t="shared" si="27"/>
        <v>0</v>
      </c>
      <c r="DM8">
        <f t="shared" si="87"/>
        <v>0</v>
      </c>
      <c r="DN8" s="9">
        <f t="shared" si="88"/>
        <v>0</v>
      </c>
      <c r="DO8" s="8">
        <v>39</v>
      </c>
      <c r="DP8">
        <f t="shared" si="28"/>
        <v>0</v>
      </c>
      <c r="DQ8">
        <f t="shared" si="89"/>
        <v>0</v>
      </c>
      <c r="DR8" s="9">
        <f t="shared" si="90"/>
        <v>0</v>
      </c>
      <c r="DS8" s="9"/>
      <c r="DT8" s="9">
        <f t="shared" si="29"/>
        <v>0</v>
      </c>
      <c r="DU8">
        <f t="shared" si="91"/>
        <v>0</v>
      </c>
      <c r="DV8" s="9">
        <f t="shared" si="92"/>
        <v>0</v>
      </c>
      <c r="DW8" s="10">
        <f t="shared" si="93"/>
        <v>0</v>
      </c>
      <c r="DX8" s="11">
        <f t="shared" si="118"/>
        <v>75</v>
      </c>
    </row>
    <row r="9" spans="1:128" ht="15.75">
      <c r="A9" s="6" t="s">
        <v>21</v>
      </c>
      <c r="B9" s="15"/>
      <c r="C9" s="8"/>
      <c r="D9">
        <f t="shared" si="0"/>
        <v>0</v>
      </c>
      <c r="E9">
        <f t="shared" si="30"/>
        <v>0</v>
      </c>
      <c r="F9" s="9">
        <f t="shared" si="31"/>
        <v>0</v>
      </c>
      <c r="G9" s="8"/>
      <c r="H9">
        <f t="shared" si="32"/>
        <v>0</v>
      </c>
      <c r="I9">
        <f t="shared" si="33"/>
        <v>0</v>
      </c>
      <c r="J9" s="9">
        <f t="shared" si="34"/>
        <v>0</v>
      </c>
      <c r="K9" s="8"/>
      <c r="L9">
        <f t="shared" si="1"/>
        <v>0</v>
      </c>
      <c r="M9">
        <f t="shared" si="35"/>
        <v>0</v>
      </c>
      <c r="N9" s="9">
        <f t="shared" si="36"/>
        <v>0</v>
      </c>
      <c r="O9" s="8"/>
      <c r="P9">
        <f t="shared" si="2"/>
        <v>0</v>
      </c>
      <c r="Q9">
        <f t="shared" si="37"/>
        <v>0</v>
      </c>
      <c r="R9" s="9">
        <f t="shared" si="38"/>
        <v>0</v>
      </c>
      <c r="S9" s="8"/>
      <c r="T9">
        <f t="shared" si="3"/>
        <v>0</v>
      </c>
      <c r="U9">
        <f t="shared" si="39"/>
        <v>0</v>
      </c>
      <c r="V9" s="9">
        <f t="shared" si="40"/>
        <v>0</v>
      </c>
      <c r="W9" s="8"/>
      <c r="X9">
        <f t="shared" si="4"/>
        <v>0</v>
      </c>
      <c r="Y9">
        <f t="shared" si="41"/>
        <v>0</v>
      </c>
      <c r="Z9" s="9">
        <f t="shared" si="42"/>
        <v>0</v>
      </c>
      <c r="AA9" s="8"/>
      <c r="AB9">
        <f t="shared" si="5"/>
        <v>0</v>
      </c>
      <c r="AC9">
        <f t="shared" si="43"/>
        <v>0</v>
      </c>
      <c r="AD9" s="9">
        <f t="shared" si="44"/>
        <v>0</v>
      </c>
      <c r="AE9" s="8">
        <v>0</v>
      </c>
      <c r="AF9">
        <f t="shared" si="6"/>
        <v>0</v>
      </c>
      <c r="AG9">
        <f t="shared" si="45"/>
        <v>0</v>
      </c>
      <c r="AH9" s="9">
        <f t="shared" si="46"/>
        <v>0</v>
      </c>
      <c r="AI9" s="8"/>
      <c r="AJ9">
        <f t="shared" si="7"/>
        <v>0</v>
      </c>
      <c r="AK9">
        <f t="shared" si="47"/>
        <v>0</v>
      </c>
      <c r="AL9" s="9">
        <f t="shared" si="48"/>
        <v>0</v>
      </c>
      <c r="AM9" s="8"/>
      <c r="AN9">
        <f t="shared" si="8"/>
        <v>0</v>
      </c>
      <c r="AO9">
        <f t="shared" si="49"/>
        <v>0</v>
      </c>
      <c r="AP9" s="9">
        <f t="shared" si="50"/>
        <v>0</v>
      </c>
      <c r="AQ9" s="8"/>
      <c r="AR9">
        <f t="shared" si="9"/>
        <v>0</v>
      </c>
      <c r="AS9">
        <f t="shared" si="51"/>
        <v>0</v>
      </c>
      <c r="AT9" s="9">
        <f t="shared" si="52"/>
        <v>0</v>
      </c>
      <c r="AU9" s="8"/>
      <c r="AV9">
        <f t="shared" si="10"/>
        <v>0</v>
      </c>
      <c r="AW9">
        <f t="shared" si="53"/>
        <v>0</v>
      </c>
      <c r="AX9" s="9">
        <f t="shared" si="54"/>
        <v>0</v>
      </c>
      <c r="AY9" s="8"/>
      <c r="AZ9">
        <f t="shared" si="11"/>
        <v>0</v>
      </c>
      <c r="BA9">
        <f t="shared" si="55"/>
        <v>0</v>
      </c>
      <c r="BB9" s="9">
        <f t="shared" si="56"/>
        <v>0</v>
      </c>
      <c r="BC9" s="8"/>
      <c r="BD9">
        <f t="shared" si="12"/>
        <v>0</v>
      </c>
      <c r="BE9">
        <f t="shared" si="57"/>
        <v>0</v>
      </c>
      <c r="BF9" s="9">
        <f t="shared" si="58"/>
        <v>0</v>
      </c>
      <c r="BG9" s="8"/>
      <c r="BH9">
        <f t="shared" si="13"/>
        <v>0</v>
      </c>
      <c r="BI9">
        <f t="shared" si="59"/>
        <v>0</v>
      </c>
      <c r="BJ9" s="9">
        <f t="shared" si="60"/>
        <v>0</v>
      </c>
      <c r="BK9" s="8"/>
      <c r="BL9">
        <f t="shared" si="14"/>
        <v>0</v>
      </c>
      <c r="BM9">
        <f t="shared" si="61"/>
        <v>0</v>
      </c>
      <c r="BN9" s="9">
        <f t="shared" si="62"/>
        <v>0</v>
      </c>
      <c r="BO9" s="8"/>
      <c r="BP9">
        <f t="shared" si="15"/>
        <v>0</v>
      </c>
      <c r="BQ9">
        <f t="shared" si="63"/>
        <v>0</v>
      </c>
      <c r="BR9" s="9">
        <f t="shared" si="64"/>
        <v>0</v>
      </c>
      <c r="BS9" s="8"/>
      <c r="BT9">
        <f t="shared" si="16"/>
        <v>0</v>
      </c>
      <c r="BU9">
        <f t="shared" si="65"/>
        <v>0</v>
      </c>
      <c r="BV9" s="9">
        <f t="shared" si="66"/>
        <v>0</v>
      </c>
      <c r="BW9" s="8"/>
      <c r="BX9">
        <f t="shared" si="17"/>
        <v>0</v>
      </c>
      <c r="BY9">
        <f t="shared" si="67"/>
        <v>0</v>
      </c>
      <c r="BZ9" s="9">
        <f t="shared" si="68"/>
        <v>0</v>
      </c>
      <c r="CA9" s="8"/>
      <c r="CB9">
        <f t="shared" si="18"/>
        <v>0</v>
      </c>
      <c r="CC9">
        <f t="shared" si="69"/>
        <v>0</v>
      </c>
      <c r="CD9" s="9">
        <f t="shared" si="70"/>
        <v>0</v>
      </c>
      <c r="CE9" s="8"/>
      <c r="CF9">
        <f t="shared" si="19"/>
        <v>0</v>
      </c>
      <c r="CG9">
        <f t="shared" si="71"/>
        <v>0</v>
      </c>
      <c r="CH9" s="9">
        <f t="shared" si="72"/>
        <v>0</v>
      </c>
      <c r="CI9" s="8"/>
      <c r="CJ9">
        <f t="shared" si="20"/>
        <v>0</v>
      </c>
      <c r="CK9">
        <f t="shared" si="73"/>
        <v>0</v>
      </c>
      <c r="CL9" s="9">
        <f t="shared" si="74"/>
        <v>0</v>
      </c>
      <c r="CM9" s="8"/>
      <c r="CN9">
        <f t="shared" si="21"/>
        <v>0</v>
      </c>
      <c r="CO9">
        <f t="shared" si="75"/>
        <v>0</v>
      </c>
      <c r="CP9" s="9">
        <f t="shared" si="76"/>
        <v>0</v>
      </c>
      <c r="CQ9" s="8"/>
      <c r="CR9">
        <f t="shared" si="22"/>
        <v>0</v>
      </c>
      <c r="CS9">
        <f t="shared" si="77"/>
        <v>0</v>
      </c>
      <c r="CT9" s="9">
        <f t="shared" si="78"/>
        <v>0</v>
      </c>
      <c r="CU9" s="8"/>
      <c r="CV9">
        <f t="shared" si="23"/>
        <v>0</v>
      </c>
      <c r="CW9">
        <f t="shared" si="79"/>
        <v>0</v>
      </c>
      <c r="CX9" s="9">
        <f t="shared" si="80"/>
        <v>0</v>
      </c>
      <c r="CY9" s="8"/>
      <c r="CZ9">
        <f t="shared" si="24"/>
        <v>0</v>
      </c>
      <c r="DA9">
        <f t="shared" si="81"/>
        <v>0</v>
      </c>
      <c r="DB9" s="9">
        <f t="shared" si="82"/>
        <v>0</v>
      </c>
      <c r="DC9" s="8"/>
      <c r="DD9">
        <f t="shared" si="25"/>
        <v>0</v>
      </c>
      <c r="DE9">
        <f t="shared" si="83"/>
        <v>0</v>
      </c>
      <c r="DF9" s="9">
        <f t="shared" si="84"/>
        <v>0</v>
      </c>
      <c r="DG9" s="8"/>
      <c r="DH9">
        <f t="shared" si="26"/>
        <v>0</v>
      </c>
      <c r="DI9">
        <f t="shared" si="85"/>
        <v>0</v>
      </c>
      <c r="DJ9" s="9">
        <f t="shared" si="86"/>
        <v>0</v>
      </c>
      <c r="DK9" s="8"/>
      <c r="DL9">
        <f t="shared" si="27"/>
        <v>0</v>
      </c>
      <c r="DM9">
        <f t="shared" si="87"/>
        <v>0</v>
      </c>
      <c r="DN9" s="9">
        <f t="shared" si="88"/>
        <v>0</v>
      </c>
      <c r="DO9" s="8"/>
      <c r="DP9">
        <f t="shared" si="28"/>
        <v>0</v>
      </c>
      <c r="DQ9">
        <f t="shared" si="89"/>
        <v>0</v>
      </c>
      <c r="DR9" s="9">
        <f t="shared" si="90"/>
        <v>0</v>
      </c>
      <c r="DS9" s="9"/>
      <c r="DT9" s="9">
        <f t="shared" si="29"/>
        <v>0</v>
      </c>
      <c r="DU9">
        <f t="shared" si="91"/>
        <v>0</v>
      </c>
      <c r="DV9" s="9">
        <f t="shared" si="92"/>
        <v>0</v>
      </c>
      <c r="DW9" s="10">
        <f t="shared" si="93"/>
        <v>0</v>
      </c>
      <c r="DX9" s="11">
        <f t="shared" si="118"/>
        <v>0</v>
      </c>
    </row>
    <row r="10" spans="1:128" ht="19.5">
      <c r="A10" s="6"/>
      <c r="B10" s="15"/>
      <c r="C10" s="8"/>
      <c r="D10">
        <f t="shared" si="0"/>
        <v>0</v>
      </c>
      <c r="E10">
        <f t="shared" si="30"/>
        <v>0</v>
      </c>
      <c r="F10" s="9">
        <f t="shared" si="31"/>
        <v>0</v>
      </c>
      <c r="G10" s="8"/>
      <c r="H10">
        <f t="shared" si="32"/>
        <v>0</v>
      </c>
      <c r="I10">
        <f t="shared" si="33"/>
        <v>0</v>
      </c>
      <c r="J10" s="9">
        <f t="shared" si="34"/>
        <v>0</v>
      </c>
      <c r="K10" s="8"/>
      <c r="L10">
        <f t="shared" si="1"/>
        <v>0</v>
      </c>
      <c r="M10">
        <f t="shared" si="35"/>
        <v>0</v>
      </c>
      <c r="N10" s="9">
        <f t="shared" si="36"/>
        <v>0</v>
      </c>
      <c r="O10" s="8"/>
      <c r="P10">
        <f t="shared" si="2"/>
        <v>0</v>
      </c>
      <c r="Q10">
        <f t="shared" si="37"/>
        <v>0</v>
      </c>
      <c r="R10" s="9">
        <f t="shared" si="38"/>
        <v>0</v>
      </c>
      <c r="S10" s="8"/>
      <c r="T10">
        <f t="shared" si="3"/>
        <v>0</v>
      </c>
      <c r="U10">
        <f t="shared" si="39"/>
        <v>0</v>
      </c>
      <c r="V10" s="9">
        <f t="shared" si="40"/>
        <v>0</v>
      </c>
      <c r="W10" s="8"/>
      <c r="X10">
        <f t="shared" si="4"/>
        <v>0</v>
      </c>
      <c r="Y10">
        <f t="shared" si="41"/>
        <v>0</v>
      </c>
      <c r="Z10" s="9">
        <f t="shared" si="42"/>
        <v>0</v>
      </c>
      <c r="AA10" s="8"/>
      <c r="AB10">
        <f t="shared" si="5"/>
        <v>0</v>
      </c>
      <c r="AC10">
        <f t="shared" si="43"/>
        <v>0</v>
      </c>
      <c r="AD10" s="9">
        <f t="shared" si="44"/>
        <v>0</v>
      </c>
      <c r="AE10" s="8">
        <v>0</v>
      </c>
      <c r="AF10">
        <f t="shared" si="6"/>
        <v>0</v>
      </c>
      <c r="AG10">
        <f t="shared" si="45"/>
        <v>0</v>
      </c>
      <c r="AH10" s="9">
        <f t="shared" si="46"/>
        <v>0</v>
      </c>
      <c r="AI10" s="8"/>
      <c r="AJ10">
        <f t="shared" si="7"/>
        <v>0</v>
      </c>
      <c r="AK10">
        <f t="shared" si="47"/>
        <v>0</v>
      </c>
      <c r="AL10" s="9">
        <f t="shared" si="48"/>
        <v>0</v>
      </c>
      <c r="AM10" s="8"/>
      <c r="AN10">
        <f t="shared" si="8"/>
        <v>0</v>
      </c>
      <c r="AO10">
        <f t="shared" si="49"/>
        <v>0</v>
      </c>
      <c r="AP10" s="9">
        <f t="shared" si="50"/>
        <v>0</v>
      </c>
      <c r="AQ10" s="8"/>
      <c r="AR10">
        <f t="shared" si="9"/>
        <v>0</v>
      </c>
      <c r="AS10">
        <f t="shared" si="51"/>
        <v>0</v>
      </c>
      <c r="AT10" s="9">
        <f t="shared" si="52"/>
        <v>0</v>
      </c>
      <c r="AU10" s="8"/>
      <c r="AV10">
        <f t="shared" si="10"/>
        <v>0</v>
      </c>
      <c r="AW10">
        <f t="shared" si="53"/>
        <v>0</v>
      </c>
      <c r="AX10" s="9">
        <f t="shared" si="54"/>
        <v>0</v>
      </c>
      <c r="AY10" s="8"/>
      <c r="AZ10">
        <f t="shared" si="11"/>
        <v>0</v>
      </c>
      <c r="BA10">
        <f t="shared" si="55"/>
        <v>0</v>
      </c>
      <c r="BB10" s="9">
        <f t="shared" si="56"/>
        <v>0</v>
      </c>
      <c r="BC10" s="8"/>
      <c r="BD10">
        <f t="shared" si="12"/>
        <v>0</v>
      </c>
      <c r="BE10">
        <f t="shared" si="57"/>
        <v>0</v>
      </c>
      <c r="BF10" s="9">
        <f t="shared" si="58"/>
        <v>0</v>
      </c>
      <c r="BG10" s="8"/>
      <c r="BH10">
        <f t="shared" si="13"/>
        <v>0</v>
      </c>
      <c r="BI10">
        <f t="shared" si="59"/>
        <v>0</v>
      </c>
      <c r="BJ10" s="9">
        <f t="shared" si="60"/>
        <v>0</v>
      </c>
      <c r="BK10" s="8"/>
      <c r="BL10">
        <f t="shared" si="14"/>
        <v>0</v>
      </c>
      <c r="BM10">
        <f t="shared" si="61"/>
        <v>0</v>
      </c>
      <c r="BN10" s="9">
        <f t="shared" si="62"/>
        <v>0</v>
      </c>
      <c r="BO10" s="8"/>
      <c r="BP10">
        <f t="shared" si="15"/>
        <v>0</v>
      </c>
      <c r="BQ10">
        <f t="shared" si="63"/>
        <v>0</v>
      </c>
      <c r="BR10" s="9">
        <f t="shared" si="64"/>
        <v>0</v>
      </c>
      <c r="BS10" s="8"/>
      <c r="BT10">
        <f t="shared" si="16"/>
        <v>0</v>
      </c>
      <c r="BU10">
        <f t="shared" si="65"/>
        <v>0</v>
      </c>
      <c r="BV10" s="9">
        <f t="shared" si="66"/>
        <v>0</v>
      </c>
      <c r="BW10" s="8"/>
      <c r="BX10">
        <f t="shared" si="17"/>
        <v>0</v>
      </c>
      <c r="BY10">
        <f t="shared" si="67"/>
        <v>0</v>
      </c>
      <c r="BZ10" s="9">
        <f t="shared" si="68"/>
        <v>0</v>
      </c>
      <c r="CA10" s="8"/>
      <c r="CB10">
        <f t="shared" si="18"/>
        <v>0</v>
      </c>
      <c r="CC10">
        <f t="shared" si="69"/>
        <v>0</v>
      </c>
      <c r="CD10" s="9">
        <f t="shared" si="70"/>
        <v>0</v>
      </c>
      <c r="CE10" s="8"/>
      <c r="CF10">
        <f t="shared" si="19"/>
        <v>0</v>
      </c>
      <c r="CG10">
        <f t="shared" si="71"/>
        <v>0</v>
      </c>
      <c r="CH10" s="9">
        <f t="shared" si="72"/>
        <v>0</v>
      </c>
      <c r="CI10" s="8"/>
      <c r="CJ10">
        <f t="shared" si="20"/>
        <v>0</v>
      </c>
      <c r="CK10">
        <f t="shared" si="73"/>
        <v>0</v>
      </c>
      <c r="CL10" s="9">
        <f t="shared" si="74"/>
        <v>0</v>
      </c>
      <c r="CM10" s="8"/>
      <c r="CN10">
        <f t="shared" si="21"/>
        <v>0</v>
      </c>
      <c r="CO10">
        <f t="shared" si="75"/>
        <v>0</v>
      </c>
      <c r="CP10" s="9">
        <f t="shared" si="76"/>
        <v>0</v>
      </c>
      <c r="CQ10" s="8"/>
      <c r="CR10">
        <f t="shared" si="22"/>
        <v>0</v>
      </c>
      <c r="CS10">
        <f t="shared" si="77"/>
        <v>0</v>
      </c>
      <c r="CT10" s="9">
        <f t="shared" si="78"/>
        <v>0</v>
      </c>
      <c r="CU10" s="8"/>
      <c r="CV10">
        <f t="shared" si="23"/>
        <v>0</v>
      </c>
      <c r="CW10">
        <f t="shared" si="79"/>
        <v>0</v>
      </c>
      <c r="CX10" s="9">
        <f t="shared" si="80"/>
        <v>0</v>
      </c>
      <c r="CY10" s="8"/>
      <c r="CZ10">
        <f t="shared" si="24"/>
        <v>0</v>
      </c>
      <c r="DA10">
        <f t="shared" si="81"/>
        <v>0</v>
      </c>
      <c r="DB10" s="9">
        <f t="shared" si="82"/>
        <v>0</v>
      </c>
      <c r="DC10" s="8"/>
      <c r="DD10">
        <f t="shared" si="25"/>
        <v>0</v>
      </c>
      <c r="DE10">
        <f t="shared" si="83"/>
        <v>0</v>
      </c>
      <c r="DF10" s="9">
        <f t="shared" si="84"/>
        <v>0</v>
      </c>
      <c r="DG10" s="8"/>
      <c r="DH10">
        <f t="shared" si="26"/>
        <v>0</v>
      </c>
      <c r="DI10">
        <f t="shared" si="85"/>
        <v>0</v>
      </c>
      <c r="DJ10" s="9">
        <f t="shared" si="86"/>
        <v>0</v>
      </c>
      <c r="DK10" s="8"/>
      <c r="DL10">
        <f t="shared" si="27"/>
        <v>0</v>
      </c>
      <c r="DM10">
        <f t="shared" si="87"/>
        <v>0</v>
      </c>
      <c r="DN10" s="9">
        <f t="shared" si="88"/>
        <v>0</v>
      </c>
      <c r="DO10" s="8"/>
      <c r="DP10">
        <f t="shared" si="28"/>
        <v>0</v>
      </c>
      <c r="DQ10">
        <f t="shared" si="89"/>
        <v>0</v>
      </c>
      <c r="DR10" s="9">
        <f t="shared" si="90"/>
        <v>0</v>
      </c>
      <c r="DS10" s="9"/>
      <c r="DT10" s="9">
        <f t="shared" si="29"/>
        <v>0</v>
      </c>
      <c r="DU10">
        <f t="shared" si="91"/>
        <v>0</v>
      </c>
      <c r="DV10" s="9">
        <f t="shared" si="92"/>
        <v>0</v>
      </c>
      <c r="DW10" s="10">
        <f t="shared" si="93"/>
        <v>0</v>
      </c>
      <c r="DX10" s="11">
        <f t="shared" si="118"/>
        <v>0</v>
      </c>
    </row>
    <row r="11" spans="1:128" ht="15.75">
      <c r="A11" s="6" t="s">
        <v>24</v>
      </c>
      <c r="B11" s="15"/>
      <c r="C11" s="8"/>
      <c r="D11">
        <f t="shared" si="0"/>
        <v>0</v>
      </c>
      <c r="E11">
        <f t="shared" si="30"/>
        <v>0</v>
      </c>
      <c r="F11" s="9">
        <f t="shared" si="31"/>
        <v>0</v>
      </c>
      <c r="G11" s="8"/>
      <c r="H11">
        <f t="shared" si="32"/>
        <v>0</v>
      </c>
      <c r="I11">
        <f t="shared" si="33"/>
        <v>0</v>
      </c>
      <c r="J11" s="9">
        <f t="shared" si="34"/>
        <v>0</v>
      </c>
      <c r="K11" s="8"/>
      <c r="L11">
        <f t="shared" si="1"/>
        <v>0</v>
      </c>
      <c r="M11">
        <f t="shared" si="35"/>
        <v>0</v>
      </c>
      <c r="N11" s="9">
        <f t="shared" si="36"/>
        <v>0</v>
      </c>
      <c r="O11" s="8"/>
      <c r="P11">
        <f t="shared" si="2"/>
        <v>0</v>
      </c>
      <c r="Q11">
        <f t="shared" si="37"/>
        <v>0</v>
      </c>
      <c r="R11" s="9">
        <f t="shared" si="38"/>
        <v>0</v>
      </c>
      <c r="S11" s="8"/>
      <c r="T11">
        <f t="shared" si="3"/>
        <v>0</v>
      </c>
      <c r="U11">
        <f t="shared" si="39"/>
        <v>0</v>
      </c>
      <c r="V11" s="9">
        <f t="shared" si="40"/>
        <v>0</v>
      </c>
      <c r="W11" s="8"/>
      <c r="X11">
        <f t="shared" si="4"/>
        <v>0</v>
      </c>
      <c r="Y11">
        <f t="shared" si="41"/>
        <v>0</v>
      </c>
      <c r="Z11" s="9">
        <f t="shared" si="42"/>
        <v>0</v>
      </c>
      <c r="AA11" s="8"/>
      <c r="AB11">
        <f t="shared" si="5"/>
        <v>0</v>
      </c>
      <c r="AC11">
        <f t="shared" si="43"/>
        <v>0</v>
      </c>
      <c r="AD11" s="9">
        <f t="shared" si="44"/>
        <v>0</v>
      </c>
      <c r="AE11" s="8">
        <v>0</v>
      </c>
      <c r="AF11">
        <f t="shared" si="6"/>
        <v>0</v>
      </c>
      <c r="AG11">
        <f t="shared" si="45"/>
        <v>0</v>
      </c>
      <c r="AH11" s="9">
        <f t="shared" si="46"/>
        <v>0</v>
      </c>
      <c r="AI11" s="8"/>
      <c r="AJ11">
        <f t="shared" si="7"/>
        <v>0</v>
      </c>
      <c r="AK11">
        <f t="shared" si="47"/>
        <v>0</v>
      </c>
      <c r="AL11" s="9">
        <f t="shared" si="48"/>
        <v>0</v>
      </c>
      <c r="AM11" s="8"/>
      <c r="AN11">
        <f t="shared" si="8"/>
        <v>0</v>
      </c>
      <c r="AO11">
        <f t="shared" si="49"/>
        <v>0</v>
      </c>
      <c r="AP11" s="9">
        <f t="shared" si="50"/>
        <v>0</v>
      </c>
      <c r="AQ11" s="8"/>
      <c r="AR11">
        <f t="shared" si="9"/>
        <v>0</v>
      </c>
      <c r="AS11">
        <f t="shared" si="51"/>
        <v>0</v>
      </c>
      <c r="AT11" s="9">
        <f t="shared" si="52"/>
        <v>0</v>
      </c>
      <c r="AU11" s="8"/>
      <c r="AV11">
        <f t="shared" si="10"/>
        <v>0</v>
      </c>
      <c r="AW11">
        <f t="shared" si="53"/>
        <v>0</v>
      </c>
      <c r="AX11" s="9">
        <f t="shared" si="54"/>
        <v>0</v>
      </c>
      <c r="AY11" s="8"/>
      <c r="AZ11">
        <f t="shared" si="11"/>
        <v>0</v>
      </c>
      <c r="BA11">
        <f t="shared" si="55"/>
        <v>0</v>
      </c>
      <c r="BB11" s="9">
        <f t="shared" si="56"/>
        <v>0</v>
      </c>
      <c r="BC11" s="8"/>
      <c r="BD11">
        <f t="shared" si="12"/>
        <v>0</v>
      </c>
      <c r="BE11">
        <f t="shared" si="57"/>
        <v>0</v>
      </c>
      <c r="BF11" s="9">
        <f t="shared" si="58"/>
        <v>0</v>
      </c>
      <c r="BG11" s="8"/>
      <c r="BH11">
        <f t="shared" si="13"/>
        <v>0</v>
      </c>
      <c r="BI11">
        <f t="shared" si="59"/>
        <v>0</v>
      </c>
      <c r="BJ11" s="9">
        <f t="shared" si="60"/>
        <v>0</v>
      </c>
      <c r="BK11" s="8"/>
      <c r="BL11">
        <f t="shared" si="14"/>
        <v>0</v>
      </c>
      <c r="BM11">
        <f t="shared" si="61"/>
        <v>0</v>
      </c>
      <c r="BN11" s="9">
        <f t="shared" si="62"/>
        <v>0</v>
      </c>
      <c r="BO11" s="8"/>
      <c r="BP11">
        <f t="shared" si="15"/>
        <v>0</v>
      </c>
      <c r="BQ11">
        <f t="shared" si="63"/>
        <v>0</v>
      </c>
      <c r="BR11" s="9">
        <f t="shared" si="64"/>
        <v>0</v>
      </c>
      <c r="BS11" s="8"/>
      <c r="BT11">
        <f t="shared" si="16"/>
        <v>0</v>
      </c>
      <c r="BU11">
        <f t="shared" si="65"/>
        <v>0</v>
      </c>
      <c r="BV11" s="9">
        <f t="shared" si="66"/>
        <v>0</v>
      </c>
      <c r="BW11" s="8"/>
      <c r="BX11">
        <f t="shared" si="17"/>
        <v>0</v>
      </c>
      <c r="BY11">
        <f t="shared" si="67"/>
        <v>0</v>
      </c>
      <c r="BZ11" s="9">
        <f t="shared" si="68"/>
        <v>0</v>
      </c>
      <c r="CA11" s="8"/>
      <c r="CB11">
        <f t="shared" si="18"/>
        <v>0</v>
      </c>
      <c r="CC11">
        <f t="shared" si="69"/>
        <v>0</v>
      </c>
      <c r="CD11" s="9">
        <f t="shared" si="70"/>
        <v>0</v>
      </c>
      <c r="CE11" s="8"/>
      <c r="CF11">
        <f t="shared" si="19"/>
        <v>0</v>
      </c>
      <c r="CG11">
        <f t="shared" si="71"/>
        <v>0</v>
      </c>
      <c r="CH11" s="9">
        <f t="shared" si="72"/>
        <v>0</v>
      </c>
      <c r="CI11" s="8"/>
      <c r="CJ11">
        <f t="shared" si="20"/>
        <v>0</v>
      </c>
      <c r="CK11">
        <f t="shared" si="73"/>
        <v>0</v>
      </c>
      <c r="CL11" s="9">
        <f t="shared" si="74"/>
        <v>0</v>
      </c>
      <c r="CM11" s="8"/>
      <c r="CN11">
        <f t="shared" si="21"/>
        <v>0</v>
      </c>
      <c r="CO11">
        <f t="shared" si="75"/>
        <v>0</v>
      </c>
      <c r="CP11" s="9">
        <f t="shared" si="76"/>
        <v>0</v>
      </c>
      <c r="CQ11" s="8"/>
      <c r="CR11">
        <f t="shared" si="22"/>
        <v>0</v>
      </c>
      <c r="CS11">
        <f t="shared" si="77"/>
        <v>0</v>
      </c>
      <c r="CT11" s="9">
        <f t="shared" si="78"/>
        <v>0</v>
      </c>
      <c r="CU11" s="8"/>
      <c r="CV11">
        <f t="shared" si="23"/>
        <v>0</v>
      </c>
      <c r="CW11">
        <f t="shared" si="79"/>
        <v>0</v>
      </c>
      <c r="CX11" s="9">
        <f t="shared" si="80"/>
        <v>0</v>
      </c>
      <c r="CY11" s="8"/>
      <c r="CZ11">
        <f t="shared" si="24"/>
        <v>0</v>
      </c>
      <c r="DA11">
        <f t="shared" si="81"/>
        <v>0</v>
      </c>
      <c r="DB11" s="9">
        <f t="shared" si="82"/>
        <v>0</v>
      </c>
      <c r="DC11" s="8"/>
      <c r="DD11">
        <f t="shared" si="25"/>
        <v>0</v>
      </c>
      <c r="DE11">
        <f t="shared" si="83"/>
        <v>0</v>
      </c>
      <c r="DF11" s="9">
        <f t="shared" si="84"/>
        <v>0</v>
      </c>
      <c r="DG11" s="8"/>
      <c r="DH11">
        <f t="shared" si="26"/>
        <v>0</v>
      </c>
      <c r="DI11">
        <f t="shared" si="85"/>
        <v>0</v>
      </c>
      <c r="DJ11" s="9">
        <f t="shared" si="86"/>
        <v>0</v>
      </c>
      <c r="DK11" s="8"/>
      <c r="DL11">
        <f t="shared" si="27"/>
        <v>0</v>
      </c>
      <c r="DM11">
        <f t="shared" si="87"/>
        <v>0</v>
      </c>
      <c r="DN11" s="9">
        <f t="shared" si="88"/>
        <v>0</v>
      </c>
      <c r="DO11" s="8"/>
      <c r="DP11">
        <f t="shared" si="28"/>
        <v>0</v>
      </c>
      <c r="DQ11">
        <f t="shared" si="89"/>
        <v>0</v>
      </c>
      <c r="DR11" s="9">
        <f t="shared" si="90"/>
        <v>0</v>
      </c>
      <c r="DS11" s="9"/>
      <c r="DT11" s="9">
        <f t="shared" si="29"/>
        <v>0</v>
      </c>
      <c r="DU11">
        <f t="shared" si="91"/>
        <v>0</v>
      </c>
      <c r="DV11" s="9">
        <f t="shared" si="92"/>
        <v>0</v>
      </c>
      <c r="DW11" s="10">
        <f t="shared" si="93"/>
        <v>0</v>
      </c>
      <c r="DX11" s="11">
        <f t="shared" si="118"/>
        <v>0</v>
      </c>
    </row>
    <row r="12" spans="1:128" ht="15.75">
      <c r="A12" s="6" t="s">
        <v>26</v>
      </c>
      <c r="B12" s="15"/>
      <c r="C12" s="8"/>
      <c r="D12">
        <f t="shared" si="0"/>
        <v>0</v>
      </c>
      <c r="E12">
        <f t="shared" si="30"/>
        <v>0</v>
      </c>
      <c r="F12" s="9">
        <f t="shared" si="31"/>
        <v>0</v>
      </c>
      <c r="G12" s="8"/>
      <c r="H12">
        <f t="shared" si="32"/>
        <v>0</v>
      </c>
      <c r="I12">
        <f t="shared" si="33"/>
        <v>0</v>
      </c>
      <c r="J12" s="9">
        <f t="shared" si="34"/>
        <v>0</v>
      </c>
      <c r="K12" s="8"/>
      <c r="L12">
        <f t="shared" si="1"/>
        <v>0</v>
      </c>
      <c r="M12">
        <f t="shared" si="35"/>
        <v>0</v>
      </c>
      <c r="N12" s="9">
        <f t="shared" si="36"/>
        <v>0</v>
      </c>
      <c r="O12" s="8"/>
      <c r="P12">
        <f t="shared" si="2"/>
        <v>0</v>
      </c>
      <c r="Q12">
        <f t="shared" si="37"/>
        <v>0</v>
      </c>
      <c r="R12" s="9">
        <f t="shared" si="38"/>
        <v>0</v>
      </c>
      <c r="S12" s="8"/>
      <c r="T12">
        <f t="shared" si="3"/>
        <v>0</v>
      </c>
      <c r="U12">
        <f t="shared" si="39"/>
        <v>0</v>
      </c>
      <c r="V12" s="9">
        <f t="shared" si="40"/>
        <v>0</v>
      </c>
      <c r="W12" s="8"/>
      <c r="X12">
        <f t="shared" si="4"/>
        <v>0</v>
      </c>
      <c r="Y12">
        <f t="shared" si="41"/>
        <v>0</v>
      </c>
      <c r="Z12" s="9">
        <f t="shared" si="42"/>
        <v>0</v>
      </c>
      <c r="AA12" s="8"/>
      <c r="AB12">
        <f t="shared" si="5"/>
        <v>0</v>
      </c>
      <c r="AC12">
        <f t="shared" si="43"/>
        <v>0</v>
      </c>
      <c r="AD12" s="9">
        <f t="shared" si="44"/>
        <v>0</v>
      </c>
      <c r="AE12" s="8">
        <v>0</v>
      </c>
      <c r="AF12">
        <f t="shared" si="6"/>
        <v>0</v>
      </c>
      <c r="AG12">
        <f t="shared" si="45"/>
        <v>0</v>
      </c>
      <c r="AH12" s="9">
        <f t="shared" si="46"/>
        <v>0</v>
      </c>
      <c r="AI12" s="8"/>
      <c r="AJ12">
        <f t="shared" si="7"/>
        <v>0</v>
      </c>
      <c r="AK12">
        <f t="shared" si="47"/>
        <v>0</v>
      </c>
      <c r="AL12" s="9">
        <f t="shared" si="48"/>
        <v>0</v>
      </c>
      <c r="AM12" s="8"/>
      <c r="AN12">
        <f t="shared" si="8"/>
        <v>0</v>
      </c>
      <c r="AO12">
        <f t="shared" si="49"/>
        <v>0</v>
      </c>
      <c r="AP12" s="9">
        <f t="shared" si="50"/>
        <v>0</v>
      </c>
      <c r="AQ12" s="8"/>
      <c r="AR12">
        <f t="shared" si="9"/>
        <v>0</v>
      </c>
      <c r="AS12">
        <f t="shared" si="51"/>
        <v>0</v>
      </c>
      <c r="AT12" s="9">
        <f t="shared" si="52"/>
        <v>0</v>
      </c>
      <c r="AU12" s="8"/>
      <c r="AV12">
        <f t="shared" si="10"/>
        <v>0</v>
      </c>
      <c r="AW12">
        <f t="shared" si="53"/>
        <v>0</v>
      </c>
      <c r="AX12" s="9">
        <f t="shared" si="54"/>
        <v>0</v>
      </c>
      <c r="AY12" s="8"/>
      <c r="AZ12">
        <f t="shared" si="11"/>
        <v>0</v>
      </c>
      <c r="BA12">
        <f t="shared" si="55"/>
        <v>0</v>
      </c>
      <c r="BB12" s="9">
        <f t="shared" si="56"/>
        <v>0</v>
      </c>
      <c r="BC12" s="8"/>
      <c r="BD12">
        <f t="shared" si="12"/>
        <v>0</v>
      </c>
      <c r="BE12">
        <f t="shared" si="57"/>
        <v>0</v>
      </c>
      <c r="BF12" s="9">
        <f t="shared" si="58"/>
        <v>0</v>
      </c>
      <c r="BG12" s="8"/>
      <c r="BH12">
        <f t="shared" si="13"/>
        <v>0</v>
      </c>
      <c r="BI12">
        <f t="shared" si="59"/>
        <v>0</v>
      </c>
      <c r="BJ12" s="9">
        <f t="shared" si="60"/>
        <v>0</v>
      </c>
      <c r="BK12" s="8"/>
      <c r="BL12">
        <f t="shared" si="14"/>
        <v>0</v>
      </c>
      <c r="BM12">
        <f t="shared" si="61"/>
        <v>0</v>
      </c>
      <c r="BN12" s="9">
        <f t="shared" si="62"/>
        <v>0</v>
      </c>
      <c r="BO12" s="8"/>
      <c r="BP12">
        <f t="shared" si="15"/>
        <v>0</v>
      </c>
      <c r="BQ12">
        <f t="shared" si="63"/>
        <v>0</v>
      </c>
      <c r="BR12" s="9">
        <f t="shared" si="64"/>
        <v>0</v>
      </c>
      <c r="BS12" s="8"/>
      <c r="BT12">
        <f t="shared" si="16"/>
        <v>0</v>
      </c>
      <c r="BU12">
        <f t="shared" si="65"/>
        <v>0</v>
      </c>
      <c r="BV12" s="9">
        <f t="shared" si="66"/>
        <v>0</v>
      </c>
      <c r="BW12" s="8"/>
      <c r="BX12">
        <f t="shared" si="17"/>
        <v>0</v>
      </c>
      <c r="BY12">
        <f t="shared" si="67"/>
        <v>0</v>
      </c>
      <c r="BZ12" s="9">
        <f t="shared" si="68"/>
        <v>0</v>
      </c>
      <c r="CA12" s="8"/>
      <c r="CB12">
        <f t="shared" si="18"/>
        <v>0</v>
      </c>
      <c r="CC12">
        <f t="shared" si="69"/>
        <v>0</v>
      </c>
      <c r="CD12" s="9">
        <f t="shared" si="70"/>
        <v>0</v>
      </c>
      <c r="CE12" s="8"/>
      <c r="CF12">
        <f t="shared" si="19"/>
        <v>0</v>
      </c>
      <c r="CG12">
        <f t="shared" si="71"/>
        <v>0</v>
      </c>
      <c r="CH12" s="9">
        <f t="shared" si="72"/>
        <v>0</v>
      </c>
      <c r="CI12" s="8"/>
      <c r="CJ12">
        <f t="shared" si="20"/>
        <v>0</v>
      </c>
      <c r="CK12">
        <f t="shared" si="73"/>
        <v>0</v>
      </c>
      <c r="CL12" s="9">
        <f t="shared" si="74"/>
        <v>0</v>
      </c>
      <c r="CM12" s="8"/>
      <c r="CN12">
        <f t="shared" si="21"/>
        <v>0</v>
      </c>
      <c r="CO12">
        <f t="shared" si="75"/>
        <v>0</v>
      </c>
      <c r="CP12" s="9">
        <f t="shared" si="76"/>
        <v>0</v>
      </c>
      <c r="CQ12" s="8"/>
      <c r="CR12">
        <f t="shared" si="22"/>
        <v>0</v>
      </c>
      <c r="CS12">
        <f t="shared" si="77"/>
        <v>0</v>
      </c>
      <c r="CT12" s="9">
        <f t="shared" si="78"/>
        <v>0</v>
      </c>
      <c r="CU12" s="8"/>
      <c r="CV12">
        <f t="shared" si="23"/>
        <v>0</v>
      </c>
      <c r="CW12">
        <f t="shared" si="79"/>
        <v>0</v>
      </c>
      <c r="CX12" s="9">
        <f t="shared" si="80"/>
        <v>0</v>
      </c>
      <c r="CY12" s="8"/>
      <c r="CZ12">
        <f t="shared" si="24"/>
        <v>0</v>
      </c>
      <c r="DA12">
        <f t="shared" si="81"/>
        <v>0</v>
      </c>
      <c r="DB12" s="9">
        <f t="shared" si="82"/>
        <v>0</v>
      </c>
      <c r="DC12" s="8"/>
      <c r="DD12">
        <f t="shared" si="25"/>
        <v>0</v>
      </c>
      <c r="DE12">
        <f t="shared" si="83"/>
        <v>0</v>
      </c>
      <c r="DF12" s="9">
        <f t="shared" si="84"/>
        <v>0</v>
      </c>
      <c r="DG12" s="8"/>
      <c r="DH12">
        <f t="shared" si="26"/>
        <v>0</v>
      </c>
      <c r="DI12">
        <f t="shared" si="85"/>
        <v>0</v>
      </c>
      <c r="DJ12" s="9">
        <f t="shared" si="86"/>
        <v>0</v>
      </c>
      <c r="DK12" s="8"/>
      <c r="DL12">
        <f t="shared" si="27"/>
        <v>0</v>
      </c>
      <c r="DM12">
        <f t="shared" si="87"/>
        <v>0</v>
      </c>
      <c r="DN12" s="9">
        <f t="shared" si="88"/>
        <v>0</v>
      </c>
      <c r="DO12" s="8"/>
      <c r="DP12">
        <f t="shared" si="28"/>
        <v>0</v>
      </c>
      <c r="DQ12">
        <f t="shared" si="89"/>
        <v>0</v>
      </c>
      <c r="DR12" s="9">
        <f t="shared" si="90"/>
        <v>0</v>
      </c>
      <c r="DS12" s="9"/>
      <c r="DT12" s="9">
        <f t="shared" si="29"/>
        <v>0</v>
      </c>
      <c r="DU12">
        <f t="shared" si="91"/>
        <v>0</v>
      </c>
      <c r="DV12" s="9">
        <f t="shared" si="92"/>
        <v>0</v>
      </c>
      <c r="DW12" s="10">
        <f t="shared" si="93"/>
        <v>0</v>
      </c>
      <c r="DX12" s="11">
        <f t="shared" si="118"/>
        <v>0</v>
      </c>
    </row>
    <row r="13" spans="1:128" ht="15.75">
      <c r="A13" s="12" t="s">
        <v>28</v>
      </c>
      <c r="B13" s="15"/>
      <c r="C13" s="8"/>
      <c r="D13">
        <f t="shared" si="0"/>
        <v>0</v>
      </c>
      <c r="E13">
        <f t="shared" si="30"/>
        <v>0</v>
      </c>
      <c r="F13" s="9">
        <f t="shared" si="31"/>
        <v>0</v>
      </c>
      <c r="G13" s="8"/>
      <c r="H13">
        <f t="shared" si="32"/>
        <v>0</v>
      </c>
      <c r="I13">
        <f t="shared" si="33"/>
        <v>0</v>
      </c>
      <c r="J13" s="9">
        <f t="shared" si="34"/>
        <v>0</v>
      </c>
      <c r="K13" s="8"/>
      <c r="L13">
        <f t="shared" si="1"/>
        <v>0</v>
      </c>
      <c r="M13">
        <f t="shared" si="35"/>
        <v>0</v>
      </c>
      <c r="N13" s="9">
        <f t="shared" si="36"/>
        <v>0</v>
      </c>
      <c r="O13" s="8"/>
      <c r="P13">
        <f t="shared" si="2"/>
        <v>0</v>
      </c>
      <c r="Q13">
        <f t="shared" si="37"/>
        <v>0</v>
      </c>
      <c r="R13" s="9">
        <f t="shared" si="38"/>
        <v>0</v>
      </c>
      <c r="S13" s="8"/>
      <c r="T13">
        <f t="shared" si="3"/>
        <v>0</v>
      </c>
      <c r="U13">
        <f t="shared" si="39"/>
        <v>0</v>
      </c>
      <c r="V13" s="9">
        <f t="shared" si="40"/>
        <v>0</v>
      </c>
      <c r="W13" s="8"/>
      <c r="X13">
        <f t="shared" si="4"/>
        <v>0</v>
      </c>
      <c r="Y13">
        <f t="shared" si="41"/>
        <v>0</v>
      </c>
      <c r="Z13" s="9">
        <f t="shared" si="42"/>
        <v>0</v>
      </c>
      <c r="AA13" s="8"/>
      <c r="AB13">
        <f t="shared" si="5"/>
        <v>0</v>
      </c>
      <c r="AC13">
        <f t="shared" si="43"/>
        <v>0</v>
      </c>
      <c r="AD13" s="9">
        <f t="shared" si="44"/>
        <v>0</v>
      </c>
      <c r="AE13" s="8">
        <v>0</v>
      </c>
      <c r="AF13">
        <f t="shared" si="6"/>
        <v>0</v>
      </c>
      <c r="AG13">
        <f t="shared" si="45"/>
        <v>0</v>
      </c>
      <c r="AH13" s="9">
        <f t="shared" si="46"/>
        <v>0</v>
      </c>
      <c r="AI13" s="8"/>
      <c r="AJ13">
        <f t="shared" si="7"/>
        <v>0</v>
      </c>
      <c r="AK13">
        <f t="shared" si="47"/>
        <v>0</v>
      </c>
      <c r="AL13" s="9">
        <f t="shared" si="48"/>
        <v>0</v>
      </c>
      <c r="AM13" s="8"/>
      <c r="AN13">
        <f t="shared" si="8"/>
        <v>0</v>
      </c>
      <c r="AO13">
        <f t="shared" si="49"/>
        <v>0</v>
      </c>
      <c r="AP13" s="9">
        <f t="shared" si="50"/>
        <v>0</v>
      </c>
      <c r="AQ13" s="8"/>
      <c r="AR13">
        <f t="shared" si="9"/>
        <v>0</v>
      </c>
      <c r="AS13">
        <f t="shared" si="51"/>
        <v>0</v>
      </c>
      <c r="AT13" s="9">
        <f t="shared" si="52"/>
        <v>0</v>
      </c>
      <c r="AU13" s="8"/>
      <c r="AV13">
        <f t="shared" si="10"/>
        <v>0</v>
      </c>
      <c r="AW13">
        <f t="shared" si="53"/>
        <v>0</v>
      </c>
      <c r="AX13" s="9">
        <f t="shared" si="54"/>
        <v>0</v>
      </c>
      <c r="AY13" s="8"/>
      <c r="AZ13">
        <f t="shared" si="11"/>
        <v>0</v>
      </c>
      <c r="BA13">
        <f t="shared" si="55"/>
        <v>0</v>
      </c>
      <c r="BB13" s="9">
        <f t="shared" si="56"/>
        <v>0</v>
      </c>
      <c r="BC13" s="8"/>
      <c r="BD13">
        <f t="shared" si="12"/>
        <v>0</v>
      </c>
      <c r="BE13">
        <f t="shared" si="57"/>
        <v>0</v>
      </c>
      <c r="BF13" s="9">
        <f t="shared" si="58"/>
        <v>0</v>
      </c>
      <c r="BG13" s="8"/>
      <c r="BH13">
        <f t="shared" si="13"/>
        <v>0</v>
      </c>
      <c r="BI13">
        <f t="shared" si="59"/>
        <v>0</v>
      </c>
      <c r="BJ13" s="9">
        <f t="shared" si="60"/>
        <v>0</v>
      </c>
      <c r="BK13" s="8"/>
      <c r="BL13">
        <f t="shared" si="14"/>
        <v>0</v>
      </c>
      <c r="BM13">
        <f t="shared" si="61"/>
        <v>0</v>
      </c>
      <c r="BN13" s="9">
        <f t="shared" si="62"/>
        <v>0</v>
      </c>
      <c r="BO13" s="8"/>
      <c r="BP13">
        <f t="shared" si="15"/>
        <v>0</v>
      </c>
      <c r="BQ13">
        <f t="shared" si="63"/>
        <v>0</v>
      </c>
      <c r="BR13" s="9">
        <f t="shared" si="64"/>
        <v>0</v>
      </c>
      <c r="BS13" s="8"/>
      <c r="BT13">
        <f t="shared" si="16"/>
        <v>0</v>
      </c>
      <c r="BU13">
        <f t="shared" si="65"/>
        <v>0</v>
      </c>
      <c r="BV13" s="9">
        <f t="shared" si="66"/>
        <v>0</v>
      </c>
      <c r="BW13" s="8"/>
      <c r="BX13">
        <f t="shared" si="17"/>
        <v>0</v>
      </c>
      <c r="BY13">
        <f t="shared" si="67"/>
        <v>0</v>
      </c>
      <c r="BZ13" s="9">
        <f t="shared" si="68"/>
        <v>0</v>
      </c>
      <c r="CA13" s="8"/>
      <c r="CB13">
        <f t="shared" si="18"/>
        <v>0</v>
      </c>
      <c r="CC13">
        <f t="shared" si="69"/>
        <v>0</v>
      </c>
      <c r="CD13" s="9">
        <f t="shared" si="70"/>
        <v>0</v>
      </c>
      <c r="CE13" s="8"/>
      <c r="CF13">
        <f t="shared" si="19"/>
        <v>0</v>
      </c>
      <c r="CG13">
        <f t="shared" si="71"/>
        <v>0</v>
      </c>
      <c r="CH13" s="9">
        <f t="shared" si="72"/>
        <v>0</v>
      </c>
      <c r="CI13" s="8"/>
      <c r="CJ13">
        <f t="shared" si="20"/>
        <v>0</v>
      </c>
      <c r="CK13">
        <f t="shared" si="73"/>
        <v>0</v>
      </c>
      <c r="CL13" s="9">
        <f t="shared" si="74"/>
        <v>0</v>
      </c>
      <c r="CM13" s="8"/>
      <c r="CN13">
        <f t="shared" si="21"/>
        <v>0</v>
      </c>
      <c r="CO13">
        <f t="shared" si="75"/>
        <v>0</v>
      </c>
      <c r="CP13" s="9">
        <f t="shared" si="76"/>
        <v>0</v>
      </c>
      <c r="CQ13" s="8"/>
      <c r="CR13">
        <f t="shared" si="22"/>
        <v>0</v>
      </c>
      <c r="CS13">
        <f t="shared" si="77"/>
        <v>0</v>
      </c>
      <c r="CT13" s="9">
        <f t="shared" si="78"/>
        <v>0</v>
      </c>
      <c r="CU13" s="8"/>
      <c r="CV13">
        <f t="shared" si="23"/>
        <v>0</v>
      </c>
      <c r="CW13">
        <f t="shared" si="79"/>
        <v>0</v>
      </c>
      <c r="CX13" s="9">
        <f t="shared" si="80"/>
        <v>0</v>
      </c>
      <c r="CY13" s="8"/>
      <c r="CZ13">
        <f t="shared" si="24"/>
        <v>0</v>
      </c>
      <c r="DA13">
        <f t="shared" si="81"/>
        <v>0</v>
      </c>
      <c r="DB13" s="9">
        <f t="shared" si="82"/>
        <v>0</v>
      </c>
      <c r="DC13" s="8"/>
      <c r="DD13">
        <f t="shared" si="25"/>
        <v>0</v>
      </c>
      <c r="DE13">
        <f t="shared" si="83"/>
        <v>0</v>
      </c>
      <c r="DF13" s="9">
        <f t="shared" si="84"/>
        <v>0</v>
      </c>
      <c r="DG13" s="8"/>
      <c r="DH13">
        <f t="shared" si="26"/>
        <v>0</v>
      </c>
      <c r="DI13">
        <f t="shared" si="85"/>
        <v>0</v>
      </c>
      <c r="DJ13" s="9">
        <f t="shared" si="86"/>
        <v>0</v>
      </c>
      <c r="DK13" s="8"/>
      <c r="DL13">
        <f t="shared" si="27"/>
        <v>0</v>
      </c>
      <c r="DM13">
        <f t="shared" si="87"/>
        <v>0</v>
      </c>
      <c r="DN13" s="9">
        <f t="shared" si="88"/>
        <v>0</v>
      </c>
      <c r="DO13" s="8"/>
      <c r="DP13">
        <f t="shared" si="28"/>
        <v>0</v>
      </c>
      <c r="DQ13">
        <f t="shared" si="89"/>
        <v>0</v>
      </c>
      <c r="DR13" s="9">
        <f t="shared" si="90"/>
        <v>0</v>
      </c>
      <c r="DS13" s="9"/>
      <c r="DT13" s="9">
        <f t="shared" si="29"/>
        <v>0</v>
      </c>
      <c r="DU13">
        <f t="shared" si="91"/>
        <v>0</v>
      </c>
      <c r="DV13" s="9">
        <f t="shared" si="92"/>
        <v>0</v>
      </c>
      <c r="DW13" s="10">
        <f t="shared" si="93"/>
        <v>0</v>
      </c>
      <c r="DX13" s="11">
        <f t="shared" si="118"/>
        <v>0</v>
      </c>
    </row>
    <row r="14" spans="1:128" ht="15.75">
      <c r="A14" s="12" t="s">
        <v>30</v>
      </c>
      <c r="B14" s="26"/>
      <c r="C14" s="8"/>
      <c r="D14">
        <f t="shared" si="0"/>
        <v>0</v>
      </c>
      <c r="E14">
        <f t="shared" si="30"/>
        <v>0</v>
      </c>
      <c r="F14" s="9">
        <f t="shared" si="31"/>
        <v>0</v>
      </c>
      <c r="G14" s="8"/>
      <c r="H14">
        <f t="shared" si="32"/>
        <v>0</v>
      </c>
      <c r="I14">
        <f t="shared" si="33"/>
        <v>0</v>
      </c>
      <c r="J14" s="9">
        <f t="shared" si="34"/>
        <v>0</v>
      </c>
      <c r="K14" s="8"/>
      <c r="L14">
        <f t="shared" si="1"/>
        <v>0</v>
      </c>
      <c r="M14">
        <f t="shared" si="35"/>
        <v>0</v>
      </c>
      <c r="N14" s="9">
        <f t="shared" si="36"/>
        <v>0</v>
      </c>
      <c r="O14" s="8"/>
      <c r="P14">
        <f t="shared" si="2"/>
        <v>0</v>
      </c>
      <c r="Q14">
        <f t="shared" si="37"/>
        <v>0</v>
      </c>
      <c r="R14" s="9">
        <f t="shared" si="38"/>
        <v>0</v>
      </c>
      <c r="S14" s="8"/>
      <c r="T14">
        <f t="shared" si="3"/>
        <v>0</v>
      </c>
      <c r="U14">
        <f t="shared" si="39"/>
        <v>0</v>
      </c>
      <c r="V14" s="9">
        <f t="shared" si="40"/>
        <v>0</v>
      </c>
      <c r="W14" s="8"/>
      <c r="X14">
        <f t="shared" si="4"/>
        <v>0</v>
      </c>
      <c r="Y14">
        <f t="shared" si="41"/>
        <v>0</v>
      </c>
      <c r="Z14" s="9">
        <f t="shared" si="42"/>
        <v>0</v>
      </c>
      <c r="AA14" s="8"/>
      <c r="AB14">
        <f t="shared" si="5"/>
        <v>0</v>
      </c>
      <c r="AC14">
        <f t="shared" si="43"/>
        <v>0</v>
      </c>
      <c r="AD14" s="9">
        <f t="shared" si="44"/>
        <v>0</v>
      </c>
      <c r="AE14" s="8">
        <v>0</v>
      </c>
      <c r="AF14">
        <f t="shared" si="6"/>
        <v>0</v>
      </c>
      <c r="AG14">
        <f t="shared" si="45"/>
        <v>0</v>
      </c>
      <c r="AH14" s="9">
        <f t="shared" si="46"/>
        <v>0</v>
      </c>
      <c r="AI14" s="8"/>
      <c r="AJ14">
        <f t="shared" si="7"/>
        <v>0</v>
      </c>
      <c r="AK14">
        <f t="shared" si="47"/>
        <v>0</v>
      </c>
      <c r="AL14" s="9">
        <f t="shared" si="48"/>
        <v>0</v>
      </c>
      <c r="AM14" s="8"/>
      <c r="AN14">
        <f t="shared" si="8"/>
        <v>0</v>
      </c>
      <c r="AO14">
        <f t="shared" si="49"/>
        <v>0</v>
      </c>
      <c r="AP14" s="9">
        <f t="shared" si="50"/>
        <v>0</v>
      </c>
      <c r="AQ14" s="8"/>
      <c r="AR14">
        <f t="shared" si="9"/>
        <v>0</v>
      </c>
      <c r="AS14">
        <f t="shared" si="51"/>
        <v>0</v>
      </c>
      <c r="AT14" s="9">
        <f t="shared" si="52"/>
        <v>0</v>
      </c>
      <c r="AU14" s="8"/>
      <c r="AV14">
        <f t="shared" si="10"/>
        <v>0</v>
      </c>
      <c r="AW14">
        <f t="shared" si="53"/>
        <v>0</v>
      </c>
      <c r="AX14" s="9">
        <f t="shared" si="54"/>
        <v>0</v>
      </c>
      <c r="AY14" s="8"/>
      <c r="AZ14">
        <f t="shared" si="11"/>
        <v>0</v>
      </c>
      <c r="BA14">
        <f t="shared" si="55"/>
        <v>0</v>
      </c>
      <c r="BB14" s="9">
        <f t="shared" si="56"/>
        <v>0</v>
      </c>
      <c r="BC14" s="8"/>
      <c r="BD14">
        <f t="shared" si="12"/>
        <v>0</v>
      </c>
      <c r="BE14">
        <f t="shared" si="57"/>
        <v>0</v>
      </c>
      <c r="BF14" s="9">
        <f t="shared" si="58"/>
        <v>0</v>
      </c>
      <c r="BG14" s="8"/>
      <c r="BH14">
        <f t="shared" si="13"/>
        <v>0</v>
      </c>
      <c r="BI14">
        <f t="shared" si="59"/>
        <v>0</v>
      </c>
      <c r="BJ14" s="9">
        <f t="shared" si="60"/>
        <v>0</v>
      </c>
      <c r="BK14" s="8"/>
      <c r="BL14">
        <f t="shared" si="14"/>
        <v>0</v>
      </c>
      <c r="BM14">
        <f t="shared" si="61"/>
        <v>0</v>
      </c>
      <c r="BN14" s="9">
        <f t="shared" si="62"/>
        <v>0</v>
      </c>
      <c r="BO14" s="8"/>
      <c r="BP14">
        <f t="shared" si="15"/>
        <v>0</v>
      </c>
      <c r="BQ14">
        <f t="shared" si="63"/>
        <v>0</v>
      </c>
      <c r="BR14" s="9">
        <f t="shared" si="64"/>
        <v>0</v>
      </c>
      <c r="BS14" s="8"/>
      <c r="BT14">
        <f t="shared" si="16"/>
        <v>0</v>
      </c>
      <c r="BU14">
        <f t="shared" si="65"/>
        <v>0</v>
      </c>
      <c r="BV14" s="9">
        <f t="shared" si="66"/>
        <v>0</v>
      </c>
      <c r="BW14" s="8"/>
      <c r="BX14">
        <f t="shared" si="17"/>
        <v>0</v>
      </c>
      <c r="BY14">
        <f t="shared" si="67"/>
        <v>0</v>
      </c>
      <c r="BZ14" s="9">
        <f t="shared" si="68"/>
        <v>0</v>
      </c>
      <c r="CA14" s="8"/>
      <c r="CB14">
        <f t="shared" si="18"/>
        <v>0</v>
      </c>
      <c r="CC14">
        <f t="shared" si="69"/>
        <v>0</v>
      </c>
      <c r="CD14" s="9">
        <f t="shared" si="70"/>
        <v>0</v>
      </c>
      <c r="CE14" s="8"/>
      <c r="CF14">
        <f t="shared" si="19"/>
        <v>0</v>
      </c>
      <c r="CG14">
        <f t="shared" si="71"/>
        <v>0</v>
      </c>
      <c r="CH14" s="9">
        <f t="shared" si="72"/>
        <v>0</v>
      </c>
      <c r="CI14" s="8"/>
      <c r="CJ14">
        <f t="shared" si="20"/>
        <v>0</v>
      </c>
      <c r="CK14">
        <f t="shared" si="73"/>
        <v>0</v>
      </c>
      <c r="CL14" s="9">
        <f t="shared" si="74"/>
        <v>0</v>
      </c>
      <c r="CM14" s="8"/>
      <c r="CN14">
        <f t="shared" si="21"/>
        <v>0</v>
      </c>
      <c r="CO14">
        <f t="shared" si="75"/>
        <v>0</v>
      </c>
      <c r="CP14" s="9">
        <f t="shared" si="76"/>
        <v>0</v>
      </c>
      <c r="CQ14" s="8"/>
      <c r="CR14">
        <f t="shared" si="22"/>
        <v>0</v>
      </c>
      <c r="CS14">
        <f t="shared" si="77"/>
        <v>0</v>
      </c>
      <c r="CT14" s="9">
        <f t="shared" si="78"/>
        <v>0</v>
      </c>
      <c r="CU14" s="8"/>
      <c r="CV14">
        <f t="shared" si="23"/>
        <v>0</v>
      </c>
      <c r="CW14">
        <f t="shared" si="79"/>
        <v>0</v>
      </c>
      <c r="CX14" s="9">
        <f t="shared" si="80"/>
        <v>0</v>
      </c>
      <c r="CY14" s="8"/>
      <c r="CZ14">
        <f t="shared" si="24"/>
        <v>0</v>
      </c>
      <c r="DA14">
        <f t="shared" si="81"/>
        <v>0</v>
      </c>
      <c r="DB14" s="9">
        <f t="shared" si="82"/>
        <v>0</v>
      </c>
      <c r="DC14" s="8"/>
      <c r="DD14">
        <f t="shared" si="25"/>
        <v>0</v>
      </c>
      <c r="DE14">
        <f t="shared" si="83"/>
        <v>0</v>
      </c>
      <c r="DF14" s="9">
        <f t="shared" si="84"/>
        <v>0</v>
      </c>
      <c r="DG14" s="8"/>
      <c r="DH14">
        <f t="shared" si="26"/>
        <v>0</v>
      </c>
      <c r="DI14">
        <f t="shared" si="85"/>
        <v>0</v>
      </c>
      <c r="DJ14" s="9">
        <f t="shared" si="86"/>
        <v>0</v>
      </c>
      <c r="DK14" s="8"/>
      <c r="DL14">
        <f t="shared" si="27"/>
        <v>0</v>
      </c>
      <c r="DM14">
        <f t="shared" si="87"/>
        <v>0</v>
      </c>
      <c r="DN14" s="9">
        <f t="shared" si="88"/>
        <v>0</v>
      </c>
      <c r="DO14" s="8"/>
      <c r="DP14">
        <f t="shared" si="28"/>
        <v>0</v>
      </c>
      <c r="DQ14">
        <f t="shared" si="89"/>
        <v>0</v>
      </c>
      <c r="DR14" s="9">
        <f t="shared" si="90"/>
        <v>0</v>
      </c>
      <c r="DS14" s="9"/>
      <c r="DT14" s="9">
        <f t="shared" si="29"/>
        <v>0</v>
      </c>
      <c r="DU14">
        <f t="shared" si="91"/>
        <v>0</v>
      </c>
      <c r="DV14" s="9">
        <f t="shared" si="92"/>
        <v>0</v>
      </c>
      <c r="DW14" s="10">
        <f t="shared" si="93"/>
        <v>0</v>
      </c>
      <c r="DX14" s="11">
        <f t="shared" si="118"/>
        <v>0</v>
      </c>
    </row>
    <row r="15" spans="1:128" ht="15.75">
      <c r="A15" s="12" t="s">
        <v>32</v>
      </c>
      <c r="B15" s="26"/>
      <c r="C15" s="8"/>
      <c r="D15">
        <f t="shared" si="0"/>
        <v>0</v>
      </c>
      <c r="E15">
        <f t="shared" si="30"/>
        <v>0</v>
      </c>
      <c r="F15" s="9">
        <f t="shared" si="31"/>
        <v>0</v>
      </c>
      <c r="G15" s="8"/>
      <c r="H15">
        <f t="shared" si="32"/>
        <v>0</v>
      </c>
      <c r="I15">
        <f t="shared" si="33"/>
        <v>0</v>
      </c>
      <c r="J15" s="9">
        <f t="shared" si="34"/>
        <v>0</v>
      </c>
      <c r="K15" s="8"/>
      <c r="L15">
        <f t="shared" si="1"/>
        <v>0</v>
      </c>
      <c r="M15">
        <f t="shared" si="35"/>
        <v>0</v>
      </c>
      <c r="N15" s="9">
        <f t="shared" si="36"/>
        <v>0</v>
      </c>
      <c r="O15" s="8"/>
      <c r="P15">
        <f t="shared" si="2"/>
        <v>0</v>
      </c>
      <c r="Q15">
        <f t="shared" si="37"/>
        <v>0</v>
      </c>
      <c r="R15" s="9">
        <f t="shared" si="38"/>
        <v>0</v>
      </c>
      <c r="S15" s="8"/>
      <c r="T15">
        <f t="shared" si="3"/>
        <v>0</v>
      </c>
      <c r="U15">
        <f t="shared" si="39"/>
        <v>0</v>
      </c>
      <c r="V15" s="9">
        <f t="shared" si="40"/>
        <v>0</v>
      </c>
      <c r="W15" s="8"/>
      <c r="X15">
        <f t="shared" si="4"/>
        <v>0</v>
      </c>
      <c r="Y15">
        <f t="shared" si="41"/>
        <v>0</v>
      </c>
      <c r="Z15" s="9">
        <f t="shared" si="42"/>
        <v>0</v>
      </c>
      <c r="AA15" s="8"/>
      <c r="AB15">
        <f t="shared" si="5"/>
        <v>0</v>
      </c>
      <c r="AC15">
        <f t="shared" si="43"/>
        <v>0</v>
      </c>
      <c r="AD15" s="9">
        <f t="shared" si="44"/>
        <v>0</v>
      </c>
      <c r="AE15" s="8">
        <v>0</v>
      </c>
      <c r="AF15">
        <f t="shared" si="6"/>
        <v>0</v>
      </c>
      <c r="AG15">
        <f t="shared" si="45"/>
        <v>0</v>
      </c>
      <c r="AH15" s="9">
        <f t="shared" si="46"/>
        <v>0</v>
      </c>
      <c r="AI15" s="8"/>
      <c r="AJ15">
        <f t="shared" si="7"/>
        <v>0</v>
      </c>
      <c r="AK15">
        <f t="shared" si="47"/>
        <v>0</v>
      </c>
      <c r="AL15" s="9">
        <f t="shared" si="48"/>
        <v>0</v>
      </c>
      <c r="AM15" s="8"/>
      <c r="AN15">
        <f t="shared" si="8"/>
        <v>0</v>
      </c>
      <c r="AO15">
        <f t="shared" si="49"/>
        <v>0</v>
      </c>
      <c r="AP15" s="9">
        <f t="shared" si="50"/>
        <v>0</v>
      </c>
      <c r="AQ15" s="8"/>
      <c r="AR15">
        <f t="shared" si="9"/>
        <v>0</v>
      </c>
      <c r="AS15">
        <f t="shared" si="51"/>
        <v>0</v>
      </c>
      <c r="AT15" s="9">
        <f t="shared" si="52"/>
        <v>0</v>
      </c>
      <c r="AU15" s="8"/>
      <c r="AV15">
        <f t="shared" si="10"/>
        <v>0</v>
      </c>
      <c r="AW15">
        <f t="shared" si="53"/>
        <v>0</v>
      </c>
      <c r="AX15" s="9">
        <f t="shared" si="54"/>
        <v>0</v>
      </c>
      <c r="AY15" s="8"/>
      <c r="AZ15">
        <f t="shared" si="11"/>
        <v>0</v>
      </c>
      <c r="BA15">
        <f t="shared" si="55"/>
        <v>0</v>
      </c>
      <c r="BB15" s="9">
        <f t="shared" si="56"/>
        <v>0</v>
      </c>
      <c r="BC15" s="8"/>
      <c r="BD15">
        <f t="shared" si="12"/>
        <v>0</v>
      </c>
      <c r="BE15">
        <f t="shared" si="57"/>
        <v>0</v>
      </c>
      <c r="BF15" s="9">
        <f t="shared" si="58"/>
        <v>0</v>
      </c>
      <c r="BG15" s="8"/>
      <c r="BH15">
        <f t="shared" si="13"/>
        <v>0</v>
      </c>
      <c r="BI15">
        <f t="shared" si="59"/>
        <v>0</v>
      </c>
      <c r="BJ15" s="9">
        <f t="shared" si="60"/>
        <v>0</v>
      </c>
      <c r="BK15" s="8"/>
      <c r="BL15">
        <f t="shared" si="14"/>
        <v>0</v>
      </c>
      <c r="BM15">
        <f t="shared" si="61"/>
        <v>0</v>
      </c>
      <c r="BN15" s="9">
        <f t="shared" si="62"/>
        <v>0</v>
      </c>
      <c r="BO15" s="8"/>
      <c r="BP15">
        <f t="shared" si="15"/>
        <v>0</v>
      </c>
      <c r="BQ15">
        <f t="shared" si="63"/>
        <v>0</v>
      </c>
      <c r="BR15" s="9">
        <f t="shared" si="64"/>
        <v>0</v>
      </c>
      <c r="BS15" s="8"/>
      <c r="BT15">
        <f t="shared" si="16"/>
        <v>0</v>
      </c>
      <c r="BU15">
        <f t="shared" si="65"/>
        <v>0</v>
      </c>
      <c r="BV15" s="9">
        <f t="shared" si="66"/>
        <v>0</v>
      </c>
      <c r="BW15" s="8"/>
      <c r="BX15">
        <f t="shared" si="17"/>
        <v>0</v>
      </c>
      <c r="BY15">
        <f t="shared" si="67"/>
        <v>0</v>
      </c>
      <c r="BZ15" s="9">
        <f t="shared" si="68"/>
        <v>0</v>
      </c>
      <c r="CA15" s="8"/>
      <c r="CB15">
        <f t="shared" si="18"/>
        <v>0</v>
      </c>
      <c r="CC15">
        <f t="shared" si="69"/>
        <v>0</v>
      </c>
      <c r="CD15" s="9">
        <f t="shared" si="70"/>
        <v>0</v>
      </c>
      <c r="CE15" s="8"/>
      <c r="CF15">
        <f t="shared" si="19"/>
        <v>0</v>
      </c>
      <c r="CG15">
        <f t="shared" si="71"/>
        <v>0</v>
      </c>
      <c r="CH15" s="9">
        <f t="shared" si="72"/>
        <v>0</v>
      </c>
      <c r="CI15" s="8"/>
      <c r="CJ15">
        <f t="shared" si="20"/>
        <v>0</v>
      </c>
      <c r="CK15">
        <f t="shared" si="73"/>
        <v>0</v>
      </c>
      <c r="CL15" s="9">
        <f t="shared" si="74"/>
        <v>0</v>
      </c>
      <c r="CM15" s="8"/>
      <c r="CN15">
        <f t="shared" si="21"/>
        <v>0</v>
      </c>
      <c r="CO15">
        <f t="shared" si="75"/>
        <v>0</v>
      </c>
      <c r="CP15" s="9">
        <f t="shared" si="76"/>
        <v>0</v>
      </c>
      <c r="CQ15" s="8"/>
      <c r="CR15">
        <f t="shared" si="22"/>
        <v>0</v>
      </c>
      <c r="CS15">
        <f t="shared" si="77"/>
        <v>0</v>
      </c>
      <c r="CT15" s="9">
        <f t="shared" si="78"/>
        <v>0</v>
      </c>
      <c r="CU15" s="8"/>
      <c r="CV15">
        <f t="shared" si="23"/>
        <v>0</v>
      </c>
      <c r="CW15">
        <f t="shared" si="79"/>
        <v>0</v>
      </c>
      <c r="CX15" s="9">
        <f t="shared" si="80"/>
        <v>0</v>
      </c>
      <c r="CY15" s="8"/>
      <c r="CZ15">
        <f t="shared" si="24"/>
        <v>0</v>
      </c>
      <c r="DA15">
        <f t="shared" si="81"/>
        <v>0</v>
      </c>
      <c r="DB15" s="9">
        <f t="shared" si="82"/>
        <v>0</v>
      </c>
      <c r="DC15" s="8"/>
      <c r="DD15">
        <f t="shared" si="25"/>
        <v>0</v>
      </c>
      <c r="DE15">
        <f t="shared" si="83"/>
        <v>0</v>
      </c>
      <c r="DF15" s="9">
        <f t="shared" si="84"/>
        <v>0</v>
      </c>
      <c r="DG15" s="8"/>
      <c r="DH15">
        <f t="shared" si="26"/>
        <v>0</v>
      </c>
      <c r="DI15">
        <f t="shared" si="85"/>
        <v>0</v>
      </c>
      <c r="DJ15" s="9">
        <f t="shared" si="86"/>
        <v>0</v>
      </c>
      <c r="DK15" s="8"/>
      <c r="DL15">
        <f t="shared" si="27"/>
        <v>0</v>
      </c>
      <c r="DM15">
        <f t="shared" si="87"/>
        <v>0</v>
      </c>
      <c r="DN15" s="9">
        <f t="shared" si="88"/>
        <v>0</v>
      </c>
      <c r="DO15" s="8"/>
      <c r="DP15">
        <f t="shared" si="28"/>
        <v>0</v>
      </c>
      <c r="DQ15">
        <f t="shared" si="89"/>
        <v>0</v>
      </c>
      <c r="DR15" s="9">
        <f t="shared" si="90"/>
        <v>0</v>
      </c>
      <c r="DS15" s="9"/>
      <c r="DT15" s="9">
        <f t="shared" si="29"/>
        <v>0</v>
      </c>
      <c r="DU15">
        <f t="shared" si="91"/>
        <v>0</v>
      </c>
      <c r="DV15" s="9">
        <f t="shared" si="92"/>
        <v>0</v>
      </c>
      <c r="DW15" s="10">
        <f t="shared" si="93"/>
        <v>0</v>
      </c>
      <c r="DX15" s="11">
        <f t="shared" si="118"/>
        <v>0</v>
      </c>
    </row>
    <row r="16" spans="1:128" ht="15.75">
      <c r="A16" s="12" t="s">
        <v>34</v>
      </c>
      <c r="B16" s="26"/>
      <c r="C16" s="8"/>
      <c r="D16">
        <f t="shared" si="0"/>
        <v>0</v>
      </c>
      <c r="E16">
        <f t="shared" si="30"/>
        <v>0</v>
      </c>
      <c r="F16" s="9">
        <f t="shared" si="31"/>
        <v>0</v>
      </c>
      <c r="G16" s="8"/>
      <c r="H16">
        <f t="shared" si="32"/>
        <v>0</v>
      </c>
      <c r="I16">
        <f t="shared" si="33"/>
        <v>0</v>
      </c>
      <c r="J16" s="9">
        <f t="shared" si="34"/>
        <v>0</v>
      </c>
      <c r="K16" s="8"/>
      <c r="L16">
        <f t="shared" si="1"/>
        <v>0</v>
      </c>
      <c r="M16">
        <f t="shared" si="35"/>
        <v>0</v>
      </c>
      <c r="N16" s="9">
        <f t="shared" si="36"/>
        <v>0</v>
      </c>
      <c r="O16" s="8"/>
      <c r="P16">
        <f t="shared" si="2"/>
        <v>0</v>
      </c>
      <c r="Q16">
        <f t="shared" si="37"/>
        <v>0</v>
      </c>
      <c r="R16" s="9">
        <f t="shared" si="38"/>
        <v>0</v>
      </c>
      <c r="S16" s="8"/>
      <c r="T16">
        <f t="shared" si="3"/>
        <v>0</v>
      </c>
      <c r="U16">
        <f t="shared" si="39"/>
        <v>0</v>
      </c>
      <c r="V16" s="9">
        <f t="shared" si="40"/>
        <v>0</v>
      </c>
      <c r="W16" s="8"/>
      <c r="X16">
        <f t="shared" si="4"/>
        <v>0</v>
      </c>
      <c r="Y16">
        <f t="shared" si="41"/>
        <v>0</v>
      </c>
      <c r="Z16" s="9">
        <f t="shared" si="42"/>
        <v>0</v>
      </c>
      <c r="AA16" s="8"/>
      <c r="AB16">
        <f t="shared" si="5"/>
        <v>0</v>
      </c>
      <c r="AC16">
        <f t="shared" si="43"/>
        <v>0</v>
      </c>
      <c r="AD16" s="9">
        <f t="shared" si="44"/>
        <v>0</v>
      </c>
      <c r="AE16" s="8">
        <v>0</v>
      </c>
      <c r="AF16">
        <f t="shared" si="6"/>
        <v>0</v>
      </c>
      <c r="AG16">
        <f t="shared" si="45"/>
        <v>0</v>
      </c>
      <c r="AH16" s="9">
        <f t="shared" si="46"/>
        <v>0</v>
      </c>
      <c r="AI16" s="8"/>
      <c r="AJ16">
        <f t="shared" si="7"/>
        <v>0</v>
      </c>
      <c r="AK16">
        <f t="shared" si="47"/>
        <v>0</v>
      </c>
      <c r="AL16" s="9">
        <f t="shared" si="48"/>
        <v>0</v>
      </c>
      <c r="AM16" s="8"/>
      <c r="AN16">
        <f t="shared" si="8"/>
        <v>0</v>
      </c>
      <c r="AO16">
        <f t="shared" si="49"/>
        <v>0</v>
      </c>
      <c r="AP16" s="9">
        <f t="shared" si="50"/>
        <v>0</v>
      </c>
      <c r="AQ16" s="8"/>
      <c r="AR16">
        <f t="shared" si="9"/>
        <v>0</v>
      </c>
      <c r="AS16">
        <f t="shared" si="51"/>
        <v>0</v>
      </c>
      <c r="AT16" s="9">
        <f t="shared" si="52"/>
        <v>0</v>
      </c>
      <c r="AU16" s="8"/>
      <c r="AV16">
        <f t="shared" si="10"/>
        <v>0</v>
      </c>
      <c r="AW16">
        <f t="shared" si="53"/>
        <v>0</v>
      </c>
      <c r="AX16" s="9">
        <f t="shared" si="54"/>
        <v>0</v>
      </c>
      <c r="AY16" s="8"/>
      <c r="AZ16">
        <f t="shared" si="11"/>
        <v>0</v>
      </c>
      <c r="BA16">
        <f t="shared" si="55"/>
        <v>0</v>
      </c>
      <c r="BB16" s="9">
        <f t="shared" si="56"/>
        <v>0</v>
      </c>
      <c r="BC16" s="8"/>
      <c r="BD16">
        <f t="shared" si="12"/>
        <v>0</v>
      </c>
      <c r="BE16">
        <f t="shared" si="57"/>
        <v>0</v>
      </c>
      <c r="BF16" s="9">
        <f t="shared" si="58"/>
        <v>0</v>
      </c>
      <c r="BG16" s="8"/>
      <c r="BH16">
        <f t="shared" si="13"/>
        <v>0</v>
      </c>
      <c r="BI16">
        <f t="shared" si="59"/>
        <v>0</v>
      </c>
      <c r="BJ16" s="9">
        <f t="shared" si="60"/>
        <v>0</v>
      </c>
      <c r="BK16" s="8"/>
      <c r="BL16">
        <f t="shared" si="14"/>
        <v>0</v>
      </c>
      <c r="BM16">
        <f t="shared" si="61"/>
        <v>0</v>
      </c>
      <c r="BN16" s="9">
        <f t="shared" si="62"/>
        <v>0</v>
      </c>
      <c r="BO16" s="8"/>
      <c r="BP16">
        <f t="shared" si="15"/>
        <v>0</v>
      </c>
      <c r="BQ16">
        <f t="shared" si="63"/>
        <v>0</v>
      </c>
      <c r="BR16" s="9">
        <f t="shared" si="64"/>
        <v>0</v>
      </c>
      <c r="BS16" s="8"/>
      <c r="BT16">
        <f t="shared" si="16"/>
        <v>0</v>
      </c>
      <c r="BU16">
        <f t="shared" si="65"/>
        <v>0</v>
      </c>
      <c r="BV16" s="9">
        <f t="shared" si="66"/>
        <v>0</v>
      </c>
      <c r="BW16" s="8"/>
      <c r="BX16">
        <f t="shared" si="17"/>
        <v>0</v>
      </c>
      <c r="BY16">
        <f t="shared" si="67"/>
        <v>0</v>
      </c>
      <c r="BZ16" s="9">
        <f t="shared" si="68"/>
        <v>0</v>
      </c>
      <c r="CA16" s="8"/>
      <c r="CB16">
        <f t="shared" si="18"/>
        <v>0</v>
      </c>
      <c r="CC16">
        <f t="shared" si="69"/>
        <v>0</v>
      </c>
      <c r="CD16" s="9">
        <f t="shared" si="70"/>
        <v>0</v>
      </c>
      <c r="CE16" s="8"/>
      <c r="CF16">
        <f t="shared" si="19"/>
        <v>0</v>
      </c>
      <c r="CG16">
        <f t="shared" si="71"/>
        <v>0</v>
      </c>
      <c r="CH16" s="9">
        <f t="shared" si="72"/>
        <v>0</v>
      </c>
      <c r="CI16" s="8"/>
      <c r="CJ16">
        <f t="shared" si="20"/>
        <v>0</v>
      </c>
      <c r="CK16">
        <f t="shared" si="73"/>
        <v>0</v>
      </c>
      <c r="CL16" s="9">
        <f t="shared" si="74"/>
        <v>0</v>
      </c>
      <c r="CM16" s="8"/>
      <c r="CN16">
        <f t="shared" si="21"/>
        <v>0</v>
      </c>
      <c r="CO16">
        <f t="shared" si="75"/>
        <v>0</v>
      </c>
      <c r="CP16" s="9">
        <f t="shared" si="76"/>
        <v>0</v>
      </c>
      <c r="CQ16" s="8"/>
      <c r="CR16">
        <f t="shared" si="22"/>
        <v>0</v>
      </c>
      <c r="CS16">
        <f t="shared" si="77"/>
        <v>0</v>
      </c>
      <c r="CT16" s="9">
        <f t="shared" si="78"/>
        <v>0</v>
      </c>
      <c r="CU16" s="8"/>
      <c r="CV16">
        <f t="shared" si="23"/>
        <v>0</v>
      </c>
      <c r="CW16">
        <f t="shared" si="79"/>
        <v>0</v>
      </c>
      <c r="CX16" s="9">
        <f t="shared" si="80"/>
        <v>0</v>
      </c>
      <c r="CY16" s="8"/>
      <c r="CZ16">
        <f t="shared" si="24"/>
        <v>0</v>
      </c>
      <c r="DA16">
        <f t="shared" si="81"/>
        <v>0</v>
      </c>
      <c r="DB16" s="9">
        <f t="shared" si="82"/>
        <v>0</v>
      </c>
      <c r="DC16" s="8"/>
      <c r="DD16">
        <f t="shared" si="25"/>
        <v>0</v>
      </c>
      <c r="DE16">
        <f t="shared" si="83"/>
        <v>0</v>
      </c>
      <c r="DF16" s="9">
        <f t="shared" si="84"/>
        <v>0</v>
      </c>
      <c r="DG16" s="8"/>
      <c r="DH16">
        <f t="shared" si="26"/>
        <v>0</v>
      </c>
      <c r="DI16">
        <f t="shared" si="85"/>
        <v>0</v>
      </c>
      <c r="DJ16" s="9">
        <f t="shared" si="86"/>
        <v>0</v>
      </c>
      <c r="DK16" s="8"/>
      <c r="DL16">
        <f t="shared" si="27"/>
        <v>0</v>
      </c>
      <c r="DM16">
        <f t="shared" si="87"/>
        <v>0</v>
      </c>
      <c r="DN16" s="9">
        <f t="shared" si="88"/>
        <v>0</v>
      </c>
      <c r="DO16" s="8"/>
      <c r="DP16">
        <f t="shared" si="28"/>
        <v>0</v>
      </c>
      <c r="DQ16">
        <f t="shared" si="89"/>
        <v>0</v>
      </c>
      <c r="DR16" s="9">
        <f t="shared" si="90"/>
        <v>0</v>
      </c>
      <c r="DS16" s="9"/>
      <c r="DT16" s="9">
        <f t="shared" si="29"/>
        <v>0</v>
      </c>
      <c r="DU16">
        <f t="shared" si="91"/>
        <v>0</v>
      </c>
      <c r="DV16" s="9">
        <f t="shared" si="92"/>
        <v>0</v>
      </c>
      <c r="DW16" s="10">
        <f t="shared" si="93"/>
        <v>0</v>
      </c>
      <c r="DX16" s="11">
        <f t="shared" si="118"/>
        <v>0</v>
      </c>
    </row>
    <row r="17" spans="1:128">
      <c r="A17" s="12" t="s">
        <v>34</v>
      </c>
      <c r="C17" s="8"/>
      <c r="D17">
        <f t="shared" si="0"/>
        <v>0</v>
      </c>
      <c r="E17">
        <f t="shared" si="30"/>
        <v>0</v>
      </c>
      <c r="F17" s="9">
        <f t="shared" si="31"/>
        <v>0</v>
      </c>
      <c r="G17" s="8"/>
      <c r="H17">
        <f t="shared" si="32"/>
        <v>0</v>
      </c>
      <c r="I17">
        <f t="shared" si="33"/>
        <v>0</v>
      </c>
      <c r="J17" s="9">
        <f t="shared" si="34"/>
        <v>0</v>
      </c>
      <c r="K17" s="8"/>
      <c r="L17">
        <f t="shared" si="1"/>
        <v>0</v>
      </c>
      <c r="M17">
        <f t="shared" si="35"/>
        <v>0</v>
      </c>
      <c r="N17" s="9">
        <f t="shared" si="36"/>
        <v>0</v>
      </c>
      <c r="O17" s="8"/>
      <c r="P17">
        <f t="shared" si="2"/>
        <v>0</v>
      </c>
      <c r="Q17">
        <f t="shared" si="37"/>
        <v>0</v>
      </c>
      <c r="R17" s="9">
        <f t="shared" si="38"/>
        <v>0</v>
      </c>
      <c r="S17" s="8"/>
      <c r="T17">
        <f t="shared" si="3"/>
        <v>0</v>
      </c>
      <c r="U17">
        <f t="shared" si="39"/>
        <v>0</v>
      </c>
      <c r="V17" s="9">
        <f t="shared" si="40"/>
        <v>0</v>
      </c>
      <c r="W17" s="8"/>
      <c r="X17">
        <f t="shared" si="4"/>
        <v>0</v>
      </c>
      <c r="Y17">
        <f t="shared" si="41"/>
        <v>0</v>
      </c>
      <c r="Z17" s="9">
        <f t="shared" si="42"/>
        <v>0</v>
      </c>
      <c r="AA17" s="8"/>
      <c r="AB17">
        <f t="shared" si="5"/>
        <v>0</v>
      </c>
      <c r="AC17">
        <f t="shared" si="43"/>
        <v>0</v>
      </c>
      <c r="AD17" s="9">
        <f t="shared" si="44"/>
        <v>0</v>
      </c>
      <c r="AE17" s="8">
        <v>0</v>
      </c>
      <c r="AF17">
        <f t="shared" si="6"/>
        <v>0</v>
      </c>
      <c r="AG17">
        <f t="shared" si="45"/>
        <v>0</v>
      </c>
      <c r="AH17" s="9">
        <f t="shared" si="46"/>
        <v>0</v>
      </c>
      <c r="AI17" s="8"/>
      <c r="AJ17">
        <f t="shared" si="7"/>
        <v>0</v>
      </c>
      <c r="AK17">
        <f t="shared" si="47"/>
        <v>0</v>
      </c>
      <c r="AL17" s="9">
        <f t="shared" si="48"/>
        <v>0</v>
      </c>
      <c r="AM17" s="8"/>
      <c r="AN17">
        <f t="shared" si="8"/>
        <v>0</v>
      </c>
      <c r="AO17">
        <f t="shared" si="49"/>
        <v>0</v>
      </c>
      <c r="AP17" s="9">
        <f t="shared" si="50"/>
        <v>0</v>
      </c>
      <c r="AQ17" s="8"/>
      <c r="AR17">
        <f t="shared" si="9"/>
        <v>0</v>
      </c>
      <c r="AS17">
        <f t="shared" si="51"/>
        <v>0</v>
      </c>
      <c r="AT17" s="9">
        <f t="shared" si="52"/>
        <v>0</v>
      </c>
      <c r="AU17" s="8"/>
      <c r="AV17">
        <f t="shared" si="10"/>
        <v>0</v>
      </c>
      <c r="AW17">
        <f t="shared" si="53"/>
        <v>0</v>
      </c>
      <c r="AX17" s="9">
        <f t="shared" si="54"/>
        <v>0</v>
      </c>
      <c r="AY17" s="8"/>
      <c r="AZ17">
        <f t="shared" si="11"/>
        <v>0</v>
      </c>
      <c r="BA17">
        <f t="shared" si="55"/>
        <v>0</v>
      </c>
      <c r="BB17" s="9">
        <f t="shared" si="56"/>
        <v>0</v>
      </c>
      <c r="BC17" s="8"/>
      <c r="BD17">
        <f t="shared" si="12"/>
        <v>0</v>
      </c>
      <c r="BE17">
        <f t="shared" si="57"/>
        <v>0</v>
      </c>
      <c r="BF17" s="9">
        <f t="shared" si="58"/>
        <v>0</v>
      </c>
      <c r="BG17" s="8"/>
      <c r="BH17">
        <f t="shared" si="13"/>
        <v>0</v>
      </c>
      <c r="BI17">
        <f t="shared" si="59"/>
        <v>0</v>
      </c>
      <c r="BJ17" s="9">
        <f t="shared" si="60"/>
        <v>0</v>
      </c>
      <c r="BK17" s="8"/>
      <c r="BL17">
        <f t="shared" si="14"/>
        <v>0</v>
      </c>
      <c r="BM17">
        <f t="shared" si="61"/>
        <v>0</v>
      </c>
      <c r="BN17" s="9">
        <f t="shared" si="62"/>
        <v>0</v>
      </c>
      <c r="BO17" s="8"/>
      <c r="BP17">
        <f t="shared" si="15"/>
        <v>0</v>
      </c>
      <c r="BQ17">
        <f t="shared" si="63"/>
        <v>0</v>
      </c>
      <c r="BR17" s="9">
        <f t="shared" si="64"/>
        <v>0</v>
      </c>
      <c r="BS17" s="8"/>
      <c r="BT17">
        <f t="shared" si="16"/>
        <v>0</v>
      </c>
      <c r="BU17">
        <f t="shared" si="65"/>
        <v>0</v>
      </c>
      <c r="BV17" s="9">
        <f t="shared" si="66"/>
        <v>0</v>
      </c>
      <c r="BW17" s="8"/>
      <c r="BX17">
        <f t="shared" si="17"/>
        <v>0</v>
      </c>
      <c r="BY17">
        <f t="shared" si="67"/>
        <v>0</v>
      </c>
      <c r="BZ17" s="9">
        <f t="shared" si="68"/>
        <v>0</v>
      </c>
      <c r="CA17" s="8"/>
      <c r="CB17">
        <f t="shared" si="18"/>
        <v>0</v>
      </c>
      <c r="CC17">
        <f t="shared" si="69"/>
        <v>0</v>
      </c>
      <c r="CD17" s="9">
        <f t="shared" si="70"/>
        <v>0</v>
      </c>
      <c r="CE17" s="8"/>
      <c r="CF17">
        <f t="shared" si="19"/>
        <v>0</v>
      </c>
      <c r="CG17">
        <f t="shared" si="71"/>
        <v>0</v>
      </c>
      <c r="CH17" s="9">
        <f t="shared" si="72"/>
        <v>0</v>
      </c>
      <c r="CI17" s="8"/>
      <c r="CJ17">
        <f t="shared" si="20"/>
        <v>0</v>
      </c>
      <c r="CK17">
        <f t="shared" si="73"/>
        <v>0</v>
      </c>
      <c r="CL17" s="9">
        <f t="shared" si="74"/>
        <v>0</v>
      </c>
      <c r="CM17" s="8"/>
      <c r="CN17">
        <f t="shared" si="21"/>
        <v>0</v>
      </c>
      <c r="CO17">
        <f t="shared" si="75"/>
        <v>0</v>
      </c>
      <c r="CP17" s="9">
        <f t="shared" si="76"/>
        <v>0</v>
      </c>
      <c r="CQ17" s="8"/>
      <c r="CR17">
        <f t="shared" si="22"/>
        <v>0</v>
      </c>
      <c r="CS17">
        <f t="shared" si="77"/>
        <v>0</v>
      </c>
      <c r="CT17" s="9">
        <f t="shared" si="78"/>
        <v>0</v>
      </c>
      <c r="CU17" s="8"/>
      <c r="CV17">
        <f t="shared" si="23"/>
        <v>0</v>
      </c>
      <c r="CW17">
        <f t="shared" si="79"/>
        <v>0</v>
      </c>
      <c r="CX17" s="9">
        <f t="shared" si="80"/>
        <v>0</v>
      </c>
      <c r="CY17" s="8"/>
      <c r="CZ17">
        <f t="shared" si="24"/>
        <v>0</v>
      </c>
      <c r="DA17">
        <f t="shared" si="81"/>
        <v>0</v>
      </c>
      <c r="DB17" s="9">
        <f t="shared" si="82"/>
        <v>0</v>
      </c>
      <c r="DC17" s="8"/>
      <c r="DD17">
        <f t="shared" si="25"/>
        <v>0</v>
      </c>
      <c r="DE17">
        <f t="shared" si="83"/>
        <v>0</v>
      </c>
      <c r="DF17" s="9">
        <f t="shared" si="84"/>
        <v>0</v>
      </c>
      <c r="DG17" s="8"/>
      <c r="DH17">
        <f t="shared" si="26"/>
        <v>0</v>
      </c>
      <c r="DI17">
        <f t="shared" si="85"/>
        <v>0</v>
      </c>
      <c r="DJ17" s="9">
        <f t="shared" si="86"/>
        <v>0</v>
      </c>
      <c r="DK17" s="8"/>
      <c r="DL17">
        <f t="shared" si="27"/>
        <v>0</v>
      </c>
      <c r="DM17">
        <f t="shared" si="87"/>
        <v>0</v>
      </c>
      <c r="DN17" s="9">
        <f t="shared" si="88"/>
        <v>0</v>
      </c>
      <c r="DO17" s="8"/>
      <c r="DP17">
        <f t="shared" si="28"/>
        <v>0</v>
      </c>
      <c r="DQ17">
        <f t="shared" si="89"/>
        <v>0</v>
      </c>
      <c r="DR17" s="9">
        <f t="shared" si="90"/>
        <v>0</v>
      </c>
      <c r="DS17" s="9"/>
      <c r="DT17" s="9">
        <f t="shared" si="29"/>
        <v>0</v>
      </c>
      <c r="DU17">
        <f t="shared" si="91"/>
        <v>0</v>
      </c>
      <c r="DV17" s="9">
        <f t="shared" si="92"/>
        <v>0</v>
      </c>
      <c r="DW17" s="10">
        <f t="shared" si="93"/>
        <v>0</v>
      </c>
      <c r="DX17" s="11">
        <f t="shared" si="118"/>
        <v>0</v>
      </c>
    </row>
    <row r="18" spans="1:128">
      <c r="A18" s="12" t="s">
        <v>34</v>
      </c>
      <c r="C18" s="8"/>
      <c r="D18">
        <f t="shared" si="0"/>
        <v>0</v>
      </c>
      <c r="E18">
        <f t="shared" si="30"/>
        <v>0</v>
      </c>
      <c r="F18" s="9">
        <f t="shared" si="31"/>
        <v>0</v>
      </c>
      <c r="G18" s="8"/>
      <c r="H18">
        <f t="shared" si="32"/>
        <v>0</v>
      </c>
      <c r="I18">
        <f t="shared" si="33"/>
        <v>0</v>
      </c>
      <c r="J18" s="9">
        <f t="shared" si="34"/>
        <v>0</v>
      </c>
      <c r="K18" s="8"/>
      <c r="L18">
        <f t="shared" si="1"/>
        <v>0</v>
      </c>
      <c r="M18">
        <f t="shared" si="35"/>
        <v>0</v>
      </c>
      <c r="N18" s="9">
        <f t="shared" si="36"/>
        <v>0</v>
      </c>
      <c r="O18" s="8"/>
      <c r="P18">
        <f t="shared" si="2"/>
        <v>0</v>
      </c>
      <c r="Q18">
        <f t="shared" si="37"/>
        <v>0</v>
      </c>
      <c r="R18" s="9">
        <f t="shared" si="38"/>
        <v>0</v>
      </c>
      <c r="S18" s="8"/>
      <c r="T18">
        <f t="shared" si="3"/>
        <v>0</v>
      </c>
      <c r="U18">
        <f t="shared" si="39"/>
        <v>0</v>
      </c>
      <c r="V18" s="9">
        <f t="shared" si="40"/>
        <v>0</v>
      </c>
      <c r="W18" s="8"/>
      <c r="X18">
        <f t="shared" si="4"/>
        <v>0</v>
      </c>
      <c r="Y18">
        <f t="shared" si="41"/>
        <v>0</v>
      </c>
      <c r="Z18" s="9">
        <f t="shared" si="42"/>
        <v>0</v>
      </c>
      <c r="AA18" s="8"/>
      <c r="AB18">
        <f t="shared" si="5"/>
        <v>0</v>
      </c>
      <c r="AC18">
        <f t="shared" si="43"/>
        <v>0</v>
      </c>
      <c r="AD18" s="9">
        <f t="shared" si="44"/>
        <v>0</v>
      </c>
      <c r="AE18" s="8">
        <v>0</v>
      </c>
      <c r="AF18">
        <f t="shared" si="6"/>
        <v>0</v>
      </c>
      <c r="AG18">
        <f t="shared" si="45"/>
        <v>0</v>
      </c>
      <c r="AH18" s="9">
        <f t="shared" si="46"/>
        <v>0</v>
      </c>
      <c r="AI18" s="8"/>
      <c r="AJ18">
        <f t="shared" si="7"/>
        <v>0</v>
      </c>
      <c r="AK18">
        <f t="shared" si="47"/>
        <v>0</v>
      </c>
      <c r="AL18" s="9">
        <f t="shared" si="48"/>
        <v>0</v>
      </c>
      <c r="AM18" s="8"/>
      <c r="AN18">
        <f t="shared" si="8"/>
        <v>0</v>
      </c>
      <c r="AO18">
        <f t="shared" si="49"/>
        <v>0</v>
      </c>
      <c r="AP18" s="9">
        <f t="shared" si="50"/>
        <v>0</v>
      </c>
      <c r="AQ18" s="8"/>
      <c r="AR18">
        <f t="shared" si="9"/>
        <v>0</v>
      </c>
      <c r="AS18">
        <f t="shared" si="51"/>
        <v>0</v>
      </c>
      <c r="AT18" s="9">
        <f t="shared" si="52"/>
        <v>0</v>
      </c>
      <c r="AU18" s="8"/>
      <c r="AV18">
        <f t="shared" si="10"/>
        <v>0</v>
      </c>
      <c r="AW18">
        <f t="shared" si="53"/>
        <v>0</v>
      </c>
      <c r="AX18" s="9">
        <f t="shared" si="54"/>
        <v>0</v>
      </c>
      <c r="AY18" s="8"/>
      <c r="AZ18">
        <f t="shared" si="11"/>
        <v>0</v>
      </c>
      <c r="BA18">
        <f t="shared" si="55"/>
        <v>0</v>
      </c>
      <c r="BB18" s="9">
        <f t="shared" si="56"/>
        <v>0</v>
      </c>
      <c r="BC18" s="8"/>
      <c r="BD18">
        <f t="shared" si="12"/>
        <v>0</v>
      </c>
      <c r="BE18">
        <f t="shared" si="57"/>
        <v>0</v>
      </c>
      <c r="BF18" s="9">
        <f t="shared" si="58"/>
        <v>0</v>
      </c>
      <c r="BG18" s="8"/>
      <c r="BH18">
        <f t="shared" si="13"/>
        <v>0</v>
      </c>
      <c r="BI18">
        <f t="shared" si="59"/>
        <v>0</v>
      </c>
      <c r="BJ18" s="9">
        <f t="shared" si="60"/>
        <v>0</v>
      </c>
      <c r="BK18" s="8"/>
      <c r="BL18">
        <f t="shared" si="14"/>
        <v>0</v>
      </c>
      <c r="BM18">
        <f t="shared" si="61"/>
        <v>0</v>
      </c>
      <c r="BN18" s="9">
        <f t="shared" si="62"/>
        <v>0</v>
      </c>
      <c r="BO18" s="8"/>
      <c r="BP18">
        <f t="shared" si="15"/>
        <v>0</v>
      </c>
      <c r="BQ18">
        <f t="shared" si="63"/>
        <v>0</v>
      </c>
      <c r="BR18" s="9">
        <f t="shared" si="64"/>
        <v>0</v>
      </c>
      <c r="BS18" s="8"/>
      <c r="BT18">
        <f t="shared" si="16"/>
        <v>0</v>
      </c>
      <c r="BU18">
        <f t="shared" si="65"/>
        <v>0</v>
      </c>
      <c r="BV18" s="9">
        <f t="shared" si="66"/>
        <v>0</v>
      </c>
      <c r="BW18" s="8"/>
      <c r="BX18">
        <f t="shared" si="17"/>
        <v>0</v>
      </c>
      <c r="BY18">
        <f t="shared" si="67"/>
        <v>0</v>
      </c>
      <c r="BZ18" s="9">
        <f t="shared" si="68"/>
        <v>0</v>
      </c>
      <c r="CA18" s="8"/>
      <c r="CB18">
        <f t="shared" si="18"/>
        <v>0</v>
      </c>
      <c r="CC18">
        <f t="shared" si="69"/>
        <v>0</v>
      </c>
      <c r="CD18" s="9">
        <f t="shared" si="70"/>
        <v>0</v>
      </c>
      <c r="CE18" s="8"/>
      <c r="CF18">
        <f t="shared" si="19"/>
        <v>0</v>
      </c>
      <c r="CG18">
        <f t="shared" si="71"/>
        <v>0</v>
      </c>
      <c r="CH18" s="9">
        <f t="shared" si="72"/>
        <v>0</v>
      </c>
      <c r="CI18" s="8"/>
      <c r="CJ18">
        <f t="shared" si="20"/>
        <v>0</v>
      </c>
      <c r="CK18">
        <f t="shared" si="73"/>
        <v>0</v>
      </c>
      <c r="CL18" s="9">
        <f t="shared" si="74"/>
        <v>0</v>
      </c>
      <c r="CM18" s="8"/>
      <c r="CN18">
        <f t="shared" si="21"/>
        <v>0</v>
      </c>
      <c r="CO18">
        <f t="shared" si="75"/>
        <v>0</v>
      </c>
      <c r="CP18" s="9">
        <f t="shared" si="76"/>
        <v>0</v>
      </c>
      <c r="CQ18" s="8"/>
      <c r="CR18">
        <f t="shared" si="22"/>
        <v>0</v>
      </c>
      <c r="CS18">
        <f t="shared" si="77"/>
        <v>0</v>
      </c>
      <c r="CT18" s="9">
        <f t="shared" si="78"/>
        <v>0</v>
      </c>
      <c r="CU18" s="8"/>
      <c r="CV18">
        <f t="shared" si="23"/>
        <v>0</v>
      </c>
      <c r="CW18">
        <f t="shared" si="79"/>
        <v>0</v>
      </c>
      <c r="CX18" s="9">
        <f t="shared" si="80"/>
        <v>0</v>
      </c>
      <c r="CY18" s="8"/>
      <c r="CZ18">
        <f t="shared" si="24"/>
        <v>0</v>
      </c>
      <c r="DA18">
        <f t="shared" si="81"/>
        <v>0</v>
      </c>
      <c r="DB18" s="9">
        <f t="shared" si="82"/>
        <v>0</v>
      </c>
      <c r="DC18" s="8"/>
      <c r="DD18">
        <f t="shared" si="25"/>
        <v>0</v>
      </c>
      <c r="DE18">
        <f t="shared" si="83"/>
        <v>0</v>
      </c>
      <c r="DF18" s="9">
        <f t="shared" si="84"/>
        <v>0</v>
      </c>
      <c r="DG18" s="8"/>
      <c r="DH18">
        <f t="shared" si="26"/>
        <v>0</v>
      </c>
      <c r="DI18">
        <f t="shared" si="85"/>
        <v>0</v>
      </c>
      <c r="DJ18" s="9">
        <f t="shared" si="86"/>
        <v>0</v>
      </c>
      <c r="DK18" s="8"/>
      <c r="DL18">
        <f t="shared" si="27"/>
        <v>0</v>
      </c>
      <c r="DM18">
        <f t="shared" si="87"/>
        <v>0</v>
      </c>
      <c r="DN18" s="9">
        <f t="shared" si="88"/>
        <v>0</v>
      </c>
      <c r="DO18" s="8"/>
      <c r="DP18">
        <f t="shared" si="28"/>
        <v>0</v>
      </c>
      <c r="DQ18">
        <f t="shared" si="89"/>
        <v>0</v>
      </c>
      <c r="DR18" s="9">
        <f t="shared" si="90"/>
        <v>0</v>
      </c>
      <c r="DS18" s="9"/>
      <c r="DT18" s="9">
        <f t="shared" si="29"/>
        <v>0</v>
      </c>
      <c r="DU18">
        <f t="shared" si="91"/>
        <v>0</v>
      </c>
      <c r="DV18" s="9">
        <f t="shared" si="92"/>
        <v>0</v>
      </c>
      <c r="DW18" s="10">
        <f t="shared" si="93"/>
        <v>0</v>
      </c>
      <c r="DX18" s="11">
        <f t="shared" si="118"/>
        <v>0</v>
      </c>
    </row>
    <row r="19" spans="1:128">
      <c r="A19" s="12" t="s">
        <v>34</v>
      </c>
      <c r="C19" s="8"/>
      <c r="D19">
        <f t="shared" si="0"/>
        <v>0</v>
      </c>
      <c r="E19">
        <f t="shared" si="30"/>
        <v>0</v>
      </c>
      <c r="F19" s="9">
        <f t="shared" si="31"/>
        <v>0</v>
      </c>
      <c r="G19" s="8"/>
      <c r="H19">
        <f t="shared" si="32"/>
        <v>0</v>
      </c>
      <c r="I19">
        <f t="shared" si="33"/>
        <v>0</v>
      </c>
      <c r="J19" s="9">
        <f t="shared" si="34"/>
        <v>0</v>
      </c>
      <c r="K19" s="8"/>
      <c r="L19">
        <f t="shared" si="1"/>
        <v>0</v>
      </c>
      <c r="M19">
        <f t="shared" si="35"/>
        <v>0</v>
      </c>
      <c r="N19" s="9">
        <f t="shared" si="36"/>
        <v>0</v>
      </c>
      <c r="O19" s="8"/>
      <c r="P19">
        <f t="shared" si="2"/>
        <v>0</v>
      </c>
      <c r="Q19">
        <f t="shared" si="37"/>
        <v>0</v>
      </c>
      <c r="R19" s="9">
        <f t="shared" si="38"/>
        <v>0</v>
      </c>
      <c r="S19" s="8"/>
      <c r="T19">
        <f t="shared" si="3"/>
        <v>0</v>
      </c>
      <c r="U19">
        <f t="shared" si="39"/>
        <v>0</v>
      </c>
      <c r="V19" s="9">
        <f t="shared" si="40"/>
        <v>0</v>
      </c>
      <c r="W19" s="8"/>
      <c r="X19">
        <f t="shared" si="4"/>
        <v>0</v>
      </c>
      <c r="Y19">
        <f t="shared" si="41"/>
        <v>0</v>
      </c>
      <c r="Z19" s="9">
        <f t="shared" si="42"/>
        <v>0</v>
      </c>
      <c r="AA19" s="8"/>
      <c r="AB19">
        <f t="shared" si="5"/>
        <v>0</v>
      </c>
      <c r="AC19">
        <f t="shared" si="43"/>
        <v>0</v>
      </c>
      <c r="AD19" s="9">
        <f t="shared" si="44"/>
        <v>0</v>
      </c>
      <c r="AE19" s="8">
        <v>0</v>
      </c>
      <c r="AF19">
        <f t="shared" si="6"/>
        <v>0</v>
      </c>
      <c r="AG19">
        <f t="shared" si="45"/>
        <v>0</v>
      </c>
      <c r="AH19" s="9">
        <f t="shared" si="46"/>
        <v>0</v>
      </c>
      <c r="AI19" s="8"/>
      <c r="AJ19">
        <f t="shared" si="7"/>
        <v>0</v>
      </c>
      <c r="AK19">
        <f t="shared" si="47"/>
        <v>0</v>
      </c>
      <c r="AL19" s="9">
        <f t="shared" si="48"/>
        <v>0</v>
      </c>
      <c r="AM19" s="8"/>
      <c r="AN19">
        <f t="shared" si="8"/>
        <v>0</v>
      </c>
      <c r="AO19">
        <f t="shared" si="49"/>
        <v>0</v>
      </c>
      <c r="AP19" s="9">
        <f t="shared" si="50"/>
        <v>0</v>
      </c>
      <c r="AQ19" s="8"/>
      <c r="AR19">
        <f t="shared" si="9"/>
        <v>0</v>
      </c>
      <c r="AS19">
        <f t="shared" si="51"/>
        <v>0</v>
      </c>
      <c r="AT19" s="9">
        <f t="shared" si="52"/>
        <v>0</v>
      </c>
      <c r="AU19" s="8"/>
      <c r="AV19">
        <f t="shared" si="10"/>
        <v>0</v>
      </c>
      <c r="AW19">
        <f t="shared" si="53"/>
        <v>0</v>
      </c>
      <c r="AX19" s="9">
        <f t="shared" si="54"/>
        <v>0</v>
      </c>
      <c r="AY19" s="8"/>
      <c r="AZ19">
        <f t="shared" si="11"/>
        <v>0</v>
      </c>
      <c r="BA19">
        <f t="shared" si="55"/>
        <v>0</v>
      </c>
      <c r="BB19" s="9">
        <f t="shared" si="56"/>
        <v>0</v>
      </c>
      <c r="BC19" s="8"/>
      <c r="BD19">
        <f t="shared" si="12"/>
        <v>0</v>
      </c>
      <c r="BE19">
        <f t="shared" si="57"/>
        <v>0</v>
      </c>
      <c r="BF19" s="9">
        <f t="shared" si="58"/>
        <v>0</v>
      </c>
      <c r="BG19" s="8"/>
      <c r="BH19">
        <f t="shared" si="13"/>
        <v>0</v>
      </c>
      <c r="BI19">
        <f t="shared" si="59"/>
        <v>0</v>
      </c>
      <c r="BJ19" s="9">
        <f t="shared" si="60"/>
        <v>0</v>
      </c>
      <c r="BK19" s="8"/>
      <c r="BL19">
        <f t="shared" si="14"/>
        <v>0</v>
      </c>
      <c r="BM19">
        <f t="shared" si="61"/>
        <v>0</v>
      </c>
      <c r="BN19" s="9">
        <f t="shared" si="62"/>
        <v>0</v>
      </c>
      <c r="BO19" s="8"/>
      <c r="BP19">
        <f t="shared" si="15"/>
        <v>0</v>
      </c>
      <c r="BQ19">
        <f t="shared" si="63"/>
        <v>0</v>
      </c>
      <c r="BR19" s="9">
        <f t="shared" si="64"/>
        <v>0</v>
      </c>
      <c r="BS19" s="8"/>
      <c r="BT19">
        <f t="shared" si="16"/>
        <v>0</v>
      </c>
      <c r="BU19">
        <f t="shared" si="65"/>
        <v>0</v>
      </c>
      <c r="BV19" s="9">
        <f t="shared" si="66"/>
        <v>0</v>
      </c>
      <c r="BW19" s="8"/>
      <c r="BX19">
        <f t="shared" si="17"/>
        <v>0</v>
      </c>
      <c r="BY19">
        <f t="shared" si="67"/>
        <v>0</v>
      </c>
      <c r="BZ19" s="9">
        <f t="shared" si="68"/>
        <v>0</v>
      </c>
      <c r="CA19" s="8"/>
      <c r="CB19">
        <f t="shared" si="18"/>
        <v>0</v>
      </c>
      <c r="CC19">
        <f t="shared" si="69"/>
        <v>0</v>
      </c>
      <c r="CD19" s="9">
        <f t="shared" si="70"/>
        <v>0</v>
      </c>
      <c r="CE19" s="8"/>
      <c r="CF19">
        <f t="shared" si="19"/>
        <v>0</v>
      </c>
      <c r="CG19">
        <f t="shared" si="71"/>
        <v>0</v>
      </c>
      <c r="CH19" s="9">
        <f t="shared" si="72"/>
        <v>0</v>
      </c>
      <c r="CI19" s="8"/>
      <c r="CJ19">
        <f t="shared" si="20"/>
        <v>0</v>
      </c>
      <c r="CK19">
        <f t="shared" si="73"/>
        <v>0</v>
      </c>
      <c r="CL19" s="9">
        <f t="shared" si="74"/>
        <v>0</v>
      </c>
      <c r="CM19" s="8"/>
      <c r="CN19">
        <f t="shared" si="21"/>
        <v>0</v>
      </c>
      <c r="CO19">
        <f t="shared" si="75"/>
        <v>0</v>
      </c>
      <c r="CP19" s="9">
        <f t="shared" si="76"/>
        <v>0</v>
      </c>
      <c r="CQ19" s="8"/>
      <c r="CR19">
        <f t="shared" si="22"/>
        <v>0</v>
      </c>
      <c r="CS19">
        <f t="shared" si="77"/>
        <v>0</v>
      </c>
      <c r="CT19" s="9">
        <f t="shared" si="78"/>
        <v>0</v>
      </c>
      <c r="CU19" s="8"/>
      <c r="CV19">
        <f t="shared" si="23"/>
        <v>0</v>
      </c>
      <c r="CW19">
        <f t="shared" si="79"/>
        <v>0</v>
      </c>
      <c r="CX19" s="9">
        <f t="shared" si="80"/>
        <v>0</v>
      </c>
      <c r="CY19" s="8"/>
      <c r="CZ19">
        <f t="shared" si="24"/>
        <v>0</v>
      </c>
      <c r="DA19">
        <f t="shared" si="81"/>
        <v>0</v>
      </c>
      <c r="DB19" s="9">
        <f t="shared" si="82"/>
        <v>0</v>
      </c>
      <c r="DC19" s="8"/>
      <c r="DD19">
        <f t="shared" si="25"/>
        <v>0</v>
      </c>
      <c r="DE19">
        <f t="shared" si="83"/>
        <v>0</v>
      </c>
      <c r="DF19" s="9">
        <f t="shared" si="84"/>
        <v>0</v>
      </c>
      <c r="DG19" s="8"/>
      <c r="DH19">
        <f t="shared" si="26"/>
        <v>0</v>
      </c>
      <c r="DI19">
        <f t="shared" si="85"/>
        <v>0</v>
      </c>
      <c r="DJ19" s="9">
        <f t="shared" si="86"/>
        <v>0</v>
      </c>
      <c r="DK19" s="8"/>
      <c r="DL19">
        <f t="shared" si="27"/>
        <v>0</v>
      </c>
      <c r="DM19">
        <f t="shared" si="87"/>
        <v>0</v>
      </c>
      <c r="DN19" s="9">
        <f t="shared" si="88"/>
        <v>0</v>
      </c>
      <c r="DO19" s="8"/>
      <c r="DP19">
        <f t="shared" si="28"/>
        <v>0</v>
      </c>
      <c r="DQ19">
        <f t="shared" si="89"/>
        <v>0</v>
      </c>
      <c r="DR19" s="9">
        <f t="shared" si="90"/>
        <v>0</v>
      </c>
      <c r="DS19" s="9"/>
      <c r="DT19" s="9">
        <f t="shared" si="29"/>
        <v>0</v>
      </c>
      <c r="DU19">
        <f t="shared" si="91"/>
        <v>0</v>
      </c>
      <c r="DV19" s="9">
        <f t="shared" si="92"/>
        <v>0</v>
      </c>
      <c r="DW19" s="10">
        <f t="shared" si="93"/>
        <v>0</v>
      </c>
      <c r="DX19" s="11">
        <f t="shared" si="118"/>
        <v>0</v>
      </c>
    </row>
    <row r="20" spans="1:128">
      <c r="A20" s="12" t="s">
        <v>34</v>
      </c>
      <c r="C20" s="8"/>
      <c r="D20">
        <f t="shared" si="0"/>
        <v>0</v>
      </c>
      <c r="E20">
        <f t="shared" si="30"/>
        <v>0</v>
      </c>
      <c r="F20" s="9">
        <f t="shared" si="31"/>
        <v>0</v>
      </c>
      <c r="G20" s="8"/>
      <c r="H20">
        <f t="shared" si="32"/>
        <v>0</v>
      </c>
      <c r="I20">
        <f t="shared" si="33"/>
        <v>0</v>
      </c>
      <c r="J20" s="9">
        <f t="shared" si="34"/>
        <v>0</v>
      </c>
      <c r="K20" s="8"/>
      <c r="L20">
        <f t="shared" si="1"/>
        <v>0</v>
      </c>
      <c r="M20">
        <f t="shared" si="35"/>
        <v>0</v>
      </c>
      <c r="N20" s="9">
        <f t="shared" si="36"/>
        <v>0</v>
      </c>
      <c r="O20" s="8"/>
      <c r="P20">
        <f t="shared" si="2"/>
        <v>0</v>
      </c>
      <c r="Q20">
        <f t="shared" si="37"/>
        <v>0</v>
      </c>
      <c r="R20" s="9">
        <f t="shared" si="38"/>
        <v>0</v>
      </c>
      <c r="S20" s="8"/>
      <c r="T20">
        <f t="shared" si="3"/>
        <v>0</v>
      </c>
      <c r="U20">
        <f t="shared" si="39"/>
        <v>0</v>
      </c>
      <c r="V20" s="9">
        <f t="shared" si="40"/>
        <v>0</v>
      </c>
      <c r="W20" s="8"/>
      <c r="X20">
        <f t="shared" si="4"/>
        <v>0</v>
      </c>
      <c r="Y20">
        <f t="shared" si="41"/>
        <v>0</v>
      </c>
      <c r="Z20" s="9">
        <f t="shared" si="42"/>
        <v>0</v>
      </c>
      <c r="AA20" s="8"/>
      <c r="AB20">
        <f t="shared" si="5"/>
        <v>0</v>
      </c>
      <c r="AC20">
        <f t="shared" si="43"/>
        <v>0</v>
      </c>
      <c r="AD20" s="9">
        <f t="shared" si="44"/>
        <v>0</v>
      </c>
      <c r="AE20" s="8">
        <v>0</v>
      </c>
      <c r="AF20">
        <f t="shared" si="6"/>
        <v>0</v>
      </c>
      <c r="AG20">
        <f t="shared" si="45"/>
        <v>0</v>
      </c>
      <c r="AH20" s="9">
        <f t="shared" si="46"/>
        <v>0</v>
      </c>
      <c r="AI20" s="8"/>
      <c r="AJ20">
        <f t="shared" si="7"/>
        <v>0</v>
      </c>
      <c r="AK20">
        <f t="shared" si="47"/>
        <v>0</v>
      </c>
      <c r="AL20" s="9">
        <f t="shared" si="48"/>
        <v>0</v>
      </c>
      <c r="AM20" s="8"/>
      <c r="AN20">
        <f t="shared" si="8"/>
        <v>0</v>
      </c>
      <c r="AO20">
        <f t="shared" si="49"/>
        <v>0</v>
      </c>
      <c r="AP20" s="9">
        <f t="shared" si="50"/>
        <v>0</v>
      </c>
      <c r="AQ20" s="8"/>
      <c r="AR20">
        <f t="shared" si="9"/>
        <v>0</v>
      </c>
      <c r="AS20">
        <f t="shared" si="51"/>
        <v>0</v>
      </c>
      <c r="AT20" s="9">
        <f t="shared" si="52"/>
        <v>0</v>
      </c>
      <c r="AU20" s="8"/>
      <c r="AV20">
        <f t="shared" si="10"/>
        <v>0</v>
      </c>
      <c r="AW20">
        <f t="shared" si="53"/>
        <v>0</v>
      </c>
      <c r="AX20" s="9">
        <f t="shared" si="54"/>
        <v>0</v>
      </c>
      <c r="AY20" s="8"/>
      <c r="AZ20">
        <f t="shared" si="11"/>
        <v>0</v>
      </c>
      <c r="BA20">
        <f t="shared" si="55"/>
        <v>0</v>
      </c>
      <c r="BB20" s="9">
        <f t="shared" si="56"/>
        <v>0</v>
      </c>
      <c r="BC20" s="8"/>
      <c r="BD20">
        <f t="shared" si="12"/>
        <v>0</v>
      </c>
      <c r="BE20">
        <f t="shared" si="57"/>
        <v>0</v>
      </c>
      <c r="BF20" s="9">
        <f t="shared" si="58"/>
        <v>0</v>
      </c>
      <c r="BG20" s="8"/>
      <c r="BH20">
        <f t="shared" si="13"/>
        <v>0</v>
      </c>
      <c r="BI20">
        <f t="shared" si="59"/>
        <v>0</v>
      </c>
      <c r="BJ20" s="9">
        <f t="shared" si="60"/>
        <v>0</v>
      </c>
      <c r="BK20" s="8"/>
      <c r="BL20">
        <f t="shared" si="14"/>
        <v>0</v>
      </c>
      <c r="BM20">
        <f t="shared" si="61"/>
        <v>0</v>
      </c>
      <c r="BN20" s="9">
        <f t="shared" si="62"/>
        <v>0</v>
      </c>
      <c r="BO20" s="8"/>
      <c r="BP20">
        <f t="shared" si="15"/>
        <v>0</v>
      </c>
      <c r="BQ20">
        <f t="shared" si="63"/>
        <v>0</v>
      </c>
      <c r="BR20" s="9">
        <f t="shared" si="64"/>
        <v>0</v>
      </c>
      <c r="BS20" s="8"/>
      <c r="BT20">
        <f t="shared" si="16"/>
        <v>0</v>
      </c>
      <c r="BU20">
        <f t="shared" si="65"/>
        <v>0</v>
      </c>
      <c r="BV20" s="9">
        <f t="shared" si="66"/>
        <v>0</v>
      </c>
      <c r="BW20" s="8"/>
      <c r="BX20">
        <f t="shared" si="17"/>
        <v>0</v>
      </c>
      <c r="BY20">
        <f t="shared" si="67"/>
        <v>0</v>
      </c>
      <c r="BZ20" s="9">
        <f t="shared" si="68"/>
        <v>0</v>
      </c>
      <c r="CA20" s="8"/>
      <c r="CB20">
        <f t="shared" si="18"/>
        <v>0</v>
      </c>
      <c r="CC20">
        <f t="shared" si="69"/>
        <v>0</v>
      </c>
      <c r="CD20" s="9">
        <f t="shared" si="70"/>
        <v>0</v>
      </c>
      <c r="CE20" s="8"/>
      <c r="CF20">
        <f t="shared" si="19"/>
        <v>0</v>
      </c>
      <c r="CG20">
        <f t="shared" si="71"/>
        <v>0</v>
      </c>
      <c r="CH20" s="9">
        <f t="shared" si="72"/>
        <v>0</v>
      </c>
      <c r="CI20" s="8"/>
      <c r="CJ20">
        <f t="shared" si="20"/>
        <v>0</v>
      </c>
      <c r="CK20">
        <f t="shared" si="73"/>
        <v>0</v>
      </c>
      <c r="CL20" s="9">
        <f t="shared" si="74"/>
        <v>0</v>
      </c>
      <c r="CM20" s="8"/>
      <c r="CN20">
        <f t="shared" si="21"/>
        <v>0</v>
      </c>
      <c r="CO20">
        <f t="shared" si="75"/>
        <v>0</v>
      </c>
      <c r="CP20" s="9">
        <f t="shared" si="76"/>
        <v>0</v>
      </c>
      <c r="CQ20" s="8"/>
      <c r="CR20">
        <f t="shared" si="22"/>
        <v>0</v>
      </c>
      <c r="CS20">
        <f t="shared" si="77"/>
        <v>0</v>
      </c>
      <c r="CT20" s="9">
        <f t="shared" si="78"/>
        <v>0</v>
      </c>
      <c r="CU20" s="8"/>
      <c r="CV20">
        <f t="shared" si="23"/>
        <v>0</v>
      </c>
      <c r="CW20">
        <f t="shared" si="79"/>
        <v>0</v>
      </c>
      <c r="CX20" s="9">
        <f t="shared" si="80"/>
        <v>0</v>
      </c>
      <c r="CY20" s="8"/>
      <c r="CZ20">
        <f t="shared" si="24"/>
        <v>0</v>
      </c>
      <c r="DA20">
        <f t="shared" si="81"/>
        <v>0</v>
      </c>
      <c r="DB20" s="9">
        <f t="shared" si="82"/>
        <v>0</v>
      </c>
      <c r="DC20" s="8"/>
      <c r="DD20">
        <f t="shared" si="25"/>
        <v>0</v>
      </c>
      <c r="DE20">
        <f t="shared" si="83"/>
        <v>0</v>
      </c>
      <c r="DF20" s="9">
        <f t="shared" si="84"/>
        <v>0</v>
      </c>
      <c r="DG20" s="8"/>
      <c r="DH20">
        <f t="shared" si="26"/>
        <v>0</v>
      </c>
      <c r="DI20">
        <f t="shared" si="85"/>
        <v>0</v>
      </c>
      <c r="DJ20" s="9">
        <f t="shared" si="86"/>
        <v>0</v>
      </c>
      <c r="DK20" s="8"/>
      <c r="DL20">
        <f t="shared" si="27"/>
        <v>0</v>
      </c>
      <c r="DM20">
        <f t="shared" si="87"/>
        <v>0</v>
      </c>
      <c r="DN20" s="9">
        <f t="shared" si="88"/>
        <v>0</v>
      </c>
      <c r="DO20" s="8"/>
      <c r="DP20">
        <f t="shared" si="28"/>
        <v>0</v>
      </c>
      <c r="DQ20">
        <f t="shared" si="89"/>
        <v>0</v>
      </c>
      <c r="DR20" s="9">
        <f t="shared" si="90"/>
        <v>0</v>
      </c>
      <c r="DS20" s="9"/>
      <c r="DT20" s="9">
        <f t="shared" si="29"/>
        <v>0</v>
      </c>
      <c r="DU20">
        <f t="shared" si="91"/>
        <v>0</v>
      </c>
      <c r="DV20" s="9">
        <f t="shared" si="92"/>
        <v>0</v>
      </c>
      <c r="DW20" s="10">
        <f t="shared" si="93"/>
        <v>0</v>
      </c>
      <c r="DX20" s="11">
        <f t="shared" si="118"/>
        <v>0</v>
      </c>
    </row>
    <row r="21" spans="1:128">
      <c r="A21" s="12" t="s">
        <v>34</v>
      </c>
      <c r="C21" s="8"/>
      <c r="D21">
        <f t="shared" si="0"/>
        <v>0</v>
      </c>
      <c r="E21">
        <f t="shared" si="30"/>
        <v>0</v>
      </c>
      <c r="F21" s="9">
        <f t="shared" si="31"/>
        <v>0</v>
      </c>
      <c r="G21" s="8"/>
      <c r="H21">
        <f t="shared" si="32"/>
        <v>0</v>
      </c>
      <c r="I21">
        <f t="shared" si="33"/>
        <v>0</v>
      </c>
      <c r="J21" s="9">
        <f t="shared" si="34"/>
        <v>0</v>
      </c>
      <c r="K21" s="8"/>
      <c r="L21">
        <f t="shared" si="1"/>
        <v>0</v>
      </c>
      <c r="M21">
        <f t="shared" si="35"/>
        <v>0</v>
      </c>
      <c r="N21" s="9">
        <f t="shared" si="36"/>
        <v>0</v>
      </c>
      <c r="O21" s="8"/>
      <c r="P21">
        <f t="shared" si="2"/>
        <v>0</v>
      </c>
      <c r="Q21">
        <f t="shared" si="37"/>
        <v>0</v>
      </c>
      <c r="R21" s="9">
        <f t="shared" si="38"/>
        <v>0</v>
      </c>
      <c r="S21" s="8"/>
      <c r="T21">
        <f t="shared" si="3"/>
        <v>0</v>
      </c>
      <c r="U21">
        <f t="shared" si="39"/>
        <v>0</v>
      </c>
      <c r="V21" s="9">
        <f t="shared" si="40"/>
        <v>0</v>
      </c>
      <c r="W21" s="8"/>
      <c r="X21">
        <f t="shared" si="4"/>
        <v>0</v>
      </c>
      <c r="Y21">
        <f t="shared" si="41"/>
        <v>0</v>
      </c>
      <c r="Z21" s="9">
        <f t="shared" si="42"/>
        <v>0</v>
      </c>
      <c r="AA21" s="8"/>
      <c r="AB21">
        <f t="shared" si="5"/>
        <v>0</v>
      </c>
      <c r="AC21">
        <f t="shared" si="43"/>
        <v>0</v>
      </c>
      <c r="AD21" s="9">
        <f t="shared" si="44"/>
        <v>0</v>
      </c>
      <c r="AE21" s="8">
        <v>0</v>
      </c>
      <c r="AF21">
        <f t="shared" si="6"/>
        <v>0</v>
      </c>
      <c r="AG21">
        <f t="shared" si="45"/>
        <v>0</v>
      </c>
      <c r="AH21" s="9">
        <f t="shared" si="46"/>
        <v>0</v>
      </c>
      <c r="AI21" s="8"/>
      <c r="AJ21">
        <f t="shared" si="7"/>
        <v>0</v>
      </c>
      <c r="AK21">
        <f t="shared" si="47"/>
        <v>0</v>
      </c>
      <c r="AL21" s="9">
        <f t="shared" si="48"/>
        <v>0</v>
      </c>
      <c r="AM21" s="8"/>
      <c r="AN21">
        <f t="shared" si="8"/>
        <v>0</v>
      </c>
      <c r="AO21">
        <f t="shared" si="49"/>
        <v>0</v>
      </c>
      <c r="AP21" s="9">
        <f t="shared" si="50"/>
        <v>0</v>
      </c>
      <c r="AQ21" s="8"/>
      <c r="AR21">
        <f t="shared" si="9"/>
        <v>0</v>
      </c>
      <c r="AS21">
        <f t="shared" si="51"/>
        <v>0</v>
      </c>
      <c r="AT21" s="9">
        <f t="shared" si="52"/>
        <v>0</v>
      </c>
      <c r="AU21" s="8"/>
      <c r="AV21">
        <f t="shared" si="10"/>
        <v>0</v>
      </c>
      <c r="AW21">
        <f t="shared" si="53"/>
        <v>0</v>
      </c>
      <c r="AX21" s="9">
        <f t="shared" si="54"/>
        <v>0</v>
      </c>
      <c r="AY21" s="8"/>
      <c r="AZ21">
        <f t="shared" si="11"/>
        <v>0</v>
      </c>
      <c r="BA21">
        <f t="shared" si="55"/>
        <v>0</v>
      </c>
      <c r="BB21" s="9">
        <f t="shared" si="56"/>
        <v>0</v>
      </c>
      <c r="BC21" s="8"/>
      <c r="BD21">
        <f t="shared" si="12"/>
        <v>0</v>
      </c>
      <c r="BE21">
        <f t="shared" si="57"/>
        <v>0</v>
      </c>
      <c r="BF21" s="9">
        <f t="shared" si="58"/>
        <v>0</v>
      </c>
      <c r="BG21" s="8"/>
      <c r="BH21">
        <f t="shared" si="13"/>
        <v>0</v>
      </c>
      <c r="BI21">
        <f t="shared" si="59"/>
        <v>0</v>
      </c>
      <c r="BJ21" s="9">
        <f t="shared" si="60"/>
        <v>0</v>
      </c>
      <c r="BK21" s="8"/>
      <c r="BL21">
        <f t="shared" si="14"/>
        <v>0</v>
      </c>
      <c r="BM21">
        <f t="shared" si="61"/>
        <v>0</v>
      </c>
      <c r="BN21" s="9">
        <f t="shared" si="62"/>
        <v>0</v>
      </c>
      <c r="BO21" s="8"/>
      <c r="BP21">
        <f t="shared" si="15"/>
        <v>0</v>
      </c>
      <c r="BQ21">
        <f t="shared" si="63"/>
        <v>0</v>
      </c>
      <c r="BR21" s="9">
        <f t="shared" si="64"/>
        <v>0</v>
      </c>
      <c r="BS21" s="8"/>
      <c r="BT21">
        <f t="shared" si="16"/>
        <v>0</v>
      </c>
      <c r="BU21">
        <f t="shared" si="65"/>
        <v>0</v>
      </c>
      <c r="BV21" s="9">
        <f t="shared" si="66"/>
        <v>0</v>
      </c>
      <c r="BW21" s="8"/>
      <c r="BX21">
        <f t="shared" si="17"/>
        <v>0</v>
      </c>
      <c r="BY21">
        <f t="shared" si="67"/>
        <v>0</v>
      </c>
      <c r="BZ21" s="9">
        <f t="shared" si="68"/>
        <v>0</v>
      </c>
      <c r="CA21" s="8"/>
      <c r="CB21">
        <f t="shared" si="18"/>
        <v>0</v>
      </c>
      <c r="CC21">
        <f t="shared" si="69"/>
        <v>0</v>
      </c>
      <c r="CD21" s="9">
        <f t="shared" si="70"/>
        <v>0</v>
      </c>
      <c r="CE21" s="8"/>
      <c r="CF21">
        <f t="shared" si="19"/>
        <v>0</v>
      </c>
      <c r="CG21">
        <f t="shared" si="71"/>
        <v>0</v>
      </c>
      <c r="CH21" s="9">
        <f t="shared" si="72"/>
        <v>0</v>
      </c>
      <c r="CI21" s="8"/>
      <c r="CJ21">
        <f t="shared" si="20"/>
        <v>0</v>
      </c>
      <c r="CK21">
        <f t="shared" si="73"/>
        <v>0</v>
      </c>
      <c r="CL21" s="9">
        <f t="shared" si="74"/>
        <v>0</v>
      </c>
      <c r="CM21" s="8"/>
      <c r="CN21">
        <f t="shared" si="21"/>
        <v>0</v>
      </c>
      <c r="CO21">
        <f t="shared" si="75"/>
        <v>0</v>
      </c>
      <c r="CP21" s="9">
        <f t="shared" si="76"/>
        <v>0</v>
      </c>
      <c r="CQ21" s="8"/>
      <c r="CR21">
        <f t="shared" si="22"/>
        <v>0</v>
      </c>
      <c r="CS21">
        <f t="shared" si="77"/>
        <v>0</v>
      </c>
      <c r="CT21" s="9">
        <f t="shared" si="78"/>
        <v>0</v>
      </c>
      <c r="CU21" s="8"/>
      <c r="CV21">
        <f t="shared" si="23"/>
        <v>0</v>
      </c>
      <c r="CW21">
        <f t="shared" si="79"/>
        <v>0</v>
      </c>
      <c r="CX21" s="9">
        <f t="shared" si="80"/>
        <v>0</v>
      </c>
      <c r="CY21" s="8"/>
      <c r="CZ21">
        <f t="shared" si="24"/>
        <v>0</v>
      </c>
      <c r="DA21">
        <f t="shared" si="81"/>
        <v>0</v>
      </c>
      <c r="DB21" s="9">
        <f t="shared" si="82"/>
        <v>0</v>
      </c>
      <c r="DC21" s="8"/>
      <c r="DD21">
        <f t="shared" si="25"/>
        <v>0</v>
      </c>
      <c r="DE21">
        <f t="shared" si="83"/>
        <v>0</v>
      </c>
      <c r="DF21" s="9">
        <f t="shared" si="84"/>
        <v>0</v>
      </c>
      <c r="DG21" s="8"/>
      <c r="DH21">
        <f t="shared" si="26"/>
        <v>0</v>
      </c>
      <c r="DI21">
        <f t="shared" si="85"/>
        <v>0</v>
      </c>
      <c r="DJ21" s="9">
        <f t="shared" si="86"/>
        <v>0</v>
      </c>
      <c r="DK21" s="8"/>
      <c r="DL21">
        <f t="shared" si="27"/>
        <v>0</v>
      </c>
      <c r="DM21">
        <f t="shared" si="87"/>
        <v>0</v>
      </c>
      <c r="DN21" s="9">
        <f t="shared" si="88"/>
        <v>0</v>
      </c>
      <c r="DO21" s="8"/>
      <c r="DP21">
        <f t="shared" si="28"/>
        <v>0</v>
      </c>
      <c r="DQ21">
        <f t="shared" si="89"/>
        <v>0</v>
      </c>
      <c r="DR21" s="9">
        <f t="shared" si="90"/>
        <v>0</v>
      </c>
      <c r="DS21" s="9"/>
      <c r="DT21" s="9">
        <f t="shared" si="29"/>
        <v>0</v>
      </c>
      <c r="DU21">
        <f t="shared" si="91"/>
        <v>0</v>
      </c>
      <c r="DV21" s="9">
        <f t="shared" si="92"/>
        <v>0</v>
      </c>
      <c r="DW21" s="10">
        <f t="shared" si="93"/>
        <v>0</v>
      </c>
      <c r="DX21" s="11">
        <f t="shared" si="118"/>
        <v>0</v>
      </c>
    </row>
    <row r="22" spans="1:128">
      <c r="A22" s="12" t="s">
        <v>34</v>
      </c>
      <c r="C22" s="8"/>
      <c r="D22">
        <f t="shared" si="0"/>
        <v>0</v>
      </c>
      <c r="E22">
        <f t="shared" si="30"/>
        <v>0</v>
      </c>
      <c r="F22" s="9">
        <f t="shared" si="31"/>
        <v>0</v>
      </c>
      <c r="G22" s="8"/>
      <c r="H22">
        <f t="shared" si="32"/>
        <v>0</v>
      </c>
      <c r="I22">
        <f t="shared" si="33"/>
        <v>0</v>
      </c>
      <c r="J22" s="9">
        <f t="shared" si="34"/>
        <v>0</v>
      </c>
      <c r="K22" s="8"/>
      <c r="L22">
        <f t="shared" si="1"/>
        <v>0</v>
      </c>
      <c r="M22">
        <f t="shared" si="35"/>
        <v>0</v>
      </c>
      <c r="N22" s="9">
        <f t="shared" si="36"/>
        <v>0</v>
      </c>
      <c r="O22" s="8"/>
      <c r="P22">
        <f t="shared" si="2"/>
        <v>0</v>
      </c>
      <c r="Q22">
        <f t="shared" si="37"/>
        <v>0</v>
      </c>
      <c r="R22" s="9">
        <f t="shared" si="38"/>
        <v>0</v>
      </c>
      <c r="S22" s="8"/>
      <c r="T22">
        <f t="shared" si="3"/>
        <v>0</v>
      </c>
      <c r="U22">
        <f t="shared" si="39"/>
        <v>0</v>
      </c>
      <c r="V22" s="9">
        <f t="shared" si="40"/>
        <v>0</v>
      </c>
      <c r="W22" s="8"/>
      <c r="X22">
        <f t="shared" si="4"/>
        <v>0</v>
      </c>
      <c r="Y22">
        <f t="shared" si="41"/>
        <v>0</v>
      </c>
      <c r="Z22" s="9">
        <f t="shared" si="42"/>
        <v>0</v>
      </c>
      <c r="AA22" s="8"/>
      <c r="AB22">
        <f t="shared" si="5"/>
        <v>0</v>
      </c>
      <c r="AC22">
        <f t="shared" si="43"/>
        <v>0</v>
      </c>
      <c r="AD22" s="9">
        <f t="shared" si="44"/>
        <v>0</v>
      </c>
      <c r="AE22" s="8">
        <v>0</v>
      </c>
      <c r="AF22">
        <f t="shared" si="6"/>
        <v>0</v>
      </c>
      <c r="AG22">
        <f t="shared" si="45"/>
        <v>0</v>
      </c>
      <c r="AH22" s="9">
        <f t="shared" si="46"/>
        <v>0</v>
      </c>
      <c r="AI22" s="8"/>
      <c r="AJ22">
        <f t="shared" si="7"/>
        <v>0</v>
      </c>
      <c r="AK22">
        <f t="shared" si="47"/>
        <v>0</v>
      </c>
      <c r="AL22" s="9">
        <f t="shared" si="48"/>
        <v>0</v>
      </c>
      <c r="AM22" s="8"/>
      <c r="AN22">
        <f t="shared" si="8"/>
        <v>0</v>
      </c>
      <c r="AO22">
        <f t="shared" si="49"/>
        <v>0</v>
      </c>
      <c r="AP22" s="9">
        <f t="shared" si="50"/>
        <v>0</v>
      </c>
      <c r="AQ22" s="8"/>
      <c r="AR22">
        <f t="shared" si="9"/>
        <v>0</v>
      </c>
      <c r="AS22">
        <f t="shared" si="51"/>
        <v>0</v>
      </c>
      <c r="AT22" s="9">
        <f t="shared" si="52"/>
        <v>0</v>
      </c>
      <c r="AU22" s="8"/>
      <c r="AV22">
        <f t="shared" si="10"/>
        <v>0</v>
      </c>
      <c r="AW22">
        <f t="shared" si="53"/>
        <v>0</v>
      </c>
      <c r="AX22" s="9">
        <f t="shared" si="54"/>
        <v>0</v>
      </c>
      <c r="AY22" s="8"/>
      <c r="AZ22">
        <f t="shared" si="11"/>
        <v>0</v>
      </c>
      <c r="BA22">
        <f t="shared" si="55"/>
        <v>0</v>
      </c>
      <c r="BB22" s="9">
        <f t="shared" si="56"/>
        <v>0</v>
      </c>
      <c r="BC22" s="8"/>
      <c r="BD22">
        <f t="shared" si="12"/>
        <v>0</v>
      </c>
      <c r="BE22">
        <f t="shared" si="57"/>
        <v>0</v>
      </c>
      <c r="BF22" s="9">
        <f t="shared" si="58"/>
        <v>0</v>
      </c>
      <c r="BG22" s="8"/>
      <c r="BH22">
        <f t="shared" si="13"/>
        <v>0</v>
      </c>
      <c r="BI22">
        <f t="shared" si="59"/>
        <v>0</v>
      </c>
      <c r="BJ22" s="9">
        <f t="shared" si="60"/>
        <v>0</v>
      </c>
      <c r="BK22" s="8"/>
      <c r="BL22">
        <f t="shared" si="14"/>
        <v>0</v>
      </c>
      <c r="BM22">
        <f t="shared" si="61"/>
        <v>0</v>
      </c>
      <c r="BN22" s="9">
        <f t="shared" si="62"/>
        <v>0</v>
      </c>
      <c r="BO22" s="8"/>
      <c r="BP22">
        <f t="shared" si="15"/>
        <v>0</v>
      </c>
      <c r="BQ22">
        <f t="shared" si="63"/>
        <v>0</v>
      </c>
      <c r="BR22" s="9">
        <f t="shared" si="64"/>
        <v>0</v>
      </c>
      <c r="BS22" s="8"/>
      <c r="BT22">
        <f t="shared" si="16"/>
        <v>0</v>
      </c>
      <c r="BU22">
        <f t="shared" si="65"/>
        <v>0</v>
      </c>
      <c r="BV22" s="9">
        <f t="shared" si="66"/>
        <v>0</v>
      </c>
      <c r="BW22" s="8"/>
      <c r="BX22">
        <f t="shared" si="17"/>
        <v>0</v>
      </c>
      <c r="BY22">
        <f t="shared" si="67"/>
        <v>0</v>
      </c>
      <c r="BZ22" s="9">
        <f t="shared" si="68"/>
        <v>0</v>
      </c>
      <c r="CA22" s="8"/>
      <c r="CB22">
        <f t="shared" si="18"/>
        <v>0</v>
      </c>
      <c r="CC22">
        <f t="shared" si="69"/>
        <v>0</v>
      </c>
      <c r="CD22" s="9">
        <f t="shared" si="70"/>
        <v>0</v>
      </c>
      <c r="CE22" s="8"/>
      <c r="CF22">
        <f t="shared" si="19"/>
        <v>0</v>
      </c>
      <c r="CG22">
        <f t="shared" si="71"/>
        <v>0</v>
      </c>
      <c r="CH22" s="9">
        <f t="shared" si="72"/>
        <v>0</v>
      </c>
      <c r="CI22" s="8"/>
      <c r="CJ22">
        <f t="shared" si="20"/>
        <v>0</v>
      </c>
      <c r="CK22">
        <f t="shared" si="73"/>
        <v>0</v>
      </c>
      <c r="CL22" s="9">
        <f t="shared" si="74"/>
        <v>0</v>
      </c>
      <c r="CM22" s="8"/>
      <c r="CN22">
        <f t="shared" si="21"/>
        <v>0</v>
      </c>
      <c r="CO22">
        <f t="shared" si="75"/>
        <v>0</v>
      </c>
      <c r="CP22" s="9">
        <f t="shared" si="76"/>
        <v>0</v>
      </c>
      <c r="CQ22" s="8"/>
      <c r="CR22">
        <f t="shared" si="22"/>
        <v>0</v>
      </c>
      <c r="CS22">
        <f t="shared" si="77"/>
        <v>0</v>
      </c>
      <c r="CT22" s="9">
        <f t="shared" si="78"/>
        <v>0</v>
      </c>
      <c r="CU22" s="8"/>
      <c r="CV22">
        <f t="shared" si="23"/>
        <v>0</v>
      </c>
      <c r="CW22">
        <f t="shared" si="79"/>
        <v>0</v>
      </c>
      <c r="CX22" s="9">
        <f t="shared" si="80"/>
        <v>0</v>
      </c>
      <c r="CY22" s="8"/>
      <c r="CZ22">
        <f t="shared" si="24"/>
        <v>0</v>
      </c>
      <c r="DA22">
        <f t="shared" si="81"/>
        <v>0</v>
      </c>
      <c r="DB22" s="9">
        <f t="shared" si="82"/>
        <v>0</v>
      </c>
      <c r="DC22" s="8"/>
      <c r="DD22">
        <f t="shared" si="25"/>
        <v>0</v>
      </c>
      <c r="DE22">
        <f t="shared" si="83"/>
        <v>0</v>
      </c>
      <c r="DF22" s="9">
        <f t="shared" si="84"/>
        <v>0</v>
      </c>
      <c r="DG22" s="8"/>
      <c r="DH22">
        <f t="shared" si="26"/>
        <v>0</v>
      </c>
      <c r="DI22">
        <f t="shared" si="85"/>
        <v>0</v>
      </c>
      <c r="DJ22" s="9">
        <f t="shared" si="86"/>
        <v>0</v>
      </c>
      <c r="DK22" s="8"/>
      <c r="DL22">
        <f t="shared" si="27"/>
        <v>0</v>
      </c>
      <c r="DM22">
        <f t="shared" si="87"/>
        <v>0</v>
      </c>
      <c r="DN22" s="9">
        <f t="shared" si="88"/>
        <v>0</v>
      </c>
      <c r="DO22" s="8"/>
      <c r="DP22">
        <f t="shared" si="28"/>
        <v>0</v>
      </c>
      <c r="DQ22">
        <f t="shared" si="89"/>
        <v>0</v>
      </c>
      <c r="DR22" s="9">
        <f t="shared" si="90"/>
        <v>0</v>
      </c>
      <c r="DS22" s="9"/>
      <c r="DT22" s="9">
        <f t="shared" si="29"/>
        <v>0</v>
      </c>
      <c r="DU22">
        <f t="shared" si="91"/>
        <v>0</v>
      </c>
      <c r="DV22" s="9">
        <f t="shared" si="92"/>
        <v>0</v>
      </c>
      <c r="DW22" s="10">
        <f t="shared" si="93"/>
        <v>0</v>
      </c>
      <c r="DX22" s="11">
        <f t="shared" si="118"/>
        <v>0</v>
      </c>
    </row>
    <row r="23" spans="1:128">
      <c r="A23" s="12" t="s">
        <v>34</v>
      </c>
      <c r="C23" s="8"/>
      <c r="D23">
        <f t="shared" si="0"/>
        <v>0</v>
      </c>
      <c r="E23">
        <f t="shared" si="30"/>
        <v>0</v>
      </c>
      <c r="F23" s="9">
        <f t="shared" si="31"/>
        <v>0</v>
      </c>
      <c r="G23" s="8"/>
      <c r="H23">
        <f t="shared" si="32"/>
        <v>0</v>
      </c>
      <c r="I23">
        <f t="shared" si="33"/>
        <v>0</v>
      </c>
      <c r="J23" s="9">
        <f t="shared" si="34"/>
        <v>0</v>
      </c>
      <c r="K23" s="8"/>
      <c r="L23">
        <f t="shared" si="1"/>
        <v>0</v>
      </c>
      <c r="M23">
        <f t="shared" si="35"/>
        <v>0</v>
      </c>
      <c r="N23" s="9">
        <f t="shared" si="36"/>
        <v>0</v>
      </c>
      <c r="O23" s="8"/>
      <c r="P23">
        <f t="shared" si="2"/>
        <v>0</v>
      </c>
      <c r="Q23">
        <f t="shared" si="37"/>
        <v>0</v>
      </c>
      <c r="R23" s="9">
        <f t="shared" si="38"/>
        <v>0</v>
      </c>
      <c r="S23" s="8"/>
      <c r="T23">
        <f t="shared" si="3"/>
        <v>0</v>
      </c>
      <c r="U23">
        <f t="shared" si="39"/>
        <v>0</v>
      </c>
      <c r="V23" s="9">
        <f t="shared" si="40"/>
        <v>0</v>
      </c>
      <c r="W23" s="8"/>
      <c r="X23">
        <f t="shared" si="4"/>
        <v>0</v>
      </c>
      <c r="Y23">
        <f t="shared" si="41"/>
        <v>0</v>
      </c>
      <c r="Z23" s="9">
        <f t="shared" si="42"/>
        <v>0</v>
      </c>
      <c r="AA23" s="8"/>
      <c r="AB23">
        <f t="shared" si="5"/>
        <v>0</v>
      </c>
      <c r="AC23">
        <f t="shared" si="43"/>
        <v>0</v>
      </c>
      <c r="AD23" s="9">
        <f t="shared" si="44"/>
        <v>0</v>
      </c>
      <c r="AE23" s="8">
        <v>0</v>
      </c>
      <c r="AF23">
        <f t="shared" si="6"/>
        <v>0</v>
      </c>
      <c r="AG23">
        <f t="shared" si="45"/>
        <v>0</v>
      </c>
      <c r="AH23" s="9">
        <f t="shared" si="46"/>
        <v>0</v>
      </c>
      <c r="AI23" s="8"/>
      <c r="AJ23">
        <f t="shared" si="7"/>
        <v>0</v>
      </c>
      <c r="AK23">
        <f t="shared" si="47"/>
        <v>0</v>
      </c>
      <c r="AL23" s="9">
        <f t="shared" si="48"/>
        <v>0</v>
      </c>
      <c r="AM23" s="8"/>
      <c r="AN23">
        <f t="shared" si="8"/>
        <v>0</v>
      </c>
      <c r="AO23">
        <f t="shared" si="49"/>
        <v>0</v>
      </c>
      <c r="AP23" s="9">
        <f t="shared" si="50"/>
        <v>0</v>
      </c>
      <c r="AQ23" s="8"/>
      <c r="AR23">
        <f t="shared" si="9"/>
        <v>0</v>
      </c>
      <c r="AS23">
        <f t="shared" si="51"/>
        <v>0</v>
      </c>
      <c r="AT23" s="9">
        <f t="shared" si="52"/>
        <v>0</v>
      </c>
      <c r="AU23" s="8"/>
      <c r="AV23">
        <f t="shared" si="10"/>
        <v>0</v>
      </c>
      <c r="AW23">
        <f t="shared" si="53"/>
        <v>0</v>
      </c>
      <c r="AX23" s="9">
        <f t="shared" si="54"/>
        <v>0</v>
      </c>
      <c r="AY23" s="8"/>
      <c r="AZ23">
        <f t="shared" si="11"/>
        <v>0</v>
      </c>
      <c r="BA23">
        <f t="shared" si="55"/>
        <v>0</v>
      </c>
      <c r="BB23" s="9">
        <f t="shared" si="56"/>
        <v>0</v>
      </c>
      <c r="BC23" s="8"/>
      <c r="BD23">
        <f t="shared" si="12"/>
        <v>0</v>
      </c>
      <c r="BE23">
        <f t="shared" si="57"/>
        <v>0</v>
      </c>
      <c r="BF23" s="9">
        <f t="shared" si="58"/>
        <v>0</v>
      </c>
      <c r="BG23" s="8"/>
      <c r="BH23">
        <f t="shared" si="13"/>
        <v>0</v>
      </c>
      <c r="BI23">
        <f t="shared" si="59"/>
        <v>0</v>
      </c>
      <c r="BJ23" s="9">
        <f t="shared" si="60"/>
        <v>0</v>
      </c>
      <c r="BK23" s="8"/>
      <c r="BL23">
        <f t="shared" si="14"/>
        <v>0</v>
      </c>
      <c r="BM23">
        <f t="shared" si="61"/>
        <v>0</v>
      </c>
      <c r="BN23" s="9">
        <f t="shared" si="62"/>
        <v>0</v>
      </c>
      <c r="BO23" s="8"/>
      <c r="BP23">
        <f t="shared" si="15"/>
        <v>0</v>
      </c>
      <c r="BQ23">
        <f t="shared" si="63"/>
        <v>0</v>
      </c>
      <c r="BR23" s="9">
        <f t="shared" si="64"/>
        <v>0</v>
      </c>
      <c r="BS23" s="8"/>
      <c r="BT23">
        <f t="shared" si="16"/>
        <v>0</v>
      </c>
      <c r="BU23">
        <f t="shared" si="65"/>
        <v>0</v>
      </c>
      <c r="BV23" s="9">
        <f t="shared" si="66"/>
        <v>0</v>
      </c>
      <c r="BW23" s="8"/>
      <c r="BX23">
        <f t="shared" si="17"/>
        <v>0</v>
      </c>
      <c r="BY23">
        <f t="shared" si="67"/>
        <v>0</v>
      </c>
      <c r="BZ23" s="9">
        <f t="shared" si="68"/>
        <v>0</v>
      </c>
      <c r="CA23" s="8"/>
      <c r="CB23">
        <f t="shared" si="18"/>
        <v>0</v>
      </c>
      <c r="CC23">
        <f t="shared" si="69"/>
        <v>0</v>
      </c>
      <c r="CD23" s="9">
        <f t="shared" si="70"/>
        <v>0</v>
      </c>
      <c r="CE23" s="8"/>
      <c r="CF23">
        <f t="shared" si="19"/>
        <v>0</v>
      </c>
      <c r="CG23">
        <f t="shared" si="71"/>
        <v>0</v>
      </c>
      <c r="CH23" s="9">
        <f t="shared" si="72"/>
        <v>0</v>
      </c>
      <c r="CI23" s="8"/>
      <c r="CJ23">
        <f t="shared" si="20"/>
        <v>0</v>
      </c>
      <c r="CK23">
        <f t="shared" si="73"/>
        <v>0</v>
      </c>
      <c r="CL23" s="9">
        <f t="shared" si="74"/>
        <v>0</v>
      </c>
      <c r="CM23" s="8"/>
      <c r="CN23">
        <f t="shared" si="21"/>
        <v>0</v>
      </c>
      <c r="CO23">
        <f t="shared" si="75"/>
        <v>0</v>
      </c>
      <c r="CP23" s="9">
        <f t="shared" si="76"/>
        <v>0</v>
      </c>
      <c r="CQ23" s="8"/>
      <c r="CR23">
        <f t="shared" si="22"/>
        <v>0</v>
      </c>
      <c r="CS23">
        <f t="shared" si="77"/>
        <v>0</v>
      </c>
      <c r="CT23" s="9">
        <f t="shared" si="78"/>
        <v>0</v>
      </c>
      <c r="CU23" s="8"/>
      <c r="CV23">
        <f t="shared" si="23"/>
        <v>0</v>
      </c>
      <c r="CW23">
        <f t="shared" si="79"/>
        <v>0</v>
      </c>
      <c r="CX23" s="9">
        <f t="shared" si="80"/>
        <v>0</v>
      </c>
      <c r="CY23" s="8"/>
      <c r="CZ23">
        <f t="shared" si="24"/>
        <v>0</v>
      </c>
      <c r="DA23">
        <f t="shared" si="81"/>
        <v>0</v>
      </c>
      <c r="DB23" s="9">
        <f t="shared" si="82"/>
        <v>0</v>
      </c>
      <c r="DC23" s="8"/>
      <c r="DD23">
        <f t="shared" si="25"/>
        <v>0</v>
      </c>
      <c r="DE23">
        <f t="shared" si="83"/>
        <v>0</v>
      </c>
      <c r="DF23" s="9">
        <f t="shared" si="84"/>
        <v>0</v>
      </c>
      <c r="DG23" s="8"/>
      <c r="DH23">
        <f t="shared" si="26"/>
        <v>0</v>
      </c>
      <c r="DI23">
        <f t="shared" si="85"/>
        <v>0</v>
      </c>
      <c r="DJ23" s="9">
        <f t="shared" si="86"/>
        <v>0</v>
      </c>
      <c r="DK23" s="8"/>
      <c r="DL23">
        <f t="shared" si="27"/>
        <v>0</v>
      </c>
      <c r="DM23">
        <f t="shared" si="87"/>
        <v>0</v>
      </c>
      <c r="DN23" s="9">
        <f t="shared" si="88"/>
        <v>0</v>
      </c>
      <c r="DO23" s="8"/>
      <c r="DP23">
        <f t="shared" si="28"/>
        <v>0</v>
      </c>
      <c r="DQ23">
        <f t="shared" si="89"/>
        <v>0</v>
      </c>
      <c r="DR23" s="9">
        <f t="shared" si="90"/>
        <v>0</v>
      </c>
      <c r="DS23" s="9"/>
      <c r="DT23" s="9">
        <f t="shared" si="29"/>
        <v>0</v>
      </c>
      <c r="DU23">
        <f t="shared" si="91"/>
        <v>0</v>
      </c>
      <c r="DV23" s="9">
        <f t="shared" si="92"/>
        <v>0</v>
      </c>
      <c r="DW23" s="10">
        <f t="shared" si="93"/>
        <v>0</v>
      </c>
      <c r="DX23" s="11">
        <f t="shared" si="118"/>
        <v>0</v>
      </c>
    </row>
    <row r="24" spans="1:128">
      <c r="A24" s="12" t="s">
        <v>34</v>
      </c>
      <c r="C24" s="8"/>
      <c r="D24">
        <f t="shared" si="0"/>
        <v>0</v>
      </c>
      <c r="E24">
        <f t="shared" si="30"/>
        <v>0</v>
      </c>
      <c r="F24" s="9">
        <f t="shared" si="31"/>
        <v>0</v>
      </c>
      <c r="G24" s="8"/>
      <c r="H24">
        <f t="shared" si="32"/>
        <v>0</v>
      </c>
      <c r="I24">
        <f t="shared" si="33"/>
        <v>0</v>
      </c>
      <c r="J24" s="9">
        <f t="shared" si="34"/>
        <v>0</v>
      </c>
      <c r="K24" s="8"/>
      <c r="L24">
        <f t="shared" si="1"/>
        <v>0</v>
      </c>
      <c r="M24">
        <f t="shared" si="35"/>
        <v>0</v>
      </c>
      <c r="N24" s="9">
        <f t="shared" si="36"/>
        <v>0</v>
      </c>
      <c r="O24" s="8"/>
      <c r="P24">
        <f t="shared" si="2"/>
        <v>0</v>
      </c>
      <c r="Q24">
        <f t="shared" si="37"/>
        <v>0</v>
      </c>
      <c r="R24" s="9">
        <f t="shared" si="38"/>
        <v>0</v>
      </c>
      <c r="S24" s="8"/>
      <c r="T24">
        <f t="shared" si="3"/>
        <v>0</v>
      </c>
      <c r="U24">
        <f t="shared" si="39"/>
        <v>0</v>
      </c>
      <c r="V24" s="9">
        <f t="shared" si="40"/>
        <v>0</v>
      </c>
      <c r="W24" s="8"/>
      <c r="X24">
        <f t="shared" si="4"/>
        <v>0</v>
      </c>
      <c r="Y24">
        <f t="shared" si="41"/>
        <v>0</v>
      </c>
      <c r="Z24" s="9">
        <f t="shared" si="42"/>
        <v>0</v>
      </c>
      <c r="AA24" s="8"/>
      <c r="AB24">
        <f t="shared" si="5"/>
        <v>0</v>
      </c>
      <c r="AC24">
        <f t="shared" si="43"/>
        <v>0</v>
      </c>
      <c r="AD24" s="9">
        <f t="shared" si="44"/>
        <v>0</v>
      </c>
      <c r="AE24" s="8">
        <v>0</v>
      </c>
      <c r="AF24">
        <f t="shared" si="6"/>
        <v>0</v>
      </c>
      <c r="AG24">
        <f t="shared" si="45"/>
        <v>0</v>
      </c>
      <c r="AH24" s="9">
        <f t="shared" si="46"/>
        <v>0</v>
      </c>
      <c r="AI24" s="8"/>
      <c r="AJ24">
        <f t="shared" si="7"/>
        <v>0</v>
      </c>
      <c r="AK24">
        <f t="shared" si="47"/>
        <v>0</v>
      </c>
      <c r="AL24" s="9">
        <f t="shared" si="48"/>
        <v>0</v>
      </c>
      <c r="AM24" s="8"/>
      <c r="AN24">
        <f t="shared" si="8"/>
        <v>0</v>
      </c>
      <c r="AO24">
        <f t="shared" si="49"/>
        <v>0</v>
      </c>
      <c r="AP24" s="9">
        <f t="shared" si="50"/>
        <v>0</v>
      </c>
      <c r="AQ24" s="8"/>
      <c r="AR24">
        <f t="shared" si="9"/>
        <v>0</v>
      </c>
      <c r="AS24">
        <f t="shared" si="51"/>
        <v>0</v>
      </c>
      <c r="AT24" s="9">
        <f t="shared" si="52"/>
        <v>0</v>
      </c>
      <c r="AU24" s="8"/>
      <c r="AV24">
        <f t="shared" si="10"/>
        <v>0</v>
      </c>
      <c r="AW24">
        <f t="shared" si="53"/>
        <v>0</v>
      </c>
      <c r="AX24" s="9">
        <f t="shared" si="54"/>
        <v>0</v>
      </c>
      <c r="AY24" s="8"/>
      <c r="AZ24">
        <f t="shared" si="11"/>
        <v>0</v>
      </c>
      <c r="BA24">
        <f t="shared" si="55"/>
        <v>0</v>
      </c>
      <c r="BB24" s="9">
        <f t="shared" si="56"/>
        <v>0</v>
      </c>
      <c r="BC24" s="8"/>
      <c r="BD24">
        <f t="shared" si="12"/>
        <v>0</v>
      </c>
      <c r="BE24">
        <f t="shared" si="57"/>
        <v>0</v>
      </c>
      <c r="BF24" s="9">
        <f t="shared" si="58"/>
        <v>0</v>
      </c>
      <c r="BG24" s="8"/>
      <c r="BH24">
        <f t="shared" si="13"/>
        <v>0</v>
      </c>
      <c r="BI24">
        <f t="shared" si="59"/>
        <v>0</v>
      </c>
      <c r="BJ24" s="9">
        <f t="shared" si="60"/>
        <v>0</v>
      </c>
      <c r="BK24" s="8"/>
      <c r="BL24">
        <f t="shared" si="14"/>
        <v>0</v>
      </c>
      <c r="BM24">
        <f t="shared" si="61"/>
        <v>0</v>
      </c>
      <c r="BN24" s="9">
        <f t="shared" si="62"/>
        <v>0</v>
      </c>
      <c r="BO24" s="8"/>
      <c r="BP24">
        <f t="shared" si="15"/>
        <v>0</v>
      </c>
      <c r="BQ24">
        <f t="shared" si="63"/>
        <v>0</v>
      </c>
      <c r="BR24" s="9">
        <f t="shared" si="64"/>
        <v>0</v>
      </c>
      <c r="BS24" s="8"/>
      <c r="BT24">
        <f t="shared" si="16"/>
        <v>0</v>
      </c>
      <c r="BU24">
        <f t="shared" si="65"/>
        <v>0</v>
      </c>
      <c r="BV24" s="9">
        <f t="shared" si="66"/>
        <v>0</v>
      </c>
      <c r="BW24" s="8"/>
      <c r="BX24">
        <f t="shared" si="17"/>
        <v>0</v>
      </c>
      <c r="BY24">
        <f t="shared" si="67"/>
        <v>0</v>
      </c>
      <c r="BZ24" s="9">
        <f t="shared" si="68"/>
        <v>0</v>
      </c>
      <c r="CA24" s="8"/>
      <c r="CB24">
        <f t="shared" si="18"/>
        <v>0</v>
      </c>
      <c r="CC24">
        <f t="shared" si="69"/>
        <v>0</v>
      </c>
      <c r="CD24" s="9">
        <f t="shared" si="70"/>
        <v>0</v>
      </c>
      <c r="CE24" s="8"/>
      <c r="CF24">
        <f t="shared" si="19"/>
        <v>0</v>
      </c>
      <c r="CG24">
        <f t="shared" si="71"/>
        <v>0</v>
      </c>
      <c r="CH24" s="9">
        <f t="shared" si="72"/>
        <v>0</v>
      </c>
      <c r="CI24" s="8"/>
      <c r="CJ24">
        <f t="shared" si="20"/>
        <v>0</v>
      </c>
      <c r="CK24">
        <f t="shared" si="73"/>
        <v>0</v>
      </c>
      <c r="CL24" s="9">
        <f t="shared" si="74"/>
        <v>0</v>
      </c>
      <c r="CM24" s="8"/>
      <c r="CN24">
        <f t="shared" si="21"/>
        <v>0</v>
      </c>
      <c r="CO24">
        <f t="shared" si="75"/>
        <v>0</v>
      </c>
      <c r="CP24" s="9">
        <f t="shared" si="76"/>
        <v>0</v>
      </c>
      <c r="CQ24" s="8"/>
      <c r="CR24">
        <f t="shared" si="22"/>
        <v>0</v>
      </c>
      <c r="CS24">
        <f t="shared" si="77"/>
        <v>0</v>
      </c>
      <c r="CT24" s="9">
        <f t="shared" si="78"/>
        <v>0</v>
      </c>
      <c r="CU24" s="8"/>
      <c r="CV24">
        <f t="shared" si="23"/>
        <v>0</v>
      </c>
      <c r="CW24">
        <f t="shared" si="79"/>
        <v>0</v>
      </c>
      <c r="CX24" s="9">
        <f t="shared" si="80"/>
        <v>0</v>
      </c>
      <c r="CY24" s="8"/>
      <c r="CZ24">
        <f t="shared" si="24"/>
        <v>0</v>
      </c>
      <c r="DA24">
        <f t="shared" si="81"/>
        <v>0</v>
      </c>
      <c r="DB24" s="9">
        <f t="shared" si="82"/>
        <v>0</v>
      </c>
      <c r="DC24" s="8"/>
      <c r="DD24">
        <f t="shared" si="25"/>
        <v>0</v>
      </c>
      <c r="DE24">
        <f t="shared" si="83"/>
        <v>0</v>
      </c>
      <c r="DF24" s="9">
        <f t="shared" si="84"/>
        <v>0</v>
      </c>
      <c r="DG24" s="8"/>
      <c r="DH24">
        <f t="shared" si="26"/>
        <v>0</v>
      </c>
      <c r="DI24">
        <f t="shared" si="85"/>
        <v>0</v>
      </c>
      <c r="DJ24" s="9">
        <f t="shared" si="86"/>
        <v>0</v>
      </c>
      <c r="DK24" s="8"/>
      <c r="DL24">
        <f t="shared" si="27"/>
        <v>0</v>
      </c>
      <c r="DM24">
        <f t="shared" si="87"/>
        <v>0</v>
      </c>
      <c r="DN24" s="9">
        <f t="shared" si="88"/>
        <v>0</v>
      </c>
      <c r="DO24" s="8"/>
      <c r="DP24">
        <f t="shared" si="28"/>
        <v>0</v>
      </c>
      <c r="DQ24">
        <f t="shared" si="89"/>
        <v>0</v>
      </c>
      <c r="DR24" s="9">
        <f t="shared" si="90"/>
        <v>0</v>
      </c>
      <c r="DS24" s="9"/>
      <c r="DT24" s="9">
        <f t="shared" si="29"/>
        <v>0</v>
      </c>
      <c r="DU24">
        <f t="shared" si="91"/>
        <v>0</v>
      </c>
      <c r="DV24" s="9">
        <f t="shared" si="92"/>
        <v>0</v>
      </c>
      <c r="DW24" s="10">
        <f t="shared" si="93"/>
        <v>0</v>
      </c>
      <c r="DX24" s="11">
        <f t="shared" si="118"/>
        <v>0</v>
      </c>
    </row>
    <row r="25" spans="1:128" ht="19.5">
      <c r="A25" s="12"/>
      <c r="C25" s="8"/>
      <c r="F25" s="9"/>
      <c r="G25" s="8"/>
      <c r="J25" s="9"/>
      <c r="K25" s="8"/>
      <c r="N25" s="9"/>
      <c r="O25" s="8"/>
      <c r="R25" s="9"/>
      <c r="S25" s="8"/>
      <c r="V25" s="9"/>
      <c r="W25" s="8"/>
      <c r="Z25" s="9"/>
      <c r="AA25" s="8"/>
      <c r="AD25" s="9"/>
      <c r="AE25" s="8"/>
      <c r="AH25" s="9"/>
      <c r="AI25" s="8"/>
      <c r="AL25" s="9"/>
      <c r="AM25" s="8"/>
      <c r="AP25" s="9"/>
      <c r="AQ25" s="8"/>
      <c r="AT25" s="9"/>
      <c r="AU25" s="8"/>
      <c r="AX25" s="9"/>
      <c r="AY25" s="8"/>
      <c r="BB25" s="9"/>
      <c r="BC25" s="8"/>
      <c r="BF25" s="9"/>
      <c r="BG25" s="8"/>
      <c r="BJ25" s="9"/>
      <c r="BK25" s="8"/>
      <c r="BN25" s="9"/>
      <c r="BO25" s="8"/>
      <c r="BR25" s="9"/>
      <c r="BS25" s="8"/>
      <c r="BV25" s="9"/>
      <c r="BW25" s="8"/>
      <c r="BZ25" s="9"/>
      <c r="CA25" s="8"/>
      <c r="CD25" s="9"/>
      <c r="CE25" s="8"/>
      <c r="CH25" s="9"/>
      <c r="CI25" s="8"/>
      <c r="CL25" s="9"/>
      <c r="CM25" s="8"/>
      <c r="CP25" s="9"/>
      <c r="CQ25" s="8"/>
      <c r="CS25"/>
      <c r="CT25" s="9"/>
      <c r="CU25" s="8"/>
      <c r="CX25" s="9"/>
      <c r="CY25" s="8"/>
      <c r="DB25" s="9"/>
      <c r="DC25" s="8"/>
      <c r="DF25" s="9"/>
      <c r="DG25" s="8"/>
      <c r="DJ25" s="9"/>
      <c r="DK25" s="8"/>
      <c r="DN25" s="9"/>
      <c r="DO25" s="8"/>
      <c r="DR25" s="9"/>
      <c r="DS25" s="9"/>
      <c r="DT25" s="9"/>
      <c r="DV25" s="9"/>
      <c r="DW25" s="10"/>
      <c r="DX25" s="11"/>
    </row>
    <row r="26" spans="1:128">
      <c r="E26">
        <f t="shared" si="30"/>
        <v>0</v>
      </c>
      <c r="F26" s="9">
        <f t="shared" si="31"/>
        <v>0</v>
      </c>
      <c r="I26">
        <f t="shared" si="33"/>
        <v>0</v>
      </c>
      <c r="J26" s="9">
        <f t="shared" si="34"/>
        <v>0</v>
      </c>
      <c r="M26">
        <f t="shared" si="35"/>
        <v>0</v>
      </c>
      <c r="N26" s="9">
        <f t="shared" si="36"/>
        <v>0</v>
      </c>
      <c r="Q26">
        <f t="shared" si="37"/>
        <v>0</v>
      </c>
      <c r="R26" s="9">
        <f t="shared" si="38"/>
        <v>0</v>
      </c>
      <c r="U26">
        <f t="shared" si="39"/>
        <v>0</v>
      </c>
      <c r="V26" s="9">
        <f t="shared" si="40"/>
        <v>0</v>
      </c>
      <c r="Y26">
        <f t="shared" si="41"/>
        <v>0</v>
      </c>
      <c r="Z26" s="9">
        <f t="shared" si="42"/>
        <v>0</v>
      </c>
      <c r="AC26">
        <f t="shared" si="43"/>
        <v>0</v>
      </c>
      <c r="AD26" s="9">
        <f t="shared" si="44"/>
        <v>0</v>
      </c>
      <c r="AG26">
        <f t="shared" si="45"/>
        <v>0</v>
      </c>
      <c r="AH26" s="9">
        <f t="shared" si="46"/>
        <v>0</v>
      </c>
      <c r="AK26">
        <f t="shared" si="47"/>
        <v>0</v>
      </c>
      <c r="AL26" s="9">
        <f t="shared" si="48"/>
        <v>0</v>
      </c>
      <c r="AO26">
        <f t="shared" si="49"/>
        <v>0</v>
      </c>
      <c r="AP26" s="9">
        <f t="shared" si="50"/>
        <v>0</v>
      </c>
      <c r="AS26">
        <f t="shared" si="51"/>
        <v>0</v>
      </c>
      <c r="AT26" s="9">
        <f t="shared" si="52"/>
        <v>0</v>
      </c>
      <c r="AW26">
        <f t="shared" si="53"/>
        <v>0</v>
      </c>
      <c r="AX26" s="9">
        <f t="shared" si="54"/>
        <v>0</v>
      </c>
      <c r="BA26">
        <f t="shared" si="55"/>
        <v>0</v>
      </c>
      <c r="BB26" s="9">
        <f t="shared" si="56"/>
        <v>0</v>
      </c>
      <c r="BE26">
        <f t="shared" si="57"/>
        <v>0</v>
      </c>
      <c r="BF26" s="9">
        <f t="shared" si="58"/>
        <v>0</v>
      </c>
      <c r="BI26">
        <f t="shared" si="59"/>
        <v>0</v>
      </c>
      <c r="BJ26" s="9">
        <f t="shared" si="60"/>
        <v>0</v>
      </c>
      <c r="BM26">
        <f t="shared" si="61"/>
        <v>0</v>
      </c>
      <c r="BN26" s="9">
        <f t="shared" si="62"/>
        <v>0</v>
      </c>
      <c r="BQ26">
        <f t="shared" si="63"/>
        <v>0</v>
      </c>
      <c r="BR26" s="9">
        <f t="shared" si="64"/>
        <v>0</v>
      </c>
      <c r="BU26">
        <f t="shared" si="65"/>
        <v>0</v>
      </c>
      <c r="BV26" s="9">
        <f t="shared" si="66"/>
        <v>0</v>
      </c>
      <c r="BY26">
        <f t="shared" si="67"/>
        <v>0</v>
      </c>
      <c r="BZ26" s="9">
        <f t="shared" si="68"/>
        <v>0</v>
      </c>
      <c r="CC26">
        <f t="shared" si="69"/>
        <v>0</v>
      </c>
      <c r="CD26" s="9">
        <f t="shared" si="70"/>
        <v>0</v>
      </c>
      <c r="CG26">
        <f t="shared" si="71"/>
        <v>0</v>
      </c>
      <c r="CH26" s="9">
        <f t="shared" si="72"/>
        <v>0</v>
      </c>
      <c r="CK26">
        <f t="shared" si="73"/>
        <v>0</v>
      </c>
      <c r="CL26" s="9">
        <f t="shared" si="74"/>
        <v>0</v>
      </c>
      <c r="CO26">
        <f t="shared" si="75"/>
        <v>0</v>
      </c>
      <c r="CP26" s="9">
        <f t="shared" si="76"/>
        <v>0</v>
      </c>
      <c r="CS26">
        <f t="shared" si="77"/>
        <v>0</v>
      </c>
      <c r="CT26" s="9">
        <f t="shared" si="78"/>
        <v>0</v>
      </c>
      <c r="CW26">
        <f t="shared" si="79"/>
        <v>0</v>
      </c>
      <c r="CX26" s="9">
        <f t="shared" si="80"/>
        <v>0</v>
      </c>
      <c r="DA26">
        <f t="shared" si="81"/>
        <v>0</v>
      </c>
      <c r="DB26" s="9">
        <f t="shared" si="82"/>
        <v>0</v>
      </c>
      <c r="DE26">
        <f t="shared" si="83"/>
        <v>0</v>
      </c>
      <c r="DF26" s="9">
        <f t="shared" si="84"/>
        <v>0</v>
      </c>
      <c r="DI26">
        <f t="shared" si="85"/>
        <v>0</v>
      </c>
      <c r="DJ26" s="9">
        <f t="shared" si="86"/>
        <v>0</v>
      </c>
      <c r="DM26">
        <f t="shared" si="87"/>
        <v>0</v>
      </c>
      <c r="DN26" s="9">
        <f t="shared" si="88"/>
        <v>0</v>
      </c>
      <c r="DO26" s="8"/>
      <c r="DQ26">
        <f t="shared" si="89"/>
        <v>0</v>
      </c>
      <c r="DR26" s="9">
        <f t="shared" si="90"/>
        <v>0</v>
      </c>
      <c r="DT26">
        <f t="shared" si="29"/>
        <v>0</v>
      </c>
      <c r="DU26">
        <f t="shared" si="91"/>
        <v>0</v>
      </c>
      <c r="DV26" s="9">
        <f t="shared" si="92"/>
        <v>0</v>
      </c>
      <c r="DW26" s="10">
        <f t="shared" si="93"/>
        <v>0</v>
      </c>
      <c r="DX26" s="11"/>
    </row>
    <row r="27" spans="1:128">
      <c r="F27" s="9"/>
      <c r="J27" s="9"/>
      <c r="N27" s="9"/>
      <c r="R27" s="9"/>
      <c r="V27" s="9"/>
      <c r="Z27" s="9"/>
      <c r="AD27" s="9"/>
      <c r="AH27" s="9"/>
      <c r="AL27" s="9"/>
      <c r="AP27" s="9"/>
      <c r="AT27" s="9"/>
      <c r="AX27" s="9"/>
      <c r="BB27" s="9"/>
      <c r="BF27" s="9"/>
      <c r="BJ27" s="9"/>
      <c r="BN27" s="9"/>
      <c r="BR27" s="9"/>
      <c r="BV27" s="9"/>
      <c r="BZ27" s="9"/>
      <c r="CD27" s="9"/>
      <c r="CH27" s="9"/>
      <c r="CL27" s="9"/>
      <c r="CP27" s="9"/>
      <c r="CS27"/>
      <c r="CT27" s="9"/>
      <c r="CX27" s="9"/>
      <c r="DB27" s="9"/>
      <c r="DF27" s="9"/>
      <c r="DJ27" s="9"/>
      <c r="DN27" s="9"/>
      <c r="DR27" s="9"/>
      <c r="DV27" s="9"/>
      <c r="DX27" s="11"/>
    </row>
    <row r="28" spans="1:128">
      <c r="CM28" s="8"/>
      <c r="CS28"/>
      <c r="DT28">
        <f t="shared" si="29"/>
        <v>0</v>
      </c>
      <c r="DX28" s="11"/>
    </row>
    <row r="29" spans="1:128">
      <c r="CS29"/>
      <c r="DT29">
        <f t="shared" si="29"/>
        <v>0</v>
      </c>
      <c r="DX29" s="11"/>
    </row>
    <row r="30" spans="1:128">
      <c r="CS30"/>
      <c r="DT30">
        <f t="shared" si="29"/>
        <v>0</v>
      </c>
      <c r="DX30" s="11"/>
    </row>
    <row r="31" spans="1:128">
      <c r="CS31"/>
      <c r="DT31">
        <f t="shared" si="29"/>
        <v>0</v>
      </c>
      <c r="DX31" s="11"/>
    </row>
    <row r="32" spans="1:128">
      <c r="CS32"/>
      <c r="DT32">
        <f t="shared" si="29"/>
        <v>0</v>
      </c>
      <c r="DX32" s="11"/>
    </row>
    <row r="33" spans="97:128">
      <c r="CS33"/>
      <c r="DT33">
        <f t="shared" si="29"/>
        <v>0</v>
      </c>
      <c r="DX33" s="11"/>
    </row>
    <row r="34" spans="97:128">
      <c r="CS34"/>
      <c r="DT34">
        <f t="shared" si="29"/>
        <v>0</v>
      </c>
      <c r="DX34" s="11"/>
    </row>
    <row r="35" spans="97:128">
      <c r="CS35"/>
      <c r="DT35">
        <f t="shared" si="29"/>
        <v>0</v>
      </c>
      <c r="DX35" s="11"/>
    </row>
    <row r="36" spans="97:128">
      <c r="CS36"/>
      <c r="DT36">
        <f t="shared" si="29"/>
        <v>0</v>
      </c>
      <c r="DX36" s="11"/>
    </row>
    <row r="37" spans="97:128">
      <c r="CS37"/>
      <c r="DT37">
        <f t="shared" si="29"/>
        <v>0</v>
      </c>
      <c r="DX37" s="11"/>
    </row>
    <row r="38" spans="97:128">
      <c r="CS38"/>
      <c r="DT38">
        <f t="shared" si="29"/>
        <v>0</v>
      </c>
      <c r="DX38" s="11"/>
    </row>
    <row r="39" spans="97:128">
      <c r="CS39"/>
      <c r="DT39">
        <f t="shared" si="29"/>
        <v>0</v>
      </c>
      <c r="DX39" s="11"/>
    </row>
    <row r="40" spans="97:128">
      <c r="CS40"/>
      <c r="DT40">
        <f t="shared" si="29"/>
        <v>0</v>
      </c>
      <c r="DX40" s="11"/>
    </row>
  </sheetData>
  <pageMargins left="0.7" right="0.7" top="0.75" bottom="0.75" header="0.3" footer="0.3"/>
  <legacy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DCBA5-BAFA-4C23-990D-76C147B77C79}">
  <dimension ref="A1:DV24"/>
  <sheetViews>
    <sheetView workbookViewId="0">
      <pane xSplit="1" topLeftCell="DF1" activePane="topRight" state="frozen"/>
      <selection pane="topRight" activeCell="A2" sqref="A2:A9"/>
    </sheetView>
  </sheetViews>
  <sheetFormatPr defaultRowHeight="15"/>
  <cols>
    <col min="1" max="1" width="31.28515625" customWidth="1"/>
    <col min="2" max="2" width="11" bestFit="1" customWidth="1"/>
    <col min="4" max="4" width="15.140625" bestFit="1" customWidth="1"/>
    <col min="38" max="38" width="9.85546875" customWidth="1"/>
    <col min="42" max="42" width="9.7109375" customWidth="1"/>
    <col min="46" max="46" width="9.7109375" customWidth="1"/>
    <col min="47" max="47" width="10.42578125" bestFit="1" customWidth="1"/>
    <col min="48" max="48" width="10.42578125" customWidth="1"/>
    <col min="50" max="50" width="9.85546875" customWidth="1"/>
    <col min="54" max="54" width="9.85546875" customWidth="1"/>
    <col min="58" max="58" width="9.5703125" customWidth="1"/>
    <col min="62" max="62" width="12.140625" bestFit="1" customWidth="1"/>
    <col min="66" max="66" width="12.140625" bestFit="1" customWidth="1"/>
    <col min="70" max="70" width="12.140625" bestFit="1" customWidth="1"/>
    <col min="74" max="74" width="12.140625" bestFit="1" customWidth="1"/>
    <col min="78" max="78" width="12.140625" bestFit="1" customWidth="1"/>
    <col min="82" max="82" width="12.140625" bestFit="1" customWidth="1"/>
    <col min="86" max="86" width="12.140625" bestFit="1" customWidth="1"/>
    <col min="90" max="90" width="12.140625" bestFit="1" customWidth="1"/>
    <col min="94" max="94" width="12.140625" bestFit="1" customWidth="1"/>
    <col min="98" max="98" width="12.140625" bestFit="1" customWidth="1"/>
    <col min="102" max="102" width="12.140625" bestFit="1" customWidth="1"/>
    <col min="106" max="106" width="12.140625" bestFit="1" customWidth="1"/>
    <col min="110" max="110" width="12.140625" bestFit="1" customWidth="1"/>
    <col min="114" max="114" width="12.140625" bestFit="1" customWidth="1"/>
    <col min="118" max="118" width="12.140625" bestFit="1" customWidth="1"/>
    <col min="122" max="122" width="12.140625" bestFit="1" customWidth="1"/>
    <col min="126" max="126" width="13.85546875" bestFit="1" customWidth="1"/>
  </cols>
  <sheetData>
    <row r="1" spans="1:126" ht="26.25">
      <c r="A1" s="14" t="s">
        <v>46</v>
      </c>
      <c r="B1" s="4">
        <v>46113</v>
      </c>
      <c r="C1" t="s">
        <v>47</v>
      </c>
      <c r="D1" t="s">
        <v>132</v>
      </c>
      <c r="E1" t="s">
        <v>4</v>
      </c>
      <c r="F1" s="4">
        <f>B1+1</f>
        <v>46114</v>
      </c>
      <c r="G1" t="s">
        <v>47</v>
      </c>
      <c r="I1" t="s">
        <v>4</v>
      </c>
      <c r="J1" s="4">
        <f>F1+1</f>
        <v>46115</v>
      </c>
      <c r="K1" t="s">
        <v>47</v>
      </c>
      <c r="M1" t="s">
        <v>4</v>
      </c>
      <c r="N1" s="4">
        <f>J1+1</f>
        <v>46116</v>
      </c>
      <c r="O1" t="s">
        <v>47</v>
      </c>
      <c r="Q1" t="s">
        <v>4</v>
      </c>
      <c r="R1" s="4">
        <f>N1+1</f>
        <v>46117</v>
      </c>
      <c r="S1" t="s">
        <v>47</v>
      </c>
      <c r="U1" t="s">
        <v>4</v>
      </c>
      <c r="V1" s="4">
        <f>R1+1</f>
        <v>46118</v>
      </c>
      <c r="W1" t="s">
        <v>47</v>
      </c>
      <c r="Y1" t="s">
        <v>4</v>
      </c>
      <c r="Z1" s="4">
        <f>V1+1</f>
        <v>46119</v>
      </c>
      <c r="AA1" t="s">
        <v>47</v>
      </c>
      <c r="AC1" t="s">
        <v>4</v>
      </c>
      <c r="AD1" s="4">
        <f>Z1+1</f>
        <v>46120</v>
      </c>
      <c r="AE1" t="s">
        <v>47</v>
      </c>
      <c r="AG1" t="s">
        <v>4</v>
      </c>
      <c r="AH1" s="4">
        <f>AD1+1</f>
        <v>46121</v>
      </c>
      <c r="AI1" t="s">
        <v>47</v>
      </c>
      <c r="AK1" t="s">
        <v>4</v>
      </c>
      <c r="AL1" s="4">
        <f>AH1+1</f>
        <v>46122</v>
      </c>
      <c r="AM1" t="s">
        <v>47</v>
      </c>
      <c r="AO1" t="s">
        <v>4</v>
      </c>
      <c r="AP1" s="4">
        <f>AL1+1</f>
        <v>46123</v>
      </c>
      <c r="AQ1" t="s">
        <v>47</v>
      </c>
      <c r="AS1" t="s">
        <v>4</v>
      </c>
      <c r="AT1" s="4">
        <f>AP1+1</f>
        <v>46124</v>
      </c>
      <c r="AU1" t="s">
        <v>47</v>
      </c>
      <c r="AW1" t="s">
        <v>4</v>
      </c>
      <c r="AX1" s="4">
        <f>AT1+1</f>
        <v>46125</v>
      </c>
      <c r="AY1" t="s">
        <v>47</v>
      </c>
      <c r="BA1" t="s">
        <v>4</v>
      </c>
      <c r="BB1" s="4">
        <f>AX1+1</f>
        <v>46126</v>
      </c>
      <c r="BC1" t="s">
        <v>47</v>
      </c>
      <c r="BE1" t="s">
        <v>4</v>
      </c>
      <c r="BF1" s="4">
        <f>BB1+1</f>
        <v>46127</v>
      </c>
      <c r="BG1" t="s">
        <v>47</v>
      </c>
      <c r="BI1" t="s">
        <v>4</v>
      </c>
      <c r="BJ1" s="4">
        <f>BF1+1</f>
        <v>46128</v>
      </c>
      <c r="BK1" t="s">
        <v>47</v>
      </c>
      <c r="BM1" t="s">
        <v>4</v>
      </c>
      <c r="BN1" s="4">
        <f>BJ1+1</f>
        <v>46129</v>
      </c>
      <c r="BO1" t="s">
        <v>47</v>
      </c>
      <c r="BQ1" t="s">
        <v>4</v>
      </c>
      <c r="BR1" s="4">
        <f>BN1+1</f>
        <v>46130</v>
      </c>
      <c r="BS1" t="s">
        <v>47</v>
      </c>
      <c r="BU1" t="s">
        <v>4</v>
      </c>
      <c r="BV1" s="4">
        <f>BR1+1</f>
        <v>46131</v>
      </c>
      <c r="BW1" t="s">
        <v>47</v>
      </c>
      <c r="BY1" t="s">
        <v>4</v>
      </c>
      <c r="BZ1" s="4">
        <f>BV1+1</f>
        <v>46132</v>
      </c>
      <c r="CA1" t="s">
        <v>47</v>
      </c>
      <c r="CC1" t="s">
        <v>4</v>
      </c>
      <c r="CD1" s="4">
        <f>BZ1+1</f>
        <v>46133</v>
      </c>
      <c r="CE1" t="s">
        <v>47</v>
      </c>
      <c r="CG1" t="s">
        <v>4</v>
      </c>
      <c r="CH1" s="4">
        <f>CD1+1</f>
        <v>46134</v>
      </c>
      <c r="CI1" t="s">
        <v>47</v>
      </c>
      <c r="CK1" t="s">
        <v>4</v>
      </c>
      <c r="CL1" s="4">
        <f>CH1+1</f>
        <v>46135</v>
      </c>
      <c r="CM1" t="s">
        <v>47</v>
      </c>
      <c r="CO1" t="s">
        <v>4</v>
      </c>
      <c r="CP1" s="4">
        <f>CL1+1</f>
        <v>46136</v>
      </c>
      <c r="CQ1" t="s">
        <v>47</v>
      </c>
      <c r="CS1" t="s">
        <v>4</v>
      </c>
      <c r="CT1" s="4">
        <f>CP1+1</f>
        <v>46137</v>
      </c>
      <c r="CU1" t="s">
        <v>47</v>
      </c>
      <c r="CW1" t="s">
        <v>4</v>
      </c>
      <c r="CX1" s="4">
        <f>CT1+1</f>
        <v>46138</v>
      </c>
      <c r="CY1" t="s">
        <v>47</v>
      </c>
      <c r="DA1" t="s">
        <v>4</v>
      </c>
      <c r="DB1" s="4">
        <f>CX1+1</f>
        <v>46139</v>
      </c>
      <c r="DC1" t="s">
        <v>47</v>
      </c>
      <c r="DE1" t="s">
        <v>4</v>
      </c>
      <c r="DF1" s="4">
        <f>DB1+1</f>
        <v>46140</v>
      </c>
      <c r="DG1" t="s">
        <v>47</v>
      </c>
      <c r="DI1" t="s">
        <v>4</v>
      </c>
      <c r="DJ1" s="4">
        <f>DF1+1</f>
        <v>46141</v>
      </c>
      <c r="DK1" t="s">
        <v>47</v>
      </c>
      <c r="DM1" t="s">
        <v>4</v>
      </c>
      <c r="DN1" s="4">
        <f>DJ1+1</f>
        <v>46142</v>
      </c>
      <c r="DO1" t="s">
        <v>47</v>
      </c>
      <c r="DQ1" t="s">
        <v>4</v>
      </c>
      <c r="DR1" s="4">
        <f>DN1+1</f>
        <v>46143</v>
      </c>
      <c r="DS1" t="s">
        <v>47</v>
      </c>
      <c r="DU1" t="s">
        <v>4</v>
      </c>
      <c r="DV1" t="s">
        <v>48</v>
      </c>
    </row>
    <row r="2" spans="1:126" ht="37.5">
      <c r="A2" s="6" t="s">
        <v>134</v>
      </c>
      <c r="B2">
        <v>73</v>
      </c>
      <c r="C2">
        <f>IF(B2&gt;50,B2-50,0)</f>
        <v>23</v>
      </c>
      <c r="D2">
        <f>IF(B2&gt;100,B2-100,0)</f>
        <v>0</v>
      </c>
      <c r="E2" s="10">
        <f>(C2*1)+(D2*0.25)</f>
        <v>23</v>
      </c>
      <c r="F2">
        <v>78</v>
      </c>
      <c r="G2">
        <f t="shared" ref="G2:S9" si="0">IF(F2&gt;50,F2-50,0)</f>
        <v>28</v>
      </c>
      <c r="H2">
        <f t="shared" ref="H2:H9" si="1">IF(F2&gt;100,F2-100,0)</f>
        <v>0</v>
      </c>
      <c r="I2" s="10">
        <f t="shared" ref="I2:I9" si="2">(G2*1)+(H2*0.25)</f>
        <v>28</v>
      </c>
      <c r="J2">
        <v>84</v>
      </c>
      <c r="K2">
        <f t="shared" ref="K2" si="3">IF(J2&gt;50,J2-50,0)</f>
        <v>34</v>
      </c>
      <c r="L2">
        <f t="shared" ref="L2:L9" si="4">IF(J2&gt;100,J2-100,0)</f>
        <v>0</v>
      </c>
      <c r="M2" s="10">
        <f t="shared" ref="M2:M9" si="5">(K2*1)+(L2*0.25)</f>
        <v>34</v>
      </c>
      <c r="O2">
        <f t="shared" ref="O2" si="6">IF(N2&gt;50,N2-50,0)</f>
        <v>0</v>
      </c>
      <c r="P2">
        <f t="shared" ref="P2:P9" si="7">IF(N2&gt;100,N2-100,0)</f>
        <v>0</v>
      </c>
      <c r="Q2" s="10">
        <f t="shared" ref="Q2:Q9" si="8">(O2*1)+(P2*0.25)</f>
        <v>0</v>
      </c>
      <c r="S2">
        <f t="shared" ref="S2" si="9">IF(R2&gt;50,R2-50,0)</f>
        <v>0</v>
      </c>
      <c r="T2">
        <f t="shared" ref="T2:T9" si="10">IF(R2&gt;100,R2-100,0)</f>
        <v>0</v>
      </c>
      <c r="U2" s="10">
        <f t="shared" ref="U2:U9" si="11">(S2*1)+(T2*0.25)</f>
        <v>0</v>
      </c>
      <c r="W2">
        <f t="shared" ref="W2:AI9" si="12">IF(V2&gt;50,V2-50,0)</f>
        <v>0</v>
      </c>
      <c r="X2">
        <f t="shared" ref="X2:X9" si="13">IF(V2&gt;100,V2-100,0)</f>
        <v>0</v>
      </c>
      <c r="Y2" s="10">
        <f t="shared" ref="Y2:Y9" si="14">(W2*1)+(X2*0.25)</f>
        <v>0</v>
      </c>
      <c r="Z2">
        <v>75</v>
      </c>
      <c r="AA2">
        <f t="shared" ref="AA2" si="15">IF(Z2&gt;50,Z2-50,0)</f>
        <v>25</v>
      </c>
      <c r="AB2">
        <f t="shared" ref="AB2:AB9" si="16">IF(Z2&gt;100,Z2-100,0)</f>
        <v>0</v>
      </c>
      <c r="AC2" s="10">
        <f t="shared" ref="AC2:AC9" si="17">(AA2*1)+(AB2*0.25)</f>
        <v>25</v>
      </c>
      <c r="AD2">
        <v>80</v>
      </c>
      <c r="AE2">
        <f t="shared" ref="AE2" si="18">IF(AD2&gt;50,AD2-50,0)</f>
        <v>30</v>
      </c>
      <c r="AF2">
        <f t="shared" ref="AF2:AF9" si="19">IF(AD2&gt;100,AD2-100,0)</f>
        <v>0</v>
      </c>
      <c r="AG2" s="10">
        <f t="shared" ref="AG2:AG9" si="20">(AE2*1)+(AF2*0.25)</f>
        <v>30</v>
      </c>
      <c r="AH2">
        <v>74</v>
      </c>
      <c r="AI2">
        <f t="shared" ref="AI2" si="21">IF(AH2&gt;50,AH2-50,0)</f>
        <v>24</v>
      </c>
      <c r="AJ2">
        <f t="shared" ref="AJ2:AJ9" si="22">IF(AH2&gt;100,AH2-100,0)</f>
        <v>0</v>
      </c>
      <c r="AK2" s="10">
        <f t="shared" ref="AK2:AK9" si="23">(AI2*1)+(AJ2*0.25)</f>
        <v>24</v>
      </c>
      <c r="AL2">
        <v>66</v>
      </c>
      <c r="AM2">
        <f t="shared" ref="AM2:AY9" si="24">IF(AL2&gt;50,AL2-50,0)</f>
        <v>16</v>
      </c>
      <c r="AN2">
        <f t="shared" ref="AN2:AN9" si="25">IF(AL2&gt;100,AL2-100,0)</f>
        <v>0</v>
      </c>
      <c r="AO2" s="10">
        <f t="shared" ref="AO2:AO9" si="26">(AM2*1)+(AN2*0.25)</f>
        <v>16</v>
      </c>
      <c r="AQ2">
        <f t="shared" ref="AQ2" si="27">IF(AP2&gt;50,AP2-50,0)</f>
        <v>0</v>
      </c>
      <c r="AR2">
        <f t="shared" ref="AR2:AR9" si="28">IF(AP2&gt;100,AP2-100,0)</f>
        <v>0</v>
      </c>
      <c r="AS2" s="10">
        <f t="shared" ref="AS2:AS9" si="29">(AQ2*1)+(AR2*0.25)</f>
        <v>0</v>
      </c>
      <c r="AU2">
        <f t="shared" ref="AU2" si="30">IF(AT2&gt;50,AT2-50,0)</f>
        <v>0</v>
      </c>
      <c r="AV2">
        <f t="shared" ref="AV2:AV9" si="31">IF(AT2&gt;100,AT2-100,0)</f>
        <v>0</v>
      </c>
      <c r="AW2" s="10">
        <f t="shared" ref="AW2:AW9" si="32">(AU2*1)+(AV2*0.25)</f>
        <v>0</v>
      </c>
      <c r="AX2">
        <v>85</v>
      </c>
      <c r="AY2">
        <f t="shared" ref="AY2" si="33">IF(AX2&gt;50,AX2-50,0)</f>
        <v>35</v>
      </c>
      <c r="AZ2">
        <f t="shared" ref="AZ2:AZ9" si="34">IF(AX2&gt;100,AX2-100,0)</f>
        <v>0</v>
      </c>
      <c r="BA2" s="10">
        <f t="shared" ref="BA2:BA9" si="35">(AY2*1)+(AZ2*0.25)</f>
        <v>35</v>
      </c>
      <c r="BB2">
        <v>72</v>
      </c>
      <c r="BC2">
        <f t="shared" ref="BC2:BO9" si="36">IF(BB2&gt;50,BB2-50,0)</f>
        <v>22</v>
      </c>
      <c r="BD2">
        <f t="shared" ref="BD2:BD9" si="37">IF(BB2&gt;100,BB2-100,0)</f>
        <v>0</v>
      </c>
      <c r="BE2" s="10">
        <f t="shared" ref="BE2:BE9" si="38">(BC2*1)+(BD2*0.25)</f>
        <v>22</v>
      </c>
      <c r="BF2">
        <v>88</v>
      </c>
      <c r="BG2">
        <f t="shared" ref="BG2" si="39">IF(BF2&gt;50,BF2-50,0)</f>
        <v>38</v>
      </c>
      <c r="BH2">
        <f t="shared" ref="BH2:BH9" si="40">IF(BF2&gt;100,BF2-100,0)</f>
        <v>0</v>
      </c>
      <c r="BI2" s="10">
        <f t="shared" ref="BI2:BI9" si="41">(BG2*1)+(BH2*0.25)</f>
        <v>38</v>
      </c>
      <c r="BJ2">
        <v>90</v>
      </c>
      <c r="BK2">
        <f t="shared" ref="BK2" si="42">IF(BJ2&gt;50,BJ2-50,0)</f>
        <v>40</v>
      </c>
      <c r="BL2">
        <f t="shared" ref="BL2:BL9" si="43">IF(BJ2&gt;100,BJ2-100,0)</f>
        <v>0</v>
      </c>
      <c r="BM2" s="10">
        <f t="shared" ref="BM2:BM9" si="44">(BK2*1)+(BL2*0.25)</f>
        <v>40</v>
      </c>
      <c r="BN2">
        <v>77</v>
      </c>
      <c r="BO2">
        <f t="shared" ref="BO2" si="45">IF(BN2&gt;50,BN2-50,0)</f>
        <v>27</v>
      </c>
      <c r="BP2">
        <f t="shared" ref="BP2:BP9" si="46">IF(BN2&gt;100,BN2-100,0)</f>
        <v>0</v>
      </c>
      <c r="BQ2" s="10">
        <f t="shared" ref="BQ2:BQ9" si="47">(BO2*1)+(BP2*0.25)</f>
        <v>27</v>
      </c>
      <c r="BS2">
        <f t="shared" ref="BS2:CE9" si="48">IF(BR2&gt;50,BR2-50,0)</f>
        <v>0</v>
      </c>
      <c r="BT2">
        <f t="shared" ref="BT2:BT9" si="49">IF(BR2&gt;100,BR2-100,0)</f>
        <v>0</v>
      </c>
      <c r="BU2" s="10">
        <f t="shared" ref="BU2:BU9" si="50">(BS2*1)+(BT2*0.25)</f>
        <v>0</v>
      </c>
      <c r="BW2">
        <f t="shared" ref="BW2" si="51">IF(BV2&gt;50,BV2-50,0)</f>
        <v>0</v>
      </c>
      <c r="BX2">
        <f t="shared" ref="BX2:BX9" si="52">IF(BV2&gt;100,BV2-100,0)</f>
        <v>0</v>
      </c>
      <c r="BY2" s="10">
        <f t="shared" ref="BY2:BY9" si="53">(BW2*1)+(BX2*0.25)</f>
        <v>0</v>
      </c>
      <c r="BZ2">
        <v>81</v>
      </c>
      <c r="CA2">
        <f t="shared" ref="CA2" si="54">IF(BZ2&gt;50,BZ2-50,0)</f>
        <v>31</v>
      </c>
      <c r="CB2">
        <f t="shared" ref="CB2:CB9" si="55">IF(BZ2&gt;100,BZ2-100,0)</f>
        <v>0</v>
      </c>
      <c r="CC2" s="10">
        <f t="shared" ref="CC2:CC9" si="56">(CA2*1)+(CB2*0.25)</f>
        <v>31</v>
      </c>
      <c r="CD2">
        <v>84</v>
      </c>
      <c r="CE2">
        <f t="shared" ref="CE2" si="57">IF(CD2&gt;50,CD2-50,0)</f>
        <v>34</v>
      </c>
      <c r="CF2">
        <f t="shared" ref="CF2:CF9" si="58">IF(CD2&gt;100,CD2-100,0)</f>
        <v>0</v>
      </c>
      <c r="CG2" s="10">
        <f t="shared" ref="CG2:CG9" si="59">(CE2*1)+(CF2*0.25)</f>
        <v>34</v>
      </c>
      <c r="CI2">
        <f t="shared" ref="CI2:CU9" si="60">IF(CH2&gt;50,CH2-50,0)</f>
        <v>0</v>
      </c>
      <c r="CJ2">
        <f t="shared" ref="CJ2:CJ9" si="61">IF(CH2&gt;100,CH2-100,0)</f>
        <v>0</v>
      </c>
      <c r="CK2" s="10">
        <f t="shared" ref="CK2:CK9" si="62">(CI2*1)+(CJ2*0.25)</f>
        <v>0</v>
      </c>
      <c r="CL2">
        <v>75</v>
      </c>
      <c r="CM2">
        <f t="shared" ref="CM2" si="63">IF(CL2&gt;50,CL2-50,0)</f>
        <v>25</v>
      </c>
      <c r="CN2">
        <f t="shared" ref="CN2:CN9" si="64">IF(CL2&gt;100,CL2-100,0)</f>
        <v>0</v>
      </c>
      <c r="CO2" s="10">
        <f t="shared" ref="CO2:CO9" si="65">(CM2*1)+(CN2*0.25)</f>
        <v>25</v>
      </c>
      <c r="CQ2">
        <f t="shared" ref="CQ2" si="66">IF(CP2&gt;50,CP2-50,0)</f>
        <v>0</v>
      </c>
      <c r="CR2">
        <f t="shared" ref="CR2:CR9" si="67">IF(CP2&gt;100,CP2-100,0)</f>
        <v>0</v>
      </c>
      <c r="CS2" s="10">
        <f t="shared" ref="CS2:CS9" si="68">(CQ2*1)+(CR2*0.25)</f>
        <v>0</v>
      </c>
      <c r="CU2">
        <f t="shared" ref="CU2" si="69">IF(CT2&gt;50,CT2-50,0)</f>
        <v>0</v>
      </c>
      <c r="CV2">
        <f t="shared" ref="CV2:CV9" si="70">IF(CT2&gt;100,CT2-100,0)</f>
        <v>0</v>
      </c>
      <c r="CW2" s="10">
        <f t="shared" ref="CW2:CW9" si="71">(CU2*1)+(CV2*0.25)</f>
        <v>0</v>
      </c>
      <c r="CY2">
        <f t="shared" ref="CY2:DK9" si="72">IF(CX2&gt;50,CX2-50,0)</f>
        <v>0</v>
      </c>
      <c r="CZ2">
        <f t="shared" ref="CZ2:CZ9" si="73">IF(CX2&gt;100,CX2-100,0)</f>
        <v>0</v>
      </c>
      <c r="DA2" s="10">
        <f t="shared" ref="DA2:DA9" si="74">(CY2*1)+(CZ2*0.25)</f>
        <v>0</v>
      </c>
      <c r="DB2">
        <v>76</v>
      </c>
      <c r="DC2">
        <f t="shared" ref="DC2" si="75">IF(DB2&gt;50,DB2-50,0)</f>
        <v>26</v>
      </c>
      <c r="DD2">
        <f t="shared" ref="DD2:DD9" si="76">IF(DB2&gt;100,DB2-100,0)</f>
        <v>0</v>
      </c>
      <c r="DE2" s="10">
        <f t="shared" ref="DE2:DE9" si="77">(DC2*1)+(DD2*0.25)</f>
        <v>26</v>
      </c>
      <c r="DF2">
        <v>79</v>
      </c>
      <c r="DG2">
        <f t="shared" ref="DG2" si="78">IF(DF2&gt;50,DF2-50,0)</f>
        <v>29</v>
      </c>
      <c r="DH2">
        <f t="shared" ref="DH2:DH9" si="79">IF(DF2&gt;100,DF2-100,0)</f>
        <v>0</v>
      </c>
      <c r="DI2" s="10">
        <f t="shared" ref="DI2:DI9" si="80">(DG2*1)+(DH2*0.25)</f>
        <v>29</v>
      </c>
      <c r="DJ2">
        <v>70</v>
      </c>
      <c r="DK2">
        <f t="shared" ref="DK2" si="81">IF(DJ2&gt;50,DJ2-50,0)</f>
        <v>20</v>
      </c>
      <c r="DL2">
        <f t="shared" ref="DL2:DL9" si="82">IF(DJ2&gt;100,DJ2-100,0)</f>
        <v>0</v>
      </c>
      <c r="DM2" s="10">
        <f t="shared" ref="DM2:DM9" si="83">(DK2*1)+(DL2*0.25)</f>
        <v>20</v>
      </c>
      <c r="DN2">
        <v>80</v>
      </c>
      <c r="DO2">
        <f t="shared" ref="DO2:DS9" si="84">IF(DN2&gt;50,DN2-50,0)</f>
        <v>30</v>
      </c>
      <c r="DP2">
        <f t="shared" ref="DP2:DP9" si="85">IF(DN2&gt;100,DN2-100,0)</f>
        <v>0</v>
      </c>
      <c r="DQ2" s="10">
        <f t="shared" ref="DQ2:DQ9" si="86">(DO2*1)+(DP2*0.25)</f>
        <v>30</v>
      </c>
      <c r="DS2">
        <f t="shared" ref="DS2" si="87">IF(DR2&gt;50,DR2-50,0)</f>
        <v>0</v>
      </c>
      <c r="DT2">
        <f t="shared" ref="DT2:DT9" si="88">IF(DR2&gt;100,DR2-100,0)</f>
        <v>0</v>
      </c>
      <c r="DU2" s="10">
        <f>(DS2*1)+(DT2*0.25)</f>
        <v>0</v>
      </c>
      <c r="DV2" s="10">
        <f>(E2+I2+M2+Q2+U2+Y2+AC2+AG2+AK2+AO2+AS2+AW2+BA2+BE2+BI2+BM2+BQ2+BY2+CC2+CG2+CK2+CO2+CS2+CW2+DA2+DI2+DM2+DQ2+DE2+DU2)</f>
        <v>537</v>
      </c>
    </row>
    <row r="3" spans="1:126" ht="37.5">
      <c r="A3" s="6" t="s">
        <v>99</v>
      </c>
      <c r="C3">
        <f t="shared" ref="C3:C9" si="89">IF(B3&gt;50,B3-50,0)</f>
        <v>0</v>
      </c>
      <c r="D3">
        <f t="shared" ref="D3:D9" si="90">IF(B3&gt;100,B3-100,0)</f>
        <v>0</v>
      </c>
      <c r="E3" s="10">
        <f t="shared" ref="E3:E9" si="91">(C3*1)+(D3*0.25)</f>
        <v>0</v>
      </c>
      <c r="G3">
        <f t="shared" si="0"/>
        <v>0</v>
      </c>
      <c r="H3">
        <f t="shared" si="1"/>
        <v>0</v>
      </c>
      <c r="I3" s="10">
        <f t="shared" si="2"/>
        <v>0</v>
      </c>
      <c r="K3">
        <f t="shared" si="0"/>
        <v>0</v>
      </c>
      <c r="L3">
        <f t="shared" si="4"/>
        <v>0</v>
      </c>
      <c r="M3" s="10">
        <f t="shared" si="5"/>
        <v>0</v>
      </c>
      <c r="O3">
        <f t="shared" si="0"/>
        <v>0</v>
      </c>
      <c r="P3">
        <f t="shared" si="7"/>
        <v>0</v>
      </c>
      <c r="Q3" s="10">
        <f t="shared" si="8"/>
        <v>0</v>
      </c>
      <c r="S3">
        <f t="shared" si="0"/>
        <v>0</v>
      </c>
      <c r="T3">
        <f t="shared" si="10"/>
        <v>0</v>
      </c>
      <c r="U3" s="10">
        <f t="shared" si="11"/>
        <v>0</v>
      </c>
      <c r="W3">
        <f t="shared" si="12"/>
        <v>0</v>
      </c>
      <c r="X3">
        <f t="shared" si="13"/>
        <v>0</v>
      </c>
      <c r="Y3" s="10">
        <f t="shared" si="14"/>
        <v>0</v>
      </c>
      <c r="AA3">
        <f t="shared" si="12"/>
        <v>0</v>
      </c>
      <c r="AB3">
        <f t="shared" si="16"/>
        <v>0</v>
      </c>
      <c r="AC3" s="10">
        <f t="shared" si="17"/>
        <v>0</v>
      </c>
      <c r="AE3">
        <f t="shared" si="12"/>
        <v>0</v>
      </c>
      <c r="AF3">
        <f t="shared" si="19"/>
        <v>0</v>
      </c>
      <c r="AG3" s="10">
        <f t="shared" si="20"/>
        <v>0</v>
      </c>
      <c r="AI3">
        <f t="shared" si="12"/>
        <v>0</v>
      </c>
      <c r="AJ3">
        <f t="shared" si="22"/>
        <v>0</v>
      </c>
      <c r="AK3" s="10">
        <f t="shared" si="23"/>
        <v>0</v>
      </c>
      <c r="AM3">
        <f t="shared" si="24"/>
        <v>0</v>
      </c>
      <c r="AN3">
        <f t="shared" si="25"/>
        <v>0</v>
      </c>
      <c r="AO3" s="10">
        <f t="shared" si="26"/>
        <v>0</v>
      </c>
      <c r="AQ3">
        <f t="shared" si="24"/>
        <v>0</v>
      </c>
      <c r="AR3">
        <f t="shared" si="28"/>
        <v>0</v>
      </c>
      <c r="AS3" s="10">
        <f t="shared" si="29"/>
        <v>0</v>
      </c>
      <c r="AU3">
        <f t="shared" si="24"/>
        <v>0</v>
      </c>
      <c r="AV3">
        <f t="shared" si="31"/>
        <v>0</v>
      </c>
      <c r="AW3" s="10">
        <f t="shared" si="32"/>
        <v>0</v>
      </c>
      <c r="AY3">
        <f t="shared" si="24"/>
        <v>0</v>
      </c>
      <c r="AZ3">
        <f t="shared" si="34"/>
        <v>0</v>
      </c>
      <c r="BA3" s="10">
        <f t="shared" si="35"/>
        <v>0</v>
      </c>
      <c r="BC3">
        <f t="shared" si="36"/>
        <v>0</v>
      </c>
      <c r="BD3">
        <f t="shared" si="37"/>
        <v>0</v>
      </c>
      <c r="BE3" s="10">
        <f t="shared" si="38"/>
        <v>0</v>
      </c>
      <c r="BG3">
        <f t="shared" si="36"/>
        <v>0</v>
      </c>
      <c r="BH3">
        <f t="shared" si="40"/>
        <v>0</v>
      </c>
      <c r="BI3" s="10">
        <f t="shared" si="41"/>
        <v>0</v>
      </c>
      <c r="BK3">
        <f t="shared" si="36"/>
        <v>0</v>
      </c>
      <c r="BL3">
        <f t="shared" si="43"/>
        <v>0</v>
      </c>
      <c r="BM3" s="10">
        <f t="shared" si="44"/>
        <v>0</v>
      </c>
      <c r="BO3">
        <f t="shared" si="36"/>
        <v>0</v>
      </c>
      <c r="BP3">
        <f t="shared" si="46"/>
        <v>0</v>
      </c>
      <c r="BQ3" s="10">
        <f t="shared" si="47"/>
        <v>0</v>
      </c>
      <c r="BS3">
        <f t="shared" si="48"/>
        <v>0</v>
      </c>
      <c r="BT3">
        <f t="shared" si="49"/>
        <v>0</v>
      </c>
      <c r="BU3" s="10">
        <f t="shared" si="50"/>
        <v>0</v>
      </c>
      <c r="BW3">
        <f t="shared" si="48"/>
        <v>0</v>
      </c>
      <c r="BX3">
        <f t="shared" si="52"/>
        <v>0</v>
      </c>
      <c r="BY3" s="10">
        <f t="shared" si="53"/>
        <v>0</v>
      </c>
      <c r="CA3">
        <f t="shared" si="48"/>
        <v>0</v>
      </c>
      <c r="CB3">
        <f t="shared" si="55"/>
        <v>0</v>
      </c>
      <c r="CC3" s="10">
        <f t="shared" si="56"/>
        <v>0</v>
      </c>
      <c r="CE3">
        <f t="shared" si="48"/>
        <v>0</v>
      </c>
      <c r="CF3">
        <f t="shared" si="58"/>
        <v>0</v>
      </c>
      <c r="CG3" s="10">
        <f t="shared" si="59"/>
        <v>0</v>
      </c>
      <c r="CI3">
        <f t="shared" si="60"/>
        <v>0</v>
      </c>
      <c r="CJ3">
        <f t="shared" si="61"/>
        <v>0</v>
      </c>
      <c r="CK3" s="10">
        <f t="shared" si="62"/>
        <v>0</v>
      </c>
      <c r="CM3">
        <f t="shared" si="60"/>
        <v>0</v>
      </c>
      <c r="CN3">
        <f t="shared" si="64"/>
        <v>0</v>
      </c>
      <c r="CO3" s="10">
        <f t="shared" si="65"/>
        <v>0</v>
      </c>
      <c r="CP3">
        <v>75</v>
      </c>
      <c r="CQ3">
        <f t="shared" si="60"/>
        <v>25</v>
      </c>
      <c r="CR3">
        <f t="shared" si="67"/>
        <v>0</v>
      </c>
      <c r="CS3" s="10">
        <f t="shared" si="68"/>
        <v>25</v>
      </c>
      <c r="CU3">
        <f t="shared" si="60"/>
        <v>0</v>
      </c>
      <c r="CV3">
        <f t="shared" si="70"/>
        <v>0</v>
      </c>
      <c r="CW3" s="10">
        <f t="shared" si="71"/>
        <v>0</v>
      </c>
      <c r="CY3">
        <f t="shared" si="72"/>
        <v>0</v>
      </c>
      <c r="CZ3">
        <f t="shared" si="73"/>
        <v>0</v>
      </c>
      <c r="DA3" s="10">
        <f t="shared" si="74"/>
        <v>0</v>
      </c>
      <c r="DC3">
        <f t="shared" si="72"/>
        <v>0</v>
      </c>
      <c r="DD3">
        <f t="shared" si="76"/>
        <v>0</v>
      </c>
      <c r="DE3" s="10">
        <f t="shared" si="77"/>
        <v>0</v>
      </c>
      <c r="DG3">
        <f t="shared" si="72"/>
        <v>0</v>
      </c>
      <c r="DH3">
        <f t="shared" si="79"/>
        <v>0</v>
      </c>
      <c r="DI3" s="10">
        <f t="shared" si="80"/>
        <v>0</v>
      </c>
      <c r="DK3">
        <f t="shared" si="72"/>
        <v>0</v>
      </c>
      <c r="DL3">
        <f t="shared" si="82"/>
        <v>0</v>
      </c>
      <c r="DM3" s="10">
        <f t="shared" si="83"/>
        <v>0</v>
      </c>
      <c r="DO3">
        <f t="shared" si="84"/>
        <v>0</v>
      </c>
      <c r="DP3">
        <f t="shared" si="85"/>
        <v>0</v>
      </c>
      <c r="DQ3" s="10">
        <f t="shared" si="86"/>
        <v>0</v>
      </c>
      <c r="DS3">
        <f t="shared" si="84"/>
        <v>0</v>
      </c>
      <c r="DT3">
        <f t="shared" si="88"/>
        <v>0</v>
      </c>
      <c r="DU3" s="10">
        <f t="shared" ref="DU3:DU10" si="92">(DS3*1)+(DT3*0.25)</f>
        <v>0</v>
      </c>
      <c r="DV3">
        <f t="shared" ref="DV3:DV9" si="93">(E3+I3+M3+Q3+U3+Y3+AC3+AG3+AK3+AO3+AS3+AW3+BA3+BE3+BI3+BM3+BQ3+BY3+CC3+CG3+CK3+CO3+CS3+CW3+DA3+DI3+DM3+DQ3+DE3+DU3)</f>
        <v>25</v>
      </c>
    </row>
    <row r="4" spans="1:126" ht="18.75">
      <c r="A4" s="6" t="s">
        <v>155</v>
      </c>
      <c r="C4">
        <f t="shared" si="89"/>
        <v>0</v>
      </c>
      <c r="D4">
        <f t="shared" si="90"/>
        <v>0</v>
      </c>
      <c r="E4" s="10">
        <f t="shared" si="91"/>
        <v>0</v>
      </c>
      <c r="G4">
        <f t="shared" si="0"/>
        <v>0</v>
      </c>
      <c r="H4">
        <f t="shared" si="1"/>
        <v>0</v>
      </c>
      <c r="I4" s="10">
        <f t="shared" si="2"/>
        <v>0</v>
      </c>
      <c r="K4">
        <f t="shared" si="0"/>
        <v>0</v>
      </c>
      <c r="L4">
        <f t="shared" si="4"/>
        <v>0</v>
      </c>
      <c r="M4" s="10">
        <f t="shared" si="5"/>
        <v>0</v>
      </c>
      <c r="O4">
        <f t="shared" si="0"/>
        <v>0</v>
      </c>
      <c r="P4">
        <f t="shared" si="7"/>
        <v>0</v>
      </c>
      <c r="Q4" s="10">
        <f t="shared" si="8"/>
        <v>0</v>
      </c>
      <c r="S4">
        <f t="shared" si="0"/>
        <v>0</v>
      </c>
      <c r="T4">
        <f t="shared" si="10"/>
        <v>0</v>
      </c>
      <c r="U4" s="10">
        <f t="shared" si="11"/>
        <v>0</v>
      </c>
      <c r="W4">
        <f t="shared" si="12"/>
        <v>0</v>
      </c>
      <c r="X4">
        <f t="shared" si="13"/>
        <v>0</v>
      </c>
      <c r="Y4" s="10">
        <f t="shared" si="14"/>
        <v>0</v>
      </c>
      <c r="AA4">
        <f t="shared" si="12"/>
        <v>0</v>
      </c>
      <c r="AB4">
        <f t="shared" si="16"/>
        <v>0</v>
      </c>
      <c r="AC4" s="10">
        <f t="shared" si="17"/>
        <v>0</v>
      </c>
      <c r="AE4">
        <f t="shared" si="12"/>
        <v>0</v>
      </c>
      <c r="AF4">
        <f t="shared" si="19"/>
        <v>0</v>
      </c>
      <c r="AG4" s="10">
        <f t="shared" si="20"/>
        <v>0</v>
      </c>
      <c r="AI4">
        <f t="shared" si="12"/>
        <v>0</v>
      </c>
      <c r="AJ4">
        <f t="shared" si="22"/>
        <v>0</v>
      </c>
      <c r="AK4" s="10">
        <f t="shared" si="23"/>
        <v>0</v>
      </c>
      <c r="AM4">
        <f t="shared" si="24"/>
        <v>0</v>
      </c>
      <c r="AN4">
        <f t="shared" si="25"/>
        <v>0</v>
      </c>
      <c r="AO4" s="10">
        <f t="shared" si="26"/>
        <v>0</v>
      </c>
      <c r="AQ4">
        <f t="shared" si="24"/>
        <v>0</v>
      </c>
      <c r="AR4">
        <f t="shared" si="28"/>
        <v>0</v>
      </c>
      <c r="AS4" s="10">
        <f t="shared" si="29"/>
        <v>0</v>
      </c>
      <c r="AU4">
        <f t="shared" si="24"/>
        <v>0</v>
      </c>
      <c r="AV4">
        <f t="shared" si="31"/>
        <v>0</v>
      </c>
      <c r="AW4" s="10">
        <f t="shared" si="32"/>
        <v>0</v>
      </c>
      <c r="AY4">
        <f t="shared" si="24"/>
        <v>0</v>
      </c>
      <c r="AZ4">
        <f t="shared" si="34"/>
        <v>0</v>
      </c>
      <c r="BA4" s="10">
        <f t="shared" si="35"/>
        <v>0</v>
      </c>
      <c r="BC4">
        <f t="shared" si="36"/>
        <v>0</v>
      </c>
      <c r="BD4">
        <f t="shared" si="37"/>
        <v>0</v>
      </c>
      <c r="BE4" s="10">
        <f t="shared" si="38"/>
        <v>0</v>
      </c>
      <c r="BG4">
        <f t="shared" si="36"/>
        <v>0</v>
      </c>
      <c r="BH4">
        <f t="shared" si="40"/>
        <v>0</v>
      </c>
      <c r="BI4" s="10">
        <f t="shared" si="41"/>
        <v>0</v>
      </c>
      <c r="BK4">
        <f t="shared" si="36"/>
        <v>0</v>
      </c>
      <c r="BL4">
        <f t="shared" si="43"/>
        <v>0</v>
      </c>
      <c r="BM4" s="10">
        <f t="shared" si="44"/>
        <v>0</v>
      </c>
      <c r="BO4">
        <f t="shared" si="36"/>
        <v>0</v>
      </c>
      <c r="BP4">
        <f t="shared" si="46"/>
        <v>0</v>
      </c>
      <c r="BQ4" s="10">
        <f t="shared" si="47"/>
        <v>0</v>
      </c>
      <c r="BS4">
        <f t="shared" si="48"/>
        <v>0</v>
      </c>
      <c r="BT4">
        <f t="shared" si="49"/>
        <v>0</v>
      </c>
      <c r="BU4" s="10">
        <f t="shared" si="50"/>
        <v>0</v>
      </c>
      <c r="BW4">
        <f t="shared" si="48"/>
        <v>0</v>
      </c>
      <c r="BX4">
        <f t="shared" si="52"/>
        <v>0</v>
      </c>
      <c r="BY4" s="10">
        <f t="shared" si="53"/>
        <v>0</v>
      </c>
      <c r="CA4">
        <f t="shared" si="48"/>
        <v>0</v>
      </c>
      <c r="CB4">
        <f t="shared" si="55"/>
        <v>0</v>
      </c>
      <c r="CC4" s="10">
        <f t="shared" si="56"/>
        <v>0</v>
      </c>
      <c r="CE4">
        <f t="shared" si="48"/>
        <v>0</v>
      </c>
      <c r="CF4">
        <f t="shared" si="58"/>
        <v>0</v>
      </c>
      <c r="CG4" s="10">
        <f t="shared" si="59"/>
        <v>0</v>
      </c>
      <c r="CI4">
        <f t="shared" si="60"/>
        <v>0</v>
      </c>
      <c r="CJ4">
        <f t="shared" si="61"/>
        <v>0</v>
      </c>
      <c r="CK4" s="10">
        <f t="shared" si="62"/>
        <v>0</v>
      </c>
      <c r="CM4">
        <f t="shared" si="60"/>
        <v>0</v>
      </c>
      <c r="CN4">
        <f t="shared" si="64"/>
        <v>0</v>
      </c>
      <c r="CO4" s="10">
        <f t="shared" si="65"/>
        <v>0</v>
      </c>
      <c r="CQ4">
        <f t="shared" si="60"/>
        <v>0</v>
      </c>
      <c r="CR4">
        <f t="shared" si="67"/>
        <v>0</v>
      </c>
      <c r="CS4" s="10">
        <f t="shared" si="68"/>
        <v>0</v>
      </c>
      <c r="CU4">
        <f t="shared" si="60"/>
        <v>0</v>
      </c>
      <c r="CV4">
        <f t="shared" si="70"/>
        <v>0</v>
      </c>
      <c r="CW4" s="10">
        <f t="shared" si="71"/>
        <v>0</v>
      </c>
      <c r="CY4">
        <f t="shared" si="72"/>
        <v>0</v>
      </c>
      <c r="CZ4">
        <f t="shared" si="73"/>
        <v>0</v>
      </c>
      <c r="DA4" s="10">
        <f t="shared" si="74"/>
        <v>0</v>
      </c>
      <c r="DC4">
        <f t="shared" si="72"/>
        <v>0</v>
      </c>
      <c r="DD4">
        <f t="shared" si="76"/>
        <v>0</v>
      </c>
      <c r="DE4" s="10">
        <f t="shared" si="77"/>
        <v>0</v>
      </c>
      <c r="DG4">
        <f t="shared" si="72"/>
        <v>0</v>
      </c>
      <c r="DH4">
        <f t="shared" si="79"/>
        <v>0</v>
      </c>
      <c r="DI4" s="10">
        <f t="shared" si="80"/>
        <v>0</v>
      </c>
      <c r="DK4">
        <f t="shared" si="72"/>
        <v>0</v>
      </c>
      <c r="DL4">
        <f t="shared" si="82"/>
        <v>0</v>
      </c>
      <c r="DM4" s="10">
        <f t="shared" si="83"/>
        <v>0</v>
      </c>
      <c r="DO4">
        <f t="shared" si="84"/>
        <v>0</v>
      </c>
      <c r="DP4">
        <f t="shared" si="85"/>
        <v>0</v>
      </c>
      <c r="DQ4" s="10">
        <f t="shared" si="86"/>
        <v>0</v>
      </c>
      <c r="DS4">
        <f t="shared" si="84"/>
        <v>0</v>
      </c>
      <c r="DT4">
        <f t="shared" si="88"/>
        <v>0</v>
      </c>
      <c r="DU4" s="10">
        <f t="shared" si="92"/>
        <v>0</v>
      </c>
      <c r="DV4">
        <f t="shared" si="93"/>
        <v>0</v>
      </c>
    </row>
    <row r="5" spans="1:126" ht="18.75">
      <c r="A5" s="6" t="s">
        <v>103</v>
      </c>
      <c r="C5">
        <f t="shared" si="89"/>
        <v>0</v>
      </c>
      <c r="D5">
        <f t="shared" si="90"/>
        <v>0</v>
      </c>
      <c r="E5" s="10">
        <f t="shared" si="91"/>
        <v>0</v>
      </c>
      <c r="F5">
        <v>161</v>
      </c>
      <c r="G5">
        <f t="shared" si="0"/>
        <v>111</v>
      </c>
      <c r="H5">
        <f t="shared" si="1"/>
        <v>61</v>
      </c>
      <c r="I5" s="10">
        <f t="shared" si="2"/>
        <v>126.25</v>
      </c>
      <c r="J5">
        <v>140</v>
      </c>
      <c r="K5">
        <f t="shared" si="0"/>
        <v>90</v>
      </c>
      <c r="L5">
        <f t="shared" si="4"/>
        <v>40</v>
      </c>
      <c r="M5" s="10">
        <f t="shared" si="5"/>
        <v>100</v>
      </c>
      <c r="O5">
        <f t="shared" si="0"/>
        <v>0</v>
      </c>
      <c r="P5">
        <f t="shared" si="7"/>
        <v>0</v>
      </c>
      <c r="Q5" s="10">
        <f t="shared" si="8"/>
        <v>0</v>
      </c>
      <c r="S5">
        <f t="shared" si="0"/>
        <v>0</v>
      </c>
      <c r="T5">
        <f t="shared" si="10"/>
        <v>0</v>
      </c>
      <c r="U5" s="10">
        <f t="shared" si="11"/>
        <v>0</v>
      </c>
      <c r="V5">
        <v>107</v>
      </c>
      <c r="W5">
        <f t="shared" si="12"/>
        <v>57</v>
      </c>
      <c r="X5">
        <f t="shared" si="13"/>
        <v>7</v>
      </c>
      <c r="Y5" s="10">
        <f t="shared" si="14"/>
        <v>58.75</v>
      </c>
      <c r="Z5">
        <v>113</v>
      </c>
      <c r="AA5">
        <f t="shared" si="12"/>
        <v>63</v>
      </c>
      <c r="AB5">
        <f t="shared" si="16"/>
        <v>13</v>
      </c>
      <c r="AC5" s="10">
        <f t="shared" si="17"/>
        <v>66.25</v>
      </c>
      <c r="AD5">
        <v>112</v>
      </c>
      <c r="AE5">
        <f t="shared" si="12"/>
        <v>62</v>
      </c>
      <c r="AF5">
        <f t="shared" si="19"/>
        <v>12</v>
      </c>
      <c r="AG5" s="10">
        <f t="shared" si="20"/>
        <v>65</v>
      </c>
      <c r="AH5">
        <v>113</v>
      </c>
      <c r="AI5">
        <f t="shared" si="12"/>
        <v>63</v>
      </c>
      <c r="AJ5">
        <f t="shared" si="22"/>
        <v>13</v>
      </c>
      <c r="AK5" s="10">
        <f t="shared" si="23"/>
        <v>66.25</v>
      </c>
      <c r="AL5">
        <v>114</v>
      </c>
      <c r="AM5">
        <f t="shared" si="24"/>
        <v>64</v>
      </c>
      <c r="AN5">
        <f t="shared" si="25"/>
        <v>14</v>
      </c>
      <c r="AO5" s="10">
        <f t="shared" si="26"/>
        <v>67.5</v>
      </c>
      <c r="AQ5">
        <f t="shared" si="24"/>
        <v>0</v>
      </c>
      <c r="AR5">
        <f t="shared" si="28"/>
        <v>0</v>
      </c>
      <c r="AS5" s="10">
        <f t="shared" si="29"/>
        <v>0</v>
      </c>
      <c r="AU5">
        <f t="shared" si="24"/>
        <v>0</v>
      </c>
      <c r="AV5">
        <f t="shared" si="31"/>
        <v>0</v>
      </c>
      <c r="AW5" s="10">
        <f t="shared" si="32"/>
        <v>0</v>
      </c>
      <c r="AX5">
        <v>108</v>
      </c>
      <c r="AY5">
        <f t="shared" si="24"/>
        <v>58</v>
      </c>
      <c r="AZ5">
        <f t="shared" si="34"/>
        <v>8</v>
      </c>
      <c r="BA5" s="10">
        <f t="shared" si="35"/>
        <v>60</v>
      </c>
      <c r="BB5">
        <v>115</v>
      </c>
      <c r="BC5">
        <f t="shared" si="36"/>
        <v>65</v>
      </c>
      <c r="BD5">
        <f t="shared" si="37"/>
        <v>15</v>
      </c>
      <c r="BE5" s="10">
        <f t="shared" si="38"/>
        <v>68.75</v>
      </c>
      <c r="BF5">
        <v>136</v>
      </c>
      <c r="BG5">
        <f t="shared" si="36"/>
        <v>86</v>
      </c>
      <c r="BH5">
        <f t="shared" si="40"/>
        <v>36</v>
      </c>
      <c r="BI5" s="10">
        <f t="shared" si="41"/>
        <v>95</v>
      </c>
      <c r="BJ5">
        <v>112</v>
      </c>
      <c r="BK5">
        <f t="shared" si="36"/>
        <v>62</v>
      </c>
      <c r="BL5">
        <f t="shared" si="43"/>
        <v>12</v>
      </c>
      <c r="BM5" s="10">
        <f t="shared" si="44"/>
        <v>65</v>
      </c>
      <c r="BN5">
        <v>106</v>
      </c>
      <c r="BO5">
        <f t="shared" si="36"/>
        <v>56</v>
      </c>
      <c r="BP5">
        <f t="shared" si="46"/>
        <v>6</v>
      </c>
      <c r="BQ5" s="10">
        <f t="shared" si="47"/>
        <v>57.5</v>
      </c>
      <c r="BS5">
        <f t="shared" si="48"/>
        <v>0</v>
      </c>
      <c r="BT5">
        <f t="shared" si="49"/>
        <v>0</v>
      </c>
      <c r="BU5" s="10">
        <f t="shared" si="50"/>
        <v>0</v>
      </c>
      <c r="BW5">
        <f t="shared" si="48"/>
        <v>0</v>
      </c>
      <c r="BX5">
        <f t="shared" si="52"/>
        <v>0</v>
      </c>
      <c r="BY5" s="10">
        <f t="shared" si="53"/>
        <v>0</v>
      </c>
      <c r="CA5">
        <f t="shared" si="48"/>
        <v>0</v>
      </c>
      <c r="CB5">
        <f t="shared" si="55"/>
        <v>0</v>
      </c>
      <c r="CC5" s="10">
        <f t="shared" si="56"/>
        <v>0</v>
      </c>
      <c r="CD5">
        <v>128</v>
      </c>
      <c r="CE5">
        <f t="shared" si="48"/>
        <v>78</v>
      </c>
      <c r="CF5">
        <f t="shared" si="58"/>
        <v>28</v>
      </c>
      <c r="CG5" s="10">
        <f t="shared" si="59"/>
        <v>85</v>
      </c>
      <c r="CH5">
        <v>120</v>
      </c>
      <c r="CI5">
        <f t="shared" si="60"/>
        <v>70</v>
      </c>
      <c r="CJ5">
        <f t="shared" si="61"/>
        <v>20</v>
      </c>
      <c r="CK5" s="10">
        <f t="shared" si="62"/>
        <v>75</v>
      </c>
      <c r="CL5">
        <v>116</v>
      </c>
      <c r="CM5">
        <f t="shared" si="60"/>
        <v>66</v>
      </c>
      <c r="CN5">
        <f t="shared" si="64"/>
        <v>16</v>
      </c>
      <c r="CO5" s="10">
        <f t="shared" si="65"/>
        <v>70</v>
      </c>
      <c r="CP5">
        <v>103</v>
      </c>
      <c r="CQ5">
        <f t="shared" si="60"/>
        <v>53</v>
      </c>
      <c r="CR5">
        <f t="shared" si="67"/>
        <v>3</v>
      </c>
      <c r="CS5" s="10">
        <f t="shared" si="68"/>
        <v>53.75</v>
      </c>
      <c r="CU5">
        <f t="shared" si="60"/>
        <v>0</v>
      </c>
      <c r="CV5">
        <f t="shared" si="70"/>
        <v>0</v>
      </c>
      <c r="CW5" s="10">
        <f t="shared" si="71"/>
        <v>0</v>
      </c>
      <c r="CY5">
        <f t="shared" si="72"/>
        <v>0</v>
      </c>
      <c r="CZ5">
        <f t="shared" si="73"/>
        <v>0</v>
      </c>
      <c r="DA5" s="10">
        <f t="shared" si="74"/>
        <v>0</v>
      </c>
      <c r="DB5">
        <v>109</v>
      </c>
      <c r="DC5">
        <f t="shared" si="72"/>
        <v>59</v>
      </c>
      <c r="DD5">
        <f t="shared" si="76"/>
        <v>9</v>
      </c>
      <c r="DE5" s="10">
        <f t="shared" si="77"/>
        <v>61.25</v>
      </c>
      <c r="DF5">
        <v>131</v>
      </c>
      <c r="DG5">
        <f t="shared" si="72"/>
        <v>81</v>
      </c>
      <c r="DH5">
        <f t="shared" si="79"/>
        <v>31</v>
      </c>
      <c r="DI5" s="10">
        <f t="shared" si="80"/>
        <v>88.75</v>
      </c>
      <c r="DJ5">
        <v>113</v>
      </c>
      <c r="DK5">
        <f t="shared" si="72"/>
        <v>63</v>
      </c>
      <c r="DL5">
        <f t="shared" si="82"/>
        <v>13</v>
      </c>
      <c r="DM5" s="10">
        <f t="shared" si="83"/>
        <v>66.25</v>
      </c>
      <c r="DN5">
        <v>104</v>
      </c>
      <c r="DO5">
        <f t="shared" si="84"/>
        <v>54</v>
      </c>
      <c r="DP5">
        <f t="shared" si="85"/>
        <v>4</v>
      </c>
      <c r="DQ5" s="10">
        <f t="shared" si="86"/>
        <v>55</v>
      </c>
      <c r="DS5">
        <f t="shared" si="84"/>
        <v>0</v>
      </c>
      <c r="DT5">
        <f t="shared" si="88"/>
        <v>0</v>
      </c>
      <c r="DU5" s="10">
        <f t="shared" si="92"/>
        <v>0</v>
      </c>
      <c r="DV5">
        <f t="shared" si="93"/>
        <v>1451.25</v>
      </c>
    </row>
    <row r="6" spans="1:126" ht="18.75">
      <c r="A6" s="6" t="s">
        <v>167</v>
      </c>
      <c r="C6">
        <f t="shared" si="89"/>
        <v>0</v>
      </c>
      <c r="D6">
        <f t="shared" si="90"/>
        <v>0</v>
      </c>
      <c r="E6" s="10">
        <f t="shared" si="91"/>
        <v>0</v>
      </c>
      <c r="G6">
        <f t="shared" si="0"/>
        <v>0</v>
      </c>
      <c r="H6">
        <f t="shared" si="1"/>
        <v>0</v>
      </c>
      <c r="I6" s="10">
        <f t="shared" si="2"/>
        <v>0</v>
      </c>
      <c r="K6">
        <f t="shared" si="0"/>
        <v>0</v>
      </c>
      <c r="L6">
        <f t="shared" si="4"/>
        <v>0</v>
      </c>
      <c r="M6" s="10">
        <f t="shared" si="5"/>
        <v>0</v>
      </c>
      <c r="O6">
        <f t="shared" si="0"/>
        <v>0</v>
      </c>
      <c r="P6">
        <f t="shared" si="7"/>
        <v>0</v>
      </c>
      <c r="Q6" s="10">
        <f t="shared" si="8"/>
        <v>0</v>
      </c>
      <c r="S6">
        <f t="shared" si="0"/>
        <v>0</v>
      </c>
      <c r="T6">
        <f t="shared" si="10"/>
        <v>0</v>
      </c>
      <c r="U6" s="10">
        <f t="shared" si="11"/>
        <v>0</v>
      </c>
      <c r="W6">
        <f t="shared" si="12"/>
        <v>0</v>
      </c>
      <c r="X6">
        <f t="shared" si="13"/>
        <v>0</v>
      </c>
      <c r="Y6" s="10">
        <f t="shared" si="14"/>
        <v>0</v>
      </c>
      <c r="AA6">
        <f t="shared" si="12"/>
        <v>0</v>
      </c>
      <c r="AB6">
        <f t="shared" si="16"/>
        <v>0</v>
      </c>
      <c r="AC6" s="10">
        <f t="shared" si="17"/>
        <v>0</v>
      </c>
      <c r="AE6">
        <f t="shared" si="12"/>
        <v>0</v>
      </c>
      <c r="AF6">
        <f t="shared" si="19"/>
        <v>0</v>
      </c>
      <c r="AG6" s="10">
        <f t="shared" si="20"/>
        <v>0</v>
      </c>
      <c r="AI6">
        <f t="shared" si="12"/>
        <v>0</v>
      </c>
      <c r="AJ6">
        <f t="shared" si="22"/>
        <v>0</v>
      </c>
      <c r="AK6" s="10">
        <f t="shared" si="23"/>
        <v>0</v>
      </c>
      <c r="AM6">
        <f t="shared" si="24"/>
        <v>0</v>
      </c>
      <c r="AN6">
        <f t="shared" si="25"/>
        <v>0</v>
      </c>
      <c r="AO6" s="10">
        <f t="shared" si="26"/>
        <v>0</v>
      </c>
      <c r="AQ6">
        <f t="shared" si="24"/>
        <v>0</v>
      </c>
      <c r="AR6">
        <f t="shared" si="28"/>
        <v>0</v>
      </c>
      <c r="AS6" s="10">
        <f t="shared" si="29"/>
        <v>0</v>
      </c>
      <c r="AU6">
        <f t="shared" si="24"/>
        <v>0</v>
      </c>
      <c r="AV6">
        <f t="shared" si="31"/>
        <v>0</v>
      </c>
      <c r="AW6" s="10">
        <f t="shared" si="32"/>
        <v>0</v>
      </c>
      <c r="AY6">
        <f t="shared" si="24"/>
        <v>0</v>
      </c>
      <c r="AZ6">
        <f t="shared" si="34"/>
        <v>0</v>
      </c>
      <c r="BA6" s="10">
        <f t="shared" si="35"/>
        <v>0</v>
      </c>
      <c r="BC6">
        <f t="shared" si="36"/>
        <v>0</v>
      </c>
      <c r="BD6">
        <f t="shared" si="37"/>
        <v>0</v>
      </c>
      <c r="BE6" s="10">
        <f t="shared" si="38"/>
        <v>0</v>
      </c>
      <c r="BG6">
        <f t="shared" si="36"/>
        <v>0</v>
      </c>
      <c r="BH6">
        <f t="shared" si="40"/>
        <v>0</v>
      </c>
      <c r="BI6" s="10">
        <f t="shared" si="41"/>
        <v>0</v>
      </c>
      <c r="BK6">
        <f t="shared" si="36"/>
        <v>0</v>
      </c>
      <c r="BL6">
        <f t="shared" si="43"/>
        <v>0</v>
      </c>
      <c r="BM6" s="10">
        <f t="shared" si="44"/>
        <v>0</v>
      </c>
      <c r="BO6">
        <f t="shared" si="36"/>
        <v>0</v>
      </c>
      <c r="BP6">
        <f t="shared" si="46"/>
        <v>0</v>
      </c>
      <c r="BQ6" s="10">
        <f t="shared" si="47"/>
        <v>0</v>
      </c>
      <c r="BS6">
        <f t="shared" si="48"/>
        <v>0</v>
      </c>
      <c r="BT6">
        <f t="shared" si="49"/>
        <v>0</v>
      </c>
      <c r="BU6" s="10">
        <f t="shared" si="50"/>
        <v>0</v>
      </c>
      <c r="BW6">
        <f t="shared" si="48"/>
        <v>0</v>
      </c>
      <c r="BX6">
        <f t="shared" si="52"/>
        <v>0</v>
      </c>
      <c r="BY6" s="10">
        <f t="shared" si="53"/>
        <v>0</v>
      </c>
      <c r="CA6">
        <f t="shared" si="48"/>
        <v>0</v>
      </c>
      <c r="CB6">
        <f t="shared" si="55"/>
        <v>0</v>
      </c>
      <c r="CC6" s="10">
        <f t="shared" si="56"/>
        <v>0</v>
      </c>
      <c r="CE6">
        <f t="shared" si="48"/>
        <v>0</v>
      </c>
      <c r="CF6">
        <f t="shared" si="58"/>
        <v>0</v>
      </c>
      <c r="CG6" s="10">
        <f t="shared" si="59"/>
        <v>0</v>
      </c>
      <c r="CI6">
        <f t="shared" si="60"/>
        <v>0</v>
      </c>
      <c r="CJ6">
        <f t="shared" si="61"/>
        <v>0</v>
      </c>
      <c r="CK6" s="10">
        <f t="shared" si="62"/>
        <v>0</v>
      </c>
      <c r="CM6">
        <f t="shared" si="60"/>
        <v>0</v>
      </c>
      <c r="CN6">
        <f t="shared" si="64"/>
        <v>0</v>
      </c>
      <c r="CO6" s="10">
        <f t="shared" si="65"/>
        <v>0</v>
      </c>
      <c r="CQ6">
        <f t="shared" si="60"/>
        <v>0</v>
      </c>
      <c r="CR6">
        <f t="shared" si="67"/>
        <v>0</v>
      </c>
      <c r="CS6" s="10">
        <f t="shared" si="68"/>
        <v>0</v>
      </c>
      <c r="CU6">
        <f t="shared" si="60"/>
        <v>0</v>
      </c>
      <c r="CV6">
        <f t="shared" si="70"/>
        <v>0</v>
      </c>
      <c r="CW6" s="10">
        <f t="shared" si="71"/>
        <v>0</v>
      </c>
      <c r="CY6">
        <f t="shared" si="72"/>
        <v>0</v>
      </c>
      <c r="CZ6">
        <f t="shared" si="73"/>
        <v>0</v>
      </c>
      <c r="DA6" s="10">
        <f t="shared" si="74"/>
        <v>0</v>
      </c>
      <c r="DC6">
        <f t="shared" si="72"/>
        <v>0</v>
      </c>
      <c r="DD6">
        <f t="shared" si="76"/>
        <v>0</v>
      </c>
      <c r="DE6" s="10">
        <f t="shared" si="77"/>
        <v>0</v>
      </c>
      <c r="DG6">
        <f t="shared" si="72"/>
        <v>0</v>
      </c>
      <c r="DH6">
        <f t="shared" si="79"/>
        <v>0</v>
      </c>
      <c r="DI6" s="10">
        <f t="shared" si="80"/>
        <v>0</v>
      </c>
      <c r="DK6">
        <f t="shared" si="72"/>
        <v>0</v>
      </c>
      <c r="DL6">
        <f t="shared" si="82"/>
        <v>0</v>
      </c>
      <c r="DM6" s="10">
        <f t="shared" si="83"/>
        <v>0</v>
      </c>
      <c r="DO6">
        <f t="shared" si="84"/>
        <v>0</v>
      </c>
      <c r="DP6">
        <f t="shared" si="85"/>
        <v>0</v>
      </c>
      <c r="DQ6" s="10">
        <f t="shared" si="86"/>
        <v>0</v>
      </c>
      <c r="DS6">
        <f t="shared" si="84"/>
        <v>0</v>
      </c>
      <c r="DT6">
        <f t="shared" si="88"/>
        <v>0</v>
      </c>
      <c r="DU6" s="10">
        <f t="shared" si="92"/>
        <v>0</v>
      </c>
      <c r="DV6">
        <f t="shared" si="93"/>
        <v>0</v>
      </c>
    </row>
    <row r="7" spans="1:126" ht="37.5">
      <c r="A7" s="6" t="s">
        <v>168</v>
      </c>
      <c r="B7">
        <v>86</v>
      </c>
      <c r="C7">
        <f t="shared" si="89"/>
        <v>36</v>
      </c>
      <c r="D7">
        <f t="shared" si="90"/>
        <v>0</v>
      </c>
      <c r="E7" s="10">
        <f t="shared" si="91"/>
        <v>36</v>
      </c>
      <c r="G7">
        <f t="shared" si="0"/>
        <v>0</v>
      </c>
      <c r="H7">
        <f t="shared" si="1"/>
        <v>0</v>
      </c>
      <c r="I7" s="10">
        <f t="shared" si="2"/>
        <v>0</v>
      </c>
      <c r="K7">
        <f t="shared" si="0"/>
        <v>0</v>
      </c>
      <c r="L7">
        <f t="shared" si="4"/>
        <v>0</v>
      </c>
      <c r="M7" s="10">
        <f t="shared" si="5"/>
        <v>0</v>
      </c>
      <c r="O7">
        <f t="shared" si="0"/>
        <v>0</v>
      </c>
      <c r="P7">
        <f t="shared" si="7"/>
        <v>0</v>
      </c>
      <c r="Q7" s="10">
        <f t="shared" si="8"/>
        <v>0</v>
      </c>
      <c r="S7">
        <f t="shared" si="0"/>
        <v>0</v>
      </c>
      <c r="T7">
        <f t="shared" si="10"/>
        <v>0</v>
      </c>
      <c r="U7" s="10">
        <f t="shared" si="11"/>
        <v>0</v>
      </c>
      <c r="W7">
        <f t="shared" si="12"/>
        <v>0</v>
      </c>
      <c r="X7">
        <f t="shared" si="13"/>
        <v>0</v>
      </c>
      <c r="Y7" s="10">
        <f t="shared" si="14"/>
        <v>0</v>
      </c>
      <c r="AA7">
        <f t="shared" si="12"/>
        <v>0</v>
      </c>
      <c r="AB7">
        <f t="shared" si="16"/>
        <v>0</v>
      </c>
      <c r="AC7" s="10">
        <f t="shared" si="17"/>
        <v>0</v>
      </c>
      <c r="AE7">
        <f t="shared" si="12"/>
        <v>0</v>
      </c>
      <c r="AF7">
        <f t="shared" si="19"/>
        <v>0</v>
      </c>
      <c r="AG7" s="10">
        <f t="shared" si="20"/>
        <v>0</v>
      </c>
      <c r="AI7">
        <f t="shared" si="12"/>
        <v>0</v>
      </c>
      <c r="AJ7">
        <f t="shared" si="22"/>
        <v>0</v>
      </c>
      <c r="AK7" s="10">
        <f t="shared" si="23"/>
        <v>0</v>
      </c>
      <c r="AM7">
        <f t="shared" si="24"/>
        <v>0</v>
      </c>
      <c r="AN7">
        <f t="shared" si="25"/>
        <v>0</v>
      </c>
      <c r="AO7" s="10">
        <f t="shared" si="26"/>
        <v>0</v>
      </c>
      <c r="AQ7">
        <f t="shared" si="24"/>
        <v>0</v>
      </c>
      <c r="AR7">
        <f t="shared" si="28"/>
        <v>0</v>
      </c>
      <c r="AS7" s="10">
        <f t="shared" si="29"/>
        <v>0</v>
      </c>
      <c r="AU7">
        <f t="shared" si="24"/>
        <v>0</v>
      </c>
      <c r="AV7">
        <f t="shared" si="31"/>
        <v>0</v>
      </c>
      <c r="AW7" s="10">
        <f t="shared" si="32"/>
        <v>0</v>
      </c>
      <c r="AY7">
        <f t="shared" si="24"/>
        <v>0</v>
      </c>
      <c r="AZ7">
        <f t="shared" si="34"/>
        <v>0</v>
      </c>
      <c r="BA7" s="10">
        <f t="shared" si="35"/>
        <v>0</v>
      </c>
      <c r="BC7">
        <f t="shared" si="36"/>
        <v>0</v>
      </c>
      <c r="BD7">
        <f t="shared" si="37"/>
        <v>0</v>
      </c>
      <c r="BE7" s="10">
        <f t="shared" si="38"/>
        <v>0</v>
      </c>
      <c r="BG7">
        <f t="shared" si="36"/>
        <v>0</v>
      </c>
      <c r="BH7">
        <f t="shared" si="40"/>
        <v>0</v>
      </c>
      <c r="BI7" s="10">
        <f t="shared" si="41"/>
        <v>0</v>
      </c>
      <c r="BK7">
        <f t="shared" si="36"/>
        <v>0</v>
      </c>
      <c r="BL7">
        <f t="shared" si="43"/>
        <v>0</v>
      </c>
      <c r="BM7" s="10">
        <f t="shared" si="44"/>
        <v>0</v>
      </c>
      <c r="BO7">
        <f t="shared" si="36"/>
        <v>0</v>
      </c>
      <c r="BP7">
        <f t="shared" si="46"/>
        <v>0</v>
      </c>
      <c r="BQ7" s="10">
        <f t="shared" si="47"/>
        <v>0</v>
      </c>
      <c r="BS7">
        <f t="shared" si="48"/>
        <v>0</v>
      </c>
      <c r="BT7">
        <f t="shared" si="49"/>
        <v>0</v>
      </c>
      <c r="BU7" s="10">
        <f t="shared" si="50"/>
        <v>0</v>
      </c>
      <c r="BW7">
        <f t="shared" si="48"/>
        <v>0</v>
      </c>
      <c r="BX7">
        <f t="shared" si="52"/>
        <v>0</v>
      </c>
      <c r="BY7" s="10">
        <f t="shared" si="53"/>
        <v>0</v>
      </c>
      <c r="CA7">
        <f t="shared" si="48"/>
        <v>0</v>
      </c>
      <c r="CB7">
        <f t="shared" si="55"/>
        <v>0</v>
      </c>
      <c r="CC7" s="10">
        <f t="shared" si="56"/>
        <v>0</v>
      </c>
      <c r="CE7">
        <f t="shared" si="48"/>
        <v>0</v>
      </c>
      <c r="CF7">
        <f t="shared" si="58"/>
        <v>0</v>
      </c>
      <c r="CG7" s="10">
        <f t="shared" si="59"/>
        <v>0</v>
      </c>
      <c r="CI7">
        <f t="shared" si="60"/>
        <v>0</v>
      </c>
      <c r="CJ7">
        <f t="shared" si="61"/>
        <v>0</v>
      </c>
      <c r="CK7" s="10">
        <f t="shared" si="62"/>
        <v>0</v>
      </c>
      <c r="CM7">
        <f t="shared" si="60"/>
        <v>0</v>
      </c>
      <c r="CN7">
        <f t="shared" si="64"/>
        <v>0</v>
      </c>
      <c r="CO7" s="10">
        <f t="shared" si="65"/>
        <v>0</v>
      </c>
      <c r="CQ7">
        <f t="shared" si="60"/>
        <v>0</v>
      </c>
      <c r="CR7">
        <f t="shared" si="67"/>
        <v>0</v>
      </c>
      <c r="CS7" s="10">
        <f t="shared" si="68"/>
        <v>0</v>
      </c>
      <c r="CU7">
        <f t="shared" si="60"/>
        <v>0</v>
      </c>
      <c r="CV7">
        <f t="shared" si="70"/>
        <v>0</v>
      </c>
      <c r="CW7" s="10">
        <f t="shared" si="71"/>
        <v>0</v>
      </c>
      <c r="CY7">
        <f t="shared" si="72"/>
        <v>0</v>
      </c>
      <c r="CZ7">
        <f t="shared" si="73"/>
        <v>0</v>
      </c>
      <c r="DA7" s="10">
        <f t="shared" si="74"/>
        <v>0</v>
      </c>
      <c r="DC7">
        <f t="shared" si="72"/>
        <v>0</v>
      </c>
      <c r="DD7">
        <f t="shared" si="76"/>
        <v>0</v>
      </c>
      <c r="DE7" s="10">
        <f t="shared" si="77"/>
        <v>0</v>
      </c>
      <c r="DG7">
        <f t="shared" si="72"/>
        <v>0</v>
      </c>
      <c r="DH7">
        <f t="shared" si="79"/>
        <v>0</v>
      </c>
      <c r="DI7" s="10">
        <f t="shared" si="80"/>
        <v>0</v>
      </c>
      <c r="DK7">
        <f t="shared" si="72"/>
        <v>0</v>
      </c>
      <c r="DL7">
        <f t="shared" si="82"/>
        <v>0</v>
      </c>
      <c r="DM7" s="10">
        <f t="shared" si="83"/>
        <v>0</v>
      </c>
      <c r="DO7">
        <f t="shared" si="84"/>
        <v>0</v>
      </c>
      <c r="DP7">
        <f t="shared" si="85"/>
        <v>0</v>
      </c>
      <c r="DQ7" s="10">
        <f t="shared" si="86"/>
        <v>0</v>
      </c>
      <c r="DS7">
        <f t="shared" si="84"/>
        <v>0</v>
      </c>
      <c r="DT7">
        <f t="shared" si="88"/>
        <v>0</v>
      </c>
      <c r="DU7" s="10">
        <f t="shared" si="92"/>
        <v>0</v>
      </c>
      <c r="DV7">
        <f t="shared" si="93"/>
        <v>36</v>
      </c>
    </row>
    <row r="8" spans="1:126" ht="37.5">
      <c r="A8" s="6" t="s">
        <v>169</v>
      </c>
      <c r="C8">
        <f t="shared" si="89"/>
        <v>0</v>
      </c>
      <c r="D8">
        <f t="shared" si="90"/>
        <v>0</v>
      </c>
      <c r="E8" s="10">
        <f t="shared" si="91"/>
        <v>0</v>
      </c>
      <c r="G8">
        <f t="shared" si="0"/>
        <v>0</v>
      </c>
      <c r="H8">
        <f t="shared" si="1"/>
        <v>0</v>
      </c>
      <c r="I8" s="10">
        <f t="shared" si="2"/>
        <v>0</v>
      </c>
      <c r="K8">
        <f t="shared" si="0"/>
        <v>0</v>
      </c>
      <c r="L8">
        <f t="shared" si="4"/>
        <v>0</v>
      </c>
      <c r="M8" s="10">
        <f t="shared" si="5"/>
        <v>0</v>
      </c>
      <c r="O8">
        <f t="shared" si="0"/>
        <v>0</v>
      </c>
      <c r="P8">
        <f t="shared" si="7"/>
        <v>0</v>
      </c>
      <c r="Q8" s="10">
        <f t="shared" si="8"/>
        <v>0</v>
      </c>
      <c r="S8">
        <f t="shared" si="0"/>
        <v>0</v>
      </c>
      <c r="T8">
        <f t="shared" si="10"/>
        <v>0</v>
      </c>
      <c r="U8" s="10">
        <f t="shared" si="11"/>
        <v>0</v>
      </c>
      <c r="W8">
        <f t="shared" si="12"/>
        <v>0</v>
      </c>
      <c r="X8">
        <f t="shared" si="13"/>
        <v>0</v>
      </c>
      <c r="Y8" s="10">
        <f t="shared" si="14"/>
        <v>0</v>
      </c>
      <c r="AA8">
        <f t="shared" si="12"/>
        <v>0</v>
      </c>
      <c r="AB8">
        <f t="shared" si="16"/>
        <v>0</v>
      </c>
      <c r="AC8" s="10">
        <f t="shared" si="17"/>
        <v>0</v>
      </c>
      <c r="AE8">
        <f t="shared" si="12"/>
        <v>0</v>
      </c>
      <c r="AF8">
        <f t="shared" si="19"/>
        <v>0</v>
      </c>
      <c r="AG8" s="10">
        <f t="shared" si="20"/>
        <v>0</v>
      </c>
      <c r="AI8">
        <f t="shared" si="12"/>
        <v>0</v>
      </c>
      <c r="AJ8">
        <f t="shared" si="22"/>
        <v>0</v>
      </c>
      <c r="AK8" s="10">
        <f t="shared" si="23"/>
        <v>0</v>
      </c>
      <c r="AM8">
        <f t="shared" si="24"/>
        <v>0</v>
      </c>
      <c r="AN8">
        <f t="shared" si="25"/>
        <v>0</v>
      </c>
      <c r="AO8" s="10">
        <f t="shared" si="26"/>
        <v>0</v>
      </c>
      <c r="AQ8">
        <f t="shared" si="24"/>
        <v>0</v>
      </c>
      <c r="AR8">
        <f t="shared" si="28"/>
        <v>0</v>
      </c>
      <c r="AS8" s="10">
        <f t="shared" si="29"/>
        <v>0</v>
      </c>
      <c r="AU8">
        <f t="shared" si="24"/>
        <v>0</v>
      </c>
      <c r="AV8">
        <f t="shared" si="31"/>
        <v>0</v>
      </c>
      <c r="AW8" s="10">
        <f t="shared" si="32"/>
        <v>0</v>
      </c>
      <c r="AY8">
        <f t="shared" si="24"/>
        <v>0</v>
      </c>
      <c r="AZ8">
        <f t="shared" si="34"/>
        <v>0</v>
      </c>
      <c r="BA8" s="10">
        <f t="shared" si="35"/>
        <v>0</v>
      </c>
      <c r="BC8">
        <f t="shared" si="36"/>
        <v>0</v>
      </c>
      <c r="BD8">
        <f t="shared" si="37"/>
        <v>0</v>
      </c>
      <c r="BE8" s="10">
        <f t="shared" si="38"/>
        <v>0</v>
      </c>
      <c r="BG8">
        <f t="shared" si="36"/>
        <v>0</v>
      </c>
      <c r="BH8">
        <f t="shared" si="40"/>
        <v>0</v>
      </c>
      <c r="BI8" s="10">
        <f t="shared" si="41"/>
        <v>0</v>
      </c>
      <c r="BK8">
        <f t="shared" si="36"/>
        <v>0</v>
      </c>
      <c r="BL8">
        <f t="shared" si="43"/>
        <v>0</v>
      </c>
      <c r="BM8" s="10">
        <f t="shared" si="44"/>
        <v>0</v>
      </c>
      <c r="BO8">
        <f t="shared" si="36"/>
        <v>0</v>
      </c>
      <c r="BP8">
        <f t="shared" si="46"/>
        <v>0</v>
      </c>
      <c r="BQ8" s="10">
        <f t="shared" si="47"/>
        <v>0</v>
      </c>
      <c r="BS8">
        <f t="shared" si="48"/>
        <v>0</v>
      </c>
      <c r="BT8">
        <f t="shared" si="49"/>
        <v>0</v>
      </c>
      <c r="BU8" s="10">
        <f t="shared" si="50"/>
        <v>0</v>
      </c>
      <c r="BW8">
        <f t="shared" si="48"/>
        <v>0</v>
      </c>
      <c r="BX8">
        <f t="shared" si="52"/>
        <v>0</v>
      </c>
      <c r="BY8" s="10">
        <f t="shared" si="53"/>
        <v>0</v>
      </c>
      <c r="CA8">
        <f t="shared" si="48"/>
        <v>0</v>
      </c>
      <c r="CB8">
        <f t="shared" si="55"/>
        <v>0</v>
      </c>
      <c r="CC8" s="10">
        <f t="shared" si="56"/>
        <v>0</v>
      </c>
      <c r="CE8">
        <f t="shared" si="48"/>
        <v>0</v>
      </c>
      <c r="CF8">
        <f t="shared" si="58"/>
        <v>0</v>
      </c>
      <c r="CG8" s="10">
        <f t="shared" si="59"/>
        <v>0</v>
      </c>
      <c r="CI8">
        <f t="shared" si="60"/>
        <v>0</v>
      </c>
      <c r="CJ8">
        <f t="shared" si="61"/>
        <v>0</v>
      </c>
      <c r="CK8" s="10">
        <f t="shared" si="62"/>
        <v>0</v>
      </c>
      <c r="CM8">
        <f t="shared" si="60"/>
        <v>0</v>
      </c>
      <c r="CN8">
        <f t="shared" si="64"/>
        <v>0</v>
      </c>
      <c r="CO8" s="10">
        <f t="shared" si="65"/>
        <v>0</v>
      </c>
      <c r="CQ8">
        <f t="shared" si="60"/>
        <v>0</v>
      </c>
      <c r="CR8">
        <f t="shared" si="67"/>
        <v>0</v>
      </c>
      <c r="CS8" s="10">
        <f t="shared" si="68"/>
        <v>0</v>
      </c>
      <c r="CU8">
        <f t="shared" si="60"/>
        <v>0</v>
      </c>
      <c r="CV8">
        <f t="shared" si="70"/>
        <v>0</v>
      </c>
      <c r="CW8" s="10">
        <f t="shared" si="71"/>
        <v>0</v>
      </c>
      <c r="CY8">
        <f t="shared" si="72"/>
        <v>0</v>
      </c>
      <c r="CZ8">
        <f t="shared" si="73"/>
        <v>0</v>
      </c>
      <c r="DA8" s="10">
        <f t="shared" si="74"/>
        <v>0</v>
      </c>
      <c r="DC8">
        <f t="shared" si="72"/>
        <v>0</v>
      </c>
      <c r="DD8">
        <f t="shared" si="76"/>
        <v>0</v>
      </c>
      <c r="DE8" s="10">
        <f t="shared" si="77"/>
        <v>0</v>
      </c>
      <c r="DG8">
        <f t="shared" si="72"/>
        <v>0</v>
      </c>
      <c r="DH8">
        <f t="shared" si="79"/>
        <v>0</v>
      </c>
      <c r="DI8" s="10">
        <f t="shared" si="80"/>
        <v>0</v>
      </c>
      <c r="DK8">
        <f t="shared" si="72"/>
        <v>0</v>
      </c>
      <c r="DL8">
        <f t="shared" si="82"/>
        <v>0</v>
      </c>
      <c r="DM8" s="10">
        <f t="shared" si="83"/>
        <v>0</v>
      </c>
      <c r="DO8">
        <f t="shared" si="84"/>
        <v>0</v>
      </c>
      <c r="DP8">
        <f t="shared" si="85"/>
        <v>0</v>
      </c>
      <c r="DQ8" s="10">
        <f t="shared" si="86"/>
        <v>0</v>
      </c>
      <c r="DS8">
        <f t="shared" si="84"/>
        <v>0</v>
      </c>
      <c r="DT8">
        <f t="shared" si="88"/>
        <v>0</v>
      </c>
      <c r="DU8" s="10">
        <f t="shared" si="92"/>
        <v>0</v>
      </c>
      <c r="DV8">
        <f t="shared" si="93"/>
        <v>0</v>
      </c>
    </row>
    <row r="9" spans="1:126" ht="37.5">
      <c r="A9" s="6" t="s">
        <v>190</v>
      </c>
      <c r="C9">
        <f t="shared" si="89"/>
        <v>0</v>
      </c>
      <c r="D9">
        <f t="shared" si="90"/>
        <v>0</v>
      </c>
      <c r="E9" s="10">
        <f t="shared" si="91"/>
        <v>0</v>
      </c>
      <c r="G9">
        <f t="shared" si="0"/>
        <v>0</v>
      </c>
      <c r="H9">
        <f t="shared" si="1"/>
        <v>0</v>
      </c>
      <c r="I9" s="10">
        <f t="shared" si="2"/>
        <v>0</v>
      </c>
      <c r="K9">
        <f t="shared" si="0"/>
        <v>0</v>
      </c>
      <c r="L9">
        <f t="shared" si="4"/>
        <v>0</v>
      </c>
      <c r="M9" s="10">
        <f t="shared" si="5"/>
        <v>0</v>
      </c>
      <c r="O9">
        <f t="shared" si="0"/>
        <v>0</v>
      </c>
      <c r="P9">
        <f t="shared" si="7"/>
        <v>0</v>
      </c>
      <c r="Q9" s="10">
        <f t="shared" si="8"/>
        <v>0</v>
      </c>
      <c r="S9">
        <f t="shared" si="0"/>
        <v>0</v>
      </c>
      <c r="T9">
        <f t="shared" si="10"/>
        <v>0</v>
      </c>
      <c r="U9" s="10">
        <f t="shared" si="11"/>
        <v>0</v>
      </c>
      <c r="V9">
        <v>65</v>
      </c>
      <c r="W9">
        <f t="shared" si="12"/>
        <v>15</v>
      </c>
      <c r="X9">
        <f t="shared" si="13"/>
        <v>0</v>
      </c>
      <c r="Y9" s="10">
        <f t="shared" si="14"/>
        <v>15</v>
      </c>
      <c r="Z9">
        <v>78</v>
      </c>
      <c r="AA9">
        <f t="shared" si="12"/>
        <v>28</v>
      </c>
      <c r="AB9">
        <f t="shared" si="16"/>
        <v>0</v>
      </c>
      <c r="AC9" s="10">
        <f t="shared" si="17"/>
        <v>28</v>
      </c>
      <c r="AD9">
        <v>81</v>
      </c>
      <c r="AE9">
        <f t="shared" si="12"/>
        <v>31</v>
      </c>
      <c r="AF9">
        <f t="shared" si="19"/>
        <v>0</v>
      </c>
      <c r="AG9" s="10">
        <f t="shared" si="20"/>
        <v>31</v>
      </c>
      <c r="AH9">
        <v>88</v>
      </c>
      <c r="AI9">
        <f t="shared" si="12"/>
        <v>38</v>
      </c>
      <c r="AJ9">
        <f t="shared" si="22"/>
        <v>0</v>
      </c>
      <c r="AK9" s="10">
        <f t="shared" si="23"/>
        <v>38</v>
      </c>
      <c r="AL9">
        <v>42</v>
      </c>
      <c r="AM9">
        <f t="shared" si="24"/>
        <v>0</v>
      </c>
      <c r="AN9">
        <f t="shared" si="25"/>
        <v>0</v>
      </c>
      <c r="AO9" s="10">
        <f t="shared" si="26"/>
        <v>0</v>
      </c>
      <c r="AQ9">
        <f t="shared" si="24"/>
        <v>0</v>
      </c>
      <c r="AR9">
        <f t="shared" si="28"/>
        <v>0</v>
      </c>
      <c r="AS9" s="10">
        <f t="shared" si="29"/>
        <v>0</v>
      </c>
      <c r="AU9">
        <f t="shared" si="24"/>
        <v>0</v>
      </c>
      <c r="AV9">
        <f t="shared" si="31"/>
        <v>0</v>
      </c>
      <c r="AW9" s="10">
        <f t="shared" si="32"/>
        <v>0</v>
      </c>
      <c r="AX9">
        <v>59</v>
      </c>
      <c r="AY9">
        <f t="shared" si="24"/>
        <v>9</v>
      </c>
      <c r="AZ9">
        <f t="shared" si="34"/>
        <v>0</v>
      </c>
      <c r="BA9" s="10">
        <f t="shared" si="35"/>
        <v>9</v>
      </c>
      <c r="BB9">
        <v>72</v>
      </c>
      <c r="BC9">
        <f t="shared" si="36"/>
        <v>22</v>
      </c>
      <c r="BD9">
        <f t="shared" si="37"/>
        <v>0</v>
      </c>
      <c r="BE9" s="10">
        <f t="shared" si="38"/>
        <v>22</v>
      </c>
      <c r="BF9">
        <v>97</v>
      </c>
      <c r="BG9">
        <f t="shared" si="36"/>
        <v>47</v>
      </c>
      <c r="BH9">
        <f t="shared" si="40"/>
        <v>0</v>
      </c>
      <c r="BI9" s="10">
        <f t="shared" si="41"/>
        <v>47</v>
      </c>
      <c r="BJ9">
        <v>71</v>
      </c>
      <c r="BK9">
        <f t="shared" si="36"/>
        <v>21</v>
      </c>
      <c r="BL9">
        <f t="shared" si="43"/>
        <v>0</v>
      </c>
      <c r="BM9" s="10">
        <f t="shared" si="44"/>
        <v>21</v>
      </c>
      <c r="BN9">
        <v>66</v>
      </c>
      <c r="BO9">
        <f t="shared" si="36"/>
        <v>16</v>
      </c>
      <c r="BP9">
        <f t="shared" si="46"/>
        <v>0</v>
      </c>
      <c r="BQ9" s="10">
        <f t="shared" si="47"/>
        <v>16</v>
      </c>
      <c r="BS9">
        <f t="shared" si="48"/>
        <v>0</v>
      </c>
      <c r="BT9">
        <f t="shared" si="49"/>
        <v>0</v>
      </c>
      <c r="BU9" s="10">
        <f t="shared" si="50"/>
        <v>0</v>
      </c>
      <c r="BW9">
        <f t="shared" si="48"/>
        <v>0</v>
      </c>
      <c r="BX9">
        <f t="shared" si="52"/>
        <v>0</v>
      </c>
      <c r="BY9" s="10">
        <f t="shared" si="53"/>
        <v>0</v>
      </c>
      <c r="BZ9">
        <v>78</v>
      </c>
      <c r="CA9">
        <f t="shared" si="48"/>
        <v>28</v>
      </c>
      <c r="CB9">
        <f t="shared" si="55"/>
        <v>0</v>
      </c>
      <c r="CC9" s="10">
        <f t="shared" si="56"/>
        <v>28</v>
      </c>
      <c r="CD9">
        <v>83</v>
      </c>
      <c r="CE9">
        <f t="shared" si="48"/>
        <v>33</v>
      </c>
      <c r="CF9">
        <f t="shared" si="58"/>
        <v>0</v>
      </c>
      <c r="CG9" s="10">
        <f t="shared" si="59"/>
        <v>33</v>
      </c>
      <c r="CH9">
        <v>77</v>
      </c>
      <c r="CI9">
        <f t="shared" si="60"/>
        <v>27</v>
      </c>
      <c r="CJ9">
        <f t="shared" si="61"/>
        <v>0</v>
      </c>
      <c r="CK9" s="10">
        <f t="shared" si="62"/>
        <v>27</v>
      </c>
      <c r="CL9">
        <v>71</v>
      </c>
      <c r="CM9">
        <f t="shared" si="60"/>
        <v>21</v>
      </c>
      <c r="CN9">
        <f t="shared" si="64"/>
        <v>0</v>
      </c>
      <c r="CO9" s="10">
        <f t="shared" si="65"/>
        <v>21</v>
      </c>
      <c r="CP9">
        <v>69</v>
      </c>
      <c r="CQ9">
        <f t="shared" si="60"/>
        <v>19</v>
      </c>
      <c r="CR9">
        <f t="shared" si="67"/>
        <v>0</v>
      </c>
      <c r="CS9" s="10">
        <f t="shared" si="68"/>
        <v>19</v>
      </c>
      <c r="CU9">
        <f t="shared" si="60"/>
        <v>0</v>
      </c>
      <c r="CV9">
        <f t="shared" si="70"/>
        <v>0</v>
      </c>
      <c r="CW9" s="10">
        <f t="shared" si="71"/>
        <v>0</v>
      </c>
      <c r="CY9">
        <f t="shared" si="72"/>
        <v>0</v>
      </c>
      <c r="CZ9">
        <f t="shared" si="73"/>
        <v>0</v>
      </c>
      <c r="DA9" s="10">
        <f t="shared" si="74"/>
        <v>0</v>
      </c>
      <c r="DB9">
        <v>57</v>
      </c>
      <c r="DC9">
        <f t="shared" si="72"/>
        <v>7</v>
      </c>
      <c r="DD9">
        <f t="shared" si="76"/>
        <v>0</v>
      </c>
      <c r="DE9" s="10">
        <f t="shared" si="77"/>
        <v>7</v>
      </c>
      <c r="DF9">
        <v>80</v>
      </c>
      <c r="DG9">
        <f t="shared" si="72"/>
        <v>30</v>
      </c>
      <c r="DH9">
        <f t="shared" si="79"/>
        <v>0</v>
      </c>
      <c r="DI9" s="10">
        <f t="shared" si="80"/>
        <v>30</v>
      </c>
      <c r="DJ9">
        <v>81</v>
      </c>
      <c r="DK9">
        <f t="shared" si="72"/>
        <v>31</v>
      </c>
      <c r="DL9">
        <f t="shared" si="82"/>
        <v>0</v>
      </c>
      <c r="DM9" s="10">
        <f t="shared" si="83"/>
        <v>31</v>
      </c>
      <c r="DN9">
        <v>68</v>
      </c>
      <c r="DO9">
        <f t="shared" si="84"/>
        <v>18</v>
      </c>
      <c r="DP9">
        <f t="shared" si="85"/>
        <v>0</v>
      </c>
      <c r="DQ9" s="10">
        <f t="shared" si="86"/>
        <v>18</v>
      </c>
      <c r="DS9">
        <f t="shared" si="84"/>
        <v>0</v>
      </c>
      <c r="DT9">
        <f t="shared" si="88"/>
        <v>0</v>
      </c>
      <c r="DU9" s="10">
        <f t="shared" si="92"/>
        <v>0</v>
      </c>
      <c r="DV9">
        <f t="shared" si="93"/>
        <v>441</v>
      </c>
    </row>
    <row r="10" spans="1:126" ht="19.5">
      <c r="A10" s="6"/>
    </row>
    <row r="11" spans="1:126" ht="19.5">
      <c r="A11" s="6"/>
    </row>
    <row r="12" spans="1:126" ht="19.5">
      <c r="A12" s="6"/>
    </row>
    <row r="13" spans="1:126" ht="19.5">
      <c r="A13" s="6"/>
    </row>
    <row r="14" spans="1:126" ht="19.5">
      <c r="A14" s="6"/>
    </row>
    <row r="15" spans="1:126" ht="19.5">
      <c r="A15" s="6"/>
    </row>
    <row r="16" spans="1:126" ht="19.5">
      <c r="A16" s="6"/>
    </row>
    <row r="17" spans="1:1" ht="19.5">
      <c r="A17" s="6"/>
    </row>
    <row r="18" spans="1:1" ht="19.5">
      <c r="A18" s="6"/>
    </row>
    <row r="19" spans="1:1" ht="19.5">
      <c r="A19" s="6"/>
    </row>
    <row r="20" spans="1:1" ht="19.5">
      <c r="A20" s="6"/>
    </row>
    <row r="21" spans="1:1" ht="19.5">
      <c r="A21" s="6"/>
    </row>
    <row r="22" spans="1:1" ht="19.5">
      <c r="A22" s="6"/>
    </row>
    <row r="23" spans="1:1" ht="19.5">
      <c r="A23" s="6"/>
    </row>
    <row r="24" spans="1:1" ht="19.5">
      <c r="A24" s="6"/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14FAD-841C-4ED9-A4EB-7BAD74A3BB00}">
  <dimension ref="A1:DV28"/>
  <sheetViews>
    <sheetView workbookViewId="0">
      <pane xSplit="1" topLeftCell="CX1" activePane="topRight" state="frozen"/>
      <selection pane="topRight" activeCell="DJ10" sqref="DJ10"/>
    </sheetView>
  </sheetViews>
  <sheetFormatPr defaultRowHeight="15"/>
  <cols>
    <col min="1" max="1" width="31.28515625" customWidth="1"/>
    <col min="2" max="2" width="11" bestFit="1" customWidth="1"/>
    <col min="4" max="4" width="15.140625" bestFit="1" customWidth="1"/>
    <col min="38" max="38" width="10.42578125" customWidth="1"/>
    <col min="42" max="42" width="11.28515625" customWidth="1"/>
    <col min="46" max="46" width="11.42578125" customWidth="1"/>
    <col min="47" max="47" width="10.42578125" bestFit="1" customWidth="1"/>
    <col min="48" max="48" width="10.42578125" customWidth="1"/>
    <col min="50" max="50" width="11.7109375" customWidth="1"/>
    <col min="54" max="54" width="12" customWidth="1"/>
    <col min="58" max="58" width="11.140625" customWidth="1"/>
    <col min="62" max="62" width="12.140625" bestFit="1" customWidth="1"/>
    <col min="66" max="66" width="12.140625" bestFit="1" customWidth="1"/>
    <col min="70" max="70" width="12.140625" bestFit="1" customWidth="1"/>
    <col min="74" max="74" width="12.140625" bestFit="1" customWidth="1"/>
    <col min="78" max="78" width="12.140625" bestFit="1" customWidth="1"/>
    <col min="82" max="82" width="12.140625" bestFit="1" customWidth="1"/>
    <col min="86" max="86" width="12.140625" bestFit="1" customWidth="1"/>
    <col min="90" max="90" width="12.140625" bestFit="1" customWidth="1"/>
    <col min="94" max="94" width="12.140625" bestFit="1" customWidth="1"/>
    <col min="98" max="98" width="12.140625" bestFit="1" customWidth="1"/>
    <col min="102" max="102" width="12.140625" bestFit="1" customWidth="1"/>
    <col min="106" max="106" width="12.140625" bestFit="1" customWidth="1"/>
    <col min="110" max="110" width="12.140625" bestFit="1" customWidth="1"/>
    <col min="114" max="114" width="12.140625" bestFit="1" customWidth="1"/>
    <col min="118" max="118" width="12.140625" bestFit="1" customWidth="1"/>
    <col min="122" max="122" width="12.140625" bestFit="1" customWidth="1"/>
    <col min="126" max="126" width="13.85546875" bestFit="1" customWidth="1"/>
  </cols>
  <sheetData>
    <row r="1" spans="1:126" ht="26.25">
      <c r="A1" s="14" t="s">
        <v>46</v>
      </c>
      <c r="B1" s="4">
        <v>46143</v>
      </c>
      <c r="C1" t="s">
        <v>47</v>
      </c>
      <c r="D1" t="s">
        <v>132</v>
      </c>
      <c r="E1" t="s">
        <v>4</v>
      </c>
      <c r="F1" s="4">
        <f>B1+1</f>
        <v>46144</v>
      </c>
      <c r="G1" t="s">
        <v>47</v>
      </c>
      <c r="I1" t="s">
        <v>4</v>
      </c>
      <c r="J1" s="4">
        <f>F1+1</f>
        <v>46145</v>
      </c>
      <c r="K1" t="s">
        <v>47</v>
      </c>
      <c r="M1" t="s">
        <v>4</v>
      </c>
      <c r="N1" s="4">
        <f>J1+1</f>
        <v>46146</v>
      </c>
      <c r="O1" t="s">
        <v>47</v>
      </c>
      <c r="Q1" t="s">
        <v>4</v>
      </c>
      <c r="R1" s="4">
        <f>N1+1</f>
        <v>46147</v>
      </c>
      <c r="S1" t="s">
        <v>47</v>
      </c>
      <c r="U1" t="s">
        <v>4</v>
      </c>
      <c r="V1" s="4">
        <f>R1+1</f>
        <v>46148</v>
      </c>
      <c r="W1" t="s">
        <v>47</v>
      </c>
      <c r="Y1" t="s">
        <v>4</v>
      </c>
      <c r="Z1" s="4">
        <f>V1+1</f>
        <v>46149</v>
      </c>
      <c r="AA1" t="s">
        <v>47</v>
      </c>
      <c r="AC1" t="s">
        <v>4</v>
      </c>
      <c r="AD1" s="4">
        <f>Z1+1</f>
        <v>46150</v>
      </c>
      <c r="AE1" t="s">
        <v>47</v>
      </c>
      <c r="AG1" t="s">
        <v>4</v>
      </c>
      <c r="AH1" s="4">
        <f>AD1+1</f>
        <v>46151</v>
      </c>
      <c r="AI1" t="s">
        <v>47</v>
      </c>
      <c r="AK1" t="s">
        <v>4</v>
      </c>
      <c r="AL1" s="4">
        <f>AH1+1</f>
        <v>46152</v>
      </c>
      <c r="AM1" t="s">
        <v>47</v>
      </c>
      <c r="AO1" t="s">
        <v>4</v>
      </c>
      <c r="AP1" s="4">
        <f>AL1+1</f>
        <v>46153</v>
      </c>
      <c r="AQ1" t="s">
        <v>47</v>
      </c>
      <c r="AS1" t="s">
        <v>4</v>
      </c>
      <c r="AT1" s="4">
        <f>AP1+1</f>
        <v>46154</v>
      </c>
      <c r="AU1" t="s">
        <v>47</v>
      </c>
      <c r="AW1" t="s">
        <v>4</v>
      </c>
      <c r="AX1" s="4">
        <f>AT1+1</f>
        <v>46155</v>
      </c>
      <c r="AY1" t="s">
        <v>47</v>
      </c>
      <c r="BA1" t="s">
        <v>4</v>
      </c>
      <c r="BB1" s="4">
        <f>AX1+1</f>
        <v>46156</v>
      </c>
      <c r="BC1" t="s">
        <v>47</v>
      </c>
      <c r="BE1" t="s">
        <v>4</v>
      </c>
      <c r="BF1" s="4">
        <f>BB1+1</f>
        <v>46157</v>
      </c>
      <c r="BG1" t="s">
        <v>47</v>
      </c>
      <c r="BI1" t="s">
        <v>4</v>
      </c>
      <c r="BJ1" s="4">
        <f>BF1+1</f>
        <v>46158</v>
      </c>
      <c r="BK1" t="s">
        <v>47</v>
      </c>
      <c r="BM1" t="s">
        <v>4</v>
      </c>
      <c r="BN1" s="4">
        <f>BJ1+1</f>
        <v>46159</v>
      </c>
      <c r="BO1" t="s">
        <v>47</v>
      </c>
      <c r="BQ1" t="s">
        <v>4</v>
      </c>
      <c r="BR1" s="4">
        <f>BN1+1</f>
        <v>46160</v>
      </c>
      <c r="BS1" t="s">
        <v>47</v>
      </c>
      <c r="BU1" t="s">
        <v>4</v>
      </c>
      <c r="BV1" s="4">
        <f>BR1+1</f>
        <v>46161</v>
      </c>
      <c r="BW1" t="s">
        <v>47</v>
      </c>
      <c r="BY1" t="s">
        <v>4</v>
      </c>
      <c r="BZ1" s="4">
        <f>BV1+1</f>
        <v>46162</v>
      </c>
      <c r="CA1" t="s">
        <v>47</v>
      </c>
      <c r="CC1" t="s">
        <v>4</v>
      </c>
      <c r="CD1" s="4">
        <f>BZ1+1</f>
        <v>46163</v>
      </c>
      <c r="CE1" t="s">
        <v>47</v>
      </c>
      <c r="CG1" t="s">
        <v>4</v>
      </c>
      <c r="CH1" s="4">
        <f>CD1+1</f>
        <v>46164</v>
      </c>
      <c r="CI1" t="s">
        <v>47</v>
      </c>
      <c r="CK1" t="s">
        <v>4</v>
      </c>
      <c r="CL1" s="4">
        <f>CH1+1</f>
        <v>46165</v>
      </c>
      <c r="CM1" t="s">
        <v>47</v>
      </c>
      <c r="CO1" t="s">
        <v>4</v>
      </c>
      <c r="CP1" s="4">
        <f>CL1+1</f>
        <v>46166</v>
      </c>
      <c r="CQ1" t="s">
        <v>47</v>
      </c>
      <c r="CS1" t="s">
        <v>4</v>
      </c>
      <c r="CT1" s="4">
        <f>CP1+1</f>
        <v>46167</v>
      </c>
      <c r="CU1" t="s">
        <v>47</v>
      </c>
      <c r="CW1" t="s">
        <v>4</v>
      </c>
      <c r="CX1" s="4">
        <f>CT1+1</f>
        <v>46168</v>
      </c>
      <c r="CY1" t="s">
        <v>47</v>
      </c>
      <c r="DA1" t="s">
        <v>4</v>
      </c>
      <c r="DB1" s="4">
        <f>CX1+1</f>
        <v>46169</v>
      </c>
      <c r="DC1" t="s">
        <v>47</v>
      </c>
      <c r="DE1" t="s">
        <v>4</v>
      </c>
      <c r="DF1" s="4">
        <f>DB1+1</f>
        <v>46170</v>
      </c>
      <c r="DG1" t="s">
        <v>47</v>
      </c>
      <c r="DI1" t="s">
        <v>4</v>
      </c>
      <c r="DJ1" s="4">
        <f>DF1+1</f>
        <v>46171</v>
      </c>
      <c r="DK1" t="s">
        <v>47</v>
      </c>
      <c r="DM1" t="s">
        <v>4</v>
      </c>
      <c r="DN1" s="4">
        <f>DJ1+1</f>
        <v>46172</v>
      </c>
      <c r="DO1" t="s">
        <v>47</v>
      </c>
      <c r="DQ1" t="s">
        <v>4</v>
      </c>
      <c r="DR1" s="4">
        <f>DN1+1</f>
        <v>46173</v>
      </c>
      <c r="DS1" t="s">
        <v>47</v>
      </c>
      <c r="DU1" t="s">
        <v>4</v>
      </c>
      <c r="DV1" t="s">
        <v>48</v>
      </c>
    </row>
    <row r="2" spans="1:126" ht="42" customHeight="1">
      <c r="A2" s="6" t="s">
        <v>134</v>
      </c>
      <c r="B2">
        <v>75</v>
      </c>
      <c r="C2">
        <f>IF(B2&gt;50,B2-50,0)</f>
        <v>25</v>
      </c>
      <c r="D2">
        <f>IF(B2&gt;100,B2-100,0)</f>
        <v>0</v>
      </c>
      <c r="E2" s="10">
        <f>(C2*1)+(D2*0.25)</f>
        <v>25</v>
      </c>
      <c r="G2">
        <f t="shared" ref="G2:S9" si="0">IF(F2&gt;50,F2-50,0)</f>
        <v>0</v>
      </c>
      <c r="H2">
        <f t="shared" ref="H2:H9" si="1">IF(F2&gt;100,F2-100,0)</f>
        <v>0</v>
      </c>
      <c r="I2" s="10">
        <f t="shared" ref="I2:I9" si="2">(G2*1)+(H2*0.25)</f>
        <v>0</v>
      </c>
      <c r="K2">
        <f t="shared" ref="K2" si="3">IF(J2&gt;50,J2-50,0)</f>
        <v>0</v>
      </c>
      <c r="L2">
        <f t="shared" ref="L2:L9" si="4">IF(J2&gt;100,J2-100,0)</f>
        <v>0</v>
      </c>
      <c r="M2" s="10">
        <f t="shared" ref="M2:M9" si="5">(K2*1)+(L2*0.25)</f>
        <v>0</v>
      </c>
      <c r="N2">
        <v>75</v>
      </c>
      <c r="O2">
        <f t="shared" ref="O2" si="6">IF(N2&gt;50,N2-50,0)</f>
        <v>25</v>
      </c>
      <c r="P2">
        <f t="shared" ref="P2:P9" si="7">IF(N2&gt;100,N2-100,0)</f>
        <v>0</v>
      </c>
      <c r="Q2" s="10">
        <f t="shared" ref="Q2:Q9" si="8">(O2*1)+(P2*0.25)</f>
        <v>25</v>
      </c>
      <c r="R2">
        <v>73</v>
      </c>
      <c r="S2">
        <f t="shared" ref="S2" si="9">IF(R2&gt;50,R2-50,0)</f>
        <v>23</v>
      </c>
      <c r="T2">
        <f t="shared" ref="T2:T9" si="10">IF(R2&gt;100,R2-100,0)</f>
        <v>0</v>
      </c>
      <c r="U2" s="10">
        <f t="shared" ref="U2:U9" si="11">(S2*1)+(T2*0.25)</f>
        <v>23</v>
      </c>
      <c r="W2">
        <f t="shared" ref="W2:AI9" si="12">IF(V2&gt;50,V2-50,0)</f>
        <v>0</v>
      </c>
      <c r="X2">
        <f t="shared" ref="X2:X9" si="13">IF(V2&gt;100,V2-100,0)</f>
        <v>0</v>
      </c>
      <c r="Y2" s="10">
        <f t="shared" ref="Y2:Y9" si="14">(W2*1)+(X2*0.25)</f>
        <v>0</v>
      </c>
      <c r="AA2">
        <f t="shared" ref="AA2" si="15">IF(Z2&gt;50,Z2-50,0)</f>
        <v>0</v>
      </c>
      <c r="AB2">
        <f t="shared" ref="AB2:AB9" si="16">IF(Z2&gt;100,Z2-100,0)</f>
        <v>0</v>
      </c>
      <c r="AC2" s="10">
        <f t="shared" ref="AC2:AC9" si="17">(AA2*1)+(AB2*0.25)</f>
        <v>0</v>
      </c>
      <c r="AE2">
        <f t="shared" ref="AE2" si="18">IF(AD2&gt;50,AD2-50,0)</f>
        <v>0</v>
      </c>
      <c r="AF2">
        <f t="shared" ref="AF2:AF9" si="19">IF(AD2&gt;100,AD2-100,0)</f>
        <v>0</v>
      </c>
      <c r="AG2" s="10">
        <f t="shared" ref="AG2:AG9" si="20">(AE2*1)+(AF2*0.25)</f>
        <v>0</v>
      </c>
      <c r="AI2">
        <f t="shared" ref="AI2" si="21">IF(AH2&gt;50,AH2-50,0)</f>
        <v>0</v>
      </c>
      <c r="AJ2">
        <f t="shared" ref="AJ2:AJ9" si="22">IF(AH2&gt;100,AH2-100,0)</f>
        <v>0</v>
      </c>
      <c r="AK2" s="10">
        <f t="shared" ref="AK2:AK9" si="23">(AI2*1)+(AJ2*0.25)</f>
        <v>0</v>
      </c>
      <c r="AM2">
        <f t="shared" ref="AM2:AY9" si="24">IF(AL2&gt;50,AL2-50,0)</f>
        <v>0</v>
      </c>
      <c r="AN2">
        <f t="shared" ref="AN2:AN9" si="25">IF(AL2&gt;100,AL2-100,0)</f>
        <v>0</v>
      </c>
      <c r="AO2" s="10">
        <f t="shared" ref="AO2:AO9" si="26">(AM2*1)+(AN2*0.25)</f>
        <v>0</v>
      </c>
      <c r="AQ2">
        <f t="shared" ref="AQ2" si="27">IF(AP2&gt;50,AP2-50,0)</f>
        <v>0</v>
      </c>
      <c r="AR2">
        <f t="shared" ref="AR2:AR9" si="28">IF(AP2&gt;100,AP2-100,0)</f>
        <v>0</v>
      </c>
      <c r="AS2" s="10">
        <f t="shared" ref="AS2:AS9" si="29">(AQ2*1)+(AR2*0.25)</f>
        <v>0</v>
      </c>
      <c r="AT2">
        <v>87</v>
      </c>
      <c r="AU2">
        <f t="shared" ref="AU2" si="30">IF(AT2&gt;50,AT2-50,0)</f>
        <v>37</v>
      </c>
      <c r="AV2">
        <f t="shared" ref="AV2:AV9" si="31">IF(AT2&gt;100,AT2-100,0)</f>
        <v>0</v>
      </c>
      <c r="AW2" s="10">
        <f t="shared" ref="AW2:AW9" si="32">(AU2*1)+(AV2*0.25)</f>
        <v>37</v>
      </c>
      <c r="AX2">
        <v>84</v>
      </c>
      <c r="AY2">
        <f t="shared" ref="AY2" si="33">IF(AX2&gt;50,AX2-50,0)</f>
        <v>34</v>
      </c>
      <c r="AZ2">
        <f t="shared" ref="AZ2:AZ9" si="34">IF(AX2&gt;100,AX2-100,0)</f>
        <v>0</v>
      </c>
      <c r="BA2" s="10">
        <f t="shared" ref="BA2:BA9" si="35">(AY2*1)+(AZ2*0.25)</f>
        <v>34</v>
      </c>
      <c r="BC2">
        <f t="shared" ref="BC2:BO9" si="36">IF(BB2&gt;50,BB2-50,0)</f>
        <v>0</v>
      </c>
      <c r="BD2">
        <f t="shared" ref="BD2:BD9" si="37">IF(BB2&gt;100,BB2-100,0)</f>
        <v>0</v>
      </c>
      <c r="BE2" s="10">
        <f t="shared" ref="BE2:BE9" si="38">(BC2*1)+(BD2*0.25)</f>
        <v>0</v>
      </c>
      <c r="BF2">
        <v>85</v>
      </c>
      <c r="BG2">
        <f t="shared" ref="BG2" si="39">IF(BF2&gt;50,BF2-50,0)</f>
        <v>35</v>
      </c>
      <c r="BH2">
        <f t="shared" ref="BH2:BH9" si="40">IF(BF2&gt;100,BF2-100,0)</f>
        <v>0</v>
      </c>
      <c r="BI2" s="10">
        <f t="shared" ref="BI2:BI9" si="41">(BG2*1)+(BH2*0.25)</f>
        <v>35</v>
      </c>
      <c r="BK2">
        <f t="shared" ref="BK2" si="42">IF(BJ2&gt;50,BJ2-50,0)</f>
        <v>0</v>
      </c>
      <c r="BL2">
        <f t="shared" ref="BL2:BL9" si="43">IF(BJ2&gt;100,BJ2-100,0)</f>
        <v>0</v>
      </c>
      <c r="BM2" s="10">
        <f t="shared" ref="BM2:BM9" si="44">(BK2*1)+(BL2*0.25)</f>
        <v>0</v>
      </c>
      <c r="BO2">
        <f t="shared" ref="BO2" si="45">IF(BN2&gt;50,BN2-50,0)</f>
        <v>0</v>
      </c>
      <c r="BP2">
        <f t="shared" ref="BP2:BP9" si="46">IF(BN2&gt;100,BN2-100,0)</f>
        <v>0</v>
      </c>
      <c r="BQ2" s="10">
        <f t="shared" ref="BQ2:BQ9" si="47">(BO2*1)+(BP2*0.25)</f>
        <v>0</v>
      </c>
      <c r="BR2">
        <v>80</v>
      </c>
      <c r="BS2">
        <f t="shared" ref="BS2:CE9" si="48">IF(BR2&gt;50,BR2-50,0)</f>
        <v>30</v>
      </c>
      <c r="BT2">
        <f t="shared" ref="BT2:BT9" si="49">IF(BR2&gt;100,BR2-100,0)</f>
        <v>0</v>
      </c>
      <c r="BU2" s="10">
        <f t="shared" ref="BU2:BU9" si="50">(BS2*1)+(BT2*0.25)</f>
        <v>30</v>
      </c>
      <c r="BV2">
        <v>75</v>
      </c>
      <c r="BW2">
        <f t="shared" ref="BW2" si="51">IF(BV2&gt;50,BV2-50,0)</f>
        <v>25</v>
      </c>
      <c r="BX2">
        <f t="shared" ref="BX2:BX9" si="52">IF(BV2&gt;100,BV2-100,0)</f>
        <v>0</v>
      </c>
      <c r="BY2" s="10">
        <f t="shared" ref="BY2:BY9" si="53">(BW2*1)+(BX2*0.25)</f>
        <v>25</v>
      </c>
      <c r="BZ2">
        <v>88</v>
      </c>
      <c r="CA2">
        <f t="shared" ref="CA2" si="54">IF(BZ2&gt;50,BZ2-50,0)</f>
        <v>38</v>
      </c>
      <c r="CB2">
        <f t="shared" ref="CB2:CB9" si="55">IF(BZ2&gt;100,BZ2-100,0)</f>
        <v>0</v>
      </c>
      <c r="CC2" s="10">
        <f t="shared" ref="CC2:CC9" si="56">(CA2*1)+(CB2*0.25)</f>
        <v>38</v>
      </c>
      <c r="CD2">
        <v>100</v>
      </c>
      <c r="CE2">
        <f t="shared" ref="CE2" si="57">IF(CD2&gt;50,CD2-50,0)</f>
        <v>50</v>
      </c>
      <c r="CF2">
        <f t="shared" ref="CF2:CF9" si="58">IF(CD2&gt;100,CD2-100,0)</f>
        <v>0</v>
      </c>
      <c r="CG2" s="10">
        <f t="shared" ref="CG2:CG9" si="59">(CE2*1)+(CF2*0.25)</f>
        <v>50</v>
      </c>
      <c r="CH2">
        <v>82</v>
      </c>
      <c r="CI2">
        <f t="shared" ref="CI2:CU9" si="60">IF(CH2&gt;50,CH2-50,0)</f>
        <v>32</v>
      </c>
      <c r="CJ2">
        <f t="shared" ref="CJ2:CJ9" si="61">IF(CH2&gt;100,CH2-100,0)</f>
        <v>0</v>
      </c>
      <c r="CK2" s="10">
        <f t="shared" ref="CK2:CK9" si="62">(CI2*1)+(CJ2*0.25)</f>
        <v>32</v>
      </c>
      <c r="CM2">
        <f t="shared" ref="CM2" si="63">IF(CL2&gt;50,CL2-50,0)</f>
        <v>0</v>
      </c>
      <c r="CN2">
        <f t="shared" ref="CN2:CN9" si="64">IF(CL2&gt;100,CL2-100,0)</f>
        <v>0</v>
      </c>
      <c r="CO2" s="10">
        <f t="shared" ref="CO2:CO9" si="65">(CM2*1)+(CN2*0.25)</f>
        <v>0</v>
      </c>
      <c r="CQ2">
        <f t="shared" ref="CQ2" si="66">IF(CP2&gt;50,CP2-50,0)</f>
        <v>0</v>
      </c>
      <c r="CR2">
        <f t="shared" ref="CR2:CR9" si="67">IF(CP2&gt;100,CP2-100,0)</f>
        <v>0</v>
      </c>
      <c r="CS2" s="10">
        <f t="shared" ref="CS2:CS9" si="68">(CQ2*1)+(CR2*0.25)</f>
        <v>0</v>
      </c>
      <c r="CU2">
        <f t="shared" ref="CU2" si="69">IF(CT2&gt;50,CT2-50,0)</f>
        <v>0</v>
      </c>
      <c r="CV2">
        <f t="shared" ref="CV2:CV9" si="70">IF(CT2&gt;100,CT2-100,0)</f>
        <v>0</v>
      </c>
      <c r="CW2" s="10">
        <f t="shared" ref="CW2:CW9" si="71">(CU2*1)+(CV2*0.25)</f>
        <v>0</v>
      </c>
      <c r="CX2">
        <v>74</v>
      </c>
      <c r="CY2">
        <f t="shared" ref="CY2:DK9" si="72">IF(CX2&gt;50,CX2-50,0)</f>
        <v>24</v>
      </c>
      <c r="CZ2">
        <f t="shared" ref="CZ2:CZ9" si="73">IF(CX2&gt;100,CX2-100,0)</f>
        <v>0</v>
      </c>
      <c r="DA2" s="10">
        <f t="shared" ref="DA2:DA9" si="74">(CY2*1)+(CZ2*0.25)</f>
        <v>24</v>
      </c>
      <c r="DB2">
        <v>79</v>
      </c>
      <c r="DC2">
        <f t="shared" ref="DC2" si="75">IF(DB2&gt;50,DB2-50,0)</f>
        <v>29</v>
      </c>
      <c r="DD2">
        <f t="shared" ref="DD2:DD9" si="76">IF(DB2&gt;100,DB2-100,0)</f>
        <v>0</v>
      </c>
      <c r="DE2" s="10">
        <f t="shared" ref="DE2:DE9" si="77">(DC2*1)+(DD2*0.25)</f>
        <v>29</v>
      </c>
      <c r="DF2">
        <v>80</v>
      </c>
      <c r="DG2">
        <f t="shared" ref="DG2" si="78">IF(DF2&gt;50,DF2-50,0)</f>
        <v>30</v>
      </c>
      <c r="DH2">
        <f t="shared" ref="DH2:DH9" si="79">IF(DF2&gt;100,DF2-100,0)</f>
        <v>0</v>
      </c>
      <c r="DI2" s="10">
        <f t="shared" ref="DI2:DI9" si="80">(DG2*1)+(DH2*0.25)</f>
        <v>30</v>
      </c>
      <c r="DJ2">
        <v>75</v>
      </c>
      <c r="DK2">
        <f t="shared" ref="DK2" si="81">IF(DJ2&gt;50,DJ2-50,0)</f>
        <v>25</v>
      </c>
      <c r="DL2">
        <f t="shared" ref="DL2:DL9" si="82">IF(DJ2&gt;100,DJ2-100,0)</f>
        <v>0</v>
      </c>
      <c r="DM2" s="10">
        <f t="shared" ref="DM2:DM9" si="83">(DK2*1)+(DL2*0.25)</f>
        <v>25</v>
      </c>
      <c r="DO2">
        <f t="shared" ref="DO2:DS9" si="84">IF(DN2&gt;50,DN2-50,0)</f>
        <v>0</v>
      </c>
      <c r="DP2">
        <f t="shared" ref="DP2:DP9" si="85">IF(DN2&gt;100,DN2-100,0)</f>
        <v>0</v>
      </c>
      <c r="DQ2" s="10">
        <f t="shared" ref="DQ2:DQ9" si="86">(DO2*1)+(DP2*0.25)</f>
        <v>0</v>
      </c>
      <c r="DS2">
        <f t="shared" ref="DS2" si="87">IF(DR2&gt;50,DR2-50,0)</f>
        <v>0</v>
      </c>
      <c r="DT2">
        <f t="shared" ref="DT2:DT9" si="88">IF(DR2&gt;100,DR2-100,0)</f>
        <v>0</v>
      </c>
      <c r="DU2" s="10">
        <f>(DS2*1)+(DT2*0.25)</f>
        <v>0</v>
      </c>
      <c r="DV2" s="10">
        <f>(E2+I2+M2+Q2+U2+Y2+AC2+AG2+AK2+AO2+AS2+AW2+BA2+BE2+BI2+BM2+BQ2+BY2+CC2+CG2+CK2+CO2+CS2+CW2+DA2+DI2+DM2+DQ2+DE2+DU2)</f>
        <v>432</v>
      </c>
    </row>
    <row r="3" spans="1:126" ht="34.5" customHeight="1">
      <c r="A3" s="6" t="s">
        <v>99</v>
      </c>
      <c r="C3">
        <f t="shared" ref="C3:C9" si="89">IF(B3&gt;50,B3-50,0)</f>
        <v>0</v>
      </c>
      <c r="D3">
        <f t="shared" ref="D3:D9" si="90">IF(B3&gt;100,B3-100,0)</f>
        <v>0</v>
      </c>
      <c r="E3" s="10">
        <f t="shared" ref="E3:E9" si="91">(C3*1)+(D3*0.25)</f>
        <v>0</v>
      </c>
      <c r="G3">
        <f t="shared" si="0"/>
        <v>0</v>
      </c>
      <c r="H3">
        <f t="shared" si="1"/>
        <v>0</v>
      </c>
      <c r="I3" s="10">
        <f t="shared" si="2"/>
        <v>0</v>
      </c>
      <c r="K3">
        <f t="shared" si="0"/>
        <v>0</v>
      </c>
      <c r="L3">
        <f t="shared" si="4"/>
        <v>0</v>
      </c>
      <c r="M3" s="10">
        <f t="shared" si="5"/>
        <v>0</v>
      </c>
      <c r="O3">
        <f t="shared" si="0"/>
        <v>0</v>
      </c>
      <c r="P3">
        <f t="shared" si="7"/>
        <v>0</v>
      </c>
      <c r="Q3" s="10">
        <f t="shared" si="8"/>
        <v>0</v>
      </c>
      <c r="S3">
        <f t="shared" si="0"/>
        <v>0</v>
      </c>
      <c r="T3">
        <f t="shared" si="10"/>
        <v>0</v>
      </c>
      <c r="U3" s="10">
        <f t="shared" si="11"/>
        <v>0</v>
      </c>
      <c r="V3">
        <v>123</v>
      </c>
      <c r="W3">
        <f t="shared" si="12"/>
        <v>73</v>
      </c>
      <c r="X3">
        <f t="shared" si="13"/>
        <v>23</v>
      </c>
      <c r="Y3" s="10">
        <f t="shared" si="14"/>
        <v>78.75</v>
      </c>
      <c r="Z3">
        <v>115</v>
      </c>
      <c r="AA3">
        <f t="shared" si="12"/>
        <v>65</v>
      </c>
      <c r="AB3">
        <f t="shared" si="16"/>
        <v>15</v>
      </c>
      <c r="AC3" s="10">
        <f t="shared" si="17"/>
        <v>68.75</v>
      </c>
      <c r="AD3">
        <v>97</v>
      </c>
      <c r="AE3">
        <f t="shared" si="12"/>
        <v>47</v>
      </c>
      <c r="AF3">
        <f t="shared" si="19"/>
        <v>0</v>
      </c>
      <c r="AG3" s="10">
        <f t="shared" si="20"/>
        <v>47</v>
      </c>
      <c r="AI3">
        <f t="shared" si="12"/>
        <v>0</v>
      </c>
      <c r="AJ3">
        <f t="shared" si="22"/>
        <v>0</v>
      </c>
      <c r="AK3" s="10">
        <f t="shared" si="23"/>
        <v>0</v>
      </c>
      <c r="AM3">
        <f t="shared" si="24"/>
        <v>0</v>
      </c>
      <c r="AN3">
        <f t="shared" si="25"/>
        <v>0</v>
      </c>
      <c r="AO3" s="10">
        <f t="shared" si="26"/>
        <v>0</v>
      </c>
      <c r="AQ3">
        <f t="shared" si="24"/>
        <v>0</v>
      </c>
      <c r="AR3">
        <f t="shared" si="28"/>
        <v>0</v>
      </c>
      <c r="AS3" s="10">
        <f t="shared" si="29"/>
        <v>0</v>
      </c>
      <c r="AU3">
        <f t="shared" si="24"/>
        <v>0</v>
      </c>
      <c r="AV3">
        <f t="shared" si="31"/>
        <v>0</v>
      </c>
      <c r="AW3" s="10">
        <f t="shared" si="32"/>
        <v>0</v>
      </c>
      <c r="AY3">
        <f t="shared" si="24"/>
        <v>0</v>
      </c>
      <c r="AZ3">
        <f t="shared" si="34"/>
        <v>0</v>
      </c>
      <c r="BA3" s="10">
        <f t="shared" si="35"/>
        <v>0</v>
      </c>
      <c r="BC3">
        <f t="shared" si="36"/>
        <v>0</v>
      </c>
      <c r="BD3">
        <f t="shared" si="37"/>
        <v>0</v>
      </c>
      <c r="BE3" s="10">
        <f t="shared" si="38"/>
        <v>0</v>
      </c>
      <c r="BF3">
        <v>74</v>
      </c>
      <c r="BG3">
        <f t="shared" si="36"/>
        <v>24</v>
      </c>
      <c r="BH3">
        <f t="shared" si="40"/>
        <v>0</v>
      </c>
      <c r="BI3" s="10">
        <f t="shared" si="41"/>
        <v>24</v>
      </c>
      <c r="BK3">
        <f t="shared" si="36"/>
        <v>0</v>
      </c>
      <c r="BL3">
        <f t="shared" si="43"/>
        <v>0</v>
      </c>
      <c r="BM3" s="10">
        <f t="shared" si="44"/>
        <v>0</v>
      </c>
      <c r="BO3">
        <f t="shared" si="36"/>
        <v>0</v>
      </c>
      <c r="BP3">
        <f t="shared" si="46"/>
        <v>0</v>
      </c>
      <c r="BQ3" s="10">
        <f t="shared" si="47"/>
        <v>0</v>
      </c>
      <c r="BS3">
        <f t="shared" si="48"/>
        <v>0</v>
      </c>
      <c r="BT3">
        <f t="shared" si="49"/>
        <v>0</v>
      </c>
      <c r="BU3" s="10">
        <f t="shared" si="50"/>
        <v>0</v>
      </c>
      <c r="BW3">
        <f t="shared" si="48"/>
        <v>0</v>
      </c>
      <c r="BX3">
        <f t="shared" si="52"/>
        <v>0</v>
      </c>
      <c r="BY3" s="10">
        <f t="shared" si="53"/>
        <v>0</v>
      </c>
      <c r="CA3">
        <f t="shared" si="48"/>
        <v>0</v>
      </c>
      <c r="CB3">
        <f t="shared" si="55"/>
        <v>0</v>
      </c>
      <c r="CC3" s="10">
        <f t="shared" si="56"/>
        <v>0</v>
      </c>
      <c r="CE3">
        <f t="shared" si="48"/>
        <v>0</v>
      </c>
      <c r="CF3">
        <f t="shared" si="58"/>
        <v>0</v>
      </c>
      <c r="CG3" s="10">
        <f t="shared" si="59"/>
        <v>0</v>
      </c>
      <c r="CI3">
        <f t="shared" si="60"/>
        <v>0</v>
      </c>
      <c r="CJ3">
        <f t="shared" si="61"/>
        <v>0</v>
      </c>
      <c r="CK3" s="10">
        <f t="shared" si="62"/>
        <v>0</v>
      </c>
      <c r="CM3">
        <f t="shared" si="60"/>
        <v>0</v>
      </c>
      <c r="CN3">
        <f t="shared" si="64"/>
        <v>0</v>
      </c>
      <c r="CO3" s="10">
        <f t="shared" si="65"/>
        <v>0</v>
      </c>
      <c r="CQ3">
        <f t="shared" si="60"/>
        <v>0</v>
      </c>
      <c r="CR3">
        <f t="shared" si="67"/>
        <v>0</v>
      </c>
      <c r="CS3" s="10">
        <f t="shared" si="68"/>
        <v>0</v>
      </c>
      <c r="CU3">
        <f t="shared" si="60"/>
        <v>0</v>
      </c>
      <c r="CV3">
        <f t="shared" si="70"/>
        <v>0</v>
      </c>
      <c r="CW3" s="10">
        <f t="shared" si="71"/>
        <v>0</v>
      </c>
      <c r="CY3">
        <f t="shared" si="72"/>
        <v>0</v>
      </c>
      <c r="CZ3">
        <f t="shared" si="73"/>
        <v>0</v>
      </c>
      <c r="DA3" s="10">
        <f t="shared" si="74"/>
        <v>0</v>
      </c>
      <c r="DC3">
        <f t="shared" si="72"/>
        <v>0</v>
      </c>
      <c r="DD3">
        <f t="shared" si="76"/>
        <v>0</v>
      </c>
      <c r="DE3" s="10">
        <f t="shared" si="77"/>
        <v>0</v>
      </c>
      <c r="DG3">
        <f t="shared" si="72"/>
        <v>0</v>
      </c>
      <c r="DH3">
        <f t="shared" si="79"/>
        <v>0</v>
      </c>
      <c r="DI3" s="10">
        <f t="shared" si="80"/>
        <v>0</v>
      </c>
      <c r="DK3">
        <f t="shared" si="72"/>
        <v>0</v>
      </c>
      <c r="DL3">
        <f t="shared" si="82"/>
        <v>0</v>
      </c>
      <c r="DM3" s="10">
        <f t="shared" si="83"/>
        <v>0</v>
      </c>
      <c r="DO3">
        <f t="shared" si="84"/>
        <v>0</v>
      </c>
      <c r="DP3">
        <f t="shared" si="85"/>
        <v>0</v>
      </c>
      <c r="DQ3" s="10">
        <f t="shared" si="86"/>
        <v>0</v>
      </c>
      <c r="DS3">
        <f t="shared" si="84"/>
        <v>0</v>
      </c>
      <c r="DT3">
        <f t="shared" si="88"/>
        <v>0</v>
      </c>
      <c r="DU3" s="10">
        <f t="shared" ref="DU3:DU10" si="92">(DS3*1)+(DT3*0.25)</f>
        <v>0</v>
      </c>
      <c r="DV3">
        <f t="shared" ref="DV3:DV9" si="93">(E3+I3+M3+Q3+U3+Y3+AC3+AG3+AK3+AO3+AS3+AW3+BA3+BE3+BI3+BM3+BQ3+BY3+CC3+CG3+CK3+CO3+CS3+CW3+DA3+DI3+DM3+DQ3+DE3+DU3)</f>
        <v>218.5</v>
      </c>
    </row>
    <row r="4" spans="1:126" ht="18.75">
      <c r="A4" s="6" t="s">
        <v>155</v>
      </c>
      <c r="C4">
        <f t="shared" si="89"/>
        <v>0</v>
      </c>
      <c r="D4">
        <f t="shared" si="90"/>
        <v>0</v>
      </c>
      <c r="E4" s="10">
        <f t="shared" si="91"/>
        <v>0</v>
      </c>
      <c r="G4">
        <f t="shared" si="0"/>
        <v>0</v>
      </c>
      <c r="H4">
        <f t="shared" si="1"/>
        <v>0</v>
      </c>
      <c r="I4" s="10">
        <f t="shared" si="2"/>
        <v>0</v>
      </c>
      <c r="K4">
        <f t="shared" si="0"/>
        <v>0</v>
      </c>
      <c r="L4">
        <f t="shared" si="4"/>
        <v>0</v>
      </c>
      <c r="M4" s="10">
        <f t="shared" si="5"/>
        <v>0</v>
      </c>
      <c r="O4">
        <f t="shared" si="0"/>
        <v>0</v>
      </c>
      <c r="P4">
        <f t="shared" si="7"/>
        <v>0</v>
      </c>
      <c r="Q4" s="10">
        <f t="shared" si="8"/>
        <v>0</v>
      </c>
      <c r="S4">
        <f t="shared" si="0"/>
        <v>0</v>
      </c>
      <c r="T4">
        <f t="shared" si="10"/>
        <v>0</v>
      </c>
      <c r="U4" s="10">
        <f t="shared" si="11"/>
        <v>0</v>
      </c>
      <c r="W4">
        <f t="shared" si="12"/>
        <v>0</v>
      </c>
      <c r="X4">
        <f t="shared" si="13"/>
        <v>0</v>
      </c>
      <c r="Y4" s="10">
        <f t="shared" si="14"/>
        <v>0</v>
      </c>
      <c r="AA4">
        <f t="shared" si="12"/>
        <v>0</v>
      </c>
      <c r="AB4">
        <f t="shared" si="16"/>
        <v>0</v>
      </c>
      <c r="AC4" s="10">
        <f t="shared" si="17"/>
        <v>0</v>
      </c>
      <c r="AE4">
        <f t="shared" si="12"/>
        <v>0</v>
      </c>
      <c r="AF4">
        <f t="shared" si="19"/>
        <v>0</v>
      </c>
      <c r="AG4" s="10">
        <f t="shared" si="20"/>
        <v>0</v>
      </c>
      <c r="AI4">
        <f t="shared" si="12"/>
        <v>0</v>
      </c>
      <c r="AJ4">
        <f t="shared" si="22"/>
        <v>0</v>
      </c>
      <c r="AK4" s="10">
        <f t="shared" si="23"/>
        <v>0</v>
      </c>
      <c r="AM4">
        <f t="shared" si="24"/>
        <v>0</v>
      </c>
      <c r="AN4">
        <f t="shared" si="25"/>
        <v>0</v>
      </c>
      <c r="AO4" s="10">
        <f t="shared" si="26"/>
        <v>0</v>
      </c>
      <c r="AQ4">
        <f t="shared" si="24"/>
        <v>0</v>
      </c>
      <c r="AR4">
        <f t="shared" si="28"/>
        <v>0</v>
      </c>
      <c r="AS4" s="10">
        <f t="shared" si="29"/>
        <v>0</v>
      </c>
      <c r="AU4">
        <f t="shared" si="24"/>
        <v>0</v>
      </c>
      <c r="AV4">
        <f t="shared" si="31"/>
        <v>0</v>
      </c>
      <c r="AW4" s="10">
        <f t="shared" si="32"/>
        <v>0</v>
      </c>
      <c r="AY4">
        <f t="shared" si="24"/>
        <v>0</v>
      </c>
      <c r="AZ4">
        <f t="shared" si="34"/>
        <v>0</v>
      </c>
      <c r="BA4" s="10">
        <f t="shared" si="35"/>
        <v>0</v>
      </c>
      <c r="BC4">
        <f t="shared" si="36"/>
        <v>0</v>
      </c>
      <c r="BD4">
        <f t="shared" si="37"/>
        <v>0</v>
      </c>
      <c r="BE4" s="10">
        <f t="shared" si="38"/>
        <v>0</v>
      </c>
      <c r="BG4">
        <f t="shared" si="36"/>
        <v>0</v>
      </c>
      <c r="BH4">
        <f t="shared" si="40"/>
        <v>0</v>
      </c>
      <c r="BI4" s="10">
        <f t="shared" si="41"/>
        <v>0</v>
      </c>
      <c r="BK4">
        <f t="shared" si="36"/>
        <v>0</v>
      </c>
      <c r="BL4">
        <f t="shared" si="43"/>
        <v>0</v>
      </c>
      <c r="BM4" s="10">
        <f t="shared" si="44"/>
        <v>0</v>
      </c>
      <c r="BO4">
        <f t="shared" si="36"/>
        <v>0</v>
      </c>
      <c r="BP4">
        <f t="shared" si="46"/>
        <v>0</v>
      </c>
      <c r="BQ4" s="10">
        <f t="shared" si="47"/>
        <v>0</v>
      </c>
      <c r="BS4">
        <f t="shared" si="48"/>
        <v>0</v>
      </c>
      <c r="BT4">
        <f t="shared" si="49"/>
        <v>0</v>
      </c>
      <c r="BU4" s="10">
        <f t="shared" si="50"/>
        <v>0</v>
      </c>
      <c r="BW4">
        <f t="shared" si="48"/>
        <v>0</v>
      </c>
      <c r="BX4">
        <f t="shared" si="52"/>
        <v>0</v>
      </c>
      <c r="BY4" s="10">
        <f t="shared" si="53"/>
        <v>0</v>
      </c>
      <c r="CA4">
        <f t="shared" si="48"/>
        <v>0</v>
      </c>
      <c r="CB4">
        <f t="shared" si="55"/>
        <v>0</v>
      </c>
      <c r="CC4" s="10">
        <f t="shared" si="56"/>
        <v>0</v>
      </c>
      <c r="CE4">
        <f t="shared" si="48"/>
        <v>0</v>
      </c>
      <c r="CF4">
        <f t="shared" si="58"/>
        <v>0</v>
      </c>
      <c r="CG4" s="10">
        <f t="shared" si="59"/>
        <v>0</v>
      </c>
      <c r="CI4">
        <f t="shared" si="60"/>
        <v>0</v>
      </c>
      <c r="CJ4">
        <f t="shared" si="61"/>
        <v>0</v>
      </c>
      <c r="CK4" s="10">
        <f t="shared" si="62"/>
        <v>0</v>
      </c>
      <c r="CM4">
        <f t="shared" si="60"/>
        <v>0</v>
      </c>
      <c r="CN4">
        <f t="shared" si="64"/>
        <v>0</v>
      </c>
      <c r="CO4" s="10">
        <f t="shared" si="65"/>
        <v>0</v>
      </c>
      <c r="CQ4">
        <f t="shared" si="60"/>
        <v>0</v>
      </c>
      <c r="CR4">
        <f t="shared" si="67"/>
        <v>0</v>
      </c>
      <c r="CS4" s="10">
        <f t="shared" si="68"/>
        <v>0</v>
      </c>
      <c r="CU4">
        <f t="shared" si="60"/>
        <v>0</v>
      </c>
      <c r="CV4">
        <f t="shared" si="70"/>
        <v>0</v>
      </c>
      <c r="CW4" s="10">
        <f t="shared" si="71"/>
        <v>0</v>
      </c>
      <c r="CY4">
        <f t="shared" si="72"/>
        <v>0</v>
      </c>
      <c r="CZ4">
        <f t="shared" si="73"/>
        <v>0</v>
      </c>
      <c r="DA4" s="10">
        <f t="shared" si="74"/>
        <v>0</v>
      </c>
      <c r="DC4">
        <f t="shared" si="72"/>
        <v>0</v>
      </c>
      <c r="DD4">
        <f t="shared" si="76"/>
        <v>0</v>
      </c>
      <c r="DE4" s="10">
        <f t="shared" si="77"/>
        <v>0</v>
      </c>
      <c r="DG4">
        <f t="shared" si="72"/>
        <v>0</v>
      </c>
      <c r="DH4">
        <f t="shared" si="79"/>
        <v>0</v>
      </c>
      <c r="DI4" s="10">
        <f t="shared" si="80"/>
        <v>0</v>
      </c>
      <c r="DK4">
        <f t="shared" si="72"/>
        <v>0</v>
      </c>
      <c r="DL4">
        <f t="shared" si="82"/>
        <v>0</v>
      </c>
      <c r="DM4" s="10">
        <f t="shared" si="83"/>
        <v>0</v>
      </c>
      <c r="DO4">
        <f t="shared" si="84"/>
        <v>0</v>
      </c>
      <c r="DP4">
        <f t="shared" si="85"/>
        <v>0</v>
      </c>
      <c r="DQ4" s="10">
        <f t="shared" si="86"/>
        <v>0</v>
      </c>
      <c r="DS4">
        <f t="shared" si="84"/>
        <v>0</v>
      </c>
      <c r="DT4">
        <f t="shared" si="88"/>
        <v>0</v>
      </c>
      <c r="DU4" s="10">
        <f t="shared" si="92"/>
        <v>0</v>
      </c>
      <c r="DV4">
        <f t="shared" si="93"/>
        <v>0</v>
      </c>
    </row>
    <row r="5" spans="1:126" ht="19.5">
      <c r="A5" s="6" t="s">
        <v>103</v>
      </c>
      <c r="B5">
        <v>93</v>
      </c>
      <c r="C5">
        <f t="shared" si="89"/>
        <v>43</v>
      </c>
      <c r="D5">
        <f t="shared" si="90"/>
        <v>0</v>
      </c>
      <c r="E5" s="10">
        <f t="shared" si="91"/>
        <v>43</v>
      </c>
      <c r="G5">
        <f t="shared" si="0"/>
        <v>0</v>
      </c>
      <c r="H5">
        <f t="shared" si="1"/>
        <v>0</v>
      </c>
      <c r="I5" s="10">
        <f t="shared" si="2"/>
        <v>0</v>
      </c>
      <c r="K5">
        <f t="shared" si="0"/>
        <v>0</v>
      </c>
      <c r="L5">
        <f t="shared" si="4"/>
        <v>0</v>
      </c>
      <c r="M5" s="10">
        <f t="shared" si="5"/>
        <v>0</v>
      </c>
      <c r="N5">
        <v>133</v>
      </c>
      <c r="O5">
        <f t="shared" si="0"/>
        <v>83</v>
      </c>
      <c r="P5">
        <f t="shared" si="7"/>
        <v>33</v>
      </c>
      <c r="Q5" s="10">
        <f t="shared" si="8"/>
        <v>91.25</v>
      </c>
      <c r="R5">
        <v>121</v>
      </c>
      <c r="S5">
        <f t="shared" si="0"/>
        <v>71</v>
      </c>
      <c r="T5">
        <f t="shared" si="10"/>
        <v>21</v>
      </c>
      <c r="U5" s="10">
        <f t="shared" si="11"/>
        <v>76.25</v>
      </c>
      <c r="V5">
        <v>128</v>
      </c>
      <c r="W5">
        <f t="shared" si="12"/>
        <v>78</v>
      </c>
      <c r="X5">
        <f t="shared" si="13"/>
        <v>28</v>
      </c>
      <c r="Y5" s="10">
        <f t="shared" si="14"/>
        <v>85</v>
      </c>
      <c r="Z5">
        <v>116</v>
      </c>
      <c r="AA5">
        <f t="shared" si="12"/>
        <v>66</v>
      </c>
      <c r="AB5">
        <f t="shared" si="16"/>
        <v>16</v>
      </c>
      <c r="AC5" s="10">
        <f t="shared" si="17"/>
        <v>70</v>
      </c>
      <c r="AD5">
        <v>102</v>
      </c>
      <c r="AE5">
        <f t="shared" si="12"/>
        <v>52</v>
      </c>
      <c r="AF5">
        <f t="shared" si="19"/>
        <v>2</v>
      </c>
      <c r="AG5" s="10">
        <f t="shared" si="20"/>
        <v>52.5</v>
      </c>
      <c r="AI5">
        <f t="shared" si="12"/>
        <v>0</v>
      </c>
      <c r="AJ5">
        <f t="shared" si="22"/>
        <v>0</v>
      </c>
      <c r="AK5" s="10">
        <f t="shared" si="23"/>
        <v>0</v>
      </c>
      <c r="AM5">
        <f t="shared" si="24"/>
        <v>0</v>
      </c>
      <c r="AN5">
        <f t="shared" si="25"/>
        <v>0</v>
      </c>
      <c r="AO5" s="10">
        <f t="shared" si="26"/>
        <v>0</v>
      </c>
      <c r="AP5">
        <v>106</v>
      </c>
      <c r="AQ5">
        <f t="shared" si="24"/>
        <v>56</v>
      </c>
      <c r="AR5">
        <f t="shared" si="28"/>
        <v>6</v>
      </c>
      <c r="AS5" s="10">
        <f t="shared" si="29"/>
        <v>57.5</v>
      </c>
      <c r="AT5">
        <v>115</v>
      </c>
      <c r="AU5">
        <f t="shared" si="24"/>
        <v>65</v>
      </c>
      <c r="AV5">
        <f t="shared" si="31"/>
        <v>15</v>
      </c>
      <c r="AW5" s="10">
        <f t="shared" si="32"/>
        <v>68.75</v>
      </c>
      <c r="AX5">
        <v>127</v>
      </c>
      <c r="AY5">
        <f t="shared" si="24"/>
        <v>77</v>
      </c>
      <c r="AZ5">
        <f t="shared" si="34"/>
        <v>27</v>
      </c>
      <c r="BA5" s="10">
        <f t="shared" si="35"/>
        <v>83.75</v>
      </c>
      <c r="BB5">
        <v>107</v>
      </c>
      <c r="BC5">
        <f t="shared" si="36"/>
        <v>57</v>
      </c>
      <c r="BD5">
        <f t="shared" si="37"/>
        <v>7</v>
      </c>
      <c r="BE5" s="10">
        <f t="shared" si="38"/>
        <v>58.75</v>
      </c>
      <c r="BG5">
        <f t="shared" si="36"/>
        <v>0</v>
      </c>
      <c r="BH5">
        <f t="shared" si="40"/>
        <v>0</v>
      </c>
      <c r="BI5" s="10">
        <f t="shared" si="41"/>
        <v>0</v>
      </c>
      <c r="BK5">
        <f t="shared" si="36"/>
        <v>0</v>
      </c>
      <c r="BL5">
        <f t="shared" si="43"/>
        <v>0</v>
      </c>
      <c r="BM5" s="10">
        <f t="shared" si="44"/>
        <v>0</v>
      </c>
      <c r="BO5">
        <f t="shared" si="36"/>
        <v>0</v>
      </c>
      <c r="BP5">
        <f t="shared" si="46"/>
        <v>0</v>
      </c>
      <c r="BQ5" s="10">
        <f t="shared" si="47"/>
        <v>0</v>
      </c>
      <c r="BR5">
        <v>111</v>
      </c>
      <c r="BS5">
        <f t="shared" si="48"/>
        <v>61</v>
      </c>
      <c r="BT5">
        <f t="shared" si="49"/>
        <v>11</v>
      </c>
      <c r="BU5" s="10">
        <f t="shared" si="50"/>
        <v>63.75</v>
      </c>
      <c r="BV5">
        <v>113</v>
      </c>
      <c r="BW5">
        <f t="shared" si="48"/>
        <v>63</v>
      </c>
      <c r="BX5">
        <f t="shared" si="52"/>
        <v>13</v>
      </c>
      <c r="BY5" s="10">
        <f t="shared" si="53"/>
        <v>66.25</v>
      </c>
      <c r="BZ5">
        <v>117</v>
      </c>
      <c r="CA5">
        <f t="shared" si="48"/>
        <v>67</v>
      </c>
      <c r="CB5">
        <f t="shared" si="55"/>
        <v>17</v>
      </c>
      <c r="CC5" s="10">
        <f t="shared" si="56"/>
        <v>71.25</v>
      </c>
      <c r="CD5">
        <v>104</v>
      </c>
      <c r="CE5">
        <f t="shared" si="48"/>
        <v>54</v>
      </c>
      <c r="CF5">
        <f t="shared" si="58"/>
        <v>4</v>
      </c>
      <c r="CG5" s="10">
        <f t="shared" si="59"/>
        <v>55</v>
      </c>
      <c r="CH5">
        <v>113</v>
      </c>
      <c r="CI5">
        <f t="shared" si="60"/>
        <v>63</v>
      </c>
      <c r="CJ5">
        <f t="shared" si="61"/>
        <v>13</v>
      </c>
      <c r="CK5" s="10">
        <f t="shared" si="62"/>
        <v>66.25</v>
      </c>
      <c r="CM5">
        <f t="shared" si="60"/>
        <v>0</v>
      </c>
      <c r="CN5">
        <f t="shared" si="64"/>
        <v>0</v>
      </c>
      <c r="CO5" s="10">
        <f t="shared" si="65"/>
        <v>0</v>
      </c>
      <c r="CQ5">
        <f t="shared" si="60"/>
        <v>0</v>
      </c>
      <c r="CR5">
        <f t="shared" si="67"/>
        <v>0</v>
      </c>
      <c r="CS5" s="10">
        <f t="shared" si="68"/>
        <v>0</v>
      </c>
      <c r="CU5">
        <f t="shared" si="60"/>
        <v>0</v>
      </c>
      <c r="CV5">
        <f t="shared" si="70"/>
        <v>0</v>
      </c>
      <c r="CW5" s="10">
        <f t="shared" si="71"/>
        <v>0</v>
      </c>
      <c r="CX5">
        <v>133</v>
      </c>
      <c r="CY5">
        <f t="shared" si="72"/>
        <v>83</v>
      </c>
      <c r="CZ5">
        <f t="shared" si="73"/>
        <v>33</v>
      </c>
      <c r="DA5" s="10">
        <f t="shared" si="74"/>
        <v>91.25</v>
      </c>
      <c r="DB5">
        <v>110</v>
      </c>
      <c r="DC5">
        <f t="shared" si="72"/>
        <v>60</v>
      </c>
      <c r="DD5">
        <f t="shared" si="76"/>
        <v>10</v>
      </c>
      <c r="DE5" s="10">
        <f t="shared" si="77"/>
        <v>62.5</v>
      </c>
      <c r="DF5">
        <v>107</v>
      </c>
      <c r="DG5">
        <f t="shared" si="72"/>
        <v>57</v>
      </c>
      <c r="DH5">
        <f t="shared" si="79"/>
        <v>7</v>
      </c>
      <c r="DI5" s="10">
        <f t="shared" si="80"/>
        <v>58.75</v>
      </c>
      <c r="DJ5">
        <v>101</v>
      </c>
      <c r="DK5">
        <f t="shared" si="72"/>
        <v>51</v>
      </c>
      <c r="DL5">
        <f t="shared" si="82"/>
        <v>1</v>
      </c>
      <c r="DM5" s="10">
        <f t="shared" si="83"/>
        <v>51.25</v>
      </c>
      <c r="DO5">
        <f t="shared" si="84"/>
        <v>0</v>
      </c>
      <c r="DP5">
        <f t="shared" si="85"/>
        <v>0</v>
      </c>
      <c r="DQ5" s="10">
        <f t="shared" si="86"/>
        <v>0</v>
      </c>
      <c r="DS5">
        <f t="shared" si="84"/>
        <v>0</v>
      </c>
      <c r="DT5">
        <f t="shared" si="88"/>
        <v>0</v>
      </c>
      <c r="DU5" s="10">
        <f t="shared" si="92"/>
        <v>0</v>
      </c>
      <c r="DV5">
        <f t="shared" si="93"/>
        <v>1209.25</v>
      </c>
    </row>
    <row r="6" spans="1:126" ht="19.5">
      <c r="A6" s="6" t="s">
        <v>167</v>
      </c>
      <c r="C6">
        <f t="shared" si="89"/>
        <v>0</v>
      </c>
      <c r="D6">
        <f t="shared" si="90"/>
        <v>0</v>
      </c>
      <c r="E6" s="10">
        <f t="shared" si="91"/>
        <v>0</v>
      </c>
      <c r="G6">
        <f t="shared" si="0"/>
        <v>0</v>
      </c>
      <c r="H6">
        <f t="shared" si="1"/>
        <v>0</v>
      </c>
      <c r="I6" s="10">
        <f t="shared" si="2"/>
        <v>0</v>
      </c>
      <c r="K6">
        <f t="shared" si="0"/>
        <v>0</v>
      </c>
      <c r="L6">
        <f t="shared" si="4"/>
        <v>0</v>
      </c>
      <c r="M6" s="10">
        <f t="shared" si="5"/>
        <v>0</v>
      </c>
      <c r="O6">
        <f t="shared" si="0"/>
        <v>0</v>
      </c>
      <c r="P6">
        <f t="shared" si="7"/>
        <v>0</v>
      </c>
      <c r="Q6" s="10">
        <f t="shared" si="8"/>
        <v>0</v>
      </c>
      <c r="S6">
        <f t="shared" si="0"/>
        <v>0</v>
      </c>
      <c r="T6">
        <f t="shared" si="10"/>
        <v>0</v>
      </c>
      <c r="U6" s="10">
        <f t="shared" si="11"/>
        <v>0</v>
      </c>
      <c r="W6">
        <f t="shared" si="12"/>
        <v>0</v>
      </c>
      <c r="X6">
        <f t="shared" si="13"/>
        <v>0</v>
      </c>
      <c r="Y6" s="10">
        <f t="shared" si="14"/>
        <v>0</v>
      </c>
      <c r="AA6">
        <f t="shared" si="12"/>
        <v>0</v>
      </c>
      <c r="AB6">
        <f t="shared" si="16"/>
        <v>0</v>
      </c>
      <c r="AC6" s="10">
        <f t="shared" si="17"/>
        <v>0</v>
      </c>
      <c r="AE6">
        <f t="shared" si="12"/>
        <v>0</v>
      </c>
      <c r="AF6">
        <f t="shared" si="19"/>
        <v>0</v>
      </c>
      <c r="AG6" s="10">
        <f t="shared" si="20"/>
        <v>0</v>
      </c>
      <c r="AI6">
        <f t="shared" si="12"/>
        <v>0</v>
      </c>
      <c r="AJ6">
        <f t="shared" si="22"/>
        <v>0</v>
      </c>
      <c r="AK6" s="10">
        <f t="shared" si="23"/>
        <v>0</v>
      </c>
      <c r="AM6">
        <f t="shared" si="24"/>
        <v>0</v>
      </c>
      <c r="AN6">
        <f t="shared" si="25"/>
        <v>0</v>
      </c>
      <c r="AO6" s="10">
        <f t="shared" si="26"/>
        <v>0</v>
      </c>
      <c r="AQ6">
        <f t="shared" si="24"/>
        <v>0</v>
      </c>
      <c r="AR6">
        <f t="shared" si="28"/>
        <v>0</v>
      </c>
      <c r="AS6" s="10">
        <f t="shared" si="29"/>
        <v>0</v>
      </c>
      <c r="AU6">
        <f t="shared" si="24"/>
        <v>0</v>
      </c>
      <c r="AV6">
        <f t="shared" si="31"/>
        <v>0</v>
      </c>
      <c r="AW6" s="10">
        <f t="shared" si="32"/>
        <v>0</v>
      </c>
      <c r="AY6">
        <f t="shared" si="24"/>
        <v>0</v>
      </c>
      <c r="AZ6">
        <f t="shared" si="34"/>
        <v>0</v>
      </c>
      <c r="BA6" s="10">
        <f t="shared" si="35"/>
        <v>0</v>
      </c>
      <c r="BC6">
        <f t="shared" si="36"/>
        <v>0</v>
      </c>
      <c r="BD6">
        <f t="shared" si="37"/>
        <v>0</v>
      </c>
      <c r="BE6" s="10">
        <f t="shared" si="38"/>
        <v>0</v>
      </c>
      <c r="BG6">
        <f t="shared" si="36"/>
        <v>0</v>
      </c>
      <c r="BH6">
        <f t="shared" si="40"/>
        <v>0</v>
      </c>
      <c r="BI6" s="10">
        <f t="shared" si="41"/>
        <v>0</v>
      </c>
      <c r="BK6">
        <f t="shared" si="36"/>
        <v>0</v>
      </c>
      <c r="BL6">
        <f t="shared" si="43"/>
        <v>0</v>
      </c>
      <c r="BM6" s="10">
        <f t="shared" si="44"/>
        <v>0</v>
      </c>
      <c r="BO6">
        <f t="shared" si="36"/>
        <v>0</v>
      </c>
      <c r="BP6">
        <f t="shared" si="46"/>
        <v>0</v>
      </c>
      <c r="BQ6" s="10">
        <f t="shared" si="47"/>
        <v>0</v>
      </c>
      <c r="BS6">
        <f t="shared" si="48"/>
        <v>0</v>
      </c>
      <c r="BT6">
        <f t="shared" si="49"/>
        <v>0</v>
      </c>
      <c r="BU6" s="10">
        <f t="shared" si="50"/>
        <v>0</v>
      </c>
      <c r="BW6">
        <f t="shared" si="48"/>
        <v>0</v>
      </c>
      <c r="BX6">
        <f t="shared" si="52"/>
        <v>0</v>
      </c>
      <c r="BY6" s="10">
        <f t="shared" si="53"/>
        <v>0</v>
      </c>
      <c r="CA6">
        <f t="shared" si="48"/>
        <v>0</v>
      </c>
      <c r="CB6">
        <f t="shared" si="55"/>
        <v>0</v>
      </c>
      <c r="CC6" s="10">
        <f t="shared" si="56"/>
        <v>0</v>
      </c>
      <c r="CE6">
        <f t="shared" si="48"/>
        <v>0</v>
      </c>
      <c r="CF6">
        <f t="shared" si="58"/>
        <v>0</v>
      </c>
      <c r="CG6" s="10">
        <f t="shared" si="59"/>
        <v>0</v>
      </c>
      <c r="CI6">
        <f t="shared" si="60"/>
        <v>0</v>
      </c>
      <c r="CJ6">
        <f t="shared" si="61"/>
        <v>0</v>
      </c>
      <c r="CK6" s="10">
        <f t="shared" si="62"/>
        <v>0</v>
      </c>
      <c r="CM6">
        <f t="shared" si="60"/>
        <v>0</v>
      </c>
      <c r="CN6">
        <f t="shared" si="64"/>
        <v>0</v>
      </c>
      <c r="CO6" s="10">
        <f t="shared" si="65"/>
        <v>0</v>
      </c>
      <c r="CQ6">
        <f t="shared" si="60"/>
        <v>0</v>
      </c>
      <c r="CR6">
        <f t="shared" si="67"/>
        <v>0</v>
      </c>
      <c r="CS6" s="10">
        <f t="shared" si="68"/>
        <v>0</v>
      </c>
      <c r="CU6">
        <f t="shared" si="60"/>
        <v>0</v>
      </c>
      <c r="CV6">
        <f t="shared" si="70"/>
        <v>0</v>
      </c>
      <c r="CW6" s="10">
        <f t="shared" si="71"/>
        <v>0</v>
      </c>
      <c r="CY6">
        <f t="shared" si="72"/>
        <v>0</v>
      </c>
      <c r="CZ6">
        <f t="shared" si="73"/>
        <v>0</v>
      </c>
      <c r="DA6" s="10">
        <f t="shared" si="74"/>
        <v>0</v>
      </c>
      <c r="DC6">
        <f t="shared" si="72"/>
        <v>0</v>
      </c>
      <c r="DD6">
        <f t="shared" si="76"/>
        <v>0</v>
      </c>
      <c r="DE6" s="10">
        <f t="shared" si="77"/>
        <v>0</v>
      </c>
      <c r="DG6">
        <f t="shared" si="72"/>
        <v>0</v>
      </c>
      <c r="DH6">
        <f t="shared" si="79"/>
        <v>0</v>
      </c>
      <c r="DI6" s="10">
        <f t="shared" si="80"/>
        <v>0</v>
      </c>
      <c r="DK6">
        <f t="shared" si="72"/>
        <v>0</v>
      </c>
      <c r="DL6">
        <f t="shared" si="82"/>
        <v>0</v>
      </c>
      <c r="DM6" s="10">
        <f t="shared" si="83"/>
        <v>0</v>
      </c>
      <c r="DO6">
        <f t="shared" si="84"/>
        <v>0</v>
      </c>
      <c r="DP6">
        <f t="shared" si="85"/>
        <v>0</v>
      </c>
      <c r="DQ6" s="10">
        <f t="shared" si="86"/>
        <v>0</v>
      </c>
      <c r="DS6">
        <f t="shared" si="84"/>
        <v>0</v>
      </c>
      <c r="DT6">
        <f t="shared" si="88"/>
        <v>0</v>
      </c>
      <c r="DU6" s="10">
        <f t="shared" si="92"/>
        <v>0</v>
      </c>
      <c r="DV6">
        <f t="shared" si="93"/>
        <v>0</v>
      </c>
    </row>
    <row r="7" spans="1:126" ht="19.5">
      <c r="A7" s="6" t="s">
        <v>168</v>
      </c>
      <c r="C7">
        <f t="shared" si="89"/>
        <v>0</v>
      </c>
      <c r="D7">
        <f t="shared" si="90"/>
        <v>0</v>
      </c>
      <c r="E7" s="10">
        <f t="shared" si="91"/>
        <v>0</v>
      </c>
      <c r="G7">
        <f t="shared" si="0"/>
        <v>0</v>
      </c>
      <c r="H7">
        <f t="shared" si="1"/>
        <v>0</v>
      </c>
      <c r="I7" s="10">
        <f t="shared" si="2"/>
        <v>0</v>
      </c>
      <c r="K7">
        <f t="shared" si="0"/>
        <v>0</v>
      </c>
      <c r="L7">
        <f t="shared" si="4"/>
        <v>0</v>
      </c>
      <c r="M7" s="10">
        <f t="shared" si="5"/>
        <v>0</v>
      </c>
      <c r="O7">
        <f t="shared" si="0"/>
        <v>0</v>
      </c>
      <c r="P7">
        <f t="shared" si="7"/>
        <v>0</v>
      </c>
      <c r="Q7" s="10">
        <f t="shared" si="8"/>
        <v>0</v>
      </c>
      <c r="S7">
        <f t="shared" si="0"/>
        <v>0</v>
      </c>
      <c r="T7">
        <f t="shared" si="10"/>
        <v>0</v>
      </c>
      <c r="U7" s="10">
        <f t="shared" si="11"/>
        <v>0</v>
      </c>
      <c r="W7">
        <f t="shared" si="12"/>
        <v>0</v>
      </c>
      <c r="X7">
        <f t="shared" si="13"/>
        <v>0</v>
      </c>
      <c r="Y7" s="10">
        <f t="shared" si="14"/>
        <v>0</v>
      </c>
      <c r="AA7">
        <f t="shared" si="12"/>
        <v>0</v>
      </c>
      <c r="AB7">
        <f t="shared" si="16"/>
        <v>0</v>
      </c>
      <c r="AC7" s="10">
        <f t="shared" si="17"/>
        <v>0</v>
      </c>
      <c r="AE7">
        <f t="shared" si="12"/>
        <v>0</v>
      </c>
      <c r="AF7">
        <f t="shared" si="19"/>
        <v>0</v>
      </c>
      <c r="AG7" s="10">
        <f t="shared" si="20"/>
        <v>0</v>
      </c>
      <c r="AI7">
        <f t="shared" si="12"/>
        <v>0</v>
      </c>
      <c r="AJ7">
        <f t="shared" si="22"/>
        <v>0</v>
      </c>
      <c r="AK7" s="10">
        <f t="shared" si="23"/>
        <v>0</v>
      </c>
      <c r="AM7">
        <f t="shared" si="24"/>
        <v>0</v>
      </c>
      <c r="AN7">
        <f t="shared" si="25"/>
        <v>0</v>
      </c>
      <c r="AO7" s="10">
        <f t="shared" si="26"/>
        <v>0</v>
      </c>
      <c r="AQ7">
        <f t="shared" si="24"/>
        <v>0</v>
      </c>
      <c r="AR7">
        <f t="shared" si="28"/>
        <v>0</v>
      </c>
      <c r="AS7" s="10">
        <f t="shared" si="29"/>
        <v>0</v>
      </c>
      <c r="AU7">
        <f t="shared" si="24"/>
        <v>0</v>
      </c>
      <c r="AV7">
        <f t="shared" si="31"/>
        <v>0</v>
      </c>
      <c r="AW7" s="10">
        <f t="shared" si="32"/>
        <v>0</v>
      </c>
      <c r="AY7">
        <f t="shared" si="24"/>
        <v>0</v>
      </c>
      <c r="AZ7">
        <f t="shared" si="34"/>
        <v>0</v>
      </c>
      <c r="BA7" s="10">
        <f t="shared" si="35"/>
        <v>0</v>
      </c>
      <c r="BC7">
        <f t="shared" si="36"/>
        <v>0</v>
      </c>
      <c r="BD7">
        <f t="shared" si="37"/>
        <v>0</v>
      </c>
      <c r="BE7" s="10">
        <f t="shared" si="38"/>
        <v>0</v>
      </c>
      <c r="BG7">
        <f t="shared" si="36"/>
        <v>0</v>
      </c>
      <c r="BH7">
        <f t="shared" si="40"/>
        <v>0</v>
      </c>
      <c r="BI7" s="10">
        <f t="shared" si="41"/>
        <v>0</v>
      </c>
      <c r="BK7">
        <f t="shared" si="36"/>
        <v>0</v>
      </c>
      <c r="BL7">
        <f t="shared" si="43"/>
        <v>0</v>
      </c>
      <c r="BM7" s="10">
        <f t="shared" si="44"/>
        <v>0</v>
      </c>
      <c r="BO7">
        <f t="shared" si="36"/>
        <v>0</v>
      </c>
      <c r="BP7">
        <f t="shared" si="46"/>
        <v>0</v>
      </c>
      <c r="BQ7" s="10">
        <f t="shared" si="47"/>
        <v>0</v>
      </c>
      <c r="BS7">
        <f t="shared" si="48"/>
        <v>0</v>
      </c>
      <c r="BT7">
        <f t="shared" si="49"/>
        <v>0</v>
      </c>
      <c r="BU7" s="10">
        <f t="shared" si="50"/>
        <v>0</v>
      </c>
      <c r="BW7">
        <f t="shared" si="48"/>
        <v>0</v>
      </c>
      <c r="BX7">
        <f t="shared" si="52"/>
        <v>0</v>
      </c>
      <c r="BY7" s="10">
        <f t="shared" si="53"/>
        <v>0</v>
      </c>
      <c r="CA7">
        <f t="shared" si="48"/>
        <v>0</v>
      </c>
      <c r="CB7">
        <f t="shared" si="55"/>
        <v>0</v>
      </c>
      <c r="CC7" s="10">
        <f t="shared" si="56"/>
        <v>0</v>
      </c>
      <c r="CE7">
        <f t="shared" si="48"/>
        <v>0</v>
      </c>
      <c r="CF7">
        <f t="shared" si="58"/>
        <v>0</v>
      </c>
      <c r="CG7" s="10">
        <f t="shared" si="59"/>
        <v>0</v>
      </c>
      <c r="CI7">
        <f t="shared" si="60"/>
        <v>0</v>
      </c>
      <c r="CJ7">
        <f t="shared" si="61"/>
        <v>0</v>
      </c>
      <c r="CK7" s="10">
        <f t="shared" si="62"/>
        <v>0</v>
      </c>
      <c r="CM7">
        <f t="shared" si="60"/>
        <v>0</v>
      </c>
      <c r="CN7">
        <f t="shared" si="64"/>
        <v>0</v>
      </c>
      <c r="CO7" s="10">
        <f t="shared" si="65"/>
        <v>0</v>
      </c>
      <c r="CQ7">
        <f t="shared" si="60"/>
        <v>0</v>
      </c>
      <c r="CR7">
        <f t="shared" si="67"/>
        <v>0</v>
      </c>
      <c r="CS7" s="10">
        <f t="shared" si="68"/>
        <v>0</v>
      </c>
      <c r="CU7">
        <f t="shared" si="60"/>
        <v>0</v>
      </c>
      <c r="CV7">
        <f t="shared" si="70"/>
        <v>0</v>
      </c>
      <c r="CW7" s="10">
        <f t="shared" si="71"/>
        <v>0</v>
      </c>
      <c r="CY7">
        <f t="shared" si="72"/>
        <v>0</v>
      </c>
      <c r="CZ7">
        <f t="shared" si="73"/>
        <v>0</v>
      </c>
      <c r="DA7" s="10">
        <f t="shared" si="74"/>
        <v>0</v>
      </c>
      <c r="DC7">
        <f t="shared" si="72"/>
        <v>0</v>
      </c>
      <c r="DD7">
        <f t="shared" si="76"/>
        <v>0</v>
      </c>
      <c r="DE7" s="10">
        <f t="shared" si="77"/>
        <v>0</v>
      </c>
      <c r="DG7">
        <f t="shared" si="72"/>
        <v>0</v>
      </c>
      <c r="DH7">
        <f t="shared" si="79"/>
        <v>0</v>
      </c>
      <c r="DI7" s="10">
        <f t="shared" si="80"/>
        <v>0</v>
      </c>
      <c r="DK7">
        <f t="shared" si="72"/>
        <v>0</v>
      </c>
      <c r="DL7">
        <f t="shared" si="82"/>
        <v>0</v>
      </c>
      <c r="DM7" s="10">
        <f t="shared" si="83"/>
        <v>0</v>
      </c>
      <c r="DO7">
        <f t="shared" si="84"/>
        <v>0</v>
      </c>
      <c r="DP7">
        <f t="shared" si="85"/>
        <v>0</v>
      </c>
      <c r="DQ7" s="10">
        <f t="shared" si="86"/>
        <v>0</v>
      </c>
      <c r="DS7">
        <f t="shared" si="84"/>
        <v>0</v>
      </c>
      <c r="DT7">
        <f t="shared" si="88"/>
        <v>0</v>
      </c>
      <c r="DU7" s="10">
        <f t="shared" si="92"/>
        <v>0</v>
      </c>
      <c r="DV7">
        <f t="shared" si="93"/>
        <v>0</v>
      </c>
    </row>
    <row r="8" spans="1:126" ht="38.25" customHeight="1">
      <c r="A8" s="6" t="s">
        <v>169</v>
      </c>
      <c r="C8">
        <f t="shared" si="89"/>
        <v>0</v>
      </c>
      <c r="D8">
        <f t="shared" si="90"/>
        <v>0</v>
      </c>
      <c r="E8" s="10">
        <f t="shared" si="91"/>
        <v>0</v>
      </c>
      <c r="G8">
        <f t="shared" si="0"/>
        <v>0</v>
      </c>
      <c r="H8">
        <f t="shared" si="1"/>
        <v>0</v>
      </c>
      <c r="I8" s="10">
        <f t="shared" si="2"/>
        <v>0</v>
      </c>
      <c r="K8">
        <f t="shared" si="0"/>
        <v>0</v>
      </c>
      <c r="L8">
        <f t="shared" si="4"/>
        <v>0</v>
      </c>
      <c r="M8" s="10">
        <f t="shared" si="5"/>
        <v>0</v>
      </c>
      <c r="O8">
        <f t="shared" si="0"/>
        <v>0</v>
      </c>
      <c r="P8">
        <f t="shared" si="7"/>
        <v>0</v>
      </c>
      <c r="Q8" s="10">
        <f t="shared" si="8"/>
        <v>0</v>
      </c>
      <c r="S8">
        <f t="shared" si="0"/>
        <v>0</v>
      </c>
      <c r="T8">
        <f t="shared" si="10"/>
        <v>0</v>
      </c>
      <c r="U8" s="10">
        <f t="shared" si="11"/>
        <v>0</v>
      </c>
      <c r="W8">
        <f t="shared" si="12"/>
        <v>0</v>
      </c>
      <c r="X8">
        <f t="shared" si="13"/>
        <v>0</v>
      </c>
      <c r="Y8" s="10">
        <f t="shared" si="14"/>
        <v>0</v>
      </c>
      <c r="AA8">
        <f t="shared" si="12"/>
        <v>0</v>
      </c>
      <c r="AB8">
        <f t="shared" si="16"/>
        <v>0</v>
      </c>
      <c r="AC8" s="10">
        <f t="shared" si="17"/>
        <v>0</v>
      </c>
      <c r="AE8">
        <f t="shared" si="12"/>
        <v>0</v>
      </c>
      <c r="AF8">
        <f t="shared" si="19"/>
        <v>0</v>
      </c>
      <c r="AG8" s="10">
        <f t="shared" si="20"/>
        <v>0</v>
      </c>
      <c r="AI8">
        <f t="shared" si="12"/>
        <v>0</v>
      </c>
      <c r="AJ8">
        <f t="shared" si="22"/>
        <v>0</v>
      </c>
      <c r="AK8" s="10">
        <f t="shared" si="23"/>
        <v>0</v>
      </c>
      <c r="AM8">
        <f t="shared" si="24"/>
        <v>0</v>
      </c>
      <c r="AN8">
        <f t="shared" si="25"/>
        <v>0</v>
      </c>
      <c r="AO8" s="10">
        <f t="shared" si="26"/>
        <v>0</v>
      </c>
      <c r="AQ8">
        <f t="shared" si="24"/>
        <v>0</v>
      </c>
      <c r="AR8">
        <f t="shared" si="28"/>
        <v>0</v>
      </c>
      <c r="AS8" s="10">
        <f t="shared" si="29"/>
        <v>0</v>
      </c>
      <c r="AU8">
        <f t="shared" si="24"/>
        <v>0</v>
      </c>
      <c r="AV8">
        <f t="shared" si="31"/>
        <v>0</v>
      </c>
      <c r="AW8" s="10">
        <f t="shared" si="32"/>
        <v>0</v>
      </c>
      <c r="AY8">
        <f t="shared" si="24"/>
        <v>0</v>
      </c>
      <c r="AZ8">
        <f t="shared" si="34"/>
        <v>0</v>
      </c>
      <c r="BA8" s="10">
        <f t="shared" si="35"/>
        <v>0</v>
      </c>
      <c r="BC8">
        <f t="shared" si="36"/>
        <v>0</v>
      </c>
      <c r="BD8">
        <f t="shared" si="37"/>
        <v>0</v>
      </c>
      <c r="BE8" s="10">
        <f t="shared" si="38"/>
        <v>0</v>
      </c>
      <c r="BG8">
        <f t="shared" si="36"/>
        <v>0</v>
      </c>
      <c r="BH8">
        <f t="shared" si="40"/>
        <v>0</v>
      </c>
      <c r="BI8" s="10">
        <f t="shared" si="41"/>
        <v>0</v>
      </c>
      <c r="BK8">
        <f t="shared" si="36"/>
        <v>0</v>
      </c>
      <c r="BL8">
        <f t="shared" si="43"/>
        <v>0</v>
      </c>
      <c r="BM8" s="10">
        <f t="shared" si="44"/>
        <v>0</v>
      </c>
      <c r="BO8">
        <f t="shared" si="36"/>
        <v>0</v>
      </c>
      <c r="BP8">
        <f t="shared" si="46"/>
        <v>0</v>
      </c>
      <c r="BQ8" s="10">
        <f t="shared" si="47"/>
        <v>0</v>
      </c>
      <c r="BS8">
        <f t="shared" si="48"/>
        <v>0</v>
      </c>
      <c r="BT8">
        <f t="shared" si="49"/>
        <v>0</v>
      </c>
      <c r="BU8" s="10">
        <f t="shared" si="50"/>
        <v>0</v>
      </c>
      <c r="BW8">
        <f t="shared" si="48"/>
        <v>0</v>
      </c>
      <c r="BX8">
        <f t="shared" si="52"/>
        <v>0</v>
      </c>
      <c r="BY8" s="10">
        <f t="shared" si="53"/>
        <v>0</v>
      </c>
      <c r="CA8">
        <f t="shared" si="48"/>
        <v>0</v>
      </c>
      <c r="CB8">
        <f t="shared" si="55"/>
        <v>0</v>
      </c>
      <c r="CC8" s="10">
        <f t="shared" si="56"/>
        <v>0</v>
      </c>
      <c r="CE8">
        <f t="shared" si="48"/>
        <v>0</v>
      </c>
      <c r="CF8">
        <f t="shared" si="58"/>
        <v>0</v>
      </c>
      <c r="CG8" s="10">
        <f t="shared" si="59"/>
        <v>0</v>
      </c>
      <c r="CI8">
        <f t="shared" si="60"/>
        <v>0</v>
      </c>
      <c r="CJ8">
        <f t="shared" si="61"/>
        <v>0</v>
      </c>
      <c r="CK8" s="10">
        <f t="shared" si="62"/>
        <v>0</v>
      </c>
      <c r="CM8">
        <f t="shared" si="60"/>
        <v>0</v>
      </c>
      <c r="CN8">
        <f t="shared" si="64"/>
        <v>0</v>
      </c>
      <c r="CO8" s="10">
        <f t="shared" si="65"/>
        <v>0</v>
      </c>
      <c r="CQ8">
        <f t="shared" si="60"/>
        <v>0</v>
      </c>
      <c r="CR8">
        <f t="shared" si="67"/>
        <v>0</v>
      </c>
      <c r="CS8" s="10">
        <f t="shared" si="68"/>
        <v>0</v>
      </c>
      <c r="CU8">
        <f t="shared" si="60"/>
        <v>0</v>
      </c>
      <c r="CV8">
        <f t="shared" si="70"/>
        <v>0</v>
      </c>
      <c r="CW8" s="10">
        <f t="shared" si="71"/>
        <v>0</v>
      </c>
      <c r="CY8">
        <f t="shared" si="72"/>
        <v>0</v>
      </c>
      <c r="CZ8">
        <f t="shared" si="73"/>
        <v>0</v>
      </c>
      <c r="DA8" s="10">
        <f t="shared" si="74"/>
        <v>0</v>
      </c>
      <c r="DC8">
        <f t="shared" si="72"/>
        <v>0</v>
      </c>
      <c r="DD8">
        <f t="shared" si="76"/>
        <v>0</v>
      </c>
      <c r="DE8" s="10">
        <f t="shared" si="77"/>
        <v>0</v>
      </c>
      <c r="DG8">
        <f t="shared" si="72"/>
        <v>0</v>
      </c>
      <c r="DH8">
        <f t="shared" si="79"/>
        <v>0</v>
      </c>
      <c r="DI8" s="10">
        <f t="shared" si="80"/>
        <v>0</v>
      </c>
      <c r="DK8">
        <f t="shared" si="72"/>
        <v>0</v>
      </c>
      <c r="DL8">
        <f t="shared" si="82"/>
        <v>0</v>
      </c>
      <c r="DM8" s="10">
        <f t="shared" si="83"/>
        <v>0</v>
      </c>
      <c r="DO8">
        <f t="shared" si="84"/>
        <v>0</v>
      </c>
      <c r="DP8">
        <f t="shared" si="85"/>
        <v>0</v>
      </c>
      <c r="DQ8" s="10">
        <f t="shared" si="86"/>
        <v>0</v>
      </c>
      <c r="DS8">
        <f t="shared" si="84"/>
        <v>0</v>
      </c>
      <c r="DT8">
        <f t="shared" si="88"/>
        <v>0</v>
      </c>
      <c r="DU8" s="10">
        <f t="shared" si="92"/>
        <v>0</v>
      </c>
      <c r="DV8">
        <f t="shared" si="93"/>
        <v>0</v>
      </c>
    </row>
    <row r="9" spans="1:126" ht="39.75" customHeight="1">
      <c r="A9" s="6" t="s">
        <v>190</v>
      </c>
      <c r="B9">
        <v>79</v>
      </c>
      <c r="C9">
        <f t="shared" si="89"/>
        <v>29</v>
      </c>
      <c r="D9">
        <f t="shared" si="90"/>
        <v>0</v>
      </c>
      <c r="E9" s="10">
        <f t="shared" si="91"/>
        <v>29</v>
      </c>
      <c r="G9">
        <f t="shared" si="0"/>
        <v>0</v>
      </c>
      <c r="H9">
        <f t="shared" si="1"/>
        <v>0</v>
      </c>
      <c r="I9" s="10">
        <f t="shared" si="2"/>
        <v>0</v>
      </c>
      <c r="K9">
        <f t="shared" si="0"/>
        <v>0</v>
      </c>
      <c r="L9">
        <f t="shared" si="4"/>
        <v>0</v>
      </c>
      <c r="M9" s="10">
        <f t="shared" si="5"/>
        <v>0</v>
      </c>
      <c r="N9">
        <v>67</v>
      </c>
      <c r="O9">
        <f t="shared" si="0"/>
        <v>17</v>
      </c>
      <c r="P9">
        <f t="shared" si="7"/>
        <v>0</v>
      </c>
      <c r="Q9" s="10">
        <f t="shared" si="8"/>
        <v>17</v>
      </c>
      <c r="R9">
        <v>79</v>
      </c>
      <c r="S9">
        <f t="shared" si="0"/>
        <v>29</v>
      </c>
      <c r="T9">
        <f t="shared" si="10"/>
        <v>0</v>
      </c>
      <c r="U9" s="10">
        <f t="shared" si="11"/>
        <v>29</v>
      </c>
      <c r="W9">
        <f t="shared" si="12"/>
        <v>0</v>
      </c>
      <c r="X9">
        <f t="shared" si="13"/>
        <v>0</v>
      </c>
      <c r="Y9" s="10">
        <f t="shared" si="14"/>
        <v>0</v>
      </c>
      <c r="Z9">
        <v>93</v>
      </c>
      <c r="AA9">
        <f t="shared" si="12"/>
        <v>43</v>
      </c>
      <c r="AB9">
        <f t="shared" si="16"/>
        <v>0</v>
      </c>
      <c r="AC9" s="10">
        <f t="shared" si="17"/>
        <v>43</v>
      </c>
      <c r="AD9">
        <v>75</v>
      </c>
      <c r="AE9">
        <f t="shared" si="12"/>
        <v>25</v>
      </c>
      <c r="AF9">
        <f t="shared" si="19"/>
        <v>0</v>
      </c>
      <c r="AG9" s="10">
        <f t="shared" si="20"/>
        <v>25</v>
      </c>
      <c r="AI9">
        <f t="shared" si="12"/>
        <v>0</v>
      </c>
      <c r="AJ9">
        <f t="shared" si="22"/>
        <v>0</v>
      </c>
      <c r="AK9" s="10">
        <f t="shared" si="23"/>
        <v>0</v>
      </c>
      <c r="AM9">
        <f t="shared" si="24"/>
        <v>0</v>
      </c>
      <c r="AN9">
        <f t="shared" si="25"/>
        <v>0</v>
      </c>
      <c r="AO9" s="10">
        <f t="shared" si="26"/>
        <v>0</v>
      </c>
      <c r="AP9">
        <v>81</v>
      </c>
      <c r="AQ9">
        <f t="shared" si="24"/>
        <v>31</v>
      </c>
      <c r="AR9">
        <f t="shared" si="28"/>
        <v>0</v>
      </c>
      <c r="AS9" s="10">
        <f t="shared" si="29"/>
        <v>31</v>
      </c>
      <c r="AT9">
        <v>86</v>
      </c>
      <c r="AU9">
        <f t="shared" si="24"/>
        <v>36</v>
      </c>
      <c r="AV9">
        <f t="shared" si="31"/>
        <v>0</v>
      </c>
      <c r="AW9" s="10">
        <f t="shared" si="32"/>
        <v>36</v>
      </c>
      <c r="AX9">
        <v>89</v>
      </c>
      <c r="AY9">
        <f t="shared" si="24"/>
        <v>39</v>
      </c>
      <c r="AZ9">
        <f t="shared" si="34"/>
        <v>0</v>
      </c>
      <c r="BA9" s="10">
        <f t="shared" si="35"/>
        <v>39</v>
      </c>
      <c r="BB9">
        <v>97</v>
      </c>
      <c r="BC9">
        <f t="shared" si="36"/>
        <v>47</v>
      </c>
      <c r="BD9">
        <f t="shared" si="37"/>
        <v>0</v>
      </c>
      <c r="BE9" s="10">
        <f t="shared" si="38"/>
        <v>47</v>
      </c>
      <c r="BG9">
        <f t="shared" si="36"/>
        <v>0</v>
      </c>
      <c r="BH9">
        <f t="shared" si="40"/>
        <v>0</v>
      </c>
      <c r="BI9" s="10">
        <f t="shared" si="41"/>
        <v>0</v>
      </c>
      <c r="BK9">
        <f t="shared" si="36"/>
        <v>0</v>
      </c>
      <c r="BL9">
        <f t="shared" si="43"/>
        <v>0</v>
      </c>
      <c r="BM9" s="10">
        <f t="shared" si="44"/>
        <v>0</v>
      </c>
      <c r="BO9">
        <f t="shared" si="36"/>
        <v>0</v>
      </c>
      <c r="BP9">
        <f t="shared" si="46"/>
        <v>0</v>
      </c>
      <c r="BQ9" s="10">
        <f t="shared" si="47"/>
        <v>0</v>
      </c>
      <c r="BR9">
        <v>79</v>
      </c>
      <c r="BS9">
        <f t="shared" si="48"/>
        <v>29</v>
      </c>
      <c r="BT9">
        <f t="shared" si="49"/>
        <v>0</v>
      </c>
      <c r="BU9" s="10">
        <f t="shared" si="50"/>
        <v>29</v>
      </c>
      <c r="BV9">
        <v>75</v>
      </c>
      <c r="BW9">
        <f t="shared" si="48"/>
        <v>25</v>
      </c>
      <c r="BX9">
        <f t="shared" si="52"/>
        <v>0</v>
      </c>
      <c r="BY9" s="10">
        <f t="shared" si="53"/>
        <v>25</v>
      </c>
      <c r="BZ9">
        <v>101</v>
      </c>
      <c r="CA9">
        <f t="shared" si="48"/>
        <v>51</v>
      </c>
      <c r="CB9">
        <f t="shared" si="55"/>
        <v>1</v>
      </c>
      <c r="CC9" s="10">
        <f t="shared" si="56"/>
        <v>51.25</v>
      </c>
      <c r="CD9">
        <v>70</v>
      </c>
      <c r="CE9">
        <f t="shared" si="48"/>
        <v>20</v>
      </c>
      <c r="CF9">
        <f t="shared" si="58"/>
        <v>0</v>
      </c>
      <c r="CG9" s="10">
        <f t="shared" si="59"/>
        <v>20</v>
      </c>
      <c r="CH9">
        <v>86</v>
      </c>
      <c r="CI9">
        <f t="shared" si="60"/>
        <v>36</v>
      </c>
      <c r="CJ9">
        <f t="shared" si="61"/>
        <v>0</v>
      </c>
      <c r="CK9" s="10">
        <f t="shared" si="62"/>
        <v>36</v>
      </c>
      <c r="CM9">
        <f t="shared" si="60"/>
        <v>0</v>
      </c>
      <c r="CN9">
        <f t="shared" si="64"/>
        <v>0</v>
      </c>
      <c r="CO9" s="10">
        <f t="shared" si="65"/>
        <v>0</v>
      </c>
      <c r="CQ9">
        <f t="shared" si="60"/>
        <v>0</v>
      </c>
      <c r="CR9">
        <f t="shared" si="67"/>
        <v>0</v>
      </c>
      <c r="CS9" s="10">
        <f t="shared" si="68"/>
        <v>0</v>
      </c>
      <c r="CU9">
        <f t="shared" si="60"/>
        <v>0</v>
      </c>
      <c r="CV9">
        <f t="shared" si="70"/>
        <v>0</v>
      </c>
      <c r="CW9" s="10">
        <f t="shared" si="71"/>
        <v>0</v>
      </c>
      <c r="CX9">
        <v>78</v>
      </c>
      <c r="CY9">
        <f t="shared" si="72"/>
        <v>28</v>
      </c>
      <c r="CZ9">
        <f t="shared" si="73"/>
        <v>0</v>
      </c>
      <c r="DA9" s="10">
        <f t="shared" si="74"/>
        <v>28</v>
      </c>
      <c r="DB9">
        <v>84</v>
      </c>
      <c r="DC9">
        <f t="shared" si="72"/>
        <v>34</v>
      </c>
      <c r="DD9">
        <f t="shared" si="76"/>
        <v>0</v>
      </c>
      <c r="DE9" s="10">
        <f t="shared" si="77"/>
        <v>34</v>
      </c>
      <c r="DF9">
        <v>84</v>
      </c>
      <c r="DG9">
        <f t="shared" si="72"/>
        <v>34</v>
      </c>
      <c r="DH9">
        <f t="shared" si="79"/>
        <v>0</v>
      </c>
      <c r="DI9" s="10">
        <f t="shared" si="80"/>
        <v>34</v>
      </c>
      <c r="DJ9">
        <v>96</v>
      </c>
      <c r="DK9">
        <f t="shared" si="72"/>
        <v>46</v>
      </c>
      <c r="DL9">
        <f t="shared" si="82"/>
        <v>0</v>
      </c>
      <c r="DM9" s="10">
        <f t="shared" si="83"/>
        <v>46</v>
      </c>
      <c r="DO9">
        <f t="shared" si="84"/>
        <v>0</v>
      </c>
      <c r="DP9">
        <f t="shared" si="85"/>
        <v>0</v>
      </c>
      <c r="DQ9" s="10">
        <f t="shared" si="86"/>
        <v>0</v>
      </c>
      <c r="DS9">
        <f t="shared" si="84"/>
        <v>0</v>
      </c>
      <c r="DT9">
        <f t="shared" si="88"/>
        <v>0</v>
      </c>
      <c r="DU9" s="10">
        <f t="shared" si="92"/>
        <v>0</v>
      </c>
      <c r="DV9">
        <f t="shared" si="93"/>
        <v>570.25</v>
      </c>
    </row>
    <row r="10" spans="1:126" ht="19.5">
      <c r="A10" s="6"/>
    </row>
    <row r="11" spans="1:126" ht="19.5">
      <c r="A11" s="6"/>
    </row>
    <row r="12" spans="1:126" ht="19.5">
      <c r="A12" s="6"/>
    </row>
    <row r="13" spans="1:126" ht="19.5">
      <c r="A13" s="6"/>
    </row>
    <row r="14" spans="1:126" ht="19.5">
      <c r="A14" s="6"/>
    </row>
    <row r="15" spans="1:126" ht="19.5">
      <c r="A15" s="6"/>
    </row>
    <row r="16" spans="1:126" ht="19.5">
      <c r="A16" s="6"/>
    </row>
    <row r="17" spans="1:1" ht="19.5">
      <c r="A17" s="6"/>
    </row>
    <row r="18" spans="1:1" ht="19.5">
      <c r="A18" s="6"/>
    </row>
    <row r="19" spans="1:1" ht="19.5">
      <c r="A19" s="6"/>
    </row>
    <row r="20" spans="1:1" ht="19.5">
      <c r="A20" s="6"/>
    </row>
    <row r="21" spans="1:1" ht="19.5">
      <c r="A21" s="6"/>
    </row>
    <row r="22" spans="1:1" ht="19.5">
      <c r="A22" s="6"/>
    </row>
    <row r="23" spans="1:1" ht="19.5">
      <c r="A23" s="6"/>
    </row>
    <row r="24" spans="1:1" ht="19.5">
      <c r="A24" s="6"/>
    </row>
    <row r="25" spans="1:1" ht="19.5">
      <c r="A25" s="6"/>
    </row>
    <row r="26" spans="1:1" ht="19.5">
      <c r="A26" s="6"/>
    </row>
    <row r="27" spans="1:1" ht="19.5">
      <c r="A27" s="6"/>
    </row>
    <row r="28" spans="1:1" ht="19.5">
      <c r="A28" s="6"/>
    </row>
  </sheetData>
  <sheetProtection sheet="1" objects="1" scenarios="1"/>
  <protectedRanges>
    <protectedRange sqref="B2:B9" name="Range1"/>
    <protectedRange sqref="F2:F9" name="Range2"/>
    <protectedRange sqref="J2:J9" name="Range3"/>
    <protectedRange sqref="N2:N9" name="Range4"/>
    <protectedRange sqref="R2:R9" name="Range5"/>
    <protectedRange sqref="V2:V9" name="Range6"/>
    <protectedRange sqref="Z2:Z9" name="Range7"/>
    <protectedRange sqref="AD2:AD9" name="Range8"/>
    <protectedRange sqref="AH2:AH9" name="Range9"/>
    <protectedRange sqref="AL2:AL9" name="Range10"/>
    <protectedRange sqref="AP2:AP9" name="Range11"/>
    <protectedRange sqref="AT2:AT9" name="Range12"/>
    <protectedRange sqref="AX2:AX9" name="Range13"/>
    <protectedRange sqref="BB2:BB9" name="Range14"/>
    <protectedRange sqref="BF2:BF9" name="Range15"/>
    <protectedRange sqref="BJ2:BJ9" name="Range16"/>
    <protectedRange sqref="BN2:BN9" name="Range17"/>
    <protectedRange sqref="BR2:BR9" name="Range18"/>
    <protectedRange sqref="BV2:BV9" name="Range19"/>
    <protectedRange sqref="BZ2:BZ9" name="Range20"/>
    <protectedRange sqref="CD2:CD9" name="Range21"/>
    <protectedRange sqref="CH2:CH9" name="Range22"/>
    <protectedRange sqref="CL2:CL9" name="Range23"/>
    <protectedRange sqref="CP2:CP9" name="Range24"/>
    <protectedRange sqref="CT2:CT9" name="Range25"/>
    <protectedRange sqref="CX2:CX9" name="Range26"/>
    <protectedRange sqref="DB2:DB9" name="Range27"/>
    <protectedRange sqref="DF2:DF9" name="Range28"/>
    <protectedRange sqref="DJ2:DJ9" name="Range29"/>
    <protectedRange sqref="DN2:DN9" name="Range30"/>
    <protectedRange sqref="DR2:DR9" name="Range31"/>
    <protectedRange sqref="B1" name="Range32"/>
  </protectedRange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E722E-BC38-48B8-B550-1DF2B5F632FF}">
  <dimension ref="A1:DV28"/>
  <sheetViews>
    <sheetView workbookViewId="0">
      <pane xSplit="1" ySplit="1" topLeftCell="B2" activePane="bottomRight" state="frozen"/>
      <selection pane="bottomRight" activeCell="R10" sqref="R10"/>
      <selection pane="bottomLeft"/>
      <selection pane="topRight"/>
    </sheetView>
  </sheetViews>
  <sheetFormatPr defaultRowHeight="15"/>
  <cols>
    <col min="1" max="1" width="31.28515625" customWidth="1"/>
    <col min="2" max="2" width="11" bestFit="1" customWidth="1"/>
    <col min="4" max="4" width="15.140625" bestFit="1" customWidth="1"/>
    <col min="47" max="47" width="10.42578125" bestFit="1" customWidth="1"/>
    <col min="48" max="48" width="10.42578125" customWidth="1"/>
    <col min="62" max="62" width="12.140625" bestFit="1" customWidth="1"/>
    <col min="66" max="66" width="12.140625" bestFit="1" customWidth="1"/>
    <col min="70" max="70" width="12.140625" bestFit="1" customWidth="1"/>
    <col min="74" max="74" width="12.140625" bestFit="1" customWidth="1"/>
    <col min="78" max="78" width="12.140625" bestFit="1" customWidth="1"/>
    <col min="82" max="82" width="12.140625" bestFit="1" customWidth="1"/>
    <col min="86" max="86" width="12.140625" bestFit="1" customWidth="1"/>
    <col min="90" max="90" width="12.140625" bestFit="1" customWidth="1"/>
    <col min="94" max="94" width="12.140625" bestFit="1" customWidth="1"/>
    <col min="98" max="98" width="12.140625" bestFit="1" customWidth="1"/>
    <col min="102" max="102" width="12.140625" bestFit="1" customWidth="1"/>
    <col min="106" max="106" width="12.140625" bestFit="1" customWidth="1"/>
    <col min="110" max="110" width="12.140625" bestFit="1" customWidth="1"/>
    <col min="114" max="114" width="12.140625" bestFit="1" customWidth="1"/>
    <col min="118" max="118" width="12.140625" bestFit="1" customWidth="1"/>
    <col min="122" max="122" width="12.140625" bestFit="1" customWidth="1"/>
    <col min="126" max="126" width="13.85546875" bestFit="1" customWidth="1"/>
  </cols>
  <sheetData>
    <row r="1" spans="1:126" ht="26.25">
      <c r="A1" s="14" t="s">
        <v>46</v>
      </c>
      <c r="B1" s="4">
        <v>46174</v>
      </c>
      <c r="C1" t="s">
        <v>47</v>
      </c>
      <c r="D1" t="s">
        <v>132</v>
      </c>
      <c r="E1" t="s">
        <v>4</v>
      </c>
      <c r="F1" s="4">
        <f>B1+1</f>
        <v>46175</v>
      </c>
      <c r="G1" t="s">
        <v>47</v>
      </c>
      <c r="I1" t="s">
        <v>4</v>
      </c>
      <c r="J1" s="4">
        <f>F1+1</f>
        <v>46176</v>
      </c>
      <c r="K1" t="s">
        <v>47</v>
      </c>
      <c r="M1" t="s">
        <v>4</v>
      </c>
      <c r="N1" s="4">
        <f>J1+1</f>
        <v>46177</v>
      </c>
      <c r="O1" t="s">
        <v>47</v>
      </c>
      <c r="Q1" t="s">
        <v>4</v>
      </c>
      <c r="R1" s="4">
        <f>N1+1</f>
        <v>46178</v>
      </c>
      <c r="S1" t="s">
        <v>47</v>
      </c>
      <c r="U1" t="s">
        <v>4</v>
      </c>
      <c r="V1" s="4">
        <f>R1+1</f>
        <v>46179</v>
      </c>
      <c r="W1" t="s">
        <v>47</v>
      </c>
      <c r="Y1" t="s">
        <v>4</v>
      </c>
      <c r="Z1" s="4">
        <f>V1+1</f>
        <v>46180</v>
      </c>
      <c r="AA1" t="s">
        <v>47</v>
      </c>
      <c r="AC1" t="s">
        <v>4</v>
      </c>
      <c r="AD1" s="4">
        <f>Z1+1</f>
        <v>46181</v>
      </c>
      <c r="AE1" t="s">
        <v>47</v>
      </c>
      <c r="AG1" t="s">
        <v>4</v>
      </c>
      <c r="AH1" s="4">
        <f>AD1+1</f>
        <v>46182</v>
      </c>
      <c r="AI1" t="s">
        <v>47</v>
      </c>
      <c r="AK1" t="s">
        <v>4</v>
      </c>
      <c r="AL1" s="4">
        <f>AH1+1</f>
        <v>46183</v>
      </c>
      <c r="AM1" t="s">
        <v>47</v>
      </c>
      <c r="AO1" t="s">
        <v>4</v>
      </c>
      <c r="AP1" s="4">
        <f>AL1+1</f>
        <v>46184</v>
      </c>
      <c r="AQ1" t="s">
        <v>47</v>
      </c>
      <c r="AS1" t="s">
        <v>4</v>
      </c>
      <c r="AT1" s="4">
        <f>AP1+1</f>
        <v>46185</v>
      </c>
      <c r="AU1" t="s">
        <v>47</v>
      </c>
      <c r="AW1" t="s">
        <v>4</v>
      </c>
      <c r="AX1" s="4">
        <f>AT1+1</f>
        <v>46186</v>
      </c>
      <c r="AY1" t="s">
        <v>47</v>
      </c>
      <c r="BA1" t="s">
        <v>4</v>
      </c>
      <c r="BB1" s="4">
        <f>AX1+1</f>
        <v>46187</v>
      </c>
      <c r="BC1" t="s">
        <v>47</v>
      </c>
      <c r="BE1" t="s">
        <v>4</v>
      </c>
      <c r="BF1" s="4">
        <f>BB1+1</f>
        <v>46188</v>
      </c>
      <c r="BG1" t="s">
        <v>47</v>
      </c>
      <c r="BI1" t="s">
        <v>4</v>
      </c>
      <c r="BJ1" s="4">
        <f>BF1+1</f>
        <v>46189</v>
      </c>
      <c r="BK1" t="s">
        <v>47</v>
      </c>
      <c r="BM1" t="s">
        <v>4</v>
      </c>
      <c r="BN1" s="4">
        <f>BJ1+1</f>
        <v>46190</v>
      </c>
      <c r="BO1" t="s">
        <v>47</v>
      </c>
      <c r="BQ1" t="s">
        <v>4</v>
      </c>
      <c r="BR1" s="4">
        <f>BN1+1</f>
        <v>46191</v>
      </c>
      <c r="BS1" t="s">
        <v>47</v>
      </c>
      <c r="BU1" t="s">
        <v>4</v>
      </c>
      <c r="BV1" s="4">
        <f>BR1+1</f>
        <v>46192</v>
      </c>
      <c r="BW1" t="s">
        <v>47</v>
      </c>
      <c r="BY1" t="s">
        <v>4</v>
      </c>
      <c r="BZ1" s="4">
        <f>BV1+1</f>
        <v>46193</v>
      </c>
      <c r="CA1" t="s">
        <v>47</v>
      </c>
      <c r="CC1" t="s">
        <v>4</v>
      </c>
      <c r="CD1" s="4">
        <f>BZ1+1</f>
        <v>46194</v>
      </c>
      <c r="CE1" t="s">
        <v>47</v>
      </c>
      <c r="CG1" t="s">
        <v>4</v>
      </c>
      <c r="CH1" s="4">
        <f>CD1+1</f>
        <v>46195</v>
      </c>
      <c r="CI1" t="s">
        <v>47</v>
      </c>
      <c r="CK1" t="s">
        <v>4</v>
      </c>
      <c r="CL1" s="4">
        <f>CH1+1</f>
        <v>46196</v>
      </c>
      <c r="CM1" t="s">
        <v>47</v>
      </c>
      <c r="CO1" t="s">
        <v>4</v>
      </c>
      <c r="CP1" s="4">
        <f>CL1+1</f>
        <v>46197</v>
      </c>
      <c r="CQ1" t="s">
        <v>47</v>
      </c>
      <c r="CS1" t="s">
        <v>4</v>
      </c>
      <c r="CT1" s="4">
        <f>CP1+1</f>
        <v>46198</v>
      </c>
      <c r="CU1" t="s">
        <v>47</v>
      </c>
      <c r="CW1" t="s">
        <v>4</v>
      </c>
      <c r="CX1" s="4">
        <f>CT1+1</f>
        <v>46199</v>
      </c>
      <c r="CY1" t="s">
        <v>47</v>
      </c>
      <c r="DA1" t="s">
        <v>4</v>
      </c>
      <c r="DB1" s="4">
        <f>CX1+1</f>
        <v>46200</v>
      </c>
      <c r="DC1" t="s">
        <v>47</v>
      </c>
      <c r="DE1" t="s">
        <v>4</v>
      </c>
      <c r="DF1" s="4">
        <f>DB1+1</f>
        <v>46201</v>
      </c>
      <c r="DG1" t="s">
        <v>47</v>
      </c>
      <c r="DI1" t="s">
        <v>4</v>
      </c>
      <c r="DJ1" s="4">
        <f>DF1+1</f>
        <v>46202</v>
      </c>
      <c r="DK1" t="s">
        <v>47</v>
      </c>
      <c r="DM1" t="s">
        <v>4</v>
      </c>
      <c r="DN1" s="4">
        <f>DJ1+1</f>
        <v>46203</v>
      </c>
      <c r="DO1" t="s">
        <v>47</v>
      </c>
      <c r="DQ1" t="s">
        <v>4</v>
      </c>
      <c r="DR1" s="4">
        <f>DN1+1</f>
        <v>46204</v>
      </c>
      <c r="DS1" t="s">
        <v>47</v>
      </c>
      <c r="DU1" t="s">
        <v>4</v>
      </c>
      <c r="DV1" t="s">
        <v>48</v>
      </c>
    </row>
    <row r="2" spans="1:126" ht="37.5">
      <c r="A2" s="6" t="s">
        <v>134</v>
      </c>
      <c r="C2">
        <f>IF(B2&gt;50,B2-50,0)</f>
        <v>0</v>
      </c>
      <c r="D2">
        <f>IF(B2&gt;100,B2-100,0)</f>
        <v>0</v>
      </c>
      <c r="E2" s="10">
        <f>(C2*1)+(D2*0.25)</f>
        <v>0</v>
      </c>
      <c r="F2">
        <v>75</v>
      </c>
      <c r="G2">
        <f t="shared" ref="G2:S9" si="0">IF(F2&gt;50,F2-50,0)</f>
        <v>25</v>
      </c>
      <c r="H2">
        <f t="shared" ref="H2:H9" si="1">IF(F2&gt;100,F2-100,0)</f>
        <v>0</v>
      </c>
      <c r="I2" s="10">
        <f t="shared" ref="I2:I9" si="2">(G2*1)+(H2*0.25)</f>
        <v>25</v>
      </c>
      <c r="J2">
        <v>72</v>
      </c>
      <c r="K2">
        <f t="shared" ref="K2" si="3">IF(J2&gt;50,J2-50,0)</f>
        <v>22</v>
      </c>
      <c r="L2">
        <f t="shared" ref="L2:L9" si="4">IF(J2&gt;100,J2-100,0)</f>
        <v>0</v>
      </c>
      <c r="M2" s="10">
        <f t="shared" ref="M2:M9" si="5">(K2*1)+(L2*0.25)</f>
        <v>22</v>
      </c>
      <c r="N2">
        <v>75</v>
      </c>
      <c r="O2">
        <f t="shared" ref="O2" si="6">IF(N2&gt;50,N2-50,0)</f>
        <v>25</v>
      </c>
      <c r="P2">
        <f t="shared" ref="P2:P9" si="7">IF(N2&gt;100,N2-100,0)</f>
        <v>0</v>
      </c>
      <c r="Q2" s="10">
        <f t="shared" ref="Q2:Q9" si="8">(O2*1)+(P2*0.25)</f>
        <v>25</v>
      </c>
      <c r="R2">
        <v>66</v>
      </c>
      <c r="S2">
        <f t="shared" ref="S2" si="9">IF(R2&gt;50,R2-50,0)</f>
        <v>16</v>
      </c>
      <c r="T2">
        <f t="shared" ref="T2:T9" si="10">IF(R2&gt;100,R2-100,0)</f>
        <v>0</v>
      </c>
      <c r="U2" s="10">
        <f t="shared" ref="U2:U9" si="11">(S2*1)+(T2*0.25)</f>
        <v>16</v>
      </c>
      <c r="W2">
        <f t="shared" ref="W2:AI9" si="12">IF(V2&gt;50,V2-50,0)</f>
        <v>0</v>
      </c>
      <c r="X2">
        <f t="shared" ref="X2:X9" si="13">IF(V2&gt;100,V2-100,0)</f>
        <v>0</v>
      </c>
      <c r="Y2" s="10">
        <f t="shared" ref="Y2:Y9" si="14">(W2*1)+(X2*0.25)</f>
        <v>0</v>
      </c>
      <c r="AA2">
        <f t="shared" ref="AA2" si="15">IF(Z2&gt;50,Z2-50,0)</f>
        <v>0</v>
      </c>
      <c r="AB2">
        <f t="shared" ref="AB2:AB9" si="16">IF(Z2&gt;100,Z2-100,0)</f>
        <v>0</v>
      </c>
      <c r="AC2" s="10">
        <f t="shared" ref="AC2:AC9" si="17">(AA2*1)+(AB2*0.25)</f>
        <v>0</v>
      </c>
      <c r="AE2">
        <f t="shared" ref="AE2" si="18">IF(AD2&gt;50,AD2-50,0)</f>
        <v>0</v>
      </c>
      <c r="AF2">
        <f t="shared" ref="AF2:AF9" si="19">IF(AD2&gt;100,AD2-100,0)</f>
        <v>0</v>
      </c>
      <c r="AG2" s="10">
        <f t="shared" ref="AG2:AG9" si="20">(AE2*1)+(AF2*0.25)</f>
        <v>0</v>
      </c>
      <c r="AI2">
        <f t="shared" ref="AI2" si="21">IF(AH2&gt;50,AH2-50,0)</f>
        <v>0</v>
      </c>
      <c r="AJ2">
        <f t="shared" ref="AJ2:AJ9" si="22">IF(AH2&gt;100,AH2-100,0)</f>
        <v>0</v>
      </c>
      <c r="AK2" s="10">
        <f t="shared" ref="AK2:AK9" si="23">(AI2*1)+(AJ2*0.25)</f>
        <v>0</v>
      </c>
      <c r="AM2">
        <f t="shared" ref="AM2:AY9" si="24">IF(AL2&gt;50,AL2-50,0)</f>
        <v>0</v>
      </c>
      <c r="AN2">
        <f t="shared" ref="AN2:AN9" si="25">IF(AL2&gt;100,AL2-100,0)</f>
        <v>0</v>
      </c>
      <c r="AO2" s="10">
        <f t="shared" ref="AO2:AO9" si="26">(AM2*1)+(AN2*0.25)</f>
        <v>0</v>
      </c>
      <c r="AQ2">
        <f t="shared" ref="AQ2" si="27">IF(AP2&gt;50,AP2-50,0)</f>
        <v>0</v>
      </c>
      <c r="AR2">
        <f t="shared" ref="AR2:AR9" si="28">IF(AP2&gt;100,AP2-100,0)</f>
        <v>0</v>
      </c>
      <c r="AS2" s="10">
        <f t="shared" ref="AS2:AS9" si="29">(AQ2*1)+(AR2*0.25)</f>
        <v>0</v>
      </c>
      <c r="AU2">
        <f t="shared" ref="AU2" si="30">IF(AT2&gt;50,AT2-50,0)</f>
        <v>0</v>
      </c>
      <c r="AV2">
        <f t="shared" ref="AV2:AV9" si="31">IF(AT2&gt;100,AT2-100,0)</f>
        <v>0</v>
      </c>
      <c r="AW2" s="10">
        <f t="shared" ref="AW2:AW9" si="32">(AU2*1)+(AV2*0.25)</f>
        <v>0</v>
      </c>
      <c r="AY2">
        <f t="shared" ref="AY2" si="33">IF(AX2&gt;50,AX2-50,0)</f>
        <v>0</v>
      </c>
      <c r="AZ2">
        <f t="shared" ref="AZ2:AZ9" si="34">IF(AX2&gt;100,AX2-100,0)</f>
        <v>0</v>
      </c>
      <c r="BA2" s="10">
        <f t="shared" ref="BA2:BA9" si="35">(AY2*1)+(AZ2*0.25)</f>
        <v>0</v>
      </c>
      <c r="BC2">
        <f t="shared" ref="BC2:BO9" si="36">IF(BB2&gt;50,BB2-50,0)</f>
        <v>0</v>
      </c>
      <c r="BD2">
        <f t="shared" ref="BD2:BD9" si="37">IF(BB2&gt;100,BB2-100,0)</f>
        <v>0</v>
      </c>
      <c r="BE2" s="10">
        <f t="shared" ref="BE2:BE9" si="38">(BC2*1)+(BD2*0.25)</f>
        <v>0</v>
      </c>
      <c r="BG2">
        <f t="shared" ref="BG2" si="39">IF(BF2&gt;50,BF2-50,0)</f>
        <v>0</v>
      </c>
      <c r="BH2">
        <f t="shared" ref="BH2:BH9" si="40">IF(BF2&gt;100,BF2-100,0)</f>
        <v>0</v>
      </c>
      <c r="BI2" s="10">
        <f t="shared" ref="BI2:BI9" si="41">(BG2*1)+(BH2*0.25)</f>
        <v>0</v>
      </c>
      <c r="BK2">
        <f t="shared" ref="BK2" si="42">IF(BJ2&gt;50,BJ2-50,0)</f>
        <v>0</v>
      </c>
      <c r="BL2">
        <f t="shared" ref="BL2:BL9" si="43">IF(BJ2&gt;100,BJ2-100,0)</f>
        <v>0</v>
      </c>
      <c r="BM2" s="10">
        <f t="shared" ref="BM2:BM9" si="44">(BK2*1)+(BL2*0.25)</f>
        <v>0</v>
      </c>
      <c r="BO2">
        <f t="shared" ref="BO2" si="45">IF(BN2&gt;50,BN2-50,0)</f>
        <v>0</v>
      </c>
      <c r="BP2">
        <f t="shared" ref="BP2:BP9" si="46">IF(BN2&gt;100,BN2-100,0)</f>
        <v>0</v>
      </c>
      <c r="BQ2" s="10">
        <f t="shared" ref="BQ2:BQ9" si="47">(BO2*1)+(BP2*0.25)</f>
        <v>0</v>
      </c>
      <c r="BS2">
        <f t="shared" ref="BS2:CE9" si="48">IF(BR2&gt;50,BR2-50,0)</f>
        <v>0</v>
      </c>
      <c r="BT2">
        <f t="shared" ref="BT2:BT9" si="49">IF(BR2&gt;100,BR2-100,0)</f>
        <v>0</v>
      </c>
      <c r="BU2" s="10">
        <f t="shared" ref="BU2:BU9" si="50">(BS2*1)+(BT2*0.25)</f>
        <v>0</v>
      </c>
      <c r="BW2">
        <f t="shared" ref="BW2" si="51">IF(BV2&gt;50,BV2-50,0)</f>
        <v>0</v>
      </c>
      <c r="BX2">
        <f t="shared" ref="BX2:BX9" si="52">IF(BV2&gt;100,BV2-100,0)</f>
        <v>0</v>
      </c>
      <c r="BY2" s="10">
        <f t="shared" ref="BY2:BY9" si="53">(BW2*1)+(BX2*0.25)</f>
        <v>0</v>
      </c>
      <c r="CA2">
        <f t="shared" ref="CA2" si="54">IF(BZ2&gt;50,BZ2-50,0)</f>
        <v>0</v>
      </c>
      <c r="CB2">
        <f t="shared" ref="CB2:CB9" si="55">IF(BZ2&gt;100,BZ2-100,0)</f>
        <v>0</v>
      </c>
      <c r="CC2" s="10">
        <f t="shared" ref="CC2:CC9" si="56">(CA2*1)+(CB2*0.25)</f>
        <v>0</v>
      </c>
      <c r="CE2">
        <f t="shared" ref="CE2" si="57">IF(CD2&gt;50,CD2-50,0)</f>
        <v>0</v>
      </c>
      <c r="CF2">
        <f t="shared" ref="CF2:CF9" si="58">IF(CD2&gt;100,CD2-100,0)</f>
        <v>0</v>
      </c>
      <c r="CG2" s="10">
        <f t="shared" ref="CG2:CG9" si="59">(CE2*1)+(CF2*0.25)</f>
        <v>0</v>
      </c>
      <c r="CI2">
        <f t="shared" ref="CI2:CU9" si="60">IF(CH2&gt;50,CH2-50,0)</f>
        <v>0</v>
      </c>
      <c r="CJ2">
        <f t="shared" ref="CJ2:CJ9" si="61">IF(CH2&gt;100,CH2-100,0)</f>
        <v>0</v>
      </c>
      <c r="CK2" s="10">
        <f t="shared" ref="CK2:CK9" si="62">(CI2*1)+(CJ2*0.25)</f>
        <v>0</v>
      </c>
      <c r="CM2">
        <f t="shared" ref="CM2" si="63">IF(CL2&gt;50,CL2-50,0)</f>
        <v>0</v>
      </c>
      <c r="CN2">
        <f t="shared" ref="CN2:CN9" si="64">IF(CL2&gt;100,CL2-100,0)</f>
        <v>0</v>
      </c>
      <c r="CO2" s="10">
        <f t="shared" ref="CO2:CO9" si="65">(CM2*1)+(CN2*0.25)</f>
        <v>0</v>
      </c>
      <c r="CQ2">
        <f t="shared" ref="CQ2" si="66">IF(CP2&gt;50,CP2-50,0)</f>
        <v>0</v>
      </c>
      <c r="CR2">
        <f t="shared" ref="CR2:CR9" si="67">IF(CP2&gt;100,CP2-100,0)</f>
        <v>0</v>
      </c>
      <c r="CS2" s="10">
        <f t="shared" ref="CS2:CS9" si="68">(CQ2*1)+(CR2*0.25)</f>
        <v>0</v>
      </c>
      <c r="CU2">
        <f t="shared" ref="CU2" si="69">IF(CT2&gt;50,CT2-50,0)</f>
        <v>0</v>
      </c>
      <c r="CV2">
        <f t="shared" ref="CV2:CV9" si="70">IF(CT2&gt;100,CT2-100,0)</f>
        <v>0</v>
      </c>
      <c r="CW2" s="10">
        <f t="shared" ref="CW2:CW9" si="71">(CU2*1)+(CV2*0.25)</f>
        <v>0</v>
      </c>
      <c r="CY2">
        <f t="shared" ref="CY2:DK9" si="72">IF(CX2&gt;50,CX2-50,0)</f>
        <v>0</v>
      </c>
      <c r="CZ2">
        <f t="shared" ref="CZ2:CZ9" si="73">IF(CX2&gt;100,CX2-100,0)</f>
        <v>0</v>
      </c>
      <c r="DA2" s="10">
        <f t="shared" ref="DA2:DA9" si="74">(CY2*1)+(CZ2*0.25)</f>
        <v>0</v>
      </c>
      <c r="DC2">
        <f t="shared" ref="DC2" si="75">IF(DB2&gt;50,DB2-50,0)</f>
        <v>0</v>
      </c>
      <c r="DD2">
        <f t="shared" ref="DD2:DD9" si="76">IF(DB2&gt;100,DB2-100,0)</f>
        <v>0</v>
      </c>
      <c r="DE2" s="10">
        <f t="shared" ref="DE2:DE9" si="77">(DC2*1)+(DD2*0.25)</f>
        <v>0</v>
      </c>
      <c r="DG2">
        <f t="shared" ref="DG2" si="78">IF(DF2&gt;50,DF2-50,0)</f>
        <v>0</v>
      </c>
      <c r="DH2">
        <f t="shared" ref="DH2:DH9" si="79">IF(DF2&gt;100,DF2-100,0)</f>
        <v>0</v>
      </c>
      <c r="DI2" s="10">
        <f t="shared" ref="DI2:DI9" si="80">(DG2*1)+(DH2*0.25)</f>
        <v>0</v>
      </c>
      <c r="DK2">
        <f t="shared" ref="DK2" si="81">IF(DJ2&gt;50,DJ2-50,0)</f>
        <v>0</v>
      </c>
      <c r="DL2">
        <f t="shared" ref="DL2:DL9" si="82">IF(DJ2&gt;100,DJ2-100,0)</f>
        <v>0</v>
      </c>
      <c r="DM2" s="10">
        <f t="shared" ref="DM2:DM9" si="83">(DK2*1)+(DL2*0.25)</f>
        <v>0</v>
      </c>
      <c r="DO2">
        <f t="shared" ref="DO2:DS9" si="84">IF(DN2&gt;50,DN2-50,0)</f>
        <v>0</v>
      </c>
      <c r="DP2">
        <f t="shared" ref="DP2:DP9" si="85">IF(DN2&gt;100,DN2-100,0)</f>
        <v>0</v>
      </c>
      <c r="DQ2" s="10">
        <f t="shared" ref="DQ2:DQ9" si="86">(DO2*1)+(DP2*0.25)</f>
        <v>0</v>
      </c>
      <c r="DS2">
        <f t="shared" ref="DS2" si="87">IF(DR2&gt;50,DR2-50,0)</f>
        <v>0</v>
      </c>
      <c r="DT2">
        <f t="shared" ref="DT2:DT9" si="88">IF(DR2&gt;100,DR2-100,0)</f>
        <v>0</v>
      </c>
      <c r="DU2" s="10">
        <f>(DS2*1)+(DT2*0.25)</f>
        <v>0</v>
      </c>
      <c r="DV2" s="10">
        <f>(E2+I2+M2+Q2+U2+Y2+AC2+AG2+AK2+AO2+AS2+AW2+BA2+BE2+BI2+BM2+BQ2+BY2+CC2+CG2+CK2+CO2+CS2+CW2+DA2+DI2+DM2+DQ2+DE2+DU2)</f>
        <v>88</v>
      </c>
    </row>
    <row r="3" spans="1:126" ht="37.5">
      <c r="A3" s="6" t="s">
        <v>99</v>
      </c>
      <c r="B3">
        <v>101</v>
      </c>
      <c r="C3">
        <f t="shared" ref="C3:C9" si="89">IF(B3&gt;50,B3-50,0)</f>
        <v>51</v>
      </c>
      <c r="D3">
        <f t="shared" ref="D3:D9" si="90">IF(B3&gt;100,B3-100,0)</f>
        <v>1</v>
      </c>
      <c r="E3" s="10">
        <f t="shared" ref="E3:E9" si="91">(C3*1)+(D3*0.25)</f>
        <v>51.25</v>
      </c>
      <c r="G3">
        <f t="shared" si="0"/>
        <v>0</v>
      </c>
      <c r="H3">
        <f t="shared" si="1"/>
        <v>0</v>
      </c>
      <c r="I3" s="10">
        <f t="shared" si="2"/>
        <v>0</v>
      </c>
      <c r="K3">
        <f t="shared" si="0"/>
        <v>0</v>
      </c>
      <c r="L3">
        <f t="shared" si="4"/>
        <v>0</v>
      </c>
      <c r="M3" s="10">
        <f t="shared" si="5"/>
        <v>0</v>
      </c>
      <c r="O3">
        <f t="shared" si="0"/>
        <v>0</v>
      </c>
      <c r="P3">
        <f t="shared" si="7"/>
        <v>0</v>
      </c>
      <c r="Q3" s="10">
        <f t="shared" si="8"/>
        <v>0</v>
      </c>
      <c r="S3">
        <f t="shared" si="0"/>
        <v>0</v>
      </c>
      <c r="T3">
        <f t="shared" si="10"/>
        <v>0</v>
      </c>
      <c r="U3" s="10">
        <f t="shared" si="11"/>
        <v>0</v>
      </c>
      <c r="W3">
        <f t="shared" si="12"/>
        <v>0</v>
      </c>
      <c r="X3">
        <f t="shared" si="13"/>
        <v>0</v>
      </c>
      <c r="Y3" s="10">
        <f t="shared" si="14"/>
        <v>0</v>
      </c>
      <c r="AA3">
        <f t="shared" si="12"/>
        <v>0</v>
      </c>
      <c r="AB3">
        <f t="shared" si="16"/>
        <v>0</v>
      </c>
      <c r="AC3" s="10">
        <f t="shared" si="17"/>
        <v>0</v>
      </c>
      <c r="AE3">
        <f t="shared" si="12"/>
        <v>0</v>
      </c>
      <c r="AF3">
        <f t="shared" si="19"/>
        <v>0</v>
      </c>
      <c r="AG3" s="10">
        <f t="shared" si="20"/>
        <v>0</v>
      </c>
      <c r="AI3">
        <f t="shared" si="12"/>
        <v>0</v>
      </c>
      <c r="AJ3">
        <f t="shared" si="22"/>
        <v>0</v>
      </c>
      <c r="AK3" s="10">
        <f t="shared" si="23"/>
        <v>0</v>
      </c>
      <c r="AM3">
        <f t="shared" si="24"/>
        <v>0</v>
      </c>
      <c r="AN3">
        <f t="shared" si="25"/>
        <v>0</v>
      </c>
      <c r="AO3" s="10">
        <f t="shared" si="26"/>
        <v>0</v>
      </c>
      <c r="AQ3">
        <f t="shared" si="24"/>
        <v>0</v>
      </c>
      <c r="AR3">
        <f t="shared" si="28"/>
        <v>0</v>
      </c>
      <c r="AS3" s="10">
        <f t="shared" si="29"/>
        <v>0</v>
      </c>
      <c r="AU3">
        <f t="shared" si="24"/>
        <v>0</v>
      </c>
      <c r="AV3">
        <f t="shared" si="31"/>
        <v>0</v>
      </c>
      <c r="AW3" s="10">
        <f t="shared" si="32"/>
        <v>0</v>
      </c>
      <c r="AY3">
        <f t="shared" si="24"/>
        <v>0</v>
      </c>
      <c r="AZ3">
        <f t="shared" si="34"/>
        <v>0</v>
      </c>
      <c r="BA3" s="10">
        <f t="shared" si="35"/>
        <v>0</v>
      </c>
      <c r="BC3">
        <f t="shared" si="36"/>
        <v>0</v>
      </c>
      <c r="BD3">
        <f t="shared" si="37"/>
        <v>0</v>
      </c>
      <c r="BE3" s="10">
        <f t="shared" si="38"/>
        <v>0</v>
      </c>
      <c r="BG3">
        <f t="shared" si="36"/>
        <v>0</v>
      </c>
      <c r="BH3">
        <f t="shared" si="40"/>
        <v>0</v>
      </c>
      <c r="BI3" s="10">
        <f t="shared" si="41"/>
        <v>0</v>
      </c>
      <c r="BK3">
        <f t="shared" si="36"/>
        <v>0</v>
      </c>
      <c r="BL3">
        <f t="shared" si="43"/>
        <v>0</v>
      </c>
      <c r="BM3" s="10">
        <f t="shared" si="44"/>
        <v>0</v>
      </c>
      <c r="BO3">
        <f t="shared" si="36"/>
        <v>0</v>
      </c>
      <c r="BP3">
        <f t="shared" si="46"/>
        <v>0</v>
      </c>
      <c r="BQ3" s="10">
        <f t="shared" si="47"/>
        <v>0</v>
      </c>
      <c r="BS3">
        <f t="shared" si="48"/>
        <v>0</v>
      </c>
      <c r="BT3">
        <f t="shared" si="49"/>
        <v>0</v>
      </c>
      <c r="BU3" s="10">
        <f t="shared" si="50"/>
        <v>0</v>
      </c>
      <c r="BW3">
        <f t="shared" si="48"/>
        <v>0</v>
      </c>
      <c r="BX3">
        <f t="shared" si="52"/>
        <v>0</v>
      </c>
      <c r="BY3" s="10">
        <f t="shared" si="53"/>
        <v>0</v>
      </c>
      <c r="CA3">
        <f t="shared" si="48"/>
        <v>0</v>
      </c>
      <c r="CB3">
        <f t="shared" si="55"/>
        <v>0</v>
      </c>
      <c r="CC3" s="10">
        <f t="shared" si="56"/>
        <v>0</v>
      </c>
      <c r="CE3">
        <f t="shared" si="48"/>
        <v>0</v>
      </c>
      <c r="CF3">
        <f t="shared" si="58"/>
        <v>0</v>
      </c>
      <c r="CG3" s="10">
        <f t="shared" si="59"/>
        <v>0</v>
      </c>
      <c r="CI3">
        <f t="shared" si="60"/>
        <v>0</v>
      </c>
      <c r="CJ3">
        <f t="shared" si="61"/>
        <v>0</v>
      </c>
      <c r="CK3" s="10">
        <f t="shared" si="62"/>
        <v>0</v>
      </c>
      <c r="CM3">
        <f t="shared" si="60"/>
        <v>0</v>
      </c>
      <c r="CN3">
        <f t="shared" si="64"/>
        <v>0</v>
      </c>
      <c r="CO3" s="10">
        <f t="shared" si="65"/>
        <v>0</v>
      </c>
      <c r="CQ3">
        <f t="shared" si="60"/>
        <v>0</v>
      </c>
      <c r="CR3">
        <f t="shared" si="67"/>
        <v>0</v>
      </c>
      <c r="CS3" s="10">
        <f t="shared" si="68"/>
        <v>0</v>
      </c>
      <c r="CU3">
        <f t="shared" si="60"/>
        <v>0</v>
      </c>
      <c r="CV3">
        <f t="shared" si="70"/>
        <v>0</v>
      </c>
      <c r="CW3" s="10">
        <f t="shared" si="71"/>
        <v>0</v>
      </c>
      <c r="CY3">
        <f t="shared" si="72"/>
        <v>0</v>
      </c>
      <c r="CZ3">
        <f t="shared" si="73"/>
        <v>0</v>
      </c>
      <c r="DA3" s="10">
        <f t="shared" si="74"/>
        <v>0</v>
      </c>
      <c r="DC3">
        <f t="shared" si="72"/>
        <v>0</v>
      </c>
      <c r="DD3">
        <f t="shared" si="76"/>
        <v>0</v>
      </c>
      <c r="DE3" s="10">
        <f t="shared" si="77"/>
        <v>0</v>
      </c>
      <c r="DG3">
        <f t="shared" si="72"/>
        <v>0</v>
      </c>
      <c r="DH3">
        <f t="shared" si="79"/>
        <v>0</v>
      </c>
      <c r="DI3" s="10">
        <f t="shared" si="80"/>
        <v>0</v>
      </c>
      <c r="DK3">
        <f t="shared" si="72"/>
        <v>0</v>
      </c>
      <c r="DL3">
        <f t="shared" si="82"/>
        <v>0</v>
      </c>
      <c r="DM3" s="10">
        <f t="shared" si="83"/>
        <v>0</v>
      </c>
      <c r="DO3">
        <f t="shared" si="84"/>
        <v>0</v>
      </c>
      <c r="DP3">
        <f t="shared" si="85"/>
        <v>0</v>
      </c>
      <c r="DQ3" s="10">
        <f t="shared" si="86"/>
        <v>0</v>
      </c>
      <c r="DS3">
        <f t="shared" si="84"/>
        <v>0</v>
      </c>
      <c r="DT3">
        <f t="shared" si="88"/>
        <v>0</v>
      </c>
      <c r="DU3" s="10">
        <f t="shared" ref="DU3:DU10" si="92">(DS3*1)+(DT3*0.25)</f>
        <v>0</v>
      </c>
      <c r="DV3">
        <f t="shared" ref="DV3:DV9" si="93">(E3+I3+M3+Q3+U3+Y3+AC3+AG3+AK3+AO3+AS3+AW3+BA3+BE3+BI3+BM3+BQ3+BY3+CC3+CG3+CK3+CO3+CS3+CW3+DA3+DI3+DM3+DQ3+DE3+DU3)</f>
        <v>51.25</v>
      </c>
    </row>
    <row r="4" spans="1:126" ht="18.75">
      <c r="A4" s="6" t="s">
        <v>155</v>
      </c>
      <c r="C4">
        <f t="shared" si="89"/>
        <v>0</v>
      </c>
      <c r="D4">
        <f t="shared" si="90"/>
        <v>0</v>
      </c>
      <c r="E4" s="10">
        <f t="shared" si="91"/>
        <v>0</v>
      </c>
      <c r="G4">
        <f t="shared" si="0"/>
        <v>0</v>
      </c>
      <c r="H4">
        <f t="shared" si="1"/>
        <v>0</v>
      </c>
      <c r="I4" s="10">
        <f t="shared" si="2"/>
        <v>0</v>
      </c>
      <c r="K4">
        <f t="shared" si="0"/>
        <v>0</v>
      </c>
      <c r="L4">
        <f t="shared" si="4"/>
        <v>0</v>
      </c>
      <c r="M4" s="10">
        <f t="shared" si="5"/>
        <v>0</v>
      </c>
      <c r="O4">
        <f t="shared" si="0"/>
        <v>0</v>
      </c>
      <c r="P4">
        <f t="shared" si="7"/>
        <v>0</v>
      </c>
      <c r="Q4" s="10">
        <f t="shared" si="8"/>
        <v>0</v>
      </c>
      <c r="S4">
        <f t="shared" si="0"/>
        <v>0</v>
      </c>
      <c r="T4">
        <f t="shared" si="10"/>
        <v>0</v>
      </c>
      <c r="U4" s="10">
        <f t="shared" si="11"/>
        <v>0</v>
      </c>
      <c r="W4">
        <f t="shared" si="12"/>
        <v>0</v>
      </c>
      <c r="X4">
        <f t="shared" si="13"/>
        <v>0</v>
      </c>
      <c r="Y4" s="10">
        <f t="shared" si="14"/>
        <v>0</v>
      </c>
      <c r="AA4">
        <f t="shared" si="12"/>
        <v>0</v>
      </c>
      <c r="AB4">
        <f t="shared" si="16"/>
        <v>0</v>
      </c>
      <c r="AC4" s="10">
        <f t="shared" si="17"/>
        <v>0</v>
      </c>
      <c r="AE4">
        <f t="shared" si="12"/>
        <v>0</v>
      </c>
      <c r="AF4">
        <f t="shared" si="19"/>
        <v>0</v>
      </c>
      <c r="AG4" s="10">
        <f t="shared" si="20"/>
        <v>0</v>
      </c>
      <c r="AI4">
        <f t="shared" si="12"/>
        <v>0</v>
      </c>
      <c r="AJ4">
        <f t="shared" si="22"/>
        <v>0</v>
      </c>
      <c r="AK4" s="10">
        <f t="shared" si="23"/>
        <v>0</v>
      </c>
      <c r="AM4">
        <f t="shared" si="24"/>
        <v>0</v>
      </c>
      <c r="AN4">
        <f t="shared" si="25"/>
        <v>0</v>
      </c>
      <c r="AO4" s="10">
        <f t="shared" si="26"/>
        <v>0</v>
      </c>
      <c r="AQ4">
        <f t="shared" si="24"/>
        <v>0</v>
      </c>
      <c r="AR4">
        <f t="shared" si="28"/>
        <v>0</v>
      </c>
      <c r="AS4" s="10">
        <f t="shared" si="29"/>
        <v>0</v>
      </c>
      <c r="AU4">
        <f t="shared" si="24"/>
        <v>0</v>
      </c>
      <c r="AV4">
        <f t="shared" si="31"/>
        <v>0</v>
      </c>
      <c r="AW4" s="10">
        <f t="shared" si="32"/>
        <v>0</v>
      </c>
      <c r="AY4">
        <f t="shared" si="24"/>
        <v>0</v>
      </c>
      <c r="AZ4">
        <f t="shared" si="34"/>
        <v>0</v>
      </c>
      <c r="BA4" s="10">
        <f t="shared" si="35"/>
        <v>0</v>
      </c>
      <c r="BC4">
        <f t="shared" si="36"/>
        <v>0</v>
      </c>
      <c r="BD4">
        <f t="shared" si="37"/>
        <v>0</v>
      </c>
      <c r="BE4" s="10">
        <f t="shared" si="38"/>
        <v>0</v>
      </c>
      <c r="BG4">
        <f t="shared" si="36"/>
        <v>0</v>
      </c>
      <c r="BH4">
        <f t="shared" si="40"/>
        <v>0</v>
      </c>
      <c r="BI4" s="10">
        <f t="shared" si="41"/>
        <v>0</v>
      </c>
      <c r="BK4">
        <f t="shared" si="36"/>
        <v>0</v>
      </c>
      <c r="BL4">
        <f t="shared" si="43"/>
        <v>0</v>
      </c>
      <c r="BM4" s="10">
        <f t="shared" si="44"/>
        <v>0</v>
      </c>
      <c r="BO4">
        <f t="shared" si="36"/>
        <v>0</v>
      </c>
      <c r="BP4">
        <f t="shared" si="46"/>
        <v>0</v>
      </c>
      <c r="BQ4" s="10">
        <f t="shared" si="47"/>
        <v>0</v>
      </c>
      <c r="BS4">
        <f t="shared" si="48"/>
        <v>0</v>
      </c>
      <c r="BT4">
        <f t="shared" si="49"/>
        <v>0</v>
      </c>
      <c r="BU4" s="10">
        <f t="shared" si="50"/>
        <v>0</v>
      </c>
      <c r="BW4">
        <f t="shared" si="48"/>
        <v>0</v>
      </c>
      <c r="BX4">
        <f t="shared" si="52"/>
        <v>0</v>
      </c>
      <c r="BY4" s="10">
        <f t="shared" si="53"/>
        <v>0</v>
      </c>
      <c r="CA4">
        <f t="shared" si="48"/>
        <v>0</v>
      </c>
      <c r="CB4">
        <f t="shared" si="55"/>
        <v>0</v>
      </c>
      <c r="CC4" s="10">
        <f t="shared" si="56"/>
        <v>0</v>
      </c>
      <c r="CE4">
        <f t="shared" si="48"/>
        <v>0</v>
      </c>
      <c r="CF4">
        <f t="shared" si="58"/>
        <v>0</v>
      </c>
      <c r="CG4" s="10">
        <f t="shared" si="59"/>
        <v>0</v>
      </c>
      <c r="CI4">
        <f t="shared" si="60"/>
        <v>0</v>
      </c>
      <c r="CJ4">
        <f t="shared" si="61"/>
        <v>0</v>
      </c>
      <c r="CK4" s="10">
        <f t="shared" si="62"/>
        <v>0</v>
      </c>
      <c r="CM4">
        <f t="shared" si="60"/>
        <v>0</v>
      </c>
      <c r="CN4">
        <f t="shared" si="64"/>
        <v>0</v>
      </c>
      <c r="CO4" s="10">
        <f t="shared" si="65"/>
        <v>0</v>
      </c>
      <c r="CQ4">
        <f t="shared" si="60"/>
        <v>0</v>
      </c>
      <c r="CR4">
        <f t="shared" si="67"/>
        <v>0</v>
      </c>
      <c r="CS4" s="10">
        <f t="shared" si="68"/>
        <v>0</v>
      </c>
      <c r="CU4">
        <f t="shared" si="60"/>
        <v>0</v>
      </c>
      <c r="CV4">
        <f t="shared" si="70"/>
        <v>0</v>
      </c>
      <c r="CW4" s="10">
        <f t="shared" si="71"/>
        <v>0</v>
      </c>
      <c r="CY4">
        <f t="shared" si="72"/>
        <v>0</v>
      </c>
      <c r="CZ4">
        <f t="shared" si="73"/>
        <v>0</v>
      </c>
      <c r="DA4" s="10">
        <f t="shared" si="74"/>
        <v>0</v>
      </c>
      <c r="DC4">
        <f t="shared" si="72"/>
        <v>0</v>
      </c>
      <c r="DD4">
        <f t="shared" si="76"/>
        <v>0</v>
      </c>
      <c r="DE4" s="10">
        <f t="shared" si="77"/>
        <v>0</v>
      </c>
      <c r="DG4">
        <f t="shared" si="72"/>
        <v>0</v>
      </c>
      <c r="DH4">
        <f t="shared" si="79"/>
        <v>0</v>
      </c>
      <c r="DI4" s="10">
        <f t="shared" si="80"/>
        <v>0</v>
      </c>
      <c r="DK4">
        <f t="shared" si="72"/>
        <v>0</v>
      </c>
      <c r="DL4">
        <f t="shared" si="82"/>
        <v>0</v>
      </c>
      <c r="DM4" s="10">
        <f t="shared" si="83"/>
        <v>0</v>
      </c>
      <c r="DO4">
        <f t="shared" si="84"/>
        <v>0</v>
      </c>
      <c r="DP4">
        <f t="shared" si="85"/>
        <v>0</v>
      </c>
      <c r="DQ4" s="10">
        <f t="shared" si="86"/>
        <v>0</v>
      </c>
      <c r="DS4">
        <f t="shared" si="84"/>
        <v>0</v>
      </c>
      <c r="DT4">
        <f t="shared" si="88"/>
        <v>0</v>
      </c>
      <c r="DU4" s="10">
        <f t="shared" si="92"/>
        <v>0</v>
      </c>
      <c r="DV4">
        <f t="shared" si="93"/>
        <v>0</v>
      </c>
    </row>
    <row r="5" spans="1:126" ht="18.75">
      <c r="A5" s="6" t="s">
        <v>103</v>
      </c>
      <c r="B5">
        <v>100</v>
      </c>
      <c r="C5">
        <f t="shared" si="89"/>
        <v>50</v>
      </c>
      <c r="D5">
        <f t="shared" si="90"/>
        <v>0</v>
      </c>
      <c r="E5" s="10">
        <f t="shared" si="91"/>
        <v>50</v>
      </c>
      <c r="F5">
        <v>127</v>
      </c>
      <c r="G5">
        <f t="shared" si="0"/>
        <v>77</v>
      </c>
      <c r="H5">
        <f t="shared" si="1"/>
        <v>27</v>
      </c>
      <c r="I5" s="10">
        <f t="shared" si="2"/>
        <v>83.75</v>
      </c>
      <c r="J5">
        <v>102</v>
      </c>
      <c r="K5">
        <f t="shared" si="0"/>
        <v>52</v>
      </c>
      <c r="L5">
        <f t="shared" si="4"/>
        <v>2</v>
      </c>
      <c r="M5" s="10">
        <f t="shared" si="5"/>
        <v>52.5</v>
      </c>
      <c r="N5">
        <v>95</v>
      </c>
      <c r="O5">
        <f t="shared" si="0"/>
        <v>45</v>
      </c>
      <c r="P5">
        <f t="shared" si="7"/>
        <v>0</v>
      </c>
      <c r="Q5" s="10">
        <f t="shared" si="8"/>
        <v>45</v>
      </c>
      <c r="R5">
        <v>87</v>
      </c>
      <c r="S5">
        <f t="shared" si="0"/>
        <v>37</v>
      </c>
      <c r="T5">
        <f t="shared" si="10"/>
        <v>0</v>
      </c>
      <c r="U5" s="10">
        <f t="shared" si="11"/>
        <v>37</v>
      </c>
      <c r="W5">
        <f t="shared" si="12"/>
        <v>0</v>
      </c>
      <c r="X5">
        <f t="shared" si="13"/>
        <v>0</v>
      </c>
      <c r="Y5" s="10">
        <f t="shared" si="14"/>
        <v>0</v>
      </c>
      <c r="AA5">
        <f t="shared" si="12"/>
        <v>0</v>
      </c>
      <c r="AB5">
        <f t="shared" si="16"/>
        <v>0</v>
      </c>
      <c r="AC5" s="10">
        <f t="shared" si="17"/>
        <v>0</v>
      </c>
      <c r="AE5">
        <f t="shared" si="12"/>
        <v>0</v>
      </c>
      <c r="AF5">
        <f t="shared" si="19"/>
        <v>0</v>
      </c>
      <c r="AG5" s="10">
        <f t="shared" si="20"/>
        <v>0</v>
      </c>
      <c r="AI5">
        <f t="shared" si="12"/>
        <v>0</v>
      </c>
      <c r="AJ5">
        <f t="shared" si="22"/>
        <v>0</v>
      </c>
      <c r="AK5" s="10">
        <f t="shared" si="23"/>
        <v>0</v>
      </c>
      <c r="AM5">
        <f t="shared" si="24"/>
        <v>0</v>
      </c>
      <c r="AN5">
        <f t="shared" si="25"/>
        <v>0</v>
      </c>
      <c r="AO5" s="10">
        <f t="shared" si="26"/>
        <v>0</v>
      </c>
      <c r="AQ5">
        <f t="shared" si="24"/>
        <v>0</v>
      </c>
      <c r="AR5">
        <f t="shared" si="28"/>
        <v>0</v>
      </c>
      <c r="AS5" s="10">
        <f t="shared" si="29"/>
        <v>0</v>
      </c>
      <c r="AU5">
        <f t="shared" si="24"/>
        <v>0</v>
      </c>
      <c r="AV5">
        <f t="shared" si="31"/>
        <v>0</v>
      </c>
      <c r="AW5" s="10">
        <f t="shared" si="32"/>
        <v>0</v>
      </c>
      <c r="AY5">
        <f t="shared" si="24"/>
        <v>0</v>
      </c>
      <c r="AZ5">
        <f t="shared" si="34"/>
        <v>0</v>
      </c>
      <c r="BA5" s="10">
        <f t="shared" si="35"/>
        <v>0</v>
      </c>
      <c r="BC5">
        <f t="shared" si="36"/>
        <v>0</v>
      </c>
      <c r="BD5">
        <f t="shared" si="37"/>
        <v>0</v>
      </c>
      <c r="BE5" s="10">
        <f t="shared" si="38"/>
        <v>0</v>
      </c>
      <c r="BG5">
        <f t="shared" si="36"/>
        <v>0</v>
      </c>
      <c r="BH5">
        <f t="shared" si="40"/>
        <v>0</v>
      </c>
      <c r="BI5" s="10">
        <f t="shared" si="41"/>
        <v>0</v>
      </c>
      <c r="BK5">
        <f t="shared" si="36"/>
        <v>0</v>
      </c>
      <c r="BL5">
        <f t="shared" si="43"/>
        <v>0</v>
      </c>
      <c r="BM5" s="10">
        <f t="shared" si="44"/>
        <v>0</v>
      </c>
      <c r="BO5">
        <f t="shared" si="36"/>
        <v>0</v>
      </c>
      <c r="BP5">
        <f t="shared" si="46"/>
        <v>0</v>
      </c>
      <c r="BQ5" s="10">
        <f t="shared" si="47"/>
        <v>0</v>
      </c>
      <c r="BS5">
        <f t="shared" si="48"/>
        <v>0</v>
      </c>
      <c r="BT5">
        <f t="shared" si="49"/>
        <v>0</v>
      </c>
      <c r="BU5" s="10">
        <f t="shared" si="50"/>
        <v>0</v>
      </c>
      <c r="BW5">
        <f t="shared" si="48"/>
        <v>0</v>
      </c>
      <c r="BX5">
        <f t="shared" si="52"/>
        <v>0</v>
      </c>
      <c r="BY5" s="10">
        <f t="shared" si="53"/>
        <v>0</v>
      </c>
      <c r="CA5">
        <f t="shared" si="48"/>
        <v>0</v>
      </c>
      <c r="CB5">
        <f t="shared" si="55"/>
        <v>0</v>
      </c>
      <c r="CC5" s="10">
        <f t="shared" si="56"/>
        <v>0</v>
      </c>
      <c r="CE5">
        <f t="shared" si="48"/>
        <v>0</v>
      </c>
      <c r="CF5">
        <f t="shared" si="58"/>
        <v>0</v>
      </c>
      <c r="CG5" s="10">
        <f t="shared" si="59"/>
        <v>0</v>
      </c>
      <c r="CI5">
        <f t="shared" si="60"/>
        <v>0</v>
      </c>
      <c r="CJ5">
        <f t="shared" si="61"/>
        <v>0</v>
      </c>
      <c r="CK5" s="10">
        <f t="shared" si="62"/>
        <v>0</v>
      </c>
      <c r="CM5">
        <f t="shared" si="60"/>
        <v>0</v>
      </c>
      <c r="CN5">
        <f t="shared" si="64"/>
        <v>0</v>
      </c>
      <c r="CO5" s="10">
        <f t="shared" si="65"/>
        <v>0</v>
      </c>
      <c r="CQ5">
        <f t="shared" si="60"/>
        <v>0</v>
      </c>
      <c r="CR5">
        <f t="shared" si="67"/>
        <v>0</v>
      </c>
      <c r="CS5" s="10">
        <f t="shared" si="68"/>
        <v>0</v>
      </c>
      <c r="CU5">
        <f t="shared" si="60"/>
        <v>0</v>
      </c>
      <c r="CV5">
        <f t="shared" si="70"/>
        <v>0</v>
      </c>
      <c r="CW5" s="10">
        <f t="shared" si="71"/>
        <v>0</v>
      </c>
      <c r="CY5">
        <f t="shared" si="72"/>
        <v>0</v>
      </c>
      <c r="CZ5">
        <f t="shared" si="73"/>
        <v>0</v>
      </c>
      <c r="DA5" s="10">
        <f t="shared" si="74"/>
        <v>0</v>
      </c>
      <c r="DC5">
        <f t="shared" si="72"/>
        <v>0</v>
      </c>
      <c r="DD5">
        <f t="shared" si="76"/>
        <v>0</v>
      </c>
      <c r="DE5" s="10">
        <f t="shared" si="77"/>
        <v>0</v>
      </c>
      <c r="DG5">
        <f t="shared" si="72"/>
        <v>0</v>
      </c>
      <c r="DH5">
        <f t="shared" si="79"/>
        <v>0</v>
      </c>
      <c r="DI5" s="10">
        <f t="shared" si="80"/>
        <v>0</v>
      </c>
      <c r="DK5">
        <f t="shared" si="72"/>
        <v>0</v>
      </c>
      <c r="DL5">
        <f t="shared" si="82"/>
        <v>0</v>
      </c>
      <c r="DM5" s="10">
        <f t="shared" si="83"/>
        <v>0</v>
      </c>
      <c r="DO5">
        <f t="shared" si="84"/>
        <v>0</v>
      </c>
      <c r="DP5">
        <f t="shared" si="85"/>
        <v>0</v>
      </c>
      <c r="DQ5" s="10">
        <f t="shared" si="86"/>
        <v>0</v>
      </c>
      <c r="DS5">
        <f t="shared" si="84"/>
        <v>0</v>
      </c>
      <c r="DT5">
        <f t="shared" si="88"/>
        <v>0</v>
      </c>
      <c r="DU5" s="10">
        <f t="shared" si="92"/>
        <v>0</v>
      </c>
      <c r="DV5">
        <f t="shared" si="93"/>
        <v>268.25</v>
      </c>
    </row>
    <row r="6" spans="1:126" ht="18.75">
      <c r="A6" s="6" t="s">
        <v>167</v>
      </c>
      <c r="C6">
        <f t="shared" si="89"/>
        <v>0</v>
      </c>
      <c r="D6">
        <f t="shared" si="90"/>
        <v>0</v>
      </c>
      <c r="E6" s="10">
        <f t="shared" si="91"/>
        <v>0</v>
      </c>
      <c r="G6">
        <f t="shared" si="0"/>
        <v>0</v>
      </c>
      <c r="H6">
        <f t="shared" si="1"/>
        <v>0</v>
      </c>
      <c r="I6" s="10">
        <f t="shared" si="2"/>
        <v>0</v>
      </c>
      <c r="K6">
        <f t="shared" si="0"/>
        <v>0</v>
      </c>
      <c r="L6">
        <f t="shared" si="4"/>
        <v>0</v>
      </c>
      <c r="M6" s="10">
        <f t="shared" si="5"/>
        <v>0</v>
      </c>
      <c r="O6">
        <f t="shared" si="0"/>
        <v>0</v>
      </c>
      <c r="P6">
        <f t="shared" si="7"/>
        <v>0</v>
      </c>
      <c r="Q6" s="10">
        <f t="shared" si="8"/>
        <v>0</v>
      </c>
      <c r="S6">
        <f t="shared" si="0"/>
        <v>0</v>
      </c>
      <c r="T6">
        <f t="shared" si="10"/>
        <v>0</v>
      </c>
      <c r="U6" s="10">
        <f t="shared" si="11"/>
        <v>0</v>
      </c>
      <c r="W6">
        <f t="shared" si="12"/>
        <v>0</v>
      </c>
      <c r="X6">
        <f t="shared" si="13"/>
        <v>0</v>
      </c>
      <c r="Y6" s="10">
        <f t="shared" si="14"/>
        <v>0</v>
      </c>
      <c r="AA6">
        <f t="shared" si="12"/>
        <v>0</v>
      </c>
      <c r="AB6">
        <f t="shared" si="16"/>
        <v>0</v>
      </c>
      <c r="AC6" s="10">
        <f t="shared" si="17"/>
        <v>0</v>
      </c>
      <c r="AE6">
        <f t="shared" si="12"/>
        <v>0</v>
      </c>
      <c r="AF6">
        <f t="shared" si="19"/>
        <v>0</v>
      </c>
      <c r="AG6" s="10">
        <f t="shared" si="20"/>
        <v>0</v>
      </c>
      <c r="AI6">
        <f t="shared" si="12"/>
        <v>0</v>
      </c>
      <c r="AJ6">
        <f t="shared" si="22"/>
        <v>0</v>
      </c>
      <c r="AK6" s="10">
        <f t="shared" si="23"/>
        <v>0</v>
      </c>
      <c r="AM6">
        <f t="shared" si="24"/>
        <v>0</v>
      </c>
      <c r="AN6">
        <f t="shared" si="25"/>
        <v>0</v>
      </c>
      <c r="AO6" s="10">
        <f t="shared" si="26"/>
        <v>0</v>
      </c>
      <c r="AQ6">
        <f t="shared" si="24"/>
        <v>0</v>
      </c>
      <c r="AR6">
        <f t="shared" si="28"/>
        <v>0</v>
      </c>
      <c r="AS6" s="10">
        <f t="shared" si="29"/>
        <v>0</v>
      </c>
      <c r="AU6">
        <f t="shared" si="24"/>
        <v>0</v>
      </c>
      <c r="AV6">
        <f t="shared" si="31"/>
        <v>0</v>
      </c>
      <c r="AW6" s="10">
        <f t="shared" si="32"/>
        <v>0</v>
      </c>
      <c r="AY6">
        <f t="shared" si="24"/>
        <v>0</v>
      </c>
      <c r="AZ6">
        <f t="shared" si="34"/>
        <v>0</v>
      </c>
      <c r="BA6" s="10">
        <f t="shared" si="35"/>
        <v>0</v>
      </c>
      <c r="BC6">
        <f t="shared" si="36"/>
        <v>0</v>
      </c>
      <c r="BD6">
        <f t="shared" si="37"/>
        <v>0</v>
      </c>
      <c r="BE6" s="10">
        <f t="shared" si="38"/>
        <v>0</v>
      </c>
      <c r="BG6">
        <f t="shared" si="36"/>
        <v>0</v>
      </c>
      <c r="BH6">
        <f t="shared" si="40"/>
        <v>0</v>
      </c>
      <c r="BI6" s="10">
        <f t="shared" si="41"/>
        <v>0</v>
      </c>
      <c r="BK6">
        <f t="shared" si="36"/>
        <v>0</v>
      </c>
      <c r="BL6">
        <f t="shared" si="43"/>
        <v>0</v>
      </c>
      <c r="BM6" s="10">
        <f t="shared" si="44"/>
        <v>0</v>
      </c>
      <c r="BO6">
        <f t="shared" si="36"/>
        <v>0</v>
      </c>
      <c r="BP6">
        <f t="shared" si="46"/>
        <v>0</v>
      </c>
      <c r="BQ6" s="10">
        <f t="shared" si="47"/>
        <v>0</v>
      </c>
      <c r="BS6">
        <f t="shared" si="48"/>
        <v>0</v>
      </c>
      <c r="BT6">
        <f t="shared" si="49"/>
        <v>0</v>
      </c>
      <c r="BU6" s="10">
        <f t="shared" si="50"/>
        <v>0</v>
      </c>
      <c r="BW6">
        <f t="shared" si="48"/>
        <v>0</v>
      </c>
      <c r="BX6">
        <f t="shared" si="52"/>
        <v>0</v>
      </c>
      <c r="BY6" s="10">
        <f t="shared" si="53"/>
        <v>0</v>
      </c>
      <c r="CA6">
        <f t="shared" si="48"/>
        <v>0</v>
      </c>
      <c r="CB6">
        <f t="shared" si="55"/>
        <v>0</v>
      </c>
      <c r="CC6" s="10">
        <f t="shared" si="56"/>
        <v>0</v>
      </c>
      <c r="CE6">
        <f t="shared" si="48"/>
        <v>0</v>
      </c>
      <c r="CF6">
        <f t="shared" si="58"/>
        <v>0</v>
      </c>
      <c r="CG6" s="10">
        <f t="shared" si="59"/>
        <v>0</v>
      </c>
      <c r="CI6">
        <f t="shared" si="60"/>
        <v>0</v>
      </c>
      <c r="CJ6">
        <f t="shared" si="61"/>
        <v>0</v>
      </c>
      <c r="CK6" s="10">
        <f t="shared" si="62"/>
        <v>0</v>
      </c>
      <c r="CM6">
        <f t="shared" si="60"/>
        <v>0</v>
      </c>
      <c r="CN6">
        <f t="shared" si="64"/>
        <v>0</v>
      </c>
      <c r="CO6" s="10">
        <f t="shared" si="65"/>
        <v>0</v>
      </c>
      <c r="CQ6">
        <f t="shared" si="60"/>
        <v>0</v>
      </c>
      <c r="CR6">
        <f t="shared" si="67"/>
        <v>0</v>
      </c>
      <c r="CS6" s="10">
        <f t="shared" si="68"/>
        <v>0</v>
      </c>
      <c r="CU6">
        <f t="shared" si="60"/>
        <v>0</v>
      </c>
      <c r="CV6">
        <f t="shared" si="70"/>
        <v>0</v>
      </c>
      <c r="CW6" s="10">
        <f t="shared" si="71"/>
        <v>0</v>
      </c>
      <c r="CY6">
        <f t="shared" si="72"/>
        <v>0</v>
      </c>
      <c r="CZ6">
        <f t="shared" si="73"/>
        <v>0</v>
      </c>
      <c r="DA6" s="10">
        <f t="shared" si="74"/>
        <v>0</v>
      </c>
      <c r="DC6">
        <f t="shared" si="72"/>
        <v>0</v>
      </c>
      <c r="DD6">
        <f t="shared" si="76"/>
        <v>0</v>
      </c>
      <c r="DE6" s="10">
        <f t="shared" si="77"/>
        <v>0</v>
      </c>
      <c r="DG6">
        <f t="shared" si="72"/>
        <v>0</v>
      </c>
      <c r="DH6">
        <f t="shared" si="79"/>
        <v>0</v>
      </c>
      <c r="DI6" s="10">
        <f t="shared" si="80"/>
        <v>0</v>
      </c>
      <c r="DK6">
        <f t="shared" si="72"/>
        <v>0</v>
      </c>
      <c r="DL6">
        <f t="shared" si="82"/>
        <v>0</v>
      </c>
      <c r="DM6" s="10">
        <f t="shared" si="83"/>
        <v>0</v>
      </c>
      <c r="DO6">
        <f t="shared" si="84"/>
        <v>0</v>
      </c>
      <c r="DP6">
        <f t="shared" si="85"/>
        <v>0</v>
      </c>
      <c r="DQ6" s="10">
        <f t="shared" si="86"/>
        <v>0</v>
      </c>
      <c r="DS6">
        <f t="shared" si="84"/>
        <v>0</v>
      </c>
      <c r="DT6">
        <f t="shared" si="88"/>
        <v>0</v>
      </c>
      <c r="DU6" s="10">
        <f t="shared" si="92"/>
        <v>0</v>
      </c>
      <c r="DV6">
        <f t="shared" si="93"/>
        <v>0</v>
      </c>
    </row>
    <row r="7" spans="1:126" ht="37.5">
      <c r="A7" s="6" t="s">
        <v>168</v>
      </c>
      <c r="C7">
        <f t="shared" si="89"/>
        <v>0</v>
      </c>
      <c r="D7">
        <f t="shared" si="90"/>
        <v>0</v>
      </c>
      <c r="E7" s="10">
        <f t="shared" si="91"/>
        <v>0</v>
      </c>
      <c r="G7">
        <f t="shared" si="0"/>
        <v>0</v>
      </c>
      <c r="H7">
        <f t="shared" si="1"/>
        <v>0</v>
      </c>
      <c r="I7" s="10">
        <f t="shared" si="2"/>
        <v>0</v>
      </c>
      <c r="K7">
        <f t="shared" si="0"/>
        <v>0</v>
      </c>
      <c r="L7">
        <f t="shared" si="4"/>
        <v>0</v>
      </c>
      <c r="M7" s="10">
        <f t="shared" si="5"/>
        <v>0</v>
      </c>
      <c r="O7">
        <f t="shared" si="0"/>
        <v>0</v>
      </c>
      <c r="P7">
        <f t="shared" si="7"/>
        <v>0</v>
      </c>
      <c r="Q7" s="10">
        <f t="shared" si="8"/>
        <v>0</v>
      </c>
      <c r="S7">
        <f t="shared" si="0"/>
        <v>0</v>
      </c>
      <c r="T7">
        <f t="shared" si="10"/>
        <v>0</v>
      </c>
      <c r="U7" s="10">
        <f t="shared" si="11"/>
        <v>0</v>
      </c>
      <c r="W7">
        <f t="shared" si="12"/>
        <v>0</v>
      </c>
      <c r="X7">
        <f t="shared" si="13"/>
        <v>0</v>
      </c>
      <c r="Y7" s="10">
        <f t="shared" si="14"/>
        <v>0</v>
      </c>
      <c r="AA7">
        <f t="shared" si="12"/>
        <v>0</v>
      </c>
      <c r="AB7">
        <f t="shared" si="16"/>
        <v>0</v>
      </c>
      <c r="AC7" s="10">
        <f t="shared" si="17"/>
        <v>0</v>
      </c>
      <c r="AE7">
        <f t="shared" si="12"/>
        <v>0</v>
      </c>
      <c r="AF7">
        <f t="shared" si="19"/>
        <v>0</v>
      </c>
      <c r="AG7" s="10">
        <f t="shared" si="20"/>
        <v>0</v>
      </c>
      <c r="AI7">
        <f t="shared" si="12"/>
        <v>0</v>
      </c>
      <c r="AJ7">
        <f t="shared" si="22"/>
        <v>0</v>
      </c>
      <c r="AK7" s="10">
        <f t="shared" si="23"/>
        <v>0</v>
      </c>
      <c r="AM7">
        <f t="shared" si="24"/>
        <v>0</v>
      </c>
      <c r="AN7">
        <f t="shared" si="25"/>
        <v>0</v>
      </c>
      <c r="AO7" s="10">
        <f t="shared" si="26"/>
        <v>0</v>
      </c>
      <c r="AQ7">
        <f t="shared" si="24"/>
        <v>0</v>
      </c>
      <c r="AR7">
        <f t="shared" si="28"/>
        <v>0</v>
      </c>
      <c r="AS7" s="10">
        <f t="shared" si="29"/>
        <v>0</v>
      </c>
      <c r="AU7">
        <f t="shared" si="24"/>
        <v>0</v>
      </c>
      <c r="AV7">
        <f t="shared" si="31"/>
        <v>0</v>
      </c>
      <c r="AW7" s="10">
        <f t="shared" si="32"/>
        <v>0</v>
      </c>
      <c r="AY7">
        <f t="shared" si="24"/>
        <v>0</v>
      </c>
      <c r="AZ7">
        <f t="shared" si="34"/>
        <v>0</v>
      </c>
      <c r="BA7" s="10">
        <f t="shared" si="35"/>
        <v>0</v>
      </c>
      <c r="BC7">
        <f t="shared" si="36"/>
        <v>0</v>
      </c>
      <c r="BD7">
        <f t="shared" si="37"/>
        <v>0</v>
      </c>
      <c r="BE7" s="10">
        <f t="shared" si="38"/>
        <v>0</v>
      </c>
      <c r="BG7">
        <f t="shared" si="36"/>
        <v>0</v>
      </c>
      <c r="BH7">
        <f t="shared" si="40"/>
        <v>0</v>
      </c>
      <c r="BI7" s="10">
        <f t="shared" si="41"/>
        <v>0</v>
      </c>
      <c r="BK7">
        <f t="shared" si="36"/>
        <v>0</v>
      </c>
      <c r="BL7">
        <f t="shared" si="43"/>
        <v>0</v>
      </c>
      <c r="BM7" s="10">
        <f t="shared" si="44"/>
        <v>0</v>
      </c>
      <c r="BO7">
        <f t="shared" si="36"/>
        <v>0</v>
      </c>
      <c r="BP7">
        <f t="shared" si="46"/>
        <v>0</v>
      </c>
      <c r="BQ7" s="10">
        <f t="shared" si="47"/>
        <v>0</v>
      </c>
      <c r="BS7">
        <f t="shared" si="48"/>
        <v>0</v>
      </c>
      <c r="BT7">
        <f t="shared" si="49"/>
        <v>0</v>
      </c>
      <c r="BU7" s="10">
        <f t="shared" si="50"/>
        <v>0</v>
      </c>
      <c r="BW7">
        <f t="shared" si="48"/>
        <v>0</v>
      </c>
      <c r="BX7">
        <f t="shared" si="52"/>
        <v>0</v>
      </c>
      <c r="BY7" s="10">
        <f t="shared" si="53"/>
        <v>0</v>
      </c>
      <c r="CA7">
        <f t="shared" si="48"/>
        <v>0</v>
      </c>
      <c r="CB7">
        <f t="shared" si="55"/>
        <v>0</v>
      </c>
      <c r="CC7" s="10">
        <f t="shared" si="56"/>
        <v>0</v>
      </c>
      <c r="CE7">
        <f t="shared" si="48"/>
        <v>0</v>
      </c>
      <c r="CF7">
        <f t="shared" si="58"/>
        <v>0</v>
      </c>
      <c r="CG7" s="10">
        <f t="shared" si="59"/>
        <v>0</v>
      </c>
      <c r="CI7">
        <f t="shared" si="60"/>
        <v>0</v>
      </c>
      <c r="CJ7">
        <f t="shared" si="61"/>
        <v>0</v>
      </c>
      <c r="CK7" s="10">
        <f t="shared" si="62"/>
        <v>0</v>
      </c>
      <c r="CM7">
        <f t="shared" si="60"/>
        <v>0</v>
      </c>
      <c r="CN7">
        <f t="shared" si="64"/>
        <v>0</v>
      </c>
      <c r="CO7" s="10">
        <f t="shared" si="65"/>
        <v>0</v>
      </c>
      <c r="CQ7">
        <f t="shared" si="60"/>
        <v>0</v>
      </c>
      <c r="CR7">
        <f t="shared" si="67"/>
        <v>0</v>
      </c>
      <c r="CS7" s="10">
        <f t="shared" si="68"/>
        <v>0</v>
      </c>
      <c r="CU7">
        <f t="shared" si="60"/>
        <v>0</v>
      </c>
      <c r="CV7">
        <f t="shared" si="70"/>
        <v>0</v>
      </c>
      <c r="CW7" s="10">
        <f t="shared" si="71"/>
        <v>0</v>
      </c>
      <c r="CY7">
        <f t="shared" si="72"/>
        <v>0</v>
      </c>
      <c r="CZ7">
        <f t="shared" si="73"/>
        <v>0</v>
      </c>
      <c r="DA7" s="10">
        <f t="shared" si="74"/>
        <v>0</v>
      </c>
      <c r="DC7">
        <f t="shared" si="72"/>
        <v>0</v>
      </c>
      <c r="DD7">
        <f t="shared" si="76"/>
        <v>0</v>
      </c>
      <c r="DE7" s="10">
        <f t="shared" si="77"/>
        <v>0</v>
      </c>
      <c r="DG7">
        <f t="shared" si="72"/>
        <v>0</v>
      </c>
      <c r="DH7">
        <f t="shared" si="79"/>
        <v>0</v>
      </c>
      <c r="DI7" s="10">
        <f t="shared" si="80"/>
        <v>0</v>
      </c>
      <c r="DK7">
        <f t="shared" si="72"/>
        <v>0</v>
      </c>
      <c r="DL7">
        <f t="shared" si="82"/>
        <v>0</v>
      </c>
      <c r="DM7" s="10">
        <f t="shared" si="83"/>
        <v>0</v>
      </c>
      <c r="DO7">
        <f t="shared" si="84"/>
        <v>0</v>
      </c>
      <c r="DP7">
        <f t="shared" si="85"/>
        <v>0</v>
      </c>
      <c r="DQ7" s="10">
        <f t="shared" si="86"/>
        <v>0</v>
      </c>
      <c r="DS7">
        <f t="shared" si="84"/>
        <v>0</v>
      </c>
      <c r="DT7">
        <f t="shared" si="88"/>
        <v>0</v>
      </c>
      <c r="DU7" s="10">
        <f t="shared" si="92"/>
        <v>0</v>
      </c>
      <c r="DV7">
        <f t="shared" si="93"/>
        <v>0</v>
      </c>
    </row>
    <row r="8" spans="1:126" ht="37.5">
      <c r="A8" s="6" t="s">
        <v>169</v>
      </c>
      <c r="C8">
        <f t="shared" si="89"/>
        <v>0</v>
      </c>
      <c r="D8">
        <f t="shared" si="90"/>
        <v>0</v>
      </c>
      <c r="E8" s="10">
        <f t="shared" si="91"/>
        <v>0</v>
      </c>
      <c r="G8">
        <f t="shared" si="0"/>
        <v>0</v>
      </c>
      <c r="H8">
        <f t="shared" si="1"/>
        <v>0</v>
      </c>
      <c r="I8" s="10">
        <f t="shared" si="2"/>
        <v>0</v>
      </c>
      <c r="K8">
        <f t="shared" si="0"/>
        <v>0</v>
      </c>
      <c r="L8">
        <f t="shared" si="4"/>
        <v>0</v>
      </c>
      <c r="M8" s="10">
        <f t="shared" si="5"/>
        <v>0</v>
      </c>
      <c r="O8">
        <f t="shared" si="0"/>
        <v>0</v>
      </c>
      <c r="P8">
        <f t="shared" si="7"/>
        <v>0</v>
      </c>
      <c r="Q8" s="10">
        <f t="shared" si="8"/>
        <v>0</v>
      </c>
      <c r="S8">
        <f t="shared" si="0"/>
        <v>0</v>
      </c>
      <c r="T8">
        <f t="shared" si="10"/>
        <v>0</v>
      </c>
      <c r="U8" s="10">
        <f t="shared" si="11"/>
        <v>0</v>
      </c>
      <c r="W8">
        <f t="shared" si="12"/>
        <v>0</v>
      </c>
      <c r="X8">
        <f t="shared" si="13"/>
        <v>0</v>
      </c>
      <c r="Y8" s="10">
        <f t="shared" si="14"/>
        <v>0</v>
      </c>
      <c r="AA8">
        <f t="shared" si="12"/>
        <v>0</v>
      </c>
      <c r="AB8">
        <f t="shared" si="16"/>
        <v>0</v>
      </c>
      <c r="AC8" s="10">
        <f t="shared" si="17"/>
        <v>0</v>
      </c>
      <c r="AE8">
        <f t="shared" si="12"/>
        <v>0</v>
      </c>
      <c r="AF8">
        <f t="shared" si="19"/>
        <v>0</v>
      </c>
      <c r="AG8" s="10">
        <f t="shared" si="20"/>
        <v>0</v>
      </c>
      <c r="AI8">
        <f t="shared" si="12"/>
        <v>0</v>
      </c>
      <c r="AJ8">
        <f t="shared" si="22"/>
        <v>0</v>
      </c>
      <c r="AK8" s="10">
        <f t="shared" si="23"/>
        <v>0</v>
      </c>
      <c r="AM8">
        <f t="shared" si="24"/>
        <v>0</v>
      </c>
      <c r="AN8">
        <f t="shared" si="25"/>
        <v>0</v>
      </c>
      <c r="AO8" s="10">
        <f t="shared" si="26"/>
        <v>0</v>
      </c>
      <c r="AQ8">
        <f t="shared" si="24"/>
        <v>0</v>
      </c>
      <c r="AR8">
        <f t="shared" si="28"/>
        <v>0</v>
      </c>
      <c r="AS8" s="10">
        <f t="shared" si="29"/>
        <v>0</v>
      </c>
      <c r="AU8">
        <f t="shared" si="24"/>
        <v>0</v>
      </c>
      <c r="AV8">
        <f t="shared" si="31"/>
        <v>0</v>
      </c>
      <c r="AW8" s="10">
        <f t="shared" si="32"/>
        <v>0</v>
      </c>
      <c r="AY8">
        <f t="shared" si="24"/>
        <v>0</v>
      </c>
      <c r="AZ8">
        <f t="shared" si="34"/>
        <v>0</v>
      </c>
      <c r="BA8" s="10">
        <f t="shared" si="35"/>
        <v>0</v>
      </c>
      <c r="BC8">
        <f t="shared" si="36"/>
        <v>0</v>
      </c>
      <c r="BD8">
        <f t="shared" si="37"/>
        <v>0</v>
      </c>
      <c r="BE8" s="10">
        <f t="shared" si="38"/>
        <v>0</v>
      </c>
      <c r="BG8">
        <f t="shared" si="36"/>
        <v>0</v>
      </c>
      <c r="BH8">
        <f t="shared" si="40"/>
        <v>0</v>
      </c>
      <c r="BI8" s="10">
        <f t="shared" si="41"/>
        <v>0</v>
      </c>
      <c r="BK8">
        <f t="shared" si="36"/>
        <v>0</v>
      </c>
      <c r="BL8">
        <f t="shared" si="43"/>
        <v>0</v>
      </c>
      <c r="BM8" s="10">
        <f t="shared" si="44"/>
        <v>0</v>
      </c>
      <c r="BO8">
        <f t="shared" si="36"/>
        <v>0</v>
      </c>
      <c r="BP8">
        <f t="shared" si="46"/>
        <v>0</v>
      </c>
      <c r="BQ8" s="10">
        <f t="shared" si="47"/>
        <v>0</v>
      </c>
      <c r="BS8">
        <f t="shared" si="48"/>
        <v>0</v>
      </c>
      <c r="BT8">
        <f t="shared" si="49"/>
        <v>0</v>
      </c>
      <c r="BU8" s="10">
        <f t="shared" si="50"/>
        <v>0</v>
      </c>
      <c r="BW8">
        <f t="shared" si="48"/>
        <v>0</v>
      </c>
      <c r="BX8">
        <f t="shared" si="52"/>
        <v>0</v>
      </c>
      <c r="BY8" s="10">
        <f t="shared" si="53"/>
        <v>0</v>
      </c>
      <c r="CA8">
        <f t="shared" si="48"/>
        <v>0</v>
      </c>
      <c r="CB8">
        <f t="shared" si="55"/>
        <v>0</v>
      </c>
      <c r="CC8" s="10">
        <f t="shared" si="56"/>
        <v>0</v>
      </c>
      <c r="CE8">
        <f t="shared" si="48"/>
        <v>0</v>
      </c>
      <c r="CF8">
        <f t="shared" si="58"/>
        <v>0</v>
      </c>
      <c r="CG8" s="10">
        <f t="shared" si="59"/>
        <v>0</v>
      </c>
      <c r="CI8">
        <f t="shared" si="60"/>
        <v>0</v>
      </c>
      <c r="CJ8">
        <f t="shared" si="61"/>
        <v>0</v>
      </c>
      <c r="CK8" s="10">
        <f t="shared" si="62"/>
        <v>0</v>
      </c>
      <c r="CM8">
        <f t="shared" si="60"/>
        <v>0</v>
      </c>
      <c r="CN8">
        <f t="shared" si="64"/>
        <v>0</v>
      </c>
      <c r="CO8" s="10">
        <f t="shared" si="65"/>
        <v>0</v>
      </c>
      <c r="CQ8">
        <f t="shared" si="60"/>
        <v>0</v>
      </c>
      <c r="CR8">
        <f t="shared" si="67"/>
        <v>0</v>
      </c>
      <c r="CS8" s="10">
        <f t="shared" si="68"/>
        <v>0</v>
      </c>
      <c r="CU8">
        <f t="shared" si="60"/>
        <v>0</v>
      </c>
      <c r="CV8">
        <f t="shared" si="70"/>
        <v>0</v>
      </c>
      <c r="CW8" s="10">
        <f t="shared" si="71"/>
        <v>0</v>
      </c>
      <c r="CY8">
        <f t="shared" si="72"/>
        <v>0</v>
      </c>
      <c r="CZ8">
        <f t="shared" si="73"/>
        <v>0</v>
      </c>
      <c r="DA8" s="10">
        <f t="shared" si="74"/>
        <v>0</v>
      </c>
      <c r="DC8">
        <f t="shared" si="72"/>
        <v>0</v>
      </c>
      <c r="DD8">
        <f t="shared" si="76"/>
        <v>0</v>
      </c>
      <c r="DE8" s="10">
        <f t="shared" si="77"/>
        <v>0</v>
      </c>
      <c r="DG8">
        <f t="shared" si="72"/>
        <v>0</v>
      </c>
      <c r="DH8">
        <f t="shared" si="79"/>
        <v>0</v>
      </c>
      <c r="DI8" s="10">
        <f t="shared" si="80"/>
        <v>0</v>
      </c>
      <c r="DK8">
        <f t="shared" si="72"/>
        <v>0</v>
      </c>
      <c r="DL8">
        <f t="shared" si="82"/>
        <v>0</v>
      </c>
      <c r="DM8" s="10">
        <f t="shared" si="83"/>
        <v>0</v>
      </c>
      <c r="DO8">
        <f t="shared" si="84"/>
        <v>0</v>
      </c>
      <c r="DP8">
        <f t="shared" si="85"/>
        <v>0</v>
      </c>
      <c r="DQ8" s="10">
        <f t="shared" si="86"/>
        <v>0</v>
      </c>
      <c r="DS8">
        <f t="shared" si="84"/>
        <v>0</v>
      </c>
      <c r="DT8">
        <f t="shared" si="88"/>
        <v>0</v>
      </c>
      <c r="DU8" s="10">
        <f t="shared" si="92"/>
        <v>0</v>
      </c>
      <c r="DV8">
        <f t="shared" si="93"/>
        <v>0</v>
      </c>
    </row>
    <row r="9" spans="1:126" ht="37.5">
      <c r="A9" s="6" t="s">
        <v>190</v>
      </c>
      <c r="B9">
        <v>73</v>
      </c>
      <c r="C9">
        <f t="shared" si="89"/>
        <v>23</v>
      </c>
      <c r="D9">
        <f t="shared" si="90"/>
        <v>0</v>
      </c>
      <c r="E9" s="10">
        <f t="shared" si="91"/>
        <v>23</v>
      </c>
      <c r="F9">
        <v>80</v>
      </c>
      <c r="G9">
        <f t="shared" si="0"/>
        <v>30</v>
      </c>
      <c r="H9">
        <f t="shared" si="1"/>
        <v>0</v>
      </c>
      <c r="I9" s="10">
        <f t="shared" si="2"/>
        <v>30</v>
      </c>
      <c r="J9">
        <v>91</v>
      </c>
      <c r="K9">
        <f t="shared" si="0"/>
        <v>41</v>
      </c>
      <c r="L9">
        <f t="shared" si="4"/>
        <v>0</v>
      </c>
      <c r="M9" s="10">
        <f t="shared" si="5"/>
        <v>41</v>
      </c>
      <c r="N9">
        <v>100</v>
      </c>
      <c r="O9">
        <f t="shared" si="0"/>
        <v>50</v>
      </c>
      <c r="P9">
        <f t="shared" si="7"/>
        <v>0</v>
      </c>
      <c r="Q9" s="10">
        <f t="shared" si="8"/>
        <v>50</v>
      </c>
      <c r="R9">
        <v>82</v>
      </c>
      <c r="S9">
        <f t="shared" si="0"/>
        <v>32</v>
      </c>
      <c r="T9">
        <f t="shared" si="10"/>
        <v>0</v>
      </c>
      <c r="U9" s="10">
        <f t="shared" si="11"/>
        <v>32</v>
      </c>
      <c r="W9">
        <f t="shared" si="12"/>
        <v>0</v>
      </c>
      <c r="X9">
        <f t="shared" si="13"/>
        <v>0</v>
      </c>
      <c r="Y9" s="10">
        <f t="shared" si="14"/>
        <v>0</v>
      </c>
      <c r="AA9">
        <f t="shared" si="12"/>
        <v>0</v>
      </c>
      <c r="AB9">
        <f t="shared" si="16"/>
        <v>0</v>
      </c>
      <c r="AC9" s="10">
        <f t="shared" si="17"/>
        <v>0</v>
      </c>
      <c r="AE9">
        <f t="shared" si="12"/>
        <v>0</v>
      </c>
      <c r="AF9">
        <f t="shared" si="19"/>
        <v>0</v>
      </c>
      <c r="AG9" s="10">
        <f t="shared" si="20"/>
        <v>0</v>
      </c>
      <c r="AI9">
        <f t="shared" si="12"/>
        <v>0</v>
      </c>
      <c r="AJ9">
        <f t="shared" si="22"/>
        <v>0</v>
      </c>
      <c r="AK9" s="10">
        <f t="shared" si="23"/>
        <v>0</v>
      </c>
      <c r="AM9">
        <f t="shared" si="24"/>
        <v>0</v>
      </c>
      <c r="AN9">
        <f t="shared" si="25"/>
        <v>0</v>
      </c>
      <c r="AO9" s="10">
        <f t="shared" si="26"/>
        <v>0</v>
      </c>
      <c r="AQ9">
        <f t="shared" si="24"/>
        <v>0</v>
      </c>
      <c r="AR9">
        <f t="shared" si="28"/>
        <v>0</v>
      </c>
      <c r="AS9" s="10">
        <f t="shared" si="29"/>
        <v>0</v>
      </c>
      <c r="AU9">
        <f t="shared" si="24"/>
        <v>0</v>
      </c>
      <c r="AV9">
        <f t="shared" si="31"/>
        <v>0</v>
      </c>
      <c r="AW9" s="10">
        <f t="shared" si="32"/>
        <v>0</v>
      </c>
      <c r="AY9">
        <f t="shared" si="24"/>
        <v>0</v>
      </c>
      <c r="AZ9">
        <f t="shared" si="34"/>
        <v>0</v>
      </c>
      <c r="BA9" s="10">
        <f t="shared" si="35"/>
        <v>0</v>
      </c>
      <c r="BC9">
        <f t="shared" si="36"/>
        <v>0</v>
      </c>
      <c r="BD9">
        <f t="shared" si="37"/>
        <v>0</v>
      </c>
      <c r="BE9" s="10">
        <f t="shared" si="38"/>
        <v>0</v>
      </c>
      <c r="BG9">
        <f t="shared" si="36"/>
        <v>0</v>
      </c>
      <c r="BH9">
        <f t="shared" si="40"/>
        <v>0</v>
      </c>
      <c r="BI9" s="10">
        <f t="shared" si="41"/>
        <v>0</v>
      </c>
      <c r="BK9">
        <f t="shared" si="36"/>
        <v>0</v>
      </c>
      <c r="BL9">
        <f t="shared" si="43"/>
        <v>0</v>
      </c>
      <c r="BM9" s="10">
        <f t="shared" si="44"/>
        <v>0</v>
      </c>
      <c r="BO9">
        <f t="shared" si="36"/>
        <v>0</v>
      </c>
      <c r="BP9">
        <f t="shared" si="46"/>
        <v>0</v>
      </c>
      <c r="BQ9" s="10">
        <f t="shared" si="47"/>
        <v>0</v>
      </c>
      <c r="BS9">
        <f t="shared" si="48"/>
        <v>0</v>
      </c>
      <c r="BT9">
        <f t="shared" si="49"/>
        <v>0</v>
      </c>
      <c r="BU9" s="10">
        <f t="shared" si="50"/>
        <v>0</v>
      </c>
      <c r="BW9">
        <f t="shared" si="48"/>
        <v>0</v>
      </c>
      <c r="BX9">
        <f t="shared" si="52"/>
        <v>0</v>
      </c>
      <c r="BY9" s="10">
        <f t="shared" si="53"/>
        <v>0</v>
      </c>
      <c r="CA9">
        <f t="shared" si="48"/>
        <v>0</v>
      </c>
      <c r="CB9">
        <f t="shared" si="55"/>
        <v>0</v>
      </c>
      <c r="CC9" s="10">
        <f t="shared" si="56"/>
        <v>0</v>
      </c>
      <c r="CE9">
        <f t="shared" si="48"/>
        <v>0</v>
      </c>
      <c r="CF9">
        <f t="shared" si="58"/>
        <v>0</v>
      </c>
      <c r="CG9" s="10">
        <f t="shared" si="59"/>
        <v>0</v>
      </c>
      <c r="CI9">
        <f t="shared" si="60"/>
        <v>0</v>
      </c>
      <c r="CJ9">
        <f t="shared" si="61"/>
        <v>0</v>
      </c>
      <c r="CK9" s="10">
        <f t="shared" si="62"/>
        <v>0</v>
      </c>
      <c r="CM9">
        <f t="shared" si="60"/>
        <v>0</v>
      </c>
      <c r="CN9">
        <f t="shared" si="64"/>
        <v>0</v>
      </c>
      <c r="CO9" s="10">
        <f t="shared" si="65"/>
        <v>0</v>
      </c>
      <c r="CQ9">
        <f t="shared" si="60"/>
        <v>0</v>
      </c>
      <c r="CR9">
        <f t="shared" si="67"/>
        <v>0</v>
      </c>
      <c r="CS9" s="10">
        <f t="shared" si="68"/>
        <v>0</v>
      </c>
      <c r="CU9">
        <f t="shared" si="60"/>
        <v>0</v>
      </c>
      <c r="CV9">
        <f t="shared" si="70"/>
        <v>0</v>
      </c>
      <c r="CW9" s="10">
        <f t="shared" si="71"/>
        <v>0</v>
      </c>
      <c r="CY9">
        <f t="shared" si="72"/>
        <v>0</v>
      </c>
      <c r="CZ9">
        <f t="shared" si="73"/>
        <v>0</v>
      </c>
      <c r="DA9" s="10">
        <f t="shared" si="74"/>
        <v>0</v>
      </c>
      <c r="DC9">
        <f t="shared" si="72"/>
        <v>0</v>
      </c>
      <c r="DD9">
        <f t="shared" si="76"/>
        <v>0</v>
      </c>
      <c r="DE9" s="10">
        <f t="shared" si="77"/>
        <v>0</v>
      </c>
      <c r="DG9">
        <f t="shared" si="72"/>
        <v>0</v>
      </c>
      <c r="DH9">
        <f t="shared" si="79"/>
        <v>0</v>
      </c>
      <c r="DI9" s="10">
        <f t="shared" si="80"/>
        <v>0</v>
      </c>
      <c r="DK9">
        <f t="shared" si="72"/>
        <v>0</v>
      </c>
      <c r="DL9">
        <f t="shared" si="82"/>
        <v>0</v>
      </c>
      <c r="DM9" s="10">
        <f t="shared" si="83"/>
        <v>0</v>
      </c>
      <c r="DO9">
        <f t="shared" si="84"/>
        <v>0</v>
      </c>
      <c r="DP9">
        <f t="shared" si="85"/>
        <v>0</v>
      </c>
      <c r="DQ9" s="10">
        <f t="shared" si="86"/>
        <v>0</v>
      </c>
      <c r="DS9">
        <f t="shared" si="84"/>
        <v>0</v>
      </c>
      <c r="DT9">
        <f t="shared" si="88"/>
        <v>0</v>
      </c>
      <c r="DU9" s="10">
        <f t="shared" si="92"/>
        <v>0</v>
      </c>
      <c r="DV9">
        <f t="shared" si="93"/>
        <v>176</v>
      </c>
    </row>
    <row r="10" spans="1:126" ht="19.5">
      <c r="A10" s="6"/>
    </row>
    <row r="11" spans="1:126" ht="19.5">
      <c r="A11" s="6"/>
    </row>
    <row r="12" spans="1:126" ht="19.5">
      <c r="A12" s="6"/>
    </row>
    <row r="13" spans="1:126" ht="19.5">
      <c r="A13" s="6"/>
    </row>
    <row r="14" spans="1:126" ht="19.5">
      <c r="A14" s="6"/>
    </row>
    <row r="15" spans="1:126" ht="19.5">
      <c r="A15" s="6"/>
    </row>
    <row r="16" spans="1:126" ht="19.5">
      <c r="A16" s="6"/>
    </row>
    <row r="17" spans="1:1" ht="19.5">
      <c r="A17" s="6"/>
    </row>
    <row r="18" spans="1:1" ht="19.5">
      <c r="A18" s="6"/>
    </row>
    <row r="19" spans="1:1" ht="19.5">
      <c r="A19" s="6"/>
    </row>
    <row r="20" spans="1:1" ht="19.5">
      <c r="A20" s="6"/>
    </row>
    <row r="21" spans="1:1" ht="19.5">
      <c r="A21" s="6"/>
    </row>
    <row r="22" spans="1:1" ht="19.5">
      <c r="A22" s="6"/>
    </row>
    <row r="23" spans="1:1" ht="19.5">
      <c r="A23" s="6"/>
    </row>
    <row r="24" spans="1:1" ht="19.5">
      <c r="A24" s="6"/>
    </row>
    <row r="25" spans="1:1" ht="19.5">
      <c r="A25" s="6"/>
    </row>
    <row r="26" spans="1:1" ht="19.5">
      <c r="A26" s="6"/>
    </row>
    <row r="27" spans="1:1" ht="19.5">
      <c r="A27" s="6"/>
    </row>
    <row r="28" spans="1:1" ht="19.5">
      <c r="A28" s="6"/>
    </row>
  </sheetData>
  <sheetProtection sheet="1" objects="1" scenarios="1"/>
  <protectedRanges>
    <protectedRange sqref="B2:B9" name="Range1"/>
    <protectedRange sqref="F2:F9" name="Range2"/>
    <protectedRange sqref="J2:J9" name="Range3"/>
    <protectedRange sqref="N2:N9" name="Range4"/>
    <protectedRange sqref="R2:R9" name="Range5"/>
    <protectedRange sqref="V2:V9" name="Range6"/>
    <protectedRange sqref="Z2:Z9" name="Range7"/>
    <protectedRange sqref="AD2:AD9" name="Range8"/>
    <protectedRange sqref="AH2:AH9" name="Range9"/>
    <protectedRange sqref="AL2:AL9" name="Range10"/>
    <protectedRange sqref="AP2:AP9" name="Range11"/>
    <protectedRange sqref="AT2:AT9" name="Range12"/>
    <protectedRange sqref="AX2:AX9" name="Range13"/>
    <protectedRange sqref="BB2:BB9" name="Range14"/>
    <protectedRange sqref="BF2:BF9" name="Range15"/>
    <protectedRange sqref="BJ2:BJ9" name="Range16"/>
    <protectedRange sqref="BN2:BN9" name="Range17"/>
    <protectedRange sqref="BR2:BR9" name="Range18"/>
    <protectedRange sqref="BV2:BV9" name="Range19"/>
    <protectedRange sqref="BZ2:BZ9" name="Range20"/>
    <protectedRange sqref="CD2:CD9" name="Range21"/>
    <protectedRange sqref="CH2:CH9" name="Range22"/>
    <protectedRange sqref="CL2:CL9" name="Range23"/>
    <protectedRange sqref="CP2:CP9" name="Range24"/>
    <protectedRange sqref="CT2:CT9" name="Range25"/>
    <protectedRange sqref="CX2:CX9" name="Range26"/>
    <protectedRange sqref="DB2:DB9" name="Range27"/>
    <protectedRange sqref="DF2:DF9" name="Range28"/>
    <protectedRange sqref="DJ2:DJ9" name="Range29"/>
    <protectedRange sqref="DN2:DN9" name="Range30"/>
    <protectedRange sqref="DR2:DR9" name="Range31"/>
    <protectedRange sqref="B1" name="Range32"/>
  </protectedRange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C43BE-5DAC-4C4A-9757-F10947A04D24}">
  <dimension ref="A1:DV28"/>
  <sheetViews>
    <sheetView workbookViewId="0">
      <selection activeCell="B6" sqref="B6"/>
    </sheetView>
  </sheetViews>
  <sheetFormatPr defaultRowHeight="15"/>
  <cols>
    <col min="1" max="1" width="31.28515625" customWidth="1"/>
    <col min="2" max="2" width="11" bestFit="1" customWidth="1"/>
    <col min="4" max="4" width="15.140625" bestFit="1" customWidth="1"/>
    <col min="47" max="47" width="10.42578125" bestFit="1" customWidth="1"/>
    <col min="48" max="48" width="10.42578125" customWidth="1"/>
    <col min="62" max="62" width="12.140625" bestFit="1" customWidth="1"/>
    <col min="66" max="66" width="12.140625" bestFit="1" customWidth="1"/>
    <col min="70" max="70" width="12.140625" bestFit="1" customWidth="1"/>
    <col min="74" max="74" width="12.140625" bestFit="1" customWidth="1"/>
    <col min="78" max="78" width="12.140625" bestFit="1" customWidth="1"/>
    <col min="82" max="82" width="12.140625" bestFit="1" customWidth="1"/>
    <col min="86" max="86" width="12.140625" bestFit="1" customWidth="1"/>
    <col min="90" max="90" width="12.140625" bestFit="1" customWidth="1"/>
    <col min="94" max="94" width="12.140625" bestFit="1" customWidth="1"/>
    <col min="98" max="98" width="12.140625" bestFit="1" customWidth="1"/>
    <col min="102" max="102" width="12.140625" bestFit="1" customWidth="1"/>
    <col min="106" max="106" width="12.140625" bestFit="1" customWidth="1"/>
    <col min="110" max="110" width="12.140625" bestFit="1" customWidth="1"/>
    <col min="114" max="114" width="12.140625" bestFit="1" customWidth="1"/>
    <col min="118" max="118" width="12.140625" bestFit="1" customWidth="1"/>
    <col min="122" max="122" width="12.140625" bestFit="1" customWidth="1"/>
    <col min="126" max="126" width="13.85546875" bestFit="1" customWidth="1"/>
  </cols>
  <sheetData>
    <row r="1" spans="1:126" ht="26.25">
      <c r="A1" s="14" t="s">
        <v>46</v>
      </c>
      <c r="B1" s="4">
        <v>46143</v>
      </c>
      <c r="C1" t="s">
        <v>47</v>
      </c>
      <c r="D1" t="s">
        <v>132</v>
      </c>
      <c r="E1" t="s">
        <v>4</v>
      </c>
      <c r="F1" s="4">
        <f>B1+1</f>
        <v>46144</v>
      </c>
      <c r="G1" t="s">
        <v>47</v>
      </c>
      <c r="I1" t="s">
        <v>4</v>
      </c>
      <c r="J1" s="4">
        <f>F1+1</f>
        <v>46145</v>
      </c>
      <c r="K1" t="s">
        <v>47</v>
      </c>
      <c r="M1" t="s">
        <v>4</v>
      </c>
      <c r="N1" s="4">
        <f>J1+1</f>
        <v>46146</v>
      </c>
      <c r="O1" t="s">
        <v>47</v>
      </c>
      <c r="Q1" t="s">
        <v>4</v>
      </c>
      <c r="R1" s="4">
        <f>N1+1</f>
        <v>46147</v>
      </c>
      <c r="S1" t="s">
        <v>47</v>
      </c>
      <c r="U1" t="s">
        <v>4</v>
      </c>
      <c r="V1" s="4">
        <f>R1+1</f>
        <v>46148</v>
      </c>
      <c r="W1" t="s">
        <v>47</v>
      </c>
      <c r="Y1" t="s">
        <v>4</v>
      </c>
      <c r="Z1" s="4">
        <f>V1+1</f>
        <v>46149</v>
      </c>
      <c r="AA1" t="s">
        <v>47</v>
      </c>
      <c r="AC1" t="s">
        <v>4</v>
      </c>
      <c r="AD1" s="4">
        <f>Z1+1</f>
        <v>46150</v>
      </c>
      <c r="AE1" t="s">
        <v>47</v>
      </c>
      <c r="AG1" t="s">
        <v>4</v>
      </c>
      <c r="AH1" s="4">
        <f>AD1+1</f>
        <v>46151</v>
      </c>
      <c r="AI1" t="s">
        <v>47</v>
      </c>
      <c r="AK1" t="s">
        <v>4</v>
      </c>
      <c r="AL1" s="4">
        <f>AH1+1</f>
        <v>46152</v>
      </c>
      <c r="AM1" t="s">
        <v>47</v>
      </c>
      <c r="AO1" t="s">
        <v>4</v>
      </c>
      <c r="AP1" s="4">
        <f>AL1+1</f>
        <v>46153</v>
      </c>
      <c r="AQ1" t="s">
        <v>47</v>
      </c>
      <c r="AS1" t="s">
        <v>4</v>
      </c>
      <c r="AT1" s="4">
        <f>AP1+1</f>
        <v>46154</v>
      </c>
      <c r="AU1" t="s">
        <v>47</v>
      </c>
      <c r="AW1" t="s">
        <v>4</v>
      </c>
      <c r="AX1" s="4">
        <f>AT1+1</f>
        <v>46155</v>
      </c>
      <c r="AY1" t="s">
        <v>47</v>
      </c>
      <c r="BA1" t="s">
        <v>4</v>
      </c>
      <c r="BB1" s="4">
        <f>AX1+1</f>
        <v>46156</v>
      </c>
      <c r="BC1" t="s">
        <v>47</v>
      </c>
      <c r="BE1" t="s">
        <v>4</v>
      </c>
      <c r="BF1" s="4">
        <f>BB1+1</f>
        <v>46157</v>
      </c>
      <c r="BG1" t="s">
        <v>47</v>
      </c>
      <c r="BI1" t="s">
        <v>4</v>
      </c>
      <c r="BJ1" s="4">
        <f>BF1+1</f>
        <v>46158</v>
      </c>
      <c r="BK1" t="s">
        <v>47</v>
      </c>
      <c r="BM1" t="s">
        <v>4</v>
      </c>
      <c r="BN1" s="4">
        <f>BJ1+1</f>
        <v>46159</v>
      </c>
      <c r="BO1" t="s">
        <v>47</v>
      </c>
      <c r="BQ1" t="s">
        <v>4</v>
      </c>
      <c r="BR1" s="4">
        <f>BN1+1</f>
        <v>46160</v>
      </c>
      <c r="BS1" t="s">
        <v>47</v>
      </c>
      <c r="BU1" t="s">
        <v>4</v>
      </c>
      <c r="BV1" s="4">
        <f>BR1+1</f>
        <v>46161</v>
      </c>
      <c r="BW1" t="s">
        <v>47</v>
      </c>
      <c r="BY1" t="s">
        <v>4</v>
      </c>
      <c r="BZ1" s="4">
        <f>BV1+1</f>
        <v>46162</v>
      </c>
      <c r="CA1" t="s">
        <v>47</v>
      </c>
      <c r="CC1" t="s">
        <v>4</v>
      </c>
      <c r="CD1" s="4">
        <f>BZ1+1</f>
        <v>46163</v>
      </c>
      <c r="CE1" t="s">
        <v>47</v>
      </c>
      <c r="CG1" t="s">
        <v>4</v>
      </c>
      <c r="CH1" s="4">
        <f>CD1+1</f>
        <v>46164</v>
      </c>
      <c r="CI1" t="s">
        <v>47</v>
      </c>
      <c r="CK1" t="s">
        <v>4</v>
      </c>
      <c r="CL1" s="4">
        <f>CH1+1</f>
        <v>46165</v>
      </c>
      <c r="CM1" t="s">
        <v>47</v>
      </c>
      <c r="CO1" t="s">
        <v>4</v>
      </c>
      <c r="CP1" s="4">
        <f>CL1+1</f>
        <v>46166</v>
      </c>
      <c r="CQ1" t="s">
        <v>47</v>
      </c>
      <c r="CS1" t="s">
        <v>4</v>
      </c>
      <c r="CT1" s="4">
        <f>CP1+1</f>
        <v>46167</v>
      </c>
      <c r="CU1" t="s">
        <v>47</v>
      </c>
      <c r="CW1" t="s">
        <v>4</v>
      </c>
      <c r="CX1" s="4">
        <f>CT1+1</f>
        <v>46168</v>
      </c>
      <c r="CY1" t="s">
        <v>47</v>
      </c>
      <c r="DA1" t="s">
        <v>4</v>
      </c>
      <c r="DB1" s="4">
        <f>CX1+1</f>
        <v>46169</v>
      </c>
      <c r="DC1" t="s">
        <v>47</v>
      </c>
      <c r="DE1" t="s">
        <v>4</v>
      </c>
      <c r="DF1" s="4">
        <f>DB1+1</f>
        <v>46170</v>
      </c>
      <c r="DG1" t="s">
        <v>47</v>
      </c>
      <c r="DI1" t="s">
        <v>4</v>
      </c>
      <c r="DJ1" s="4">
        <f>DF1+1</f>
        <v>46171</v>
      </c>
      <c r="DK1" t="s">
        <v>47</v>
      </c>
      <c r="DM1" t="s">
        <v>4</v>
      </c>
      <c r="DN1" s="4">
        <f>DJ1+1</f>
        <v>46172</v>
      </c>
      <c r="DO1" t="s">
        <v>47</v>
      </c>
      <c r="DQ1" t="s">
        <v>4</v>
      </c>
      <c r="DR1" s="4">
        <f>DN1+1</f>
        <v>46173</v>
      </c>
      <c r="DS1" t="s">
        <v>47</v>
      </c>
      <c r="DU1" t="s">
        <v>4</v>
      </c>
      <c r="DV1" t="s">
        <v>48</v>
      </c>
    </row>
    <row r="2" spans="1:126" ht="18.75">
      <c r="A2" s="6" t="s">
        <v>129</v>
      </c>
      <c r="C2">
        <f>IF(B2&gt;50,B2-50,0)</f>
        <v>0</v>
      </c>
      <c r="D2">
        <f>IF(B2&gt;100,B2-100,0)</f>
        <v>0</v>
      </c>
      <c r="E2" s="10">
        <f>(C2*1)+(D2*0.25)</f>
        <v>0</v>
      </c>
      <c r="G2">
        <f t="shared" ref="G2:AI9" si="0">IF(F2&gt;50,F2-50,0)</f>
        <v>0</v>
      </c>
      <c r="H2">
        <f t="shared" ref="H2:H9" si="1">IF(F2&gt;100,F2-100,0)</f>
        <v>0</v>
      </c>
      <c r="I2" s="10">
        <f t="shared" ref="I2:I9" si="2">(G2*1)+(H2*0.25)</f>
        <v>0</v>
      </c>
      <c r="K2">
        <f t="shared" ref="K2" si="3">IF(J2&gt;50,J2-50,0)</f>
        <v>0</v>
      </c>
      <c r="L2">
        <f t="shared" ref="L2:L9" si="4">IF(J2&gt;100,J2-100,0)</f>
        <v>0</v>
      </c>
      <c r="M2" s="10">
        <f t="shared" ref="M2:M9" si="5">(K2*1)+(L2*0.25)</f>
        <v>0</v>
      </c>
      <c r="O2">
        <f t="shared" ref="O2" si="6">IF(N2&gt;50,N2-50,0)</f>
        <v>0</v>
      </c>
      <c r="P2">
        <f t="shared" ref="P2:P9" si="7">IF(N2&gt;100,N2-100,0)</f>
        <v>0</v>
      </c>
      <c r="Q2" s="10">
        <f t="shared" ref="Q2:Q9" si="8">(O2*1)+(P2*0.25)</f>
        <v>0</v>
      </c>
      <c r="S2">
        <f t="shared" ref="S2" si="9">IF(R2&gt;50,R2-50,0)</f>
        <v>0</v>
      </c>
      <c r="T2">
        <f t="shared" ref="T2:T9" si="10">IF(R2&gt;100,R2-100,0)</f>
        <v>0</v>
      </c>
      <c r="U2" s="10">
        <f t="shared" ref="U2:U9" si="11">(S2*1)+(T2*0.25)</f>
        <v>0</v>
      </c>
      <c r="W2">
        <f t="shared" ref="W2" si="12">IF(V2&gt;50,V2-50,0)</f>
        <v>0</v>
      </c>
      <c r="X2">
        <f t="shared" ref="X2:X9" si="13">IF(V2&gt;100,V2-100,0)</f>
        <v>0</v>
      </c>
      <c r="Y2" s="10">
        <f t="shared" ref="Y2:Y9" si="14">(W2*1)+(X2*0.25)</f>
        <v>0</v>
      </c>
      <c r="AA2">
        <f t="shared" ref="AA2" si="15">IF(Z2&gt;50,Z2-50,0)</f>
        <v>0</v>
      </c>
      <c r="AB2">
        <f t="shared" ref="AB2:AB9" si="16">IF(Z2&gt;100,Z2-100,0)</f>
        <v>0</v>
      </c>
      <c r="AC2" s="10">
        <f t="shared" ref="AC2:AC9" si="17">(AA2*1)+(AB2*0.25)</f>
        <v>0</v>
      </c>
      <c r="AE2">
        <f t="shared" ref="AE2" si="18">IF(AD2&gt;50,AD2-50,0)</f>
        <v>0</v>
      </c>
      <c r="AF2">
        <f t="shared" ref="AF2:AF9" si="19">IF(AD2&gt;100,AD2-100,0)</f>
        <v>0</v>
      </c>
      <c r="AG2" s="10">
        <f t="shared" ref="AG2:AG9" si="20">(AE2*1)+(AF2*0.25)</f>
        <v>0</v>
      </c>
      <c r="AI2">
        <f t="shared" ref="AI2" si="21">IF(AH2&gt;50,AH2-50,0)</f>
        <v>0</v>
      </c>
      <c r="AJ2">
        <f t="shared" ref="AJ2:AJ9" si="22">IF(AH2&gt;100,AH2-100,0)</f>
        <v>0</v>
      </c>
      <c r="AK2" s="10">
        <f t="shared" ref="AK2:AK9" si="23">(AI2*1)+(AJ2*0.25)</f>
        <v>0</v>
      </c>
      <c r="AM2">
        <f t="shared" ref="AM2:BO9" si="24">IF(AL2&gt;50,AL2-50,0)</f>
        <v>0</v>
      </c>
      <c r="AN2">
        <f t="shared" ref="AN2:AN9" si="25">IF(AL2&gt;100,AL2-100,0)</f>
        <v>0</v>
      </c>
      <c r="AO2" s="10">
        <f t="shared" ref="AO2:AO9" si="26">(AM2*1)+(AN2*0.25)</f>
        <v>0</v>
      </c>
      <c r="AQ2">
        <f t="shared" ref="AQ2" si="27">IF(AP2&gt;50,AP2-50,0)</f>
        <v>0</v>
      </c>
      <c r="AR2">
        <f t="shared" ref="AR2:AR9" si="28">IF(AP2&gt;100,AP2-100,0)</f>
        <v>0</v>
      </c>
      <c r="AS2" s="10">
        <f t="shared" ref="AS2:AS9" si="29">(AQ2*1)+(AR2*0.25)</f>
        <v>0</v>
      </c>
      <c r="AU2">
        <f t="shared" ref="AU2" si="30">IF(AT2&gt;50,AT2-50,0)</f>
        <v>0</v>
      </c>
      <c r="AV2">
        <f t="shared" ref="AV2:AV9" si="31">IF(AT2&gt;100,AT2-100,0)</f>
        <v>0</v>
      </c>
      <c r="AW2" s="10">
        <f t="shared" ref="AW2:AW9" si="32">(AU2*1)+(AV2*0.25)</f>
        <v>0</v>
      </c>
      <c r="AY2">
        <f t="shared" ref="AY2" si="33">IF(AX2&gt;50,AX2-50,0)</f>
        <v>0</v>
      </c>
      <c r="AZ2">
        <f t="shared" ref="AZ2:AZ9" si="34">IF(AX2&gt;100,AX2-100,0)</f>
        <v>0</v>
      </c>
      <c r="BA2" s="10">
        <f t="shared" ref="BA2:BA9" si="35">(AY2*1)+(AZ2*0.25)</f>
        <v>0</v>
      </c>
      <c r="BC2">
        <f t="shared" ref="BC2" si="36">IF(BB2&gt;50,BB2-50,0)</f>
        <v>0</v>
      </c>
      <c r="BD2">
        <f t="shared" ref="BD2:BD9" si="37">IF(BB2&gt;100,BB2-100,0)</f>
        <v>0</v>
      </c>
      <c r="BE2" s="10">
        <f t="shared" ref="BE2:BE9" si="38">(BC2*1)+(BD2*0.25)</f>
        <v>0</v>
      </c>
      <c r="BG2">
        <f t="shared" ref="BG2" si="39">IF(BF2&gt;50,BF2-50,0)</f>
        <v>0</v>
      </c>
      <c r="BH2">
        <f t="shared" ref="BH2:BH9" si="40">IF(BF2&gt;100,BF2-100,0)</f>
        <v>0</v>
      </c>
      <c r="BI2" s="10">
        <f t="shared" ref="BI2:BI9" si="41">(BG2*1)+(BH2*0.25)</f>
        <v>0</v>
      </c>
      <c r="BK2">
        <f t="shared" ref="BK2" si="42">IF(BJ2&gt;50,BJ2-50,0)</f>
        <v>0</v>
      </c>
      <c r="BL2">
        <f t="shared" ref="BL2:BL9" si="43">IF(BJ2&gt;100,BJ2-100,0)</f>
        <v>0</v>
      </c>
      <c r="BM2" s="10">
        <f t="shared" ref="BM2:BM9" si="44">(BK2*1)+(BL2*0.25)</f>
        <v>0</v>
      </c>
      <c r="BO2">
        <f t="shared" ref="BO2" si="45">IF(BN2&gt;50,BN2-50,0)</f>
        <v>0</v>
      </c>
      <c r="BP2">
        <f t="shared" ref="BP2:BP9" si="46">IF(BN2&gt;100,BN2-100,0)</f>
        <v>0</v>
      </c>
      <c r="BQ2" s="10">
        <f t="shared" ref="BQ2:BQ9" si="47">(BO2*1)+(BP2*0.25)</f>
        <v>0</v>
      </c>
      <c r="BS2">
        <f t="shared" ref="BS2:CU9" si="48">IF(BR2&gt;50,BR2-50,0)</f>
        <v>0</v>
      </c>
      <c r="BT2">
        <f t="shared" ref="BT2:BT9" si="49">IF(BR2&gt;100,BR2-100,0)</f>
        <v>0</v>
      </c>
      <c r="BU2" s="10">
        <f t="shared" ref="BU2:BU9" si="50">(BS2*1)+(BT2*0.25)</f>
        <v>0</v>
      </c>
      <c r="BW2">
        <f t="shared" ref="BW2" si="51">IF(BV2&gt;50,BV2-50,0)</f>
        <v>0</v>
      </c>
      <c r="BX2">
        <f t="shared" ref="BX2:BX9" si="52">IF(BV2&gt;100,BV2-100,0)</f>
        <v>0</v>
      </c>
      <c r="BY2" s="10">
        <f t="shared" ref="BY2:BY9" si="53">(BW2*1)+(BX2*0.25)</f>
        <v>0</v>
      </c>
      <c r="CA2">
        <f t="shared" ref="CA2" si="54">IF(BZ2&gt;50,BZ2-50,0)</f>
        <v>0</v>
      </c>
      <c r="CB2">
        <f t="shared" ref="CB2:CB9" si="55">IF(BZ2&gt;100,BZ2-100,0)</f>
        <v>0</v>
      </c>
      <c r="CC2" s="10">
        <f t="shared" ref="CC2:CC9" si="56">(CA2*1)+(CB2*0.25)</f>
        <v>0</v>
      </c>
      <c r="CE2">
        <f t="shared" ref="CE2" si="57">IF(CD2&gt;50,CD2-50,0)</f>
        <v>0</v>
      </c>
      <c r="CF2">
        <f t="shared" ref="CF2:CF9" si="58">IF(CD2&gt;100,CD2-100,0)</f>
        <v>0</v>
      </c>
      <c r="CG2" s="10">
        <f t="shared" ref="CG2:CG9" si="59">(CE2*1)+(CF2*0.25)</f>
        <v>0</v>
      </c>
      <c r="CI2">
        <f t="shared" ref="CI2" si="60">IF(CH2&gt;50,CH2-50,0)</f>
        <v>0</v>
      </c>
      <c r="CJ2">
        <f t="shared" ref="CJ2:CJ9" si="61">IF(CH2&gt;100,CH2-100,0)</f>
        <v>0</v>
      </c>
      <c r="CK2" s="10">
        <f t="shared" ref="CK2:CK9" si="62">(CI2*1)+(CJ2*0.25)</f>
        <v>0</v>
      </c>
      <c r="CM2">
        <f t="shared" ref="CM2" si="63">IF(CL2&gt;50,CL2-50,0)</f>
        <v>0</v>
      </c>
      <c r="CN2">
        <f t="shared" ref="CN2:CN9" si="64">IF(CL2&gt;100,CL2-100,0)</f>
        <v>0</v>
      </c>
      <c r="CO2" s="10">
        <f t="shared" ref="CO2:CO9" si="65">(CM2*1)+(CN2*0.25)</f>
        <v>0</v>
      </c>
      <c r="CQ2">
        <f t="shared" ref="CQ2" si="66">IF(CP2&gt;50,CP2-50,0)</f>
        <v>0</v>
      </c>
      <c r="CR2">
        <f t="shared" ref="CR2:CR9" si="67">IF(CP2&gt;100,CP2-100,0)</f>
        <v>0</v>
      </c>
      <c r="CS2" s="10">
        <f t="shared" ref="CS2:CS9" si="68">(CQ2*1)+(CR2*0.25)</f>
        <v>0</v>
      </c>
      <c r="CU2">
        <f t="shared" ref="CU2" si="69">IF(CT2&gt;50,CT2-50,0)</f>
        <v>0</v>
      </c>
      <c r="CV2">
        <f t="shared" ref="CV2:CV9" si="70">IF(CT2&gt;100,CT2-100,0)</f>
        <v>0</v>
      </c>
      <c r="CW2" s="10">
        <f t="shared" ref="CW2:CW9" si="71">(CU2*1)+(CV2*0.25)</f>
        <v>0</v>
      </c>
      <c r="CY2">
        <f t="shared" ref="CY2:DS9" si="72">IF(CX2&gt;50,CX2-50,0)</f>
        <v>0</v>
      </c>
      <c r="CZ2">
        <f t="shared" ref="CZ2:CZ9" si="73">IF(CX2&gt;100,CX2-100,0)</f>
        <v>0</v>
      </c>
      <c r="DA2" s="10">
        <f t="shared" ref="DA2:DA9" si="74">(CY2*1)+(CZ2*0.25)</f>
        <v>0</v>
      </c>
      <c r="DC2">
        <f t="shared" ref="DC2" si="75">IF(DB2&gt;50,DB2-50,0)</f>
        <v>0</v>
      </c>
      <c r="DD2">
        <f t="shared" ref="DD2:DD9" si="76">IF(DB2&gt;100,DB2-100,0)</f>
        <v>0</v>
      </c>
      <c r="DE2" s="10">
        <f t="shared" ref="DE2:DE9" si="77">(DC2*1)+(DD2*0.25)</f>
        <v>0</v>
      </c>
      <c r="DG2">
        <f t="shared" ref="DG2" si="78">IF(DF2&gt;50,DF2-50,0)</f>
        <v>0</v>
      </c>
      <c r="DH2">
        <f t="shared" ref="DH2:DH9" si="79">IF(DF2&gt;100,DF2-100,0)</f>
        <v>0</v>
      </c>
      <c r="DI2" s="10">
        <f t="shared" ref="DI2:DI9" si="80">(DG2*1)+(DH2*0.25)</f>
        <v>0</v>
      </c>
      <c r="DK2">
        <f t="shared" ref="DK2" si="81">IF(DJ2&gt;50,DJ2-50,0)</f>
        <v>0</v>
      </c>
      <c r="DL2">
        <f t="shared" ref="DL2:DL9" si="82">IF(DJ2&gt;100,DJ2-100,0)</f>
        <v>0</v>
      </c>
      <c r="DM2" s="10">
        <f t="shared" ref="DM2:DM9" si="83">(DK2*1)+(DL2*0.25)</f>
        <v>0</v>
      </c>
      <c r="DO2">
        <f t="shared" ref="DO2" si="84">IF(DN2&gt;50,DN2-50,0)</f>
        <v>0</v>
      </c>
      <c r="DP2">
        <f t="shared" ref="DP2:DP9" si="85">IF(DN2&gt;100,DN2-100,0)</f>
        <v>0</v>
      </c>
      <c r="DQ2" s="10">
        <f t="shared" ref="DQ2:DQ9" si="86">(DO2*1)+(DP2*0.25)</f>
        <v>0</v>
      </c>
      <c r="DS2">
        <f t="shared" ref="DS2" si="87">IF(DR2&gt;50,DR2-50,0)</f>
        <v>0</v>
      </c>
      <c r="DT2">
        <f t="shared" ref="DT2:DT9" si="88">IF(DR2&gt;100,DR2-100,0)</f>
        <v>0</v>
      </c>
      <c r="DU2" s="10">
        <f>(DS2*1)+(DT2*0.25)</f>
        <v>0</v>
      </c>
      <c r="DV2" s="10">
        <f>(E2+I2+M2+Q2+U2+Y2+AC2+AG2+AK2+AO2+AS2+AW2+BA2+BE2+BI2+BM2+BQ2+BY2+CC2+CG2+CK2+CO2+CS2+CW2+DA2+DI2+DM2+DQ2+DE2+DU2)</f>
        <v>0</v>
      </c>
    </row>
    <row r="3" spans="1:126" ht="39">
      <c r="A3" s="6" t="s">
        <v>96</v>
      </c>
      <c r="C3">
        <f t="shared" ref="C3:C9" si="89">IF(B3&gt;50,B3-50,0)</f>
        <v>0</v>
      </c>
      <c r="D3">
        <f t="shared" ref="D3:D9" si="90">IF(B3&gt;100,B3-100,0)</f>
        <v>0</v>
      </c>
      <c r="E3" s="10">
        <f t="shared" ref="E3:E9" si="91">(C3*1)+(D3*0.25)</f>
        <v>0</v>
      </c>
      <c r="G3">
        <f t="shared" si="0"/>
        <v>0</v>
      </c>
      <c r="H3">
        <f t="shared" si="1"/>
        <v>0</v>
      </c>
      <c r="I3" s="10">
        <f t="shared" si="2"/>
        <v>0</v>
      </c>
      <c r="K3">
        <f t="shared" si="0"/>
        <v>0</v>
      </c>
      <c r="L3">
        <f t="shared" si="4"/>
        <v>0</v>
      </c>
      <c r="M3" s="10">
        <f t="shared" si="5"/>
        <v>0</v>
      </c>
      <c r="O3">
        <f t="shared" si="0"/>
        <v>0</v>
      </c>
      <c r="P3">
        <f t="shared" si="7"/>
        <v>0</v>
      </c>
      <c r="Q3" s="10">
        <f t="shared" si="8"/>
        <v>0</v>
      </c>
      <c r="S3">
        <f t="shared" si="0"/>
        <v>0</v>
      </c>
      <c r="T3">
        <f t="shared" si="10"/>
        <v>0</v>
      </c>
      <c r="U3" s="10">
        <f t="shared" si="11"/>
        <v>0</v>
      </c>
      <c r="W3">
        <f t="shared" si="0"/>
        <v>0</v>
      </c>
      <c r="X3">
        <f t="shared" si="13"/>
        <v>0</v>
      </c>
      <c r="Y3" s="10">
        <f t="shared" si="14"/>
        <v>0</v>
      </c>
      <c r="AA3">
        <f t="shared" si="0"/>
        <v>0</v>
      </c>
      <c r="AB3">
        <f t="shared" si="16"/>
        <v>0</v>
      </c>
      <c r="AC3" s="10">
        <f t="shared" si="17"/>
        <v>0</v>
      </c>
      <c r="AE3">
        <f t="shared" si="0"/>
        <v>0</v>
      </c>
      <c r="AF3">
        <f t="shared" si="19"/>
        <v>0</v>
      </c>
      <c r="AG3" s="10">
        <f t="shared" si="20"/>
        <v>0</v>
      </c>
      <c r="AI3">
        <f t="shared" si="0"/>
        <v>0</v>
      </c>
      <c r="AJ3">
        <f t="shared" si="22"/>
        <v>0</v>
      </c>
      <c r="AK3" s="10">
        <f t="shared" si="23"/>
        <v>0</v>
      </c>
      <c r="AM3">
        <f t="shared" si="24"/>
        <v>0</v>
      </c>
      <c r="AN3">
        <f t="shared" si="25"/>
        <v>0</v>
      </c>
      <c r="AO3" s="10">
        <f t="shared" si="26"/>
        <v>0</v>
      </c>
      <c r="AQ3">
        <f t="shared" si="24"/>
        <v>0</v>
      </c>
      <c r="AR3">
        <f t="shared" si="28"/>
        <v>0</v>
      </c>
      <c r="AS3" s="10">
        <f t="shared" si="29"/>
        <v>0</v>
      </c>
      <c r="AU3">
        <f t="shared" si="24"/>
        <v>0</v>
      </c>
      <c r="AV3">
        <f t="shared" si="31"/>
        <v>0</v>
      </c>
      <c r="AW3" s="10">
        <f t="shared" si="32"/>
        <v>0</v>
      </c>
      <c r="AY3">
        <f t="shared" si="24"/>
        <v>0</v>
      </c>
      <c r="AZ3">
        <f t="shared" si="34"/>
        <v>0</v>
      </c>
      <c r="BA3" s="10">
        <f t="shared" si="35"/>
        <v>0</v>
      </c>
      <c r="BC3">
        <f t="shared" si="24"/>
        <v>0</v>
      </c>
      <c r="BD3">
        <f t="shared" si="37"/>
        <v>0</v>
      </c>
      <c r="BE3" s="10">
        <f t="shared" si="38"/>
        <v>0</v>
      </c>
      <c r="BG3">
        <f t="shared" si="24"/>
        <v>0</v>
      </c>
      <c r="BH3">
        <f t="shared" si="40"/>
        <v>0</v>
      </c>
      <c r="BI3" s="10">
        <f t="shared" si="41"/>
        <v>0</v>
      </c>
      <c r="BK3">
        <f t="shared" si="24"/>
        <v>0</v>
      </c>
      <c r="BL3">
        <f t="shared" si="43"/>
        <v>0</v>
      </c>
      <c r="BM3" s="10">
        <f t="shared" si="44"/>
        <v>0</v>
      </c>
      <c r="BO3">
        <f t="shared" si="24"/>
        <v>0</v>
      </c>
      <c r="BP3">
        <f t="shared" si="46"/>
        <v>0</v>
      </c>
      <c r="BQ3" s="10">
        <f t="shared" si="47"/>
        <v>0</v>
      </c>
      <c r="BS3">
        <f t="shared" si="48"/>
        <v>0</v>
      </c>
      <c r="BT3">
        <f t="shared" si="49"/>
        <v>0</v>
      </c>
      <c r="BU3" s="10">
        <f t="shared" si="50"/>
        <v>0</v>
      </c>
      <c r="BW3">
        <f t="shared" si="48"/>
        <v>0</v>
      </c>
      <c r="BX3">
        <f t="shared" si="52"/>
        <v>0</v>
      </c>
      <c r="BY3" s="10">
        <f t="shared" si="53"/>
        <v>0</v>
      </c>
      <c r="CA3">
        <f t="shared" si="48"/>
        <v>0</v>
      </c>
      <c r="CB3">
        <f t="shared" si="55"/>
        <v>0</v>
      </c>
      <c r="CC3" s="10">
        <f t="shared" si="56"/>
        <v>0</v>
      </c>
      <c r="CE3">
        <f t="shared" si="48"/>
        <v>0</v>
      </c>
      <c r="CF3">
        <f t="shared" si="58"/>
        <v>0</v>
      </c>
      <c r="CG3" s="10">
        <f t="shared" si="59"/>
        <v>0</v>
      </c>
      <c r="CI3">
        <f t="shared" si="48"/>
        <v>0</v>
      </c>
      <c r="CJ3">
        <f t="shared" si="61"/>
        <v>0</v>
      </c>
      <c r="CK3" s="10">
        <f t="shared" si="62"/>
        <v>0</v>
      </c>
      <c r="CM3">
        <f t="shared" si="48"/>
        <v>0</v>
      </c>
      <c r="CN3">
        <f t="shared" si="64"/>
        <v>0</v>
      </c>
      <c r="CO3" s="10">
        <f t="shared" si="65"/>
        <v>0</v>
      </c>
      <c r="CQ3">
        <f t="shared" si="48"/>
        <v>0</v>
      </c>
      <c r="CR3">
        <f t="shared" si="67"/>
        <v>0</v>
      </c>
      <c r="CS3" s="10">
        <f t="shared" si="68"/>
        <v>0</v>
      </c>
      <c r="CU3">
        <f t="shared" si="48"/>
        <v>0</v>
      </c>
      <c r="CV3">
        <f t="shared" si="70"/>
        <v>0</v>
      </c>
      <c r="CW3" s="10">
        <f t="shared" si="71"/>
        <v>0</v>
      </c>
      <c r="CY3">
        <f t="shared" si="72"/>
        <v>0</v>
      </c>
      <c r="CZ3">
        <f t="shared" si="73"/>
        <v>0</v>
      </c>
      <c r="DA3" s="10">
        <f t="shared" si="74"/>
        <v>0</v>
      </c>
      <c r="DC3">
        <f t="shared" si="72"/>
        <v>0</v>
      </c>
      <c r="DD3">
        <f t="shared" si="76"/>
        <v>0</v>
      </c>
      <c r="DE3" s="10">
        <f t="shared" si="77"/>
        <v>0</v>
      </c>
      <c r="DG3">
        <f t="shared" si="72"/>
        <v>0</v>
      </c>
      <c r="DH3">
        <f t="shared" si="79"/>
        <v>0</v>
      </c>
      <c r="DI3" s="10">
        <f t="shared" si="80"/>
        <v>0</v>
      </c>
      <c r="DK3">
        <f t="shared" si="72"/>
        <v>0</v>
      </c>
      <c r="DL3">
        <f t="shared" si="82"/>
        <v>0</v>
      </c>
      <c r="DM3" s="10">
        <f t="shared" si="83"/>
        <v>0</v>
      </c>
      <c r="DO3">
        <f t="shared" si="72"/>
        <v>0</v>
      </c>
      <c r="DP3">
        <f t="shared" si="85"/>
        <v>0</v>
      </c>
      <c r="DQ3" s="10">
        <f t="shared" si="86"/>
        <v>0</v>
      </c>
      <c r="DS3">
        <f t="shared" si="72"/>
        <v>0</v>
      </c>
      <c r="DT3">
        <f t="shared" si="88"/>
        <v>0</v>
      </c>
      <c r="DU3" s="10">
        <f t="shared" ref="DU2:DU9" si="92">(DS3*1)+(DT3*0.25)</f>
        <v>0</v>
      </c>
      <c r="DV3">
        <f t="shared" ref="DV3:DV9" si="93">(E3+I3+M3+Q3+U3+Y3+AC3+AG3+AK3+AO3+AS3+AW3+BA3+BE3+BI3+BM3+BQ3+BY3+CC3+CG3+CK3+CO3+CS3+CW3+DA3+DI3+DM3+DQ3+DE3+DU3)</f>
        <v>0</v>
      </c>
    </row>
    <row r="4" spans="1:126" ht="39">
      <c r="A4" s="6" t="s">
        <v>97</v>
      </c>
      <c r="C4">
        <f t="shared" si="89"/>
        <v>0</v>
      </c>
      <c r="D4">
        <f t="shared" si="90"/>
        <v>0</v>
      </c>
      <c r="E4" s="10">
        <f t="shared" si="91"/>
        <v>0</v>
      </c>
      <c r="G4">
        <f t="shared" si="0"/>
        <v>0</v>
      </c>
      <c r="H4">
        <f t="shared" si="1"/>
        <v>0</v>
      </c>
      <c r="I4" s="10">
        <f t="shared" si="2"/>
        <v>0</v>
      </c>
      <c r="K4">
        <f t="shared" si="0"/>
        <v>0</v>
      </c>
      <c r="L4">
        <f t="shared" si="4"/>
        <v>0</v>
      </c>
      <c r="M4" s="10">
        <f t="shared" si="5"/>
        <v>0</v>
      </c>
      <c r="O4">
        <f t="shared" si="0"/>
        <v>0</v>
      </c>
      <c r="P4">
        <f t="shared" si="7"/>
        <v>0</v>
      </c>
      <c r="Q4" s="10">
        <f t="shared" si="8"/>
        <v>0</v>
      </c>
      <c r="S4">
        <f t="shared" si="0"/>
        <v>0</v>
      </c>
      <c r="T4">
        <f t="shared" si="10"/>
        <v>0</v>
      </c>
      <c r="U4" s="10">
        <f t="shared" si="11"/>
        <v>0</v>
      </c>
      <c r="W4">
        <f t="shared" si="0"/>
        <v>0</v>
      </c>
      <c r="X4">
        <f t="shared" si="13"/>
        <v>0</v>
      </c>
      <c r="Y4" s="10">
        <f t="shared" si="14"/>
        <v>0</v>
      </c>
      <c r="AA4">
        <f t="shared" si="0"/>
        <v>0</v>
      </c>
      <c r="AB4">
        <f t="shared" si="16"/>
        <v>0</v>
      </c>
      <c r="AC4" s="10">
        <f t="shared" si="17"/>
        <v>0</v>
      </c>
      <c r="AE4">
        <f t="shared" si="0"/>
        <v>0</v>
      </c>
      <c r="AF4">
        <f t="shared" si="19"/>
        <v>0</v>
      </c>
      <c r="AG4" s="10">
        <f t="shared" si="20"/>
        <v>0</v>
      </c>
      <c r="AI4">
        <f t="shared" si="0"/>
        <v>0</v>
      </c>
      <c r="AJ4">
        <f t="shared" si="22"/>
        <v>0</v>
      </c>
      <c r="AK4" s="10">
        <f t="shared" si="23"/>
        <v>0</v>
      </c>
      <c r="AM4">
        <f t="shared" si="24"/>
        <v>0</v>
      </c>
      <c r="AN4">
        <f t="shared" si="25"/>
        <v>0</v>
      </c>
      <c r="AO4" s="10">
        <f t="shared" si="26"/>
        <v>0</v>
      </c>
      <c r="AQ4">
        <f t="shared" si="24"/>
        <v>0</v>
      </c>
      <c r="AR4">
        <f t="shared" si="28"/>
        <v>0</v>
      </c>
      <c r="AS4" s="10">
        <f t="shared" si="29"/>
        <v>0</v>
      </c>
      <c r="AU4">
        <f t="shared" si="24"/>
        <v>0</v>
      </c>
      <c r="AV4">
        <f t="shared" si="31"/>
        <v>0</v>
      </c>
      <c r="AW4" s="10">
        <f t="shared" si="32"/>
        <v>0</v>
      </c>
      <c r="AY4">
        <f t="shared" si="24"/>
        <v>0</v>
      </c>
      <c r="AZ4">
        <f t="shared" si="34"/>
        <v>0</v>
      </c>
      <c r="BA4" s="10">
        <f t="shared" si="35"/>
        <v>0</v>
      </c>
      <c r="BC4">
        <f t="shared" si="24"/>
        <v>0</v>
      </c>
      <c r="BD4">
        <f t="shared" si="37"/>
        <v>0</v>
      </c>
      <c r="BE4" s="10">
        <f t="shared" si="38"/>
        <v>0</v>
      </c>
      <c r="BG4">
        <f t="shared" si="24"/>
        <v>0</v>
      </c>
      <c r="BH4">
        <f t="shared" si="40"/>
        <v>0</v>
      </c>
      <c r="BI4" s="10">
        <f t="shared" si="41"/>
        <v>0</v>
      </c>
      <c r="BK4">
        <f t="shared" si="24"/>
        <v>0</v>
      </c>
      <c r="BL4">
        <f t="shared" si="43"/>
        <v>0</v>
      </c>
      <c r="BM4" s="10">
        <f t="shared" si="44"/>
        <v>0</v>
      </c>
      <c r="BO4">
        <f t="shared" si="24"/>
        <v>0</v>
      </c>
      <c r="BP4">
        <f t="shared" si="46"/>
        <v>0</v>
      </c>
      <c r="BQ4" s="10">
        <f t="shared" si="47"/>
        <v>0</v>
      </c>
      <c r="BS4">
        <f t="shared" si="48"/>
        <v>0</v>
      </c>
      <c r="BT4">
        <f t="shared" si="49"/>
        <v>0</v>
      </c>
      <c r="BU4" s="10">
        <f t="shared" si="50"/>
        <v>0</v>
      </c>
      <c r="BW4">
        <f t="shared" si="48"/>
        <v>0</v>
      </c>
      <c r="BX4">
        <f t="shared" si="52"/>
        <v>0</v>
      </c>
      <c r="BY4" s="10">
        <f t="shared" si="53"/>
        <v>0</v>
      </c>
      <c r="CA4">
        <f t="shared" si="48"/>
        <v>0</v>
      </c>
      <c r="CB4">
        <f t="shared" si="55"/>
        <v>0</v>
      </c>
      <c r="CC4" s="10">
        <f t="shared" si="56"/>
        <v>0</v>
      </c>
      <c r="CE4">
        <f t="shared" si="48"/>
        <v>0</v>
      </c>
      <c r="CF4">
        <f t="shared" si="58"/>
        <v>0</v>
      </c>
      <c r="CG4" s="10">
        <f t="shared" si="59"/>
        <v>0</v>
      </c>
      <c r="CI4">
        <f t="shared" si="48"/>
        <v>0</v>
      </c>
      <c r="CJ4">
        <f t="shared" si="61"/>
        <v>0</v>
      </c>
      <c r="CK4" s="10">
        <f t="shared" si="62"/>
        <v>0</v>
      </c>
      <c r="CM4">
        <f t="shared" si="48"/>
        <v>0</v>
      </c>
      <c r="CN4">
        <f t="shared" si="64"/>
        <v>0</v>
      </c>
      <c r="CO4" s="10">
        <f t="shared" si="65"/>
        <v>0</v>
      </c>
      <c r="CQ4">
        <f t="shared" si="48"/>
        <v>0</v>
      </c>
      <c r="CR4">
        <f t="shared" si="67"/>
        <v>0</v>
      </c>
      <c r="CS4" s="10">
        <f t="shared" si="68"/>
        <v>0</v>
      </c>
      <c r="CU4">
        <f t="shared" si="48"/>
        <v>0</v>
      </c>
      <c r="CV4">
        <f t="shared" si="70"/>
        <v>0</v>
      </c>
      <c r="CW4" s="10">
        <f t="shared" si="71"/>
        <v>0</v>
      </c>
      <c r="CY4">
        <f t="shared" si="72"/>
        <v>0</v>
      </c>
      <c r="CZ4">
        <f t="shared" si="73"/>
        <v>0</v>
      </c>
      <c r="DA4" s="10">
        <f t="shared" si="74"/>
        <v>0</v>
      </c>
      <c r="DC4">
        <f t="shared" si="72"/>
        <v>0</v>
      </c>
      <c r="DD4">
        <f t="shared" si="76"/>
        <v>0</v>
      </c>
      <c r="DE4" s="10">
        <f t="shared" si="77"/>
        <v>0</v>
      </c>
      <c r="DG4">
        <f t="shared" si="72"/>
        <v>0</v>
      </c>
      <c r="DH4">
        <f t="shared" si="79"/>
        <v>0</v>
      </c>
      <c r="DI4" s="10">
        <f t="shared" si="80"/>
        <v>0</v>
      </c>
      <c r="DK4">
        <f t="shared" si="72"/>
        <v>0</v>
      </c>
      <c r="DL4">
        <f t="shared" si="82"/>
        <v>0</v>
      </c>
      <c r="DM4" s="10">
        <f t="shared" si="83"/>
        <v>0</v>
      </c>
      <c r="DO4">
        <f t="shared" si="72"/>
        <v>0</v>
      </c>
      <c r="DP4">
        <f t="shared" si="85"/>
        <v>0</v>
      </c>
      <c r="DQ4" s="10">
        <f t="shared" si="86"/>
        <v>0</v>
      </c>
      <c r="DS4">
        <f t="shared" si="72"/>
        <v>0</v>
      </c>
      <c r="DT4">
        <f t="shared" si="88"/>
        <v>0</v>
      </c>
      <c r="DU4" s="10">
        <f t="shared" si="92"/>
        <v>0</v>
      </c>
      <c r="DV4">
        <f t="shared" si="93"/>
        <v>0</v>
      </c>
    </row>
    <row r="5" spans="1:126" ht="39">
      <c r="A5" s="6" t="s">
        <v>111</v>
      </c>
      <c r="C5">
        <f t="shared" si="89"/>
        <v>0</v>
      </c>
      <c r="D5">
        <f t="shared" si="90"/>
        <v>0</v>
      </c>
      <c r="E5" s="10">
        <f t="shared" si="91"/>
        <v>0</v>
      </c>
      <c r="G5">
        <f t="shared" si="0"/>
        <v>0</v>
      </c>
      <c r="H5">
        <f t="shared" si="1"/>
        <v>0</v>
      </c>
      <c r="I5" s="10">
        <f t="shared" si="2"/>
        <v>0</v>
      </c>
      <c r="K5">
        <f t="shared" si="0"/>
        <v>0</v>
      </c>
      <c r="L5">
        <f t="shared" si="4"/>
        <v>0</v>
      </c>
      <c r="M5" s="10">
        <f t="shared" si="5"/>
        <v>0</v>
      </c>
      <c r="O5">
        <f t="shared" si="0"/>
        <v>0</v>
      </c>
      <c r="P5">
        <f t="shared" si="7"/>
        <v>0</v>
      </c>
      <c r="Q5" s="10">
        <f t="shared" si="8"/>
        <v>0</v>
      </c>
      <c r="S5">
        <f t="shared" si="0"/>
        <v>0</v>
      </c>
      <c r="T5">
        <f t="shared" si="10"/>
        <v>0</v>
      </c>
      <c r="U5" s="10">
        <f t="shared" si="11"/>
        <v>0</v>
      </c>
      <c r="W5">
        <f t="shared" si="0"/>
        <v>0</v>
      </c>
      <c r="X5">
        <f t="shared" si="13"/>
        <v>0</v>
      </c>
      <c r="Y5" s="10">
        <f t="shared" si="14"/>
        <v>0</v>
      </c>
      <c r="AA5">
        <f t="shared" si="0"/>
        <v>0</v>
      </c>
      <c r="AB5">
        <f t="shared" si="16"/>
        <v>0</v>
      </c>
      <c r="AC5" s="10">
        <f t="shared" si="17"/>
        <v>0</v>
      </c>
      <c r="AE5">
        <f t="shared" si="0"/>
        <v>0</v>
      </c>
      <c r="AF5">
        <f t="shared" si="19"/>
        <v>0</v>
      </c>
      <c r="AG5" s="10">
        <f t="shared" si="20"/>
        <v>0</v>
      </c>
      <c r="AI5">
        <f t="shared" si="0"/>
        <v>0</v>
      </c>
      <c r="AJ5">
        <f t="shared" si="22"/>
        <v>0</v>
      </c>
      <c r="AK5" s="10">
        <f t="shared" si="23"/>
        <v>0</v>
      </c>
      <c r="AM5">
        <f t="shared" si="24"/>
        <v>0</v>
      </c>
      <c r="AN5">
        <f t="shared" si="25"/>
        <v>0</v>
      </c>
      <c r="AO5" s="10">
        <f t="shared" si="26"/>
        <v>0</v>
      </c>
      <c r="AQ5">
        <f t="shared" si="24"/>
        <v>0</v>
      </c>
      <c r="AR5">
        <f t="shared" si="28"/>
        <v>0</v>
      </c>
      <c r="AS5" s="10">
        <f t="shared" si="29"/>
        <v>0</v>
      </c>
      <c r="AU5">
        <f t="shared" si="24"/>
        <v>0</v>
      </c>
      <c r="AV5">
        <f t="shared" si="31"/>
        <v>0</v>
      </c>
      <c r="AW5" s="10">
        <f t="shared" si="32"/>
        <v>0</v>
      </c>
      <c r="AY5">
        <f t="shared" si="24"/>
        <v>0</v>
      </c>
      <c r="AZ5">
        <f t="shared" si="34"/>
        <v>0</v>
      </c>
      <c r="BA5" s="10">
        <f t="shared" si="35"/>
        <v>0</v>
      </c>
      <c r="BC5">
        <f t="shared" si="24"/>
        <v>0</v>
      </c>
      <c r="BD5">
        <f t="shared" si="37"/>
        <v>0</v>
      </c>
      <c r="BE5" s="10">
        <f t="shared" si="38"/>
        <v>0</v>
      </c>
      <c r="BG5">
        <f t="shared" si="24"/>
        <v>0</v>
      </c>
      <c r="BH5">
        <f t="shared" si="40"/>
        <v>0</v>
      </c>
      <c r="BI5" s="10">
        <f t="shared" si="41"/>
        <v>0</v>
      </c>
      <c r="BK5">
        <f t="shared" si="24"/>
        <v>0</v>
      </c>
      <c r="BL5">
        <f t="shared" si="43"/>
        <v>0</v>
      </c>
      <c r="BM5" s="10">
        <f t="shared" si="44"/>
        <v>0</v>
      </c>
      <c r="BO5">
        <f t="shared" si="24"/>
        <v>0</v>
      </c>
      <c r="BP5">
        <f t="shared" si="46"/>
        <v>0</v>
      </c>
      <c r="BQ5" s="10">
        <f t="shared" si="47"/>
        <v>0</v>
      </c>
      <c r="BS5">
        <f t="shared" si="48"/>
        <v>0</v>
      </c>
      <c r="BT5">
        <f t="shared" si="49"/>
        <v>0</v>
      </c>
      <c r="BU5" s="10">
        <f t="shared" si="50"/>
        <v>0</v>
      </c>
      <c r="BW5">
        <f t="shared" si="48"/>
        <v>0</v>
      </c>
      <c r="BX5">
        <f t="shared" si="52"/>
        <v>0</v>
      </c>
      <c r="BY5" s="10">
        <f t="shared" si="53"/>
        <v>0</v>
      </c>
      <c r="CA5">
        <f t="shared" si="48"/>
        <v>0</v>
      </c>
      <c r="CB5">
        <f t="shared" si="55"/>
        <v>0</v>
      </c>
      <c r="CC5" s="10">
        <f t="shared" si="56"/>
        <v>0</v>
      </c>
      <c r="CE5">
        <f t="shared" si="48"/>
        <v>0</v>
      </c>
      <c r="CF5">
        <f t="shared" si="58"/>
        <v>0</v>
      </c>
      <c r="CG5" s="10">
        <f t="shared" si="59"/>
        <v>0</v>
      </c>
      <c r="CI5">
        <f t="shared" si="48"/>
        <v>0</v>
      </c>
      <c r="CJ5">
        <f t="shared" si="61"/>
        <v>0</v>
      </c>
      <c r="CK5" s="10">
        <f t="shared" si="62"/>
        <v>0</v>
      </c>
      <c r="CM5">
        <f t="shared" si="48"/>
        <v>0</v>
      </c>
      <c r="CN5">
        <f t="shared" si="64"/>
        <v>0</v>
      </c>
      <c r="CO5" s="10">
        <f t="shared" si="65"/>
        <v>0</v>
      </c>
      <c r="CQ5">
        <f t="shared" si="48"/>
        <v>0</v>
      </c>
      <c r="CR5">
        <f t="shared" si="67"/>
        <v>0</v>
      </c>
      <c r="CS5" s="10">
        <f t="shared" si="68"/>
        <v>0</v>
      </c>
      <c r="CU5">
        <f t="shared" si="48"/>
        <v>0</v>
      </c>
      <c r="CV5">
        <f t="shared" si="70"/>
        <v>0</v>
      </c>
      <c r="CW5" s="10">
        <f t="shared" si="71"/>
        <v>0</v>
      </c>
      <c r="CY5">
        <f t="shared" si="72"/>
        <v>0</v>
      </c>
      <c r="CZ5">
        <f t="shared" si="73"/>
        <v>0</v>
      </c>
      <c r="DA5" s="10">
        <f t="shared" si="74"/>
        <v>0</v>
      </c>
      <c r="DC5">
        <f t="shared" si="72"/>
        <v>0</v>
      </c>
      <c r="DD5">
        <f t="shared" si="76"/>
        <v>0</v>
      </c>
      <c r="DE5" s="10">
        <f t="shared" si="77"/>
        <v>0</v>
      </c>
      <c r="DG5">
        <f t="shared" si="72"/>
        <v>0</v>
      </c>
      <c r="DH5">
        <f t="shared" si="79"/>
        <v>0</v>
      </c>
      <c r="DI5" s="10">
        <f t="shared" si="80"/>
        <v>0</v>
      </c>
      <c r="DK5">
        <f t="shared" si="72"/>
        <v>0</v>
      </c>
      <c r="DL5">
        <f t="shared" si="82"/>
        <v>0</v>
      </c>
      <c r="DM5" s="10">
        <f t="shared" si="83"/>
        <v>0</v>
      </c>
      <c r="DO5">
        <f t="shared" si="72"/>
        <v>0</v>
      </c>
      <c r="DP5">
        <f t="shared" si="85"/>
        <v>0</v>
      </c>
      <c r="DQ5" s="10">
        <f t="shared" si="86"/>
        <v>0</v>
      </c>
      <c r="DS5">
        <f t="shared" si="72"/>
        <v>0</v>
      </c>
      <c r="DT5">
        <f t="shared" si="88"/>
        <v>0</v>
      </c>
      <c r="DU5" s="10">
        <f t="shared" si="92"/>
        <v>0</v>
      </c>
      <c r="DV5">
        <f t="shared" si="93"/>
        <v>0</v>
      </c>
    </row>
    <row r="6" spans="1:126" ht="39">
      <c r="A6" s="6" t="s">
        <v>99</v>
      </c>
      <c r="C6">
        <f t="shared" si="89"/>
        <v>0</v>
      </c>
      <c r="D6">
        <f t="shared" si="90"/>
        <v>0</v>
      </c>
      <c r="E6" s="10">
        <f t="shared" si="91"/>
        <v>0</v>
      </c>
      <c r="G6">
        <f t="shared" si="0"/>
        <v>0</v>
      </c>
      <c r="H6">
        <f t="shared" si="1"/>
        <v>0</v>
      </c>
      <c r="I6" s="10">
        <f t="shared" si="2"/>
        <v>0</v>
      </c>
      <c r="K6">
        <f t="shared" si="0"/>
        <v>0</v>
      </c>
      <c r="L6">
        <f t="shared" si="4"/>
        <v>0</v>
      </c>
      <c r="M6" s="10">
        <f t="shared" si="5"/>
        <v>0</v>
      </c>
      <c r="O6">
        <f t="shared" si="0"/>
        <v>0</v>
      </c>
      <c r="P6">
        <f t="shared" si="7"/>
        <v>0</v>
      </c>
      <c r="Q6" s="10">
        <f t="shared" si="8"/>
        <v>0</v>
      </c>
      <c r="S6">
        <f t="shared" si="0"/>
        <v>0</v>
      </c>
      <c r="T6">
        <f t="shared" si="10"/>
        <v>0</v>
      </c>
      <c r="U6" s="10">
        <f t="shared" si="11"/>
        <v>0</v>
      </c>
      <c r="W6">
        <f t="shared" si="0"/>
        <v>0</v>
      </c>
      <c r="X6">
        <f t="shared" si="13"/>
        <v>0</v>
      </c>
      <c r="Y6" s="10">
        <f t="shared" si="14"/>
        <v>0</v>
      </c>
      <c r="AA6">
        <f t="shared" si="0"/>
        <v>0</v>
      </c>
      <c r="AB6">
        <f t="shared" si="16"/>
        <v>0</v>
      </c>
      <c r="AC6" s="10">
        <f t="shared" si="17"/>
        <v>0</v>
      </c>
      <c r="AE6">
        <f t="shared" si="0"/>
        <v>0</v>
      </c>
      <c r="AF6">
        <f t="shared" si="19"/>
        <v>0</v>
      </c>
      <c r="AG6" s="10">
        <f t="shared" si="20"/>
        <v>0</v>
      </c>
      <c r="AI6">
        <f t="shared" si="0"/>
        <v>0</v>
      </c>
      <c r="AJ6">
        <f t="shared" si="22"/>
        <v>0</v>
      </c>
      <c r="AK6" s="10">
        <f t="shared" si="23"/>
        <v>0</v>
      </c>
      <c r="AM6">
        <f t="shared" si="24"/>
        <v>0</v>
      </c>
      <c r="AN6">
        <f t="shared" si="25"/>
        <v>0</v>
      </c>
      <c r="AO6" s="10">
        <f t="shared" si="26"/>
        <v>0</v>
      </c>
      <c r="AQ6">
        <f t="shared" si="24"/>
        <v>0</v>
      </c>
      <c r="AR6">
        <f t="shared" si="28"/>
        <v>0</v>
      </c>
      <c r="AS6" s="10">
        <f t="shared" si="29"/>
        <v>0</v>
      </c>
      <c r="AU6">
        <f t="shared" si="24"/>
        <v>0</v>
      </c>
      <c r="AV6">
        <f t="shared" si="31"/>
        <v>0</v>
      </c>
      <c r="AW6" s="10">
        <f t="shared" si="32"/>
        <v>0</v>
      </c>
      <c r="AY6">
        <f t="shared" si="24"/>
        <v>0</v>
      </c>
      <c r="AZ6">
        <f t="shared" si="34"/>
        <v>0</v>
      </c>
      <c r="BA6" s="10">
        <f t="shared" si="35"/>
        <v>0</v>
      </c>
      <c r="BC6">
        <f t="shared" si="24"/>
        <v>0</v>
      </c>
      <c r="BD6">
        <f t="shared" si="37"/>
        <v>0</v>
      </c>
      <c r="BE6" s="10">
        <f t="shared" si="38"/>
        <v>0</v>
      </c>
      <c r="BG6">
        <f t="shared" si="24"/>
        <v>0</v>
      </c>
      <c r="BH6">
        <f t="shared" si="40"/>
        <v>0</v>
      </c>
      <c r="BI6" s="10">
        <f t="shared" si="41"/>
        <v>0</v>
      </c>
      <c r="BK6">
        <f t="shared" si="24"/>
        <v>0</v>
      </c>
      <c r="BL6">
        <f t="shared" si="43"/>
        <v>0</v>
      </c>
      <c r="BM6" s="10">
        <f t="shared" si="44"/>
        <v>0</v>
      </c>
      <c r="BO6">
        <f t="shared" si="24"/>
        <v>0</v>
      </c>
      <c r="BP6">
        <f t="shared" si="46"/>
        <v>0</v>
      </c>
      <c r="BQ6" s="10">
        <f t="shared" si="47"/>
        <v>0</v>
      </c>
      <c r="BS6">
        <f t="shared" si="48"/>
        <v>0</v>
      </c>
      <c r="BT6">
        <f t="shared" si="49"/>
        <v>0</v>
      </c>
      <c r="BU6" s="10">
        <f t="shared" si="50"/>
        <v>0</v>
      </c>
      <c r="BW6">
        <f t="shared" si="48"/>
        <v>0</v>
      </c>
      <c r="BX6">
        <f t="shared" si="52"/>
        <v>0</v>
      </c>
      <c r="BY6" s="10">
        <f t="shared" si="53"/>
        <v>0</v>
      </c>
      <c r="CA6">
        <f t="shared" si="48"/>
        <v>0</v>
      </c>
      <c r="CB6">
        <f t="shared" si="55"/>
        <v>0</v>
      </c>
      <c r="CC6" s="10">
        <f t="shared" si="56"/>
        <v>0</v>
      </c>
      <c r="CE6">
        <f t="shared" si="48"/>
        <v>0</v>
      </c>
      <c r="CF6">
        <f t="shared" si="58"/>
        <v>0</v>
      </c>
      <c r="CG6" s="10">
        <f t="shared" si="59"/>
        <v>0</v>
      </c>
      <c r="CI6">
        <f t="shared" si="48"/>
        <v>0</v>
      </c>
      <c r="CJ6">
        <f t="shared" si="61"/>
        <v>0</v>
      </c>
      <c r="CK6" s="10">
        <f t="shared" si="62"/>
        <v>0</v>
      </c>
      <c r="CM6">
        <f t="shared" si="48"/>
        <v>0</v>
      </c>
      <c r="CN6">
        <f t="shared" si="64"/>
        <v>0</v>
      </c>
      <c r="CO6" s="10">
        <f t="shared" si="65"/>
        <v>0</v>
      </c>
      <c r="CQ6">
        <f t="shared" si="48"/>
        <v>0</v>
      </c>
      <c r="CR6">
        <f t="shared" si="67"/>
        <v>0</v>
      </c>
      <c r="CS6" s="10">
        <f t="shared" si="68"/>
        <v>0</v>
      </c>
      <c r="CU6">
        <f t="shared" si="48"/>
        <v>0</v>
      </c>
      <c r="CV6">
        <f t="shared" si="70"/>
        <v>0</v>
      </c>
      <c r="CW6" s="10">
        <f t="shared" si="71"/>
        <v>0</v>
      </c>
      <c r="CY6">
        <f t="shared" si="72"/>
        <v>0</v>
      </c>
      <c r="CZ6">
        <f t="shared" si="73"/>
        <v>0</v>
      </c>
      <c r="DA6" s="10">
        <f t="shared" si="74"/>
        <v>0</v>
      </c>
      <c r="DC6">
        <f t="shared" si="72"/>
        <v>0</v>
      </c>
      <c r="DD6">
        <f t="shared" si="76"/>
        <v>0</v>
      </c>
      <c r="DE6" s="10">
        <f t="shared" si="77"/>
        <v>0</v>
      </c>
      <c r="DG6">
        <f t="shared" si="72"/>
        <v>0</v>
      </c>
      <c r="DH6">
        <f t="shared" si="79"/>
        <v>0</v>
      </c>
      <c r="DI6" s="10">
        <f t="shared" si="80"/>
        <v>0</v>
      </c>
      <c r="DK6">
        <f t="shared" si="72"/>
        <v>0</v>
      </c>
      <c r="DL6">
        <f t="shared" si="82"/>
        <v>0</v>
      </c>
      <c r="DM6" s="10">
        <f t="shared" si="83"/>
        <v>0</v>
      </c>
      <c r="DO6">
        <f t="shared" si="72"/>
        <v>0</v>
      </c>
      <c r="DP6">
        <f t="shared" si="85"/>
        <v>0</v>
      </c>
      <c r="DQ6" s="10">
        <f t="shared" si="86"/>
        <v>0</v>
      </c>
      <c r="DS6">
        <f t="shared" si="72"/>
        <v>0</v>
      </c>
      <c r="DT6">
        <f t="shared" si="88"/>
        <v>0</v>
      </c>
      <c r="DU6" s="10">
        <f t="shared" si="92"/>
        <v>0</v>
      </c>
      <c r="DV6">
        <f t="shared" si="93"/>
        <v>0</v>
      </c>
    </row>
    <row r="7" spans="1:126" ht="39">
      <c r="A7" s="6" t="s">
        <v>100</v>
      </c>
      <c r="C7">
        <f t="shared" si="89"/>
        <v>0</v>
      </c>
      <c r="D7">
        <f t="shared" si="90"/>
        <v>0</v>
      </c>
      <c r="E7" s="10">
        <f t="shared" si="91"/>
        <v>0</v>
      </c>
      <c r="G7">
        <f t="shared" si="0"/>
        <v>0</v>
      </c>
      <c r="H7">
        <f t="shared" si="1"/>
        <v>0</v>
      </c>
      <c r="I7" s="10">
        <f t="shared" si="2"/>
        <v>0</v>
      </c>
      <c r="K7">
        <f t="shared" si="0"/>
        <v>0</v>
      </c>
      <c r="L7">
        <f t="shared" si="4"/>
        <v>0</v>
      </c>
      <c r="M7" s="10">
        <f t="shared" si="5"/>
        <v>0</v>
      </c>
      <c r="O7">
        <f t="shared" si="0"/>
        <v>0</v>
      </c>
      <c r="P7">
        <f t="shared" si="7"/>
        <v>0</v>
      </c>
      <c r="Q7" s="10">
        <f t="shared" si="8"/>
        <v>0</v>
      </c>
      <c r="S7">
        <f t="shared" si="0"/>
        <v>0</v>
      </c>
      <c r="T7">
        <f t="shared" si="10"/>
        <v>0</v>
      </c>
      <c r="U7" s="10">
        <f t="shared" si="11"/>
        <v>0</v>
      </c>
      <c r="W7">
        <f t="shared" si="0"/>
        <v>0</v>
      </c>
      <c r="X7">
        <f t="shared" si="13"/>
        <v>0</v>
      </c>
      <c r="Y7" s="10">
        <f t="shared" si="14"/>
        <v>0</v>
      </c>
      <c r="AA7">
        <f t="shared" si="0"/>
        <v>0</v>
      </c>
      <c r="AB7">
        <f t="shared" si="16"/>
        <v>0</v>
      </c>
      <c r="AC7" s="10">
        <f t="shared" si="17"/>
        <v>0</v>
      </c>
      <c r="AE7">
        <f t="shared" si="0"/>
        <v>0</v>
      </c>
      <c r="AF7">
        <f t="shared" si="19"/>
        <v>0</v>
      </c>
      <c r="AG7" s="10">
        <f t="shared" si="20"/>
        <v>0</v>
      </c>
      <c r="AI7">
        <f t="shared" si="0"/>
        <v>0</v>
      </c>
      <c r="AJ7">
        <f t="shared" si="22"/>
        <v>0</v>
      </c>
      <c r="AK7" s="10">
        <f t="shared" si="23"/>
        <v>0</v>
      </c>
      <c r="AM7">
        <f t="shared" si="24"/>
        <v>0</v>
      </c>
      <c r="AN7">
        <f t="shared" si="25"/>
        <v>0</v>
      </c>
      <c r="AO7" s="10">
        <f t="shared" si="26"/>
        <v>0</v>
      </c>
      <c r="AQ7">
        <f t="shared" si="24"/>
        <v>0</v>
      </c>
      <c r="AR7">
        <f t="shared" si="28"/>
        <v>0</v>
      </c>
      <c r="AS7" s="10">
        <f t="shared" si="29"/>
        <v>0</v>
      </c>
      <c r="AU7">
        <f t="shared" si="24"/>
        <v>0</v>
      </c>
      <c r="AV7">
        <f t="shared" si="31"/>
        <v>0</v>
      </c>
      <c r="AW7" s="10">
        <f t="shared" si="32"/>
        <v>0</v>
      </c>
      <c r="AY7">
        <f t="shared" si="24"/>
        <v>0</v>
      </c>
      <c r="AZ7">
        <f t="shared" si="34"/>
        <v>0</v>
      </c>
      <c r="BA7" s="10">
        <f t="shared" si="35"/>
        <v>0</v>
      </c>
      <c r="BC7">
        <f t="shared" si="24"/>
        <v>0</v>
      </c>
      <c r="BD7">
        <f t="shared" si="37"/>
        <v>0</v>
      </c>
      <c r="BE7" s="10">
        <f t="shared" si="38"/>
        <v>0</v>
      </c>
      <c r="BG7">
        <f t="shared" si="24"/>
        <v>0</v>
      </c>
      <c r="BH7">
        <f t="shared" si="40"/>
        <v>0</v>
      </c>
      <c r="BI7" s="10">
        <f t="shared" si="41"/>
        <v>0</v>
      </c>
      <c r="BK7">
        <f t="shared" si="24"/>
        <v>0</v>
      </c>
      <c r="BL7">
        <f t="shared" si="43"/>
        <v>0</v>
      </c>
      <c r="BM7" s="10">
        <f t="shared" si="44"/>
        <v>0</v>
      </c>
      <c r="BO7">
        <f t="shared" si="24"/>
        <v>0</v>
      </c>
      <c r="BP7">
        <f t="shared" si="46"/>
        <v>0</v>
      </c>
      <c r="BQ7" s="10">
        <f t="shared" si="47"/>
        <v>0</v>
      </c>
      <c r="BS7">
        <f t="shared" si="48"/>
        <v>0</v>
      </c>
      <c r="BT7">
        <f t="shared" si="49"/>
        <v>0</v>
      </c>
      <c r="BU7" s="10">
        <f t="shared" si="50"/>
        <v>0</v>
      </c>
      <c r="BW7">
        <f t="shared" si="48"/>
        <v>0</v>
      </c>
      <c r="BX7">
        <f t="shared" si="52"/>
        <v>0</v>
      </c>
      <c r="BY7" s="10">
        <f t="shared" si="53"/>
        <v>0</v>
      </c>
      <c r="CA7">
        <f t="shared" si="48"/>
        <v>0</v>
      </c>
      <c r="CB7">
        <f t="shared" si="55"/>
        <v>0</v>
      </c>
      <c r="CC7" s="10">
        <f t="shared" si="56"/>
        <v>0</v>
      </c>
      <c r="CE7">
        <f t="shared" si="48"/>
        <v>0</v>
      </c>
      <c r="CF7">
        <f t="shared" si="58"/>
        <v>0</v>
      </c>
      <c r="CG7" s="10">
        <f t="shared" si="59"/>
        <v>0</v>
      </c>
      <c r="CI7">
        <f t="shared" si="48"/>
        <v>0</v>
      </c>
      <c r="CJ7">
        <f t="shared" si="61"/>
        <v>0</v>
      </c>
      <c r="CK7" s="10">
        <f t="shared" si="62"/>
        <v>0</v>
      </c>
      <c r="CM7">
        <f t="shared" si="48"/>
        <v>0</v>
      </c>
      <c r="CN7">
        <f t="shared" si="64"/>
        <v>0</v>
      </c>
      <c r="CO7" s="10">
        <f t="shared" si="65"/>
        <v>0</v>
      </c>
      <c r="CQ7">
        <f t="shared" si="48"/>
        <v>0</v>
      </c>
      <c r="CR7">
        <f t="shared" si="67"/>
        <v>0</v>
      </c>
      <c r="CS7" s="10">
        <f t="shared" si="68"/>
        <v>0</v>
      </c>
      <c r="CU7">
        <f t="shared" si="48"/>
        <v>0</v>
      </c>
      <c r="CV7">
        <f t="shared" si="70"/>
        <v>0</v>
      </c>
      <c r="CW7" s="10">
        <f t="shared" si="71"/>
        <v>0</v>
      </c>
      <c r="CY7">
        <f t="shared" si="72"/>
        <v>0</v>
      </c>
      <c r="CZ7">
        <f t="shared" si="73"/>
        <v>0</v>
      </c>
      <c r="DA7" s="10">
        <f t="shared" si="74"/>
        <v>0</v>
      </c>
      <c r="DC7">
        <f t="shared" si="72"/>
        <v>0</v>
      </c>
      <c r="DD7">
        <f t="shared" si="76"/>
        <v>0</v>
      </c>
      <c r="DE7" s="10">
        <f t="shared" si="77"/>
        <v>0</v>
      </c>
      <c r="DG7">
        <f t="shared" si="72"/>
        <v>0</v>
      </c>
      <c r="DH7">
        <f t="shared" si="79"/>
        <v>0</v>
      </c>
      <c r="DI7" s="10">
        <f t="shared" si="80"/>
        <v>0</v>
      </c>
      <c r="DK7">
        <f t="shared" si="72"/>
        <v>0</v>
      </c>
      <c r="DL7">
        <f t="shared" si="82"/>
        <v>0</v>
      </c>
      <c r="DM7" s="10">
        <f t="shared" si="83"/>
        <v>0</v>
      </c>
      <c r="DO7">
        <f t="shared" si="72"/>
        <v>0</v>
      </c>
      <c r="DP7">
        <f t="shared" si="85"/>
        <v>0</v>
      </c>
      <c r="DQ7" s="10">
        <f t="shared" si="86"/>
        <v>0</v>
      </c>
      <c r="DS7">
        <f t="shared" si="72"/>
        <v>0</v>
      </c>
      <c r="DT7">
        <f t="shared" si="88"/>
        <v>0</v>
      </c>
      <c r="DU7" s="10">
        <f t="shared" si="92"/>
        <v>0</v>
      </c>
      <c r="DV7">
        <f t="shared" si="93"/>
        <v>0</v>
      </c>
    </row>
    <row r="8" spans="1:126" ht="19.5">
      <c r="A8" s="6" t="s">
        <v>102</v>
      </c>
      <c r="C8">
        <f t="shared" si="89"/>
        <v>0</v>
      </c>
      <c r="D8">
        <f t="shared" si="90"/>
        <v>0</v>
      </c>
      <c r="E8" s="10">
        <f t="shared" si="91"/>
        <v>0</v>
      </c>
      <c r="G8">
        <f t="shared" si="0"/>
        <v>0</v>
      </c>
      <c r="H8">
        <f t="shared" si="1"/>
        <v>0</v>
      </c>
      <c r="I8" s="10">
        <f t="shared" si="2"/>
        <v>0</v>
      </c>
      <c r="K8">
        <f t="shared" si="0"/>
        <v>0</v>
      </c>
      <c r="L8">
        <f t="shared" si="4"/>
        <v>0</v>
      </c>
      <c r="M8" s="10">
        <f t="shared" si="5"/>
        <v>0</v>
      </c>
      <c r="O8">
        <f t="shared" si="0"/>
        <v>0</v>
      </c>
      <c r="P8">
        <f t="shared" si="7"/>
        <v>0</v>
      </c>
      <c r="Q8" s="10">
        <f t="shared" si="8"/>
        <v>0</v>
      </c>
      <c r="S8">
        <f t="shared" si="0"/>
        <v>0</v>
      </c>
      <c r="T8">
        <f t="shared" si="10"/>
        <v>0</v>
      </c>
      <c r="U8" s="10">
        <f t="shared" si="11"/>
        <v>0</v>
      </c>
      <c r="W8">
        <f t="shared" si="0"/>
        <v>0</v>
      </c>
      <c r="X8">
        <f t="shared" si="13"/>
        <v>0</v>
      </c>
      <c r="Y8" s="10">
        <f t="shared" si="14"/>
        <v>0</v>
      </c>
      <c r="AA8">
        <f t="shared" si="0"/>
        <v>0</v>
      </c>
      <c r="AB8">
        <f t="shared" si="16"/>
        <v>0</v>
      </c>
      <c r="AC8" s="10">
        <f t="shared" si="17"/>
        <v>0</v>
      </c>
      <c r="AE8">
        <f t="shared" si="0"/>
        <v>0</v>
      </c>
      <c r="AF8">
        <f t="shared" si="19"/>
        <v>0</v>
      </c>
      <c r="AG8" s="10">
        <f t="shared" si="20"/>
        <v>0</v>
      </c>
      <c r="AI8">
        <f t="shared" si="0"/>
        <v>0</v>
      </c>
      <c r="AJ8">
        <f t="shared" si="22"/>
        <v>0</v>
      </c>
      <c r="AK8" s="10">
        <f t="shared" si="23"/>
        <v>0</v>
      </c>
      <c r="AM8">
        <f t="shared" si="24"/>
        <v>0</v>
      </c>
      <c r="AN8">
        <f t="shared" si="25"/>
        <v>0</v>
      </c>
      <c r="AO8" s="10">
        <f t="shared" si="26"/>
        <v>0</v>
      </c>
      <c r="AQ8">
        <f t="shared" si="24"/>
        <v>0</v>
      </c>
      <c r="AR8">
        <f t="shared" si="28"/>
        <v>0</v>
      </c>
      <c r="AS8" s="10">
        <f t="shared" si="29"/>
        <v>0</v>
      </c>
      <c r="AU8">
        <f t="shared" si="24"/>
        <v>0</v>
      </c>
      <c r="AV8">
        <f t="shared" si="31"/>
        <v>0</v>
      </c>
      <c r="AW8" s="10">
        <f t="shared" si="32"/>
        <v>0</v>
      </c>
      <c r="AY8">
        <f t="shared" si="24"/>
        <v>0</v>
      </c>
      <c r="AZ8">
        <f t="shared" si="34"/>
        <v>0</v>
      </c>
      <c r="BA8" s="10">
        <f t="shared" si="35"/>
        <v>0</v>
      </c>
      <c r="BC8">
        <f t="shared" si="24"/>
        <v>0</v>
      </c>
      <c r="BD8">
        <f t="shared" si="37"/>
        <v>0</v>
      </c>
      <c r="BE8" s="10">
        <f t="shared" si="38"/>
        <v>0</v>
      </c>
      <c r="BG8">
        <f t="shared" si="24"/>
        <v>0</v>
      </c>
      <c r="BH8">
        <f t="shared" si="40"/>
        <v>0</v>
      </c>
      <c r="BI8" s="10">
        <f t="shared" si="41"/>
        <v>0</v>
      </c>
      <c r="BK8">
        <f t="shared" si="24"/>
        <v>0</v>
      </c>
      <c r="BL8">
        <f t="shared" si="43"/>
        <v>0</v>
      </c>
      <c r="BM8" s="10">
        <f t="shared" si="44"/>
        <v>0</v>
      </c>
      <c r="BO8">
        <f t="shared" si="24"/>
        <v>0</v>
      </c>
      <c r="BP8">
        <f t="shared" si="46"/>
        <v>0</v>
      </c>
      <c r="BQ8" s="10">
        <f t="shared" si="47"/>
        <v>0</v>
      </c>
      <c r="BS8">
        <f t="shared" si="48"/>
        <v>0</v>
      </c>
      <c r="BT8">
        <f t="shared" si="49"/>
        <v>0</v>
      </c>
      <c r="BU8" s="10">
        <f t="shared" si="50"/>
        <v>0</v>
      </c>
      <c r="BW8">
        <f t="shared" si="48"/>
        <v>0</v>
      </c>
      <c r="BX8">
        <f t="shared" si="52"/>
        <v>0</v>
      </c>
      <c r="BY8" s="10">
        <f t="shared" si="53"/>
        <v>0</v>
      </c>
      <c r="CA8">
        <f t="shared" si="48"/>
        <v>0</v>
      </c>
      <c r="CB8">
        <f t="shared" si="55"/>
        <v>0</v>
      </c>
      <c r="CC8" s="10">
        <f t="shared" si="56"/>
        <v>0</v>
      </c>
      <c r="CE8">
        <f t="shared" si="48"/>
        <v>0</v>
      </c>
      <c r="CF8">
        <f t="shared" si="58"/>
        <v>0</v>
      </c>
      <c r="CG8" s="10">
        <f t="shared" si="59"/>
        <v>0</v>
      </c>
      <c r="CI8">
        <f t="shared" si="48"/>
        <v>0</v>
      </c>
      <c r="CJ8">
        <f t="shared" si="61"/>
        <v>0</v>
      </c>
      <c r="CK8" s="10">
        <f t="shared" si="62"/>
        <v>0</v>
      </c>
      <c r="CM8">
        <f t="shared" si="48"/>
        <v>0</v>
      </c>
      <c r="CN8">
        <f t="shared" si="64"/>
        <v>0</v>
      </c>
      <c r="CO8" s="10">
        <f t="shared" si="65"/>
        <v>0</v>
      </c>
      <c r="CQ8">
        <f t="shared" si="48"/>
        <v>0</v>
      </c>
      <c r="CR8">
        <f t="shared" si="67"/>
        <v>0</v>
      </c>
      <c r="CS8" s="10">
        <f t="shared" si="68"/>
        <v>0</v>
      </c>
      <c r="CU8">
        <f t="shared" si="48"/>
        <v>0</v>
      </c>
      <c r="CV8">
        <f t="shared" si="70"/>
        <v>0</v>
      </c>
      <c r="CW8" s="10">
        <f t="shared" si="71"/>
        <v>0</v>
      </c>
      <c r="CY8">
        <f t="shared" si="72"/>
        <v>0</v>
      </c>
      <c r="CZ8">
        <f t="shared" si="73"/>
        <v>0</v>
      </c>
      <c r="DA8" s="10">
        <f t="shared" si="74"/>
        <v>0</v>
      </c>
      <c r="DC8">
        <f t="shared" si="72"/>
        <v>0</v>
      </c>
      <c r="DD8">
        <f t="shared" si="76"/>
        <v>0</v>
      </c>
      <c r="DE8" s="10">
        <f t="shared" si="77"/>
        <v>0</v>
      </c>
      <c r="DG8">
        <f t="shared" si="72"/>
        <v>0</v>
      </c>
      <c r="DH8">
        <f t="shared" si="79"/>
        <v>0</v>
      </c>
      <c r="DI8" s="10">
        <f t="shared" si="80"/>
        <v>0</v>
      </c>
      <c r="DK8">
        <f t="shared" si="72"/>
        <v>0</v>
      </c>
      <c r="DL8">
        <f t="shared" si="82"/>
        <v>0</v>
      </c>
      <c r="DM8" s="10">
        <f t="shared" si="83"/>
        <v>0</v>
      </c>
      <c r="DO8">
        <f t="shared" si="72"/>
        <v>0</v>
      </c>
      <c r="DP8">
        <f t="shared" si="85"/>
        <v>0</v>
      </c>
      <c r="DQ8" s="10">
        <f t="shared" si="86"/>
        <v>0</v>
      </c>
      <c r="DS8">
        <f t="shared" si="72"/>
        <v>0</v>
      </c>
      <c r="DT8">
        <f t="shared" si="88"/>
        <v>0</v>
      </c>
      <c r="DU8" s="10">
        <f t="shared" si="92"/>
        <v>0</v>
      </c>
      <c r="DV8">
        <f t="shared" si="93"/>
        <v>0</v>
      </c>
    </row>
    <row r="9" spans="1:126" ht="39">
      <c r="A9" s="6" t="s">
        <v>103</v>
      </c>
      <c r="C9">
        <f t="shared" si="89"/>
        <v>0</v>
      </c>
      <c r="D9">
        <f t="shared" si="90"/>
        <v>0</v>
      </c>
      <c r="E9" s="10">
        <f t="shared" si="91"/>
        <v>0</v>
      </c>
      <c r="G9">
        <f t="shared" si="0"/>
        <v>0</v>
      </c>
      <c r="H9">
        <f t="shared" si="1"/>
        <v>0</v>
      </c>
      <c r="I9" s="10">
        <f t="shared" si="2"/>
        <v>0</v>
      </c>
      <c r="K9">
        <f t="shared" si="0"/>
        <v>0</v>
      </c>
      <c r="L9">
        <f t="shared" si="4"/>
        <v>0</v>
      </c>
      <c r="M9" s="10">
        <f t="shared" si="5"/>
        <v>0</v>
      </c>
      <c r="O9">
        <f t="shared" si="0"/>
        <v>0</v>
      </c>
      <c r="P9">
        <f t="shared" si="7"/>
        <v>0</v>
      </c>
      <c r="Q9" s="10">
        <f t="shared" si="8"/>
        <v>0</v>
      </c>
      <c r="S9">
        <f t="shared" si="0"/>
        <v>0</v>
      </c>
      <c r="T9">
        <f t="shared" si="10"/>
        <v>0</v>
      </c>
      <c r="U9" s="10">
        <f t="shared" si="11"/>
        <v>0</v>
      </c>
      <c r="W9">
        <f t="shared" si="0"/>
        <v>0</v>
      </c>
      <c r="X9">
        <f t="shared" si="13"/>
        <v>0</v>
      </c>
      <c r="Y9" s="10">
        <f t="shared" si="14"/>
        <v>0</v>
      </c>
      <c r="AA9">
        <f t="shared" si="0"/>
        <v>0</v>
      </c>
      <c r="AB9">
        <f t="shared" si="16"/>
        <v>0</v>
      </c>
      <c r="AC9" s="10">
        <f t="shared" si="17"/>
        <v>0</v>
      </c>
      <c r="AE9">
        <f t="shared" si="0"/>
        <v>0</v>
      </c>
      <c r="AF9">
        <f t="shared" si="19"/>
        <v>0</v>
      </c>
      <c r="AG9" s="10">
        <f t="shared" si="20"/>
        <v>0</v>
      </c>
      <c r="AI9">
        <f t="shared" si="0"/>
        <v>0</v>
      </c>
      <c r="AJ9">
        <f t="shared" si="22"/>
        <v>0</v>
      </c>
      <c r="AK9" s="10">
        <f t="shared" si="23"/>
        <v>0</v>
      </c>
      <c r="AM9">
        <f t="shared" si="24"/>
        <v>0</v>
      </c>
      <c r="AN9">
        <f t="shared" si="25"/>
        <v>0</v>
      </c>
      <c r="AO9" s="10">
        <f t="shared" si="26"/>
        <v>0</v>
      </c>
      <c r="AQ9">
        <f t="shared" si="24"/>
        <v>0</v>
      </c>
      <c r="AR9">
        <f t="shared" si="28"/>
        <v>0</v>
      </c>
      <c r="AS9" s="10">
        <f t="shared" si="29"/>
        <v>0</v>
      </c>
      <c r="AU9">
        <f t="shared" si="24"/>
        <v>0</v>
      </c>
      <c r="AV9">
        <f t="shared" si="31"/>
        <v>0</v>
      </c>
      <c r="AW9" s="10">
        <f t="shared" si="32"/>
        <v>0</v>
      </c>
      <c r="AY9">
        <f t="shared" si="24"/>
        <v>0</v>
      </c>
      <c r="AZ9">
        <f t="shared" si="34"/>
        <v>0</v>
      </c>
      <c r="BA9" s="10">
        <f t="shared" si="35"/>
        <v>0</v>
      </c>
      <c r="BC9">
        <f t="shared" si="24"/>
        <v>0</v>
      </c>
      <c r="BD9">
        <f t="shared" si="37"/>
        <v>0</v>
      </c>
      <c r="BE9" s="10">
        <f t="shared" si="38"/>
        <v>0</v>
      </c>
      <c r="BG9">
        <f t="shared" si="24"/>
        <v>0</v>
      </c>
      <c r="BH9">
        <f t="shared" si="40"/>
        <v>0</v>
      </c>
      <c r="BI9" s="10">
        <f t="shared" si="41"/>
        <v>0</v>
      </c>
      <c r="BK9">
        <f t="shared" si="24"/>
        <v>0</v>
      </c>
      <c r="BL9">
        <f t="shared" si="43"/>
        <v>0</v>
      </c>
      <c r="BM9" s="10">
        <f t="shared" si="44"/>
        <v>0</v>
      </c>
      <c r="BO9">
        <f t="shared" si="24"/>
        <v>0</v>
      </c>
      <c r="BP9">
        <f t="shared" si="46"/>
        <v>0</v>
      </c>
      <c r="BQ9" s="10">
        <f t="shared" si="47"/>
        <v>0</v>
      </c>
      <c r="BS9">
        <f t="shared" si="48"/>
        <v>0</v>
      </c>
      <c r="BT9">
        <f t="shared" si="49"/>
        <v>0</v>
      </c>
      <c r="BU9" s="10">
        <f t="shared" si="50"/>
        <v>0</v>
      </c>
      <c r="BW9">
        <f t="shared" si="48"/>
        <v>0</v>
      </c>
      <c r="BX9">
        <f t="shared" si="52"/>
        <v>0</v>
      </c>
      <c r="BY9" s="10">
        <f t="shared" si="53"/>
        <v>0</v>
      </c>
      <c r="CA9">
        <f t="shared" si="48"/>
        <v>0</v>
      </c>
      <c r="CB9">
        <f t="shared" si="55"/>
        <v>0</v>
      </c>
      <c r="CC9" s="10">
        <f t="shared" si="56"/>
        <v>0</v>
      </c>
      <c r="CE9">
        <f t="shared" si="48"/>
        <v>0</v>
      </c>
      <c r="CF9">
        <f t="shared" si="58"/>
        <v>0</v>
      </c>
      <c r="CG9" s="10">
        <f t="shared" si="59"/>
        <v>0</v>
      </c>
      <c r="CI9">
        <f t="shared" si="48"/>
        <v>0</v>
      </c>
      <c r="CJ9">
        <f t="shared" si="61"/>
        <v>0</v>
      </c>
      <c r="CK9" s="10">
        <f t="shared" si="62"/>
        <v>0</v>
      </c>
      <c r="CM9">
        <f t="shared" si="48"/>
        <v>0</v>
      </c>
      <c r="CN9">
        <f t="shared" si="64"/>
        <v>0</v>
      </c>
      <c r="CO9" s="10">
        <f t="shared" si="65"/>
        <v>0</v>
      </c>
      <c r="CQ9">
        <f t="shared" si="48"/>
        <v>0</v>
      </c>
      <c r="CR9">
        <f t="shared" si="67"/>
        <v>0</v>
      </c>
      <c r="CS9" s="10">
        <f t="shared" si="68"/>
        <v>0</v>
      </c>
      <c r="CU9">
        <f t="shared" si="48"/>
        <v>0</v>
      </c>
      <c r="CV9">
        <f t="shared" si="70"/>
        <v>0</v>
      </c>
      <c r="CW9" s="10">
        <f t="shared" si="71"/>
        <v>0</v>
      </c>
      <c r="CY9">
        <f t="shared" si="72"/>
        <v>0</v>
      </c>
      <c r="CZ9">
        <f t="shared" si="73"/>
        <v>0</v>
      </c>
      <c r="DA9" s="10">
        <f t="shared" si="74"/>
        <v>0</v>
      </c>
      <c r="DC9">
        <f t="shared" si="72"/>
        <v>0</v>
      </c>
      <c r="DD9">
        <f t="shared" si="76"/>
        <v>0</v>
      </c>
      <c r="DE9" s="10">
        <f t="shared" si="77"/>
        <v>0</v>
      </c>
      <c r="DG9">
        <f t="shared" si="72"/>
        <v>0</v>
      </c>
      <c r="DH9">
        <f t="shared" si="79"/>
        <v>0</v>
      </c>
      <c r="DI9" s="10">
        <f t="shared" si="80"/>
        <v>0</v>
      </c>
      <c r="DK9">
        <f t="shared" si="72"/>
        <v>0</v>
      </c>
      <c r="DL9">
        <f t="shared" si="82"/>
        <v>0</v>
      </c>
      <c r="DM9" s="10">
        <f t="shared" si="83"/>
        <v>0</v>
      </c>
      <c r="DO9">
        <f t="shared" si="72"/>
        <v>0</v>
      </c>
      <c r="DP9">
        <f t="shared" si="85"/>
        <v>0</v>
      </c>
      <c r="DQ9" s="10">
        <f t="shared" si="86"/>
        <v>0</v>
      </c>
      <c r="DS9">
        <f t="shared" si="72"/>
        <v>0</v>
      </c>
      <c r="DT9">
        <f t="shared" si="88"/>
        <v>0</v>
      </c>
      <c r="DU9" s="10">
        <f t="shared" si="92"/>
        <v>0</v>
      </c>
      <c r="DV9">
        <f t="shared" si="93"/>
        <v>0</v>
      </c>
    </row>
    <row r="10" spans="1:126" ht="19.5">
      <c r="A10" s="6"/>
    </row>
    <row r="11" spans="1:126" ht="19.5">
      <c r="A11" s="6"/>
    </row>
    <row r="12" spans="1:126" ht="19.5">
      <c r="A12" s="6" t="s">
        <v>104</v>
      </c>
    </row>
    <row r="13" spans="1:126" ht="19.5">
      <c r="A13" s="6"/>
    </row>
    <row r="14" spans="1:126" ht="19.5">
      <c r="A14" s="6"/>
    </row>
    <row r="15" spans="1:126" ht="19.5">
      <c r="A15" s="6"/>
    </row>
    <row r="16" spans="1:126" ht="19.5">
      <c r="A16" s="6"/>
    </row>
    <row r="17" spans="1:1" ht="19.5">
      <c r="A17" s="6"/>
    </row>
    <row r="18" spans="1:1" ht="19.5">
      <c r="A18" s="6"/>
    </row>
    <row r="19" spans="1:1" ht="19.5">
      <c r="A19" s="6"/>
    </row>
    <row r="20" spans="1:1" ht="19.5">
      <c r="A20" s="6"/>
    </row>
    <row r="21" spans="1:1" ht="19.5">
      <c r="A21" s="6"/>
    </row>
    <row r="22" spans="1:1" ht="19.5">
      <c r="A22" s="6"/>
    </row>
    <row r="23" spans="1:1" ht="19.5">
      <c r="A23" s="6"/>
    </row>
    <row r="24" spans="1:1" ht="19.5">
      <c r="A24" s="6"/>
    </row>
    <row r="25" spans="1:1" ht="19.5">
      <c r="A25" s="6"/>
    </row>
    <row r="26" spans="1:1" ht="19.5">
      <c r="A26" s="6"/>
    </row>
    <row r="27" spans="1:1" ht="19.5">
      <c r="A27" s="6"/>
    </row>
    <row r="28" spans="1:1" ht="19.5">
      <c r="A28" s="6"/>
    </row>
  </sheetData>
  <sheetProtection sheet="1" objects="1" scenarios="1"/>
  <protectedRanges>
    <protectedRange sqref="B2:B9" name="Range1"/>
    <protectedRange sqref="F2:F9" name="Range2"/>
    <protectedRange sqref="J2:J9" name="Range3"/>
    <protectedRange sqref="N2:N9" name="Range4"/>
    <protectedRange sqref="R2:R9" name="Range5"/>
    <protectedRange sqref="V2:V9" name="Range6"/>
    <protectedRange sqref="Z2:Z9" name="Range7"/>
    <protectedRange sqref="AD2:AD9" name="Range8"/>
    <protectedRange sqref="AH2:AH9" name="Range9"/>
    <protectedRange sqref="AL2:AL9" name="Range10"/>
    <protectedRange sqref="AP2:AP9" name="Range11"/>
    <protectedRange sqref="AT2:AT9" name="Range12"/>
    <protectedRange sqref="AX2:AX9" name="Range13"/>
    <protectedRange sqref="BB2:BB9" name="Range14"/>
    <protectedRange sqref="BF2:BF9" name="Range15"/>
    <protectedRange sqref="BJ2:BJ9" name="Range16"/>
    <protectedRange sqref="BN2:BN9" name="Range17"/>
    <protectedRange sqref="BR2:BR9" name="Range18"/>
    <protectedRange sqref="BV2:BV9" name="Range19"/>
    <protectedRange sqref="BZ2:BZ9" name="Range20"/>
    <protectedRange sqref="CD2:CD9" name="Range21"/>
    <protectedRange sqref="CH2:CH9" name="Range22"/>
    <protectedRange sqref="CL2:CL9" name="Range23"/>
    <protectedRange sqref="CP2:CP9" name="Range24"/>
    <protectedRange sqref="CT2:CT9" name="Range25"/>
    <protectedRange sqref="CX2:CX9" name="Range26"/>
    <protectedRange sqref="DB2:DB9" name="Range27"/>
    <protectedRange sqref="DF2:DF9" name="Range28"/>
    <protectedRange sqref="DJ2:DJ9" name="Range29"/>
    <protectedRange sqref="DN2:DN9" name="Range30"/>
    <protectedRange sqref="DR2:DR9" name="Range31"/>
    <protectedRange sqref="B1" name="Range32"/>
  </protectedRange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C84AF-2D4D-4223-9D39-D8F11D00974B}">
  <dimension ref="A1:DX40"/>
  <sheetViews>
    <sheetView topLeftCell="B1" workbookViewId="0">
      <pane xSplit="1" topLeftCell="CW1" activePane="topRight" state="frozen"/>
      <selection pane="topRight" activeCell="DK15" sqref="DK15"/>
    </sheetView>
  </sheetViews>
  <sheetFormatPr defaultColWidth="10.140625" defaultRowHeight="15"/>
  <cols>
    <col min="1" max="1" width="35.85546875" hidden="1" customWidth="1"/>
    <col min="2" max="2" width="35.85546875" customWidth="1"/>
    <col min="3" max="3" width="12.7109375" customWidth="1"/>
    <col min="4" max="5" width="9.140625"/>
    <col min="6" max="6" width="11.28515625" customWidth="1"/>
    <col min="7" max="7" width="9.140625"/>
    <col min="8" max="8" width="11" bestFit="1" customWidth="1"/>
    <col min="9" max="9" width="14" customWidth="1"/>
    <col min="10" max="29" width="11" bestFit="1" customWidth="1"/>
    <col min="30" max="30" width="13" customWidth="1"/>
    <col min="31" max="32" width="11" bestFit="1" customWidth="1"/>
    <col min="33" max="33" width="13" customWidth="1"/>
    <col min="34" max="35" width="9.140625"/>
    <col min="36" max="36" width="12.42578125" customWidth="1"/>
    <col min="37" max="38" width="9.140625"/>
    <col min="39" max="39" width="11.7109375" customWidth="1"/>
    <col min="40" max="41" width="9.140625"/>
    <col min="42" max="42" width="12" customWidth="1"/>
    <col min="43" max="44" width="9.140625"/>
    <col min="45" max="45" width="13.28515625" customWidth="1"/>
    <col min="46" max="47" width="9.140625"/>
    <col min="48" max="48" width="12.5703125" customWidth="1"/>
    <col min="49" max="50" width="9.140625"/>
    <col min="51" max="51" width="12.5703125" customWidth="1"/>
    <col min="52" max="53" width="9.140625"/>
    <col min="54" max="54" width="12.7109375" customWidth="1"/>
    <col min="55" max="56" width="9.140625"/>
    <col min="57" max="57" width="12.28515625" customWidth="1"/>
    <col min="58" max="59" width="9.140625"/>
    <col min="60" max="60" width="12.42578125" customWidth="1"/>
    <col min="61" max="62" width="9.140625"/>
    <col min="63" max="63" width="12" customWidth="1"/>
    <col min="64" max="65" width="9.140625"/>
    <col min="66" max="66" width="12.5703125" customWidth="1"/>
    <col min="67" max="68" width="9.140625"/>
    <col min="69" max="69" width="12" customWidth="1"/>
    <col min="70" max="71" width="9.140625"/>
    <col min="72" max="72" width="11.85546875" customWidth="1"/>
    <col min="73" max="74" width="9.140625"/>
    <col min="75" max="75" width="12.42578125" customWidth="1"/>
    <col min="76" max="77" width="9.140625"/>
    <col min="78" max="78" width="11.7109375" customWidth="1"/>
    <col min="79" max="80" width="9.140625"/>
    <col min="81" max="81" width="12.42578125" customWidth="1"/>
    <col min="82" max="83" width="9.140625"/>
    <col min="84" max="84" width="12.28515625" customWidth="1"/>
    <col min="85" max="86" width="9.140625"/>
    <col min="87" max="87" width="14.7109375" customWidth="1"/>
    <col min="88" max="89" width="9.140625"/>
    <col min="90" max="90" width="13.85546875" customWidth="1"/>
    <col min="91" max="92" width="9.140625"/>
    <col min="93" max="93" width="15.42578125" customWidth="1"/>
    <col min="94" max="94" width="14.140625" customWidth="1"/>
    <col min="95" max="95" width="9.140625"/>
    <col min="96" max="96" width="22.42578125" bestFit="1" customWidth="1"/>
    <col min="97" max="97" width="25.5703125" style="11" bestFit="1" customWidth="1"/>
    <col min="98" max="98" width="9.140625"/>
    <col min="99" max="99" width="10.85546875" customWidth="1"/>
    <col min="100" max="100" width="12.140625" bestFit="1" customWidth="1"/>
  </cols>
  <sheetData>
    <row r="1" spans="1:128">
      <c r="A1" s="1" t="s">
        <v>0</v>
      </c>
      <c r="B1" s="1" t="s">
        <v>1</v>
      </c>
      <c r="C1" s="2">
        <v>46143</v>
      </c>
      <c r="D1" s="1" t="s">
        <v>2</v>
      </c>
      <c r="E1" s="1" t="s">
        <v>3</v>
      </c>
      <c r="F1" s="1" t="s">
        <v>4</v>
      </c>
      <c r="G1" s="2">
        <f>C1+1</f>
        <v>46144</v>
      </c>
      <c r="H1" s="1" t="s">
        <v>2</v>
      </c>
      <c r="I1" s="1" t="s">
        <v>3</v>
      </c>
      <c r="J1" s="1" t="s">
        <v>4</v>
      </c>
      <c r="K1" s="3">
        <f>G1+1</f>
        <v>46145</v>
      </c>
      <c r="L1" s="1" t="s">
        <v>2</v>
      </c>
      <c r="M1" s="1" t="s">
        <v>3</v>
      </c>
      <c r="N1" s="1" t="s">
        <v>4</v>
      </c>
      <c r="O1" s="4">
        <f>K1+1</f>
        <v>46146</v>
      </c>
      <c r="P1" s="1" t="s">
        <v>2</v>
      </c>
      <c r="Q1" s="1" t="s">
        <v>3</v>
      </c>
      <c r="R1" s="1" t="s">
        <v>4</v>
      </c>
      <c r="S1" s="4">
        <f>O1+1</f>
        <v>46147</v>
      </c>
      <c r="T1" s="1" t="s">
        <v>2</v>
      </c>
      <c r="U1" s="1" t="s">
        <v>3</v>
      </c>
      <c r="V1" s="1" t="s">
        <v>4</v>
      </c>
      <c r="W1" s="4">
        <f>S1+1</f>
        <v>46148</v>
      </c>
      <c r="X1" s="1" t="s">
        <v>2</v>
      </c>
      <c r="Y1" s="1" t="s">
        <v>3</v>
      </c>
      <c r="Z1" s="1" t="s">
        <v>4</v>
      </c>
      <c r="AA1" s="4">
        <f>W1+1</f>
        <v>46149</v>
      </c>
      <c r="AB1" s="1" t="s">
        <v>2</v>
      </c>
      <c r="AC1" s="1" t="s">
        <v>3</v>
      </c>
      <c r="AD1" s="1" t="s">
        <v>4</v>
      </c>
      <c r="AE1" s="4">
        <f>AA1+1</f>
        <v>46150</v>
      </c>
      <c r="AF1" s="1" t="s">
        <v>2</v>
      </c>
      <c r="AG1" s="1" t="s">
        <v>3</v>
      </c>
      <c r="AH1" s="1" t="s">
        <v>4</v>
      </c>
      <c r="AI1" s="4">
        <f>AE1+1</f>
        <v>46151</v>
      </c>
      <c r="AJ1" s="1" t="s">
        <v>2</v>
      </c>
      <c r="AK1" s="1" t="s">
        <v>3</v>
      </c>
      <c r="AL1" s="1" t="s">
        <v>4</v>
      </c>
      <c r="AM1" s="4">
        <f>AI1+1</f>
        <v>46152</v>
      </c>
      <c r="AN1" s="1" t="s">
        <v>2</v>
      </c>
      <c r="AO1" s="1" t="s">
        <v>3</v>
      </c>
      <c r="AP1" s="1" t="s">
        <v>4</v>
      </c>
      <c r="AQ1" s="4">
        <f>AM1+1</f>
        <v>46153</v>
      </c>
      <c r="AR1" s="1" t="s">
        <v>2</v>
      </c>
      <c r="AS1" s="1" t="s">
        <v>3</v>
      </c>
      <c r="AT1" s="1" t="s">
        <v>4</v>
      </c>
      <c r="AU1" s="4">
        <f>AQ1+1</f>
        <v>46154</v>
      </c>
      <c r="AV1" s="1" t="s">
        <v>2</v>
      </c>
      <c r="AW1" s="1" t="s">
        <v>3</v>
      </c>
      <c r="AX1" s="1" t="s">
        <v>4</v>
      </c>
      <c r="AY1" s="4">
        <f>AU1+1</f>
        <v>46155</v>
      </c>
      <c r="AZ1" s="1" t="s">
        <v>2</v>
      </c>
      <c r="BA1" s="1" t="s">
        <v>3</v>
      </c>
      <c r="BB1" s="1" t="s">
        <v>4</v>
      </c>
      <c r="BC1" s="4">
        <f>AY1+1</f>
        <v>46156</v>
      </c>
      <c r="BD1" s="1" t="s">
        <v>2</v>
      </c>
      <c r="BE1" s="1" t="s">
        <v>3</v>
      </c>
      <c r="BF1" s="1" t="s">
        <v>4</v>
      </c>
      <c r="BG1" s="4">
        <f>BC1+1</f>
        <v>46157</v>
      </c>
      <c r="BH1" s="1" t="s">
        <v>2</v>
      </c>
      <c r="BI1" s="1" t="s">
        <v>3</v>
      </c>
      <c r="BJ1" s="1" t="s">
        <v>4</v>
      </c>
      <c r="BK1" s="4">
        <f>BG1+1</f>
        <v>46158</v>
      </c>
      <c r="BL1" s="1" t="s">
        <v>2</v>
      </c>
      <c r="BM1" s="1" t="s">
        <v>3</v>
      </c>
      <c r="BN1" s="1" t="s">
        <v>4</v>
      </c>
      <c r="BO1" s="4">
        <f>BK1+1</f>
        <v>46159</v>
      </c>
      <c r="BP1" s="1" t="s">
        <v>2</v>
      </c>
      <c r="BQ1" s="1" t="s">
        <v>3</v>
      </c>
      <c r="BR1" s="1" t="s">
        <v>4</v>
      </c>
      <c r="BS1" s="4">
        <f>BO1+1</f>
        <v>46160</v>
      </c>
      <c r="BT1" s="1" t="s">
        <v>2</v>
      </c>
      <c r="BU1" s="1" t="s">
        <v>3</v>
      </c>
      <c r="BV1" s="1" t="s">
        <v>4</v>
      </c>
      <c r="BW1" s="4">
        <f>BS1+1</f>
        <v>46161</v>
      </c>
      <c r="BX1" s="1" t="s">
        <v>2</v>
      </c>
      <c r="BY1" s="1" t="s">
        <v>3</v>
      </c>
      <c r="BZ1" s="1" t="s">
        <v>4</v>
      </c>
      <c r="CA1" s="4">
        <f>BW1+1</f>
        <v>46162</v>
      </c>
      <c r="CB1" s="1" t="s">
        <v>2</v>
      </c>
      <c r="CC1" s="1" t="s">
        <v>3</v>
      </c>
      <c r="CD1" s="1" t="s">
        <v>4</v>
      </c>
      <c r="CE1" s="4">
        <f>CA1+1</f>
        <v>46163</v>
      </c>
      <c r="CF1" s="1" t="s">
        <v>2</v>
      </c>
      <c r="CG1" s="1" t="s">
        <v>3</v>
      </c>
      <c r="CH1" s="1" t="s">
        <v>4</v>
      </c>
      <c r="CI1" s="4">
        <f>CE1+1</f>
        <v>46164</v>
      </c>
      <c r="CJ1" s="1" t="s">
        <v>2</v>
      </c>
      <c r="CK1" s="1" t="s">
        <v>3</v>
      </c>
      <c r="CL1" s="1" t="s">
        <v>4</v>
      </c>
      <c r="CM1" s="4">
        <f>CI1+1</f>
        <v>46165</v>
      </c>
      <c r="CN1" s="1" t="s">
        <v>2</v>
      </c>
      <c r="CO1" s="1" t="s">
        <v>3</v>
      </c>
      <c r="CP1" s="1" t="s">
        <v>4</v>
      </c>
      <c r="CQ1" s="4">
        <f>CM1+1</f>
        <v>46166</v>
      </c>
      <c r="CR1" s="1" t="s">
        <v>2</v>
      </c>
      <c r="CS1" s="1" t="s">
        <v>3</v>
      </c>
      <c r="CT1" s="1" t="s">
        <v>4</v>
      </c>
      <c r="CU1" s="4">
        <f>CQ1+1</f>
        <v>46167</v>
      </c>
      <c r="CV1" s="1" t="s">
        <v>2</v>
      </c>
      <c r="CW1" s="1" t="s">
        <v>3</v>
      </c>
      <c r="CX1" s="1" t="s">
        <v>4</v>
      </c>
      <c r="CY1" s="4">
        <f>CU1+1</f>
        <v>46168</v>
      </c>
      <c r="CZ1" s="1" t="s">
        <v>2</v>
      </c>
      <c r="DA1" s="1" t="s">
        <v>3</v>
      </c>
      <c r="DB1" s="1" t="s">
        <v>4</v>
      </c>
      <c r="DC1" s="4">
        <f>CY1+1</f>
        <v>46169</v>
      </c>
      <c r="DD1" s="1" t="s">
        <v>2</v>
      </c>
      <c r="DE1" s="1" t="s">
        <v>3</v>
      </c>
      <c r="DF1" s="1" t="s">
        <v>4</v>
      </c>
      <c r="DG1" s="4">
        <f>DC1+1</f>
        <v>46170</v>
      </c>
      <c r="DH1" s="1" t="s">
        <v>2</v>
      </c>
      <c r="DI1" s="1" t="s">
        <v>3</v>
      </c>
      <c r="DJ1" s="1" t="s">
        <v>4</v>
      </c>
      <c r="DK1" s="4">
        <f>DG1+1</f>
        <v>46171</v>
      </c>
      <c r="DL1" s="1" t="s">
        <v>2</v>
      </c>
      <c r="DM1" s="1" t="s">
        <v>3</v>
      </c>
      <c r="DN1" s="1" t="s">
        <v>4</v>
      </c>
      <c r="DO1" s="4">
        <f>DK1+1</f>
        <v>46172</v>
      </c>
      <c r="DP1" s="1" t="s">
        <v>2</v>
      </c>
      <c r="DQ1" s="1" t="s">
        <v>3</v>
      </c>
      <c r="DR1" s="1" t="s">
        <v>4</v>
      </c>
      <c r="DS1" s="4">
        <f>DO1+1</f>
        <v>46173</v>
      </c>
      <c r="DT1" s="1" t="s">
        <v>2</v>
      </c>
      <c r="DU1" s="1" t="s">
        <v>3</v>
      </c>
      <c r="DV1" s="1" t="s">
        <v>4</v>
      </c>
      <c r="DW1" s="1" t="s">
        <v>5</v>
      </c>
      <c r="DX1" s="5" t="s">
        <v>6</v>
      </c>
    </row>
    <row r="2" spans="1:128">
      <c r="A2" s="6" t="s">
        <v>7</v>
      </c>
      <c r="B2" s="15" t="s">
        <v>66</v>
      </c>
      <c r="C2" s="8">
        <v>105</v>
      </c>
      <c r="D2">
        <f t="shared" ref="D2:D24" si="0">IF(C2&gt;50,C2-50,0)</f>
        <v>55</v>
      </c>
      <c r="E2">
        <f>IF(C2&gt;75,C2-75,0)</f>
        <v>30</v>
      </c>
      <c r="F2" s="9">
        <f>(D2*0.5)+(E2*0.25)</f>
        <v>35</v>
      </c>
      <c r="G2" s="8"/>
      <c r="H2">
        <f>IF(G2&gt;50,G2-50,0)</f>
        <v>0</v>
      </c>
      <c r="I2">
        <f>IF(G2&gt;75,G2-75,0)</f>
        <v>0</v>
      </c>
      <c r="J2" s="9">
        <f>(H2*0.5)+(I2*0.25)</f>
        <v>0</v>
      </c>
      <c r="K2" s="8"/>
      <c r="L2">
        <f t="shared" ref="L2:L24" si="1">IF(K2&gt;50,K2-50,0)</f>
        <v>0</v>
      </c>
      <c r="M2">
        <f>IF(K2&gt;75,K2-75,0)</f>
        <v>0</v>
      </c>
      <c r="N2" s="9">
        <f>(L2*0.5)+(M2*0.25)</f>
        <v>0</v>
      </c>
      <c r="O2" s="8">
        <v>97</v>
      </c>
      <c r="P2">
        <f t="shared" ref="P2:P24" si="2">IF(O2&gt;50,O2-50,0)</f>
        <v>47</v>
      </c>
      <c r="Q2">
        <f>IF(O2&gt;75,O2-75,0)</f>
        <v>22</v>
      </c>
      <c r="R2" s="9">
        <f>(P2*0.5)+(Q2*0.25)</f>
        <v>29</v>
      </c>
      <c r="S2" s="8">
        <v>109</v>
      </c>
      <c r="T2">
        <f t="shared" ref="T2:T24" si="3">IF(S2&gt;50,S2-50,0)</f>
        <v>59</v>
      </c>
      <c r="U2">
        <f>IF(S2&gt;75,S2-75,0)</f>
        <v>34</v>
      </c>
      <c r="V2" s="9">
        <f>(T2*0.5)+(U2*0.25)</f>
        <v>38</v>
      </c>
      <c r="W2" s="8">
        <v>80</v>
      </c>
      <c r="X2">
        <f t="shared" ref="X2:X24" si="4">IF(W2&gt;50,W2-50,0)</f>
        <v>30</v>
      </c>
      <c r="Y2">
        <f>IF(W2&gt;75,W2-75,0)</f>
        <v>5</v>
      </c>
      <c r="Z2" s="9">
        <f>(X2*0.5)+(Y2*0.25)</f>
        <v>16.25</v>
      </c>
      <c r="AA2" s="8">
        <v>110</v>
      </c>
      <c r="AB2">
        <f t="shared" ref="AB2:AB24" si="5">IF(AA2&gt;50,AA2-50,0)</f>
        <v>60</v>
      </c>
      <c r="AC2">
        <f>IF(AA2&gt;75,AA2-75,0)</f>
        <v>35</v>
      </c>
      <c r="AD2" s="9">
        <f>(AB2*0.5)+(AC2*0.25)</f>
        <v>38.75</v>
      </c>
      <c r="AE2" s="8">
        <v>113</v>
      </c>
      <c r="AF2">
        <f t="shared" ref="AF2:AF24" si="6">IF(AE2&gt;50,AE2-50,0)</f>
        <v>63</v>
      </c>
      <c r="AG2">
        <f>IF(AE2&gt;75,AE2-75,0)</f>
        <v>38</v>
      </c>
      <c r="AH2" s="9">
        <f>(AF2*0.5)+(AG2*0.25)</f>
        <v>41</v>
      </c>
      <c r="AI2" s="8"/>
      <c r="AJ2">
        <f t="shared" ref="AJ2:AJ24" si="7">IF(AI2&gt;50,AI2-50,0)</f>
        <v>0</v>
      </c>
      <c r="AK2">
        <f>IF(AI2&gt;75,AI2-75,0)</f>
        <v>0</v>
      </c>
      <c r="AL2" s="9">
        <f>(AJ2*0.5)+(AK2*0.25)</f>
        <v>0</v>
      </c>
      <c r="AM2" s="8"/>
      <c r="AN2">
        <f t="shared" ref="AN2:AN24" si="8">IF(AM2&gt;50,AM2-50,0)</f>
        <v>0</v>
      </c>
      <c r="AO2">
        <f>IF(AM2&gt;75,AM2-75,0)</f>
        <v>0</v>
      </c>
      <c r="AP2" s="9">
        <f>(AN2*0.5)+(AO2*0.25)</f>
        <v>0</v>
      </c>
      <c r="AQ2" s="8">
        <v>91</v>
      </c>
      <c r="AR2">
        <f t="shared" ref="AR2:AR24" si="9">IF(AQ2&gt;50,AQ2-50,0)</f>
        <v>41</v>
      </c>
      <c r="AS2">
        <f>IF(AQ2&gt;75,AQ2-75,0)</f>
        <v>16</v>
      </c>
      <c r="AT2" s="9">
        <f>(AR2*0.5)+(AS2*0.25)</f>
        <v>24.5</v>
      </c>
      <c r="AU2" s="8">
        <v>131</v>
      </c>
      <c r="AV2">
        <f t="shared" ref="AV2:AV24" si="10">IF(AU2&gt;50,AU2-50,0)</f>
        <v>81</v>
      </c>
      <c r="AW2">
        <f>IF(AU2&gt;75,AU2-75,0)</f>
        <v>56</v>
      </c>
      <c r="AX2" s="9">
        <f>(AV2*0.5)+(AW2*0.25)</f>
        <v>54.5</v>
      </c>
      <c r="AY2" s="8">
        <v>132</v>
      </c>
      <c r="AZ2">
        <f t="shared" ref="AZ2:AZ24" si="11">IF(AY2&gt;50,AY2-50,0)</f>
        <v>82</v>
      </c>
      <c r="BA2">
        <f>IF(AY2&gt;75,AY2-75,0)</f>
        <v>57</v>
      </c>
      <c r="BB2" s="9">
        <f>(AZ2*0.5)+(BA2*0.25)</f>
        <v>55.25</v>
      </c>
      <c r="BC2" s="8">
        <v>132</v>
      </c>
      <c r="BD2">
        <f t="shared" ref="BD2:BD24" si="12">IF(BC2&gt;50,BC2-50,0)</f>
        <v>82</v>
      </c>
      <c r="BE2">
        <f>IF(BC2&gt;75,BC2-75,0)</f>
        <v>57</v>
      </c>
      <c r="BF2" s="9">
        <f>(BD2*0.5)+(BE2*0.25)</f>
        <v>55.25</v>
      </c>
      <c r="BG2" s="8"/>
      <c r="BH2">
        <f t="shared" ref="BH2:BH24" si="13">IF(BG2&gt;50,BG2-50,0)</f>
        <v>0</v>
      </c>
      <c r="BI2">
        <f>IF(BG2&gt;75,BG2-75,0)</f>
        <v>0</v>
      </c>
      <c r="BJ2" s="9">
        <f>(BH2*0.5)+(BI2*0.25)</f>
        <v>0</v>
      </c>
      <c r="BK2" s="8"/>
      <c r="BL2">
        <f t="shared" ref="BL2:BL24" si="14">IF(BK2&gt;50,BK2-50,0)</f>
        <v>0</v>
      </c>
      <c r="BM2">
        <f>IF(BK2&gt;75,BK2-75,0)</f>
        <v>0</v>
      </c>
      <c r="BN2" s="9">
        <f>(BL2*0.5)+(BM2*0.25)</f>
        <v>0</v>
      </c>
      <c r="BO2" s="8"/>
      <c r="BP2">
        <f t="shared" ref="BP2:BP24" si="15">IF(BO2&gt;50,BO2-50,0)</f>
        <v>0</v>
      </c>
      <c r="BQ2">
        <f>IF(BO2&gt;75,BO2-75,0)</f>
        <v>0</v>
      </c>
      <c r="BR2" s="9">
        <f>(BP2*0.5)+(BQ2*0.25)</f>
        <v>0</v>
      </c>
      <c r="BS2" s="8"/>
      <c r="BT2">
        <f t="shared" ref="BT2:BT24" si="16">IF(BS2&gt;50,BS2-50,0)</f>
        <v>0</v>
      </c>
      <c r="BU2">
        <f>IF(BS2&gt;75,BS2-75,0)</f>
        <v>0</v>
      </c>
      <c r="BV2" s="9">
        <f>(BT2*0.5)+(BU2*0.25)</f>
        <v>0</v>
      </c>
      <c r="BW2" s="8">
        <v>80</v>
      </c>
      <c r="BX2">
        <f t="shared" ref="BX2:BX24" si="17">IF(BW2&gt;50,BW2-50,0)</f>
        <v>30</v>
      </c>
      <c r="BY2">
        <f>IF(BW2&gt;75,BW2-75,0)</f>
        <v>5</v>
      </c>
      <c r="BZ2" s="9">
        <f>(BX2*0.5)+(BY2*0.25)</f>
        <v>16.25</v>
      </c>
      <c r="CA2" s="8"/>
      <c r="CB2">
        <f t="shared" ref="CB2:CB24" si="18">IF(CA2&gt;50,CA2-50,0)</f>
        <v>0</v>
      </c>
      <c r="CC2">
        <f>IF(CA2&gt;75,CA2-75,0)</f>
        <v>0</v>
      </c>
      <c r="CD2" s="9">
        <f>(CB2*0.5)+(CC2*0.25)</f>
        <v>0</v>
      </c>
      <c r="CE2" s="8">
        <v>90</v>
      </c>
      <c r="CF2">
        <f t="shared" ref="CF2:CF24" si="19">IF(CE2&gt;50,CE2-50,0)</f>
        <v>40</v>
      </c>
      <c r="CG2">
        <f>IF(CE2&gt;75,CE2-75,0)</f>
        <v>15</v>
      </c>
      <c r="CH2" s="9">
        <f>(CF2*0.5)+(CG2*0.25)</f>
        <v>23.75</v>
      </c>
      <c r="CI2" s="8">
        <v>80</v>
      </c>
      <c r="CJ2">
        <f t="shared" ref="CJ2:CJ24" si="20">IF(CI2&gt;50,CI2-50,0)</f>
        <v>30</v>
      </c>
      <c r="CK2">
        <f>IF(CI2&gt;75,CI2-75,0)</f>
        <v>5</v>
      </c>
      <c r="CL2" s="9">
        <f>(CJ2*0.5)+(CK2*0.25)</f>
        <v>16.25</v>
      </c>
      <c r="CM2" s="8"/>
      <c r="CN2">
        <f t="shared" ref="CN2:CN24" si="21">IF(CM2&gt;50,CM2-50,0)</f>
        <v>0</v>
      </c>
      <c r="CO2">
        <f>IF(CM2&gt;75,CM2-75,0)</f>
        <v>0</v>
      </c>
      <c r="CP2" s="9">
        <f>(CN2*0.5)+(CO2*0.25)</f>
        <v>0</v>
      </c>
      <c r="CQ2" s="8"/>
      <c r="CR2">
        <f t="shared" ref="CR2:CR24" si="22">IF(CQ2&gt;50,CQ2-50,0)</f>
        <v>0</v>
      </c>
      <c r="CS2">
        <f>IF(CQ2&gt;75,CQ2-75,0)</f>
        <v>0</v>
      </c>
      <c r="CT2" s="9">
        <f>(CR2*0.5)+(CS2*0.25)</f>
        <v>0</v>
      </c>
      <c r="CU2" s="8"/>
      <c r="CV2">
        <f t="shared" ref="CV2:CV24" si="23">IF(CU2&gt;50,CU2-50,0)</f>
        <v>0</v>
      </c>
      <c r="CW2">
        <f>IF(CU2&gt;75,CU2-75,0)</f>
        <v>0</v>
      </c>
      <c r="CX2" s="9">
        <f>(CV2*0.5)+(CW2*0.25)</f>
        <v>0</v>
      </c>
      <c r="CY2" s="8">
        <v>80</v>
      </c>
      <c r="CZ2">
        <f t="shared" ref="CZ2:CZ24" si="24">IF(CY2&gt;50,CY2-50,0)</f>
        <v>30</v>
      </c>
      <c r="DA2">
        <f>IF(CY2&gt;75,CY2-75,0)</f>
        <v>5</v>
      </c>
      <c r="DB2" s="9">
        <f>(CZ2*0.5)+(DA2*0.25)</f>
        <v>16.25</v>
      </c>
      <c r="DC2" s="8">
        <v>163</v>
      </c>
      <c r="DD2">
        <f t="shared" ref="DD2:DD24" si="25">IF(DC2&gt;50,DC2-50,0)</f>
        <v>113</v>
      </c>
      <c r="DE2">
        <f>IF(DC2&gt;75,DC2-75,0)</f>
        <v>88</v>
      </c>
      <c r="DF2" s="9">
        <f>(DD2*0.5)+(DE2*0.25)</f>
        <v>78.5</v>
      </c>
      <c r="DG2" s="8">
        <v>90</v>
      </c>
      <c r="DH2">
        <f t="shared" ref="DH2:DH24" si="26">IF(DG2&gt;50,DG2-50,0)</f>
        <v>40</v>
      </c>
      <c r="DI2">
        <f>IF(DG2&gt;75,DG2-75,0)</f>
        <v>15</v>
      </c>
      <c r="DJ2" s="9">
        <f>(DH2*0.5)+(DI2*0.25)</f>
        <v>23.75</v>
      </c>
      <c r="DK2" s="8">
        <v>80</v>
      </c>
      <c r="DL2">
        <f t="shared" ref="DL2:DL24" si="27">IF(DK2&gt;50,DK2-50,0)</f>
        <v>30</v>
      </c>
      <c r="DM2">
        <f>IF(DK2&gt;75,DK2-75,0)</f>
        <v>5</v>
      </c>
      <c r="DN2" s="9">
        <f>(DL2*0.5)+(DM2*0.25)</f>
        <v>16.25</v>
      </c>
      <c r="DO2" s="8"/>
      <c r="DP2">
        <f t="shared" ref="DP2:DP24" si="28">IF(DO2&gt;50,DO2-50,0)</f>
        <v>0</v>
      </c>
      <c r="DQ2">
        <f>IF(DO2&gt;75,DO2-75,0)</f>
        <v>0</v>
      </c>
      <c r="DR2" s="9">
        <f>(DP2*0.5)+(DQ2*0.25)</f>
        <v>0</v>
      </c>
      <c r="DS2" s="9"/>
      <c r="DT2" s="9">
        <f t="shared" ref="DT2:DT40" si="29">IF(DS2&gt;50,DS2-50,0)</f>
        <v>0</v>
      </c>
      <c r="DU2">
        <f>IF(DS2&gt;75,DS2-75,0)</f>
        <v>0</v>
      </c>
      <c r="DV2" s="9">
        <f>(DT2*0.5)+(DU2*0.25)</f>
        <v>0</v>
      </c>
      <c r="DW2" s="10">
        <f>F2+J2+N2+R2+V2+Z2+AD2+AH2+AL2+AP2+AT2+AX2+BB2+BF2+BJ2+BN2+BR2+BV2+BZ2+CD2+CH2+CL2+CP2+CT2+CX2+DB2+DF2+DJ2+DN2+DR2+DT2</f>
        <v>578.5</v>
      </c>
      <c r="DX2" s="11">
        <f>C2+G2+K2+O2+S2+W2+AA2+AE2+AI2+AM2+AQ2+AU2+AY2+BC2+BG2+BK2+BO2+BS2+BW2+CA2+CE2+CI2+CM2+CQ2+CU2+CY2+DC2+DG2+DK2+DO2+DS2</f>
        <v>1763</v>
      </c>
    </row>
    <row r="3" spans="1:128">
      <c r="A3" s="6" t="s">
        <v>9</v>
      </c>
      <c r="B3" s="15" t="s">
        <v>191</v>
      </c>
      <c r="C3" s="8"/>
      <c r="D3">
        <f t="shared" si="0"/>
        <v>0</v>
      </c>
      <c r="E3">
        <f t="shared" ref="E3:E26" si="30">IF(C3&gt;75,C3-75,0)</f>
        <v>0</v>
      </c>
      <c r="F3" s="9">
        <f t="shared" ref="F3:F26" si="31">(D3*0.5)+(E3*0.25)</f>
        <v>0</v>
      </c>
      <c r="G3" s="8"/>
      <c r="H3">
        <f t="shared" ref="H3:H24" si="32">IF(G3&gt;50,G3-50,0)</f>
        <v>0</v>
      </c>
      <c r="I3">
        <f t="shared" ref="I3:I26" si="33">IF(G3&gt;75,G3-75,0)</f>
        <v>0</v>
      </c>
      <c r="J3" s="9">
        <f t="shared" ref="J3:J26" si="34">(H3*0.5)+(I3*0.25)</f>
        <v>0</v>
      </c>
      <c r="K3" s="8"/>
      <c r="L3">
        <f t="shared" si="1"/>
        <v>0</v>
      </c>
      <c r="M3">
        <f t="shared" ref="M3:M26" si="35">IF(K3&gt;75,K3-75,0)</f>
        <v>0</v>
      </c>
      <c r="N3" s="9">
        <f t="shared" ref="N3:N26" si="36">(L3*0.5)+(M3*0.25)</f>
        <v>0</v>
      </c>
      <c r="O3" s="8"/>
      <c r="P3">
        <f t="shared" si="2"/>
        <v>0</v>
      </c>
      <c r="Q3">
        <f t="shared" ref="Q3:Q26" si="37">IF(O3&gt;75,O3-75,0)</f>
        <v>0</v>
      </c>
      <c r="R3" s="9">
        <f t="shared" ref="R3:R26" si="38">(P3*0.5)+(Q3*0.25)</f>
        <v>0</v>
      </c>
      <c r="S3" s="8"/>
      <c r="T3">
        <f t="shared" si="3"/>
        <v>0</v>
      </c>
      <c r="U3">
        <f t="shared" ref="U3:U26" si="39">IF(S3&gt;75,S3-75,0)</f>
        <v>0</v>
      </c>
      <c r="V3" s="9">
        <f t="shared" ref="V3:V26" si="40">(T3*0.5)+(U3*0.25)</f>
        <v>0</v>
      </c>
      <c r="W3" s="8">
        <v>80</v>
      </c>
      <c r="X3">
        <f t="shared" si="4"/>
        <v>30</v>
      </c>
      <c r="Y3">
        <f t="shared" ref="Y3:Y26" si="41">IF(W3&gt;75,W3-75,0)</f>
        <v>5</v>
      </c>
      <c r="Z3" s="9">
        <f t="shared" ref="Z3:Z26" si="42">(X3*0.5)+(Y3*0.25)</f>
        <v>16.25</v>
      </c>
      <c r="AA3" s="8">
        <v>68</v>
      </c>
      <c r="AB3">
        <f t="shared" si="5"/>
        <v>18</v>
      </c>
      <c r="AC3">
        <f t="shared" ref="AC3:AC26" si="43">IF(AA3&gt;75,AA3-75,0)</f>
        <v>0</v>
      </c>
      <c r="AD3" s="9">
        <f t="shared" ref="AD3:AD26" si="44">(AB3*0.5)+(AC3*0.25)</f>
        <v>9</v>
      </c>
      <c r="AE3" s="8">
        <v>79</v>
      </c>
      <c r="AF3">
        <f t="shared" si="6"/>
        <v>29</v>
      </c>
      <c r="AG3">
        <f t="shared" ref="AG3:AG26" si="45">IF(AE3&gt;75,AE3-75,0)</f>
        <v>4</v>
      </c>
      <c r="AH3" s="9">
        <f t="shared" ref="AH3:AH26" si="46">(AF3*0.5)+(AG3*0.25)</f>
        <v>15.5</v>
      </c>
      <c r="AI3" s="8"/>
      <c r="AJ3">
        <f t="shared" si="7"/>
        <v>0</v>
      </c>
      <c r="AK3">
        <f t="shared" ref="AK3:AK26" si="47">IF(AI3&gt;75,AI3-75,0)</f>
        <v>0</v>
      </c>
      <c r="AL3" s="9">
        <f t="shared" ref="AL3:AL26" si="48">(AJ3*0.5)+(AK3*0.25)</f>
        <v>0</v>
      </c>
      <c r="AM3" s="8"/>
      <c r="AN3">
        <f t="shared" si="8"/>
        <v>0</v>
      </c>
      <c r="AO3">
        <f t="shared" ref="AO3:AO26" si="49">IF(AM3&gt;75,AM3-75,0)</f>
        <v>0</v>
      </c>
      <c r="AP3" s="9">
        <f t="shared" ref="AP3:AP26" si="50">(AN3*0.5)+(AO3*0.25)</f>
        <v>0</v>
      </c>
      <c r="AQ3" s="8"/>
      <c r="AR3">
        <f t="shared" si="9"/>
        <v>0</v>
      </c>
      <c r="AS3">
        <f t="shared" ref="AS3:AS26" si="51">IF(AQ3&gt;75,AQ3-75,0)</f>
        <v>0</v>
      </c>
      <c r="AT3" s="9">
        <f t="shared" ref="AT3:AT26" si="52">(AR3*0.5)+(AS3*0.25)</f>
        <v>0</v>
      </c>
      <c r="AU3" s="8"/>
      <c r="AV3">
        <f t="shared" si="10"/>
        <v>0</v>
      </c>
      <c r="AW3">
        <f t="shared" ref="AW3:AW26" si="53">IF(AU3&gt;75,AU3-75,0)</f>
        <v>0</v>
      </c>
      <c r="AX3" s="9">
        <f t="shared" ref="AX3:AX26" si="54">(AV3*0.5)+(AW3*0.25)</f>
        <v>0</v>
      </c>
      <c r="AY3" s="8"/>
      <c r="AZ3">
        <f t="shared" si="11"/>
        <v>0</v>
      </c>
      <c r="BA3">
        <f t="shared" ref="BA3:BA26" si="55">IF(AY3&gt;75,AY3-75,0)</f>
        <v>0</v>
      </c>
      <c r="BB3" s="9">
        <f t="shared" ref="BB3:BB26" si="56">(AZ3*0.5)+(BA3*0.25)</f>
        <v>0</v>
      </c>
      <c r="BC3" s="8"/>
      <c r="BD3">
        <f t="shared" si="12"/>
        <v>0</v>
      </c>
      <c r="BE3">
        <f t="shared" ref="BE3:BE26" si="57">IF(BC3&gt;75,BC3-75,0)</f>
        <v>0</v>
      </c>
      <c r="BF3" s="9">
        <f t="shared" ref="BF3:BF26" si="58">(BD3*0.5)+(BE3*0.25)</f>
        <v>0</v>
      </c>
      <c r="BG3" s="8"/>
      <c r="BH3">
        <f t="shared" si="13"/>
        <v>0</v>
      </c>
      <c r="BI3">
        <f t="shared" ref="BI3:BI26" si="59">IF(BG3&gt;75,BG3-75,0)</f>
        <v>0</v>
      </c>
      <c r="BJ3" s="9">
        <f t="shared" ref="BJ3:BJ26" si="60">(BH3*0.5)+(BI3*0.25)</f>
        <v>0</v>
      </c>
      <c r="BK3" s="8"/>
      <c r="BL3">
        <f t="shared" si="14"/>
        <v>0</v>
      </c>
      <c r="BM3">
        <f t="shared" ref="BM3:BM26" si="61">IF(BK3&gt;75,BK3-75,0)</f>
        <v>0</v>
      </c>
      <c r="BN3" s="9">
        <f t="shared" ref="BN3:BN26" si="62">(BL3*0.5)+(BM3*0.25)</f>
        <v>0</v>
      </c>
      <c r="BO3" s="8"/>
      <c r="BP3">
        <f t="shared" si="15"/>
        <v>0</v>
      </c>
      <c r="BQ3">
        <f t="shared" ref="BQ3:BQ26" si="63">IF(BO3&gt;75,BO3-75,0)</f>
        <v>0</v>
      </c>
      <c r="BR3" s="9">
        <f t="shared" ref="BR3:BR26" si="64">(BP3*0.5)+(BQ3*0.25)</f>
        <v>0</v>
      </c>
      <c r="BS3" s="8"/>
      <c r="BT3">
        <f t="shared" si="16"/>
        <v>0</v>
      </c>
      <c r="BU3">
        <f t="shared" ref="BU3:BU26" si="65">IF(BS3&gt;75,BS3-75,0)</f>
        <v>0</v>
      </c>
      <c r="BV3" s="9">
        <f t="shared" ref="BV3:BV26" si="66">(BT3*0.5)+(BU3*0.25)</f>
        <v>0</v>
      </c>
      <c r="BW3" s="8"/>
      <c r="BX3">
        <f t="shared" si="17"/>
        <v>0</v>
      </c>
      <c r="BY3">
        <f t="shared" ref="BY3:BY26" si="67">IF(BW3&gt;75,BW3-75,0)</f>
        <v>0</v>
      </c>
      <c r="BZ3" s="9">
        <f t="shared" ref="BZ3:BZ26" si="68">(BX3*0.5)+(BY3*0.25)</f>
        <v>0</v>
      </c>
      <c r="CA3" s="8"/>
      <c r="CB3">
        <f t="shared" si="18"/>
        <v>0</v>
      </c>
      <c r="CC3">
        <f t="shared" ref="CC3:CC26" si="69">IF(CA3&gt;75,CA3-75,0)</f>
        <v>0</v>
      </c>
      <c r="CD3" s="9">
        <f t="shared" ref="CD3:CD26" si="70">(CB3*0.5)+(CC3*0.25)</f>
        <v>0</v>
      </c>
      <c r="CE3" s="8"/>
      <c r="CF3">
        <f t="shared" si="19"/>
        <v>0</v>
      </c>
      <c r="CG3">
        <f t="shared" ref="CG3:CG26" si="71">IF(CE3&gt;75,CE3-75,0)</f>
        <v>0</v>
      </c>
      <c r="CH3" s="9">
        <f t="shared" ref="CH3:CH26" si="72">(CF3*0.5)+(CG3*0.25)</f>
        <v>0</v>
      </c>
      <c r="CI3" s="8">
        <v>80</v>
      </c>
      <c r="CJ3">
        <f t="shared" si="20"/>
        <v>30</v>
      </c>
      <c r="CK3">
        <f t="shared" ref="CK3:CK26" si="73">IF(CI3&gt;75,CI3-75,0)</f>
        <v>5</v>
      </c>
      <c r="CL3" s="9">
        <f t="shared" ref="CL3:CL26" si="74">(CJ3*0.5)+(CK3*0.25)</f>
        <v>16.25</v>
      </c>
      <c r="CM3" s="8"/>
      <c r="CN3">
        <f t="shared" si="21"/>
        <v>0</v>
      </c>
      <c r="CO3">
        <f t="shared" ref="CO3:CO26" si="75">IF(CM3&gt;75,CM3-75,0)</f>
        <v>0</v>
      </c>
      <c r="CP3" s="9">
        <f t="shared" ref="CP3:CP26" si="76">(CN3*0.5)+(CO3*0.25)</f>
        <v>0</v>
      </c>
      <c r="CQ3" s="8"/>
      <c r="CR3">
        <f t="shared" si="22"/>
        <v>0</v>
      </c>
      <c r="CS3">
        <f t="shared" ref="CS3:CS26" si="77">IF(CQ3&gt;75,CQ3-75,0)</f>
        <v>0</v>
      </c>
      <c r="CT3" s="9">
        <f t="shared" ref="CT3:CT26" si="78">(CR3*0.5)+(CS3*0.25)</f>
        <v>0</v>
      </c>
      <c r="CU3" s="8"/>
      <c r="CV3">
        <f t="shared" si="23"/>
        <v>0</v>
      </c>
      <c r="CW3">
        <f t="shared" ref="CW3:CW26" si="79">IF(CU3&gt;75,CU3-75,0)</f>
        <v>0</v>
      </c>
      <c r="CX3" s="9">
        <f t="shared" ref="CX3:CX26" si="80">(CV3*0.5)+(CW3*0.25)</f>
        <v>0</v>
      </c>
      <c r="CY3" s="8"/>
      <c r="CZ3">
        <f t="shared" si="24"/>
        <v>0</v>
      </c>
      <c r="DA3">
        <f t="shared" ref="DA3:DA26" si="81">IF(CY3&gt;75,CY3-75,0)</f>
        <v>0</v>
      </c>
      <c r="DB3" s="9">
        <f t="shared" ref="DB3:DB26" si="82">(CZ3*0.5)+(DA3*0.25)</f>
        <v>0</v>
      </c>
      <c r="DC3" s="8"/>
      <c r="DD3">
        <f t="shared" si="25"/>
        <v>0</v>
      </c>
      <c r="DE3">
        <f t="shared" ref="DE3:DE26" si="83">IF(DC3&gt;75,DC3-75,0)</f>
        <v>0</v>
      </c>
      <c r="DF3" s="9">
        <f t="shared" ref="DF3:DF26" si="84">(DD3*0.5)+(DE3*0.25)</f>
        <v>0</v>
      </c>
      <c r="DG3" s="8"/>
      <c r="DH3">
        <f t="shared" si="26"/>
        <v>0</v>
      </c>
      <c r="DI3">
        <f t="shared" ref="DI3:DI26" si="85">IF(DG3&gt;75,DG3-75,0)</f>
        <v>0</v>
      </c>
      <c r="DJ3" s="9">
        <f t="shared" ref="DJ3:DJ26" si="86">(DH3*0.5)+(DI3*0.25)</f>
        <v>0</v>
      </c>
      <c r="DK3" s="8"/>
      <c r="DL3">
        <f t="shared" si="27"/>
        <v>0</v>
      </c>
      <c r="DM3">
        <f t="shared" ref="DM3:DM26" si="87">IF(DK3&gt;75,DK3-75,0)</f>
        <v>0</v>
      </c>
      <c r="DN3" s="9">
        <f t="shared" ref="DN3:DN26" si="88">(DL3*0.5)+(DM3*0.25)</f>
        <v>0</v>
      </c>
      <c r="DO3" s="8"/>
      <c r="DP3">
        <f t="shared" si="28"/>
        <v>0</v>
      </c>
      <c r="DQ3">
        <f t="shared" ref="DQ3:DQ26" si="89">IF(DO3&gt;75,DO3-75,0)</f>
        <v>0</v>
      </c>
      <c r="DR3" s="9">
        <f t="shared" ref="DR3:DR26" si="90">(DP3*0.5)+(DQ3*0.25)</f>
        <v>0</v>
      </c>
      <c r="DS3" s="9"/>
      <c r="DT3" s="9">
        <f t="shared" si="29"/>
        <v>0</v>
      </c>
      <c r="DU3">
        <f t="shared" ref="DU3:DU26" si="91">IF(DS3&gt;75,DS3-75,0)</f>
        <v>0</v>
      </c>
      <c r="DV3" s="9">
        <f t="shared" ref="DV3:DV26" si="92">(DT3*0.5)+(DU3*0.25)</f>
        <v>0</v>
      </c>
      <c r="DW3" s="10">
        <f t="shared" ref="DW3:DW26" si="93">F3+J3+N3+R3+V3+Z3+AD3+AH3+AL3+AP3+AT3+AX3+BB3+BF3+BJ3+BN3+BR3+BV3+BZ3+CD3+CH3+CL3+CP3+CT3+CX3+DB3+DF3+DJ3+DN3+DR3+DT3</f>
        <v>57</v>
      </c>
      <c r="DX3" s="11">
        <f>C3+G3+K3+O3+S3+W3+AA3+AE3+AI3+AM3+AQ3+AU3+AY3+BC3+BG3+BK3+BO3+BS3+BW3+CA3+CE3+CI3+CM3+CQ3+CU3+CY3+DC3+DG3+DK3+DO3+DS3</f>
        <v>307</v>
      </c>
    </row>
    <row r="4" spans="1:128">
      <c r="A4" s="6" t="s">
        <v>11</v>
      </c>
      <c r="B4" s="15" t="s">
        <v>143</v>
      </c>
      <c r="C4" s="8">
        <v>65</v>
      </c>
      <c r="D4">
        <f t="shared" si="0"/>
        <v>15</v>
      </c>
      <c r="E4">
        <f t="shared" si="30"/>
        <v>0</v>
      </c>
      <c r="F4" s="9">
        <f t="shared" si="31"/>
        <v>7.5</v>
      </c>
      <c r="G4" s="8"/>
      <c r="H4">
        <f t="shared" si="32"/>
        <v>0</v>
      </c>
      <c r="I4">
        <f t="shared" si="33"/>
        <v>0</v>
      </c>
      <c r="J4" s="9">
        <f t="shared" si="34"/>
        <v>0</v>
      </c>
      <c r="K4" s="8"/>
      <c r="L4">
        <f t="shared" si="1"/>
        <v>0</v>
      </c>
      <c r="M4">
        <f t="shared" si="35"/>
        <v>0</v>
      </c>
      <c r="N4" s="9">
        <f t="shared" si="36"/>
        <v>0</v>
      </c>
      <c r="O4" s="8">
        <v>67</v>
      </c>
      <c r="P4">
        <f t="shared" si="2"/>
        <v>17</v>
      </c>
      <c r="Q4">
        <f t="shared" si="37"/>
        <v>0</v>
      </c>
      <c r="R4" s="9">
        <f t="shared" si="38"/>
        <v>8.5</v>
      </c>
      <c r="S4" s="8">
        <v>66</v>
      </c>
      <c r="T4">
        <f t="shared" si="3"/>
        <v>16</v>
      </c>
      <c r="U4">
        <f t="shared" si="39"/>
        <v>0</v>
      </c>
      <c r="V4" s="9">
        <f t="shared" si="40"/>
        <v>8</v>
      </c>
      <c r="W4" s="8">
        <v>81</v>
      </c>
      <c r="X4">
        <f t="shared" si="4"/>
        <v>31</v>
      </c>
      <c r="Y4">
        <f t="shared" si="41"/>
        <v>6</v>
      </c>
      <c r="Z4" s="9">
        <f t="shared" si="42"/>
        <v>17</v>
      </c>
      <c r="AA4" s="8">
        <v>75</v>
      </c>
      <c r="AB4">
        <f t="shared" si="5"/>
        <v>25</v>
      </c>
      <c r="AC4">
        <f t="shared" si="43"/>
        <v>0</v>
      </c>
      <c r="AD4" s="9">
        <f t="shared" si="44"/>
        <v>12.5</v>
      </c>
      <c r="AE4" s="8">
        <v>0</v>
      </c>
      <c r="AF4">
        <f t="shared" si="6"/>
        <v>0</v>
      </c>
      <c r="AG4">
        <f t="shared" si="45"/>
        <v>0</v>
      </c>
      <c r="AH4" s="9">
        <f t="shared" si="46"/>
        <v>0</v>
      </c>
      <c r="AI4" s="8"/>
      <c r="AJ4">
        <f t="shared" si="7"/>
        <v>0</v>
      </c>
      <c r="AK4">
        <f t="shared" si="47"/>
        <v>0</v>
      </c>
      <c r="AL4" s="9">
        <f t="shared" si="48"/>
        <v>0</v>
      </c>
      <c r="AM4" s="8"/>
      <c r="AN4">
        <f t="shared" si="8"/>
        <v>0</v>
      </c>
      <c r="AO4">
        <f t="shared" si="49"/>
        <v>0</v>
      </c>
      <c r="AP4" s="9">
        <f t="shared" si="50"/>
        <v>0</v>
      </c>
      <c r="AQ4" s="8"/>
      <c r="AR4">
        <f t="shared" si="9"/>
        <v>0</v>
      </c>
      <c r="AS4">
        <f t="shared" si="51"/>
        <v>0</v>
      </c>
      <c r="AT4" s="9">
        <f t="shared" si="52"/>
        <v>0</v>
      </c>
      <c r="AU4" s="8"/>
      <c r="AV4">
        <f t="shared" si="10"/>
        <v>0</v>
      </c>
      <c r="AW4">
        <f t="shared" si="53"/>
        <v>0</v>
      </c>
      <c r="AX4" s="9">
        <f t="shared" si="54"/>
        <v>0</v>
      </c>
      <c r="AY4" s="8"/>
      <c r="AZ4">
        <f t="shared" si="11"/>
        <v>0</v>
      </c>
      <c r="BA4">
        <f t="shared" si="55"/>
        <v>0</v>
      </c>
      <c r="BB4" s="9">
        <f t="shared" si="56"/>
        <v>0</v>
      </c>
      <c r="BC4" s="8"/>
      <c r="BD4">
        <f t="shared" si="12"/>
        <v>0</v>
      </c>
      <c r="BE4">
        <f t="shared" si="57"/>
        <v>0</v>
      </c>
      <c r="BF4" s="9">
        <f t="shared" si="58"/>
        <v>0</v>
      </c>
      <c r="BG4" s="8"/>
      <c r="BH4">
        <f t="shared" si="13"/>
        <v>0</v>
      </c>
      <c r="BI4">
        <f t="shared" si="59"/>
        <v>0</v>
      </c>
      <c r="BJ4" s="9">
        <f t="shared" si="60"/>
        <v>0</v>
      </c>
      <c r="BK4" s="8"/>
      <c r="BL4">
        <f t="shared" si="14"/>
        <v>0</v>
      </c>
      <c r="BM4">
        <f t="shared" si="61"/>
        <v>0</v>
      </c>
      <c r="BN4" s="9">
        <f t="shared" si="62"/>
        <v>0</v>
      </c>
      <c r="BO4" s="8"/>
      <c r="BP4">
        <f t="shared" si="15"/>
        <v>0</v>
      </c>
      <c r="BQ4">
        <f t="shared" si="63"/>
        <v>0</v>
      </c>
      <c r="BR4" s="9">
        <f t="shared" si="64"/>
        <v>0</v>
      </c>
      <c r="BS4" s="8"/>
      <c r="BT4">
        <f t="shared" si="16"/>
        <v>0</v>
      </c>
      <c r="BU4">
        <f t="shared" si="65"/>
        <v>0</v>
      </c>
      <c r="BV4" s="9">
        <f t="shared" si="66"/>
        <v>0</v>
      </c>
      <c r="BW4" s="8"/>
      <c r="BX4">
        <f t="shared" si="17"/>
        <v>0</v>
      </c>
      <c r="BY4">
        <f t="shared" si="67"/>
        <v>0</v>
      </c>
      <c r="BZ4" s="9">
        <f t="shared" si="68"/>
        <v>0</v>
      </c>
      <c r="CA4" s="8"/>
      <c r="CB4">
        <f t="shared" si="18"/>
        <v>0</v>
      </c>
      <c r="CC4">
        <f t="shared" si="69"/>
        <v>0</v>
      </c>
      <c r="CD4" s="9">
        <f t="shared" si="70"/>
        <v>0</v>
      </c>
      <c r="CE4" s="8"/>
      <c r="CF4">
        <f t="shared" si="19"/>
        <v>0</v>
      </c>
      <c r="CG4">
        <f t="shared" si="71"/>
        <v>0</v>
      </c>
      <c r="CH4" s="9">
        <f t="shared" si="72"/>
        <v>0</v>
      </c>
      <c r="CI4" s="8"/>
      <c r="CJ4">
        <f t="shared" si="20"/>
        <v>0</v>
      </c>
      <c r="CK4">
        <f t="shared" si="73"/>
        <v>0</v>
      </c>
      <c r="CL4" s="9">
        <f t="shared" si="74"/>
        <v>0</v>
      </c>
      <c r="CM4" s="8"/>
      <c r="CN4">
        <f t="shared" si="21"/>
        <v>0</v>
      </c>
      <c r="CO4">
        <f t="shared" si="75"/>
        <v>0</v>
      </c>
      <c r="CP4" s="9">
        <f t="shared" si="76"/>
        <v>0</v>
      </c>
      <c r="CQ4" s="8"/>
      <c r="CR4">
        <f t="shared" si="22"/>
        <v>0</v>
      </c>
      <c r="CS4">
        <f t="shared" si="77"/>
        <v>0</v>
      </c>
      <c r="CT4" s="9">
        <f t="shared" si="78"/>
        <v>0</v>
      </c>
      <c r="CU4" s="8"/>
      <c r="CV4">
        <f t="shared" si="23"/>
        <v>0</v>
      </c>
      <c r="CW4">
        <f t="shared" si="79"/>
        <v>0</v>
      </c>
      <c r="CX4" s="9">
        <f t="shared" si="80"/>
        <v>0</v>
      </c>
      <c r="CY4" s="8"/>
      <c r="CZ4">
        <f t="shared" si="24"/>
        <v>0</v>
      </c>
      <c r="DA4">
        <f t="shared" si="81"/>
        <v>0</v>
      </c>
      <c r="DB4" s="9">
        <f t="shared" si="82"/>
        <v>0</v>
      </c>
      <c r="DC4" s="8"/>
      <c r="DD4">
        <f t="shared" si="25"/>
        <v>0</v>
      </c>
      <c r="DE4">
        <f t="shared" si="83"/>
        <v>0</v>
      </c>
      <c r="DF4" s="9">
        <f t="shared" si="84"/>
        <v>0</v>
      </c>
      <c r="DG4" s="8"/>
      <c r="DH4">
        <f t="shared" si="26"/>
        <v>0</v>
      </c>
      <c r="DI4">
        <f t="shared" si="85"/>
        <v>0</v>
      </c>
      <c r="DJ4" s="9">
        <f t="shared" si="86"/>
        <v>0</v>
      </c>
      <c r="DK4" s="8"/>
      <c r="DL4">
        <f t="shared" si="27"/>
        <v>0</v>
      </c>
      <c r="DM4">
        <f t="shared" si="87"/>
        <v>0</v>
      </c>
      <c r="DN4" s="9">
        <f t="shared" si="88"/>
        <v>0</v>
      </c>
      <c r="DO4" s="8"/>
      <c r="DP4">
        <f t="shared" si="28"/>
        <v>0</v>
      </c>
      <c r="DQ4">
        <f t="shared" si="89"/>
        <v>0</v>
      </c>
      <c r="DR4" s="9">
        <f t="shared" si="90"/>
        <v>0</v>
      </c>
      <c r="DS4" s="9"/>
      <c r="DT4" s="9">
        <f t="shared" si="29"/>
        <v>0</v>
      </c>
      <c r="DU4">
        <f t="shared" si="91"/>
        <v>0</v>
      </c>
      <c r="DV4" s="9">
        <f t="shared" si="92"/>
        <v>0</v>
      </c>
      <c r="DW4" s="10">
        <f t="shared" si="93"/>
        <v>53.5</v>
      </c>
      <c r="DX4" s="11">
        <f>C4+G4+K4+O4+S4+W4+AA4+AE4+AI4+AM4+AQ4+AU4+AY4+BC4+BG4+BK4+BO4+BS4+BW4+CA4+CE4+CI4+CM4+CQ4+CU4+CY4+DC4+DG4+DK4+DO4+DS4</f>
        <v>354</v>
      </c>
    </row>
    <row r="5" spans="1:128">
      <c r="A5" s="6" t="s">
        <v>13</v>
      </c>
      <c r="B5" s="15" t="s">
        <v>117</v>
      </c>
      <c r="C5" s="8"/>
      <c r="D5">
        <f t="shared" si="0"/>
        <v>0</v>
      </c>
      <c r="E5">
        <f t="shared" si="30"/>
        <v>0</v>
      </c>
      <c r="F5" s="9">
        <f t="shared" si="31"/>
        <v>0</v>
      </c>
      <c r="G5" s="8"/>
      <c r="H5">
        <f t="shared" si="32"/>
        <v>0</v>
      </c>
      <c r="I5">
        <f t="shared" si="33"/>
        <v>0</v>
      </c>
      <c r="J5" s="9">
        <f t="shared" si="34"/>
        <v>0</v>
      </c>
      <c r="K5" s="8"/>
      <c r="L5">
        <f t="shared" si="1"/>
        <v>0</v>
      </c>
      <c r="M5">
        <f t="shared" si="35"/>
        <v>0</v>
      </c>
      <c r="N5" s="9">
        <f t="shared" si="36"/>
        <v>0</v>
      </c>
      <c r="O5" s="8"/>
      <c r="P5">
        <f t="shared" si="2"/>
        <v>0</v>
      </c>
      <c r="Q5">
        <f t="shared" si="37"/>
        <v>0</v>
      </c>
      <c r="R5" s="9">
        <f t="shared" si="38"/>
        <v>0</v>
      </c>
      <c r="S5" s="8"/>
      <c r="T5">
        <f t="shared" si="3"/>
        <v>0</v>
      </c>
      <c r="U5">
        <f t="shared" si="39"/>
        <v>0</v>
      </c>
      <c r="V5" s="9">
        <f t="shared" si="40"/>
        <v>0</v>
      </c>
      <c r="W5" s="8"/>
      <c r="X5">
        <f t="shared" si="4"/>
        <v>0</v>
      </c>
      <c r="Y5">
        <f t="shared" si="41"/>
        <v>0</v>
      </c>
      <c r="Z5" s="9">
        <f t="shared" si="42"/>
        <v>0</v>
      </c>
      <c r="AA5" s="8"/>
      <c r="AB5">
        <f t="shared" si="5"/>
        <v>0</v>
      </c>
      <c r="AC5">
        <f t="shared" si="43"/>
        <v>0</v>
      </c>
      <c r="AD5" s="9">
        <f t="shared" si="44"/>
        <v>0</v>
      </c>
      <c r="AE5">
        <v>0</v>
      </c>
      <c r="AF5">
        <f t="shared" si="6"/>
        <v>0</v>
      </c>
      <c r="AG5">
        <f t="shared" si="45"/>
        <v>0</v>
      </c>
      <c r="AH5" s="9">
        <f t="shared" si="46"/>
        <v>0</v>
      </c>
      <c r="AI5" s="8"/>
      <c r="AJ5">
        <f t="shared" si="7"/>
        <v>0</v>
      </c>
      <c r="AK5">
        <f t="shared" si="47"/>
        <v>0</v>
      </c>
      <c r="AL5" s="9">
        <f t="shared" si="48"/>
        <v>0</v>
      </c>
      <c r="AM5" s="8"/>
      <c r="AN5">
        <f t="shared" si="8"/>
        <v>0</v>
      </c>
      <c r="AO5">
        <f t="shared" si="49"/>
        <v>0</v>
      </c>
      <c r="AP5" s="9">
        <f t="shared" si="50"/>
        <v>0</v>
      </c>
      <c r="AQ5" s="8"/>
      <c r="AR5">
        <f t="shared" si="9"/>
        <v>0</v>
      </c>
      <c r="AS5">
        <f t="shared" si="51"/>
        <v>0</v>
      </c>
      <c r="AT5" s="9">
        <f t="shared" si="52"/>
        <v>0</v>
      </c>
      <c r="AU5" s="8"/>
      <c r="AV5">
        <f t="shared" si="10"/>
        <v>0</v>
      </c>
      <c r="AW5">
        <f t="shared" si="53"/>
        <v>0</v>
      </c>
      <c r="AX5" s="9">
        <f t="shared" si="54"/>
        <v>0</v>
      </c>
      <c r="AY5" s="8"/>
      <c r="AZ5">
        <f t="shared" si="11"/>
        <v>0</v>
      </c>
      <c r="BA5">
        <f t="shared" si="55"/>
        <v>0</v>
      </c>
      <c r="BB5" s="9">
        <f t="shared" si="56"/>
        <v>0</v>
      </c>
      <c r="BC5" s="8"/>
      <c r="BD5">
        <f t="shared" si="12"/>
        <v>0</v>
      </c>
      <c r="BE5">
        <f t="shared" si="57"/>
        <v>0</v>
      </c>
      <c r="BF5" s="9">
        <f t="shared" si="58"/>
        <v>0</v>
      </c>
      <c r="BG5" s="8"/>
      <c r="BH5">
        <f t="shared" si="13"/>
        <v>0</v>
      </c>
      <c r="BI5">
        <f t="shared" si="59"/>
        <v>0</v>
      </c>
      <c r="BJ5" s="9">
        <f t="shared" si="60"/>
        <v>0</v>
      </c>
      <c r="BK5" s="8"/>
      <c r="BL5">
        <f t="shared" si="14"/>
        <v>0</v>
      </c>
      <c r="BM5">
        <f t="shared" si="61"/>
        <v>0</v>
      </c>
      <c r="BN5" s="9">
        <f t="shared" si="62"/>
        <v>0</v>
      </c>
      <c r="BO5" s="8"/>
      <c r="BP5">
        <f t="shared" si="15"/>
        <v>0</v>
      </c>
      <c r="BQ5">
        <f t="shared" si="63"/>
        <v>0</v>
      </c>
      <c r="BR5" s="9">
        <f t="shared" si="64"/>
        <v>0</v>
      </c>
      <c r="BS5" s="8"/>
      <c r="BT5">
        <f t="shared" si="16"/>
        <v>0</v>
      </c>
      <c r="BU5">
        <f t="shared" si="65"/>
        <v>0</v>
      </c>
      <c r="BV5" s="9">
        <f t="shared" si="66"/>
        <v>0</v>
      </c>
      <c r="BW5" s="8">
        <v>29</v>
      </c>
      <c r="BX5">
        <f t="shared" si="17"/>
        <v>0</v>
      </c>
      <c r="BY5">
        <f t="shared" si="67"/>
        <v>0</v>
      </c>
      <c r="BZ5" s="9">
        <f t="shared" si="68"/>
        <v>0</v>
      </c>
      <c r="CA5" s="8"/>
      <c r="CB5">
        <f t="shared" si="18"/>
        <v>0</v>
      </c>
      <c r="CC5">
        <f t="shared" si="69"/>
        <v>0</v>
      </c>
      <c r="CD5" s="9">
        <f t="shared" si="70"/>
        <v>0</v>
      </c>
      <c r="CE5" s="8">
        <v>90</v>
      </c>
      <c r="CF5">
        <f t="shared" si="19"/>
        <v>40</v>
      </c>
      <c r="CG5">
        <f t="shared" si="71"/>
        <v>15</v>
      </c>
      <c r="CH5" s="9">
        <f t="shared" si="72"/>
        <v>23.75</v>
      </c>
      <c r="CI5" s="8">
        <v>80</v>
      </c>
      <c r="CJ5">
        <f t="shared" si="20"/>
        <v>30</v>
      </c>
      <c r="CK5">
        <f t="shared" si="73"/>
        <v>5</v>
      </c>
      <c r="CL5" s="9">
        <f t="shared" si="74"/>
        <v>16.25</v>
      </c>
      <c r="CM5" s="8">
        <v>70</v>
      </c>
      <c r="CN5">
        <f t="shared" si="21"/>
        <v>20</v>
      </c>
      <c r="CO5">
        <f t="shared" si="75"/>
        <v>0</v>
      </c>
      <c r="CP5" s="9">
        <f t="shared" si="76"/>
        <v>10</v>
      </c>
      <c r="CQ5" s="8"/>
      <c r="CR5">
        <f t="shared" si="22"/>
        <v>0</v>
      </c>
      <c r="CS5">
        <f t="shared" si="77"/>
        <v>0</v>
      </c>
      <c r="CT5" s="9">
        <f t="shared" si="78"/>
        <v>0</v>
      </c>
      <c r="CU5" s="8"/>
      <c r="CV5">
        <f t="shared" si="23"/>
        <v>0</v>
      </c>
      <c r="CW5">
        <f t="shared" si="79"/>
        <v>0</v>
      </c>
      <c r="CX5" s="9">
        <f t="shared" si="80"/>
        <v>0</v>
      </c>
      <c r="CY5" s="8">
        <v>80</v>
      </c>
      <c r="CZ5">
        <f t="shared" si="24"/>
        <v>30</v>
      </c>
      <c r="DA5">
        <f t="shared" si="81"/>
        <v>5</v>
      </c>
      <c r="DB5" s="9">
        <f t="shared" si="82"/>
        <v>16.25</v>
      </c>
      <c r="DC5" s="8"/>
      <c r="DD5">
        <f t="shared" si="25"/>
        <v>0</v>
      </c>
      <c r="DE5">
        <f t="shared" si="83"/>
        <v>0</v>
      </c>
      <c r="DF5" s="9">
        <f t="shared" si="84"/>
        <v>0</v>
      </c>
      <c r="DG5" s="8">
        <v>80</v>
      </c>
      <c r="DH5">
        <f t="shared" si="26"/>
        <v>30</v>
      </c>
      <c r="DI5">
        <f t="shared" si="85"/>
        <v>5</v>
      </c>
      <c r="DJ5" s="9">
        <f t="shared" si="86"/>
        <v>16.25</v>
      </c>
      <c r="DK5" s="8">
        <v>80</v>
      </c>
      <c r="DL5">
        <f t="shared" si="27"/>
        <v>30</v>
      </c>
      <c r="DM5">
        <f t="shared" si="87"/>
        <v>5</v>
      </c>
      <c r="DN5" s="9">
        <f t="shared" si="88"/>
        <v>16.25</v>
      </c>
      <c r="DO5" s="8"/>
      <c r="DP5">
        <f t="shared" si="28"/>
        <v>0</v>
      </c>
      <c r="DQ5">
        <f t="shared" si="89"/>
        <v>0</v>
      </c>
      <c r="DR5" s="9">
        <f t="shared" si="90"/>
        <v>0</v>
      </c>
      <c r="DS5" s="9"/>
      <c r="DT5" s="9">
        <f t="shared" si="29"/>
        <v>0</v>
      </c>
      <c r="DU5">
        <f t="shared" si="91"/>
        <v>0</v>
      </c>
      <c r="DV5" s="9">
        <f t="shared" si="92"/>
        <v>0</v>
      </c>
      <c r="DW5" s="10">
        <f t="shared" si="93"/>
        <v>98.75</v>
      </c>
      <c r="DX5" s="11">
        <f>C5+G5+K5+O5+S5+W5+AA5+AE5+AI5+AM5+AQ5+AU5+AY5+BC5+BG5+BK5+BO5+BS5+BW5+CA5+CE5+CI5+CM5+CQ5+CU5+CY5+DC5+DG5+DK5+DO5+DS5</f>
        <v>509</v>
      </c>
    </row>
    <row r="6" spans="1:128">
      <c r="A6" s="6" t="s">
        <v>15</v>
      </c>
      <c r="B6" s="15" t="s">
        <v>71</v>
      </c>
      <c r="C6" s="8">
        <v>75</v>
      </c>
      <c r="D6">
        <f t="shared" si="0"/>
        <v>25</v>
      </c>
      <c r="E6">
        <f t="shared" si="30"/>
        <v>0</v>
      </c>
      <c r="F6" s="9">
        <f t="shared" si="31"/>
        <v>12.5</v>
      </c>
      <c r="G6" s="8"/>
      <c r="H6">
        <f t="shared" si="32"/>
        <v>0</v>
      </c>
      <c r="I6">
        <f t="shared" si="33"/>
        <v>0</v>
      </c>
      <c r="J6" s="9">
        <f t="shared" si="34"/>
        <v>0</v>
      </c>
      <c r="K6" s="8"/>
      <c r="L6">
        <f t="shared" si="1"/>
        <v>0</v>
      </c>
      <c r="M6">
        <f t="shared" si="35"/>
        <v>0</v>
      </c>
      <c r="N6" s="9">
        <f t="shared" si="36"/>
        <v>0</v>
      </c>
      <c r="O6" s="8">
        <v>77</v>
      </c>
      <c r="P6">
        <f t="shared" si="2"/>
        <v>27</v>
      </c>
      <c r="Q6">
        <f t="shared" si="37"/>
        <v>2</v>
      </c>
      <c r="R6" s="9">
        <f t="shared" si="38"/>
        <v>14</v>
      </c>
      <c r="S6" s="8">
        <v>80</v>
      </c>
      <c r="T6">
        <f t="shared" si="3"/>
        <v>30</v>
      </c>
      <c r="U6">
        <f t="shared" si="39"/>
        <v>5</v>
      </c>
      <c r="V6" s="9">
        <f t="shared" si="40"/>
        <v>16.25</v>
      </c>
      <c r="W6" s="8">
        <v>80</v>
      </c>
      <c r="X6">
        <f t="shared" si="4"/>
        <v>30</v>
      </c>
      <c r="Y6">
        <f t="shared" si="41"/>
        <v>5</v>
      </c>
      <c r="Z6" s="9">
        <f t="shared" si="42"/>
        <v>16.25</v>
      </c>
      <c r="AA6" s="8">
        <v>100</v>
      </c>
      <c r="AB6">
        <f t="shared" si="5"/>
        <v>50</v>
      </c>
      <c r="AC6">
        <f t="shared" si="43"/>
        <v>25</v>
      </c>
      <c r="AD6" s="9">
        <f t="shared" si="44"/>
        <v>31.25</v>
      </c>
      <c r="AE6" s="8">
        <v>95</v>
      </c>
      <c r="AF6">
        <f t="shared" si="6"/>
        <v>45</v>
      </c>
      <c r="AG6">
        <f t="shared" si="45"/>
        <v>20</v>
      </c>
      <c r="AH6" s="9">
        <f t="shared" si="46"/>
        <v>27.5</v>
      </c>
      <c r="AI6" s="8"/>
      <c r="AJ6">
        <f t="shared" si="7"/>
        <v>0</v>
      </c>
      <c r="AK6">
        <f t="shared" si="47"/>
        <v>0</v>
      </c>
      <c r="AL6" s="9">
        <f t="shared" si="48"/>
        <v>0</v>
      </c>
      <c r="AM6" s="8"/>
      <c r="AN6">
        <f t="shared" si="8"/>
        <v>0</v>
      </c>
      <c r="AO6">
        <f t="shared" si="49"/>
        <v>0</v>
      </c>
      <c r="AP6" s="9">
        <f t="shared" si="50"/>
        <v>0</v>
      </c>
      <c r="AQ6" s="8">
        <v>79</v>
      </c>
      <c r="AR6">
        <f t="shared" si="9"/>
        <v>29</v>
      </c>
      <c r="AS6">
        <f t="shared" si="51"/>
        <v>4</v>
      </c>
      <c r="AT6" s="9">
        <f t="shared" si="52"/>
        <v>15.5</v>
      </c>
      <c r="AU6" s="8"/>
      <c r="AV6">
        <f t="shared" si="10"/>
        <v>0</v>
      </c>
      <c r="AW6">
        <f t="shared" si="53"/>
        <v>0</v>
      </c>
      <c r="AX6" s="9">
        <f t="shared" si="54"/>
        <v>0</v>
      </c>
      <c r="AY6" s="8"/>
      <c r="AZ6">
        <f t="shared" si="11"/>
        <v>0</v>
      </c>
      <c r="BA6">
        <f t="shared" si="55"/>
        <v>0</v>
      </c>
      <c r="BB6" s="9">
        <f t="shared" si="56"/>
        <v>0</v>
      </c>
      <c r="BC6" s="8"/>
      <c r="BD6">
        <f t="shared" si="12"/>
        <v>0</v>
      </c>
      <c r="BE6">
        <f t="shared" si="57"/>
        <v>0</v>
      </c>
      <c r="BF6" s="9">
        <f t="shared" si="58"/>
        <v>0</v>
      </c>
      <c r="BG6" s="8"/>
      <c r="BH6">
        <f t="shared" si="13"/>
        <v>0</v>
      </c>
      <c r="BI6">
        <f t="shared" si="59"/>
        <v>0</v>
      </c>
      <c r="BJ6" s="9">
        <f t="shared" si="60"/>
        <v>0</v>
      </c>
      <c r="BK6" s="8"/>
      <c r="BL6">
        <f t="shared" si="14"/>
        <v>0</v>
      </c>
      <c r="BM6">
        <f t="shared" si="61"/>
        <v>0</v>
      </c>
      <c r="BN6" s="9">
        <f t="shared" si="62"/>
        <v>0</v>
      </c>
      <c r="BO6" s="8"/>
      <c r="BP6">
        <f t="shared" si="15"/>
        <v>0</v>
      </c>
      <c r="BQ6">
        <f t="shared" si="63"/>
        <v>0</v>
      </c>
      <c r="BR6" s="9">
        <f t="shared" si="64"/>
        <v>0</v>
      </c>
      <c r="BS6" s="8"/>
      <c r="BT6">
        <f t="shared" si="16"/>
        <v>0</v>
      </c>
      <c r="BU6">
        <f t="shared" si="65"/>
        <v>0</v>
      </c>
      <c r="BV6" s="9">
        <f t="shared" si="66"/>
        <v>0</v>
      </c>
      <c r="BW6" s="8">
        <v>83</v>
      </c>
      <c r="BX6">
        <f t="shared" si="17"/>
        <v>33</v>
      </c>
      <c r="BY6">
        <f t="shared" si="67"/>
        <v>8</v>
      </c>
      <c r="BZ6" s="9">
        <f t="shared" si="68"/>
        <v>18.5</v>
      </c>
      <c r="CA6" s="8"/>
      <c r="CB6">
        <f t="shared" si="18"/>
        <v>0</v>
      </c>
      <c r="CC6">
        <f t="shared" si="69"/>
        <v>0</v>
      </c>
      <c r="CD6" s="9">
        <f t="shared" si="70"/>
        <v>0</v>
      </c>
      <c r="CE6" s="8">
        <v>90</v>
      </c>
      <c r="CF6">
        <f t="shared" si="19"/>
        <v>40</v>
      </c>
      <c r="CG6">
        <f t="shared" si="71"/>
        <v>15</v>
      </c>
      <c r="CH6" s="9">
        <f t="shared" si="72"/>
        <v>23.75</v>
      </c>
      <c r="CI6" s="8">
        <v>80</v>
      </c>
      <c r="CJ6">
        <f t="shared" si="20"/>
        <v>30</v>
      </c>
      <c r="CK6">
        <f t="shared" si="73"/>
        <v>5</v>
      </c>
      <c r="CL6" s="9">
        <f t="shared" si="74"/>
        <v>16.25</v>
      </c>
      <c r="CM6" s="8">
        <v>73</v>
      </c>
      <c r="CN6">
        <f t="shared" si="21"/>
        <v>23</v>
      </c>
      <c r="CO6">
        <f t="shared" si="75"/>
        <v>0</v>
      </c>
      <c r="CP6" s="9">
        <f t="shared" si="76"/>
        <v>11.5</v>
      </c>
      <c r="CQ6" s="8"/>
      <c r="CR6">
        <f t="shared" si="22"/>
        <v>0</v>
      </c>
      <c r="CS6">
        <f t="shared" si="77"/>
        <v>0</v>
      </c>
      <c r="CT6" s="9">
        <f t="shared" si="78"/>
        <v>0</v>
      </c>
      <c r="CU6" s="8"/>
      <c r="CV6">
        <f t="shared" si="23"/>
        <v>0</v>
      </c>
      <c r="CW6">
        <f t="shared" si="79"/>
        <v>0</v>
      </c>
      <c r="CX6" s="9">
        <f t="shared" si="80"/>
        <v>0</v>
      </c>
      <c r="CY6" s="8">
        <v>80</v>
      </c>
      <c r="CZ6">
        <f t="shared" si="24"/>
        <v>30</v>
      </c>
      <c r="DA6">
        <f t="shared" si="81"/>
        <v>5</v>
      </c>
      <c r="DB6" s="9">
        <f t="shared" si="82"/>
        <v>16.25</v>
      </c>
      <c r="DC6" s="8">
        <v>91</v>
      </c>
      <c r="DD6">
        <f t="shared" si="25"/>
        <v>41</v>
      </c>
      <c r="DE6">
        <f t="shared" si="83"/>
        <v>16</v>
      </c>
      <c r="DF6" s="9">
        <f t="shared" si="84"/>
        <v>24.5</v>
      </c>
      <c r="DG6" s="8">
        <v>88</v>
      </c>
      <c r="DH6">
        <f t="shared" si="26"/>
        <v>38</v>
      </c>
      <c r="DI6">
        <f t="shared" si="85"/>
        <v>13</v>
      </c>
      <c r="DJ6" s="9">
        <f t="shared" si="86"/>
        <v>22.25</v>
      </c>
      <c r="DK6" s="8">
        <v>80</v>
      </c>
      <c r="DL6">
        <f t="shared" si="27"/>
        <v>30</v>
      </c>
      <c r="DM6">
        <f t="shared" si="87"/>
        <v>5</v>
      </c>
      <c r="DN6" s="9">
        <f t="shared" si="88"/>
        <v>16.25</v>
      </c>
      <c r="DO6" s="8"/>
      <c r="DP6">
        <f t="shared" si="28"/>
        <v>0</v>
      </c>
      <c r="DQ6">
        <f t="shared" si="89"/>
        <v>0</v>
      </c>
      <c r="DR6" s="9">
        <f t="shared" si="90"/>
        <v>0</v>
      </c>
      <c r="DS6" s="9"/>
      <c r="DT6" s="9">
        <f t="shared" si="29"/>
        <v>0</v>
      </c>
      <c r="DU6">
        <f t="shared" si="91"/>
        <v>0</v>
      </c>
      <c r="DV6" s="9">
        <f t="shared" si="92"/>
        <v>0</v>
      </c>
      <c r="DW6" s="10">
        <f t="shared" si="93"/>
        <v>282.5</v>
      </c>
      <c r="DX6" s="11">
        <f t="shared" ref="DX6:DX24" si="94">C6+G6+K6+O6+S6+W6+AA6+AE6+AI6+AM6+AQ6+AU6+AY6+BC6+BG6+BK6+BO6+BS6+BW6+CA6+CE6+CI6+CM6+CQ6+CU6+CY6+DC6+DG6+DK6+DO6</f>
        <v>1251</v>
      </c>
    </row>
    <row r="7" spans="1:128">
      <c r="A7" s="6" t="s">
        <v>17</v>
      </c>
      <c r="B7" s="15" t="s">
        <v>192</v>
      </c>
      <c r="C7" s="8"/>
      <c r="D7">
        <f t="shared" si="0"/>
        <v>0</v>
      </c>
      <c r="E7">
        <f t="shared" si="30"/>
        <v>0</v>
      </c>
      <c r="F7" s="9">
        <f t="shared" si="31"/>
        <v>0</v>
      </c>
      <c r="G7" s="8"/>
      <c r="H7">
        <f t="shared" si="32"/>
        <v>0</v>
      </c>
      <c r="I7">
        <f t="shared" si="33"/>
        <v>0</v>
      </c>
      <c r="J7" s="9">
        <f t="shared" si="34"/>
        <v>0</v>
      </c>
      <c r="K7" s="8"/>
      <c r="L7">
        <f t="shared" si="1"/>
        <v>0</v>
      </c>
      <c r="M7">
        <f t="shared" si="35"/>
        <v>0</v>
      </c>
      <c r="N7" s="9">
        <f t="shared" si="36"/>
        <v>0</v>
      </c>
      <c r="O7" s="8"/>
      <c r="P7">
        <f t="shared" si="2"/>
        <v>0</v>
      </c>
      <c r="Q7">
        <f t="shared" si="37"/>
        <v>0</v>
      </c>
      <c r="R7" s="9">
        <f t="shared" si="38"/>
        <v>0</v>
      </c>
      <c r="S7" s="8"/>
      <c r="T7">
        <f t="shared" si="3"/>
        <v>0</v>
      </c>
      <c r="U7">
        <f t="shared" si="39"/>
        <v>0</v>
      </c>
      <c r="V7" s="9">
        <f t="shared" si="40"/>
        <v>0</v>
      </c>
      <c r="W7" s="8">
        <v>80</v>
      </c>
      <c r="X7">
        <f t="shared" si="4"/>
        <v>30</v>
      </c>
      <c r="Y7">
        <f t="shared" si="41"/>
        <v>5</v>
      </c>
      <c r="Z7" s="9">
        <f t="shared" si="42"/>
        <v>16.25</v>
      </c>
      <c r="AA7" s="8">
        <v>60</v>
      </c>
      <c r="AB7">
        <f t="shared" si="5"/>
        <v>10</v>
      </c>
      <c r="AC7">
        <f t="shared" si="43"/>
        <v>0</v>
      </c>
      <c r="AD7" s="9">
        <f t="shared" si="44"/>
        <v>5</v>
      </c>
      <c r="AE7" s="8">
        <v>66</v>
      </c>
      <c r="AF7">
        <f t="shared" si="6"/>
        <v>16</v>
      </c>
      <c r="AG7">
        <f t="shared" si="45"/>
        <v>0</v>
      </c>
      <c r="AH7" s="9">
        <f t="shared" si="46"/>
        <v>8</v>
      </c>
      <c r="AI7" s="8"/>
      <c r="AJ7">
        <f t="shared" si="7"/>
        <v>0</v>
      </c>
      <c r="AK7">
        <f t="shared" si="47"/>
        <v>0</v>
      </c>
      <c r="AL7" s="9">
        <f t="shared" si="48"/>
        <v>0</v>
      </c>
      <c r="AM7" s="8"/>
      <c r="AN7">
        <f t="shared" si="8"/>
        <v>0</v>
      </c>
      <c r="AO7">
        <f t="shared" si="49"/>
        <v>0</v>
      </c>
      <c r="AP7" s="9">
        <f t="shared" si="50"/>
        <v>0</v>
      </c>
      <c r="AQ7" s="8">
        <v>37</v>
      </c>
      <c r="AR7">
        <f t="shared" si="9"/>
        <v>0</v>
      </c>
      <c r="AS7">
        <f t="shared" si="51"/>
        <v>0</v>
      </c>
      <c r="AT7" s="9">
        <f t="shared" si="52"/>
        <v>0</v>
      </c>
      <c r="AU7" s="8"/>
      <c r="AV7">
        <f t="shared" si="10"/>
        <v>0</v>
      </c>
      <c r="AW7">
        <f t="shared" si="53"/>
        <v>0</v>
      </c>
      <c r="AX7" s="9">
        <f t="shared" si="54"/>
        <v>0</v>
      </c>
      <c r="AY7" s="8"/>
      <c r="AZ7">
        <f t="shared" si="11"/>
        <v>0</v>
      </c>
      <c r="BA7">
        <f t="shared" si="55"/>
        <v>0</v>
      </c>
      <c r="BB7" s="9">
        <f t="shared" si="56"/>
        <v>0</v>
      </c>
      <c r="BC7" s="8"/>
      <c r="BD7">
        <f t="shared" si="12"/>
        <v>0</v>
      </c>
      <c r="BE7">
        <f t="shared" si="57"/>
        <v>0</v>
      </c>
      <c r="BF7" s="9">
        <f t="shared" si="58"/>
        <v>0</v>
      </c>
      <c r="BG7" s="8"/>
      <c r="BH7">
        <f t="shared" si="13"/>
        <v>0</v>
      </c>
      <c r="BI7">
        <f t="shared" si="59"/>
        <v>0</v>
      </c>
      <c r="BJ7" s="9">
        <f t="shared" si="60"/>
        <v>0</v>
      </c>
      <c r="BK7" s="8"/>
      <c r="BL7">
        <f t="shared" si="14"/>
        <v>0</v>
      </c>
      <c r="BM7">
        <f t="shared" si="61"/>
        <v>0</v>
      </c>
      <c r="BN7" s="9">
        <f t="shared" si="62"/>
        <v>0</v>
      </c>
      <c r="BO7" s="8"/>
      <c r="BP7">
        <f t="shared" si="15"/>
        <v>0</v>
      </c>
      <c r="BQ7">
        <f t="shared" si="63"/>
        <v>0</v>
      </c>
      <c r="BR7" s="9">
        <f t="shared" si="64"/>
        <v>0</v>
      </c>
      <c r="BS7" s="8"/>
      <c r="BT7">
        <f t="shared" si="16"/>
        <v>0</v>
      </c>
      <c r="BU7">
        <f t="shared" si="65"/>
        <v>0</v>
      </c>
      <c r="BV7" s="9">
        <f t="shared" si="66"/>
        <v>0</v>
      </c>
      <c r="BW7" s="8">
        <v>38</v>
      </c>
      <c r="BX7">
        <f t="shared" si="17"/>
        <v>0</v>
      </c>
      <c r="BY7">
        <f t="shared" si="67"/>
        <v>0</v>
      </c>
      <c r="BZ7" s="9">
        <f t="shared" si="68"/>
        <v>0</v>
      </c>
      <c r="CA7" s="8"/>
      <c r="CB7">
        <f t="shared" si="18"/>
        <v>0</v>
      </c>
      <c r="CC7">
        <f t="shared" si="69"/>
        <v>0</v>
      </c>
      <c r="CD7" s="9">
        <f t="shared" si="70"/>
        <v>0</v>
      </c>
      <c r="CE7" s="8"/>
      <c r="CF7">
        <f t="shared" si="19"/>
        <v>0</v>
      </c>
      <c r="CG7">
        <f t="shared" si="71"/>
        <v>0</v>
      </c>
      <c r="CH7" s="9">
        <f t="shared" si="72"/>
        <v>0</v>
      </c>
      <c r="CI7" s="8"/>
      <c r="CJ7">
        <f t="shared" si="20"/>
        <v>0</v>
      </c>
      <c r="CK7">
        <f t="shared" si="73"/>
        <v>0</v>
      </c>
      <c r="CL7" s="9">
        <f t="shared" si="74"/>
        <v>0</v>
      </c>
      <c r="CM7" s="8"/>
      <c r="CN7">
        <f t="shared" si="21"/>
        <v>0</v>
      </c>
      <c r="CO7">
        <f t="shared" si="75"/>
        <v>0</v>
      </c>
      <c r="CP7" s="9">
        <f t="shared" si="76"/>
        <v>0</v>
      </c>
      <c r="CQ7" s="8"/>
      <c r="CR7">
        <f t="shared" si="22"/>
        <v>0</v>
      </c>
      <c r="CS7">
        <f t="shared" si="77"/>
        <v>0</v>
      </c>
      <c r="CT7" s="9">
        <f t="shared" si="78"/>
        <v>0</v>
      </c>
      <c r="CU7" s="8"/>
      <c r="CV7">
        <f t="shared" si="23"/>
        <v>0</v>
      </c>
      <c r="CW7">
        <f t="shared" si="79"/>
        <v>0</v>
      </c>
      <c r="CX7" s="9">
        <f t="shared" si="80"/>
        <v>0</v>
      </c>
      <c r="CY7" s="8"/>
      <c r="CZ7">
        <f t="shared" si="24"/>
        <v>0</v>
      </c>
      <c r="DA7">
        <f t="shared" si="81"/>
        <v>0</v>
      </c>
      <c r="DB7" s="9">
        <f t="shared" si="82"/>
        <v>0</v>
      </c>
      <c r="DC7" s="8"/>
      <c r="DD7">
        <f t="shared" si="25"/>
        <v>0</v>
      </c>
      <c r="DE7">
        <f t="shared" si="83"/>
        <v>0</v>
      </c>
      <c r="DF7" s="9">
        <f t="shared" si="84"/>
        <v>0</v>
      </c>
      <c r="DG7" s="8"/>
      <c r="DH7">
        <f t="shared" si="26"/>
        <v>0</v>
      </c>
      <c r="DI7">
        <f t="shared" si="85"/>
        <v>0</v>
      </c>
      <c r="DJ7" s="9">
        <f t="shared" si="86"/>
        <v>0</v>
      </c>
      <c r="DK7" s="8"/>
      <c r="DL7">
        <f t="shared" si="27"/>
        <v>0</v>
      </c>
      <c r="DM7">
        <f t="shared" si="87"/>
        <v>0</v>
      </c>
      <c r="DN7" s="9">
        <f t="shared" si="88"/>
        <v>0</v>
      </c>
      <c r="DO7" s="8"/>
      <c r="DP7">
        <f t="shared" si="28"/>
        <v>0</v>
      </c>
      <c r="DQ7">
        <f t="shared" si="89"/>
        <v>0</v>
      </c>
      <c r="DR7" s="9">
        <f t="shared" si="90"/>
        <v>0</v>
      </c>
      <c r="DS7" s="9"/>
      <c r="DT7" s="9">
        <f t="shared" si="29"/>
        <v>0</v>
      </c>
      <c r="DU7">
        <f t="shared" si="91"/>
        <v>0</v>
      </c>
      <c r="DV7" s="9">
        <f t="shared" si="92"/>
        <v>0</v>
      </c>
      <c r="DW7" s="10">
        <f t="shared" si="93"/>
        <v>29.25</v>
      </c>
      <c r="DX7" s="11">
        <f t="shared" si="94"/>
        <v>281</v>
      </c>
    </row>
    <row r="8" spans="1:128">
      <c r="A8" s="6" t="s">
        <v>19</v>
      </c>
      <c r="B8" s="15" t="s">
        <v>193</v>
      </c>
      <c r="C8" s="8"/>
      <c r="D8">
        <f t="shared" si="0"/>
        <v>0</v>
      </c>
      <c r="E8">
        <f t="shared" si="30"/>
        <v>0</v>
      </c>
      <c r="F8" s="9">
        <f t="shared" si="31"/>
        <v>0</v>
      </c>
      <c r="G8" s="8"/>
      <c r="H8">
        <f t="shared" si="32"/>
        <v>0</v>
      </c>
      <c r="I8">
        <f t="shared" si="33"/>
        <v>0</v>
      </c>
      <c r="J8" s="9">
        <f t="shared" si="34"/>
        <v>0</v>
      </c>
      <c r="K8" s="8"/>
      <c r="L8">
        <f t="shared" si="1"/>
        <v>0</v>
      </c>
      <c r="M8">
        <f t="shared" si="35"/>
        <v>0</v>
      </c>
      <c r="N8" s="9">
        <f t="shared" si="36"/>
        <v>0</v>
      </c>
      <c r="O8" s="8"/>
      <c r="P8">
        <f t="shared" si="2"/>
        <v>0</v>
      </c>
      <c r="Q8">
        <f t="shared" si="37"/>
        <v>0</v>
      </c>
      <c r="R8" s="9">
        <f t="shared" si="38"/>
        <v>0</v>
      </c>
      <c r="S8" s="8"/>
      <c r="T8">
        <f t="shared" si="3"/>
        <v>0</v>
      </c>
      <c r="U8">
        <f t="shared" si="39"/>
        <v>0</v>
      </c>
      <c r="V8" s="9">
        <f t="shared" si="40"/>
        <v>0</v>
      </c>
      <c r="W8" s="8"/>
      <c r="X8">
        <f t="shared" si="4"/>
        <v>0</v>
      </c>
      <c r="Y8">
        <f t="shared" si="41"/>
        <v>0</v>
      </c>
      <c r="Z8" s="9">
        <f t="shared" si="42"/>
        <v>0</v>
      </c>
      <c r="AA8" s="8">
        <v>57</v>
      </c>
      <c r="AB8">
        <f t="shared" si="5"/>
        <v>7</v>
      </c>
      <c r="AC8">
        <f t="shared" si="43"/>
        <v>0</v>
      </c>
      <c r="AD8" s="9">
        <f t="shared" si="44"/>
        <v>3.5</v>
      </c>
      <c r="AE8" s="8">
        <v>59</v>
      </c>
      <c r="AF8">
        <f t="shared" si="6"/>
        <v>9</v>
      </c>
      <c r="AG8">
        <f t="shared" si="45"/>
        <v>0</v>
      </c>
      <c r="AH8" s="9">
        <f t="shared" si="46"/>
        <v>4.5</v>
      </c>
      <c r="AI8" s="8"/>
      <c r="AJ8">
        <f t="shared" si="7"/>
        <v>0</v>
      </c>
      <c r="AK8">
        <f t="shared" si="47"/>
        <v>0</v>
      </c>
      <c r="AL8" s="9">
        <f t="shared" si="48"/>
        <v>0</v>
      </c>
      <c r="AM8" s="8"/>
      <c r="AN8">
        <f t="shared" si="8"/>
        <v>0</v>
      </c>
      <c r="AO8">
        <f t="shared" si="49"/>
        <v>0</v>
      </c>
      <c r="AP8" s="9">
        <f t="shared" si="50"/>
        <v>0</v>
      </c>
      <c r="AQ8" s="8"/>
      <c r="AR8">
        <f t="shared" si="9"/>
        <v>0</v>
      </c>
      <c r="AS8">
        <f t="shared" si="51"/>
        <v>0</v>
      </c>
      <c r="AT8" s="9">
        <f t="shared" si="52"/>
        <v>0</v>
      </c>
      <c r="AU8" s="8"/>
      <c r="AV8">
        <f t="shared" si="10"/>
        <v>0</v>
      </c>
      <c r="AW8">
        <f t="shared" si="53"/>
        <v>0</v>
      </c>
      <c r="AX8" s="9">
        <f t="shared" si="54"/>
        <v>0</v>
      </c>
      <c r="AY8" s="8"/>
      <c r="AZ8">
        <f t="shared" si="11"/>
        <v>0</v>
      </c>
      <c r="BA8">
        <f t="shared" si="55"/>
        <v>0</v>
      </c>
      <c r="BB8" s="9">
        <f t="shared" si="56"/>
        <v>0</v>
      </c>
      <c r="BC8" s="8"/>
      <c r="BD8">
        <f t="shared" si="12"/>
        <v>0</v>
      </c>
      <c r="BE8">
        <f t="shared" si="57"/>
        <v>0</v>
      </c>
      <c r="BF8" s="9">
        <f t="shared" si="58"/>
        <v>0</v>
      </c>
      <c r="BG8" s="8"/>
      <c r="BH8">
        <f t="shared" si="13"/>
        <v>0</v>
      </c>
      <c r="BI8">
        <f t="shared" si="59"/>
        <v>0</v>
      </c>
      <c r="BJ8" s="9">
        <f t="shared" si="60"/>
        <v>0</v>
      </c>
      <c r="BK8" s="8"/>
      <c r="BL8">
        <f t="shared" si="14"/>
        <v>0</v>
      </c>
      <c r="BM8">
        <f t="shared" si="61"/>
        <v>0</v>
      </c>
      <c r="BN8" s="9">
        <f t="shared" si="62"/>
        <v>0</v>
      </c>
      <c r="BO8" s="8"/>
      <c r="BP8">
        <f t="shared" si="15"/>
        <v>0</v>
      </c>
      <c r="BQ8">
        <f t="shared" si="63"/>
        <v>0</v>
      </c>
      <c r="BR8" s="9">
        <f t="shared" si="64"/>
        <v>0</v>
      </c>
      <c r="BS8" s="8"/>
      <c r="BT8">
        <f t="shared" si="16"/>
        <v>0</v>
      </c>
      <c r="BU8">
        <f t="shared" si="65"/>
        <v>0</v>
      </c>
      <c r="BV8" s="9">
        <f t="shared" si="66"/>
        <v>0</v>
      </c>
      <c r="BW8" s="8">
        <v>42</v>
      </c>
      <c r="BX8">
        <f t="shared" si="17"/>
        <v>0</v>
      </c>
      <c r="BY8">
        <f t="shared" si="67"/>
        <v>0</v>
      </c>
      <c r="BZ8" s="9">
        <f t="shared" si="68"/>
        <v>0</v>
      </c>
      <c r="CA8" s="8"/>
      <c r="CB8">
        <f t="shared" si="18"/>
        <v>0</v>
      </c>
      <c r="CC8">
        <f t="shared" si="69"/>
        <v>0</v>
      </c>
      <c r="CD8" s="9">
        <f t="shared" si="70"/>
        <v>0</v>
      </c>
      <c r="CE8" s="8"/>
      <c r="CF8">
        <f t="shared" si="19"/>
        <v>0</v>
      </c>
      <c r="CG8">
        <f t="shared" si="71"/>
        <v>0</v>
      </c>
      <c r="CH8" s="9">
        <f t="shared" si="72"/>
        <v>0</v>
      </c>
      <c r="CI8" s="8"/>
      <c r="CJ8">
        <f t="shared" si="20"/>
        <v>0</v>
      </c>
      <c r="CK8">
        <f t="shared" si="73"/>
        <v>0</v>
      </c>
      <c r="CL8" s="9">
        <f t="shared" si="74"/>
        <v>0</v>
      </c>
      <c r="CM8" s="8"/>
      <c r="CN8">
        <f t="shared" si="21"/>
        <v>0</v>
      </c>
      <c r="CO8">
        <f t="shared" si="75"/>
        <v>0</v>
      </c>
      <c r="CP8" s="9">
        <f t="shared" si="76"/>
        <v>0</v>
      </c>
      <c r="CQ8" s="8"/>
      <c r="CR8">
        <f t="shared" si="22"/>
        <v>0</v>
      </c>
      <c r="CS8">
        <f t="shared" si="77"/>
        <v>0</v>
      </c>
      <c r="CT8" s="9">
        <f t="shared" si="78"/>
        <v>0</v>
      </c>
      <c r="CU8" s="8"/>
      <c r="CV8">
        <f t="shared" si="23"/>
        <v>0</v>
      </c>
      <c r="CW8">
        <f t="shared" si="79"/>
        <v>0</v>
      </c>
      <c r="CX8" s="9">
        <f t="shared" si="80"/>
        <v>0</v>
      </c>
      <c r="CY8" s="8"/>
      <c r="CZ8">
        <f t="shared" si="24"/>
        <v>0</v>
      </c>
      <c r="DA8">
        <f t="shared" si="81"/>
        <v>0</v>
      </c>
      <c r="DB8" s="9">
        <f t="shared" si="82"/>
        <v>0</v>
      </c>
      <c r="DC8" s="8">
        <v>35</v>
      </c>
      <c r="DD8">
        <f t="shared" si="25"/>
        <v>0</v>
      </c>
      <c r="DE8">
        <f t="shared" si="83"/>
        <v>0</v>
      </c>
      <c r="DF8" s="9">
        <f t="shared" si="84"/>
        <v>0</v>
      </c>
      <c r="DG8" s="8"/>
      <c r="DH8">
        <f t="shared" si="26"/>
        <v>0</v>
      </c>
      <c r="DI8">
        <f t="shared" si="85"/>
        <v>0</v>
      </c>
      <c r="DJ8" s="9">
        <f t="shared" si="86"/>
        <v>0</v>
      </c>
      <c r="DK8" s="8"/>
      <c r="DL8">
        <f t="shared" si="27"/>
        <v>0</v>
      </c>
      <c r="DM8">
        <f t="shared" si="87"/>
        <v>0</v>
      </c>
      <c r="DN8" s="9">
        <f t="shared" si="88"/>
        <v>0</v>
      </c>
      <c r="DO8" s="8"/>
      <c r="DP8">
        <f t="shared" si="28"/>
        <v>0</v>
      </c>
      <c r="DQ8">
        <f t="shared" si="89"/>
        <v>0</v>
      </c>
      <c r="DR8" s="9">
        <f t="shared" si="90"/>
        <v>0</v>
      </c>
      <c r="DS8" s="9"/>
      <c r="DT8" s="9">
        <f t="shared" si="29"/>
        <v>0</v>
      </c>
      <c r="DU8">
        <f t="shared" si="91"/>
        <v>0</v>
      </c>
      <c r="DV8" s="9">
        <f t="shared" si="92"/>
        <v>0</v>
      </c>
      <c r="DW8" s="10">
        <f t="shared" si="93"/>
        <v>8</v>
      </c>
      <c r="DX8" s="11">
        <f t="shared" si="94"/>
        <v>193</v>
      </c>
    </row>
    <row r="9" spans="1:128" ht="15.75">
      <c r="A9" s="6" t="s">
        <v>21</v>
      </c>
      <c r="B9" s="15"/>
      <c r="C9" s="8"/>
      <c r="D9">
        <f t="shared" si="0"/>
        <v>0</v>
      </c>
      <c r="E9">
        <f t="shared" si="30"/>
        <v>0</v>
      </c>
      <c r="F9" s="9">
        <f t="shared" si="31"/>
        <v>0</v>
      </c>
      <c r="G9" s="8"/>
      <c r="H9">
        <f t="shared" si="32"/>
        <v>0</v>
      </c>
      <c r="I9">
        <f t="shared" si="33"/>
        <v>0</v>
      </c>
      <c r="J9" s="9">
        <f t="shared" si="34"/>
        <v>0</v>
      </c>
      <c r="K9" s="8"/>
      <c r="L9">
        <f t="shared" si="1"/>
        <v>0</v>
      </c>
      <c r="M9">
        <f t="shared" si="35"/>
        <v>0</v>
      </c>
      <c r="N9" s="9">
        <f t="shared" si="36"/>
        <v>0</v>
      </c>
      <c r="O9" s="8"/>
      <c r="P9">
        <f t="shared" si="2"/>
        <v>0</v>
      </c>
      <c r="Q9">
        <f t="shared" si="37"/>
        <v>0</v>
      </c>
      <c r="R9" s="9">
        <f t="shared" si="38"/>
        <v>0</v>
      </c>
      <c r="S9" s="8"/>
      <c r="T9">
        <f t="shared" si="3"/>
        <v>0</v>
      </c>
      <c r="U9">
        <f t="shared" si="39"/>
        <v>0</v>
      </c>
      <c r="V9" s="9">
        <f t="shared" si="40"/>
        <v>0</v>
      </c>
      <c r="W9" s="8"/>
      <c r="X9">
        <f t="shared" si="4"/>
        <v>0</v>
      </c>
      <c r="Y9">
        <f t="shared" si="41"/>
        <v>0</v>
      </c>
      <c r="Z9" s="9">
        <f t="shared" si="42"/>
        <v>0</v>
      </c>
      <c r="AA9" s="8"/>
      <c r="AB9">
        <f t="shared" si="5"/>
        <v>0</v>
      </c>
      <c r="AC9">
        <f t="shared" si="43"/>
        <v>0</v>
      </c>
      <c r="AD9" s="9">
        <f t="shared" si="44"/>
        <v>0</v>
      </c>
      <c r="AE9" s="8">
        <v>0</v>
      </c>
      <c r="AF9">
        <f t="shared" si="6"/>
        <v>0</v>
      </c>
      <c r="AG9">
        <f t="shared" si="45"/>
        <v>0</v>
      </c>
      <c r="AH9" s="9">
        <f t="shared" si="46"/>
        <v>0</v>
      </c>
      <c r="AI9" s="8"/>
      <c r="AJ9">
        <f t="shared" si="7"/>
        <v>0</v>
      </c>
      <c r="AK9">
        <f t="shared" si="47"/>
        <v>0</v>
      </c>
      <c r="AL9" s="9">
        <f t="shared" si="48"/>
        <v>0</v>
      </c>
      <c r="AM9" s="8"/>
      <c r="AN9">
        <f t="shared" si="8"/>
        <v>0</v>
      </c>
      <c r="AO9">
        <f t="shared" si="49"/>
        <v>0</v>
      </c>
      <c r="AP9" s="9">
        <f t="shared" si="50"/>
        <v>0</v>
      </c>
      <c r="AQ9" s="8"/>
      <c r="AR9">
        <f t="shared" si="9"/>
        <v>0</v>
      </c>
      <c r="AS9">
        <f t="shared" si="51"/>
        <v>0</v>
      </c>
      <c r="AT9" s="9">
        <f t="shared" si="52"/>
        <v>0</v>
      </c>
      <c r="AU9" s="8"/>
      <c r="AV9">
        <f t="shared" si="10"/>
        <v>0</v>
      </c>
      <c r="AW9">
        <f t="shared" si="53"/>
        <v>0</v>
      </c>
      <c r="AX9" s="9">
        <f t="shared" si="54"/>
        <v>0</v>
      </c>
      <c r="AY9" s="8"/>
      <c r="AZ9">
        <f t="shared" si="11"/>
        <v>0</v>
      </c>
      <c r="BA9">
        <f t="shared" si="55"/>
        <v>0</v>
      </c>
      <c r="BB9" s="9">
        <f t="shared" si="56"/>
        <v>0</v>
      </c>
      <c r="BC9" s="8"/>
      <c r="BD9">
        <f t="shared" si="12"/>
        <v>0</v>
      </c>
      <c r="BE9">
        <f t="shared" si="57"/>
        <v>0</v>
      </c>
      <c r="BF9" s="9">
        <f t="shared" si="58"/>
        <v>0</v>
      </c>
      <c r="BG9" s="8"/>
      <c r="BH9">
        <f t="shared" si="13"/>
        <v>0</v>
      </c>
      <c r="BI9">
        <f t="shared" si="59"/>
        <v>0</v>
      </c>
      <c r="BJ9" s="9">
        <f t="shared" si="60"/>
        <v>0</v>
      </c>
      <c r="BK9" s="8"/>
      <c r="BL9">
        <f t="shared" si="14"/>
        <v>0</v>
      </c>
      <c r="BM9">
        <f t="shared" si="61"/>
        <v>0</v>
      </c>
      <c r="BN9" s="9">
        <f t="shared" si="62"/>
        <v>0</v>
      </c>
      <c r="BO9" s="8"/>
      <c r="BP9">
        <f t="shared" si="15"/>
        <v>0</v>
      </c>
      <c r="BQ9">
        <f t="shared" si="63"/>
        <v>0</v>
      </c>
      <c r="BR9" s="9">
        <f t="shared" si="64"/>
        <v>0</v>
      </c>
      <c r="BS9" s="8"/>
      <c r="BT9">
        <f t="shared" si="16"/>
        <v>0</v>
      </c>
      <c r="BU9">
        <f t="shared" si="65"/>
        <v>0</v>
      </c>
      <c r="BV9" s="9">
        <f t="shared" si="66"/>
        <v>0</v>
      </c>
      <c r="BW9" s="8"/>
      <c r="BX9">
        <f t="shared" si="17"/>
        <v>0</v>
      </c>
      <c r="BY9">
        <f t="shared" si="67"/>
        <v>0</v>
      </c>
      <c r="BZ9" s="9">
        <f t="shared" si="68"/>
        <v>0</v>
      </c>
      <c r="CA9" s="8"/>
      <c r="CB9">
        <f t="shared" si="18"/>
        <v>0</v>
      </c>
      <c r="CC9">
        <f t="shared" si="69"/>
        <v>0</v>
      </c>
      <c r="CD9" s="9">
        <f t="shared" si="70"/>
        <v>0</v>
      </c>
      <c r="CE9" s="8"/>
      <c r="CF9">
        <f t="shared" si="19"/>
        <v>0</v>
      </c>
      <c r="CG9">
        <f t="shared" si="71"/>
        <v>0</v>
      </c>
      <c r="CH9" s="9">
        <f t="shared" si="72"/>
        <v>0</v>
      </c>
      <c r="CI9" s="8"/>
      <c r="CJ9">
        <f t="shared" si="20"/>
        <v>0</v>
      </c>
      <c r="CK9">
        <f t="shared" si="73"/>
        <v>0</v>
      </c>
      <c r="CL9" s="9">
        <f t="shared" si="74"/>
        <v>0</v>
      </c>
      <c r="CM9" s="8"/>
      <c r="CN9">
        <f t="shared" si="21"/>
        <v>0</v>
      </c>
      <c r="CO9">
        <f t="shared" si="75"/>
        <v>0</v>
      </c>
      <c r="CP9" s="9">
        <f t="shared" si="76"/>
        <v>0</v>
      </c>
      <c r="CQ9" s="8"/>
      <c r="CR9">
        <f t="shared" si="22"/>
        <v>0</v>
      </c>
      <c r="CS9">
        <f t="shared" si="77"/>
        <v>0</v>
      </c>
      <c r="CT9" s="9">
        <f t="shared" si="78"/>
        <v>0</v>
      </c>
      <c r="CU9" s="8"/>
      <c r="CV9">
        <f t="shared" si="23"/>
        <v>0</v>
      </c>
      <c r="CW9">
        <f t="shared" si="79"/>
        <v>0</v>
      </c>
      <c r="CX9" s="9">
        <f t="shared" si="80"/>
        <v>0</v>
      </c>
      <c r="CY9" s="8"/>
      <c r="CZ9">
        <f t="shared" si="24"/>
        <v>0</v>
      </c>
      <c r="DA9">
        <f t="shared" si="81"/>
        <v>0</v>
      </c>
      <c r="DB9" s="9">
        <f t="shared" si="82"/>
        <v>0</v>
      </c>
      <c r="DC9" s="8"/>
      <c r="DD9">
        <f t="shared" si="25"/>
        <v>0</v>
      </c>
      <c r="DE9">
        <f t="shared" si="83"/>
        <v>0</v>
      </c>
      <c r="DF9" s="9">
        <f t="shared" si="84"/>
        <v>0</v>
      </c>
      <c r="DG9" s="8"/>
      <c r="DH9">
        <f t="shared" si="26"/>
        <v>0</v>
      </c>
      <c r="DI9">
        <f t="shared" si="85"/>
        <v>0</v>
      </c>
      <c r="DJ9" s="9">
        <f t="shared" si="86"/>
        <v>0</v>
      </c>
      <c r="DK9" s="8"/>
      <c r="DL9">
        <f t="shared" si="27"/>
        <v>0</v>
      </c>
      <c r="DM9">
        <f t="shared" si="87"/>
        <v>0</v>
      </c>
      <c r="DN9" s="9">
        <f t="shared" si="88"/>
        <v>0</v>
      </c>
      <c r="DO9" s="8"/>
      <c r="DP9">
        <f t="shared" si="28"/>
        <v>0</v>
      </c>
      <c r="DQ9">
        <f t="shared" si="89"/>
        <v>0</v>
      </c>
      <c r="DR9" s="9">
        <f t="shared" si="90"/>
        <v>0</v>
      </c>
      <c r="DS9" s="9"/>
      <c r="DT9" s="9">
        <f t="shared" si="29"/>
        <v>0</v>
      </c>
      <c r="DU9">
        <f t="shared" si="91"/>
        <v>0</v>
      </c>
      <c r="DV9" s="9">
        <f t="shared" si="92"/>
        <v>0</v>
      </c>
      <c r="DW9" s="10">
        <f t="shared" si="93"/>
        <v>0</v>
      </c>
      <c r="DX9" s="11">
        <f t="shared" si="94"/>
        <v>0</v>
      </c>
    </row>
    <row r="10" spans="1:128" ht="19.5">
      <c r="A10" s="6"/>
      <c r="B10" s="15"/>
      <c r="C10" s="8"/>
      <c r="D10">
        <f t="shared" si="0"/>
        <v>0</v>
      </c>
      <c r="E10">
        <f t="shared" si="30"/>
        <v>0</v>
      </c>
      <c r="F10" s="9">
        <f t="shared" si="31"/>
        <v>0</v>
      </c>
      <c r="G10" s="8"/>
      <c r="H10">
        <f t="shared" si="32"/>
        <v>0</v>
      </c>
      <c r="I10">
        <f t="shared" si="33"/>
        <v>0</v>
      </c>
      <c r="J10" s="9">
        <f t="shared" si="34"/>
        <v>0</v>
      </c>
      <c r="K10" s="8"/>
      <c r="L10">
        <f t="shared" si="1"/>
        <v>0</v>
      </c>
      <c r="M10">
        <f t="shared" si="35"/>
        <v>0</v>
      </c>
      <c r="N10" s="9">
        <f t="shared" si="36"/>
        <v>0</v>
      </c>
      <c r="O10" s="8"/>
      <c r="P10">
        <f t="shared" si="2"/>
        <v>0</v>
      </c>
      <c r="Q10">
        <f t="shared" si="37"/>
        <v>0</v>
      </c>
      <c r="R10" s="9">
        <f t="shared" si="38"/>
        <v>0</v>
      </c>
      <c r="S10" s="8"/>
      <c r="T10">
        <f t="shared" si="3"/>
        <v>0</v>
      </c>
      <c r="U10">
        <f t="shared" si="39"/>
        <v>0</v>
      </c>
      <c r="V10" s="9">
        <f t="shared" si="40"/>
        <v>0</v>
      </c>
      <c r="W10" s="8"/>
      <c r="X10">
        <f t="shared" si="4"/>
        <v>0</v>
      </c>
      <c r="Y10">
        <f t="shared" si="41"/>
        <v>0</v>
      </c>
      <c r="Z10" s="9">
        <f t="shared" si="42"/>
        <v>0</v>
      </c>
      <c r="AA10" s="8"/>
      <c r="AB10">
        <f t="shared" si="5"/>
        <v>0</v>
      </c>
      <c r="AC10">
        <f t="shared" si="43"/>
        <v>0</v>
      </c>
      <c r="AD10" s="9">
        <f t="shared" si="44"/>
        <v>0</v>
      </c>
      <c r="AE10" s="8">
        <v>0</v>
      </c>
      <c r="AF10">
        <f t="shared" si="6"/>
        <v>0</v>
      </c>
      <c r="AG10">
        <f t="shared" si="45"/>
        <v>0</v>
      </c>
      <c r="AH10" s="9">
        <f t="shared" si="46"/>
        <v>0</v>
      </c>
      <c r="AI10" s="8"/>
      <c r="AJ10">
        <f t="shared" si="7"/>
        <v>0</v>
      </c>
      <c r="AK10">
        <f t="shared" si="47"/>
        <v>0</v>
      </c>
      <c r="AL10" s="9">
        <f t="shared" si="48"/>
        <v>0</v>
      </c>
      <c r="AM10" s="8"/>
      <c r="AN10">
        <f t="shared" si="8"/>
        <v>0</v>
      </c>
      <c r="AO10">
        <f t="shared" si="49"/>
        <v>0</v>
      </c>
      <c r="AP10" s="9">
        <f t="shared" si="50"/>
        <v>0</v>
      </c>
      <c r="AQ10" s="8"/>
      <c r="AR10">
        <f t="shared" si="9"/>
        <v>0</v>
      </c>
      <c r="AS10">
        <f t="shared" si="51"/>
        <v>0</v>
      </c>
      <c r="AT10" s="9">
        <f t="shared" si="52"/>
        <v>0</v>
      </c>
      <c r="AU10" s="8"/>
      <c r="AV10">
        <f t="shared" si="10"/>
        <v>0</v>
      </c>
      <c r="AW10">
        <f t="shared" si="53"/>
        <v>0</v>
      </c>
      <c r="AX10" s="9">
        <f t="shared" si="54"/>
        <v>0</v>
      </c>
      <c r="AY10" s="8"/>
      <c r="AZ10">
        <f t="shared" si="11"/>
        <v>0</v>
      </c>
      <c r="BA10">
        <f t="shared" si="55"/>
        <v>0</v>
      </c>
      <c r="BB10" s="9">
        <f t="shared" si="56"/>
        <v>0</v>
      </c>
      <c r="BC10" s="8"/>
      <c r="BD10">
        <f t="shared" si="12"/>
        <v>0</v>
      </c>
      <c r="BE10">
        <f t="shared" si="57"/>
        <v>0</v>
      </c>
      <c r="BF10" s="9">
        <f t="shared" si="58"/>
        <v>0</v>
      </c>
      <c r="BG10" s="8"/>
      <c r="BH10">
        <f t="shared" si="13"/>
        <v>0</v>
      </c>
      <c r="BI10">
        <f t="shared" si="59"/>
        <v>0</v>
      </c>
      <c r="BJ10" s="9">
        <f t="shared" si="60"/>
        <v>0</v>
      </c>
      <c r="BK10" s="8"/>
      <c r="BL10">
        <f t="shared" si="14"/>
        <v>0</v>
      </c>
      <c r="BM10">
        <f t="shared" si="61"/>
        <v>0</v>
      </c>
      <c r="BN10" s="9">
        <f t="shared" si="62"/>
        <v>0</v>
      </c>
      <c r="BO10" s="8"/>
      <c r="BP10">
        <f t="shared" si="15"/>
        <v>0</v>
      </c>
      <c r="BQ10">
        <f t="shared" si="63"/>
        <v>0</v>
      </c>
      <c r="BR10" s="9">
        <f t="shared" si="64"/>
        <v>0</v>
      </c>
      <c r="BS10" s="8"/>
      <c r="BT10">
        <f t="shared" si="16"/>
        <v>0</v>
      </c>
      <c r="BU10">
        <f t="shared" si="65"/>
        <v>0</v>
      </c>
      <c r="BV10" s="9">
        <f t="shared" si="66"/>
        <v>0</v>
      </c>
      <c r="BW10" s="8"/>
      <c r="BX10">
        <f t="shared" si="17"/>
        <v>0</v>
      </c>
      <c r="BY10">
        <f t="shared" si="67"/>
        <v>0</v>
      </c>
      <c r="BZ10" s="9">
        <f t="shared" si="68"/>
        <v>0</v>
      </c>
      <c r="CA10" s="8"/>
      <c r="CB10">
        <f t="shared" si="18"/>
        <v>0</v>
      </c>
      <c r="CC10">
        <f t="shared" si="69"/>
        <v>0</v>
      </c>
      <c r="CD10" s="9">
        <f t="shared" si="70"/>
        <v>0</v>
      </c>
      <c r="CE10" s="8"/>
      <c r="CF10">
        <f t="shared" si="19"/>
        <v>0</v>
      </c>
      <c r="CG10">
        <f t="shared" si="71"/>
        <v>0</v>
      </c>
      <c r="CH10" s="9">
        <f t="shared" si="72"/>
        <v>0</v>
      </c>
      <c r="CI10" s="8"/>
      <c r="CJ10">
        <f t="shared" si="20"/>
        <v>0</v>
      </c>
      <c r="CK10">
        <f t="shared" si="73"/>
        <v>0</v>
      </c>
      <c r="CL10" s="9">
        <f t="shared" si="74"/>
        <v>0</v>
      </c>
      <c r="CM10" s="8"/>
      <c r="CN10">
        <f t="shared" si="21"/>
        <v>0</v>
      </c>
      <c r="CO10">
        <f t="shared" si="75"/>
        <v>0</v>
      </c>
      <c r="CP10" s="9">
        <f t="shared" si="76"/>
        <v>0</v>
      </c>
      <c r="CQ10" s="8"/>
      <c r="CR10">
        <f t="shared" si="22"/>
        <v>0</v>
      </c>
      <c r="CS10">
        <f t="shared" si="77"/>
        <v>0</v>
      </c>
      <c r="CT10" s="9">
        <f t="shared" si="78"/>
        <v>0</v>
      </c>
      <c r="CU10" s="8"/>
      <c r="CV10">
        <f t="shared" si="23"/>
        <v>0</v>
      </c>
      <c r="CW10">
        <f t="shared" si="79"/>
        <v>0</v>
      </c>
      <c r="CX10" s="9">
        <f t="shared" si="80"/>
        <v>0</v>
      </c>
      <c r="CY10" s="8"/>
      <c r="CZ10">
        <f t="shared" si="24"/>
        <v>0</v>
      </c>
      <c r="DA10">
        <f t="shared" si="81"/>
        <v>0</v>
      </c>
      <c r="DB10" s="9">
        <f t="shared" si="82"/>
        <v>0</v>
      </c>
      <c r="DC10" s="8"/>
      <c r="DD10">
        <f t="shared" si="25"/>
        <v>0</v>
      </c>
      <c r="DE10">
        <f t="shared" si="83"/>
        <v>0</v>
      </c>
      <c r="DF10" s="9">
        <f t="shared" si="84"/>
        <v>0</v>
      </c>
      <c r="DG10" s="8"/>
      <c r="DH10">
        <f t="shared" si="26"/>
        <v>0</v>
      </c>
      <c r="DI10">
        <f t="shared" si="85"/>
        <v>0</v>
      </c>
      <c r="DJ10" s="9">
        <f t="shared" si="86"/>
        <v>0</v>
      </c>
      <c r="DK10" s="8"/>
      <c r="DL10">
        <f t="shared" si="27"/>
        <v>0</v>
      </c>
      <c r="DM10">
        <f t="shared" si="87"/>
        <v>0</v>
      </c>
      <c r="DN10" s="9">
        <f t="shared" si="88"/>
        <v>0</v>
      </c>
      <c r="DO10" s="8"/>
      <c r="DP10">
        <f t="shared" si="28"/>
        <v>0</v>
      </c>
      <c r="DQ10">
        <f t="shared" si="89"/>
        <v>0</v>
      </c>
      <c r="DR10" s="9">
        <f t="shared" si="90"/>
        <v>0</v>
      </c>
      <c r="DS10" s="9"/>
      <c r="DT10" s="9">
        <f t="shared" si="29"/>
        <v>0</v>
      </c>
      <c r="DU10">
        <f t="shared" si="91"/>
        <v>0</v>
      </c>
      <c r="DV10" s="9">
        <f t="shared" si="92"/>
        <v>0</v>
      </c>
      <c r="DW10" s="10">
        <f t="shared" si="93"/>
        <v>0</v>
      </c>
      <c r="DX10" s="11">
        <f t="shared" si="94"/>
        <v>0</v>
      </c>
    </row>
    <row r="11" spans="1:128" ht="15.75">
      <c r="A11" s="6" t="s">
        <v>24</v>
      </c>
      <c r="B11" s="15"/>
      <c r="C11" s="8"/>
      <c r="D11">
        <f t="shared" si="0"/>
        <v>0</v>
      </c>
      <c r="E11">
        <f t="shared" si="30"/>
        <v>0</v>
      </c>
      <c r="F11" s="9">
        <f t="shared" si="31"/>
        <v>0</v>
      </c>
      <c r="G11" s="8"/>
      <c r="H11">
        <f t="shared" si="32"/>
        <v>0</v>
      </c>
      <c r="I11">
        <f t="shared" si="33"/>
        <v>0</v>
      </c>
      <c r="J11" s="9">
        <f t="shared" si="34"/>
        <v>0</v>
      </c>
      <c r="K11" s="8"/>
      <c r="L11">
        <f t="shared" si="1"/>
        <v>0</v>
      </c>
      <c r="M11">
        <f t="shared" si="35"/>
        <v>0</v>
      </c>
      <c r="N11" s="9">
        <f t="shared" si="36"/>
        <v>0</v>
      </c>
      <c r="O11" s="8"/>
      <c r="P11">
        <f t="shared" si="2"/>
        <v>0</v>
      </c>
      <c r="Q11">
        <f t="shared" si="37"/>
        <v>0</v>
      </c>
      <c r="R11" s="9">
        <f t="shared" si="38"/>
        <v>0</v>
      </c>
      <c r="S11" s="8"/>
      <c r="T11">
        <f t="shared" si="3"/>
        <v>0</v>
      </c>
      <c r="U11">
        <f t="shared" si="39"/>
        <v>0</v>
      </c>
      <c r="V11" s="9">
        <f t="shared" si="40"/>
        <v>0</v>
      </c>
      <c r="W11" s="8"/>
      <c r="X11">
        <f t="shared" si="4"/>
        <v>0</v>
      </c>
      <c r="Y11">
        <f t="shared" si="41"/>
        <v>0</v>
      </c>
      <c r="Z11" s="9">
        <f t="shared" si="42"/>
        <v>0</v>
      </c>
      <c r="AA11" s="8"/>
      <c r="AB11">
        <f t="shared" si="5"/>
        <v>0</v>
      </c>
      <c r="AC11">
        <f t="shared" si="43"/>
        <v>0</v>
      </c>
      <c r="AD11" s="9">
        <f t="shared" si="44"/>
        <v>0</v>
      </c>
      <c r="AE11" s="8">
        <v>0</v>
      </c>
      <c r="AF11">
        <f t="shared" si="6"/>
        <v>0</v>
      </c>
      <c r="AG11">
        <f t="shared" si="45"/>
        <v>0</v>
      </c>
      <c r="AH11" s="9">
        <f t="shared" si="46"/>
        <v>0</v>
      </c>
      <c r="AI11" s="8"/>
      <c r="AJ11">
        <f t="shared" si="7"/>
        <v>0</v>
      </c>
      <c r="AK11">
        <f t="shared" si="47"/>
        <v>0</v>
      </c>
      <c r="AL11" s="9">
        <f t="shared" si="48"/>
        <v>0</v>
      </c>
      <c r="AM11" s="8"/>
      <c r="AN11">
        <f t="shared" si="8"/>
        <v>0</v>
      </c>
      <c r="AO11">
        <f t="shared" si="49"/>
        <v>0</v>
      </c>
      <c r="AP11" s="9">
        <f t="shared" si="50"/>
        <v>0</v>
      </c>
      <c r="AQ11" s="8"/>
      <c r="AR11">
        <f t="shared" si="9"/>
        <v>0</v>
      </c>
      <c r="AS11">
        <f t="shared" si="51"/>
        <v>0</v>
      </c>
      <c r="AT11" s="9">
        <f t="shared" si="52"/>
        <v>0</v>
      </c>
      <c r="AU11" s="8"/>
      <c r="AV11">
        <f t="shared" si="10"/>
        <v>0</v>
      </c>
      <c r="AW11">
        <f t="shared" si="53"/>
        <v>0</v>
      </c>
      <c r="AX11" s="9">
        <f t="shared" si="54"/>
        <v>0</v>
      </c>
      <c r="AY11" s="8"/>
      <c r="AZ11">
        <f t="shared" si="11"/>
        <v>0</v>
      </c>
      <c r="BA11">
        <f t="shared" si="55"/>
        <v>0</v>
      </c>
      <c r="BB11" s="9">
        <f t="shared" si="56"/>
        <v>0</v>
      </c>
      <c r="BC11" s="8"/>
      <c r="BD11">
        <f t="shared" si="12"/>
        <v>0</v>
      </c>
      <c r="BE11">
        <f t="shared" si="57"/>
        <v>0</v>
      </c>
      <c r="BF11" s="9">
        <f t="shared" si="58"/>
        <v>0</v>
      </c>
      <c r="BG11" s="8"/>
      <c r="BH11">
        <f t="shared" si="13"/>
        <v>0</v>
      </c>
      <c r="BI11">
        <f t="shared" si="59"/>
        <v>0</v>
      </c>
      <c r="BJ11" s="9">
        <f t="shared" si="60"/>
        <v>0</v>
      </c>
      <c r="BK11" s="8"/>
      <c r="BL11">
        <f t="shared" si="14"/>
        <v>0</v>
      </c>
      <c r="BM11">
        <f t="shared" si="61"/>
        <v>0</v>
      </c>
      <c r="BN11" s="9">
        <f t="shared" si="62"/>
        <v>0</v>
      </c>
      <c r="BO11" s="8"/>
      <c r="BP11">
        <f t="shared" si="15"/>
        <v>0</v>
      </c>
      <c r="BQ11">
        <f t="shared" si="63"/>
        <v>0</v>
      </c>
      <c r="BR11" s="9">
        <f t="shared" si="64"/>
        <v>0</v>
      </c>
      <c r="BS11" s="8"/>
      <c r="BT11">
        <f t="shared" si="16"/>
        <v>0</v>
      </c>
      <c r="BU11">
        <f t="shared" si="65"/>
        <v>0</v>
      </c>
      <c r="BV11" s="9">
        <f t="shared" si="66"/>
        <v>0</v>
      </c>
      <c r="BW11" s="8"/>
      <c r="BX11">
        <f t="shared" si="17"/>
        <v>0</v>
      </c>
      <c r="BY11">
        <f t="shared" si="67"/>
        <v>0</v>
      </c>
      <c r="BZ11" s="9">
        <f t="shared" si="68"/>
        <v>0</v>
      </c>
      <c r="CA11" s="8"/>
      <c r="CB11">
        <f t="shared" si="18"/>
        <v>0</v>
      </c>
      <c r="CC11">
        <f t="shared" si="69"/>
        <v>0</v>
      </c>
      <c r="CD11" s="9">
        <f t="shared" si="70"/>
        <v>0</v>
      </c>
      <c r="CE11" s="8"/>
      <c r="CF11">
        <f t="shared" si="19"/>
        <v>0</v>
      </c>
      <c r="CG11">
        <f t="shared" si="71"/>
        <v>0</v>
      </c>
      <c r="CH11" s="9">
        <f t="shared" si="72"/>
        <v>0</v>
      </c>
      <c r="CI11" s="8"/>
      <c r="CJ11">
        <f t="shared" si="20"/>
        <v>0</v>
      </c>
      <c r="CK11">
        <f t="shared" si="73"/>
        <v>0</v>
      </c>
      <c r="CL11" s="9">
        <f t="shared" si="74"/>
        <v>0</v>
      </c>
      <c r="CM11" s="8"/>
      <c r="CN11">
        <f t="shared" si="21"/>
        <v>0</v>
      </c>
      <c r="CO11">
        <f t="shared" si="75"/>
        <v>0</v>
      </c>
      <c r="CP11" s="9">
        <f t="shared" si="76"/>
        <v>0</v>
      </c>
      <c r="CQ11" s="8"/>
      <c r="CR11">
        <f t="shared" si="22"/>
        <v>0</v>
      </c>
      <c r="CS11">
        <f t="shared" si="77"/>
        <v>0</v>
      </c>
      <c r="CT11" s="9">
        <f t="shared" si="78"/>
        <v>0</v>
      </c>
      <c r="CU11" s="8"/>
      <c r="CV11">
        <f t="shared" si="23"/>
        <v>0</v>
      </c>
      <c r="CW11">
        <f t="shared" si="79"/>
        <v>0</v>
      </c>
      <c r="CX11" s="9">
        <f t="shared" si="80"/>
        <v>0</v>
      </c>
      <c r="CY11" s="8"/>
      <c r="CZ11">
        <f t="shared" si="24"/>
        <v>0</v>
      </c>
      <c r="DA11">
        <f t="shared" si="81"/>
        <v>0</v>
      </c>
      <c r="DB11" s="9">
        <f t="shared" si="82"/>
        <v>0</v>
      </c>
      <c r="DC11" s="8"/>
      <c r="DD11">
        <f t="shared" si="25"/>
        <v>0</v>
      </c>
      <c r="DE11">
        <f t="shared" si="83"/>
        <v>0</v>
      </c>
      <c r="DF11" s="9">
        <f t="shared" si="84"/>
        <v>0</v>
      </c>
      <c r="DG11" s="8"/>
      <c r="DH11">
        <f t="shared" si="26"/>
        <v>0</v>
      </c>
      <c r="DI11">
        <f t="shared" si="85"/>
        <v>0</v>
      </c>
      <c r="DJ11" s="9">
        <f t="shared" si="86"/>
        <v>0</v>
      </c>
      <c r="DK11" s="8"/>
      <c r="DL11">
        <f t="shared" si="27"/>
        <v>0</v>
      </c>
      <c r="DM11">
        <f t="shared" si="87"/>
        <v>0</v>
      </c>
      <c r="DN11" s="9">
        <f t="shared" si="88"/>
        <v>0</v>
      </c>
      <c r="DO11" s="8"/>
      <c r="DP11">
        <f t="shared" si="28"/>
        <v>0</v>
      </c>
      <c r="DQ11">
        <f t="shared" si="89"/>
        <v>0</v>
      </c>
      <c r="DR11" s="9">
        <f t="shared" si="90"/>
        <v>0</v>
      </c>
      <c r="DS11" s="9"/>
      <c r="DT11" s="9">
        <f t="shared" si="29"/>
        <v>0</v>
      </c>
      <c r="DU11">
        <f t="shared" si="91"/>
        <v>0</v>
      </c>
      <c r="DV11" s="9">
        <f t="shared" si="92"/>
        <v>0</v>
      </c>
      <c r="DW11" s="10">
        <f t="shared" si="93"/>
        <v>0</v>
      </c>
      <c r="DX11" s="11">
        <f t="shared" si="94"/>
        <v>0</v>
      </c>
    </row>
    <row r="12" spans="1:128" ht="15.75">
      <c r="A12" s="6" t="s">
        <v>26</v>
      </c>
      <c r="B12" s="15"/>
      <c r="C12" s="8"/>
      <c r="D12">
        <f t="shared" si="0"/>
        <v>0</v>
      </c>
      <c r="E12">
        <f t="shared" si="30"/>
        <v>0</v>
      </c>
      <c r="F12" s="9">
        <f t="shared" si="31"/>
        <v>0</v>
      </c>
      <c r="G12" s="8"/>
      <c r="H12">
        <f t="shared" si="32"/>
        <v>0</v>
      </c>
      <c r="I12">
        <f t="shared" si="33"/>
        <v>0</v>
      </c>
      <c r="J12" s="9">
        <f t="shared" si="34"/>
        <v>0</v>
      </c>
      <c r="K12" s="8"/>
      <c r="L12">
        <f t="shared" si="1"/>
        <v>0</v>
      </c>
      <c r="M12">
        <f t="shared" si="35"/>
        <v>0</v>
      </c>
      <c r="N12" s="9">
        <f t="shared" si="36"/>
        <v>0</v>
      </c>
      <c r="O12" s="8"/>
      <c r="P12">
        <f t="shared" si="2"/>
        <v>0</v>
      </c>
      <c r="Q12">
        <f t="shared" si="37"/>
        <v>0</v>
      </c>
      <c r="R12" s="9">
        <f t="shared" si="38"/>
        <v>0</v>
      </c>
      <c r="S12" s="8"/>
      <c r="T12">
        <f t="shared" si="3"/>
        <v>0</v>
      </c>
      <c r="U12">
        <f t="shared" si="39"/>
        <v>0</v>
      </c>
      <c r="V12" s="9">
        <f t="shared" si="40"/>
        <v>0</v>
      </c>
      <c r="W12" s="8"/>
      <c r="X12">
        <f t="shared" si="4"/>
        <v>0</v>
      </c>
      <c r="Y12">
        <f t="shared" si="41"/>
        <v>0</v>
      </c>
      <c r="Z12" s="9">
        <f t="shared" si="42"/>
        <v>0</v>
      </c>
      <c r="AA12" s="8"/>
      <c r="AB12">
        <f t="shared" si="5"/>
        <v>0</v>
      </c>
      <c r="AC12">
        <f t="shared" si="43"/>
        <v>0</v>
      </c>
      <c r="AD12" s="9">
        <f t="shared" si="44"/>
        <v>0</v>
      </c>
      <c r="AE12" s="8">
        <v>0</v>
      </c>
      <c r="AF12">
        <f t="shared" si="6"/>
        <v>0</v>
      </c>
      <c r="AG12">
        <f t="shared" si="45"/>
        <v>0</v>
      </c>
      <c r="AH12" s="9">
        <f t="shared" si="46"/>
        <v>0</v>
      </c>
      <c r="AI12" s="8"/>
      <c r="AJ12">
        <f t="shared" si="7"/>
        <v>0</v>
      </c>
      <c r="AK12">
        <f t="shared" si="47"/>
        <v>0</v>
      </c>
      <c r="AL12" s="9">
        <f t="shared" si="48"/>
        <v>0</v>
      </c>
      <c r="AM12" s="8"/>
      <c r="AN12">
        <f t="shared" si="8"/>
        <v>0</v>
      </c>
      <c r="AO12">
        <f t="shared" si="49"/>
        <v>0</v>
      </c>
      <c r="AP12" s="9">
        <f t="shared" si="50"/>
        <v>0</v>
      </c>
      <c r="AQ12" s="8"/>
      <c r="AR12">
        <f t="shared" si="9"/>
        <v>0</v>
      </c>
      <c r="AS12">
        <f t="shared" si="51"/>
        <v>0</v>
      </c>
      <c r="AT12" s="9">
        <f t="shared" si="52"/>
        <v>0</v>
      </c>
      <c r="AU12" s="8"/>
      <c r="AV12">
        <f t="shared" si="10"/>
        <v>0</v>
      </c>
      <c r="AW12">
        <f t="shared" si="53"/>
        <v>0</v>
      </c>
      <c r="AX12" s="9">
        <f t="shared" si="54"/>
        <v>0</v>
      </c>
      <c r="AY12" s="8"/>
      <c r="AZ12">
        <f t="shared" si="11"/>
        <v>0</v>
      </c>
      <c r="BA12">
        <f t="shared" si="55"/>
        <v>0</v>
      </c>
      <c r="BB12" s="9">
        <f t="shared" si="56"/>
        <v>0</v>
      </c>
      <c r="BC12" s="8"/>
      <c r="BD12">
        <f t="shared" si="12"/>
        <v>0</v>
      </c>
      <c r="BE12">
        <f t="shared" si="57"/>
        <v>0</v>
      </c>
      <c r="BF12" s="9">
        <f t="shared" si="58"/>
        <v>0</v>
      </c>
      <c r="BG12" s="8"/>
      <c r="BH12">
        <f t="shared" si="13"/>
        <v>0</v>
      </c>
      <c r="BI12">
        <f t="shared" si="59"/>
        <v>0</v>
      </c>
      <c r="BJ12" s="9">
        <f t="shared" si="60"/>
        <v>0</v>
      </c>
      <c r="BK12" s="8"/>
      <c r="BL12">
        <f t="shared" si="14"/>
        <v>0</v>
      </c>
      <c r="BM12">
        <f t="shared" si="61"/>
        <v>0</v>
      </c>
      <c r="BN12" s="9">
        <f t="shared" si="62"/>
        <v>0</v>
      </c>
      <c r="BO12" s="8"/>
      <c r="BP12">
        <f t="shared" si="15"/>
        <v>0</v>
      </c>
      <c r="BQ12">
        <f t="shared" si="63"/>
        <v>0</v>
      </c>
      <c r="BR12" s="9">
        <f t="shared" si="64"/>
        <v>0</v>
      </c>
      <c r="BS12" s="8"/>
      <c r="BT12">
        <f t="shared" si="16"/>
        <v>0</v>
      </c>
      <c r="BU12">
        <f t="shared" si="65"/>
        <v>0</v>
      </c>
      <c r="BV12" s="9">
        <f t="shared" si="66"/>
        <v>0</v>
      </c>
      <c r="BW12" s="8"/>
      <c r="BX12">
        <f t="shared" si="17"/>
        <v>0</v>
      </c>
      <c r="BY12">
        <f t="shared" si="67"/>
        <v>0</v>
      </c>
      <c r="BZ12" s="9">
        <f t="shared" si="68"/>
        <v>0</v>
      </c>
      <c r="CA12" s="8"/>
      <c r="CB12">
        <f t="shared" si="18"/>
        <v>0</v>
      </c>
      <c r="CC12">
        <f t="shared" si="69"/>
        <v>0</v>
      </c>
      <c r="CD12" s="9">
        <f t="shared" si="70"/>
        <v>0</v>
      </c>
      <c r="CE12" s="8"/>
      <c r="CF12">
        <f t="shared" si="19"/>
        <v>0</v>
      </c>
      <c r="CG12">
        <f t="shared" si="71"/>
        <v>0</v>
      </c>
      <c r="CH12" s="9">
        <f t="shared" si="72"/>
        <v>0</v>
      </c>
      <c r="CI12" s="8"/>
      <c r="CJ12">
        <f t="shared" si="20"/>
        <v>0</v>
      </c>
      <c r="CK12">
        <f t="shared" si="73"/>
        <v>0</v>
      </c>
      <c r="CL12" s="9">
        <f t="shared" si="74"/>
        <v>0</v>
      </c>
      <c r="CM12" s="8"/>
      <c r="CN12">
        <f t="shared" si="21"/>
        <v>0</v>
      </c>
      <c r="CO12">
        <f t="shared" si="75"/>
        <v>0</v>
      </c>
      <c r="CP12" s="9">
        <f t="shared" si="76"/>
        <v>0</v>
      </c>
      <c r="CQ12" s="8"/>
      <c r="CR12">
        <f t="shared" si="22"/>
        <v>0</v>
      </c>
      <c r="CS12">
        <f t="shared" si="77"/>
        <v>0</v>
      </c>
      <c r="CT12" s="9">
        <f t="shared" si="78"/>
        <v>0</v>
      </c>
      <c r="CU12" s="8"/>
      <c r="CV12">
        <f t="shared" si="23"/>
        <v>0</v>
      </c>
      <c r="CW12">
        <f t="shared" si="79"/>
        <v>0</v>
      </c>
      <c r="CX12" s="9">
        <f t="shared" si="80"/>
        <v>0</v>
      </c>
      <c r="CY12" s="8"/>
      <c r="CZ12">
        <f t="shared" si="24"/>
        <v>0</v>
      </c>
      <c r="DA12">
        <f t="shared" si="81"/>
        <v>0</v>
      </c>
      <c r="DB12" s="9">
        <f t="shared" si="82"/>
        <v>0</v>
      </c>
      <c r="DC12" s="8"/>
      <c r="DD12">
        <f t="shared" si="25"/>
        <v>0</v>
      </c>
      <c r="DE12">
        <f t="shared" si="83"/>
        <v>0</v>
      </c>
      <c r="DF12" s="9">
        <f t="shared" si="84"/>
        <v>0</v>
      </c>
      <c r="DG12" s="8"/>
      <c r="DH12">
        <f t="shared" si="26"/>
        <v>0</v>
      </c>
      <c r="DI12">
        <f t="shared" si="85"/>
        <v>0</v>
      </c>
      <c r="DJ12" s="9">
        <f t="shared" si="86"/>
        <v>0</v>
      </c>
      <c r="DK12" s="8"/>
      <c r="DL12">
        <f t="shared" si="27"/>
        <v>0</v>
      </c>
      <c r="DM12">
        <f t="shared" si="87"/>
        <v>0</v>
      </c>
      <c r="DN12" s="9">
        <f t="shared" si="88"/>
        <v>0</v>
      </c>
      <c r="DO12" s="8"/>
      <c r="DP12">
        <f t="shared" si="28"/>
        <v>0</v>
      </c>
      <c r="DQ12">
        <f t="shared" si="89"/>
        <v>0</v>
      </c>
      <c r="DR12" s="9">
        <f t="shared" si="90"/>
        <v>0</v>
      </c>
      <c r="DS12" s="9"/>
      <c r="DT12" s="9">
        <f t="shared" si="29"/>
        <v>0</v>
      </c>
      <c r="DU12">
        <f t="shared" si="91"/>
        <v>0</v>
      </c>
      <c r="DV12" s="9">
        <f t="shared" si="92"/>
        <v>0</v>
      </c>
      <c r="DW12" s="10">
        <f t="shared" si="93"/>
        <v>0</v>
      </c>
      <c r="DX12" s="11">
        <f t="shared" si="94"/>
        <v>0</v>
      </c>
    </row>
    <row r="13" spans="1:128" ht="15.75">
      <c r="A13" s="12" t="s">
        <v>28</v>
      </c>
      <c r="B13" s="15"/>
      <c r="C13" s="8"/>
      <c r="D13">
        <f t="shared" si="0"/>
        <v>0</v>
      </c>
      <c r="E13">
        <f t="shared" si="30"/>
        <v>0</v>
      </c>
      <c r="F13" s="9">
        <f t="shared" si="31"/>
        <v>0</v>
      </c>
      <c r="G13" s="8"/>
      <c r="H13">
        <f t="shared" si="32"/>
        <v>0</v>
      </c>
      <c r="I13">
        <f t="shared" si="33"/>
        <v>0</v>
      </c>
      <c r="J13" s="9">
        <f t="shared" si="34"/>
        <v>0</v>
      </c>
      <c r="K13" s="8"/>
      <c r="L13">
        <f t="shared" si="1"/>
        <v>0</v>
      </c>
      <c r="M13">
        <f t="shared" si="35"/>
        <v>0</v>
      </c>
      <c r="N13" s="9">
        <f t="shared" si="36"/>
        <v>0</v>
      </c>
      <c r="O13" s="8"/>
      <c r="P13">
        <f t="shared" si="2"/>
        <v>0</v>
      </c>
      <c r="Q13">
        <f t="shared" si="37"/>
        <v>0</v>
      </c>
      <c r="R13" s="9">
        <f t="shared" si="38"/>
        <v>0</v>
      </c>
      <c r="S13" s="8"/>
      <c r="T13">
        <f t="shared" si="3"/>
        <v>0</v>
      </c>
      <c r="U13">
        <f t="shared" si="39"/>
        <v>0</v>
      </c>
      <c r="V13" s="9">
        <f t="shared" si="40"/>
        <v>0</v>
      </c>
      <c r="W13" s="8"/>
      <c r="X13">
        <f t="shared" si="4"/>
        <v>0</v>
      </c>
      <c r="Y13">
        <f t="shared" si="41"/>
        <v>0</v>
      </c>
      <c r="Z13" s="9">
        <f t="shared" si="42"/>
        <v>0</v>
      </c>
      <c r="AA13" s="8"/>
      <c r="AB13">
        <f t="shared" si="5"/>
        <v>0</v>
      </c>
      <c r="AC13">
        <f t="shared" si="43"/>
        <v>0</v>
      </c>
      <c r="AD13" s="9">
        <f t="shared" si="44"/>
        <v>0</v>
      </c>
      <c r="AE13" s="8">
        <v>0</v>
      </c>
      <c r="AF13">
        <f t="shared" si="6"/>
        <v>0</v>
      </c>
      <c r="AG13">
        <f t="shared" si="45"/>
        <v>0</v>
      </c>
      <c r="AH13" s="9">
        <f t="shared" si="46"/>
        <v>0</v>
      </c>
      <c r="AI13" s="8"/>
      <c r="AJ13">
        <f t="shared" si="7"/>
        <v>0</v>
      </c>
      <c r="AK13">
        <f t="shared" si="47"/>
        <v>0</v>
      </c>
      <c r="AL13" s="9">
        <f t="shared" si="48"/>
        <v>0</v>
      </c>
      <c r="AM13" s="8"/>
      <c r="AN13">
        <f t="shared" si="8"/>
        <v>0</v>
      </c>
      <c r="AO13">
        <f t="shared" si="49"/>
        <v>0</v>
      </c>
      <c r="AP13" s="9">
        <f t="shared" si="50"/>
        <v>0</v>
      </c>
      <c r="AQ13" s="8"/>
      <c r="AR13">
        <f t="shared" si="9"/>
        <v>0</v>
      </c>
      <c r="AS13">
        <f t="shared" si="51"/>
        <v>0</v>
      </c>
      <c r="AT13" s="9">
        <f t="shared" si="52"/>
        <v>0</v>
      </c>
      <c r="AU13" s="8"/>
      <c r="AV13">
        <f t="shared" si="10"/>
        <v>0</v>
      </c>
      <c r="AW13">
        <f t="shared" si="53"/>
        <v>0</v>
      </c>
      <c r="AX13" s="9">
        <f t="shared" si="54"/>
        <v>0</v>
      </c>
      <c r="AY13" s="8"/>
      <c r="AZ13">
        <f t="shared" si="11"/>
        <v>0</v>
      </c>
      <c r="BA13">
        <f t="shared" si="55"/>
        <v>0</v>
      </c>
      <c r="BB13" s="9">
        <f t="shared" si="56"/>
        <v>0</v>
      </c>
      <c r="BC13" s="8"/>
      <c r="BD13">
        <f t="shared" si="12"/>
        <v>0</v>
      </c>
      <c r="BE13">
        <f t="shared" si="57"/>
        <v>0</v>
      </c>
      <c r="BF13" s="9">
        <f t="shared" si="58"/>
        <v>0</v>
      </c>
      <c r="BG13" s="8"/>
      <c r="BH13">
        <f t="shared" si="13"/>
        <v>0</v>
      </c>
      <c r="BI13">
        <f t="shared" si="59"/>
        <v>0</v>
      </c>
      <c r="BJ13" s="9">
        <f t="shared" si="60"/>
        <v>0</v>
      </c>
      <c r="BK13" s="8"/>
      <c r="BL13">
        <f t="shared" si="14"/>
        <v>0</v>
      </c>
      <c r="BM13">
        <f t="shared" si="61"/>
        <v>0</v>
      </c>
      <c r="BN13" s="9">
        <f t="shared" si="62"/>
        <v>0</v>
      </c>
      <c r="BO13" s="8"/>
      <c r="BP13">
        <f t="shared" si="15"/>
        <v>0</v>
      </c>
      <c r="BQ13">
        <f t="shared" si="63"/>
        <v>0</v>
      </c>
      <c r="BR13" s="9">
        <f t="shared" si="64"/>
        <v>0</v>
      </c>
      <c r="BS13" s="8"/>
      <c r="BT13">
        <f t="shared" si="16"/>
        <v>0</v>
      </c>
      <c r="BU13">
        <f t="shared" si="65"/>
        <v>0</v>
      </c>
      <c r="BV13" s="9">
        <f t="shared" si="66"/>
        <v>0</v>
      </c>
      <c r="BW13" s="8"/>
      <c r="BX13">
        <f t="shared" si="17"/>
        <v>0</v>
      </c>
      <c r="BY13">
        <f t="shared" si="67"/>
        <v>0</v>
      </c>
      <c r="BZ13" s="9">
        <f t="shared" si="68"/>
        <v>0</v>
      </c>
      <c r="CA13" s="8"/>
      <c r="CB13">
        <f t="shared" si="18"/>
        <v>0</v>
      </c>
      <c r="CC13">
        <f t="shared" si="69"/>
        <v>0</v>
      </c>
      <c r="CD13" s="9">
        <f t="shared" si="70"/>
        <v>0</v>
      </c>
      <c r="CE13" s="8"/>
      <c r="CF13">
        <f t="shared" si="19"/>
        <v>0</v>
      </c>
      <c r="CG13">
        <f t="shared" si="71"/>
        <v>0</v>
      </c>
      <c r="CH13" s="9">
        <f t="shared" si="72"/>
        <v>0</v>
      </c>
      <c r="CI13" s="8"/>
      <c r="CJ13">
        <f t="shared" si="20"/>
        <v>0</v>
      </c>
      <c r="CK13">
        <f t="shared" si="73"/>
        <v>0</v>
      </c>
      <c r="CL13" s="9">
        <f t="shared" si="74"/>
        <v>0</v>
      </c>
      <c r="CM13" s="8"/>
      <c r="CN13">
        <f t="shared" si="21"/>
        <v>0</v>
      </c>
      <c r="CO13">
        <f t="shared" si="75"/>
        <v>0</v>
      </c>
      <c r="CP13" s="9">
        <f t="shared" si="76"/>
        <v>0</v>
      </c>
      <c r="CQ13" s="8"/>
      <c r="CR13">
        <f t="shared" si="22"/>
        <v>0</v>
      </c>
      <c r="CS13">
        <f t="shared" si="77"/>
        <v>0</v>
      </c>
      <c r="CT13" s="9">
        <f t="shared" si="78"/>
        <v>0</v>
      </c>
      <c r="CU13" s="8"/>
      <c r="CV13">
        <f t="shared" si="23"/>
        <v>0</v>
      </c>
      <c r="CW13">
        <f t="shared" si="79"/>
        <v>0</v>
      </c>
      <c r="CX13" s="9">
        <f t="shared" si="80"/>
        <v>0</v>
      </c>
      <c r="CY13" s="8"/>
      <c r="CZ13">
        <f t="shared" si="24"/>
        <v>0</v>
      </c>
      <c r="DA13">
        <f t="shared" si="81"/>
        <v>0</v>
      </c>
      <c r="DB13" s="9">
        <f t="shared" si="82"/>
        <v>0</v>
      </c>
      <c r="DC13" s="8"/>
      <c r="DD13">
        <f t="shared" si="25"/>
        <v>0</v>
      </c>
      <c r="DE13">
        <f t="shared" si="83"/>
        <v>0</v>
      </c>
      <c r="DF13" s="9">
        <f t="shared" si="84"/>
        <v>0</v>
      </c>
      <c r="DG13" s="8"/>
      <c r="DH13">
        <f t="shared" si="26"/>
        <v>0</v>
      </c>
      <c r="DI13">
        <f t="shared" si="85"/>
        <v>0</v>
      </c>
      <c r="DJ13" s="9">
        <f t="shared" si="86"/>
        <v>0</v>
      </c>
      <c r="DK13" s="8"/>
      <c r="DL13">
        <f t="shared" si="27"/>
        <v>0</v>
      </c>
      <c r="DM13">
        <f t="shared" si="87"/>
        <v>0</v>
      </c>
      <c r="DN13" s="9">
        <f t="shared" si="88"/>
        <v>0</v>
      </c>
      <c r="DO13" s="8"/>
      <c r="DP13">
        <f t="shared" si="28"/>
        <v>0</v>
      </c>
      <c r="DQ13">
        <f t="shared" si="89"/>
        <v>0</v>
      </c>
      <c r="DR13" s="9">
        <f t="shared" si="90"/>
        <v>0</v>
      </c>
      <c r="DS13" s="9"/>
      <c r="DT13" s="9">
        <f t="shared" si="29"/>
        <v>0</v>
      </c>
      <c r="DU13">
        <f t="shared" si="91"/>
        <v>0</v>
      </c>
      <c r="DV13" s="9">
        <f t="shared" si="92"/>
        <v>0</v>
      </c>
      <c r="DW13" s="10">
        <f t="shared" si="93"/>
        <v>0</v>
      </c>
      <c r="DX13" s="11">
        <f t="shared" si="94"/>
        <v>0</v>
      </c>
    </row>
    <row r="14" spans="1:128" ht="15.75">
      <c r="A14" s="12" t="s">
        <v>30</v>
      </c>
      <c r="B14" s="26"/>
      <c r="C14" s="8"/>
      <c r="D14">
        <f t="shared" si="0"/>
        <v>0</v>
      </c>
      <c r="E14">
        <f t="shared" si="30"/>
        <v>0</v>
      </c>
      <c r="F14" s="9">
        <f t="shared" si="31"/>
        <v>0</v>
      </c>
      <c r="G14" s="8"/>
      <c r="H14">
        <f t="shared" si="32"/>
        <v>0</v>
      </c>
      <c r="I14">
        <f t="shared" si="33"/>
        <v>0</v>
      </c>
      <c r="J14" s="9">
        <f t="shared" si="34"/>
        <v>0</v>
      </c>
      <c r="K14" s="8"/>
      <c r="L14">
        <f t="shared" si="1"/>
        <v>0</v>
      </c>
      <c r="M14">
        <f t="shared" si="35"/>
        <v>0</v>
      </c>
      <c r="N14" s="9">
        <f t="shared" si="36"/>
        <v>0</v>
      </c>
      <c r="O14" s="8"/>
      <c r="P14">
        <f t="shared" si="2"/>
        <v>0</v>
      </c>
      <c r="Q14">
        <f t="shared" si="37"/>
        <v>0</v>
      </c>
      <c r="R14" s="9">
        <f t="shared" si="38"/>
        <v>0</v>
      </c>
      <c r="S14" s="8"/>
      <c r="T14">
        <f t="shared" si="3"/>
        <v>0</v>
      </c>
      <c r="U14">
        <f t="shared" si="39"/>
        <v>0</v>
      </c>
      <c r="V14" s="9">
        <f t="shared" si="40"/>
        <v>0</v>
      </c>
      <c r="W14" s="8"/>
      <c r="X14">
        <f t="shared" si="4"/>
        <v>0</v>
      </c>
      <c r="Y14">
        <f t="shared" si="41"/>
        <v>0</v>
      </c>
      <c r="Z14" s="9">
        <f t="shared" si="42"/>
        <v>0</v>
      </c>
      <c r="AA14" s="8"/>
      <c r="AB14">
        <f t="shared" si="5"/>
        <v>0</v>
      </c>
      <c r="AC14">
        <f t="shared" si="43"/>
        <v>0</v>
      </c>
      <c r="AD14" s="9">
        <f t="shared" si="44"/>
        <v>0</v>
      </c>
      <c r="AE14" s="8">
        <v>0</v>
      </c>
      <c r="AF14">
        <f t="shared" si="6"/>
        <v>0</v>
      </c>
      <c r="AG14">
        <f t="shared" si="45"/>
        <v>0</v>
      </c>
      <c r="AH14" s="9">
        <f t="shared" si="46"/>
        <v>0</v>
      </c>
      <c r="AI14" s="8"/>
      <c r="AJ14">
        <f t="shared" si="7"/>
        <v>0</v>
      </c>
      <c r="AK14">
        <f t="shared" si="47"/>
        <v>0</v>
      </c>
      <c r="AL14" s="9">
        <f t="shared" si="48"/>
        <v>0</v>
      </c>
      <c r="AM14" s="8"/>
      <c r="AN14">
        <f t="shared" si="8"/>
        <v>0</v>
      </c>
      <c r="AO14">
        <f t="shared" si="49"/>
        <v>0</v>
      </c>
      <c r="AP14" s="9">
        <f t="shared" si="50"/>
        <v>0</v>
      </c>
      <c r="AQ14" s="8"/>
      <c r="AR14">
        <f t="shared" si="9"/>
        <v>0</v>
      </c>
      <c r="AS14">
        <f t="shared" si="51"/>
        <v>0</v>
      </c>
      <c r="AT14" s="9">
        <f t="shared" si="52"/>
        <v>0</v>
      </c>
      <c r="AU14" s="8"/>
      <c r="AV14">
        <f t="shared" si="10"/>
        <v>0</v>
      </c>
      <c r="AW14">
        <f t="shared" si="53"/>
        <v>0</v>
      </c>
      <c r="AX14" s="9">
        <f t="shared" si="54"/>
        <v>0</v>
      </c>
      <c r="AY14" s="8"/>
      <c r="AZ14">
        <f t="shared" si="11"/>
        <v>0</v>
      </c>
      <c r="BA14">
        <f t="shared" si="55"/>
        <v>0</v>
      </c>
      <c r="BB14" s="9">
        <f t="shared" si="56"/>
        <v>0</v>
      </c>
      <c r="BC14" s="8"/>
      <c r="BD14">
        <f t="shared" si="12"/>
        <v>0</v>
      </c>
      <c r="BE14">
        <f t="shared" si="57"/>
        <v>0</v>
      </c>
      <c r="BF14" s="9">
        <f t="shared" si="58"/>
        <v>0</v>
      </c>
      <c r="BG14" s="8"/>
      <c r="BH14">
        <f t="shared" si="13"/>
        <v>0</v>
      </c>
      <c r="BI14">
        <f t="shared" si="59"/>
        <v>0</v>
      </c>
      <c r="BJ14" s="9">
        <f t="shared" si="60"/>
        <v>0</v>
      </c>
      <c r="BK14" s="8"/>
      <c r="BL14">
        <f t="shared" si="14"/>
        <v>0</v>
      </c>
      <c r="BM14">
        <f t="shared" si="61"/>
        <v>0</v>
      </c>
      <c r="BN14" s="9">
        <f t="shared" si="62"/>
        <v>0</v>
      </c>
      <c r="BO14" s="8"/>
      <c r="BP14">
        <f t="shared" si="15"/>
        <v>0</v>
      </c>
      <c r="BQ14">
        <f t="shared" si="63"/>
        <v>0</v>
      </c>
      <c r="BR14" s="9">
        <f t="shared" si="64"/>
        <v>0</v>
      </c>
      <c r="BS14" s="8"/>
      <c r="BT14">
        <f t="shared" si="16"/>
        <v>0</v>
      </c>
      <c r="BU14">
        <f t="shared" si="65"/>
        <v>0</v>
      </c>
      <c r="BV14" s="9">
        <f t="shared" si="66"/>
        <v>0</v>
      </c>
      <c r="BW14" s="8"/>
      <c r="BX14">
        <f t="shared" si="17"/>
        <v>0</v>
      </c>
      <c r="BY14">
        <f t="shared" si="67"/>
        <v>0</v>
      </c>
      <c r="BZ14" s="9">
        <f t="shared" si="68"/>
        <v>0</v>
      </c>
      <c r="CA14" s="8"/>
      <c r="CB14">
        <f t="shared" si="18"/>
        <v>0</v>
      </c>
      <c r="CC14">
        <f t="shared" si="69"/>
        <v>0</v>
      </c>
      <c r="CD14" s="9">
        <f t="shared" si="70"/>
        <v>0</v>
      </c>
      <c r="CE14" s="8"/>
      <c r="CF14">
        <f t="shared" si="19"/>
        <v>0</v>
      </c>
      <c r="CG14">
        <f t="shared" si="71"/>
        <v>0</v>
      </c>
      <c r="CH14" s="9">
        <f t="shared" si="72"/>
        <v>0</v>
      </c>
      <c r="CI14" s="8"/>
      <c r="CJ14">
        <f t="shared" si="20"/>
        <v>0</v>
      </c>
      <c r="CK14">
        <f t="shared" si="73"/>
        <v>0</v>
      </c>
      <c r="CL14" s="9">
        <f t="shared" si="74"/>
        <v>0</v>
      </c>
      <c r="CM14" s="8"/>
      <c r="CN14">
        <f t="shared" si="21"/>
        <v>0</v>
      </c>
      <c r="CO14">
        <f t="shared" si="75"/>
        <v>0</v>
      </c>
      <c r="CP14" s="9">
        <f t="shared" si="76"/>
        <v>0</v>
      </c>
      <c r="CQ14" s="8"/>
      <c r="CR14">
        <f t="shared" si="22"/>
        <v>0</v>
      </c>
      <c r="CS14">
        <f t="shared" si="77"/>
        <v>0</v>
      </c>
      <c r="CT14" s="9">
        <f t="shared" si="78"/>
        <v>0</v>
      </c>
      <c r="CU14" s="8"/>
      <c r="CV14">
        <f t="shared" si="23"/>
        <v>0</v>
      </c>
      <c r="CW14">
        <f t="shared" si="79"/>
        <v>0</v>
      </c>
      <c r="CX14" s="9">
        <f t="shared" si="80"/>
        <v>0</v>
      </c>
      <c r="CY14" s="8"/>
      <c r="CZ14">
        <f t="shared" si="24"/>
        <v>0</v>
      </c>
      <c r="DA14">
        <f t="shared" si="81"/>
        <v>0</v>
      </c>
      <c r="DB14" s="9">
        <f t="shared" si="82"/>
        <v>0</v>
      </c>
      <c r="DC14" s="8"/>
      <c r="DD14">
        <f t="shared" si="25"/>
        <v>0</v>
      </c>
      <c r="DE14">
        <f t="shared" si="83"/>
        <v>0</v>
      </c>
      <c r="DF14" s="9">
        <f t="shared" si="84"/>
        <v>0</v>
      </c>
      <c r="DG14" s="8"/>
      <c r="DH14">
        <f t="shared" si="26"/>
        <v>0</v>
      </c>
      <c r="DI14">
        <f t="shared" si="85"/>
        <v>0</v>
      </c>
      <c r="DJ14" s="9">
        <f t="shared" si="86"/>
        <v>0</v>
      </c>
      <c r="DK14" s="8"/>
      <c r="DL14">
        <f t="shared" si="27"/>
        <v>0</v>
      </c>
      <c r="DM14">
        <f t="shared" si="87"/>
        <v>0</v>
      </c>
      <c r="DN14" s="9">
        <f t="shared" si="88"/>
        <v>0</v>
      </c>
      <c r="DO14" s="8"/>
      <c r="DP14">
        <f t="shared" si="28"/>
        <v>0</v>
      </c>
      <c r="DQ14">
        <f t="shared" si="89"/>
        <v>0</v>
      </c>
      <c r="DR14" s="9">
        <f t="shared" si="90"/>
        <v>0</v>
      </c>
      <c r="DS14" s="9"/>
      <c r="DT14" s="9">
        <f t="shared" si="29"/>
        <v>0</v>
      </c>
      <c r="DU14">
        <f t="shared" si="91"/>
        <v>0</v>
      </c>
      <c r="DV14" s="9">
        <f t="shared" si="92"/>
        <v>0</v>
      </c>
      <c r="DW14" s="10">
        <f t="shared" si="93"/>
        <v>0</v>
      </c>
      <c r="DX14" s="11">
        <f t="shared" si="94"/>
        <v>0</v>
      </c>
    </row>
    <row r="15" spans="1:128" ht="15.75">
      <c r="A15" s="12" t="s">
        <v>32</v>
      </c>
      <c r="B15" s="26"/>
      <c r="C15" s="8"/>
      <c r="D15">
        <f t="shared" si="0"/>
        <v>0</v>
      </c>
      <c r="E15">
        <f t="shared" si="30"/>
        <v>0</v>
      </c>
      <c r="F15" s="9">
        <f t="shared" si="31"/>
        <v>0</v>
      </c>
      <c r="G15" s="8"/>
      <c r="H15">
        <f t="shared" si="32"/>
        <v>0</v>
      </c>
      <c r="I15">
        <f t="shared" si="33"/>
        <v>0</v>
      </c>
      <c r="J15" s="9">
        <f t="shared" si="34"/>
        <v>0</v>
      </c>
      <c r="K15" s="8"/>
      <c r="L15">
        <f t="shared" si="1"/>
        <v>0</v>
      </c>
      <c r="M15">
        <f t="shared" si="35"/>
        <v>0</v>
      </c>
      <c r="N15" s="9">
        <f t="shared" si="36"/>
        <v>0</v>
      </c>
      <c r="O15" s="8"/>
      <c r="P15">
        <f t="shared" si="2"/>
        <v>0</v>
      </c>
      <c r="Q15">
        <f t="shared" si="37"/>
        <v>0</v>
      </c>
      <c r="R15" s="9">
        <f t="shared" si="38"/>
        <v>0</v>
      </c>
      <c r="S15" s="8"/>
      <c r="T15">
        <f t="shared" si="3"/>
        <v>0</v>
      </c>
      <c r="U15">
        <f t="shared" si="39"/>
        <v>0</v>
      </c>
      <c r="V15" s="9">
        <f t="shared" si="40"/>
        <v>0</v>
      </c>
      <c r="W15" s="8"/>
      <c r="X15">
        <f t="shared" si="4"/>
        <v>0</v>
      </c>
      <c r="Y15">
        <f t="shared" si="41"/>
        <v>0</v>
      </c>
      <c r="Z15" s="9">
        <f t="shared" si="42"/>
        <v>0</v>
      </c>
      <c r="AA15" s="8"/>
      <c r="AB15">
        <f t="shared" si="5"/>
        <v>0</v>
      </c>
      <c r="AC15">
        <f t="shared" si="43"/>
        <v>0</v>
      </c>
      <c r="AD15" s="9">
        <f t="shared" si="44"/>
        <v>0</v>
      </c>
      <c r="AE15" s="8">
        <v>0</v>
      </c>
      <c r="AF15">
        <f t="shared" si="6"/>
        <v>0</v>
      </c>
      <c r="AG15">
        <f t="shared" si="45"/>
        <v>0</v>
      </c>
      <c r="AH15" s="9">
        <f t="shared" si="46"/>
        <v>0</v>
      </c>
      <c r="AI15" s="8"/>
      <c r="AJ15">
        <f t="shared" si="7"/>
        <v>0</v>
      </c>
      <c r="AK15">
        <f t="shared" si="47"/>
        <v>0</v>
      </c>
      <c r="AL15" s="9">
        <f t="shared" si="48"/>
        <v>0</v>
      </c>
      <c r="AM15" s="8"/>
      <c r="AN15">
        <f t="shared" si="8"/>
        <v>0</v>
      </c>
      <c r="AO15">
        <f t="shared" si="49"/>
        <v>0</v>
      </c>
      <c r="AP15" s="9">
        <f t="shared" si="50"/>
        <v>0</v>
      </c>
      <c r="AQ15" s="8"/>
      <c r="AR15">
        <f t="shared" si="9"/>
        <v>0</v>
      </c>
      <c r="AS15">
        <f t="shared" si="51"/>
        <v>0</v>
      </c>
      <c r="AT15" s="9">
        <f t="shared" si="52"/>
        <v>0</v>
      </c>
      <c r="AU15" s="8"/>
      <c r="AV15">
        <f t="shared" si="10"/>
        <v>0</v>
      </c>
      <c r="AW15">
        <f t="shared" si="53"/>
        <v>0</v>
      </c>
      <c r="AX15" s="9">
        <f t="shared" si="54"/>
        <v>0</v>
      </c>
      <c r="AY15" s="8"/>
      <c r="AZ15">
        <f t="shared" si="11"/>
        <v>0</v>
      </c>
      <c r="BA15">
        <f t="shared" si="55"/>
        <v>0</v>
      </c>
      <c r="BB15" s="9">
        <f t="shared" si="56"/>
        <v>0</v>
      </c>
      <c r="BC15" s="8"/>
      <c r="BD15">
        <f t="shared" si="12"/>
        <v>0</v>
      </c>
      <c r="BE15">
        <f t="shared" si="57"/>
        <v>0</v>
      </c>
      <c r="BF15" s="9">
        <f t="shared" si="58"/>
        <v>0</v>
      </c>
      <c r="BG15" s="8"/>
      <c r="BH15">
        <f t="shared" si="13"/>
        <v>0</v>
      </c>
      <c r="BI15">
        <f t="shared" si="59"/>
        <v>0</v>
      </c>
      <c r="BJ15" s="9">
        <f t="shared" si="60"/>
        <v>0</v>
      </c>
      <c r="BK15" s="8"/>
      <c r="BL15">
        <f t="shared" si="14"/>
        <v>0</v>
      </c>
      <c r="BM15">
        <f t="shared" si="61"/>
        <v>0</v>
      </c>
      <c r="BN15" s="9">
        <f t="shared" si="62"/>
        <v>0</v>
      </c>
      <c r="BO15" s="8"/>
      <c r="BP15">
        <f t="shared" si="15"/>
        <v>0</v>
      </c>
      <c r="BQ15">
        <f t="shared" si="63"/>
        <v>0</v>
      </c>
      <c r="BR15" s="9">
        <f t="shared" si="64"/>
        <v>0</v>
      </c>
      <c r="BS15" s="8"/>
      <c r="BT15">
        <f t="shared" si="16"/>
        <v>0</v>
      </c>
      <c r="BU15">
        <f t="shared" si="65"/>
        <v>0</v>
      </c>
      <c r="BV15" s="9">
        <f t="shared" si="66"/>
        <v>0</v>
      </c>
      <c r="BW15" s="8"/>
      <c r="BX15">
        <f t="shared" si="17"/>
        <v>0</v>
      </c>
      <c r="BY15">
        <f t="shared" si="67"/>
        <v>0</v>
      </c>
      <c r="BZ15" s="9">
        <f t="shared" si="68"/>
        <v>0</v>
      </c>
      <c r="CA15" s="8"/>
      <c r="CB15">
        <f t="shared" si="18"/>
        <v>0</v>
      </c>
      <c r="CC15">
        <f t="shared" si="69"/>
        <v>0</v>
      </c>
      <c r="CD15" s="9">
        <f t="shared" si="70"/>
        <v>0</v>
      </c>
      <c r="CE15" s="8"/>
      <c r="CF15">
        <f t="shared" si="19"/>
        <v>0</v>
      </c>
      <c r="CG15">
        <f t="shared" si="71"/>
        <v>0</v>
      </c>
      <c r="CH15" s="9">
        <f t="shared" si="72"/>
        <v>0</v>
      </c>
      <c r="CI15" s="8"/>
      <c r="CJ15">
        <f t="shared" si="20"/>
        <v>0</v>
      </c>
      <c r="CK15">
        <f t="shared" si="73"/>
        <v>0</v>
      </c>
      <c r="CL15" s="9">
        <f t="shared" si="74"/>
        <v>0</v>
      </c>
      <c r="CM15" s="8"/>
      <c r="CN15">
        <f t="shared" si="21"/>
        <v>0</v>
      </c>
      <c r="CO15">
        <f t="shared" si="75"/>
        <v>0</v>
      </c>
      <c r="CP15" s="9">
        <f t="shared" si="76"/>
        <v>0</v>
      </c>
      <c r="CQ15" s="8"/>
      <c r="CR15">
        <f t="shared" si="22"/>
        <v>0</v>
      </c>
      <c r="CS15">
        <f t="shared" si="77"/>
        <v>0</v>
      </c>
      <c r="CT15" s="9">
        <f t="shared" si="78"/>
        <v>0</v>
      </c>
      <c r="CU15" s="8"/>
      <c r="CV15">
        <f t="shared" si="23"/>
        <v>0</v>
      </c>
      <c r="CW15">
        <f t="shared" si="79"/>
        <v>0</v>
      </c>
      <c r="CX15" s="9">
        <f t="shared" si="80"/>
        <v>0</v>
      </c>
      <c r="CY15" s="8"/>
      <c r="CZ15">
        <f t="shared" si="24"/>
        <v>0</v>
      </c>
      <c r="DA15">
        <f t="shared" si="81"/>
        <v>0</v>
      </c>
      <c r="DB15" s="9">
        <f t="shared" si="82"/>
        <v>0</v>
      </c>
      <c r="DC15" s="8"/>
      <c r="DD15">
        <f t="shared" si="25"/>
        <v>0</v>
      </c>
      <c r="DE15">
        <f t="shared" si="83"/>
        <v>0</v>
      </c>
      <c r="DF15" s="9">
        <f t="shared" si="84"/>
        <v>0</v>
      </c>
      <c r="DG15" s="8"/>
      <c r="DH15">
        <f t="shared" si="26"/>
        <v>0</v>
      </c>
      <c r="DI15">
        <f t="shared" si="85"/>
        <v>0</v>
      </c>
      <c r="DJ15" s="9">
        <f t="shared" si="86"/>
        <v>0</v>
      </c>
      <c r="DK15" s="8"/>
      <c r="DL15">
        <f t="shared" si="27"/>
        <v>0</v>
      </c>
      <c r="DM15">
        <f t="shared" si="87"/>
        <v>0</v>
      </c>
      <c r="DN15" s="9">
        <f t="shared" si="88"/>
        <v>0</v>
      </c>
      <c r="DO15" s="8"/>
      <c r="DP15">
        <f t="shared" si="28"/>
        <v>0</v>
      </c>
      <c r="DQ15">
        <f t="shared" si="89"/>
        <v>0</v>
      </c>
      <c r="DR15" s="9">
        <f t="shared" si="90"/>
        <v>0</v>
      </c>
      <c r="DS15" s="9"/>
      <c r="DT15" s="9">
        <f t="shared" si="29"/>
        <v>0</v>
      </c>
      <c r="DU15">
        <f t="shared" si="91"/>
        <v>0</v>
      </c>
      <c r="DV15" s="9">
        <f t="shared" si="92"/>
        <v>0</v>
      </c>
      <c r="DW15" s="10">
        <f t="shared" si="93"/>
        <v>0</v>
      </c>
      <c r="DX15" s="11">
        <f t="shared" si="94"/>
        <v>0</v>
      </c>
    </row>
    <row r="16" spans="1:128" ht="15.75">
      <c r="A16" s="12" t="s">
        <v>34</v>
      </c>
      <c r="B16" s="26"/>
      <c r="C16" s="8"/>
      <c r="D16">
        <f t="shared" si="0"/>
        <v>0</v>
      </c>
      <c r="E16">
        <f t="shared" si="30"/>
        <v>0</v>
      </c>
      <c r="F16" s="9">
        <f t="shared" si="31"/>
        <v>0</v>
      </c>
      <c r="G16" s="8"/>
      <c r="H16">
        <f t="shared" si="32"/>
        <v>0</v>
      </c>
      <c r="I16">
        <f t="shared" si="33"/>
        <v>0</v>
      </c>
      <c r="J16" s="9">
        <f t="shared" si="34"/>
        <v>0</v>
      </c>
      <c r="K16" s="8"/>
      <c r="L16">
        <f t="shared" si="1"/>
        <v>0</v>
      </c>
      <c r="M16">
        <f t="shared" si="35"/>
        <v>0</v>
      </c>
      <c r="N16" s="9">
        <f t="shared" si="36"/>
        <v>0</v>
      </c>
      <c r="O16" s="8"/>
      <c r="P16">
        <f t="shared" si="2"/>
        <v>0</v>
      </c>
      <c r="Q16">
        <f t="shared" si="37"/>
        <v>0</v>
      </c>
      <c r="R16" s="9">
        <f t="shared" si="38"/>
        <v>0</v>
      </c>
      <c r="S16" s="8"/>
      <c r="T16">
        <f t="shared" si="3"/>
        <v>0</v>
      </c>
      <c r="U16">
        <f t="shared" si="39"/>
        <v>0</v>
      </c>
      <c r="V16" s="9">
        <f t="shared" si="40"/>
        <v>0</v>
      </c>
      <c r="W16" s="8"/>
      <c r="X16">
        <f t="shared" si="4"/>
        <v>0</v>
      </c>
      <c r="Y16">
        <f t="shared" si="41"/>
        <v>0</v>
      </c>
      <c r="Z16" s="9">
        <f t="shared" si="42"/>
        <v>0</v>
      </c>
      <c r="AA16" s="8"/>
      <c r="AB16">
        <f t="shared" si="5"/>
        <v>0</v>
      </c>
      <c r="AC16">
        <f t="shared" si="43"/>
        <v>0</v>
      </c>
      <c r="AD16" s="9">
        <f t="shared" si="44"/>
        <v>0</v>
      </c>
      <c r="AE16" s="8">
        <v>0</v>
      </c>
      <c r="AF16">
        <f t="shared" si="6"/>
        <v>0</v>
      </c>
      <c r="AG16">
        <f t="shared" si="45"/>
        <v>0</v>
      </c>
      <c r="AH16" s="9">
        <f t="shared" si="46"/>
        <v>0</v>
      </c>
      <c r="AI16" s="8"/>
      <c r="AJ16">
        <f t="shared" si="7"/>
        <v>0</v>
      </c>
      <c r="AK16">
        <f t="shared" si="47"/>
        <v>0</v>
      </c>
      <c r="AL16" s="9">
        <f t="shared" si="48"/>
        <v>0</v>
      </c>
      <c r="AM16" s="8"/>
      <c r="AN16">
        <f t="shared" si="8"/>
        <v>0</v>
      </c>
      <c r="AO16">
        <f t="shared" si="49"/>
        <v>0</v>
      </c>
      <c r="AP16" s="9">
        <f t="shared" si="50"/>
        <v>0</v>
      </c>
      <c r="AQ16" s="8"/>
      <c r="AR16">
        <f t="shared" si="9"/>
        <v>0</v>
      </c>
      <c r="AS16">
        <f t="shared" si="51"/>
        <v>0</v>
      </c>
      <c r="AT16" s="9">
        <f t="shared" si="52"/>
        <v>0</v>
      </c>
      <c r="AU16" s="8"/>
      <c r="AV16">
        <f t="shared" si="10"/>
        <v>0</v>
      </c>
      <c r="AW16">
        <f t="shared" si="53"/>
        <v>0</v>
      </c>
      <c r="AX16" s="9">
        <f t="shared" si="54"/>
        <v>0</v>
      </c>
      <c r="AY16" s="8"/>
      <c r="AZ16">
        <f t="shared" si="11"/>
        <v>0</v>
      </c>
      <c r="BA16">
        <f t="shared" si="55"/>
        <v>0</v>
      </c>
      <c r="BB16" s="9">
        <f t="shared" si="56"/>
        <v>0</v>
      </c>
      <c r="BC16" s="8"/>
      <c r="BD16">
        <f t="shared" si="12"/>
        <v>0</v>
      </c>
      <c r="BE16">
        <f t="shared" si="57"/>
        <v>0</v>
      </c>
      <c r="BF16" s="9">
        <f t="shared" si="58"/>
        <v>0</v>
      </c>
      <c r="BG16" s="8"/>
      <c r="BH16">
        <f t="shared" si="13"/>
        <v>0</v>
      </c>
      <c r="BI16">
        <f t="shared" si="59"/>
        <v>0</v>
      </c>
      <c r="BJ16" s="9">
        <f t="shared" si="60"/>
        <v>0</v>
      </c>
      <c r="BK16" s="8"/>
      <c r="BL16">
        <f t="shared" si="14"/>
        <v>0</v>
      </c>
      <c r="BM16">
        <f t="shared" si="61"/>
        <v>0</v>
      </c>
      <c r="BN16" s="9">
        <f t="shared" si="62"/>
        <v>0</v>
      </c>
      <c r="BO16" s="8"/>
      <c r="BP16">
        <f t="shared" si="15"/>
        <v>0</v>
      </c>
      <c r="BQ16">
        <f t="shared" si="63"/>
        <v>0</v>
      </c>
      <c r="BR16" s="9">
        <f t="shared" si="64"/>
        <v>0</v>
      </c>
      <c r="BS16" s="8"/>
      <c r="BT16">
        <f t="shared" si="16"/>
        <v>0</v>
      </c>
      <c r="BU16">
        <f t="shared" si="65"/>
        <v>0</v>
      </c>
      <c r="BV16" s="9">
        <f t="shared" si="66"/>
        <v>0</v>
      </c>
      <c r="BW16" s="8"/>
      <c r="BX16">
        <f t="shared" si="17"/>
        <v>0</v>
      </c>
      <c r="BY16">
        <f t="shared" si="67"/>
        <v>0</v>
      </c>
      <c r="BZ16" s="9">
        <f t="shared" si="68"/>
        <v>0</v>
      </c>
      <c r="CA16" s="8"/>
      <c r="CB16">
        <f t="shared" si="18"/>
        <v>0</v>
      </c>
      <c r="CC16">
        <f t="shared" si="69"/>
        <v>0</v>
      </c>
      <c r="CD16" s="9">
        <f t="shared" si="70"/>
        <v>0</v>
      </c>
      <c r="CE16" s="8"/>
      <c r="CF16">
        <f t="shared" si="19"/>
        <v>0</v>
      </c>
      <c r="CG16">
        <f t="shared" si="71"/>
        <v>0</v>
      </c>
      <c r="CH16" s="9">
        <f t="shared" si="72"/>
        <v>0</v>
      </c>
      <c r="CI16" s="8"/>
      <c r="CJ16">
        <f t="shared" si="20"/>
        <v>0</v>
      </c>
      <c r="CK16">
        <f t="shared" si="73"/>
        <v>0</v>
      </c>
      <c r="CL16" s="9">
        <f t="shared" si="74"/>
        <v>0</v>
      </c>
      <c r="CM16" s="8"/>
      <c r="CN16">
        <f t="shared" si="21"/>
        <v>0</v>
      </c>
      <c r="CO16">
        <f t="shared" si="75"/>
        <v>0</v>
      </c>
      <c r="CP16" s="9">
        <f t="shared" si="76"/>
        <v>0</v>
      </c>
      <c r="CQ16" s="8"/>
      <c r="CR16">
        <f t="shared" si="22"/>
        <v>0</v>
      </c>
      <c r="CS16">
        <f t="shared" si="77"/>
        <v>0</v>
      </c>
      <c r="CT16" s="9">
        <f t="shared" si="78"/>
        <v>0</v>
      </c>
      <c r="CU16" s="8"/>
      <c r="CV16">
        <f t="shared" si="23"/>
        <v>0</v>
      </c>
      <c r="CW16">
        <f t="shared" si="79"/>
        <v>0</v>
      </c>
      <c r="CX16" s="9">
        <f t="shared" si="80"/>
        <v>0</v>
      </c>
      <c r="CY16" s="8"/>
      <c r="CZ16">
        <f t="shared" si="24"/>
        <v>0</v>
      </c>
      <c r="DA16">
        <f t="shared" si="81"/>
        <v>0</v>
      </c>
      <c r="DB16" s="9">
        <f t="shared" si="82"/>
        <v>0</v>
      </c>
      <c r="DC16" s="8"/>
      <c r="DD16">
        <f t="shared" si="25"/>
        <v>0</v>
      </c>
      <c r="DE16">
        <f t="shared" si="83"/>
        <v>0</v>
      </c>
      <c r="DF16" s="9">
        <f t="shared" si="84"/>
        <v>0</v>
      </c>
      <c r="DG16" s="8"/>
      <c r="DH16">
        <f t="shared" si="26"/>
        <v>0</v>
      </c>
      <c r="DI16">
        <f t="shared" si="85"/>
        <v>0</v>
      </c>
      <c r="DJ16" s="9">
        <f t="shared" si="86"/>
        <v>0</v>
      </c>
      <c r="DK16" s="8"/>
      <c r="DL16">
        <f t="shared" si="27"/>
        <v>0</v>
      </c>
      <c r="DM16">
        <f t="shared" si="87"/>
        <v>0</v>
      </c>
      <c r="DN16" s="9">
        <f t="shared" si="88"/>
        <v>0</v>
      </c>
      <c r="DO16" s="8"/>
      <c r="DP16">
        <f t="shared" si="28"/>
        <v>0</v>
      </c>
      <c r="DQ16">
        <f t="shared" si="89"/>
        <v>0</v>
      </c>
      <c r="DR16" s="9">
        <f t="shared" si="90"/>
        <v>0</v>
      </c>
      <c r="DS16" s="9"/>
      <c r="DT16" s="9">
        <f t="shared" si="29"/>
        <v>0</v>
      </c>
      <c r="DU16">
        <f t="shared" si="91"/>
        <v>0</v>
      </c>
      <c r="DV16" s="9">
        <f t="shared" si="92"/>
        <v>0</v>
      </c>
      <c r="DW16" s="10">
        <f t="shared" si="93"/>
        <v>0</v>
      </c>
      <c r="DX16" s="11">
        <f t="shared" si="94"/>
        <v>0</v>
      </c>
    </row>
    <row r="17" spans="1:128">
      <c r="A17" s="12" t="s">
        <v>34</v>
      </c>
      <c r="C17" s="8"/>
      <c r="D17">
        <f t="shared" si="0"/>
        <v>0</v>
      </c>
      <c r="E17">
        <f t="shared" si="30"/>
        <v>0</v>
      </c>
      <c r="F17" s="9">
        <f t="shared" si="31"/>
        <v>0</v>
      </c>
      <c r="G17" s="8"/>
      <c r="H17">
        <f t="shared" si="32"/>
        <v>0</v>
      </c>
      <c r="I17">
        <f t="shared" si="33"/>
        <v>0</v>
      </c>
      <c r="J17" s="9">
        <f t="shared" si="34"/>
        <v>0</v>
      </c>
      <c r="K17" s="8"/>
      <c r="L17">
        <f t="shared" si="1"/>
        <v>0</v>
      </c>
      <c r="M17">
        <f t="shared" si="35"/>
        <v>0</v>
      </c>
      <c r="N17" s="9">
        <f t="shared" si="36"/>
        <v>0</v>
      </c>
      <c r="O17" s="8"/>
      <c r="P17">
        <f t="shared" si="2"/>
        <v>0</v>
      </c>
      <c r="Q17">
        <f t="shared" si="37"/>
        <v>0</v>
      </c>
      <c r="R17" s="9">
        <f t="shared" si="38"/>
        <v>0</v>
      </c>
      <c r="S17" s="8"/>
      <c r="T17">
        <f t="shared" si="3"/>
        <v>0</v>
      </c>
      <c r="U17">
        <f t="shared" si="39"/>
        <v>0</v>
      </c>
      <c r="V17" s="9">
        <f t="shared" si="40"/>
        <v>0</v>
      </c>
      <c r="W17" s="8"/>
      <c r="X17">
        <f t="shared" si="4"/>
        <v>0</v>
      </c>
      <c r="Y17">
        <f t="shared" si="41"/>
        <v>0</v>
      </c>
      <c r="Z17" s="9">
        <f t="shared" si="42"/>
        <v>0</v>
      </c>
      <c r="AA17" s="8"/>
      <c r="AB17">
        <f t="shared" si="5"/>
        <v>0</v>
      </c>
      <c r="AC17">
        <f t="shared" si="43"/>
        <v>0</v>
      </c>
      <c r="AD17" s="9">
        <f t="shared" si="44"/>
        <v>0</v>
      </c>
      <c r="AE17" s="8">
        <v>0</v>
      </c>
      <c r="AF17">
        <f t="shared" si="6"/>
        <v>0</v>
      </c>
      <c r="AG17">
        <f t="shared" si="45"/>
        <v>0</v>
      </c>
      <c r="AH17" s="9">
        <f t="shared" si="46"/>
        <v>0</v>
      </c>
      <c r="AI17" s="8"/>
      <c r="AJ17">
        <f t="shared" si="7"/>
        <v>0</v>
      </c>
      <c r="AK17">
        <f t="shared" si="47"/>
        <v>0</v>
      </c>
      <c r="AL17" s="9">
        <f t="shared" si="48"/>
        <v>0</v>
      </c>
      <c r="AM17" s="8"/>
      <c r="AN17">
        <f t="shared" si="8"/>
        <v>0</v>
      </c>
      <c r="AO17">
        <f t="shared" si="49"/>
        <v>0</v>
      </c>
      <c r="AP17" s="9">
        <f t="shared" si="50"/>
        <v>0</v>
      </c>
      <c r="AQ17" s="8"/>
      <c r="AR17">
        <f t="shared" si="9"/>
        <v>0</v>
      </c>
      <c r="AS17">
        <f t="shared" si="51"/>
        <v>0</v>
      </c>
      <c r="AT17" s="9">
        <f t="shared" si="52"/>
        <v>0</v>
      </c>
      <c r="AU17" s="8"/>
      <c r="AV17">
        <f t="shared" si="10"/>
        <v>0</v>
      </c>
      <c r="AW17">
        <f t="shared" si="53"/>
        <v>0</v>
      </c>
      <c r="AX17" s="9">
        <f t="shared" si="54"/>
        <v>0</v>
      </c>
      <c r="AY17" s="8"/>
      <c r="AZ17">
        <f t="shared" si="11"/>
        <v>0</v>
      </c>
      <c r="BA17">
        <f t="shared" si="55"/>
        <v>0</v>
      </c>
      <c r="BB17" s="9">
        <f t="shared" si="56"/>
        <v>0</v>
      </c>
      <c r="BC17" s="8"/>
      <c r="BD17">
        <f t="shared" si="12"/>
        <v>0</v>
      </c>
      <c r="BE17">
        <f t="shared" si="57"/>
        <v>0</v>
      </c>
      <c r="BF17" s="9">
        <f t="shared" si="58"/>
        <v>0</v>
      </c>
      <c r="BG17" s="8"/>
      <c r="BH17">
        <f t="shared" si="13"/>
        <v>0</v>
      </c>
      <c r="BI17">
        <f t="shared" si="59"/>
        <v>0</v>
      </c>
      <c r="BJ17" s="9">
        <f t="shared" si="60"/>
        <v>0</v>
      </c>
      <c r="BK17" s="8"/>
      <c r="BL17">
        <f t="shared" si="14"/>
        <v>0</v>
      </c>
      <c r="BM17">
        <f t="shared" si="61"/>
        <v>0</v>
      </c>
      <c r="BN17" s="9">
        <f t="shared" si="62"/>
        <v>0</v>
      </c>
      <c r="BO17" s="8"/>
      <c r="BP17">
        <f t="shared" si="15"/>
        <v>0</v>
      </c>
      <c r="BQ17">
        <f t="shared" si="63"/>
        <v>0</v>
      </c>
      <c r="BR17" s="9">
        <f t="shared" si="64"/>
        <v>0</v>
      </c>
      <c r="BS17" s="8"/>
      <c r="BT17">
        <f t="shared" si="16"/>
        <v>0</v>
      </c>
      <c r="BU17">
        <f t="shared" si="65"/>
        <v>0</v>
      </c>
      <c r="BV17" s="9">
        <f t="shared" si="66"/>
        <v>0</v>
      </c>
      <c r="BW17" s="8"/>
      <c r="BX17">
        <f t="shared" si="17"/>
        <v>0</v>
      </c>
      <c r="BY17">
        <f t="shared" si="67"/>
        <v>0</v>
      </c>
      <c r="BZ17" s="9">
        <f t="shared" si="68"/>
        <v>0</v>
      </c>
      <c r="CA17" s="8"/>
      <c r="CB17">
        <f t="shared" si="18"/>
        <v>0</v>
      </c>
      <c r="CC17">
        <f t="shared" si="69"/>
        <v>0</v>
      </c>
      <c r="CD17" s="9">
        <f t="shared" si="70"/>
        <v>0</v>
      </c>
      <c r="CE17" s="8"/>
      <c r="CF17">
        <f t="shared" si="19"/>
        <v>0</v>
      </c>
      <c r="CG17">
        <f t="shared" si="71"/>
        <v>0</v>
      </c>
      <c r="CH17" s="9">
        <f t="shared" si="72"/>
        <v>0</v>
      </c>
      <c r="CI17" s="8"/>
      <c r="CJ17">
        <f t="shared" si="20"/>
        <v>0</v>
      </c>
      <c r="CK17">
        <f t="shared" si="73"/>
        <v>0</v>
      </c>
      <c r="CL17" s="9">
        <f t="shared" si="74"/>
        <v>0</v>
      </c>
      <c r="CM17" s="8"/>
      <c r="CN17">
        <f t="shared" si="21"/>
        <v>0</v>
      </c>
      <c r="CO17">
        <f t="shared" si="75"/>
        <v>0</v>
      </c>
      <c r="CP17" s="9">
        <f t="shared" si="76"/>
        <v>0</v>
      </c>
      <c r="CQ17" s="8"/>
      <c r="CR17">
        <f t="shared" si="22"/>
        <v>0</v>
      </c>
      <c r="CS17">
        <f t="shared" si="77"/>
        <v>0</v>
      </c>
      <c r="CT17" s="9">
        <f t="shared" si="78"/>
        <v>0</v>
      </c>
      <c r="CU17" s="8"/>
      <c r="CV17">
        <f t="shared" si="23"/>
        <v>0</v>
      </c>
      <c r="CW17">
        <f t="shared" si="79"/>
        <v>0</v>
      </c>
      <c r="CX17" s="9">
        <f t="shared" si="80"/>
        <v>0</v>
      </c>
      <c r="CY17" s="8"/>
      <c r="CZ17">
        <f t="shared" si="24"/>
        <v>0</v>
      </c>
      <c r="DA17">
        <f t="shared" si="81"/>
        <v>0</v>
      </c>
      <c r="DB17" s="9">
        <f t="shared" si="82"/>
        <v>0</v>
      </c>
      <c r="DC17" s="8"/>
      <c r="DD17">
        <f t="shared" si="25"/>
        <v>0</v>
      </c>
      <c r="DE17">
        <f t="shared" si="83"/>
        <v>0</v>
      </c>
      <c r="DF17" s="9">
        <f t="shared" si="84"/>
        <v>0</v>
      </c>
      <c r="DG17" s="8"/>
      <c r="DH17">
        <f t="shared" si="26"/>
        <v>0</v>
      </c>
      <c r="DI17">
        <f t="shared" si="85"/>
        <v>0</v>
      </c>
      <c r="DJ17" s="9">
        <f t="shared" si="86"/>
        <v>0</v>
      </c>
      <c r="DK17" s="8"/>
      <c r="DL17">
        <f t="shared" si="27"/>
        <v>0</v>
      </c>
      <c r="DM17">
        <f t="shared" si="87"/>
        <v>0</v>
      </c>
      <c r="DN17" s="9">
        <f t="shared" si="88"/>
        <v>0</v>
      </c>
      <c r="DO17" s="8"/>
      <c r="DP17">
        <f t="shared" si="28"/>
        <v>0</v>
      </c>
      <c r="DQ17">
        <f t="shared" si="89"/>
        <v>0</v>
      </c>
      <c r="DR17" s="9">
        <f t="shared" si="90"/>
        <v>0</v>
      </c>
      <c r="DS17" s="9"/>
      <c r="DT17" s="9">
        <f t="shared" si="29"/>
        <v>0</v>
      </c>
      <c r="DU17">
        <f t="shared" si="91"/>
        <v>0</v>
      </c>
      <c r="DV17" s="9">
        <f t="shared" si="92"/>
        <v>0</v>
      </c>
      <c r="DW17" s="10">
        <f t="shared" si="93"/>
        <v>0</v>
      </c>
      <c r="DX17" s="11">
        <f t="shared" si="94"/>
        <v>0</v>
      </c>
    </row>
    <row r="18" spans="1:128">
      <c r="A18" s="12" t="s">
        <v>34</v>
      </c>
      <c r="C18" s="8"/>
      <c r="D18">
        <f t="shared" si="0"/>
        <v>0</v>
      </c>
      <c r="E18">
        <f t="shared" si="30"/>
        <v>0</v>
      </c>
      <c r="F18" s="9">
        <f t="shared" si="31"/>
        <v>0</v>
      </c>
      <c r="G18" s="8"/>
      <c r="H18">
        <f t="shared" si="32"/>
        <v>0</v>
      </c>
      <c r="I18">
        <f t="shared" si="33"/>
        <v>0</v>
      </c>
      <c r="J18" s="9">
        <f t="shared" si="34"/>
        <v>0</v>
      </c>
      <c r="K18" s="8"/>
      <c r="L18">
        <f t="shared" si="1"/>
        <v>0</v>
      </c>
      <c r="M18">
        <f t="shared" si="35"/>
        <v>0</v>
      </c>
      <c r="N18" s="9">
        <f t="shared" si="36"/>
        <v>0</v>
      </c>
      <c r="O18" s="8"/>
      <c r="P18">
        <f t="shared" si="2"/>
        <v>0</v>
      </c>
      <c r="Q18">
        <f t="shared" si="37"/>
        <v>0</v>
      </c>
      <c r="R18" s="9">
        <f t="shared" si="38"/>
        <v>0</v>
      </c>
      <c r="S18" s="8"/>
      <c r="T18">
        <f t="shared" si="3"/>
        <v>0</v>
      </c>
      <c r="U18">
        <f t="shared" si="39"/>
        <v>0</v>
      </c>
      <c r="V18" s="9">
        <f t="shared" si="40"/>
        <v>0</v>
      </c>
      <c r="W18" s="8"/>
      <c r="X18">
        <f t="shared" si="4"/>
        <v>0</v>
      </c>
      <c r="Y18">
        <f t="shared" si="41"/>
        <v>0</v>
      </c>
      <c r="Z18" s="9">
        <f t="shared" si="42"/>
        <v>0</v>
      </c>
      <c r="AA18" s="8"/>
      <c r="AB18">
        <f t="shared" si="5"/>
        <v>0</v>
      </c>
      <c r="AC18">
        <f t="shared" si="43"/>
        <v>0</v>
      </c>
      <c r="AD18" s="9">
        <f t="shared" si="44"/>
        <v>0</v>
      </c>
      <c r="AE18" s="8">
        <v>0</v>
      </c>
      <c r="AF18">
        <f t="shared" si="6"/>
        <v>0</v>
      </c>
      <c r="AG18">
        <f t="shared" si="45"/>
        <v>0</v>
      </c>
      <c r="AH18" s="9">
        <f t="shared" si="46"/>
        <v>0</v>
      </c>
      <c r="AI18" s="8"/>
      <c r="AJ18">
        <f t="shared" si="7"/>
        <v>0</v>
      </c>
      <c r="AK18">
        <f t="shared" si="47"/>
        <v>0</v>
      </c>
      <c r="AL18" s="9">
        <f t="shared" si="48"/>
        <v>0</v>
      </c>
      <c r="AM18" s="8"/>
      <c r="AN18">
        <f t="shared" si="8"/>
        <v>0</v>
      </c>
      <c r="AO18">
        <f t="shared" si="49"/>
        <v>0</v>
      </c>
      <c r="AP18" s="9">
        <f t="shared" si="50"/>
        <v>0</v>
      </c>
      <c r="AQ18" s="8"/>
      <c r="AR18">
        <f t="shared" si="9"/>
        <v>0</v>
      </c>
      <c r="AS18">
        <f t="shared" si="51"/>
        <v>0</v>
      </c>
      <c r="AT18" s="9">
        <f t="shared" si="52"/>
        <v>0</v>
      </c>
      <c r="AU18" s="8"/>
      <c r="AV18">
        <f t="shared" si="10"/>
        <v>0</v>
      </c>
      <c r="AW18">
        <f t="shared" si="53"/>
        <v>0</v>
      </c>
      <c r="AX18" s="9">
        <f t="shared" si="54"/>
        <v>0</v>
      </c>
      <c r="AY18" s="8"/>
      <c r="AZ18">
        <f t="shared" si="11"/>
        <v>0</v>
      </c>
      <c r="BA18">
        <f t="shared" si="55"/>
        <v>0</v>
      </c>
      <c r="BB18" s="9">
        <f t="shared" si="56"/>
        <v>0</v>
      </c>
      <c r="BC18" s="8"/>
      <c r="BD18">
        <f t="shared" si="12"/>
        <v>0</v>
      </c>
      <c r="BE18">
        <f t="shared" si="57"/>
        <v>0</v>
      </c>
      <c r="BF18" s="9">
        <f t="shared" si="58"/>
        <v>0</v>
      </c>
      <c r="BG18" s="8"/>
      <c r="BH18">
        <f t="shared" si="13"/>
        <v>0</v>
      </c>
      <c r="BI18">
        <f t="shared" si="59"/>
        <v>0</v>
      </c>
      <c r="BJ18" s="9">
        <f t="shared" si="60"/>
        <v>0</v>
      </c>
      <c r="BK18" s="8"/>
      <c r="BL18">
        <f t="shared" si="14"/>
        <v>0</v>
      </c>
      <c r="BM18">
        <f t="shared" si="61"/>
        <v>0</v>
      </c>
      <c r="BN18" s="9">
        <f t="shared" si="62"/>
        <v>0</v>
      </c>
      <c r="BO18" s="8"/>
      <c r="BP18">
        <f t="shared" si="15"/>
        <v>0</v>
      </c>
      <c r="BQ18">
        <f t="shared" si="63"/>
        <v>0</v>
      </c>
      <c r="BR18" s="9">
        <f t="shared" si="64"/>
        <v>0</v>
      </c>
      <c r="BS18" s="8"/>
      <c r="BT18">
        <f t="shared" si="16"/>
        <v>0</v>
      </c>
      <c r="BU18">
        <f t="shared" si="65"/>
        <v>0</v>
      </c>
      <c r="BV18" s="9">
        <f t="shared" si="66"/>
        <v>0</v>
      </c>
      <c r="BW18" s="8"/>
      <c r="BX18">
        <f t="shared" si="17"/>
        <v>0</v>
      </c>
      <c r="BY18">
        <f t="shared" si="67"/>
        <v>0</v>
      </c>
      <c r="BZ18" s="9">
        <f t="shared" si="68"/>
        <v>0</v>
      </c>
      <c r="CA18" s="8"/>
      <c r="CB18">
        <f t="shared" si="18"/>
        <v>0</v>
      </c>
      <c r="CC18">
        <f t="shared" si="69"/>
        <v>0</v>
      </c>
      <c r="CD18" s="9">
        <f t="shared" si="70"/>
        <v>0</v>
      </c>
      <c r="CE18" s="8"/>
      <c r="CF18">
        <f t="shared" si="19"/>
        <v>0</v>
      </c>
      <c r="CG18">
        <f t="shared" si="71"/>
        <v>0</v>
      </c>
      <c r="CH18" s="9">
        <f t="shared" si="72"/>
        <v>0</v>
      </c>
      <c r="CI18" s="8"/>
      <c r="CJ18">
        <f t="shared" si="20"/>
        <v>0</v>
      </c>
      <c r="CK18">
        <f t="shared" si="73"/>
        <v>0</v>
      </c>
      <c r="CL18" s="9">
        <f t="shared" si="74"/>
        <v>0</v>
      </c>
      <c r="CM18" s="8"/>
      <c r="CN18">
        <f t="shared" si="21"/>
        <v>0</v>
      </c>
      <c r="CO18">
        <f t="shared" si="75"/>
        <v>0</v>
      </c>
      <c r="CP18" s="9">
        <f t="shared" si="76"/>
        <v>0</v>
      </c>
      <c r="CQ18" s="8"/>
      <c r="CR18">
        <f t="shared" si="22"/>
        <v>0</v>
      </c>
      <c r="CS18">
        <f t="shared" si="77"/>
        <v>0</v>
      </c>
      <c r="CT18" s="9">
        <f t="shared" si="78"/>
        <v>0</v>
      </c>
      <c r="CU18" s="8"/>
      <c r="CV18">
        <f t="shared" si="23"/>
        <v>0</v>
      </c>
      <c r="CW18">
        <f t="shared" si="79"/>
        <v>0</v>
      </c>
      <c r="CX18" s="9">
        <f t="shared" si="80"/>
        <v>0</v>
      </c>
      <c r="CY18" s="8"/>
      <c r="CZ18">
        <f t="shared" si="24"/>
        <v>0</v>
      </c>
      <c r="DA18">
        <f t="shared" si="81"/>
        <v>0</v>
      </c>
      <c r="DB18" s="9">
        <f t="shared" si="82"/>
        <v>0</v>
      </c>
      <c r="DC18" s="8"/>
      <c r="DD18">
        <f t="shared" si="25"/>
        <v>0</v>
      </c>
      <c r="DE18">
        <f t="shared" si="83"/>
        <v>0</v>
      </c>
      <c r="DF18" s="9">
        <f t="shared" si="84"/>
        <v>0</v>
      </c>
      <c r="DG18" s="8"/>
      <c r="DH18">
        <f t="shared" si="26"/>
        <v>0</v>
      </c>
      <c r="DI18">
        <f t="shared" si="85"/>
        <v>0</v>
      </c>
      <c r="DJ18" s="9">
        <f t="shared" si="86"/>
        <v>0</v>
      </c>
      <c r="DK18" s="8"/>
      <c r="DL18">
        <f t="shared" si="27"/>
        <v>0</v>
      </c>
      <c r="DM18">
        <f t="shared" si="87"/>
        <v>0</v>
      </c>
      <c r="DN18" s="9">
        <f t="shared" si="88"/>
        <v>0</v>
      </c>
      <c r="DO18" s="8"/>
      <c r="DP18">
        <f t="shared" si="28"/>
        <v>0</v>
      </c>
      <c r="DQ18">
        <f t="shared" si="89"/>
        <v>0</v>
      </c>
      <c r="DR18" s="9">
        <f t="shared" si="90"/>
        <v>0</v>
      </c>
      <c r="DS18" s="9"/>
      <c r="DT18" s="9">
        <f t="shared" si="29"/>
        <v>0</v>
      </c>
      <c r="DU18">
        <f t="shared" si="91"/>
        <v>0</v>
      </c>
      <c r="DV18" s="9">
        <f t="shared" si="92"/>
        <v>0</v>
      </c>
      <c r="DW18" s="10">
        <f t="shared" si="93"/>
        <v>0</v>
      </c>
      <c r="DX18" s="11">
        <f t="shared" si="94"/>
        <v>0</v>
      </c>
    </row>
    <row r="19" spans="1:128">
      <c r="A19" s="12" t="s">
        <v>34</v>
      </c>
      <c r="C19" s="8"/>
      <c r="D19">
        <f t="shared" si="0"/>
        <v>0</v>
      </c>
      <c r="E19">
        <f t="shared" si="30"/>
        <v>0</v>
      </c>
      <c r="F19" s="9">
        <f t="shared" si="31"/>
        <v>0</v>
      </c>
      <c r="G19" s="8"/>
      <c r="H19">
        <f t="shared" si="32"/>
        <v>0</v>
      </c>
      <c r="I19">
        <f t="shared" si="33"/>
        <v>0</v>
      </c>
      <c r="J19" s="9">
        <f t="shared" si="34"/>
        <v>0</v>
      </c>
      <c r="K19" s="8"/>
      <c r="L19">
        <f t="shared" si="1"/>
        <v>0</v>
      </c>
      <c r="M19">
        <f t="shared" si="35"/>
        <v>0</v>
      </c>
      <c r="N19" s="9">
        <f t="shared" si="36"/>
        <v>0</v>
      </c>
      <c r="O19" s="8"/>
      <c r="P19">
        <f t="shared" si="2"/>
        <v>0</v>
      </c>
      <c r="Q19">
        <f t="shared" si="37"/>
        <v>0</v>
      </c>
      <c r="R19" s="9">
        <f t="shared" si="38"/>
        <v>0</v>
      </c>
      <c r="S19" s="8"/>
      <c r="T19">
        <f t="shared" si="3"/>
        <v>0</v>
      </c>
      <c r="U19">
        <f t="shared" si="39"/>
        <v>0</v>
      </c>
      <c r="V19" s="9">
        <f t="shared" si="40"/>
        <v>0</v>
      </c>
      <c r="W19" s="8"/>
      <c r="X19">
        <f t="shared" si="4"/>
        <v>0</v>
      </c>
      <c r="Y19">
        <f t="shared" si="41"/>
        <v>0</v>
      </c>
      <c r="Z19" s="9">
        <f t="shared" si="42"/>
        <v>0</v>
      </c>
      <c r="AA19" s="8"/>
      <c r="AB19">
        <f t="shared" si="5"/>
        <v>0</v>
      </c>
      <c r="AC19">
        <f t="shared" si="43"/>
        <v>0</v>
      </c>
      <c r="AD19" s="9">
        <f t="shared" si="44"/>
        <v>0</v>
      </c>
      <c r="AE19" s="8">
        <v>0</v>
      </c>
      <c r="AF19">
        <f t="shared" si="6"/>
        <v>0</v>
      </c>
      <c r="AG19">
        <f t="shared" si="45"/>
        <v>0</v>
      </c>
      <c r="AH19" s="9">
        <f t="shared" si="46"/>
        <v>0</v>
      </c>
      <c r="AI19" s="8"/>
      <c r="AJ19">
        <f t="shared" si="7"/>
        <v>0</v>
      </c>
      <c r="AK19">
        <f t="shared" si="47"/>
        <v>0</v>
      </c>
      <c r="AL19" s="9">
        <f t="shared" si="48"/>
        <v>0</v>
      </c>
      <c r="AM19" s="8"/>
      <c r="AN19">
        <f t="shared" si="8"/>
        <v>0</v>
      </c>
      <c r="AO19">
        <f t="shared" si="49"/>
        <v>0</v>
      </c>
      <c r="AP19" s="9">
        <f t="shared" si="50"/>
        <v>0</v>
      </c>
      <c r="AQ19" s="8"/>
      <c r="AR19">
        <f t="shared" si="9"/>
        <v>0</v>
      </c>
      <c r="AS19">
        <f t="shared" si="51"/>
        <v>0</v>
      </c>
      <c r="AT19" s="9">
        <f t="shared" si="52"/>
        <v>0</v>
      </c>
      <c r="AU19" s="8"/>
      <c r="AV19">
        <f t="shared" si="10"/>
        <v>0</v>
      </c>
      <c r="AW19">
        <f t="shared" si="53"/>
        <v>0</v>
      </c>
      <c r="AX19" s="9">
        <f t="shared" si="54"/>
        <v>0</v>
      </c>
      <c r="AY19" s="8"/>
      <c r="AZ19">
        <f t="shared" si="11"/>
        <v>0</v>
      </c>
      <c r="BA19">
        <f t="shared" si="55"/>
        <v>0</v>
      </c>
      <c r="BB19" s="9">
        <f t="shared" si="56"/>
        <v>0</v>
      </c>
      <c r="BC19" s="8"/>
      <c r="BD19">
        <f t="shared" si="12"/>
        <v>0</v>
      </c>
      <c r="BE19">
        <f t="shared" si="57"/>
        <v>0</v>
      </c>
      <c r="BF19" s="9">
        <f t="shared" si="58"/>
        <v>0</v>
      </c>
      <c r="BG19" s="8"/>
      <c r="BH19">
        <f t="shared" si="13"/>
        <v>0</v>
      </c>
      <c r="BI19">
        <f t="shared" si="59"/>
        <v>0</v>
      </c>
      <c r="BJ19" s="9">
        <f t="shared" si="60"/>
        <v>0</v>
      </c>
      <c r="BK19" s="8"/>
      <c r="BL19">
        <f t="shared" si="14"/>
        <v>0</v>
      </c>
      <c r="BM19">
        <f t="shared" si="61"/>
        <v>0</v>
      </c>
      <c r="BN19" s="9">
        <f t="shared" si="62"/>
        <v>0</v>
      </c>
      <c r="BO19" s="8"/>
      <c r="BP19">
        <f t="shared" si="15"/>
        <v>0</v>
      </c>
      <c r="BQ19">
        <f t="shared" si="63"/>
        <v>0</v>
      </c>
      <c r="BR19" s="9">
        <f t="shared" si="64"/>
        <v>0</v>
      </c>
      <c r="BS19" s="8"/>
      <c r="BT19">
        <f t="shared" si="16"/>
        <v>0</v>
      </c>
      <c r="BU19">
        <f t="shared" si="65"/>
        <v>0</v>
      </c>
      <c r="BV19" s="9">
        <f t="shared" si="66"/>
        <v>0</v>
      </c>
      <c r="BW19" s="8"/>
      <c r="BX19">
        <f t="shared" si="17"/>
        <v>0</v>
      </c>
      <c r="BY19">
        <f t="shared" si="67"/>
        <v>0</v>
      </c>
      <c r="BZ19" s="9">
        <f t="shared" si="68"/>
        <v>0</v>
      </c>
      <c r="CA19" s="8"/>
      <c r="CB19">
        <f t="shared" si="18"/>
        <v>0</v>
      </c>
      <c r="CC19">
        <f t="shared" si="69"/>
        <v>0</v>
      </c>
      <c r="CD19" s="9">
        <f t="shared" si="70"/>
        <v>0</v>
      </c>
      <c r="CE19" s="8"/>
      <c r="CF19">
        <f t="shared" si="19"/>
        <v>0</v>
      </c>
      <c r="CG19">
        <f t="shared" si="71"/>
        <v>0</v>
      </c>
      <c r="CH19" s="9">
        <f t="shared" si="72"/>
        <v>0</v>
      </c>
      <c r="CI19" s="8"/>
      <c r="CJ19">
        <f t="shared" si="20"/>
        <v>0</v>
      </c>
      <c r="CK19">
        <f t="shared" si="73"/>
        <v>0</v>
      </c>
      <c r="CL19" s="9">
        <f t="shared" si="74"/>
        <v>0</v>
      </c>
      <c r="CM19" s="8"/>
      <c r="CN19">
        <f t="shared" si="21"/>
        <v>0</v>
      </c>
      <c r="CO19">
        <f t="shared" si="75"/>
        <v>0</v>
      </c>
      <c r="CP19" s="9">
        <f t="shared" si="76"/>
        <v>0</v>
      </c>
      <c r="CQ19" s="8"/>
      <c r="CR19">
        <f t="shared" si="22"/>
        <v>0</v>
      </c>
      <c r="CS19">
        <f t="shared" si="77"/>
        <v>0</v>
      </c>
      <c r="CT19" s="9">
        <f t="shared" si="78"/>
        <v>0</v>
      </c>
      <c r="CU19" s="8"/>
      <c r="CV19">
        <f t="shared" si="23"/>
        <v>0</v>
      </c>
      <c r="CW19">
        <f t="shared" si="79"/>
        <v>0</v>
      </c>
      <c r="CX19" s="9">
        <f t="shared" si="80"/>
        <v>0</v>
      </c>
      <c r="CY19" s="8"/>
      <c r="CZ19">
        <f t="shared" si="24"/>
        <v>0</v>
      </c>
      <c r="DA19">
        <f t="shared" si="81"/>
        <v>0</v>
      </c>
      <c r="DB19" s="9">
        <f t="shared" si="82"/>
        <v>0</v>
      </c>
      <c r="DC19" s="8"/>
      <c r="DD19">
        <f t="shared" si="25"/>
        <v>0</v>
      </c>
      <c r="DE19">
        <f t="shared" si="83"/>
        <v>0</v>
      </c>
      <c r="DF19" s="9">
        <f t="shared" si="84"/>
        <v>0</v>
      </c>
      <c r="DG19" s="8"/>
      <c r="DH19">
        <f t="shared" si="26"/>
        <v>0</v>
      </c>
      <c r="DI19">
        <f t="shared" si="85"/>
        <v>0</v>
      </c>
      <c r="DJ19" s="9">
        <f t="shared" si="86"/>
        <v>0</v>
      </c>
      <c r="DK19" s="8"/>
      <c r="DL19">
        <f t="shared" si="27"/>
        <v>0</v>
      </c>
      <c r="DM19">
        <f t="shared" si="87"/>
        <v>0</v>
      </c>
      <c r="DN19" s="9">
        <f t="shared" si="88"/>
        <v>0</v>
      </c>
      <c r="DO19" s="8"/>
      <c r="DP19">
        <f t="shared" si="28"/>
        <v>0</v>
      </c>
      <c r="DQ19">
        <f t="shared" si="89"/>
        <v>0</v>
      </c>
      <c r="DR19" s="9">
        <f t="shared" si="90"/>
        <v>0</v>
      </c>
      <c r="DS19" s="9"/>
      <c r="DT19" s="9">
        <f t="shared" si="29"/>
        <v>0</v>
      </c>
      <c r="DU19">
        <f t="shared" si="91"/>
        <v>0</v>
      </c>
      <c r="DV19" s="9">
        <f t="shared" si="92"/>
        <v>0</v>
      </c>
      <c r="DW19" s="10">
        <f t="shared" si="93"/>
        <v>0</v>
      </c>
      <c r="DX19" s="11">
        <f t="shared" si="94"/>
        <v>0</v>
      </c>
    </row>
    <row r="20" spans="1:128">
      <c r="A20" s="12" t="s">
        <v>34</v>
      </c>
      <c r="C20" s="8"/>
      <c r="D20">
        <f t="shared" si="0"/>
        <v>0</v>
      </c>
      <c r="E20">
        <f t="shared" si="30"/>
        <v>0</v>
      </c>
      <c r="F20" s="9">
        <f t="shared" si="31"/>
        <v>0</v>
      </c>
      <c r="G20" s="8"/>
      <c r="H20">
        <f t="shared" si="32"/>
        <v>0</v>
      </c>
      <c r="I20">
        <f t="shared" si="33"/>
        <v>0</v>
      </c>
      <c r="J20" s="9">
        <f t="shared" si="34"/>
        <v>0</v>
      </c>
      <c r="K20" s="8"/>
      <c r="L20">
        <f t="shared" si="1"/>
        <v>0</v>
      </c>
      <c r="M20">
        <f t="shared" si="35"/>
        <v>0</v>
      </c>
      <c r="N20" s="9">
        <f t="shared" si="36"/>
        <v>0</v>
      </c>
      <c r="O20" s="8"/>
      <c r="P20">
        <f t="shared" si="2"/>
        <v>0</v>
      </c>
      <c r="Q20">
        <f t="shared" si="37"/>
        <v>0</v>
      </c>
      <c r="R20" s="9">
        <f t="shared" si="38"/>
        <v>0</v>
      </c>
      <c r="S20" s="8"/>
      <c r="T20">
        <f t="shared" si="3"/>
        <v>0</v>
      </c>
      <c r="U20">
        <f t="shared" si="39"/>
        <v>0</v>
      </c>
      <c r="V20" s="9">
        <f t="shared" si="40"/>
        <v>0</v>
      </c>
      <c r="W20" s="8"/>
      <c r="X20">
        <f t="shared" si="4"/>
        <v>0</v>
      </c>
      <c r="Y20">
        <f t="shared" si="41"/>
        <v>0</v>
      </c>
      <c r="Z20" s="9">
        <f t="shared" si="42"/>
        <v>0</v>
      </c>
      <c r="AA20" s="8"/>
      <c r="AB20">
        <f t="shared" si="5"/>
        <v>0</v>
      </c>
      <c r="AC20">
        <f t="shared" si="43"/>
        <v>0</v>
      </c>
      <c r="AD20" s="9">
        <f t="shared" si="44"/>
        <v>0</v>
      </c>
      <c r="AE20" s="8">
        <v>0</v>
      </c>
      <c r="AF20">
        <f t="shared" si="6"/>
        <v>0</v>
      </c>
      <c r="AG20">
        <f t="shared" si="45"/>
        <v>0</v>
      </c>
      <c r="AH20" s="9">
        <f t="shared" si="46"/>
        <v>0</v>
      </c>
      <c r="AI20" s="8"/>
      <c r="AJ20">
        <f t="shared" si="7"/>
        <v>0</v>
      </c>
      <c r="AK20">
        <f t="shared" si="47"/>
        <v>0</v>
      </c>
      <c r="AL20" s="9">
        <f t="shared" si="48"/>
        <v>0</v>
      </c>
      <c r="AM20" s="8"/>
      <c r="AN20">
        <f t="shared" si="8"/>
        <v>0</v>
      </c>
      <c r="AO20">
        <f t="shared" si="49"/>
        <v>0</v>
      </c>
      <c r="AP20" s="9">
        <f t="shared" si="50"/>
        <v>0</v>
      </c>
      <c r="AQ20" s="8"/>
      <c r="AR20">
        <f t="shared" si="9"/>
        <v>0</v>
      </c>
      <c r="AS20">
        <f t="shared" si="51"/>
        <v>0</v>
      </c>
      <c r="AT20" s="9">
        <f t="shared" si="52"/>
        <v>0</v>
      </c>
      <c r="AU20" s="8"/>
      <c r="AV20">
        <f t="shared" si="10"/>
        <v>0</v>
      </c>
      <c r="AW20">
        <f t="shared" si="53"/>
        <v>0</v>
      </c>
      <c r="AX20" s="9">
        <f t="shared" si="54"/>
        <v>0</v>
      </c>
      <c r="AY20" s="8"/>
      <c r="AZ20">
        <f t="shared" si="11"/>
        <v>0</v>
      </c>
      <c r="BA20">
        <f t="shared" si="55"/>
        <v>0</v>
      </c>
      <c r="BB20" s="9">
        <f t="shared" si="56"/>
        <v>0</v>
      </c>
      <c r="BC20" s="8"/>
      <c r="BD20">
        <f t="shared" si="12"/>
        <v>0</v>
      </c>
      <c r="BE20">
        <f t="shared" si="57"/>
        <v>0</v>
      </c>
      <c r="BF20" s="9">
        <f t="shared" si="58"/>
        <v>0</v>
      </c>
      <c r="BG20" s="8"/>
      <c r="BH20">
        <f t="shared" si="13"/>
        <v>0</v>
      </c>
      <c r="BI20">
        <f t="shared" si="59"/>
        <v>0</v>
      </c>
      <c r="BJ20" s="9">
        <f t="shared" si="60"/>
        <v>0</v>
      </c>
      <c r="BK20" s="8"/>
      <c r="BL20">
        <f t="shared" si="14"/>
        <v>0</v>
      </c>
      <c r="BM20">
        <f t="shared" si="61"/>
        <v>0</v>
      </c>
      <c r="BN20" s="9">
        <f t="shared" si="62"/>
        <v>0</v>
      </c>
      <c r="BO20" s="8"/>
      <c r="BP20">
        <f t="shared" si="15"/>
        <v>0</v>
      </c>
      <c r="BQ20">
        <f t="shared" si="63"/>
        <v>0</v>
      </c>
      <c r="BR20" s="9">
        <f t="shared" si="64"/>
        <v>0</v>
      </c>
      <c r="BS20" s="8"/>
      <c r="BT20">
        <f t="shared" si="16"/>
        <v>0</v>
      </c>
      <c r="BU20">
        <f t="shared" si="65"/>
        <v>0</v>
      </c>
      <c r="BV20" s="9">
        <f t="shared" si="66"/>
        <v>0</v>
      </c>
      <c r="BW20" s="8"/>
      <c r="BX20">
        <f t="shared" si="17"/>
        <v>0</v>
      </c>
      <c r="BY20">
        <f t="shared" si="67"/>
        <v>0</v>
      </c>
      <c r="BZ20" s="9">
        <f t="shared" si="68"/>
        <v>0</v>
      </c>
      <c r="CA20" s="8"/>
      <c r="CB20">
        <f t="shared" si="18"/>
        <v>0</v>
      </c>
      <c r="CC20">
        <f t="shared" si="69"/>
        <v>0</v>
      </c>
      <c r="CD20" s="9">
        <f t="shared" si="70"/>
        <v>0</v>
      </c>
      <c r="CE20" s="8"/>
      <c r="CF20">
        <f t="shared" si="19"/>
        <v>0</v>
      </c>
      <c r="CG20">
        <f t="shared" si="71"/>
        <v>0</v>
      </c>
      <c r="CH20" s="9">
        <f t="shared" si="72"/>
        <v>0</v>
      </c>
      <c r="CI20" s="8"/>
      <c r="CJ20">
        <f t="shared" si="20"/>
        <v>0</v>
      </c>
      <c r="CK20">
        <f t="shared" si="73"/>
        <v>0</v>
      </c>
      <c r="CL20" s="9">
        <f t="shared" si="74"/>
        <v>0</v>
      </c>
      <c r="CM20" s="8"/>
      <c r="CN20">
        <f t="shared" si="21"/>
        <v>0</v>
      </c>
      <c r="CO20">
        <f t="shared" si="75"/>
        <v>0</v>
      </c>
      <c r="CP20" s="9">
        <f t="shared" si="76"/>
        <v>0</v>
      </c>
      <c r="CQ20" s="8"/>
      <c r="CR20">
        <f t="shared" si="22"/>
        <v>0</v>
      </c>
      <c r="CS20">
        <f t="shared" si="77"/>
        <v>0</v>
      </c>
      <c r="CT20" s="9">
        <f t="shared" si="78"/>
        <v>0</v>
      </c>
      <c r="CU20" s="8"/>
      <c r="CV20">
        <f t="shared" si="23"/>
        <v>0</v>
      </c>
      <c r="CW20">
        <f t="shared" si="79"/>
        <v>0</v>
      </c>
      <c r="CX20" s="9">
        <f t="shared" si="80"/>
        <v>0</v>
      </c>
      <c r="CY20" s="8"/>
      <c r="CZ20">
        <f t="shared" si="24"/>
        <v>0</v>
      </c>
      <c r="DA20">
        <f t="shared" si="81"/>
        <v>0</v>
      </c>
      <c r="DB20" s="9">
        <f t="shared" si="82"/>
        <v>0</v>
      </c>
      <c r="DC20" s="8"/>
      <c r="DD20">
        <f t="shared" si="25"/>
        <v>0</v>
      </c>
      <c r="DE20">
        <f t="shared" si="83"/>
        <v>0</v>
      </c>
      <c r="DF20" s="9">
        <f t="shared" si="84"/>
        <v>0</v>
      </c>
      <c r="DG20" s="8"/>
      <c r="DH20">
        <f t="shared" si="26"/>
        <v>0</v>
      </c>
      <c r="DI20">
        <f t="shared" si="85"/>
        <v>0</v>
      </c>
      <c r="DJ20" s="9">
        <f t="shared" si="86"/>
        <v>0</v>
      </c>
      <c r="DK20" s="8"/>
      <c r="DL20">
        <f t="shared" si="27"/>
        <v>0</v>
      </c>
      <c r="DM20">
        <f t="shared" si="87"/>
        <v>0</v>
      </c>
      <c r="DN20" s="9">
        <f t="shared" si="88"/>
        <v>0</v>
      </c>
      <c r="DO20" s="8"/>
      <c r="DP20">
        <f t="shared" si="28"/>
        <v>0</v>
      </c>
      <c r="DQ20">
        <f t="shared" si="89"/>
        <v>0</v>
      </c>
      <c r="DR20" s="9">
        <f t="shared" si="90"/>
        <v>0</v>
      </c>
      <c r="DS20" s="9"/>
      <c r="DT20" s="9">
        <f t="shared" si="29"/>
        <v>0</v>
      </c>
      <c r="DU20">
        <f t="shared" si="91"/>
        <v>0</v>
      </c>
      <c r="DV20" s="9">
        <f t="shared" si="92"/>
        <v>0</v>
      </c>
      <c r="DW20" s="10">
        <f t="shared" si="93"/>
        <v>0</v>
      </c>
      <c r="DX20" s="11">
        <f t="shared" si="94"/>
        <v>0</v>
      </c>
    </row>
    <row r="21" spans="1:128">
      <c r="A21" s="12" t="s">
        <v>34</v>
      </c>
      <c r="C21" s="8"/>
      <c r="D21">
        <f t="shared" si="0"/>
        <v>0</v>
      </c>
      <c r="E21">
        <f t="shared" si="30"/>
        <v>0</v>
      </c>
      <c r="F21" s="9">
        <f t="shared" si="31"/>
        <v>0</v>
      </c>
      <c r="G21" s="8"/>
      <c r="H21">
        <f t="shared" si="32"/>
        <v>0</v>
      </c>
      <c r="I21">
        <f t="shared" si="33"/>
        <v>0</v>
      </c>
      <c r="J21" s="9">
        <f t="shared" si="34"/>
        <v>0</v>
      </c>
      <c r="K21" s="8"/>
      <c r="L21">
        <f t="shared" si="1"/>
        <v>0</v>
      </c>
      <c r="M21">
        <f t="shared" si="35"/>
        <v>0</v>
      </c>
      <c r="N21" s="9">
        <f t="shared" si="36"/>
        <v>0</v>
      </c>
      <c r="O21" s="8"/>
      <c r="P21">
        <f t="shared" si="2"/>
        <v>0</v>
      </c>
      <c r="Q21">
        <f t="shared" si="37"/>
        <v>0</v>
      </c>
      <c r="R21" s="9">
        <f t="shared" si="38"/>
        <v>0</v>
      </c>
      <c r="S21" s="8"/>
      <c r="T21">
        <f t="shared" si="3"/>
        <v>0</v>
      </c>
      <c r="U21">
        <f t="shared" si="39"/>
        <v>0</v>
      </c>
      <c r="V21" s="9">
        <f t="shared" si="40"/>
        <v>0</v>
      </c>
      <c r="W21" s="8"/>
      <c r="X21">
        <f t="shared" si="4"/>
        <v>0</v>
      </c>
      <c r="Y21">
        <f t="shared" si="41"/>
        <v>0</v>
      </c>
      <c r="Z21" s="9">
        <f t="shared" si="42"/>
        <v>0</v>
      </c>
      <c r="AA21" s="8"/>
      <c r="AB21">
        <f t="shared" si="5"/>
        <v>0</v>
      </c>
      <c r="AC21">
        <f t="shared" si="43"/>
        <v>0</v>
      </c>
      <c r="AD21" s="9">
        <f t="shared" si="44"/>
        <v>0</v>
      </c>
      <c r="AE21" s="8">
        <v>0</v>
      </c>
      <c r="AF21">
        <f t="shared" si="6"/>
        <v>0</v>
      </c>
      <c r="AG21">
        <f t="shared" si="45"/>
        <v>0</v>
      </c>
      <c r="AH21" s="9">
        <f t="shared" si="46"/>
        <v>0</v>
      </c>
      <c r="AI21" s="8"/>
      <c r="AJ21">
        <f t="shared" si="7"/>
        <v>0</v>
      </c>
      <c r="AK21">
        <f t="shared" si="47"/>
        <v>0</v>
      </c>
      <c r="AL21" s="9">
        <f t="shared" si="48"/>
        <v>0</v>
      </c>
      <c r="AM21" s="8"/>
      <c r="AN21">
        <f t="shared" si="8"/>
        <v>0</v>
      </c>
      <c r="AO21">
        <f t="shared" si="49"/>
        <v>0</v>
      </c>
      <c r="AP21" s="9">
        <f t="shared" si="50"/>
        <v>0</v>
      </c>
      <c r="AQ21" s="8"/>
      <c r="AR21">
        <f t="shared" si="9"/>
        <v>0</v>
      </c>
      <c r="AS21">
        <f t="shared" si="51"/>
        <v>0</v>
      </c>
      <c r="AT21" s="9">
        <f t="shared" si="52"/>
        <v>0</v>
      </c>
      <c r="AU21" s="8"/>
      <c r="AV21">
        <f t="shared" si="10"/>
        <v>0</v>
      </c>
      <c r="AW21">
        <f t="shared" si="53"/>
        <v>0</v>
      </c>
      <c r="AX21" s="9">
        <f t="shared" si="54"/>
        <v>0</v>
      </c>
      <c r="AY21" s="8"/>
      <c r="AZ21">
        <f t="shared" si="11"/>
        <v>0</v>
      </c>
      <c r="BA21">
        <f t="shared" si="55"/>
        <v>0</v>
      </c>
      <c r="BB21" s="9">
        <f t="shared" si="56"/>
        <v>0</v>
      </c>
      <c r="BC21" s="8"/>
      <c r="BD21">
        <f t="shared" si="12"/>
        <v>0</v>
      </c>
      <c r="BE21">
        <f t="shared" si="57"/>
        <v>0</v>
      </c>
      <c r="BF21" s="9">
        <f t="shared" si="58"/>
        <v>0</v>
      </c>
      <c r="BG21" s="8"/>
      <c r="BH21">
        <f t="shared" si="13"/>
        <v>0</v>
      </c>
      <c r="BI21">
        <f t="shared" si="59"/>
        <v>0</v>
      </c>
      <c r="BJ21" s="9">
        <f t="shared" si="60"/>
        <v>0</v>
      </c>
      <c r="BK21" s="8"/>
      <c r="BL21">
        <f t="shared" si="14"/>
        <v>0</v>
      </c>
      <c r="BM21">
        <f t="shared" si="61"/>
        <v>0</v>
      </c>
      <c r="BN21" s="9">
        <f t="shared" si="62"/>
        <v>0</v>
      </c>
      <c r="BO21" s="8"/>
      <c r="BP21">
        <f t="shared" si="15"/>
        <v>0</v>
      </c>
      <c r="BQ21">
        <f t="shared" si="63"/>
        <v>0</v>
      </c>
      <c r="BR21" s="9">
        <f t="shared" si="64"/>
        <v>0</v>
      </c>
      <c r="BS21" s="8"/>
      <c r="BT21">
        <f t="shared" si="16"/>
        <v>0</v>
      </c>
      <c r="BU21">
        <f t="shared" si="65"/>
        <v>0</v>
      </c>
      <c r="BV21" s="9">
        <f t="shared" si="66"/>
        <v>0</v>
      </c>
      <c r="BW21" s="8"/>
      <c r="BX21">
        <f t="shared" si="17"/>
        <v>0</v>
      </c>
      <c r="BY21">
        <f t="shared" si="67"/>
        <v>0</v>
      </c>
      <c r="BZ21" s="9">
        <f t="shared" si="68"/>
        <v>0</v>
      </c>
      <c r="CA21" s="8"/>
      <c r="CB21">
        <f t="shared" si="18"/>
        <v>0</v>
      </c>
      <c r="CC21">
        <f t="shared" si="69"/>
        <v>0</v>
      </c>
      <c r="CD21" s="9">
        <f t="shared" si="70"/>
        <v>0</v>
      </c>
      <c r="CE21" s="8"/>
      <c r="CF21">
        <f t="shared" si="19"/>
        <v>0</v>
      </c>
      <c r="CG21">
        <f t="shared" si="71"/>
        <v>0</v>
      </c>
      <c r="CH21" s="9">
        <f t="shared" si="72"/>
        <v>0</v>
      </c>
      <c r="CI21" s="8"/>
      <c r="CJ21">
        <f t="shared" si="20"/>
        <v>0</v>
      </c>
      <c r="CK21">
        <f t="shared" si="73"/>
        <v>0</v>
      </c>
      <c r="CL21" s="9">
        <f t="shared" si="74"/>
        <v>0</v>
      </c>
      <c r="CM21" s="8"/>
      <c r="CN21">
        <f t="shared" si="21"/>
        <v>0</v>
      </c>
      <c r="CO21">
        <f t="shared" si="75"/>
        <v>0</v>
      </c>
      <c r="CP21" s="9">
        <f t="shared" si="76"/>
        <v>0</v>
      </c>
      <c r="CQ21" s="8"/>
      <c r="CR21">
        <f t="shared" si="22"/>
        <v>0</v>
      </c>
      <c r="CS21">
        <f t="shared" si="77"/>
        <v>0</v>
      </c>
      <c r="CT21" s="9">
        <f t="shared" si="78"/>
        <v>0</v>
      </c>
      <c r="CU21" s="8"/>
      <c r="CV21">
        <f t="shared" si="23"/>
        <v>0</v>
      </c>
      <c r="CW21">
        <f t="shared" si="79"/>
        <v>0</v>
      </c>
      <c r="CX21" s="9">
        <f t="shared" si="80"/>
        <v>0</v>
      </c>
      <c r="CY21" s="8"/>
      <c r="CZ21">
        <f t="shared" si="24"/>
        <v>0</v>
      </c>
      <c r="DA21">
        <f t="shared" si="81"/>
        <v>0</v>
      </c>
      <c r="DB21" s="9">
        <f t="shared" si="82"/>
        <v>0</v>
      </c>
      <c r="DC21" s="8"/>
      <c r="DD21">
        <f t="shared" si="25"/>
        <v>0</v>
      </c>
      <c r="DE21">
        <f t="shared" si="83"/>
        <v>0</v>
      </c>
      <c r="DF21" s="9">
        <f t="shared" si="84"/>
        <v>0</v>
      </c>
      <c r="DG21" s="8"/>
      <c r="DH21">
        <f t="shared" si="26"/>
        <v>0</v>
      </c>
      <c r="DI21">
        <f t="shared" si="85"/>
        <v>0</v>
      </c>
      <c r="DJ21" s="9">
        <f t="shared" si="86"/>
        <v>0</v>
      </c>
      <c r="DK21" s="8"/>
      <c r="DL21">
        <f t="shared" si="27"/>
        <v>0</v>
      </c>
      <c r="DM21">
        <f t="shared" si="87"/>
        <v>0</v>
      </c>
      <c r="DN21" s="9">
        <f t="shared" si="88"/>
        <v>0</v>
      </c>
      <c r="DO21" s="8"/>
      <c r="DP21">
        <f t="shared" si="28"/>
        <v>0</v>
      </c>
      <c r="DQ21">
        <f t="shared" si="89"/>
        <v>0</v>
      </c>
      <c r="DR21" s="9">
        <f t="shared" si="90"/>
        <v>0</v>
      </c>
      <c r="DS21" s="9"/>
      <c r="DT21" s="9">
        <f t="shared" si="29"/>
        <v>0</v>
      </c>
      <c r="DU21">
        <f t="shared" si="91"/>
        <v>0</v>
      </c>
      <c r="DV21" s="9">
        <f t="shared" si="92"/>
        <v>0</v>
      </c>
      <c r="DW21" s="10">
        <f t="shared" si="93"/>
        <v>0</v>
      </c>
      <c r="DX21" s="11">
        <f t="shared" si="94"/>
        <v>0</v>
      </c>
    </row>
    <row r="22" spans="1:128">
      <c r="A22" s="12" t="s">
        <v>34</v>
      </c>
      <c r="C22" s="8"/>
      <c r="D22">
        <f t="shared" si="0"/>
        <v>0</v>
      </c>
      <c r="E22">
        <f t="shared" si="30"/>
        <v>0</v>
      </c>
      <c r="F22" s="9">
        <f t="shared" si="31"/>
        <v>0</v>
      </c>
      <c r="G22" s="8"/>
      <c r="H22">
        <f t="shared" si="32"/>
        <v>0</v>
      </c>
      <c r="I22">
        <f t="shared" si="33"/>
        <v>0</v>
      </c>
      <c r="J22" s="9">
        <f t="shared" si="34"/>
        <v>0</v>
      </c>
      <c r="K22" s="8"/>
      <c r="L22">
        <f t="shared" si="1"/>
        <v>0</v>
      </c>
      <c r="M22">
        <f t="shared" si="35"/>
        <v>0</v>
      </c>
      <c r="N22" s="9">
        <f t="shared" si="36"/>
        <v>0</v>
      </c>
      <c r="O22" s="8"/>
      <c r="P22">
        <f t="shared" si="2"/>
        <v>0</v>
      </c>
      <c r="Q22">
        <f t="shared" si="37"/>
        <v>0</v>
      </c>
      <c r="R22" s="9">
        <f t="shared" si="38"/>
        <v>0</v>
      </c>
      <c r="S22" s="8"/>
      <c r="T22">
        <f t="shared" si="3"/>
        <v>0</v>
      </c>
      <c r="U22">
        <f t="shared" si="39"/>
        <v>0</v>
      </c>
      <c r="V22" s="9">
        <f t="shared" si="40"/>
        <v>0</v>
      </c>
      <c r="W22" s="8"/>
      <c r="X22">
        <f t="shared" si="4"/>
        <v>0</v>
      </c>
      <c r="Y22">
        <f t="shared" si="41"/>
        <v>0</v>
      </c>
      <c r="Z22" s="9">
        <f t="shared" si="42"/>
        <v>0</v>
      </c>
      <c r="AA22" s="8"/>
      <c r="AB22">
        <f t="shared" si="5"/>
        <v>0</v>
      </c>
      <c r="AC22">
        <f t="shared" si="43"/>
        <v>0</v>
      </c>
      <c r="AD22" s="9">
        <f t="shared" si="44"/>
        <v>0</v>
      </c>
      <c r="AE22" s="8">
        <v>0</v>
      </c>
      <c r="AF22">
        <f t="shared" si="6"/>
        <v>0</v>
      </c>
      <c r="AG22">
        <f t="shared" si="45"/>
        <v>0</v>
      </c>
      <c r="AH22" s="9">
        <f t="shared" si="46"/>
        <v>0</v>
      </c>
      <c r="AI22" s="8"/>
      <c r="AJ22">
        <f t="shared" si="7"/>
        <v>0</v>
      </c>
      <c r="AK22">
        <f t="shared" si="47"/>
        <v>0</v>
      </c>
      <c r="AL22" s="9">
        <f t="shared" si="48"/>
        <v>0</v>
      </c>
      <c r="AM22" s="8"/>
      <c r="AN22">
        <f t="shared" si="8"/>
        <v>0</v>
      </c>
      <c r="AO22">
        <f t="shared" si="49"/>
        <v>0</v>
      </c>
      <c r="AP22" s="9">
        <f t="shared" si="50"/>
        <v>0</v>
      </c>
      <c r="AQ22" s="8"/>
      <c r="AR22">
        <f t="shared" si="9"/>
        <v>0</v>
      </c>
      <c r="AS22">
        <f t="shared" si="51"/>
        <v>0</v>
      </c>
      <c r="AT22" s="9">
        <f t="shared" si="52"/>
        <v>0</v>
      </c>
      <c r="AU22" s="8"/>
      <c r="AV22">
        <f t="shared" si="10"/>
        <v>0</v>
      </c>
      <c r="AW22">
        <f t="shared" si="53"/>
        <v>0</v>
      </c>
      <c r="AX22" s="9">
        <f t="shared" si="54"/>
        <v>0</v>
      </c>
      <c r="AY22" s="8"/>
      <c r="AZ22">
        <f t="shared" si="11"/>
        <v>0</v>
      </c>
      <c r="BA22">
        <f t="shared" si="55"/>
        <v>0</v>
      </c>
      <c r="BB22" s="9">
        <f t="shared" si="56"/>
        <v>0</v>
      </c>
      <c r="BC22" s="8"/>
      <c r="BD22">
        <f t="shared" si="12"/>
        <v>0</v>
      </c>
      <c r="BE22">
        <f t="shared" si="57"/>
        <v>0</v>
      </c>
      <c r="BF22" s="9">
        <f t="shared" si="58"/>
        <v>0</v>
      </c>
      <c r="BG22" s="8"/>
      <c r="BH22">
        <f t="shared" si="13"/>
        <v>0</v>
      </c>
      <c r="BI22">
        <f t="shared" si="59"/>
        <v>0</v>
      </c>
      <c r="BJ22" s="9">
        <f t="shared" si="60"/>
        <v>0</v>
      </c>
      <c r="BK22" s="8"/>
      <c r="BL22">
        <f t="shared" si="14"/>
        <v>0</v>
      </c>
      <c r="BM22">
        <f t="shared" si="61"/>
        <v>0</v>
      </c>
      <c r="BN22" s="9">
        <f t="shared" si="62"/>
        <v>0</v>
      </c>
      <c r="BO22" s="8"/>
      <c r="BP22">
        <f t="shared" si="15"/>
        <v>0</v>
      </c>
      <c r="BQ22">
        <f t="shared" si="63"/>
        <v>0</v>
      </c>
      <c r="BR22" s="9">
        <f t="shared" si="64"/>
        <v>0</v>
      </c>
      <c r="BS22" s="8"/>
      <c r="BT22">
        <f t="shared" si="16"/>
        <v>0</v>
      </c>
      <c r="BU22">
        <f t="shared" si="65"/>
        <v>0</v>
      </c>
      <c r="BV22" s="9">
        <f t="shared" si="66"/>
        <v>0</v>
      </c>
      <c r="BW22" s="8"/>
      <c r="BX22">
        <f t="shared" si="17"/>
        <v>0</v>
      </c>
      <c r="BY22">
        <f t="shared" si="67"/>
        <v>0</v>
      </c>
      <c r="BZ22" s="9">
        <f t="shared" si="68"/>
        <v>0</v>
      </c>
      <c r="CA22" s="8"/>
      <c r="CB22">
        <f t="shared" si="18"/>
        <v>0</v>
      </c>
      <c r="CC22">
        <f t="shared" si="69"/>
        <v>0</v>
      </c>
      <c r="CD22" s="9">
        <f t="shared" si="70"/>
        <v>0</v>
      </c>
      <c r="CE22" s="8"/>
      <c r="CF22">
        <f t="shared" si="19"/>
        <v>0</v>
      </c>
      <c r="CG22">
        <f t="shared" si="71"/>
        <v>0</v>
      </c>
      <c r="CH22" s="9">
        <f t="shared" si="72"/>
        <v>0</v>
      </c>
      <c r="CI22" s="8"/>
      <c r="CJ22">
        <f t="shared" si="20"/>
        <v>0</v>
      </c>
      <c r="CK22">
        <f t="shared" si="73"/>
        <v>0</v>
      </c>
      <c r="CL22" s="9">
        <f t="shared" si="74"/>
        <v>0</v>
      </c>
      <c r="CM22" s="8"/>
      <c r="CN22">
        <f t="shared" si="21"/>
        <v>0</v>
      </c>
      <c r="CO22">
        <f t="shared" si="75"/>
        <v>0</v>
      </c>
      <c r="CP22" s="9">
        <f t="shared" si="76"/>
        <v>0</v>
      </c>
      <c r="CQ22" s="8"/>
      <c r="CR22">
        <f t="shared" si="22"/>
        <v>0</v>
      </c>
      <c r="CS22">
        <f t="shared" si="77"/>
        <v>0</v>
      </c>
      <c r="CT22" s="9">
        <f t="shared" si="78"/>
        <v>0</v>
      </c>
      <c r="CU22" s="8"/>
      <c r="CV22">
        <f t="shared" si="23"/>
        <v>0</v>
      </c>
      <c r="CW22">
        <f t="shared" si="79"/>
        <v>0</v>
      </c>
      <c r="CX22" s="9">
        <f t="shared" si="80"/>
        <v>0</v>
      </c>
      <c r="CY22" s="8"/>
      <c r="CZ22">
        <f t="shared" si="24"/>
        <v>0</v>
      </c>
      <c r="DA22">
        <f t="shared" si="81"/>
        <v>0</v>
      </c>
      <c r="DB22" s="9">
        <f t="shared" si="82"/>
        <v>0</v>
      </c>
      <c r="DC22" s="8"/>
      <c r="DD22">
        <f t="shared" si="25"/>
        <v>0</v>
      </c>
      <c r="DE22">
        <f t="shared" si="83"/>
        <v>0</v>
      </c>
      <c r="DF22" s="9">
        <f t="shared" si="84"/>
        <v>0</v>
      </c>
      <c r="DG22" s="8"/>
      <c r="DH22">
        <f t="shared" si="26"/>
        <v>0</v>
      </c>
      <c r="DI22">
        <f t="shared" si="85"/>
        <v>0</v>
      </c>
      <c r="DJ22" s="9">
        <f t="shared" si="86"/>
        <v>0</v>
      </c>
      <c r="DK22" s="8"/>
      <c r="DL22">
        <f t="shared" si="27"/>
        <v>0</v>
      </c>
      <c r="DM22">
        <f t="shared" si="87"/>
        <v>0</v>
      </c>
      <c r="DN22" s="9">
        <f t="shared" si="88"/>
        <v>0</v>
      </c>
      <c r="DO22" s="8"/>
      <c r="DP22">
        <f t="shared" si="28"/>
        <v>0</v>
      </c>
      <c r="DQ22">
        <f t="shared" si="89"/>
        <v>0</v>
      </c>
      <c r="DR22" s="9">
        <f t="shared" si="90"/>
        <v>0</v>
      </c>
      <c r="DS22" s="9"/>
      <c r="DT22" s="9">
        <f t="shared" si="29"/>
        <v>0</v>
      </c>
      <c r="DU22">
        <f t="shared" si="91"/>
        <v>0</v>
      </c>
      <c r="DV22" s="9">
        <f t="shared" si="92"/>
        <v>0</v>
      </c>
      <c r="DW22" s="10">
        <f t="shared" si="93"/>
        <v>0</v>
      </c>
      <c r="DX22" s="11">
        <f t="shared" si="94"/>
        <v>0</v>
      </c>
    </row>
    <row r="23" spans="1:128">
      <c r="A23" s="12" t="s">
        <v>34</v>
      </c>
      <c r="C23" s="8"/>
      <c r="D23">
        <f t="shared" si="0"/>
        <v>0</v>
      </c>
      <c r="E23">
        <f t="shared" si="30"/>
        <v>0</v>
      </c>
      <c r="F23" s="9">
        <f t="shared" si="31"/>
        <v>0</v>
      </c>
      <c r="G23" s="8"/>
      <c r="H23">
        <f t="shared" si="32"/>
        <v>0</v>
      </c>
      <c r="I23">
        <f t="shared" si="33"/>
        <v>0</v>
      </c>
      <c r="J23" s="9">
        <f t="shared" si="34"/>
        <v>0</v>
      </c>
      <c r="K23" s="8"/>
      <c r="L23">
        <f t="shared" si="1"/>
        <v>0</v>
      </c>
      <c r="M23">
        <f t="shared" si="35"/>
        <v>0</v>
      </c>
      <c r="N23" s="9">
        <f t="shared" si="36"/>
        <v>0</v>
      </c>
      <c r="O23" s="8"/>
      <c r="P23">
        <f t="shared" si="2"/>
        <v>0</v>
      </c>
      <c r="Q23">
        <f t="shared" si="37"/>
        <v>0</v>
      </c>
      <c r="R23" s="9">
        <f t="shared" si="38"/>
        <v>0</v>
      </c>
      <c r="S23" s="8"/>
      <c r="T23">
        <f t="shared" si="3"/>
        <v>0</v>
      </c>
      <c r="U23">
        <f t="shared" si="39"/>
        <v>0</v>
      </c>
      <c r="V23" s="9">
        <f t="shared" si="40"/>
        <v>0</v>
      </c>
      <c r="W23" s="8"/>
      <c r="X23">
        <f t="shared" si="4"/>
        <v>0</v>
      </c>
      <c r="Y23">
        <f t="shared" si="41"/>
        <v>0</v>
      </c>
      <c r="Z23" s="9">
        <f t="shared" si="42"/>
        <v>0</v>
      </c>
      <c r="AA23" s="8"/>
      <c r="AB23">
        <f t="shared" si="5"/>
        <v>0</v>
      </c>
      <c r="AC23">
        <f t="shared" si="43"/>
        <v>0</v>
      </c>
      <c r="AD23" s="9">
        <f t="shared" si="44"/>
        <v>0</v>
      </c>
      <c r="AE23" s="8">
        <v>0</v>
      </c>
      <c r="AF23">
        <f t="shared" si="6"/>
        <v>0</v>
      </c>
      <c r="AG23">
        <f t="shared" si="45"/>
        <v>0</v>
      </c>
      <c r="AH23" s="9">
        <f t="shared" si="46"/>
        <v>0</v>
      </c>
      <c r="AI23" s="8"/>
      <c r="AJ23">
        <f t="shared" si="7"/>
        <v>0</v>
      </c>
      <c r="AK23">
        <f t="shared" si="47"/>
        <v>0</v>
      </c>
      <c r="AL23" s="9">
        <f t="shared" si="48"/>
        <v>0</v>
      </c>
      <c r="AM23" s="8"/>
      <c r="AN23">
        <f t="shared" si="8"/>
        <v>0</v>
      </c>
      <c r="AO23">
        <f t="shared" si="49"/>
        <v>0</v>
      </c>
      <c r="AP23" s="9">
        <f t="shared" si="50"/>
        <v>0</v>
      </c>
      <c r="AQ23" s="8"/>
      <c r="AR23">
        <f t="shared" si="9"/>
        <v>0</v>
      </c>
      <c r="AS23">
        <f t="shared" si="51"/>
        <v>0</v>
      </c>
      <c r="AT23" s="9">
        <f t="shared" si="52"/>
        <v>0</v>
      </c>
      <c r="AU23" s="8"/>
      <c r="AV23">
        <f t="shared" si="10"/>
        <v>0</v>
      </c>
      <c r="AW23">
        <f t="shared" si="53"/>
        <v>0</v>
      </c>
      <c r="AX23" s="9">
        <f t="shared" si="54"/>
        <v>0</v>
      </c>
      <c r="AY23" s="8"/>
      <c r="AZ23">
        <f t="shared" si="11"/>
        <v>0</v>
      </c>
      <c r="BA23">
        <f t="shared" si="55"/>
        <v>0</v>
      </c>
      <c r="BB23" s="9">
        <f t="shared" si="56"/>
        <v>0</v>
      </c>
      <c r="BC23" s="8"/>
      <c r="BD23">
        <f t="shared" si="12"/>
        <v>0</v>
      </c>
      <c r="BE23">
        <f t="shared" si="57"/>
        <v>0</v>
      </c>
      <c r="BF23" s="9">
        <f t="shared" si="58"/>
        <v>0</v>
      </c>
      <c r="BG23" s="8"/>
      <c r="BH23">
        <f t="shared" si="13"/>
        <v>0</v>
      </c>
      <c r="BI23">
        <f t="shared" si="59"/>
        <v>0</v>
      </c>
      <c r="BJ23" s="9">
        <f t="shared" si="60"/>
        <v>0</v>
      </c>
      <c r="BK23" s="8"/>
      <c r="BL23">
        <f t="shared" si="14"/>
        <v>0</v>
      </c>
      <c r="BM23">
        <f t="shared" si="61"/>
        <v>0</v>
      </c>
      <c r="BN23" s="9">
        <f t="shared" si="62"/>
        <v>0</v>
      </c>
      <c r="BO23" s="8"/>
      <c r="BP23">
        <f t="shared" si="15"/>
        <v>0</v>
      </c>
      <c r="BQ23">
        <f t="shared" si="63"/>
        <v>0</v>
      </c>
      <c r="BR23" s="9">
        <f t="shared" si="64"/>
        <v>0</v>
      </c>
      <c r="BS23" s="8"/>
      <c r="BT23">
        <f t="shared" si="16"/>
        <v>0</v>
      </c>
      <c r="BU23">
        <f t="shared" si="65"/>
        <v>0</v>
      </c>
      <c r="BV23" s="9">
        <f t="shared" si="66"/>
        <v>0</v>
      </c>
      <c r="BW23" s="8"/>
      <c r="BX23">
        <f t="shared" si="17"/>
        <v>0</v>
      </c>
      <c r="BY23">
        <f t="shared" si="67"/>
        <v>0</v>
      </c>
      <c r="BZ23" s="9">
        <f t="shared" si="68"/>
        <v>0</v>
      </c>
      <c r="CA23" s="8"/>
      <c r="CB23">
        <f t="shared" si="18"/>
        <v>0</v>
      </c>
      <c r="CC23">
        <f t="shared" si="69"/>
        <v>0</v>
      </c>
      <c r="CD23" s="9">
        <f t="shared" si="70"/>
        <v>0</v>
      </c>
      <c r="CE23" s="8"/>
      <c r="CF23">
        <f t="shared" si="19"/>
        <v>0</v>
      </c>
      <c r="CG23">
        <f t="shared" si="71"/>
        <v>0</v>
      </c>
      <c r="CH23" s="9">
        <f t="shared" si="72"/>
        <v>0</v>
      </c>
      <c r="CI23" s="8"/>
      <c r="CJ23">
        <f t="shared" si="20"/>
        <v>0</v>
      </c>
      <c r="CK23">
        <f t="shared" si="73"/>
        <v>0</v>
      </c>
      <c r="CL23" s="9">
        <f t="shared" si="74"/>
        <v>0</v>
      </c>
      <c r="CM23" s="8"/>
      <c r="CN23">
        <f t="shared" si="21"/>
        <v>0</v>
      </c>
      <c r="CO23">
        <f t="shared" si="75"/>
        <v>0</v>
      </c>
      <c r="CP23" s="9">
        <f t="shared" si="76"/>
        <v>0</v>
      </c>
      <c r="CQ23" s="8"/>
      <c r="CR23">
        <f t="shared" si="22"/>
        <v>0</v>
      </c>
      <c r="CS23">
        <f t="shared" si="77"/>
        <v>0</v>
      </c>
      <c r="CT23" s="9">
        <f t="shared" si="78"/>
        <v>0</v>
      </c>
      <c r="CU23" s="8"/>
      <c r="CV23">
        <f t="shared" si="23"/>
        <v>0</v>
      </c>
      <c r="CW23">
        <f t="shared" si="79"/>
        <v>0</v>
      </c>
      <c r="CX23" s="9">
        <f t="shared" si="80"/>
        <v>0</v>
      </c>
      <c r="CY23" s="8"/>
      <c r="CZ23">
        <f t="shared" si="24"/>
        <v>0</v>
      </c>
      <c r="DA23">
        <f t="shared" si="81"/>
        <v>0</v>
      </c>
      <c r="DB23" s="9">
        <f t="shared" si="82"/>
        <v>0</v>
      </c>
      <c r="DC23" s="8"/>
      <c r="DD23">
        <f t="shared" si="25"/>
        <v>0</v>
      </c>
      <c r="DE23">
        <f t="shared" si="83"/>
        <v>0</v>
      </c>
      <c r="DF23" s="9">
        <f t="shared" si="84"/>
        <v>0</v>
      </c>
      <c r="DG23" s="8"/>
      <c r="DH23">
        <f t="shared" si="26"/>
        <v>0</v>
      </c>
      <c r="DI23">
        <f t="shared" si="85"/>
        <v>0</v>
      </c>
      <c r="DJ23" s="9">
        <f t="shared" si="86"/>
        <v>0</v>
      </c>
      <c r="DK23" s="8"/>
      <c r="DL23">
        <f t="shared" si="27"/>
        <v>0</v>
      </c>
      <c r="DM23">
        <f t="shared" si="87"/>
        <v>0</v>
      </c>
      <c r="DN23" s="9">
        <f t="shared" si="88"/>
        <v>0</v>
      </c>
      <c r="DO23" s="8"/>
      <c r="DP23">
        <f t="shared" si="28"/>
        <v>0</v>
      </c>
      <c r="DQ23">
        <f t="shared" si="89"/>
        <v>0</v>
      </c>
      <c r="DR23" s="9">
        <f t="shared" si="90"/>
        <v>0</v>
      </c>
      <c r="DS23" s="9"/>
      <c r="DT23" s="9">
        <f t="shared" si="29"/>
        <v>0</v>
      </c>
      <c r="DU23">
        <f t="shared" si="91"/>
        <v>0</v>
      </c>
      <c r="DV23" s="9">
        <f t="shared" si="92"/>
        <v>0</v>
      </c>
      <c r="DW23" s="10">
        <f t="shared" si="93"/>
        <v>0</v>
      </c>
      <c r="DX23" s="11">
        <f t="shared" si="94"/>
        <v>0</v>
      </c>
    </row>
    <row r="24" spans="1:128">
      <c r="A24" s="12" t="s">
        <v>34</v>
      </c>
      <c r="C24" s="8"/>
      <c r="D24">
        <f t="shared" si="0"/>
        <v>0</v>
      </c>
      <c r="E24">
        <f t="shared" si="30"/>
        <v>0</v>
      </c>
      <c r="F24" s="9">
        <f t="shared" si="31"/>
        <v>0</v>
      </c>
      <c r="G24" s="8"/>
      <c r="H24">
        <f t="shared" si="32"/>
        <v>0</v>
      </c>
      <c r="I24">
        <f t="shared" si="33"/>
        <v>0</v>
      </c>
      <c r="J24" s="9">
        <f t="shared" si="34"/>
        <v>0</v>
      </c>
      <c r="K24" s="8"/>
      <c r="L24">
        <f t="shared" si="1"/>
        <v>0</v>
      </c>
      <c r="M24">
        <f t="shared" si="35"/>
        <v>0</v>
      </c>
      <c r="N24" s="9">
        <f t="shared" si="36"/>
        <v>0</v>
      </c>
      <c r="O24" s="8"/>
      <c r="P24">
        <f t="shared" si="2"/>
        <v>0</v>
      </c>
      <c r="Q24">
        <f t="shared" si="37"/>
        <v>0</v>
      </c>
      <c r="R24" s="9">
        <f t="shared" si="38"/>
        <v>0</v>
      </c>
      <c r="S24" s="8"/>
      <c r="T24">
        <f t="shared" si="3"/>
        <v>0</v>
      </c>
      <c r="U24">
        <f t="shared" si="39"/>
        <v>0</v>
      </c>
      <c r="V24" s="9">
        <f t="shared" si="40"/>
        <v>0</v>
      </c>
      <c r="W24" s="8"/>
      <c r="X24">
        <f t="shared" si="4"/>
        <v>0</v>
      </c>
      <c r="Y24">
        <f t="shared" si="41"/>
        <v>0</v>
      </c>
      <c r="Z24" s="9">
        <f t="shared" si="42"/>
        <v>0</v>
      </c>
      <c r="AA24" s="8"/>
      <c r="AB24">
        <f t="shared" si="5"/>
        <v>0</v>
      </c>
      <c r="AC24">
        <f t="shared" si="43"/>
        <v>0</v>
      </c>
      <c r="AD24" s="9">
        <f t="shared" si="44"/>
        <v>0</v>
      </c>
      <c r="AE24" s="8">
        <v>0</v>
      </c>
      <c r="AF24">
        <f t="shared" si="6"/>
        <v>0</v>
      </c>
      <c r="AG24">
        <f t="shared" si="45"/>
        <v>0</v>
      </c>
      <c r="AH24" s="9">
        <f t="shared" si="46"/>
        <v>0</v>
      </c>
      <c r="AI24" s="8"/>
      <c r="AJ24">
        <f t="shared" si="7"/>
        <v>0</v>
      </c>
      <c r="AK24">
        <f t="shared" si="47"/>
        <v>0</v>
      </c>
      <c r="AL24" s="9">
        <f t="shared" si="48"/>
        <v>0</v>
      </c>
      <c r="AM24" s="8"/>
      <c r="AN24">
        <f t="shared" si="8"/>
        <v>0</v>
      </c>
      <c r="AO24">
        <f t="shared" si="49"/>
        <v>0</v>
      </c>
      <c r="AP24" s="9">
        <f t="shared" si="50"/>
        <v>0</v>
      </c>
      <c r="AQ24" s="8"/>
      <c r="AR24">
        <f t="shared" si="9"/>
        <v>0</v>
      </c>
      <c r="AS24">
        <f t="shared" si="51"/>
        <v>0</v>
      </c>
      <c r="AT24" s="9">
        <f t="shared" si="52"/>
        <v>0</v>
      </c>
      <c r="AU24" s="8"/>
      <c r="AV24">
        <f t="shared" si="10"/>
        <v>0</v>
      </c>
      <c r="AW24">
        <f t="shared" si="53"/>
        <v>0</v>
      </c>
      <c r="AX24" s="9">
        <f t="shared" si="54"/>
        <v>0</v>
      </c>
      <c r="AY24" s="8"/>
      <c r="AZ24">
        <f t="shared" si="11"/>
        <v>0</v>
      </c>
      <c r="BA24">
        <f t="shared" si="55"/>
        <v>0</v>
      </c>
      <c r="BB24" s="9">
        <f t="shared" si="56"/>
        <v>0</v>
      </c>
      <c r="BC24" s="8"/>
      <c r="BD24">
        <f t="shared" si="12"/>
        <v>0</v>
      </c>
      <c r="BE24">
        <f t="shared" si="57"/>
        <v>0</v>
      </c>
      <c r="BF24" s="9">
        <f t="shared" si="58"/>
        <v>0</v>
      </c>
      <c r="BG24" s="8"/>
      <c r="BH24">
        <f t="shared" si="13"/>
        <v>0</v>
      </c>
      <c r="BI24">
        <f t="shared" si="59"/>
        <v>0</v>
      </c>
      <c r="BJ24" s="9">
        <f t="shared" si="60"/>
        <v>0</v>
      </c>
      <c r="BK24" s="8"/>
      <c r="BL24">
        <f t="shared" si="14"/>
        <v>0</v>
      </c>
      <c r="BM24">
        <f t="shared" si="61"/>
        <v>0</v>
      </c>
      <c r="BN24" s="9">
        <f t="shared" si="62"/>
        <v>0</v>
      </c>
      <c r="BO24" s="8"/>
      <c r="BP24">
        <f t="shared" si="15"/>
        <v>0</v>
      </c>
      <c r="BQ24">
        <f t="shared" si="63"/>
        <v>0</v>
      </c>
      <c r="BR24" s="9">
        <f t="shared" si="64"/>
        <v>0</v>
      </c>
      <c r="BS24" s="8"/>
      <c r="BT24">
        <f t="shared" si="16"/>
        <v>0</v>
      </c>
      <c r="BU24">
        <f t="shared" si="65"/>
        <v>0</v>
      </c>
      <c r="BV24" s="9">
        <f t="shared" si="66"/>
        <v>0</v>
      </c>
      <c r="BW24" s="8"/>
      <c r="BX24">
        <f t="shared" si="17"/>
        <v>0</v>
      </c>
      <c r="BY24">
        <f t="shared" si="67"/>
        <v>0</v>
      </c>
      <c r="BZ24" s="9">
        <f t="shared" si="68"/>
        <v>0</v>
      </c>
      <c r="CA24" s="8"/>
      <c r="CB24">
        <f t="shared" si="18"/>
        <v>0</v>
      </c>
      <c r="CC24">
        <f t="shared" si="69"/>
        <v>0</v>
      </c>
      <c r="CD24" s="9">
        <f t="shared" si="70"/>
        <v>0</v>
      </c>
      <c r="CE24" s="8"/>
      <c r="CF24">
        <f t="shared" si="19"/>
        <v>0</v>
      </c>
      <c r="CG24">
        <f t="shared" si="71"/>
        <v>0</v>
      </c>
      <c r="CH24" s="9">
        <f t="shared" si="72"/>
        <v>0</v>
      </c>
      <c r="CI24" s="8"/>
      <c r="CJ24">
        <f t="shared" si="20"/>
        <v>0</v>
      </c>
      <c r="CK24">
        <f t="shared" si="73"/>
        <v>0</v>
      </c>
      <c r="CL24" s="9">
        <f t="shared" si="74"/>
        <v>0</v>
      </c>
      <c r="CM24" s="8"/>
      <c r="CN24">
        <f t="shared" si="21"/>
        <v>0</v>
      </c>
      <c r="CO24">
        <f t="shared" si="75"/>
        <v>0</v>
      </c>
      <c r="CP24" s="9">
        <f t="shared" si="76"/>
        <v>0</v>
      </c>
      <c r="CQ24" s="8"/>
      <c r="CR24">
        <f t="shared" si="22"/>
        <v>0</v>
      </c>
      <c r="CS24">
        <f t="shared" si="77"/>
        <v>0</v>
      </c>
      <c r="CT24" s="9">
        <f t="shared" si="78"/>
        <v>0</v>
      </c>
      <c r="CU24" s="8"/>
      <c r="CV24">
        <f t="shared" si="23"/>
        <v>0</v>
      </c>
      <c r="CW24">
        <f t="shared" si="79"/>
        <v>0</v>
      </c>
      <c r="CX24" s="9">
        <f t="shared" si="80"/>
        <v>0</v>
      </c>
      <c r="CY24" s="8"/>
      <c r="CZ24">
        <f t="shared" si="24"/>
        <v>0</v>
      </c>
      <c r="DA24">
        <f t="shared" si="81"/>
        <v>0</v>
      </c>
      <c r="DB24" s="9">
        <f t="shared" si="82"/>
        <v>0</v>
      </c>
      <c r="DC24" s="8"/>
      <c r="DD24">
        <f t="shared" si="25"/>
        <v>0</v>
      </c>
      <c r="DE24">
        <f t="shared" si="83"/>
        <v>0</v>
      </c>
      <c r="DF24" s="9">
        <f t="shared" si="84"/>
        <v>0</v>
      </c>
      <c r="DG24" s="8"/>
      <c r="DH24">
        <f t="shared" si="26"/>
        <v>0</v>
      </c>
      <c r="DI24">
        <f t="shared" si="85"/>
        <v>0</v>
      </c>
      <c r="DJ24" s="9">
        <f t="shared" si="86"/>
        <v>0</v>
      </c>
      <c r="DK24" s="8"/>
      <c r="DL24">
        <f t="shared" si="27"/>
        <v>0</v>
      </c>
      <c r="DM24">
        <f t="shared" si="87"/>
        <v>0</v>
      </c>
      <c r="DN24" s="9">
        <f t="shared" si="88"/>
        <v>0</v>
      </c>
      <c r="DO24" s="8"/>
      <c r="DP24">
        <f t="shared" si="28"/>
        <v>0</v>
      </c>
      <c r="DQ24">
        <f t="shared" si="89"/>
        <v>0</v>
      </c>
      <c r="DR24" s="9">
        <f t="shared" si="90"/>
        <v>0</v>
      </c>
      <c r="DS24" s="9"/>
      <c r="DT24" s="9">
        <f t="shared" si="29"/>
        <v>0</v>
      </c>
      <c r="DU24">
        <f t="shared" si="91"/>
        <v>0</v>
      </c>
      <c r="DV24" s="9">
        <f t="shared" si="92"/>
        <v>0</v>
      </c>
      <c r="DW24" s="10">
        <f t="shared" si="93"/>
        <v>0</v>
      </c>
      <c r="DX24" s="11">
        <f t="shared" si="94"/>
        <v>0</v>
      </c>
    </row>
    <row r="25" spans="1:128" ht="19.5">
      <c r="A25" s="12"/>
      <c r="C25" s="8"/>
      <c r="F25" s="9"/>
      <c r="G25" s="8"/>
      <c r="J25" s="9"/>
      <c r="K25" s="8"/>
      <c r="N25" s="9"/>
      <c r="O25" s="8"/>
      <c r="R25" s="9"/>
      <c r="S25" s="8"/>
      <c r="V25" s="9"/>
      <c r="W25" s="8"/>
      <c r="Z25" s="9"/>
      <c r="AA25" s="8"/>
      <c r="AD25" s="9"/>
      <c r="AE25" s="8"/>
      <c r="AH25" s="9"/>
      <c r="AI25" s="8"/>
      <c r="AL25" s="9"/>
      <c r="AM25" s="8"/>
      <c r="AP25" s="9"/>
      <c r="AQ25" s="8"/>
      <c r="AT25" s="9"/>
      <c r="AU25" s="8"/>
      <c r="AX25" s="9"/>
      <c r="AY25" s="8"/>
      <c r="BB25" s="9"/>
      <c r="BC25" s="8"/>
      <c r="BF25" s="9"/>
      <c r="BG25" s="8"/>
      <c r="BJ25" s="9"/>
      <c r="BK25" s="8"/>
      <c r="BN25" s="9"/>
      <c r="BO25" s="8"/>
      <c r="BR25" s="9"/>
      <c r="BS25" s="8"/>
      <c r="BV25" s="9"/>
      <c r="BW25" s="8"/>
      <c r="BZ25" s="9"/>
      <c r="CA25" s="8"/>
      <c r="CD25" s="9"/>
      <c r="CE25" s="8"/>
      <c r="CH25" s="9"/>
      <c r="CI25" s="8"/>
      <c r="CL25" s="9"/>
      <c r="CM25" s="8"/>
      <c r="CP25" s="9"/>
      <c r="CQ25" s="8"/>
      <c r="CS25"/>
      <c r="CT25" s="9"/>
      <c r="CU25" s="8"/>
      <c r="CX25" s="9"/>
      <c r="CY25" s="8"/>
      <c r="DB25" s="9"/>
      <c r="DC25" s="8"/>
      <c r="DF25" s="9"/>
      <c r="DG25" s="8"/>
      <c r="DJ25" s="9"/>
      <c r="DK25" s="8"/>
      <c r="DN25" s="9"/>
      <c r="DO25" s="8"/>
      <c r="DR25" s="9"/>
      <c r="DS25" s="9"/>
      <c r="DT25" s="9"/>
      <c r="DV25" s="9"/>
      <c r="DW25" s="10"/>
      <c r="DX25" s="11"/>
    </row>
    <row r="26" spans="1:128">
      <c r="E26">
        <f t="shared" si="30"/>
        <v>0</v>
      </c>
      <c r="F26" s="9">
        <f t="shared" si="31"/>
        <v>0</v>
      </c>
      <c r="I26">
        <f t="shared" si="33"/>
        <v>0</v>
      </c>
      <c r="J26" s="9">
        <f t="shared" si="34"/>
        <v>0</v>
      </c>
      <c r="M26">
        <f t="shared" si="35"/>
        <v>0</v>
      </c>
      <c r="N26" s="9">
        <f t="shared" si="36"/>
        <v>0</v>
      </c>
      <c r="Q26">
        <f t="shared" si="37"/>
        <v>0</v>
      </c>
      <c r="R26" s="9">
        <f t="shared" si="38"/>
        <v>0</v>
      </c>
      <c r="U26">
        <f t="shared" si="39"/>
        <v>0</v>
      </c>
      <c r="V26" s="9">
        <f t="shared" si="40"/>
        <v>0</v>
      </c>
      <c r="Y26">
        <f t="shared" si="41"/>
        <v>0</v>
      </c>
      <c r="Z26" s="9">
        <f t="shared" si="42"/>
        <v>0</v>
      </c>
      <c r="AC26">
        <f t="shared" si="43"/>
        <v>0</v>
      </c>
      <c r="AD26" s="9">
        <f t="shared" si="44"/>
        <v>0</v>
      </c>
      <c r="AG26">
        <f t="shared" si="45"/>
        <v>0</v>
      </c>
      <c r="AH26" s="9">
        <f t="shared" si="46"/>
        <v>0</v>
      </c>
      <c r="AK26">
        <f t="shared" si="47"/>
        <v>0</v>
      </c>
      <c r="AL26" s="9">
        <f t="shared" si="48"/>
        <v>0</v>
      </c>
      <c r="AO26">
        <f t="shared" si="49"/>
        <v>0</v>
      </c>
      <c r="AP26" s="9">
        <f t="shared" si="50"/>
        <v>0</v>
      </c>
      <c r="AS26">
        <f t="shared" si="51"/>
        <v>0</v>
      </c>
      <c r="AT26" s="9">
        <f t="shared" si="52"/>
        <v>0</v>
      </c>
      <c r="AW26">
        <f t="shared" si="53"/>
        <v>0</v>
      </c>
      <c r="AX26" s="9">
        <f t="shared" si="54"/>
        <v>0</v>
      </c>
      <c r="BA26">
        <f t="shared" si="55"/>
        <v>0</v>
      </c>
      <c r="BB26" s="9">
        <f t="shared" si="56"/>
        <v>0</v>
      </c>
      <c r="BE26">
        <f t="shared" si="57"/>
        <v>0</v>
      </c>
      <c r="BF26" s="9">
        <f t="shared" si="58"/>
        <v>0</v>
      </c>
      <c r="BI26">
        <f t="shared" si="59"/>
        <v>0</v>
      </c>
      <c r="BJ26" s="9">
        <f t="shared" si="60"/>
        <v>0</v>
      </c>
      <c r="BM26">
        <f t="shared" si="61"/>
        <v>0</v>
      </c>
      <c r="BN26" s="9">
        <f t="shared" si="62"/>
        <v>0</v>
      </c>
      <c r="BQ26">
        <f t="shared" si="63"/>
        <v>0</v>
      </c>
      <c r="BR26" s="9">
        <f t="shared" si="64"/>
        <v>0</v>
      </c>
      <c r="BU26">
        <f t="shared" si="65"/>
        <v>0</v>
      </c>
      <c r="BV26" s="9">
        <f t="shared" si="66"/>
        <v>0</v>
      </c>
      <c r="BY26">
        <f t="shared" si="67"/>
        <v>0</v>
      </c>
      <c r="BZ26" s="9">
        <f t="shared" si="68"/>
        <v>0</v>
      </c>
      <c r="CC26">
        <f t="shared" si="69"/>
        <v>0</v>
      </c>
      <c r="CD26" s="9">
        <f t="shared" si="70"/>
        <v>0</v>
      </c>
      <c r="CG26">
        <f t="shared" si="71"/>
        <v>0</v>
      </c>
      <c r="CH26" s="9">
        <f t="shared" si="72"/>
        <v>0</v>
      </c>
      <c r="CK26">
        <f t="shared" si="73"/>
        <v>0</v>
      </c>
      <c r="CL26" s="9">
        <f t="shared" si="74"/>
        <v>0</v>
      </c>
      <c r="CO26">
        <f t="shared" si="75"/>
        <v>0</v>
      </c>
      <c r="CP26" s="9">
        <f t="shared" si="76"/>
        <v>0</v>
      </c>
      <c r="CS26">
        <f t="shared" si="77"/>
        <v>0</v>
      </c>
      <c r="CT26" s="9">
        <f t="shared" si="78"/>
        <v>0</v>
      </c>
      <c r="CW26">
        <f t="shared" si="79"/>
        <v>0</v>
      </c>
      <c r="CX26" s="9">
        <f t="shared" si="80"/>
        <v>0</v>
      </c>
      <c r="DA26">
        <f t="shared" si="81"/>
        <v>0</v>
      </c>
      <c r="DB26" s="9">
        <f t="shared" si="82"/>
        <v>0</v>
      </c>
      <c r="DE26">
        <f t="shared" si="83"/>
        <v>0</v>
      </c>
      <c r="DF26" s="9">
        <f t="shared" si="84"/>
        <v>0</v>
      </c>
      <c r="DI26">
        <f t="shared" si="85"/>
        <v>0</v>
      </c>
      <c r="DJ26" s="9">
        <f t="shared" si="86"/>
        <v>0</v>
      </c>
      <c r="DM26">
        <f t="shared" si="87"/>
        <v>0</v>
      </c>
      <c r="DN26" s="9">
        <f t="shared" si="88"/>
        <v>0</v>
      </c>
      <c r="DO26" s="8"/>
      <c r="DQ26">
        <f t="shared" si="89"/>
        <v>0</v>
      </c>
      <c r="DR26" s="9">
        <f t="shared" si="90"/>
        <v>0</v>
      </c>
      <c r="DT26">
        <f t="shared" si="29"/>
        <v>0</v>
      </c>
      <c r="DU26">
        <f t="shared" si="91"/>
        <v>0</v>
      </c>
      <c r="DV26" s="9">
        <f t="shared" si="92"/>
        <v>0</v>
      </c>
      <c r="DW26" s="10">
        <f t="shared" si="93"/>
        <v>0</v>
      </c>
      <c r="DX26" s="11"/>
    </row>
    <row r="27" spans="1:128">
      <c r="F27" s="9"/>
      <c r="J27" s="9"/>
      <c r="N27" s="9"/>
      <c r="R27" s="9"/>
      <c r="V27" s="9"/>
      <c r="Z27" s="9"/>
      <c r="AD27" s="9"/>
      <c r="AH27" s="9"/>
      <c r="AL27" s="9"/>
      <c r="AP27" s="9"/>
      <c r="AT27" s="9"/>
      <c r="AX27" s="9"/>
      <c r="BB27" s="9"/>
      <c r="BF27" s="9"/>
      <c r="BJ27" s="9"/>
      <c r="BN27" s="9"/>
      <c r="BR27" s="9"/>
      <c r="BV27" s="9"/>
      <c r="BZ27" s="9"/>
      <c r="CD27" s="9"/>
      <c r="CH27" s="9"/>
      <c r="CL27" s="9"/>
      <c r="CP27" s="9"/>
      <c r="CS27"/>
      <c r="CT27" s="9"/>
      <c r="CX27" s="9"/>
      <c r="DB27" s="9"/>
      <c r="DF27" s="9"/>
      <c r="DJ27" s="9"/>
      <c r="DN27" s="9"/>
      <c r="DR27" s="9"/>
      <c r="DV27" s="9"/>
      <c r="DX27" s="11"/>
    </row>
    <row r="28" spans="1:128">
      <c r="CM28" s="8"/>
      <c r="CS28"/>
      <c r="DT28">
        <f t="shared" si="29"/>
        <v>0</v>
      </c>
      <c r="DX28" s="11"/>
    </row>
    <row r="29" spans="1:128">
      <c r="CS29"/>
      <c r="DT29">
        <f t="shared" si="29"/>
        <v>0</v>
      </c>
      <c r="DX29" s="11"/>
    </row>
    <row r="30" spans="1:128">
      <c r="CS30"/>
      <c r="DT30">
        <f t="shared" si="29"/>
        <v>0</v>
      </c>
      <c r="DX30" s="11"/>
    </row>
    <row r="31" spans="1:128">
      <c r="CS31"/>
      <c r="DT31">
        <f t="shared" si="29"/>
        <v>0</v>
      </c>
      <c r="DX31" s="11"/>
    </row>
    <row r="32" spans="1:128">
      <c r="CS32"/>
      <c r="DT32">
        <f t="shared" si="29"/>
        <v>0</v>
      </c>
      <c r="DX32" s="11"/>
    </row>
    <row r="33" spans="97:128">
      <c r="CS33"/>
      <c r="DT33">
        <f t="shared" si="29"/>
        <v>0</v>
      </c>
      <c r="DX33" s="11"/>
    </row>
    <row r="34" spans="97:128">
      <c r="CS34"/>
      <c r="DT34">
        <f t="shared" si="29"/>
        <v>0</v>
      </c>
      <c r="DX34" s="11"/>
    </row>
    <row r="35" spans="97:128">
      <c r="CS35"/>
      <c r="DT35">
        <f t="shared" si="29"/>
        <v>0</v>
      </c>
      <c r="DX35" s="11"/>
    </row>
    <row r="36" spans="97:128">
      <c r="CS36"/>
      <c r="DT36">
        <f t="shared" si="29"/>
        <v>0</v>
      </c>
      <c r="DX36" s="11"/>
    </row>
    <row r="37" spans="97:128">
      <c r="CS37"/>
      <c r="DT37">
        <f t="shared" si="29"/>
        <v>0</v>
      </c>
      <c r="DX37" s="11"/>
    </row>
    <row r="38" spans="97:128">
      <c r="CS38"/>
      <c r="DT38">
        <f t="shared" si="29"/>
        <v>0</v>
      </c>
      <c r="DX38" s="11"/>
    </row>
    <row r="39" spans="97:128">
      <c r="CS39"/>
      <c r="DT39">
        <f t="shared" si="29"/>
        <v>0</v>
      </c>
      <c r="DX39" s="11"/>
    </row>
    <row r="40" spans="97:128">
      <c r="CS40"/>
      <c r="DT40">
        <f t="shared" si="29"/>
        <v>0</v>
      </c>
      <c r="DX40" s="11"/>
    </row>
  </sheetData>
  <sheetProtection sheet="1" objects="1" scenarios="1"/>
  <pageMargins left="0.7" right="0.7" top="0.75" bottom="0.75" header="0.3" footer="0.3"/>
  <legacy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A40A9-4B14-4F2A-AB73-10C3031A8CD2}">
  <dimension ref="A1:DX40"/>
  <sheetViews>
    <sheetView topLeftCell="B1" workbookViewId="0">
      <pane xSplit="1" topLeftCell="CW1" activePane="topRight" state="frozen"/>
      <selection pane="topRight" activeCell="DK18" sqref="DK18"/>
    </sheetView>
  </sheetViews>
  <sheetFormatPr defaultColWidth="10.140625" defaultRowHeight="15"/>
  <cols>
    <col min="1" max="1" width="35.85546875" hidden="1" customWidth="1"/>
    <col min="2" max="2" width="35.85546875" customWidth="1"/>
    <col min="3" max="3" width="12.7109375" customWidth="1"/>
    <col min="4" max="5" width="9.140625"/>
    <col min="6" max="6" width="11.28515625" customWidth="1"/>
    <col min="7" max="7" width="9.140625"/>
    <col min="8" max="8" width="11" bestFit="1" customWidth="1"/>
    <col min="9" max="9" width="14" customWidth="1"/>
    <col min="10" max="29" width="11" bestFit="1" customWidth="1"/>
    <col min="30" max="30" width="13" customWidth="1"/>
    <col min="31" max="32" width="11" bestFit="1" customWidth="1"/>
    <col min="33" max="33" width="13" customWidth="1"/>
    <col min="34" max="35" width="9.140625"/>
    <col min="36" max="36" width="12.42578125" customWidth="1"/>
    <col min="37" max="38" width="9.140625"/>
    <col min="39" max="39" width="11.7109375" customWidth="1"/>
    <col min="40" max="41" width="9.140625"/>
    <col min="42" max="42" width="12" customWidth="1"/>
    <col min="43" max="44" width="9.140625"/>
    <col min="45" max="45" width="13.28515625" customWidth="1"/>
    <col min="46" max="47" width="9.140625"/>
    <col min="48" max="48" width="12.5703125" customWidth="1"/>
    <col min="49" max="50" width="9.140625"/>
    <col min="51" max="51" width="12.5703125" customWidth="1"/>
    <col min="52" max="53" width="9.140625"/>
    <col min="54" max="54" width="12.7109375" customWidth="1"/>
    <col min="55" max="56" width="9.140625"/>
    <col min="57" max="57" width="12.28515625" customWidth="1"/>
    <col min="58" max="59" width="9.140625"/>
    <col min="60" max="60" width="12.42578125" customWidth="1"/>
    <col min="61" max="62" width="9.140625"/>
    <col min="63" max="63" width="12" customWidth="1"/>
    <col min="64" max="65" width="9.140625"/>
    <col min="66" max="66" width="12.5703125" customWidth="1"/>
    <col min="67" max="68" width="9.140625"/>
    <col min="69" max="69" width="12" customWidth="1"/>
    <col min="70" max="71" width="9.140625"/>
    <col min="72" max="72" width="11.85546875" customWidth="1"/>
    <col min="73" max="74" width="9.140625"/>
    <col min="75" max="75" width="12.42578125" customWidth="1"/>
    <col min="76" max="77" width="9.140625"/>
    <col min="78" max="78" width="11.7109375" customWidth="1"/>
    <col min="79" max="80" width="9.140625"/>
    <col min="81" max="81" width="12.42578125" customWidth="1"/>
    <col min="82" max="83" width="9.140625"/>
    <col min="84" max="84" width="12.28515625" customWidth="1"/>
    <col min="85" max="86" width="9.140625"/>
    <col min="87" max="87" width="14.7109375" customWidth="1"/>
    <col min="88" max="89" width="9.140625"/>
    <col min="90" max="90" width="13.85546875" customWidth="1"/>
    <col min="91" max="92" width="9.140625"/>
    <col min="93" max="93" width="15.42578125" customWidth="1"/>
    <col min="94" max="94" width="14.140625" customWidth="1"/>
    <col min="95" max="95" width="9.140625"/>
    <col min="96" max="96" width="22.42578125" bestFit="1" customWidth="1"/>
    <col min="97" max="97" width="25.5703125" style="11" bestFit="1" customWidth="1"/>
    <col min="98" max="98" width="9.140625"/>
    <col min="99" max="99" width="10.85546875" customWidth="1"/>
    <col min="100" max="100" width="12.140625" bestFit="1" customWidth="1"/>
  </cols>
  <sheetData>
    <row r="1" spans="1:128">
      <c r="A1" s="1" t="s">
        <v>0</v>
      </c>
      <c r="B1" s="1" t="s">
        <v>1</v>
      </c>
      <c r="C1" s="2">
        <v>46143</v>
      </c>
      <c r="D1" s="1" t="s">
        <v>2</v>
      </c>
      <c r="E1" s="1" t="s">
        <v>3</v>
      </c>
      <c r="F1" s="1" t="s">
        <v>4</v>
      </c>
      <c r="G1" s="2">
        <f>C1+1</f>
        <v>46144</v>
      </c>
      <c r="H1" s="1" t="s">
        <v>2</v>
      </c>
      <c r="I1" s="1" t="s">
        <v>3</v>
      </c>
      <c r="J1" s="1" t="s">
        <v>4</v>
      </c>
      <c r="K1" s="3">
        <f>G1+1</f>
        <v>46145</v>
      </c>
      <c r="L1" s="1" t="s">
        <v>2</v>
      </c>
      <c r="M1" s="1" t="s">
        <v>3</v>
      </c>
      <c r="N1" s="1" t="s">
        <v>4</v>
      </c>
      <c r="O1" s="4">
        <f>K1+1</f>
        <v>46146</v>
      </c>
      <c r="P1" s="1" t="s">
        <v>2</v>
      </c>
      <c r="Q1" s="1" t="s">
        <v>3</v>
      </c>
      <c r="R1" s="1" t="s">
        <v>4</v>
      </c>
      <c r="S1" s="4">
        <f>O1+1</f>
        <v>46147</v>
      </c>
      <c r="T1" s="1" t="s">
        <v>2</v>
      </c>
      <c r="U1" s="1" t="s">
        <v>3</v>
      </c>
      <c r="V1" s="1" t="s">
        <v>4</v>
      </c>
      <c r="W1" s="4">
        <f>S1+1</f>
        <v>46148</v>
      </c>
      <c r="X1" s="1" t="s">
        <v>2</v>
      </c>
      <c r="Y1" s="1" t="s">
        <v>3</v>
      </c>
      <c r="Z1" s="1" t="s">
        <v>4</v>
      </c>
      <c r="AA1" s="4">
        <f>W1+1</f>
        <v>46149</v>
      </c>
      <c r="AB1" s="1" t="s">
        <v>2</v>
      </c>
      <c r="AC1" s="1" t="s">
        <v>3</v>
      </c>
      <c r="AD1" s="1" t="s">
        <v>4</v>
      </c>
      <c r="AE1" s="4">
        <f>AA1+1</f>
        <v>46150</v>
      </c>
      <c r="AF1" s="1" t="s">
        <v>2</v>
      </c>
      <c r="AG1" s="1" t="s">
        <v>3</v>
      </c>
      <c r="AH1" s="1" t="s">
        <v>4</v>
      </c>
      <c r="AI1" s="4">
        <f>AE1+1</f>
        <v>46151</v>
      </c>
      <c r="AJ1" s="1" t="s">
        <v>2</v>
      </c>
      <c r="AK1" s="1" t="s">
        <v>3</v>
      </c>
      <c r="AL1" s="1" t="s">
        <v>4</v>
      </c>
      <c r="AM1" s="4">
        <f>AI1+1</f>
        <v>46152</v>
      </c>
      <c r="AN1" s="1" t="s">
        <v>2</v>
      </c>
      <c r="AO1" s="1" t="s">
        <v>3</v>
      </c>
      <c r="AP1" s="1" t="s">
        <v>4</v>
      </c>
      <c r="AQ1" s="4">
        <f>AM1+1</f>
        <v>46153</v>
      </c>
      <c r="AR1" s="1" t="s">
        <v>2</v>
      </c>
      <c r="AS1" s="1" t="s">
        <v>3</v>
      </c>
      <c r="AT1" s="1" t="s">
        <v>4</v>
      </c>
      <c r="AU1" s="4">
        <f>AQ1+1</f>
        <v>46154</v>
      </c>
      <c r="AV1" s="1" t="s">
        <v>2</v>
      </c>
      <c r="AW1" s="1" t="s">
        <v>3</v>
      </c>
      <c r="AX1" s="1" t="s">
        <v>4</v>
      </c>
      <c r="AY1" s="4">
        <f>AU1+1</f>
        <v>46155</v>
      </c>
      <c r="AZ1" s="1" t="s">
        <v>2</v>
      </c>
      <c r="BA1" s="1" t="s">
        <v>3</v>
      </c>
      <c r="BB1" s="1" t="s">
        <v>4</v>
      </c>
      <c r="BC1" s="4">
        <f>AY1+1</f>
        <v>46156</v>
      </c>
      <c r="BD1" s="1" t="s">
        <v>2</v>
      </c>
      <c r="BE1" s="1" t="s">
        <v>3</v>
      </c>
      <c r="BF1" s="1" t="s">
        <v>4</v>
      </c>
      <c r="BG1" s="4">
        <f>BC1+1</f>
        <v>46157</v>
      </c>
      <c r="BH1" s="1" t="s">
        <v>2</v>
      </c>
      <c r="BI1" s="1" t="s">
        <v>3</v>
      </c>
      <c r="BJ1" s="1" t="s">
        <v>4</v>
      </c>
      <c r="BK1" s="4">
        <f>BG1+1</f>
        <v>46158</v>
      </c>
      <c r="BL1" s="1" t="s">
        <v>2</v>
      </c>
      <c r="BM1" s="1" t="s">
        <v>3</v>
      </c>
      <c r="BN1" s="1" t="s">
        <v>4</v>
      </c>
      <c r="BO1" s="4">
        <f>BK1+1</f>
        <v>46159</v>
      </c>
      <c r="BP1" s="1" t="s">
        <v>2</v>
      </c>
      <c r="BQ1" s="1" t="s">
        <v>3</v>
      </c>
      <c r="BR1" s="1" t="s">
        <v>4</v>
      </c>
      <c r="BS1" s="4">
        <f>BO1+1</f>
        <v>46160</v>
      </c>
      <c r="BT1" s="1" t="s">
        <v>2</v>
      </c>
      <c r="BU1" s="1" t="s">
        <v>3</v>
      </c>
      <c r="BV1" s="1" t="s">
        <v>4</v>
      </c>
      <c r="BW1" s="4">
        <f>BS1+1</f>
        <v>46161</v>
      </c>
      <c r="BX1" s="1" t="s">
        <v>2</v>
      </c>
      <c r="BY1" s="1" t="s">
        <v>3</v>
      </c>
      <c r="BZ1" s="1" t="s">
        <v>4</v>
      </c>
      <c r="CA1" s="4">
        <f>BW1+1</f>
        <v>46162</v>
      </c>
      <c r="CB1" s="1" t="s">
        <v>2</v>
      </c>
      <c r="CC1" s="1" t="s">
        <v>3</v>
      </c>
      <c r="CD1" s="1" t="s">
        <v>4</v>
      </c>
      <c r="CE1" s="4">
        <f>CA1+1</f>
        <v>46163</v>
      </c>
      <c r="CF1" s="1" t="s">
        <v>2</v>
      </c>
      <c r="CG1" s="1" t="s">
        <v>3</v>
      </c>
      <c r="CH1" s="1" t="s">
        <v>4</v>
      </c>
      <c r="CI1" s="4">
        <f>CE1+1</f>
        <v>46164</v>
      </c>
      <c r="CJ1" s="1" t="s">
        <v>2</v>
      </c>
      <c r="CK1" s="1" t="s">
        <v>3</v>
      </c>
      <c r="CL1" s="1" t="s">
        <v>4</v>
      </c>
      <c r="CM1" s="4">
        <f>CI1+1</f>
        <v>46165</v>
      </c>
      <c r="CN1" s="1" t="s">
        <v>2</v>
      </c>
      <c r="CO1" s="1" t="s">
        <v>3</v>
      </c>
      <c r="CP1" s="1" t="s">
        <v>4</v>
      </c>
      <c r="CQ1" s="4">
        <f>CM1+1</f>
        <v>46166</v>
      </c>
      <c r="CR1" s="1" t="s">
        <v>2</v>
      </c>
      <c r="CS1" s="1" t="s">
        <v>3</v>
      </c>
      <c r="CT1" s="1" t="s">
        <v>4</v>
      </c>
      <c r="CU1" s="4">
        <f>CQ1+1</f>
        <v>46167</v>
      </c>
      <c r="CV1" s="1" t="s">
        <v>2</v>
      </c>
      <c r="CW1" s="1" t="s">
        <v>3</v>
      </c>
      <c r="CX1" s="1" t="s">
        <v>4</v>
      </c>
      <c r="CY1" s="4">
        <f>CU1+1</f>
        <v>46168</v>
      </c>
      <c r="CZ1" s="1" t="s">
        <v>2</v>
      </c>
      <c r="DA1" s="1" t="s">
        <v>3</v>
      </c>
      <c r="DB1" s="1" t="s">
        <v>4</v>
      </c>
      <c r="DC1" s="4">
        <f>CY1+1</f>
        <v>46169</v>
      </c>
      <c r="DD1" s="1" t="s">
        <v>2</v>
      </c>
      <c r="DE1" s="1" t="s">
        <v>3</v>
      </c>
      <c r="DF1" s="1" t="s">
        <v>4</v>
      </c>
      <c r="DG1" s="4">
        <f>DC1+1</f>
        <v>46170</v>
      </c>
      <c r="DH1" s="1" t="s">
        <v>2</v>
      </c>
      <c r="DI1" s="1" t="s">
        <v>3</v>
      </c>
      <c r="DJ1" s="1" t="s">
        <v>4</v>
      </c>
      <c r="DK1" s="4">
        <f>DG1+1</f>
        <v>46171</v>
      </c>
      <c r="DL1" s="1" t="s">
        <v>2</v>
      </c>
      <c r="DM1" s="1" t="s">
        <v>3</v>
      </c>
      <c r="DN1" s="1" t="s">
        <v>4</v>
      </c>
      <c r="DO1" s="4">
        <f>DK1+1</f>
        <v>46172</v>
      </c>
      <c r="DP1" s="1" t="s">
        <v>2</v>
      </c>
      <c r="DQ1" s="1" t="s">
        <v>3</v>
      </c>
      <c r="DR1" s="1" t="s">
        <v>4</v>
      </c>
      <c r="DS1" s="4">
        <f>DO1+1</f>
        <v>46173</v>
      </c>
      <c r="DT1" s="1" t="s">
        <v>2</v>
      </c>
      <c r="DU1" s="1" t="s">
        <v>3</v>
      </c>
      <c r="DV1" s="1" t="s">
        <v>4</v>
      </c>
      <c r="DW1" s="1" t="s">
        <v>5</v>
      </c>
      <c r="DX1" s="5" t="s">
        <v>6</v>
      </c>
    </row>
    <row r="2" spans="1:128">
      <c r="A2" s="6" t="s">
        <v>7</v>
      </c>
      <c r="B2" s="15" t="s">
        <v>105</v>
      </c>
      <c r="C2" s="8">
        <v>96</v>
      </c>
      <c r="D2">
        <f t="shared" ref="D2:D24" si="0">IF(C2&gt;50,C2-50,0)</f>
        <v>46</v>
      </c>
      <c r="E2">
        <f>IF(C2&gt;75,C2-75,0)</f>
        <v>21</v>
      </c>
      <c r="F2" s="9">
        <f>(D2*0.5)+(E2*0.25)</f>
        <v>28.25</v>
      </c>
      <c r="G2" s="8"/>
      <c r="H2">
        <f>IF(G2&gt;50,G2-50,0)</f>
        <v>0</v>
      </c>
      <c r="I2">
        <f>IF(G2&gt;75,G2-75,0)</f>
        <v>0</v>
      </c>
      <c r="J2" s="9">
        <f>(H2*0.5)+(I2*0.25)</f>
        <v>0</v>
      </c>
      <c r="K2" s="8"/>
      <c r="L2">
        <f t="shared" ref="L2:L24" si="1">IF(K2&gt;50,K2-50,0)</f>
        <v>0</v>
      </c>
      <c r="M2">
        <f>IF(K2&gt;75,K2-75,0)</f>
        <v>0</v>
      </c>
      <c r="N2" s="9">
        <f>(L2*0.5)+(M2*0.25)</f>
        <v>0</v>
      </c>
      <c r="O2" s="8">
        <v>91</v>
      </c>
      <c r="P2">
        <f t="shared" ref="P2:P24" si="2">IF(O2&gt;50,O2-50,0)</f>
        <v>41</v>
      </c>
      <c r="Q2">
        <f>IF(O2&gt;75,O2-75,0)</f>
        <v>16</v>
      </c>
      <c r="R2" s="9">
        <f>(P2*0.5)+(Q2*0.25)</f>
        <v>24.5</v>
      </c>
      <c r="S2" s="8">
        <v>92</v>
      </c>
      <c r="T2">
        <f t="shared" ref="T2:T24" si="3">IF(S2&gt;50,S2-50,0)</f>
        <v>42</v>
      </c>
      <c r="U2">
        <f>IF(S2&gt;75,S2-75,0)</f>
        <v>17</v>
      </c>
      <c r="V2" s="9">
        <f>(T2*0.5)+(U2*0.25)</f>
        <v>25.25</v>
      </c>
      <c r="W2" s="8">
        <v>89</v>
      </c>
      <c r="X2">
        <f t="shared" ref="X2:X24" si="4">IF(W2&gt;50,W2-50,0)</f>
        <v>39</v>
      </c>
      <c r="Y2">
        <f>IF(W2&gt;75,W2-75,0)</f>
        <v>14</v>
      </c>
      <c r="Z2" s="9">
        <f>(X2*0.5)+(Y2*0.25)</f>
        <v>23</v>
      </c>
      <c r="AA2" s="8">
        <v>87</v>
      </c>
      <c r="AB2">
        <f t="shared" ref="AB2:AB24" si="5">IF(AA2&gt;50,AA2-50,0)</f>
        <v>37</v>
      </c>
      <c r="AC2">
        <f>IF(AA2&gt;75,AA2-75,0)</f>
        <v>12</v>
      </c>
      <c r="AD2" s="9">
        <f>(AB2*0.5)+(AC2*0.25)</f>
        <v>21.5</v>
      </c>
      <c r="AE2" s="8">
        <v>88</v>
      </c>
      <c r="AF2">
        <f t="shared" ref="AF2:AF24" si="6">IF(AE2&gt;50,AE2-50,0)</f>
        <v>38</v>
      </c>
      <c r="AG2">
        <f>IF(AE2&gt;75,AE2-75,0)</f>
        <v>13</v>
      </c>
      <c r="AH2" s="9">
        <f>(AF2*0.5)+(AG2*0.25)</f>
        <v>22.25</v>
      </c>
      <c r="AI2" s="8"/>
      <c r="AJ2">
        <f t="shared" ref="AJ2:AJ24" si="7">IF(AI2&gt;50,AI2-50,0)</f>
        <v>0</v>
      </c>
      <c r="AK2">
        <f>IF(AI2&gt;75,AI2-75,0)</f>
        <v>0</v>
      </c>
      <c r="AL2" s="9">
        <f>(AJ2*0.5)+(AK2*0.25)</f>
        <v>0</v>
      </c>
      <c r="AM2" s="8"/>
      <c r="AN2">
        <f t="shared" ref="AN2:AN24" si="8">IF(AM2&gt;50,AM2-50,0)</f>
        <v>0</v>
      </c>
      <c r="AO2">
        <f>IF(AM2&gt;75,AM2-75,0)</f>
        <v>0</v>
      </c>
      <c r="AP2" s="9">
        <f>(AN2*0.5)+(AO2*0.25)</f>
        <v>0</v>
      </c>
      <c r="AQ2" s="8">
        <v>92</v>
      </c>
      <c r="AR2">
        <f t="shared" ref="AR2:AR24" si="9">IF(AQ2&gt;50,AQ2-50,0)</f>
        <v>42</v>
      </c>
      <c r="AS2">
        <f>IF(AQ2&gt;75,AQ2-75,0)</f>
        <v>17</v>
      </c>
      <c r="AT2" s="9">
        <f>(AR2*0.5)+(AS2*0.25)</f>
        <v>25.25</v>
      </c>
      <c r="AU2" s="8">
        <v>97</v>
      </c>
      <c r="AV2">
        <f t="shared" ref="AV2:AV24" si="10">IF(AU2&gt;50,AU2-50,0)</f>
        <v>47</v>
      </c>
      <c r="AW2">
        <f>IF(AU2&gt;75,AU2-75,0)</f>
        <v>22</v>
      </c>
      <c r="AX2" s="9">
        <f>(AV2*0.5)+(AW2*0.25)</f>
        <v>29</v>
      </c>
      <c r="AY2" s="8">
        <v>85</v>
      </c>
      <c r="AZ2">
        <f t="shared" ref="AZ2:AZ24" si="11">IF(AY2&gt;50,AY2-50,0)</f>
        <v>35</v>
      </c>
      <c r="BA2">
        <f>IF(AY2&gt;75,AY2-75,0)</f>
        <v>10</v>
      </c>
      <c r="BB2" s="9">
        <f>(AZ2*0.5)+(BA2*0.25)</f>
        <v>20</v>
      </c>
      <c r="BC2" s="8">
        <v>92</v>
      </c>
      <c r="BD2">
        <f t="shared" ref="BD2:BD24" si="12">IF(BC2&gt;50,BC2-50,0)</f>
        <v>42</v>
      </c>
      <c r="BE2">
        <f>IF(BC2&gt;75,BC2-75,0)</f>
        <v>17</v>
      </c>
      <c r="BF2" s="9">
        <f>(BD2*0.5)+(BE2*0.25)</f>
        <v>25.25</v>
      </c>
      <c r="BG2" s="8">
        <v>94</v>
      </c>
      <c r="BH2">
        <f t="shared" ref="BH2:BH24" si="13">IF(BG2&gt;50,BG2-50,0)</f>
        <v>44</v>
      </c>
      <c r="BI2">
        <f>IF(BG2&gt;75,BG2-75,0)</f>
        <v>19</v>
      </c>
      <c r="BJ2" s="9">
        <f>(BH2*0.5)+(BI2*0.25)</f>
        <v>26.75</v>
      </c>
      <c r="BK2" s="8"/>
      <c r="BL2">
        <f t="shared" ref="BL2:BL24" si="14">IF(BK2&gt;50,BK2-50,0)</f>
        <v>0</v>
      </c>
      <c r="BM2">
        <f>IF(BK2&gt;75,BK2-75,0)</f>
        <v>0</v>
      </c>
      <c r="BN2" s="9">
        <f>(BL2*0.5)+(BM2*0.25)</f>
        <v>0</v>
      </c>
      <c r="BO2" s="8"/>
      <c r="BP2">
        <f t="shared" ref="BP2:BP24" si="15">IF(BO2&gt;50,BO2-50,0)</f>
        <v>0</v>
      </c>
      <c r="BQ2">
        <f>IF(BO2&gt;75,BO2-75,0)</f>
        <v>0</v>
      </c>
      <c r="BR2" s="9">
        <f>(BP2*0.5)+(BQ2*0.25)</f>
        <v>0</v>
      </c>
      <c r="BS2" s="8">
        <v>85</v>
      </c>
      <c r="BT2">
        <f t="shared" ref="BT2:BT24" si="16">IF(BS2&gt;50,BS2-50,0)</f>
        <v>35</v>
      </c>
      <c r="BU2">
        <f>IF(BS2&gt;75,BS2-75,0)</f>
        <v>10</v>
      </c>
      <c r="BV2" s="9">
        <f>(BT2*0.5)+(BU2*0.25)</f>
        <v>20</v>
      </c>
      <c r="BW2" s="8">
        <v>89</v>
      </c>
      <c r="BX2">
        <f t="shared" ref="BX2:BX24" si="17">IF(BW2&gt;50,BW2-50,0)</f>
        <v>39</v>
      </c>
      <c r="BY2">
        <f>IF(BW2&gt;75,BW2-75,0)</f>
        <v>14</v>
      </c>
      <c r="BZ2" s="9">
        <f>(BX2*0.5)+(BY2*0.25)</f>
        <v>23</v>
      </c>
      <c r="CA2" s="8">
        <v>72</v>
      </c>
      <c r="CB2">
        <f t="shared" ref="CB2:CB24" si="18">IF(CA2&gt;50,CA2-50,0)</f>
        <v>22</v>
      </c>
      <c r="CC2">
        <f>IF(CA2&gt;75,CA2-75,0)</f>
        <v>0</v>
      </c>
      <c r="CD2" s="9">
        <f>(CB2*0.5)+(CC2*0.25)</f>
        <v>11</v>
      </c>
      <c r="CE2" s="8">
        <v>97</v>
      </c>
      <c r="CF2">
        <f t="shared" ref="CF2:CF24" si="19">IF(CE2&gt;50,CE2-50,0)</f>
        <v>47</v>
      </c>
      <c r="CG2">
        <f>IF(CE2&gt;75,CE2-75,0)</f>
        <v>22</v>
      </c>
      <c r="CH2" s="9">
        <f>(CF2*0.5)+(CG2*0.25)</f>
        <v>29</v>
      </c>
      <c r="CI2" s="8">
        <v>91</v>
      </c>
      <c r="CJ2">
        <f t="shared" ref="CJ2:CJ24" si="20">IF(CI2&gt;50,CI2-50,0)</f>
        <v>41</v>
      </c>
      <c r="CK2">
        <f>IF(CI2&gt;75,CI2-75,0)</f>
        <v>16</v>
      </c>
      <c r="CL2" s="9">
        <f>(CJ2*0.5)+(CK2*0.25)</f>
        <v>24.5</v>
      </c>
      <c r="CM2" s="8">
        <v>95</v>
      </c>
      <c r="CN2">
        <f t="shared" ref="CN2:CN24" si="21">IF(CM2&gt;50,CM2-50,0)</f>
        <v>45</v>
      </c>
      <c r="CO2">
        <f>IF(CM2&gt;75,CM2-75,0)</f>
        <v>20</v>
      </c>
      <c r="CP2" s="9">
        <f>(CN2*0.5)+(CO2*0.25)</f>
        <v>27.5</v>
      </c>
      <c r="CQ2" s="8"/>
      <c r="CR2">
        <f t="shared" ref="CR2:CR24" si="22">IF(CQ2&gt;50,CQ2-50,0)</f>
        <v>0</v>
      </c>
      <c r="CS2">
        <f>IF(CQ2&gt;75,CQ2-75,0)</f>
        <v>0</v>
      </c>
      <c r="CT2" s="9">
        <f>(CR2*0.5)+(CS2*0.25)</f>
        <v>0</v>
      </c>
      <c r="CU2" s="8"/>
      <c r="CV2">
        <f t="shared" ref="CV2:CV24" si="23">IF(CU2&gt;50,CU2-50,0)</f>
        <v>0</v>
      </c>
      <c r="CW2">
        <f>IF(CU2&gt;75,CU2-75,0)</f>
        <v>0</v>
      </c>
      <c r="CX2" s="9">
        <f>(CV2*0.5)+(CW2*0.25)</f>
        <v>0</v>
      </c>
      <c r="CY2" s="8">
        <v>91</v>
      </c>
      <c r="CZ2">
        <f t="shared" ref="CZ2:CZ24" si="24">IF(CY2&gt;50,CY2-50,0)</f>
        <v>41</v>
      </c>
      <c r="DA2">
        <f>IF(CY2&gt;75,CY2-75,0)</f>
        <v>16</v>
      </c>
      <c r="DB2" s="9">
        <f>(CZ2*0.5)+(DA2*0.25)</f>
        <v>24.5</v>
      </c>
      <c r="DC2" s="8"/>
      <c r="DD2">
        <f t="shared" ref="DD2:DD24" si="25">IF(DC2&gt;50,DC2-50,0)</f>
        <v>0</v>
      </c>
      <c r="DE2">
        <f>IF(DC2&gt;75,DC2-75,0)</f>
        <v>0</v>
      </c>
      <c r="DF2" s="9">
        <f>(DD2*0.5)+(DE2*0.25)</f>
        <v>0</v>
      </c>
      <c r="DG2" s="8">
        <v>98</v>
      </c>
      <c r="DH2">
        <f t="shared" ref="DH2:DH24" si="26">IF(DG2&gt;50,DG2-50,0)</f>
        <v>48</v>
      </c>
      <c r="DI2">
        <f>IF(DG2&gt;75,DG2-75,0)</f>
        <v>23</v>
      </c>
      <c r="DJ2" s="9">
        <f>(DH2*0.5)+(DI2*0.25)</f>
        <v>29.75</v>
      </c>
      <c r="DK2" s="8">
        <v>86</v>
      </c>
      <c r="DL2">
        <f t="shared" ref="DL2:DL24" si="27">IF(DK2&gt;50,DK2-50,0)</f>
        <v>36</v>
      </c>
      <c r="DM2">
        <f>IF(DK2&gt;75,DK2-75,0)</f>
        <v>11</v>
      </c>
      <c r="DN2" s="9">
        <f>(DL2*0.5)+(DM2*0.25)</f>
        <v>20.75</v>
      </c>
      <c r="DO2" s="8"/>
      <c r="DP2">
        <f t="shared" ref="DP2:DP24" si="28">IF(DO2&gt;50,DO2-50,0)</f>
        <v>0</v>
      </c>
      <c r="DQ2">
        <f>IF(DO2&gt;75,DO2-75,0)</f>
        <v>0</v>
      </c>
      <c r="DR2" s="9">
        <f>(DP2*0.5)+(DQ2*0.25)</f>
        <v>0</v>
      </c>
      <c r="DS2" s="9"/>
      <c r="DT2" s="9">
        <f t="shared" ref="DT2:DT40" si="29">IF(DS2&gt;50,DS2-50,0)</f>
        <v>0</v>
      </c>
      <c r="DU2">
        <f>IF(DS2&gt;75,DS2-75,0)</f>
        <v>0</v>
      </c>
      <c r="DV2" s="9">
        <f>(DT2*0.5)+(DU2*0.25)</f>
        <v>0</v>
      </c>
      <c r="DW2" s="10">
        <f>F2+J2+N2+R2+V2+Z2+AD2+AH2+AL2+AP2+AT2+AX2+BB2+BF2+BJ2+BN2+BR2+BV2+BZ2+CD2+CH2+CL2+CP2+CT2+CX2+DB2+DF2+DJ2+DN2+DR2+DT2</f>
        <v>481</v>
      </c>
      <c r="DX2" s="11">
        <f>C2+G2+K2+O2+S2+W2+AA2+AE2+AI2+AM2+AQ2+AU2+AY2+BC2+BG2+BK2+BO2+BS2+BW2+CA2+CE2+CI2+CM2+CQ2+CU2+CY2+DC2+DG2+DK2+DO2+DS2</f>
        <v>1807</v>
      </c>
    </row>
    <row r="3" spans="1:128">
      <c r="A3" s="6" t="s">
        <v>9</v>
      </c>
      <c r="B3" s="15" t="s">
        <v>23</v>
      </c>
      <c r="C3" s="8">
        <v>69</v>
      </c>
      <c r="D3">
        <f t="shared" si="0"/>
        <v>19</v>
      </c>
      <c r="E3">
        <f t="shared" ref="E3:E26" si="30">IF(C3&gt;75,C3-75,0)</f>
        <v>0</v>
      </c>
      <c r="F3" s="9">
        <f t="shared" ref="F3:F26" si="31">(D3*0.5)+(E3*0.25)</f>
        <v>9.5</v>
      </c>
      <c r="G3" s="8"/>
      <c r="H3">
        <f t="shared" ref="H3:H24" si="32">IF(G3&gt;50,G3-50,0)</f>
        <v>0</v>
      </c>
      <c r="I3">
        <f t="shared" ref="I3:I26" si="33">IF(G3&gt;75,G3-75,0)</f>
        <v>0</v>
      </c>
      <c r="J3" s="9">
        <f t="shared" ref="J3:J26" si="34">(H3*0.5)+(I3*0.25)</f>
        <v>0</v>
      </c>
      <c r="K3" s="8"/>
      <c r="L3">
        <f t="shared" si="1"/>
        <v>0</v>
      </c>
      <c r="M3">
        <f t="shared" ref="M3:M26" si="35">IF(K3&gt;75,K3-75,0)</f>
        <v>0</v>
      </c>
      <c r="N3" s="9">
        <f t="shared" ref="N3:N26" si="36">(L3*0.5)+(M3*0.25)</f>
        <v>0</v>
      </c>
      <c r="O3" s="8">
        <v>85</v>
      </c>
      <c r="P3">
        <f t="shared" si="2"/>
        <v>35</v>
      </c>
      <c r="Q3">
        <f t="shared" ref="Q3:Q26" si="37">IF(O3&gt;75,O3-75,0)</f>
        <v>10</v>
      </c>
      <c r="R3" s="9">
        <f t="shared" ref="R3:R26" si="38">(P3*0.5)+(Q3*0.25)</f>
        <v>20</v>
      </c>
      <c r="S3" s="8">
        <v>82</v>
      </c>
      <c r="T3">
        <f t="shared" si="3"/>
        <v>32</v>
      </c>
      <c r="U3">
        <f t="shared" ref="U3:U26" si="39">IF(S3&gt;75,S3-75,0)</f>
        <v>7</v>
      </c>
      <c r="V3" s="9">
        <f t="shared" ref="V3:V26" si="40">(T3*0.5)+(U3*0.25)</f>
        <v>17.75</v>
      </c>
      <c r="W3" s="8"/>
      <c r="X3">
        <f t="shared" si="4"/>
        <v>0</v>
      </c>
      <c r="Y3">
        <f t="shared" ref="Y3:Y26" si="41">IF(W3&gt;75,W3-75,0)</f>
        <v>0</v>
      </c>
      <c r="Z3" s="9">
        <f t="shared" ref="Z3:Z26" si="42">(X3*0.5)+(Y3*0.25)</f>
        <v>0</v>
      </c>
      <c r="AA3" s="8">
        <v>83</v>
      </c>
      <c r="AB3">
        <f t="shared" si="5"/>
        <v>33</v>
      </c>
      <c r="AC3">
        <f t="shared" ref="AC3:AC26" si="43">IF(AA3&gt;75,AA3-75,0)</f>
        <v>8</v>
      </c>
      <c r="AD3" s="9">
        <f t="shared" ref="AD3:AD26" si="44">(AB3*0.5)+(AC3*0.25)</f>
        <v>18.5</v>
      </c>
      <c r="AE3" s="8">
        <v>75</v>
      </c>
      <c r="AF3">
        <f t="shared" si="6"/>
        <v>25</v>
      </c>
      <c r="AG3">
        <f t="shared" ref="AG3:AG26" si="45">IF(AE3&gt;75,AE3-75,0)</f>
        <v>0</v>
      </c>
      <c r="AH3" s="9">
        <f t="shared" ref="AH3:AH26" si="46">(AF3*0.5)+(AG3*0.25)</f>
        <v>12.5</v>
      </c>
      <c r="AI3" s="8"/>
      <c r="AJ3">
        <f t="shared" si="7"/>
        <v>0</v>
      </c>
      <c r="AK3">
        <f t="shared" ref="AK3:AK26" si="47">IF(AI3&gt;75,AI3-75,0)</f>
        <v>0</v>
      </c>
      <c r="AL3" s="9">
        <f t="shared" ref="AL3:AL26" si="48">(AJ3*0.5)+(AK3*0.25)</f>
        <v>0</v>
      </c>
      <c r="AM3" s="8"/>
      <c r="AN3">
        <f t="shared" si="8"/>
        <v>0</v>
      </c>
      <c r="AO3">
        <f t="shared" ref="AO3:AO26" si="49">IF(AM3&gt;75,AM3-75,0)</f>
        <v>0</v>
      </c>
      <c r="AP3" s="9">
        <f t="shared" ref="AP3:AP26" si="50">(AN3*0.5)+(AO3*0.25)</f>
        <v>0</v>
      </c>
      <c r="AQ3" s="8">
        <v>79</v>
      </c>
      <c r="AR3">
        <f t="shared" si="9"/>
        <v>29</v>
      </c>
      <c r="AS3">
        <f t="shared" ref="AS3:AS26" si="51">IF(AQ3&gt;75,AQ3-75,0)</f>
        <v>4</v>
      </c>
      <c r="AT3" s="9">
        <f t="shared" ref="AT3:AT26" si="52">(AR3*0.5)+(AS3*0.25)</f>
        <v>15.5</v>
      </c>
      <c r="AU3" s="8">
        <v>78</v>
      </c>
      <c r="AV3">
        <f t="shared" si="10"/>
        <v>28</v>
      </c>
      <c r="AW3">
        <f t="shared" ref="AW3:AW26" si="53">IF(AU3&gt;75,AU3-75,0)</f>
        <v>3</v>
      </c>
      <c r="AX3" s="9">
        <f t="shared" ref="AX3:AX26" si="54">(AV3*0.5)+(AW3*0.25)</f>
        <v>14.75</v>
      </c>
      <c r="AY3" s="8">
        <v>77</v>
      </c>
      <c r="AZ3">
        <f t="shared" si="11"/>
        <v>27</v>
      </c>
      <c r="BA3">
        <f t="shared" ref="BA3:BA26" si="55">IF(AY3&gt;75,AY3-75,0)</f>
        <v>2</v>
      </c>
      <c r="BB3" s="9">
        <f t="shared" ref="BB3:BB26" si="56">(AZ3*0.5)+(BA3*0.25)</f>
        <v>14</v>
      </c>
      <c r="BC3" s="8">
        <v>80</v>
      </c>
      <c r="BD3">
        <f t="shared" si="12"/>
        <v>30</v>
      </c>
      <c r="BE3">
        <f t="shared" ref="BE3:BE26" si="57">IF(BC3&gt;75,BC3-75,0)</f>
        <v>5</v>
      </c>
      <c r="BF3" s="9">
        <f t="shared" ref="BF3:BF26" si="58">(BD3*0.5)+(BE3*0.25)</f>
        <v>16.25</v>
      </c>
      <c r="BG3" s="8">
        <v>76</v>
      </c>
      <c r="BH3">
        <f t="shared" si="13"/>
        <v>26</v>
      </c>
      <c r="BI3">
        <f t="shared" ref="BI3:BI26" si="59">IF(BG3&gt;75,BG3-75,0)</f>
        <v>1</v>
      </c>
      <c r="BJ3" s="9">
        <f t="shared" ref="BJ3:BJ26" si="60">(BH3*0.5)+(BI3*0.25)</f>
        <v>13.25</v>
      </c>
      <c r="BK3" s="8"/>
      <c r="BL3">
        <f t="shared" si="14"/>
        <v>0</v>
      </c>
      <c r="BM3">
        <f t="shared" ref="BM3:BM26" si="61">IF(BK3&gt;75,BK3-75,0)</f>
        <v>0</v>
      </c>
      <c r="BN3" s="9">
        <f t="shared" ref="BN3:BN26" si="62">(BL3*0.5)+(BM3*0.25)</f>
        <v>0</v>
      </c>
      <c r="BO3" s="8"/>
      <c r="BP3">
        <f t="shared" si="15"/>
        <v>0</v>
      </c>
      <c r="BQ3">
        <f t="shared" ref="BQ3:BQ26" si="63">IF(BO3&gt;75,BO3-75,0)</f>
        <v>0</v>
      </c>
      <c r="BR3" s="9">
        <f t="shared" ref="BR3:BR26" si="64">(BP3*0.5)+(BQ3*0.25)</f>
        <v>0</v>
      </c>
      <c r="BS3" s="8">
        <v>77</v>
      </c>
      <c r="BT3">
        <f t="shared" si="16"/>
        <v>27</v>
      </c>
      <c r="BU3">
        <f t="shared" ref="BU3:BU26" si="65">IF(BS3&gt;75,BS3-75,0)</f>
        <v>2</v>
      </c>
      <c r="BV3" s="9">
        <f t="shared" ref="BV3:BV26" si="66">(BT3*0.5)+(BU3*0.25)</f>
        <v>14</v>
      </c>
      <c r="BW3" s="8">
        <v>74</v>
      </c>
      <c r="BX3">
        <f t="shared" si="17"/>
        <v>24</v>
      </c>
      <c r="BY3">
        <f t="shared" ref="BY3:BY26" si="67">IF(BW3&gt;75,BW3-75,0)</f>
        <v>0</v>
      </c>
      <c r="BZ3" s="9">
        <f t="shared" ref="BZ3:BZ26" si="68">(BX3*0.5)+(BY3*0.25)</f>
        <v>12</v>
      </c>
      <c r="CA3" s="8">
        <v>50</v>
      </c>
      <c r="CB3">
        <f t="shared" si="18"/>
        <v>0</v>
      </c>
      <c r="CC3">
        <f t="shared" ref="CC3:CC26" si="69">IF(CA3&gt;75,CA3-75,0)</f>
        <v>0</v>
      </c>
      <c r="CD3" s="9">
        <f t="shared" ref="CD3:CD26" si="70">(CB3*0.5)+(CC3*0.25)</f>
        <v>0</v>
      </c>
      <c r="CE3" s="8"/>
      <c r="CF3">
        <f t="shared" si="19"/>
        <v>0</v>
      </c>
      <c r="CG3">
        <f t="shared" ref="CG3:CG26" si="71">IF(CE3&gt;75,CE3-75,0)</f>
        <v>0</v>
      </c>
      <c r="CH3" s="9">
        <f t="shared" ref="CH3:CH26" si="72">(CF3*0.5)+(CG3*0.25)</f>
        <v>0</v>
      </c>
      <c r="CI3" s="8">
        <v>26</v>
      </c>
      <c r="CJ3">
        <f t="shared" si="20"/>
        <v>0</v>
      </c>
      <c r="CK3">
        <f t="shared" ref="CK3:CK26" si="73">IF(CI3&gt;75,CI3-75,0)</f>
        <v>0</v>
      </c>
      <c r="CL3" s="9">
        <f t="shared" ref="CL3:CL26" si="74">(CJ3*0.5)+(CK3*0.25)</f>
        <v>0</v>
      </c>
      <c r="CM3" s="8"/>
      <c r="CN3">
        <f t="shared" si="21"/>
        <v>0</v>
      </c>
      <c r="CO3">
        <f t="shared" ref="CO3:CO26" si="75">IF(CM3&gt;75,CM3-75,0)</f>
        <v>0</v>
      </c>
      <c r="CP3" s="9">
        <f t="shared" ref="CP3:CP26" si="76">(CN3*0.5)+(CO3*0.25)</f>
        <v>0</v>
      </c>
      <c r="CQ3" s="8"/>
      <c r="CR3">
        <f t="shared" si="22"/>
        <v>0</v>
      </c>
      <c r="CS3">
        <f t="shared" ref="CS3:CS26" si="77">IF(CQ3&gt;75,CQ3-75,0)</f>
        <v>0</v>
      </c>
      <c r="CT3" s="9">
        <f t="shared" ref="CT3:CT26" si="78">(CR3*0.5)+(CS3*0.25)</f>
        <v>0</v>
      </c>
      <c r="CU3" s="8"/>
      <c r="CV3">
        <f t="shared" si="23"/>
        <v>0</v>
      </c>
      <c r="CW3">
        <f t="shared" ref="CW3:CW26" si="79">IF(CU3&gt;75,CU3-75,0)</f>
        <v>0</v>
      </c>
      <c r="CX3" s="9">
        <f t="shared" ref="CX3:CX26" si="80">(CV3*0.5)+(CW3*0.25)</f>
        <v>0</v>
      </c>
      <c r="CY3" s="8">
        <v>84</v>
      </c>
      <c r="CZ3">
        <f t="shared" si="24"/>
        <v>34</v>
      </c>
      <c r="DA3">
        <f t="shared" ref="DA3:DA26" si="81">IF(CY3&gt;75,CY3-75,0)</f>
        <v>9</v>
      </c>
      <c r="DB3" s="9">
        <f t="shared" ref="DB3:DB26" si="82">(CZ3*0.5)+(DA3*0.25)</f>
        <v>19.25</v>
      </c>
      <c r="DC3" s="8"/>
      <c r="DD3">
        <f t="shared" si="25"/>
        <v>0</v>
      </c>
      <c r="DE3">
        <f t="shared" ref="DE3:DE26" si="83">IF(DC3&gt;75,DC3-75,0)</f>
        <v>0</v>
      </c>
      <c r="DF3" s="9">
        <f t="shared" ref="DF3:DF26" si="84">(DD3*0.5)+(DE3*0.25)</f>
        <v>0</v>
      </c>
      <c r="DG3" s="8"/>
      <c r="DH3">
        <f t="shared" si="26"/>
        <v>0</v>
      </c>
      <c r="DI3">
        <f t="shared" ref="DI3:DI26" si="85">IF(DG3&gt;75,DG3-75,0)</f>
        <v>0</v>
      </c>
      <c r="DJ3" s="9">
        <f t="shared" ref="DJ3:DJ26" si="86">(DH3*0.5)+(DI3*0.25)</f>
        <v>0</v>
      </c>
      <c r="DK3" s="8">
        <v>62</v>
      </c>
      <c r="DL3">
        <f t="shared" si="27"/>
        <v>12</v>
      </c>
      <c r="DM3">
        <f t="shared" ref="DM3:DM26" si="87">IF(DK3&gt;75,DK3-75,0)</f>
        <v>0</v>
      </c>
      <c r="DN3" s="9">
        <f t="shared" ref="DN3:DN26" si="88">(DL3*0.5)+(DM3*0.25)</f>
        <v>6</v>
      </c>
      <c r="DO3" s="8"/>
      <c r="DP3">
        <f t="shared" si="28"/>
        <v>0</v>
      </c>
      <c r="DQ3">
        <f t="shared" ref="DQ3:DQ26" si="89">IF(DO3&gt;75,DO3-75,0)</f>
        <v>0</v>
      </c>
      <c r="DR3" s="9">
        <f t="shared" ref="DR3:DR26" si="90">(DP3*0.5)+(DQ3*0.25)</f>
        <v>0</v>
      </c>
      <c r="DS3" s="9"/>
      <c r="DT3" s="9">
        <f t="shared" si="29"/>
        <v>0</v>
      </c>
      <c r="DU3">
        <f t="shared" ref="DU3:DU26" si="91">IF(DS3&gt;75,DS3-75,0)</f>
        <v>0</v>
      </c>
      <c r="DV3" s="9">
        <f t="shared" ref="DV3:DV26" si="92">(DT3*0.5)+(DU3*0.25)</f>
        <v>0</v>
      </c>
      <c r="DW3" s="10">
        <f t="shared" ref="DW3:DW26" si="93">F3+J3+N3+R3+V3+Z3+AD3+AH3+AL3+AP3+AT3+AX3+BB3+BF3+BJ3+BN3+BR3+BV3+BZ3+CD3+CH3+CL3+CP3+CT3+CX3+DB3+DF3+DJ3+DN3+DR3+DT3</f>
        <v>203.25</v>
      </c>
      <c r="DX3" s="11">
        <f>C3+G3+K3+O3+S3+W3+AA3+AE3+AI3+AM3+AQ3+AU3+AY3+BC3+BG3+BK3+BO3+BS3+BW3+CA3+CE3+CI3+CM3+CQ3+CU3+CY3+DC3+DG3+DK3+DO3+DS3</f>
        <v>1157</v>
      </c>
    </row>
    <row r="4" spans="1:128">
      <c r="A4" s="6" t="s">
        <v>11</v>
      </c>
      <c r="B4" s="15" t="s">
        <v>183</v>
      </c>
      <c r="C4" s="8">
        <v>76</v>
      </c>
      <c r="D4">
        <f t="shared" si="0"/>
        <v>26</v>
      </c>
      <c r="E4">
        <f t="shared" si="30"/>
        <v>1</v>
      </c>
      <c r="F4" s="9">
        <f t="shared" si="31"/>
        <v>13.25</v>
      </c>
      <c r="G4" s="8"/>
      <c r="H4">
        <f t="shared" si="32"/>
        <v>0</v>
      </c>
      <c r="I4">
        <f t="shared" si="33"/>
        <v>0</v>
      </c>
      <c r="J4" s="9">
        <f t="shared" si="34"/>
        <v>0</v>
      </c>
      <c r="K4" s="8"/>
      <c r="L4">
        <f t="shared" si="1"/>
        <v>0</v>
      </c>
      <c r="M4">
        <f t="shared" si="35"/>
        <v>0</v>
      </c>
      <c r="N4" s="9">
        <f t="shared" si="36"/>
        <v>0</v>
      </c>
      <c r="O4" s="8">
        <v>71</v>
      </c>
      <c r="P4">
        <f t="shared" si="2"/>
        <v>21</v>
      </c>
      <c r="Q4">
        <f t="shared" si="37"/>
        <v>0</v>
      </c>
      <c r="R4" s="9">
        <f t="shared" si="38"/>
        <v>10.5</v>
      </c>
      <c r="S4" s="8">
        <v>65</v>
      </c>
      <c r="T4">
        <f t="shared" si="3"/>
        <v>15</v>
      </c>
      <c r="U4">
        <f t="shared" si="39"/>
        <v>0</v>
      </c>
      <c r="V4" s="9">
        <f t="shared" si="40"/>
        <v>7.5</v>
      </c>
      <c r="W4" s="8">
        <v>59</v>
      </c>
      <c r="X4">
        <f t="shared" si="4"/>
        <v>9</v>
      </c>
      <c r="Y4">
        <f t="shared" si="41"/>
        <v>0</v>
      </c>
      <c r="Z4" s="9">
        <f t="shared" si="42"/>
        <v>4.5</v>
      </c>
      <c r="AA4" s="8">
        <v>75</v>
      </c>
      <c r="AB4">
        <f t="shared" si="5"/>
        <v>25</v>
      </c>
      <c r="AC4">
        <f t="shared" si="43"/>
        <v>0</v>
      </c>
      <c r="AD4" s="9">
        <f t="shared" si="44"/>
        <v>12.5</v>
      </c>
      <c r="AE4" s="8">
        <v>68</v>
      </c>
      <c r="AF4">
        <f t="shared" si="6"/>
        <v>18</v>
      </c>
      <c r="AG4">
        <f t="shared" si="45"/>
        <v>0</v>
      </c>
      <c r="AH4" s="9">
        <f t="shared" si="46"/>
        <v>9</v>
      </c>
      <c r="AI4" s="8"/>
      <c r="AJ4">
        <f t="shared" si="7"/>
        <v>0</v>
      </c>
      <c r="AK4">
        <f t="shared" si="47"/>
        <v>0</v>
      </c>
      <c r="AL4" s="9">
        <f t="shared" si="48"/>
        <v>0</v>
      </c>
      <c r="AM4" s="8"/>
      <c r="AN4">
        <f t="shared" si="8"/>
        <v>0</v>
      </c>
      <c r="AO4">
        <f t="shared" si="49"/>
        <v>0</v>
      </c>
      <c r="AP4" s="9">
        <f t="shared" si="50"/>
        <v>0</v>
      </c>
      <c r="AQ4" s="8">
        <v>63</v>
      </c>
      <c r="AR4">
        <f t="shared" si="9"/>
        <v>13</v>
      </c>
      <c r="AS4">
        <f t="shared" si="51"/>
        <v>0</v>
      </c>
      <c r="AT4" s="9">
        <f t="shared" si="52"/>
        <v>6.5</v>
      </c>
      <c r="AU4" s="8">
        <v>73</v>
      </c>
      <c r="AV4">
        <f t="shared" si="10"/>
        <v>23</v>
      </c>
      <c r="AW4">
        <f t="shared" si="53"/>
        <v>0</v>
      </c>
      <c r="AX4" s="9">
        <f t="shared" si="54"/>
        <v>11.5</v>
      </c>
      <c r="AY4" s="8">
        <v>82</v>
      </c>
      <c r="AZ4">
        <f t="shared" si="11"/>
        <v>32</v>
      </c>
      <c r="BA4">
        <f t="shared" si="55"/>
        <v>7</v>
      </c>
      <c r="BB4" s="9">
        <f t="shared" si="56"/>
        <v>17.75</v>
      </c>
      <c r="BC4" s="8">
        <v>87</v>
      </c>
      <c r="BD4">
        <f t="shared" si="12"/>
        <v>37</v>
      </c>
      <c r="BE4">
        <f t="shared" si="57"/>
        <v>12</v>
      </c>
      <c r="BF4" s="9">
        <f t="shared" si="58"/>
        <v>21.5</v>
      </c>
      <c r="BG4" s="8">
        <v>88</v>
      </c>
      <c r="BH4">
        <f t="shared" si="13"/>
        <v>38</v>
      </c>
      <c r="BI4">
        <f t="shared" si="59"/>
        <v>13</v>
      </c>
      <c r="BJ4" s="9">
        <f t="shared" si="60"/>
        <v>22.25</v>
      </c>
      <c r="BK4" s="8"/>
      <c r="BL4">
        <f t="shared" si="14"/>
        <v>0</v>
      </c>
      <c r="BM4">
        <f t="shared" si="61"/>
        <v>0</v>
      </c>
      <c r="BN4" s="9">
        <f t="shared" si="62"/>
        <v>0</v>
      </c>
      <c r="BO4" s="8"/>
      <c r="BP4">
        <f t="shared" si="15"/>
        <v>0</v>
      </c>
      <c r="BQ4">
        <f t="shared" si="63"/>
        <v>0</v>
      </c>
      <c r="BR4" s="9">
        <f t="shared" si="64"/>
        <v>0</v>
      </c>
      <c r="BS4" s="8">
        <v>75</v>
      </c>
      <c r="BT4">
        <f t="shared" si="16"/>
        <v>25</v>
      </c>
      <c r="BU4">
        <f t="shared" si="65"/>
        <v>0</v>
      </c>
      <c r="BV4" s="9">
        <f t="shared" si="66"/>
        <v>12.5</v>
      </c>
      <c r="BW4" s="8">
        <v>69</v>
      </c>
      <c r="BX4">
        <f t="shared" si="17"/>
        <v>19</v>
      </c>
      <c r="BY4">
        <f t="shared" si="67"/>
        <v>0</v>
      </c>
      <c r="BZ4" s="9">
        <f t="shared" si="68"/>
        <v>9.5</v>
      </c>
      <c r="CA4" s="8">
        <v>67</v>
      </c>
      <c r="CB4">
        <f t="shared" si="18"/>
        <v>17</v>
      </c>
      <c r="CC4">
        <f t="shared" si="69"/>
        <v>0</v>
      </c>
      <c r="CD4" s="9">
        <f t="shared" si="70"/>
        <v>8.5</v>
      </c>
      <c r="CE4" s="8">
        <v>71</v>
      </c>
      <c r="CF4">
        <f t="shared" si="19"/>
        <v>21</v>
      </c>
      <c r="CG4">
        <f t="shared" si="71"/>
        <v>0</v>
      </c>
      <c r="CH4" s="9">
        <f t="shared" si="72"/>
        <v>10.5</v>
      </c>
      <c r="CI4" s="8">
        <v>65</v>
      </c>
      <c r="CJ4">
        <f t="shared" si="20"/>
        <v>15</v>
      </c>
      <c r="CK4">
        <f t="shared" si="73"/>
        <v>0</v>
      </c>
      <c r="CL4" s="9">
        <f t="shared" si="74"/>
        <v>7.5</v>
      </c>
      <c r="CM4" s="8"/>
      <c r="CN4">
        <f t="shared" si="21"/>
        <v>0</v>
      </c>
      <c r="CO4">
        <f t="shared" si="75"/>
        <v>0</v>
      </c>
      <c r="CP4" s="9">
        <f t="shared" si="76"/>
        <v>0</v>
      </c>
      <c r="CQ4" s="8"/>
      <c r="CR4">
        <f t="shared" si="22"/>
        <v>0</v>
      </c>
      <c r="CS4">
        <f t="shared" si="77"/>
        <v>0</v>
      </c>
      <c r="CT4" s="9">
        <f t="shared" si="78"/>
        <v>0</v>
      </c>
      <c r="CU4" s="8"/>
      <c r="CV4">
        <f t="shared" si="23"/>
        <v>0</v>
      </c>
      <c r="CW4">
        <f t="shared" si="79"/>
        <v>0</v>
      </c>
      <c r="CX4" s="9">
        <f t="shared" si="80"/>
        <v>0</v>
      </c>
      <c r="CY4" s="8">
        <v>67</v>
      </c>
      <c r="CZ4">
        <f t="shared" si="24"/>
        <v>17</v>
      </c>
      <c r="DA4">
        <f t="shared" si="81"/>
        <v>0</v>
      </c>
      <c r="DB4" s="9">
        <f t="shared" si="82"/>
        <v>8.5</v>
      </c>
      <c r="DC4" s="8">
        <v>75</v>
      </c>
      <c r="DD4">
        <f t="shared" si="25"/>
        <v>25</v>
      </c>
      <c r="DE4">
        <f t="shared" si="83"/>
        <v>0</v>
      </c>
      <c r="DF4" s="9">
        <f t="shared" si="84"/>
        <v>12.5</v>
      </c>
      <c r="DG4" s="8">
        <v>75</v>
      </c>
      <c r="DH4">
        <f t="shared" si="26"/>
        <v>25</v>
      </c>
      <c r="DI4">
        <f t="shared" si="85"/>
        <v>0</v>
      </c>
      <c r="DJ4" s="9">
        <f t="shared" si="86"/>
        <v>12.5</v>
      </c>
      <c r="DK4" s="8">
        <v>63</v>
      </c>
      <c r="DL4">
        <f t="shared" si="27"/>
        <v>13</v>
      </c>
      <c r="DM4">
        <f t="shared" si="87"/>
        <v>0</v>
      </c>
      <c r="DN4" s="9">
        <f t="shared" si="88"/>
        <v>6.5</v>
      </c>
      <c r="DO4" s="8"/>
      <c r="DP4">
        <f t="shared" si="28"/>
        <v>0</v>
      </c>
      <c r="DQ4">
        <f t="shared" si="89"/>
        <v>0</v>
      </c>
      <c r="DR4" s="9">
        <f t="shared" si="90"/>
        <v>0</v>
      </c>
      <c r="DS4" s="9"/>
      <c r="DT4" s="9">
        <f t="shared" si="29"/>
        <v>0</v>
      </c>
      <c r="DU4">
        <f t="shared" si="91"/>
        <v>0</v>
      </c>
      <c r="DV4" s="9">
        <f t="shared" si="92"/>
        <v>0</v>
      </c>
      <c r="DW4" s="10">
        <f t="shared" si="93"/>
        <v>225.25</v>
      </c>
      <c r="DX4" s="11">
        <f>C4+G4+K4+O4+S4+W4+AA4+AE4+AI4+AM4+AQ4+AU4+AY4+BC4+BG4+BK4+BO4+BS4+BW4+CA4+CE4+CI4+CM4+CQ4+CU4+CY4+DC4+DG4+DK4+DO4+DS4</f>
        <v>1434</v>
      </c>
    </row>
    <row r="5" spans="1:128">
      <c r="A5" s="6" t="s">
        <v>13</v>
      </c>
      <c r="B5" s="15" t="s">
        <v>186</v>
      </c>
      <c r="C5" s="8">
        <v>61</v>
      </c>
      <c r="D5">
        <f t="shared" si="0"/>
        <v>11</v>
      </c>
      <c r="E5">
        <f t="shared" si="30"/>
        <v>0</v>
      </c>
      <c r="F5" s="9">
        <f t="shared" si="31"/>
        <v>5.5</v>
      </c>
      <c r="G5" s="8"/>
      <c r="H5">
        <f t="shared" si="32"/>
        <v>0</v>
      </c>
      <c r="I5">
        <f t="shared" si="33"/>
        <v>0</v>
      </c>
      <c r="J5" s="9">
        <f t="shared" si="34"/>
        <v>0</v>
      </c>
      <c r="K5" s="8"/>
      <c r="L5">
        <f t="shared" si="1"/>
        <v>0</v>
      </c>
      <c r="M5">
        <f t="shared" si="35"/>
        <v>0</v>
      </c>
      <c r="N5" s="9">
        <f t="shared" si="36"/>
        <v>0</v>
      </c>
      <c r="O5" s="8">
        <v>76</v>
      </c>
      <c r="P5">
        <f t="shared" si="2"/>
        <v>26</v>
      </c>
      <c r="Q5">
        <f t="shared" si="37"/>
        <v>1</v>
      </c>
      <c r="R5" s="9">
        <f t="shared" si="38"/>
        <v>13.25</v>
      </c>
      <c r="S5" s="8">
        <v>75</v>
      </c>
      <c r="T5">
        <f t="shared" si="3"/>
        <v>25</v>
      </c>
      <c r="U5">
        <f t="shared" si="39"/>
        <v>0</v>
      </c>
      <c r="V5" s="9">
        <f t="shared" si="40"/>
        <v>12.5</v>
      </c>
      <c r="W5" s="8">
        <v>72</v>
      </c>
      <c r="X5">
        <f t="shared" si="4"/>
        <v>22</v>
      </c>
      <c r="Y5">
        <f t="shared" si="41"/>
        <v>0</v>
      </c>
      <c r="Z5" s="9">
        <f t="shared" si="42"/>
        <v>11</v>
      </c>
      <c r="AA5" s="8">
        <v>67</v>
      </c>
      <c r="AB5">
        <f t="shared" si="5"/>
        <v>17</v>
      </c>
      <c r="AC5">
        <f t="shared" si="43"/>
        <v>0</v>
      </c>
      <c r="AD5" s="9">
        <f t="shared" si="44"/>
        <v>8.5</v>
      </c>
      <c r="AE5">
        <v>0</v>
      </c>
      <c r="AF5">
        <f t="shared" si="6"/>
        <v>0</v>
      </c>
      <c r="AG5">
        <f t="shared" si="45"/>
        <v>0</v>
      </c>
      <c r="AH5" s="9">
        <f t="shared" si="46"/>
        <v>0</v>
      </c>
      <c r="AI5" s="8">
        <v>60</v>
      </c>
      <c r="AJ5">
        <f t="shared" si="7"/>
        <v>10</v>
      </c>
      <c r="AK5">
        <f t="shared" si="47"/>
        <v>0</v>
      </c>
      <c r="AL5" s="9">
        <f t="shared" si="48"/>
        <v>5</v>
      </c>
      <c r="AM5" s="8"/>
      <c r="AN5">
        <f t="shared" si="8"/>
        <v>0</v>
      </c>
      <c r="AO5">
        <f t="shared" si="49"/>
        <v>0</v>
      </c>
      <c r="AP5" s="9">
        <f t="shared" si="50"/>
        <v>0</v>
      </c>
      <c r="AQ5" s="8">
        <v>75</v>
      </c>
      <c r="AR5">
        <f t="shared" si="9"/>
        <v>25</v>
      </c>
      <c r="AS5">
        <f t="shared" si="51"/>
        <v>0</v>
      </c>
      <c r="AT5" s="9">
        <f t="shared" si="52"/>
        <v>12.5</v>
      </c>
      <c r="AU5" s="8">
        <v>84</v>
      </c>
      <c r="AV5">
        <f t="shared" si="10"/>
        <v>34</v>
      </c>
      <c r="AW5">
        <f t="shared" si="53"/>
        <v>9</v>
      </c>
      <c r="AX5" s="9">
        <f t="shared" si="54"/>
        <v>19.25</v>
      </c>
      <c r="AY5" s="8">
        <v>76</v>
      </c>
      <c r="AZ5">
        <f t="shared" si="11"/>
        <v>26</v>
      </c>
      <c r="BA5">
        <f t="shared" si="55"/>
        <v>1</v>
      </c>
      <c r="BB5" s="9">
        <f t="shared" si="56"/>
        <v>13.25</v>
      </c>
      <c r="BC5" s="8">
        <v>80</v>
      </c>
      <c r="BD5">
        <f t="shared" si="12"/>
        <v>30</v>
      </c>
      <c r="BE5">
        <f t="shared" si="57"/>
        <v>5</v>
      </c>
      <c r="BF5" s="9">
        <f t="shared" si="58"/>
        <v>16.25</v>
      </c>
      <c r="BG5" s="8">
        <v>75</v>
      </c>
      <c r="BH5">
        <f t="shared" si="13"/>
        <v>25</v>
      </c>
      <c r="BI5">
        <f t="shared" si="59"/>
        <v>0</v>
      </c>
      <c r="BJ5" s="9">
        <f t="shared" si="60"/>
        <v>12.5</v>
      </c>
      <c r="BK5" s="8"/>
      <c r="BL5">
        <f t="shared" si="14"/>
        <v>0</v>
      </c>
      <c r="BM5">
        <f t="shared" si="61"/>
        <v>0</v>
      </c>
      <c r="BN5" s="9">
        <f t="shared" si="62"/>
        <v>0</v>
      </c>
      <c r="BO5" s="8"/>
      <c r="BP5">
        <f t="shared" si="15"/>
        <v>0</v>
      </c>
      <c r="BQ5">
        <f t="shared" si="63"/>
        <v>0</v>
      </c>
      <c r="BR5" s="9">
        <f t="shared" si="64"/>
        <v>0</v>
      </c>
      <c r="BS5" s="8">
        <v>75</v>
      </c>
      <c r="BT5">
        <f t="shared" si="16"/>
        <v>25</v>
      </c>
      <c r="BU5">
        <f t="shared" si="65"/>
        <v>0</v>
      </c>
      <c r="BV5" s="9">
        <f t="shared" si="66"/>
        <v>12.5</v>
      </c>
      <c r="BW5" s="8">
        <v>77</v>
      </c>
      <c r="BX5">
        <f t="shared" si="17"/>
        <v>27</v>
      </c>
      <c r="BY5">
        <f t="shared" si="67"/>
        <v>2</v>
      </c>
      <c r="BZ5" s="9">
        <f t="shared" si="68"/>
        <v>14</v>
      </c>
      <c r="CA5" s="8">
        <v>71</v>
      </c>
      <c r="CB5">
        <f t="shared" si="18"/>
        <v>21</v>
      </c>
      <c r="CC5">
        <f t="shared" si="69"/>
        <v>0</v>
      </c>
      <c r="CD5" s="9">
        <f t="shared" si="70"/>
        <v>10.5</v>
      </c>
      <c r="CE5" s="8">
        <v>72</v>
      </c>
      <c r="CF5">
        <f t="shared" si="19"/>
        <v>22</v>
      </c>
      <c r="CG5">
        <f t="shared" si="71"/>
        <v>0</v>
      </c>
      <c r="CH5" s="9">
        <f t="shared" si="72"/>
        <v>11</v>
      </c>
      <c r="CI5" s="8">
        <v>70</v>
      </c>
      <c r="CJ5">
        <f t="shared" si="20"/>
        <v>20</v>
      </c>
      <c r="CK5">
        <f t="shared" si="73"/>
        <v>0</v>
      </c>
      <c r="CL5" s="9">
        <f t="shared" si="74"/>
        <v>10</v>
      </c>
      <c r="CM5" s="8">
        <v>72</v>
      </c>
      <c r="CN5">
        <f t="shared" si="21"/>
        <v>22</v>
      </c>
      <c r="CO5">
        <f t="shared" si="75"/>
        <v>0</v>
      </c>
      <c r="CP5" s="9">
        <f t="shared" si="76"/>
        <v>11</v>
      </c>
      <c r="CQ5" s="8"/>
      <c r="CR5">
        <f t="shared" si="22"/>
        <v>0</v>
      </c>
      <c r="CS5">
        <f t="shared" si="77"/>
        <v>0</v>
      </c>
      <c r="CT5" s="9">
        <f t="shared" si="78"/>
        <v>0</v>
      </c>
      <c r="CU5" s="8"/>
      <c r="CV5">
        <f t="shared" si="23"/>
        <v>0</v>
      </c>
      <c r="CW5">
        <f t="shared" si="79"/>
        <v>0</v>
      </c>
      <c r="CX5" s="9">
        <f t="shared" si="80"/>
        <v>0</v>
      </c>
      <c r="CY5" s="8">
        <v>70</v>
      </c>
      <c r="CZ5">
        <f t="shared" si="24"/>
        <v>20</v>
      </c>
      <c r="DA5">
        <f t="shared" si="81"/>
        <v>0</v>
      </c>
      <c r="DB5" s="9">
        <f t="shared" si="82"/>
        <v>10</v>
      </c>
      <c r="DC5" s="8"/>
      <c r="DD5">
        <f t="shared" si="25"/>
        <v>0</v>
      </c>
      <c r="DE5">
        <f t="shared" si="83"/>
        <v>0</v>
      </c>
      <c r="DF5" s="9">
        <f t="shared" si="84"/>
        <v>0</v>
      </c>
      <c r="DG5" s="8">
        <v>77</v>
      </c>
      <c r="DH5">
        <f t="shared" si="26"/>
        <v>27</v>
      </c>
      <c r="DI5">
        <f t="shared" si="85"/>
        <v>2</v>
      </c>
      <c r="DJ5" s="9">
        <f t="shared" si="86"/>
        <v>14</v>
      </c>
      <c r="DK5" s="8">
        <v>77</v>
      </c>
      <c r="DL5">
        <f t="shared" si="27"/>
        <v>27</v>
      </c>
      <c r="DM5">
        <f t="shared" si="87"/>
        <v>2</v>
      </c>
      <c r="DN5" s="9">
        <f t="shared" si="88"/>
        <v>14</v>
      </c>
      <c r="DO5" s="8"/>
      <c r="DP5">
        <f t="shared" si="28"/>
        <v>0</v>
      </c>
      <c r="DQ5">
        <f t="shared" si="89"/>
        <v>0</v>
      </c>
      <c r="DR5" s="9">
        <f t="shared" si="90"/>
        <v>0</v>
      </c>
      <c r="DS5" s="9"/>
      <c r="DT5" s="9">
        <f t="shared" si="29"/>
        <v>0</v>
      </c>
      <c r="DU5">
        <f t="shared" si="91"/>
        <v>0</v>
      </c>
      <c r="DV5" s="9">
        <f t="shared" si="92"/>
        <v>0</v>
      </c>
      <c r="DW5" s="10">
        <f t="shared" si="93"/>
        <v>236.5</v>
      </c>
      <c r="DX5" s="11">
        <f>C5+G5+K5+O5+S5+W5+AA5+AE5+AI5+AM5+AQ5+AU5+AY5+BC5+BG5+BK5+BO5+BS5+BW5+CA5+CE5+CI5+CM5+CQ5+CU5+CY5+DC5+DG5+DK5+DO5+DS5</f>
        <v>1462</v>
      </c>
    </row>
    <row r="6" spans="1:128">
      <c r="A6" s="6" t="s">
        <v>15</v>
      </c>
      <c r="B6" s="15" t="s">
        <v>112</v>
      </c>
      <c r="C6" s="8">
        <v>50</v>
      </c>
      <c r="D6">
        <f t="shared" si="0"/>
        <v>0</v>
      </c>
      <c r="E6">
        <f t="shared" si="30"/>
        <v>0</v>
      </c>
      <c r="F6" s="9">
        <f t="shared" si="31"/>
        <v>0</v>
      </c>
      <c r="G6" s="8"/>
      <c r="H6">
        <f t="shared" si="32"/>
        <v>0</v>
      </c>
      <c r="I6">
        <f t="shared" si="33"/>
        <v>0</v>
      </c>
      <c r="J6" s="9">
        <f t="shared" si="34"/>
        <v>0</v>
      </c>
      <c r="K6" s="8"/>
      <c r="L6">
        <f t="shared" si="1"/>
        <v>0</v>
      </c>
      <c r="M6">
        <f t="shared" si="35"/>
        <v>0</v>
      </c>
      <c r="N6" s="9">
        <f t="shared" si="36"/>
        <v>0</v>
      </c>
      <c r="O6" s="8">
        <v>40</v>
      </c>
      <c r="P6">
        <f t="shared" si="2"/>
        <v>0</v>
      </c>
      <c r="Q6">
        <f t="shared" si="37"/>
        <v>0</v>
      </c>
      <c r="R6" s="9">
        <f t="shared" si="38"/>
        <v>0</v>
      </c>
      <c r="S6" s="8">
        <v>44</v>
      </c>
      <c r="T6">
        <f t="shared" si="3"/>
        <v>0</v>
      </c>
      <c r="U6">
        <f t="shared" si="39"/>
        <v>0</v>
      </c>
      <c r="V6" s="9">
        <f t="shared" si="40"/>
        <v>0</v>
      </c>
      <c r="W6" s="8">
        <v>40</v>
      </c>
      <c r="X6">
        <f t="shared" si="4"/>
        <v>0</v>
      </c>
      <c r="Y6">
        <f t="shared" si="41"/>
        <v>0</v>
      </c>
      <c r="Z6" s="9">
        <f t="shared" si="42"/>
        <v>0</v>
      </c>
      <c r="AA6" s="8">
        <v>41</v>
      </c>
      <c r="AB6">
        <f t="shared" si="5"/>
        <v>0</v>
      </c>
      <c r="AC6">
        <f t="shared" si="43"/>
        <v>0</v>
      </c>
      <c r="AD6" s="9">
        <f t="shared" si="44"/>
        <v>0</v>
      </c>
      <c r="AE6" s="8">
        <v>44</v>
      </c>
      <c r="AF6">
        <f t="shared" si="6"/>
        <v>0</v>
      </c>
      <c r="AG6">
        <f t="shared" si="45"/>
        <v>0</v>
      </c>
      <c r="AH6" s="9">
        <f t="shared" si="46"/>
        <v>0</v>
      </c>
      <c r="AI6" s="8"/>
      <c r="AJ6">
        <f t="shared" si="7"/>
        <v>0</v>
      </c>
      <c r="AK6">
        <f t="shared" si="47"/>
        <v>0</v>
      </c>
      <c r="AL6" s="9">
        <f t="shared" si="48"/>
        <v>0</v>
      </c>
      <c r="AM6" s="8"/>
      <c r="AN6">
        <f t="shared" si="8"/>
        <v>0</v>
      </c>
      <c r="AO6">
        <f t="shared" si="49"/>
        <v>0</v>
      </c>
      <c r="AP6" s="9">
        <f t="shared" si="50"/>
        <v>0</v>
      </c>
      <c r="AQ6" s="8">
        <v>47</v>
      </c>
      <c r="AR6">
        <f t="shared" si="9"/>
        <v>0</v>
      </c>
      <c r="AS6">
        <f t="shared" si="51"/>
        <v>0</v>
      </c>
      <c r="AT6" s="9">
        <f t="shared" si="52"/>
        <v>0</v>
      </c>
      <c r="AU6" s="8">
        <v>49</v>
      </c>
      <c r="AV6">
        <f t="shared" si="10"/>
        <v>0</v>
      </c>
      <c r="AW6">
        <f t="shared" si="53"/>
        <v>0</v>
      </c>
      <c r="AX6" s="9">
        <f t="shared" si="54"/>
        <v>0</v>
      </c>
      <c r="AY6" s="8">
        <v>40</v>
      </c>
      <c r="AZ6">
        <f t="shared" si="11"/>
        <v>0</v>
      </c>
      <c r="BA6">
        <f t="shared" si="55"/>
        <v>0</v>
      </c>
      <c r="BB6" s="9">
        <f t="shared" si="56"/>
        <v>0</v>
      </c>
      <c r="BC6" s="8">
        <v>53</v>
      </c>
      <c r="BD6">
        <f t="shared" si="12"/>
        <v>3</v>
      </c>
      <c r="BE6">
        <f t="shared" si="57"/>
        <v>0</v>
      </c>
      <c r="BF6" s="9">
        <f t="shared" si="58"/>
        <v>1.5</v>
      </c>
      <c r="BG6" s="8">
        <v>42</v>
      </c>
      <c r="BH6">
        <f t="shared" si="13"/>
        <v>0</v>
      </c>
      <c r="BI6">
        <f t="shared" si="59"/>
        <v>0</v>
      </c>
      <c r="BJ6" s="9">
        <f t="shared" si="60"/>
        <v>0</v>
      </c>
      <c r="BK6" s="8"/>
      <c r="BL6">
        <f t="shared" si="14"/>
        <v>0</v>
      </c>
      <c r="BM6">
        <f t="shared" si="61"/>
        <v>0</v>
      </c>
      <c r="BN6" s="9">
        <f t="shared" si="62"/>
        <v>0</v>
      </c>
      <c r="BO6" s="8"/>
      <c r="BP6">
        <f t="shared" si="15"/>
        <v>0</v>
      </c>
      <c r="BQ6">
        <f t="shared" si="63"/>
        <v>0</v>
      </c>
      <c r="BR6" s="9">
        <f t="shared" si="64"/>
        <v>0</v>
      </c>
      <c r="BS6" s="8">
        <v>42</v>
      </c>
      <c r="BT6">
        <f t="shared" si="16"/>
        <v>0</v>
      </c>
      <c r="BU6">
        <f t="shared" si="65"/>
        <v>0</v>
      </c>
      <c r="BV6" s="9">
        <f t="shared" si="66"/>
        <v>0</v>
      </c>
      <c r="BW6" s="8">
        <v>47</v>
      </c>
      <c r="BX6">
        <f t="shared" si="17"/>
        <v>0</v>
      </c>
      <c r="BY6">
        <f t="shared" si="67"/>
        <v>0</v>
      </c>
      <c r="BZ6" s="9">
        <f t="shared" si="68"/>
        <v>0</v>
      </c>
      <c r="CA6" s="8">
        <v>48</v>
      </c>
      <c r="CB6">
        <f t="shared" si="18"/>
        <v>0</v>
      </c>
      <c r="CC6">
        <f t="shared" si="69"/>
        <v>0</v>
      </c>
      <c r="CD6" s="9">
        <f t="shared" si="70"/>
        <v>0</v>
      </c>
      <c r="CE6" s="8">
        <v>43</v>
      </c>
      <c r="CF6">
        <f t="shared" si="19"/>
        <v>0</v>
      </c>
      <c r="CG6">
        <f t="shared" si="71"/>
        <v>0</v>
      </c>
      <c r="CH6" s="9">
        <f t="shared" si="72"/>
        <v>0</v>
      </c>
      <c r="CI6" s="8">
        <v>55</v>
      </c>
      <c r="CJ6">
        <f t="shared" si="20"/>
        <v>5</v>
      </c>
      <c r="CK6">
        <f t="shared" si="73"/>
        <v>0</v>
      </c>
      <c r="CL6" s="9">
        <f t="shared" si="74"/>
        <v>2.5</v>
      </c>
      <c r="CM6" s="8"/>
      <c r="CN6">
        <f t="shared" si="21"/>
        <v>0</v>
      </c>
      <c r="CO6">
        <f t="shared" si="75"/>
        <v>0</v>
      </c>
      <c r="CP6" s="9">
        <f t="shared" si="76"/>
        <v>0</v>
      </c>
      <c r="CQ6" s="8"/>
      <c r="CR6">
        <f t="shared" si="22"/>
        <v>0</v>
      </c>
      <c r="CS6">
        <f t="shared" si="77"/>
        <v>0</v>
      </c>
      <c r="CT6" s="9">
        <f t="shared" si="78"/>
        <v>0</v>
      </c>
      <c r="CU6" s="8"/>
      <c r="CV6">
        <f t="shared" si="23"/>
        <v>0</v>
      </c>
      <c r="CW6">
        <f t="shared" si="79"/>
        <v>0</v>
      </c>
      <c r="CX6" s="9">
        <f t="shared" si="80"/>
        <v>0</v>
      </c>
      <c r="CY6" s="8">
        <v>48</v>
      </c>
      <c r="CZ6">
        <f t="shared" si="24"/>
        <v>0</v>
      </c>
      <c r="DA6">
        <f t="shared" si="81"/>
        <v>0</v>
      </c>
      <c r="DB6" s="9">
        <f t="shared" si="82"/>
        <v>0</v>
      </c>
      <c r="DC6" s="8">
        <v>74</v>
      </c>
      <c r="DD6">
        <f t="shared" si="25"/>
        <v>24</v>
      </c>
      <c r="DE6">
        <f t="shared" si="83"/>
        <v>0</v>
      </c>
      <c r="DF6" s="9">
        <f t="shared" si="84"/>
        <v>12</v>
      </c>
      <c r="DG6" s="8">
        <v>51</v>
      </c>
      <c r="DH6">
        <f t="shared" si="26"/>
        <v>1</v>
      </c>
      <c r="DI6">
        <f t="shared" si="85"/>
        <v>0</v>
      </c>
      <c r="DJ6" s="9">
        <f t="shared" si="86"/>
        <v>0.5</v>
      </c>
      <c r="DK6" s="8">
        <v>47</v>
      </c>
      <c r="DL6">
        <f t="shared" si="27"/>
        <v>0</v>
      </c>
      <c r="DM6">
        <f t="shared" si="87"/>
        <v>0</v>
      </c>
      <c r="DN6" s="9">
        <f t="shared" si="88"/>
        <v>0</v>
      </c>
      <c r="DO6" s="8"/>
      <c r="DP6">
        <f t="shared" si="28"/>
        <v>0</v>
      </c>
      <c r="DQ6">
        <f t="shared" si="89"/>
        <v>0</v>
      </c>
      <c r="DR6" s="9">
        <f t="shared" si="90"/>
        <v>0</v>
      </c>
      <c r="DS6" s="9"/>
      <c r="DT6" s="9">
        <f t="shared" si="29"/>
        <v>0</v>
      </c>
      <c r="DU6">
        <f t="shared" si="91"/>
        <v>0</v>
      </c>
      <c r="DV6" s="9">
        <f t="shared" si="92"/>
        <v>0</v>
      </c>
      <c r="DW6" s="10">
        <f t="shared" si="93"/>
        <v>16.5</v>
      </c>
      <c r="DX6" s="11">
        <f t="shared" ref="DX6:DX24" si="94">C6+G6+K6+O6+S6+W6+AA6+AE6+AI6+AM6+AQ6+AU6+AY6+BC6+BG6+BK6+BO6+BS6+BW6+CA6+CE6+CI6+CM6+CQ6+CU6+CY6+DC6+DG6+DK6+DO6</f>
        <v>945</v>
      </c>
    </row>
    <row r="7" spans="1:128">
      <c r="A7" s="6" t="s">
        <v>17</v>
      </c>
      <c r="B7" s="15" t="s">
        <v>171</v>
      </c>
      <c r="C7" s="8">
        <v>75</v>
      </c>
      <c r="D7">
        <f t="shared" si="0"/>
        <v>25</v>
      </c>
      <c r="E7">
        <f t="shared" si="30"/>
        <v>0</v>
      </c>
      <c r="F7" s="9">
        <f t="shared" si="31"/>
        <v>12.5</v>
      </c>
      <c r="G7" s="8"/>
      <c r="H7">
        <f t="shared" si="32"/>
        <v>0</v>
      </c>
      <c r="I7">
        <f t="shared" si="33"/>
        <v>0</v>
      </c>
      <c r="J7" s="9">
        <f t="shared" si="34"/>
        <v>0</v>
      </c>
      <c r="K7" s="8"/>
      <c r="L7">
        <f t="shared" si="1"/>
        <v>0</v>
      </c>
      <c r="M7">
        <f t="shared" si="35"/>
        <v>0</v>
      </c>
      <c r="N7" s="9">
        <f t="shared" si="36"/>
        <v>0</v>
      </c>
      <c r="O7" s="8">
        <v>68</v>
      </c>
      <c r="P7">
        <f t="shared" si="2"/>
        <v>18</v>
      </c>
      <c r="Q7">
        <f t="shared" si="37"/>
        <v>0</v>
      </c>
      <c r="R7" s="9">
        <f t="shared" si="38"/>
        <v>9</v>
      </c>
      <c r="S7" s="8">
        <v>80</v>
      </c>
      <c r="T7">
        <f t="shared" si="3"/>
        <v>30</v>
      </c>
      <c r="U7">
        <f t="shared" si="39"/>
        <v>5</v>
      </c>
      <c r="V7" s="9">
        <f t="shared" si="40"/>
        <v>16.25</v>
      </c>
      <c r="W7" s="8">
        <v>71</v>
      </c>
      <c r="X7">
        <f t="shared" si="4"/>
        <v>21</v>
      </c>
      <c r="Y7">
        <f t="shared" si="41"/>
        <v>0</v>
      </c>
      <c r="Z7" s="9">
        <f t="shared" si="42"/>
        <v>10.5</v>
      </c>
      <c r="AA7" s="8">
        <v>76</v>
      </c>
      <c r="AB7">
        <f t="shared" si="5"/>
        <v>26</v>
      </c>
      <c r="AC7">
        <f t="shared" si="43"/>
        <v>1</v>
      </c>
      <c r="AD7" s="9">
        <f t="shared" si="44"/>
        <v>13.25</v>
      </c>
      <c r="AE7" s="8">
        <v>75</v>
      </c>
      <c r="AF7">
        <f t="shared" si="6"/>
        <v>25</v>
      </c>
      <c r="AG7">
        <f t="shared" si="45"/>
        <v>0</v>
      </c>
      <c r="AH7" s="9">
        <f t="shared" si="46"/>
        <v>12.5</v>
      </c>
      <c r="AI7" s="8"/>
      <c r="AJ7">
        <f t="shared" si="7"/>
        <v>0</v>
      </c>
      <c r="AK7">
        <f t="shared" si="47"/>
        <v>0</v>
      </c>
      <c r="AL7" s="9">
        <f t="shared" si="48"/>
        <v>0</v>
      </c>
      <c r="AM7" s="8"/>
      <c r="AN7">
        <f t="shared" si="8"/>
        <v>0</v>
      </c>
      <c r="AO7">
        <f t="shared" si="49"/>
        <v>0</v>
      </c>
      <c r="AP7" s="9">
        <f t="shared" si="50"/>
        <v>0</v>
      </c>
      <c r="AQ7" s="8">
        <v>76</v>
      </c>
      <c r="AR7">
        <f t="shared" si="9"/>
        <v>26</v>
      </c>
      <c r="AS7">
        <f t="shared" si="51"/>
        <v>1</v>
      </c>
      <c r="AT7" s="9">
        <f t="shared" si="52"/>
        <v>13.25</v>
      </c>
      <c r="AU7" s="8">
        <v>79</v>
      </c>
      <c r="AV7">
        <f t="shared" si="10"/>
        <v>29</v>
      </c>
      <c r="AW7">
        <f t="shared" si="53"/>
        <v>4</v>
      </c>
      <c r="AX7" s="9">
        <f t="shared" si="54"/>
        <v>15.5</v>
      </c>
      <c r="AY7" s="8">
        <v>130</v>
      </c>
      <c r="AZ7">
        <f t="shared" si="11"/>
        <v>80</v>
      </c>
      <c r="BA7">
        <f t="shared" si="55"/>
        <v>55</v>
      </c>
      <c r="BB7" s="9">
        <f t="shared" si="56"/>
        <v>53.75</v>
      </c>
      <c r="BC7" s="8">
        <v>122</v>
      </c>
      <c r="BD7">
        <f t="shared" si="12"/>
        <v>72</v>
      </c>
      <c r="BE7">
        <f t="shared" si="57"/>
        <v>47</v>
      </c>
      <c r="BF7" s="9">
        <f t="shared" si="58"/>
        <v>47.75</v>
      </c>
      <c r="BG7" s="8">
        <v>124</v>
      </c>
      <c r="BH7">
        <f t="shared" si="13"/>
        <v>74</v>
      </c>
      <c r="BI7">
        <f t="shared" si="59"/>
        <v>49</v>
      </c>
      <c r="BJ7" s="9">
        <f t="shared" si="60"/>
        <v>49.25</v>
      </c>
      <c r="BK7" s="8"/>
      <c r="BL7">
        <f t="shared" si="14"/>
        <v>0</v>
      </c>
      <c r="BM7">
        <f t="shared" si="61"/>
        <v>0</v>
      </c>
      <c r="BN7" s="9">
        <f t="shared" si="62"/>
        <v>0</v>
      </c>
      <c r="BO7" s="8"/>
      <c r="BP7">
        <f t="shared" si="15"/>
        <v>0</v>
      </c>
      <c r="BQ7">
        <f t="shared" si="63"/>
        <v>0</v>
      </c>
      <c r="BR7" s="9">
        <f t="shared" si="64"/>
        <v>0</v>
      </c>
      <c r="BS7" s="8">
        <v>122</v>
      </c>
      <c r="BT7">
        <f t="shared" si="16"/>
        <v>72</v>
      </c>
      <c r="BU7">
        <f t="shared" si="65"/>
        <v>47</v>
      </c>
      <c r="BV7" s="9">
        <f t="shared" si="66"/>
        <v>47.75</v>
      </c>
      <c r="BW7" s="8">
        <v>117</v>
      </c>
      <c r="BX7">
        <f t="shared" si="17"/>
        <v>67</v>
      </c>
      <c r="BY7">
        <f t="shared" si="67"/>
        <v>42</v>
      </c>
      <c r="BZ7" s="9">
        <f t="shared" si="68"/>
        <v>44</v>
      </c>
      <c r="CA7" s="8">
        <v>68</v>
      </c>
      <c r="CB7">
        <f t="shared" si="18"/>
        <v>18</v>
      </c>
      <c r="CC7">
        <f t="shared" si="69"/>
        <v>0</v>
      </c>
      <c r="CD7" s="9">
        <f t="shared" si="70"/>
        <v>9</v>
      </c>
      <c r="CE7" s="8">
        <v>76</v>
      </c>
      <c r="CF7">
        <f t="shared" si="19"/>
        <v>26</v>
      </c>
      <c r="CG7">
        <f t="shared" si="71"/>
        <v>1</v>
      </c>
      <c r="CH7" s="9">
        <f t="shared" si="72"/>
        <v>13.25</v>
      </c>
      <c r="CI7" s="8">
        <v>75</v>
      </c>
      <c r="CJ7">
        <f t="shared" si="20"/>
        <v>25</v>
      </c>
      <c r="CK7">
        <f t="shared" si="73"/>
        <v>0</v>
      </c>
      <c r="CL7" s="9">
        <f t="shared" si="74"/>
        <v>12.5</v>
      </c>
      <c r="CM7" s="8">
        <v>97</v>
      </c>
      <c r="CN7">
        <f t="shared" si="21"/>
        <v>47</v>
      </c>
      <c r="CO7">
        <f t="shared" si="75"/>
        <v>22</v>
      </c>
      <c r="CP7" s="9">
        <f t="shared" si="76"/>
        <v>29</v>
      </c>
      <c r="CQ7" s="8"/>
      <c r="CR7">
        <f t="shared" si="22"/>
        <v>0</v>
      </c>
      <c r="CS7">
        <f t="shared" si="77"/>
        <v>0</v>
      </c>
      <c r="CT7" s="9">
        <f t="shared" si="78"/>
        <v>0</v>
      </c>
      <c r="CU7" s="8"/>
      <c r="CV7">
        <f t="shared" si="23"/>
        <v>0</v>
      </c>
      <c r="CW7">
        <f t="shared" si="79"/>
        <v>0</v>
      </c>
      <c r="CX7" s="9">
        <f t="shared" si="80"/>
        <v>0</v>
      </c>
      <c r="CY7" s="8">
        <v>75</v>
      </c>
      <c r="CZ7">
        <f t="shared" si="24"/>
        <v>25</v>
      </c>
      <c r="DA7">
        <f t="shared" si="81"/>
        <v>0</v>
      </c>
      <c r="DB7" s="9">
        <f t="shared" si="82"/>
        <v>12.5</v>
      </c>
      <c r="DC7" s="8">
        <v>77</v>
      </c>
      <c r="DD7">
        <f t="shared" si="25"/>
        <v>27</v>
      </c>
      <c r="DE7">
        <f t="shared" si="83"/>
        <v>2</v>
      </c>
      <c r="DF7" s="9">
        <f t="shared" si="84"/>
        <v>14</v>
      </c>
      <c r="DG7" s="8">
        <v>78</v>
      </c>
      <c r="DH7">
        <f t="shared" si="26"/>
        <v>28</v>
      </c>
      <c r="DI7">
        <f t="shared" si="85"/>
        <v>3</v>
      </c>
      <c r="DJ7" s="9">
        <f t="shared" si="86"/>
        <v>14.75</v>
      </c>
      <c r="DK7" s="8">
        <v>70</v>
      </c>
      <c r="DL7">
        <f t="shared" si="27"/>
        <v>20</v>
      </c>
      <c r="DM7">
        <f t="shared" si="87"/>
        <v>0</v>
      </c>
      <c r="DN7" s="9">
        <f t="shared" si="88"/>
        <v>10</v>
      </c>
      <c r="DO7" s="8"/>
      <c r="DP7">
        <f t="shared" si="28"/>
        <v>0</v>
      </c>
      <c r="DQ7">
        <f t="shared" si="89"/>
        <v>0</v>
      </c>
      <c r="DR7" s="9">
        <f t="shared" si="90"/>
        <v>0</v>
      </c>
      <c r="DS7" s="9"/>
      <c r="DT7" s="9">
        <f t="shared" si="29"/>
        <v>0</v>
      </c>
      <c r="DU7">
        <f t="shared" si="91"/>
        <v>0</v>
      </c>
      <c r="DV7" s="9">
        <f t="shared" si="92"/>
        <v>0</v>
      </c>
      <c r="DW7" s="10">
        <f t="shared" si="93"/>
        <v>460.25</v>
      </c>
      <c r="DX7" s="11">
        <f t="shared" si="94"/>
        <v>1831</v>
      </c>
    </row>
    <row r="8" spans="1:128">
      <c r="A8" s="6" t="s">
        <v>19</v>
      </c>
      <c r="B8" s="15" t="s">
        <v>194</v>
      </c>
      <c r="C8" s="8"/>
      <c r="D8">
        <f t="shared" si="0"/>
        <v>0</v>
      </c>
      <c r="E8">
        <f t="shared" si="30"/>
        <v>0</v>
      </c>
      <c r="F8" s="9">
        <f t="shared" si="31"/>
        <v>0</v>
      </c>
      <c r="G8" s="8"/>
      <c r="H8">
        <f t="shared" si="32"/>
        <v>0</v>
      </c>
      <c r="I8">
        <f t="shared" si="33"/>
        <v>0</v>
      </c>
      <c r="J8" s="9">
        <f t="shared" si="34"/>
        <v>0</v>
      </c>
      <c r="K8" s="8"/>
      <c r="L8">
        <f t="shared" si="1"/>
        <v>0</v>
      </c>
      <c r="M8">
        <f t="shared" si="35"/>
        <v>0</v>
      </c>
      <c r="N8" s="9">
        <f t="shared" si="36"/>
        <v>0</v>
      </c>
      <c r="O8" s="8">
        <v>54</v>
      </c>
      <c r="P8">
        <f t="shared" si="2"/>
        <v>4</v>
      </c>
      <c r="Q8">
        <f t="shared" si="37"/>
        <v>0</v>
      </c>
      <c r="R8" s="9">
        <f t="shared" si="38"/>
        <v>2</v>
      </c>
      <c r="S8" s="8">
        <v>75</v>
      </c>
      <c r="T8">
        <f t="shared" si="3"/>
        <v>25</v>
      </c>
      <c r="U8">
        <f t="shared" si="39"/>
        <v>0</v>
      </c>
      <c r="V8" s="9">
        <f t="shared" si="40"/>
        <v>12.5</v>
      </c>
      <c r="W8" s="8">
        <v>93</v>
      </c>
      <c r="X8">
        <f t="shared" si="4"/>
        <v>43</v>
      </c>
      <c r="Y8">
        <f t="shared" si="41"/>
        <v>18</v>
      </c>
      <c r="Z8" s="9">
        <f t="shared" si="42"/>
        <v>26</v>
      </c>
      <c r="AA8" s="8">
        <v>79</v>
      </c>
      <c r="AB8">
        <f t="shared" si="5"/>
        <v>29</v>
      </c>
      <c r="AC8">
        <f t="shared" si="43"/>
        <v>4</v>
      </c>
      <c r="AD8" s="9">
        <f t="shared" si="44"/>
        <v>15.5</v>
      </c>
      <c r="AE8" s="8">
        <v>75</v>
      </c>
      <c r="AF8">
        <f t="shared" si="6"/>
        <v>25</v>
      </c>
      <c r="AG8">
        <f t="shared" si="45"/>
        <v>0</v>
      </c>
      <c r="AH8" s="9">
        <f t="shared" si="46"/>
        <v>12.5</v>
      </c>
      <c r="AI8" s="8"/>
      <c r="AJ8">
        <f t="shared" si="7"/>
        <v>0</v>
      </c>
      <c r="AK8">
        <f t="shared" si="47"/>
        <v>0</v>
      </c>
      <c r="AL8" s="9">
        <f t="shared" si="48"/>
        <v>0</v>
      </c>
      <c r="AM8" s="8"/>
      <c r="AN8">
        <f t="shared" si="8"/>
        <v>0</v>
      </c>
      <c r="AO8">
        <f t="shared" si="49"/>
        <v>0</v>
      </c>
      <c r="AP8" s="9">
        <f t="shared" si="50"/>
        <v>0</v>
      </c>
      <c r="AQ8" s="8">
        <v>68</v>
      </c>
      <c r="AR8">
        <f t="shared" si="9"/>
        <v>18</v>
      </c>
      <c r="AS8">
        <f t="shared" si="51"/>
        <v>0</v>
      </c>
      <c r="AT8" s="9">
        <f t="shared" si="52"/>
        <v>9</v>
      </c>
      <c r="AU8" s="8">
        <v>87</v>
      </c>
      <c r="AV8">
        <f t="shared" si="10"/>
        <v>37</v>
      </c>
      <c r="AW8">
        <f t="shared" si="53"/>
        <v>12</v>
      </c>
      <c r="AX8" s="9">
        <f t="shared" si="54"/>
        <v>21.5</v>
      </c>
      <c r="AY8" s="8">
        <v>82</v>
      </c>
      <c r="AZ8">
        <f t="shared" si="11"/>
        <v>32</v>
      </c>
      <c r="BA8">
        <f t="shared" si="55"/>
        <v>7</v>
      </c>
      <c r="BB8" s="9">
        <f t="shared" si="56"/>
        <v>17.75</v>
      </c>
      <c r="BC8" s="8">
        <v>120</v>
      </c>
      <c r="BD8">
        <f t="shared" si="12"/>
        <v>70</v>
      </c>
      <c r="BE8">
        <f t="shared" si="57"/>
        <v>45</v>
      </c>
      <c r="BF8" s="9">
        <f t="shared" si="58"/>
        <v>46.25</v>
      </c>
      <c r="BG8" s="8">
        <v>89</v>
      </c>
      <c r="BH8">
        <f t="shared" si="13"/>
        <v>39</v>
      </c>
      <c r="BI8">
        <f t="shared" si="59"/>
        <v>14</v>
      </c>
      <c r="BJ8" s="9">
        <f t="shared" si="60"/>
        <v>23</v>
      </c>
      <c r="BK8" s="8"/>
      <c r="BL8">
        <f t="shared" si="14"/>
        <v>0</v>
      </c>
      <c r="BM8">
        <f t="shared" si="61"/>
        <v>0</v>
      </c>
      <c r="BN8" s="9">
        <f t="shared" si="62"/>
        <v>0</v>
      </c>
      <c r="BO8" s="8"/>
      <c r="BP8">
        <f t="shared" si="15"/>
        <v>0</v>
      </c>
      <c r="BQ8">
        <f t="shared" si="63"/>
        <v>0</v>
      </c>
      <c r="BR8" s="9">
        <f t="shared" si="64"/>
        <v>0</v>
      </c>
      <c r="BS8" s="8">
        <v>95</v>
      </c>
      <c r="BT8">
        <f t="shared" si="16"/>
        <v>45</v>
      </c>
      <c r="BU8">
        <f t="shared" si="65"/>
        <v>20</v>
      </c>
      <c r="BV8" s="9">
        <f t="shared" si="66"/>
        <v>27.5</v>
      </c>
      <c r="BW8" s="8">
        <v>84</v>
      </c>
      <c r="BX8">
        <f t="shared" si="17"/>
        <v>34</v>
      </c>
      <c r="BY8">
        <f t="shared" si="67"/>
        <v>9</v>
      </c>
      <c r="BZ8" s="9">
        <f t="shared" si="68"/>
        <v>19.25</v>
      </c>
      <c r="CA8" s="8">
        <v>59</v>
      </c>
      <c r="CB8">
        <f t="shared" si="18"/>
        <v>9</v>
      </c>
      <c r="CC8">
        <f t="shared" si="69"/>
        <v>0</v>
      </c>
      <c r="CD8" s="9">
        <f t="shared" si="70"/>
        <v>4.5</v>
      </c>
      <c r="CE8" s="8">
        <v>91</v>
      </c>
      <c r="CF8">
        <f t="shared" si="19"/>
        <v>41</v>
      </c>
      <c r="CG8">
        <f t="shared" si="71"/>
        <v>16</v>
      </c>
      <c r="CH8" s="9">
        <f t="shared" si="72"/>
        <v>24.5</v>
      </c>
      <c r="CI8" s="8">
        <v>99</v>
      </c>
      <c r="CJ8">
        <f t="shared" si="20"/>
        <v>49</v>
      </c>
      <c r="CK8">
        <f t="shared" si="73"/>
        <v>24</v>
      </c>
      <c r="CL8" s="9">
        <f t="shared" si="74"/>
        <v>30.5</v>
      </c>
      <c r="CM8" s="8"/>
      <c r="CN8">
        <f t="shared" si="21"/>
        <v>0</v>
      </c>
      <c r="CO8">
        <f t="shared" si="75"/>
        <v>0</v>
      </c>
      <c r="CP8" s="9">
        <f t="shared" si="76"/>
        <v>0</v>
      </c>
      <c r="CQ8" s="8"/>
      <c r="CR8">
        <f t="shared" si="22"/>
        <v>0</v>
      </c>
      <c r="CS8">
        <f t="shared" si="77"/>
        <v>0</v>
      </c>
      <c r="CT8" s="9">
        <f t="shared" si="78"/>
        <v>0</v>
      </c>
      <c r="CU8" s="8"/>
      <c r="CV8">
        <f t="shared" si="23"/>
        <v>0</v>
      </c>
      <c r="CW8">
        <f t="shared" si="79"/>
        <v>0</v>
      </c>
      <c r="CX8" s="9">
        <f t="shared" si="80"/>
        <v>0</v>
      </c>
      <c r="CY8" s="8"/>
      <c r="CZ8">
        <f t="shared" si="24"/>
        <v>0</v>
      </c>
      <c r="DA8">
        <f t="shared" si="81"/>
        <v>0</v>
      </c>
      <c r="DB8" s="9">
        <f t="shared" si="82"/>
        <v>0</v>
      </c>
      <c r="DC8" s="8">
        <v>85</v>
      </c>
      <c r="DD8">
        <f t="shared" si="25"/>
        <v>35</v>
      </c>
      <c r="DE8">
        <f t="shared" si="83"/>
        <v>10</v>
      </c>
      <c r="DF8" s="9">
        <f t="shared" si="84"/>
        <v>20</v>
      </c>
      <c r="DG8" s="8">
        <v>80</v>
      </c>
      <c r="DH8">
        <f t="shared" si="26"/>
        <v>30</v>
      </c>
      <c r="DI8">
        <f t="shared" si="85"/>
        <v>5</v>
      </c>
      <c r="DJ8" s="9">
        <f t="shared" si="86"/>
        <v>16.25</v>
      </c>
      <c r="DK8" s="8">
        <v>54</v>
      </c>
      <c r="DL8">
        <f t="shared" si="27"/>
        <v>4</v>
      </c>
      <c r="DM8">
        <f t="shared" si="87"/>
        <v>0</v>
      </c>
      <c r="DN8" s="9">
        <f t="shared" si="88"/>
        <v>2</v>
      </c>
      <c r="DO8" s="8"/>
      <c r="DP8">
        <f t="shared" si="28"/>
        <v>0</v>
      </c>
      <c r="DQ8">
        <f t="shared" si="89"/>
        <v>0</v>
      </c>
      <c r="DR8" s="9">
        <f t="shared" si="90"/>
        <v>0</v>
      </c>
      <c r="DS8" s="9"/>
      <c r="DT8" s="9">
        <f t="shared" si="29"/>
        <v>0</v>
      </c>
      <c r="DU8">
        <f t="shared" si="91"/>
        <v>0</v>
      </c>
      <c r="DV8" s="9">
        <f t="shared" si="92"/>
        <v>0</v>
      </c>
      <c r="DW8" s="10">
        <f t="shared" si="93"/>
        <v>330.5</v>
      </c>
      <c r="DX8" s="11">
        <f t="shared" si="94"/>
        <v>1469</v>
      </c>
    </row>
    <row r="9" spans="1:128">
      <c r="A9" s="6" t="s">
        <v>21</v>
      </c>
      <c r="B9" s="15" t="s">
        <v>184</v>
      </c>
      <c r="C9" s="8">
        <v>65</v>
      </c>
      <c r="D9">
        <f t="shared" si="0"/>
        <v>15</v>
      </c>
      <c r="E9">
        <f t="shared" si="30"/>
        <v>0</v>
      </c>
      <c r="F9" s="9">
        <f t="shared" si="31"/>
        <v>7.5</v>
      </c>
      <c r="G9" s="8"/>
      <c r="H9">
        <f t="shared" si="32"/>
        <v>0</v>
      </c>
      <c r="I9">
        <f t="shared" si="33"/>
        <v>0</v>
      </c>
      <c r="J9" s="9">
        <f t="shared" si="34"/>
        <v>0</v>
      </c>
      <c r="K9" s="8"/>
      <c r="L9">
        <f t="shared" si="1"/>
        <v>0</v>
      </c>
      <c r="M9">
        <f t="shared" si="35"/>
        <v>0</v>
      </c>
      <c r="N9" s="9">
        <f t="shared" si="36"/>
        <v>0</v>
      </c>
      <c r="O9" s="8">
        <v>60</v>
      </c>
      <c r="P9">
        <f t="shared" si="2"/>
        <v>10</v>
      </c>
      <c r="Q9">
        <f t="shared" si="37"/>
        <v>0</v>
      </c>
      <c r="R9" s="9">
        <f t="shared" si="38"/>
        <v>5</v>
      </c>
      <c r="S9" s="8">
        <v>61</v>
      </c>
      <c r="T9">
        <f t="shared" si="3"/>
        <v>11</v>
      </c>
      <c r="U9">
        <f t="shared" si="39"/>
        <v>0</v>
      </c>
      <c r="V9" s="9">
        <f t="shared" si="40"/>
        <v>5.5</v>
      </c>
      <c r="W9" s="8">
        <v>62</v>
      </c>
      <c r="X9">
        <f t="shared" si="4"/>
        <v>12</v>
      </c>
      <c r="Y9">
        <f t="shared" si="41"/>
        <v>0</v>
      </c>
      <c r="Z9" s="9">
        <f t="shared" si="42"/>
        <v>6</v>
      </c>
      <c r="AA9" s="8">
        <v>61</v>
      </c>
      <c r="AB9">
        <f t="shared" si="5"/>
        <v>11</v>
      </c>
      <c r="AC9">
        <f t="shared" si="43"/>
        <v>0</v>
      </c>
      <c r="AD9" s="9">
        <f t="shared" si="44"/>
        <v>5.5</v>
      </c>
      <c r="AE9" s="8">
        <v>60</v>
      </c>
      <c r="AF9">
        <f t="shared" si="6"/>
        <v>10</v>
      </c>
      <c r="AG9">
        <f t="shared" si="45"/>
        <v>0</v>
      </c>
      <c r="AH9" s="9">
        <f t="shared" si="46"/>
        <v>5</v>
      </c>
      <c r="AI9" s="8"/>
      <c r="AJ9">
        <f t="shared" si="7"/>
        <v>0</v>
      </c>
      <c r="AK9">
        <f t="shared" si="47"/>
        <v>0</v>
      </c>
      <c r="AL9" s="9">
        <f t="shared" si="48"/>
        <v>0</v>
      </c>
      <c r="AM9" s="8"/>
      <c r="AN9">
        <f t="shared" si="8"/>
        <v>0</v>
      </c>
      <c r="AO9">
        <f t="shared" si="49"/>
        <v>0</v>
      </c>
      <c r="AP9" s="9">
        <f t="shared" si="50"/>
        <v>0</v>
      </c>
      <c r="AQ9" s="8">
        <v>60</v>
      </c>
      <c r="AR9">
        <f t="shared" si="9"/>
        <v>10</v>
      </c>
      <c r="AS9">
        <f t="shared" si="51"/>
        <v>0</v>
      </c>
      <c r="AT9" s="9">
        <f t="shared" si="52"/>
        <v>5</v>
      </c>
      <c r="AU9" s="8">
        <v>51</v>
      </c>
      <c r="AV9">
        <f t="shared" si="10"/>
        <v>1</v>
      </c>
      <c r="AW9">
        <f t="shared" si="53"/>
        <v>0</v>
      </c>
      <c r="AX9" s="9">
        <f t="shared" si="54"/>
        <v>0.5</v>
      </c>
      <c r="AY9" s="8">
        <v>72</v>
      </c>
      <c r="AZ9">
        <f t="shared" si="11"/>
        <v>22</v>
      </c>
      <c r="BA9">
        <f t="shared" si="55"/>
        <v>0</v>
      </c>
      <c r="BB9" s="9">
        <f t="shared" si="56"/>
        <v>11</v>
      </c>
      <c r="BC9" s="8">
        <v>75</v>
      </c>
      <c r="BD9">
        <f t="shared" si="12"/>
        <v>25</v>
      </c>
      <c r="BE9">
        <f t="shared" si="57"/>
        <v>0</v>
      </c>
      <c r="BF9" s="9">
        <f t="shared" si="58"/>
        <v>12.5</v>
      </c>
      <c r="BG9" s="8">
        <v>76</v>
      </c>
      <c r="BH9">
        <f t="shared" si="13"/>
        <v>26</v>
      </c>
      <c r="BI9">
        <f t="shared" si="59"/>
        <v>1</v>
      </c>
      <c r="BJ9" s="9">
        <f t="shared" si="60"/>
        <v>13.25</v>
      </c>
      <c r="BK9" s="8"/>
      <c r="BL9">
        <f t="shared" si="14"/>
        <v>0</v>
      </c>
      <c r="BM9">
        <f t="shared" si="61"/>
        <v>0</v>
      </c>
      <c r="BN9" s="9">
        <f t="shared" si="62"/>
        <v>0</v>
      </c>
      <c r="BO9" s="8"/>
      <c r="BP9">
        <f t="shared" si="15"/>
        <v>0</v>
      </c>
      <c r="BQ9">
        <f t="shared" si="63"/>
        <v>0</v>
      </c>
      <c r="BR9" s="9">
        <f t="shared" si="64"/>
        <v>0</v>
      </c>
      <c r="BS9" s="8">
        <v>93</v>
      </c>
      <c r="BT9">
        <f t="shared" si="16"/>
        <v>43</v>
      </c>
      <c r="BU9">
        <f t="shared" si="65"/>
        <v>18</v>
      </c>
      <c r="BV9" s="9">
        <f t="shared" si="66"/>
        <v>26</v>
      </c>
      <c r="BW9" s="8">
        <v>55</v>
      </c>
      <c r="BX9">
        <f t="shared" si="17"/>
        <v>5</v>
      </c>
      <c r="BY9">
        <f t="shared" si="67"/>
        <v>0</v>
      </c>
      <c r="BZ9" s="9">
        <f t="shared" si="68"/>
        <v>2.5</v>
      </c>
      <c r="CA9" s="8"/>
      <c r="CB9">
        <f t="shared" si="18"/>
        <v>0</v>
      </c>
      <c r="CC9">
        <f t="shared" si="69"/>
        <v>0</v>
      </c>
      <c r="CD9" s="9">
        <f t="shared" si="70"/>
        <v>0</v>
      </c>
      <c r="CE9" s="8">
        <v>61</v>
      </c>
      <c r="CF9">
        <f t="shared" si="19"/>
        <v>11</v>
      </c>
      <c r="CG9">
        <f t="shared" si="71"/>
        <v>0</v>
      </c>
      <c r="CH9" s="9">
        <f t="shared" si="72"/>
        <v>5.5</v>
      </c>
      <c r="CI9" s="8">
        <v>65</v>
      </c>
      <c r="CJ9">
        <f t="shared" si="20"/>
        <v>15</v>
      </c>
      <c r="CK9">
        <f t="shared" si="73"/>
        <v>0</v>
      </c>
      <c r="CL9" s="9">
        <f t="shared" si="74"/>
        <v>7.5</v>
      </c>
      <c r="CM9" s="8"/>
      <c r="CN9">
        <f t="shared" si="21"/>
        <v>0</v>
      </c>
      <c r="CO9">
        <f t="shared" si="75"/>
        <v>0</v>
      </c>
      <c r="CP9" s="9">
        <f t="shared" si="76"/>
        <v>0</v>
      </c>
      <c r="CQ9" s="8"/>
      <c r="CR9">
        <f t="shared" si="22"/>
        <v>0</v>
      </c>
      <c r="CS9">
        <f t="shared" si="77"/>
        <v>0</v>
      </c>
      <c r="CT9" s="9">
        <f t="shared" si="78"/>
        <v>0</v>
      </c>
      <c r="CU9" s="8"/>
      <c r="CV9">
        <f t="shared" si="23"/>
        <v>0</v>
      </c>
      <c r="CW9">
        <f t="shared" si="79"/>
        <v>0</v>
      </c>
      <c r="CX9" s="9">
        <f t="shared" si="80"/>
        <v>0</v>
      </c>
      <c r="CY9" s="8">
        <v>61</v>
      </c>
      <c r="CZ9">
        <f t="shared" si="24"/>
        <v>11</v>
      </c>
      <c r="DA9">
        <f t="shared" si="81"/>
        <v>0</v>
      </c>
      <c r="DB9" s="9">
        <f t="shared" si="82"/>
        <v>5.5</v>
      </c>
      <c r="DC9" s="8">
        <v>70</v>
      </c>
      <c r="DD9">
        <f t="shared" si="25"/>
        <v>20</v>
      </c>
      <c r="DE9">
        <f t="shared" si="83"/>
        <v>0</v>
      </c>
      <c r="DF9" s="9">
        <f t="shared" si="84"/>
        <v>10</v>
      </c>
      <c r="DG9" s="8">
        <v>71</v>
      </c>
      <c r="DH9">
        <f t="shared" si="26"/>
        <v>21</v>
      </c>
      <c r="DI9">
        <f t="shared" si="85"/>
        <v>0</v>
      </c>
      <c r="DJ9" s="9">
        <f t="shared" si="86"/>
        <v>10.5</v>
      </c>
      <c r="DK9" s="8">
        <v>68</v>
      </c>
      <c r="DL9">
        <f t="shared" si="27"/>
        <v>18</v>
      </c>
      <c r="DM9">
        <f t="shared" si="87"/>
        <v>0</v>
      </c>
      <c r="DN9" s="9">
        <f t="shared" si="88"/>
        <v>9</v>
      </c>
      <c r="DO9" s="8"/>
      <c r="DP9">
        <f t="shared" si="28"/>
        <v>0</v>
      </c>
      <c r="DQ9">
        <f t="shared" si="89"/>
        <v>0</v>
      </c>
      <c r="DR9" s="9">
        <f t="shared" si="90"/>
        <v>0</v>
      </c>
      <c r="DS9" s="9"/>
      <c r="DT9" s="9">
        <f t="shared" si="29"/>
        <v>0</v>
      </c>
      <c r="DU9">
        <f t="shared" si="91"/>
        <v>0</v>
      </c>
      <c r="DV9" s="9">
        <f t="shared" si="92"/>
        <v>0</v>
      </c>
      <c r="DW9" s="10">
        <f t="shared" si="93"/>
        <v>153.25</v>
      </c>
      <c r="DX9" s="11">
        <f t="shared" si="94"/>
        <v>1247</v>
      </c>
    </row>
    <row r="10" spans="1:128" ht="19.5">
      <c r="A10" s="6"/>
      <c r="B10" s="15"/>
      <c r="C10" s="8">
        <v>91</v>
      </c>
      <c r="D10">
        <f t="shared" si="0"/>
        <v>41</v>
      </c>
      <c r="E10">
        <f t="shared" si="30"/>
        <v>16</v>
      </c>
      <c r="F10" s="9">
        <f t="shared" si="31"/>
        <v>24.5</v>
      </c>
      <c r="G10" s="8"/>
      <c r="H10">
        <f t="shared" si="32"/>
        <v>0</v>
      </c>
      <c r="I10">
        <f t="shared" si="33"/>
        <v>0</v>
      </c>
      <c r="J10" s="9">
        <f t="shared" si="34"/>
        <v>0</v>
      </c>
      <c r="K10" s="8"/>
      <c r="L10">
        <f t="shared" si="1"/>
        <v>0</v>
      </c>
      <c r="M10">
        <f t="shared" si="35"/>
        <v>0</v>
      </c>
      <c r="N10" s="9">
        <f t="shared" si="36"/>
        <v>0</v>
      </c>
      <c r="O10" s="8">
        <v>47</v>
      </c>
      <c r="P10">
        <f t="shared" si="2"/>
        <v>0</v>
      </c>
      <c r="Q10">
        <f t="shared" si="37"/>
        <v>0</v>
      </c>
      <c r="R10" s="9">
        <f t="shared" si="38"/>
        <v>0</v>
      </c>
      <c r="S10" s="8"/>
      <c r="T10">
        <f t="shared" si="3"/>
        <v>0</v>
      </c>
      <c r="U10">
        <f t="shared" si="39"/>
        <v>0</v>
      </c>
      <c r="V10" s="9">
        <f t="shared" si="40"/>
        <v>0</v>
      </c>
      <c r="W10" s="8"/>
      <c r="X10">
        <f t="shared" si="4"/>
        <v>0</v>
      </c>
      <c r="Y10">
        <f t="shared" si="41"/>
        <v>0</v>
      </c>
      <c r="Z10" s="9">
        <f t="shared" si="42"/>
        <v>0</v>
      </c>
      <c r="AA10" s="8"/>
      <c r="AB10">
        <f t="shared" si="5"/>
        <v>0</v>
      </c>
      <c r="AC10">
        <f t="shared" si="43"/>
        <v>0</v>
      </c>
      <c r="AD10" s="9">
        <f t="shared" si="44"/>
        <v>0</v>
      </c>
      <c r="AE10" s="8">
        <v>0</v>
      </c>
      <c r="AF10">
        <f t="shared" si="6"/>
        <v>0</v>
      </c>
      <c r="AG10">
        <f t="shared" si="45"/>
        <v>0</v>
      </c>
      <c r="AH10" s="9">
        <f t="shared" si="46"/>
        <v>0</v>
      </c>
      <c r="AI10" s="8"/>
      <c r="AJ10">
        <f t="shared" si="7"/>
        <v>0</v>
      </c>
      <c r="AK10">
        <f t="shared" si="47"/>
        <v>0</v>
      </c>
      <c r="AL10" s="9">
        <f t="shared" si="48"/>
        <v>0</v>
      </c>
      <c r="AM10" s="8"/>
      <c r="AN10">
        <f t="shared" si="8"/>
        <v>0</v>
      </c>
      <c r="AO10">
        <f t="shared" si="49"/>
        <v>0</v>
      </c>
      <c r="AP10" s="9">
        <f t="shared" si="50"/>
        <v>0</v>
      </c>
      <c r="AQ10" s="8"/>
      <c r="AR10">
        <f t="shared" si="9"/>
        <v>0</v>
      </c>
      <c r="AS10">
        <f t="shared" si="51"/>
        <v>0</v>
      </c>
      <c r="AT10" s="9">
        <f t="shared" si="52"/>
        <v>0</v>
      </c>
      <c r="AU10" s="8"/>
      <c r="AV10">
        <f t="shared" si="10"/>
        <v>0</v>
      </c>
      <c r="AW10">
        <f t="shared" si="53"/>
        <v>0</v>
      </c>
      <c r="AX10" s="9">
        <f t="shared" si="54"/>
        <v>0</v>
      </c>
      <c r="AY10" s="8"/>
      <c r="AZ10">
        <f t="shared" si="11"/>
        <v>0</v>
      </c>
      <c r="BA10">
        <f t="shared" si="55"/>
        <v>0</v>
      </c>
      <c r="BB10" s="9">
        <f t="shared" si="56"/>
        <v>0</v>
      </c>
      <c r="BC10" s="8"/>
      <c r="BD10">
        <f t="shared" si="12"/>
        <v>0</v>
      </c>
      <c r="BE10">
        <f t="shared" si="57"/>
        <v>0</v>
      </c>
      <c r="BF10" s="9">
        <f t="shared" si="58"/>
        <v>0</v>
      </c>
      <c r="BG10" s="8"/>
      <c r="BH10">
        <f t="shared" si="13"/>
        <v>0</v>
      </c>
      <c r="BI10">
        <f t="shared" si="59"/>
        <v>0</v>
      </c>
      <c r="BJ10" s="9">
        <f t="shared" si="60"/>
        <v>0</v>
      </c>
      <c r="BK10" s="8"/>
      <c r="BL10">
        <f t="shared" si="14"/>
        <v>0</v>
      </c>
      <c r="BM10">
        <f t="shared" si="61"/>
        <v>0</v>
      </c>
      <c r="BN10" s="9">
        <f t="shared" si="62"/>
        <v>0</v>
      </c>
      <c r="BO10" s="8"/>
      <c r="BP10">
        <f t="shared" si="15"/>
        <v>0</v>
      </c>
      <c r="BQ10">
        <f t="shared" si="63"/>
        <v>0</v>
      </c>
      <c r="BR10" s="9">
        <f t="shared" si="64"/>
        <v>0</v>
      </c>
      <c r="BS10" s="8"/>
      <c r="BT10">
        <f t="shared" si="16"/>
        <v>0</v>
      </c>
      <c r="BU10">
        <f t="shared" si="65"/>
        <v>0</v>
      </c>
      <c r="BV10" s="9">
        <f t="shared" si="66"/>
        <v>0</v>
      </c>
      <c r="BW10" s="8"/>
      <c r="BX10">
        <f t="shared" si="17"/>
        <v>0</v>
      </c>
      <c r="BY10">
        <f t="shared" si="67"/>
        <v>0</v>
      </c>
      <c r="BZ10" s="9">
        <f t="shared" si="68"/>
        <v>0</v>
      </c>
      <c r="CA10" s="8"/>
      <c r="CB10">
        <f t="shared" si="18"/>
        <v>0</v>
      </c>
      <c r="CC10">
        <f t="shared" si="69"/>
        <v>0</v>
      </c>
      <c r="CD10" s="9">
        <f t="shared" si="70"/>
        <v>0</v>
      </c>
      <c r="CE10" s="8"/>
      <c r="CF10">
        <f t="shared" si="19"/>
        <v>0</v>
      </c>
      <c r="CG10">
        <f t="shared" si="71"/>
        <v>0</v>
      </c>
      <c r="CH10" s="9">
        <f t="shared" si="72"/>
        <v>0</v>
      </c>
      <c r="CI10" s="8"/>
      <c r="CJ10">
        <f t="shared" si="20"/>
        <v>0</v>
      </c>
      <c r="CK10">
        <f t="shared" si="73"/>
        <v>0</v>
      </c>
      <c r="CL10" s="9">
        <f t="shared" si="74"/>
        <v>0</v>
      </c>
      <c r="CM10" s="8"/>
      <c r="CN10">
        <f t="shared" si="21"/>
        <v>0</v>
      </c>
      <c r="CO10">
        <f t="shared" si="75"/>
        <v>0</v>
      </c>
      <c r="CP10" s="9">
        <f t="shared" si="76"/>
        <v>0</v>
      </c>
      <c r="CQ10" s="8"/>
      <c r="CR10">
        <f t="shared" si="22"/>
        <v>0</v>
      </c>
      <c r="CS10">
        <f t="shared" si="77"/>
        <v>0</v>
      </c>
      <c r="CT10" s="9">
        <f t="shared" si="78"/>
        <v>0</v>
      </c>
      <c r="CU10" s="8"/>
      <c r="CV10">
        <f t="shared" si="23"/>
        <v>0</v>
      </c>
      <c r="CW10">
        <f t="shared" si="79"/>
        <v>0</v>
      </c>
      <c r="CX10" s="9">
        <f t="shared" si="80"/>
        <v>0</v>
      </c>
      <c r="CY10" s="8"/>
      <c r="CZ10">
        <f t="shared" si="24"/>
        <v>0</v>
      </c>
      <c r="DA10">
        <f t="shared" si="81"/>
        <v>0</v>
      </c>
      <c r="DB10" s="9">
        <f t="shared" si="82"/>
        <v>0</v>
      </c>
      <c r="DC10" s="8"/>
      <c r="DD10">
        <f t="shared" si="25"/>
        <v>0</v>
      </c>
      <c r="DE10">
        <f t="shared" si="83"/>
        <v>0</v>
      </c>
      <c r="DF10" s="9">
        <f t="shared" si="84"/>
        <v>0</v>
      </c>
      <c r="DG10" s="8"/>
      <c r="DH10">
        <f t="shared" si="26"/>
        <v>0</v>
      </c>
      <c r="DI10">
        <f t="shared" si="85"/>
        <v>0</v>
      </c>
      <c r="DJ10" s="9">
        <f t="shared" si="86"/>
        <v>0</v>
      </c>
      <c r="DK10" s="8"/>
      <c r="DL10">
        <f t="shared" si="27"/>
        <v>0</v>
      </c>
      <c r="DM10">
        <f t="shared" si="87"/>
        <v>0</v>
      </c>
      <c r="DN10" s="9">
        <f t="shared" si="88"/>
        <v>0</v>
      </c>
      <c r="DO10" s="8"/>
      <c r="DP10">
        <f t="shared" si="28"/>
        <v>0</v>
      </c>
      <c r="DQ10">
        <f t="shared" si="89"/>
        <v>0</v>
      </c>
      <c r="DR10" s="9">
        <f t="shared" si="90"/>
        <v>0</v>
      </c>
      <c r="DS10" s="9"/>
      <c r="DT10" s="9">
        <f t="shared" si="29"/>
        <v>0</v>
      </c>
      <c r="DU10">
        <f t="shared" si="91"/>
        <v>0</v>
      </c>
      <c r="DV10" s="9">
        <f t="shared" si="92"/>
        <v>0</v>
      </c>
      <c r="DW10" s="10">
        <f t="shared" si="93"/>
        <v>24.5</v>
      </c>
      <c r="DX10" s="11">
        <f t="shared" si="94"/>
        <v>138</v>
      </c>
    </row>
    <row r="11" spans="1:128">
      <c r="A11" s="6" t="s">
        <v>24</v>
      </c>
      <c r="B11" s="15" t="s">
        <v>95</v>
      </c>
      <c r="C11" s="8">
        <v>106</v>
      </c>
      <c r="D11">
        <f t="shared" si="0"/>
        <v>56</v>
      </c>
      <c r="E11">
        <f t="shared" si="30"/>
        <v>31</v>
      </c>
      <c r="F11" s="9">
        <f t="shared" si="31"/>
        <v>35.75</v>
      </c>
      <c r="G11" s="8"/>
      <c r="H11">
        <f t="shared" si="32"/>
        <v>0</v>
      </c>
      <c r="I11">
        <f t="shared" si="33"/>
        <v>0</v>
      </c>
      <c r="J11" s="9">
        <f t="shared" si="34"/>
        <v>0</v>
      </c>
      <c r="K11" s="8"/>
      <c r="L11">
        <f t="shared" si="1"/>
        <v>0</v>
      </c>
      <c r="M11">
        <f t="shared" si="35"/>
        <v>0</v>
      </c>
      <c r="N11" s="9">
        <f t="shared" si="36"/>
        <v>0</v>
      </c>
      <c r="O11" s="8"/>
      <c r="P11">
        <f t="shared" si="2"/>
        <v>0</v>
      </c>
      <c r="Q11">
        <f t="shared" si="37"/>
        <v>0</v>
      </c>
      <c r="R11" s="9">
        <f t="shared" si="38"/>
        <v>0</v>
      </c>
      <c r="S11" s="8">
        <v>90</v>
      </c>
      <c r="T11">
        <f t="shared" si="3"/>
        <v>40</v>
      </c>
      <c r="U11">
        <f t="shared" si="39"/>
        <v>15</v>
      </c>
      <c r="V11" s="9">
        <f t="shared" si="40"/>
        <v>23.75</v>
      </c>
      <c r="W11" s="8">
        <v>114</v>
      </c>
      <c r="X11">
        <f t="shared" si="4"/>
        <v>64</v>
      </c>
      <c r="Y11">
        <f t="shared" si="41"/>
        <v>39</v>
      </c>
      <c r="Z11" s="9">
        <f t="shared" si="42"/>
        <v>41.75</v>
      </c>
      <c r="AA11" s="8">
        <v>95</v>
      </c>
      <c r="AB11">
        <f t="shared" si="5"/>
        <v>45</v>
      </c>
      <c r="AC11">
        <f t="shared" si="43"/>
        <v>20</v>
      </c>
      <c r="AD11" s="9">
        <f t="shared" si="44"/>
        <v>27.5</v>
      </c>
      <c r="AE11" s="8">
        <v>93</v>
      </c>
      <c r="AF11">
        <f t="shared" si="6"/>
        <v>43</v>
      </c>
      <c r="AG11">
        <f t="shared" si="45"/>
        <v>18</v>
      </c>
      <c r="AH11" s="9">
        <f t="shared" si="46"/>
        <v>26</v>
      </c>
      <c r="AI11" s="8"/>
      <c r="AJ11">
        <f t="shared" si="7"/>
        <v>0</v>
      </c>
      <c r="AK11">
        <f t="shared" si="47"/>
        <v>0</v>
      </c>
      <c r="AL11" s="9">
        <f t="shared" si="48"/>
        <v>0</v>
      </c>
      <c r="AM11" s="8"/>
      <c r="AN11">
        <f t="shared" si="8"/>
        <v>0</v>
      </c>
      <c r="AO11">
        <f t="shared" si="49"/>
        <v>0</v>
      </c>
      <c r="AP11" s="9">
        <f t="shared" si="50"/>
        <v>0</v>
      </c>
      <c r="AQ11" s="8">
        <v>90</v>
      </c>
      <c r="AR11">
        <f t="shared" si="9"/>
        <v>40</v>
      </c>
      <c r="AS11">
        <f t="shared" si="51"/>
        <v>15</v>
      </c>
      <c r="AT11" s="9">
        <f t="shared" si="52"/>
        <v>23.75</v>
      </c>
      <c r="AU11" s="8">
        <v>98</v>
      </c>
      <c r="AV11">
        <f t="shared" si="10"/>
        <v>48</v>
      </c>
      <c r="AW11">
        <f t="shared" si="53"/>
        <v>23</v>
      </c>
      <c r="AX11" s="9">
        <f t="shared" si="54"/>
        <v>29.75</v>
      </c>
      <c r="AY11" s="8">
        <v>87</v>
      </c>
      <c r="AZ11">
        <f t="shared" si="11"/>
        <v>37</v>
      </c>
      <c r="BA11">
        <f t="shared" si="55"/>
        <v>12</v>
      </c>
      <c r="BB11" s="9">
        <f t="shared" si="56"/>
        <v>21.5</v>
      </c>
      <c r="BC11" s="8"/>
      <c r="BD11">
        <f t="shared" si="12"/>
        <v>0</v>
      </c>
      <c r="BE11">
        <f t="shared" si="57"/>
        <v>0</v>
      </c>
      <c r="BF11" s="9">
        <f t="shared" si="58"/>
        <v>0</v>
      </c>
      <c r="BG11" s="8"/>
      <c r="BH11">
        <f t="shared" si="13"/>
        <v>0</v>
      </c>
      <c r="BI11">
        <f t="shared" si="59"/>
        <v>0</v>
      </c>
      <c r="BJ11" s="9">
        <f t="shared" si="60"/>
        <v>0</v>
      </c>
      <c r="BK11" s="8"/>
      <c r="BL11">
        <f t="shared" si="14"/>
        <v>0</v>
      </c>
      <c r="BM11">
        <f t="shared" si="61"/>
        <v>0</v>
      </c>
      <c r="BN11" s="9">
        <f t="shared" si="62"/>
        <v>0</v>
      </c>
      <c r="BO11" s="8"/>
      <c r="BP11">
        <f t="shared" si="15"/>
        <v>0</v>
      </c>
      <c r="BQ11">
        <f t="shared" si="63"/>
        <v>0</v>
      </c>
      <c r="BR11" s="9">
        <f t="shared" si="64"/>
        <v>0</v>
      </c>
      <c r="BS11" s="8">
        <v>128</v>
      </c>
      <c r="BT11">
        <f t="shared" si="16"/>
        <v>78</v>
      </c>
      <c r="BU11">
        <f t="shared" si="65"/>
        <v>53</v>
      </c>
      <c r="BV11" s="9">
        <f t="shared" si="66"/>
        <v>52.25</v>
      </c>
      <c r="BW11" s="8"/>
      <c r="BX11">
        <f t="shared" si="17"/>
        <v>0</v>
      </c>
      <c r="BY11">
        <f t="shared" si="67"/>
        <v>0</v>
      </c>
      <c r="BZ11" s="9">
        <f t="shared" si="68"/>
        <v>0</v>
      </c>
      <c r="CA11" s="8"/>
      <c r="CB11">
        <f t="shared" si="18"/>
        <v>0</v>
      </c>
      <c r="CC11">
        <f t="shared" si="69"/>
        <v>0</v>
      </c>
      <c r="CD11" s="9">
        <f t="shared" si="70"/>
        <v>0</v>
      </c>
      <c r="CE11" s="8">
        <v>70</v>
      </c>
      <c r="CF11">
        <f t="shared" si="19"/>
        <v>20</v>
      </c>
      <c r="CG11">
        <f t="shared" si="71"/>
        <v>0</v>
      </c>
      <c r="CH11" s="9">
        <f t="shared" si="72"/>
        <v>10</v>
      </c>
      <c r="CI11" s="8"/>
      <c r="CJ11">
        <f t="shared" si="20"/>
        <v>0</v>
      </c>
      <c r="CK11">
        <f t="shared" si="73"/>
        <v>0</v>
      </c>
      <c r="CL11" s="9">
        <f t="shared" si="74"/>
        <v>0</v>
      </c>
      <c r="CM11" s="8"/>
      <c r="CN11">
        <f t="shared" si="21"/>
        <v>0</v>
      </c>
      <c r="CO11">
        <f t="shared" si="75"/>
        <v>0</v>
      </c>
      <c r="CP11" s="9">
        <f t="shared" si="76"/>
        <v>0</v>
      </c>
      <c r="CQ11" s="8"/>
      <c r="CR11">
        <f t="shared" si="22"/>
        <v>0</v>
      </c>
      <c r="CS11">
        <f t="shared" si="77"/>
        <v>0</v>
      </c>
      <c r="CT11" s="9">
        <f t="shared" si="78"/>
        <v>0</v>
      </c>
      <c r="CU11" s="8"/>
      <c r="CV11">
        <f t="shared" si="23"/>
        <v>0</v>
      </c>
      <c r="CW11">
        <f t="shared" si="79"/>
        <v>0</v>
      </c>
      <c r="CX11" s="9">
        <f t="shared" si="80"/>
        <v>0</v>
      </c>
      <c r="CY11" s="8"/>
      <c r="CZ11">
        <f t="shared" si="24"/>
        <v>0</v>
      </c>
      <c r="DA11">
        <f t="shared" si="81"/>
        <v>0</v>
      </c>
      <c r="DB11" s="9">
        <f t="shared" si="82"/>
        <v>0</v>
      </c>
      <c r="DC11" s="8"/>
      <c r="DD11">
        <f t="shared" si="25"/>
        <v>0</v>
      </c>
      <c r="DE11">
        <f t="shared" si="83"/>
        <v>0</v>
      </c>
      <c r="DF11" s="9">
        <f t="shared" si="84"/>
        <v>0</v>
      </c>
      <c r="DG11" s="8"/>
      <c r="DH11">
        <f t="shared" si="26"/>
        <v>0</v>
      </c>
      <c r="DI11">
        <f t="shared" si="85"/>
        <v>0</v>
      </c>
      <c r="DJ11" s="9">
        <f t="shared" si="86"/>
        <v>0</v>
      </c>
      <c r="DK11" s="8"/>
      <c r="DL11">
        <f t="shared" si="27"/>
        <v>0</v>
      </c>
      <c r="DM11">
        <f t="shared" si="87"/>
        <v>0</v>
      </c>
      <c r="DN11" s="9">
        <f t="shared" si="88"/>
        <v>0</v>
      </c>
      <c r="DO11" s="8"/>
      <c r="DP11">
        <f t="shared" si="28"/>
        <v>0</v>
      </c>
      <c r="DQ11">
        <f t="shared" si="89"/>
        <v>0</v>
      </c>
      <c r="DR11" s="9">
        <f t="shared" si="90"/>
        <v>0</v>
      </c>
      <c r="DS11" s="9"/>
      <c r="DT11" s="9">
        <f t="shared" si="29"/>
        <v>0</v>
      </c>
      <c r="DU11">
        <f t="shared" si="91"/>
        <v>0</v>
      </c>
      <c r="DV11" s="9">
        <f t="shared" si="92"/>
        <v>0</v>
      </c>
      <c r="DW11" s="10">
        <f t="shared" si="93"/>
        <v>292</v>
      </c>
      <c r="DX11" s="11">
        <f t="shared" si="94"/>
        <v>971</v>
      </c>
    </row>
    <row r="12" spans="1:128">
      <c r="A12" s="6" t="s">
        <v>26</v>
      </c>
      <c r="B12" s="15" t="s">
        <v>195</v>
      </c>
      <c r="C12" s="8"/>
      <c r="D12">
        <f t="shared" si="0"/>
        <v>0</v>
      </c>
      <c r="E12">
        <f t="shared" si="30"/>
        <v>0</v>
      </c>
      <c r="F12" s="9">
        <f t="shared" si="31"/>
        <v>0</v>
      </c>
      <c r="G12" s="8"/>
      <c r="H12">
        <f t="shared" si="32"/>
        <v>0</v>
      </c>
      <c r="I12">
        <f t="shared" si="33"/>
        <v>0</v>
      </c>
      <c r="J12" s="9">
        <f t="shared" si="34"/>
        <v>0</v>
      </c>
      <c r="K12" s="8"/>
      <c r="L12">
        <f t="shared" si="1"/>
        <v>0</v>
      </c>
      <c r="M12">
        <f t="shared" si="35"/>
        <v>0</v>
      </c>
      <c r="N12" s="9">
        <f t="shared" si="36"/>
        <v>0</v>
      </c>
      <c r="O12" s="8"/>
      <c r="P12">
        <f t="shared" si="2"/>
        <v>0</v>
      </c>
      <c r="Q12">
        <f t="shared" si="37"/>
        <v>0</v>
      </c>
      <c r="R12" s="9">
        <f t="shared" si="38"/>
        <v>0</v>
      </c>
      <c r="S12" s="8"/>
      <c r="T12">
        <f t="shared" si="3"/>
        <v>0</v>
      </c>
      <c r="U12">
        <f t="shared" si="39"/>
        <v>0</v>
      </c>
      <c r="V12" s="9">
        <f t="shared" si="40"/>
        <v>0</v>
      </c>
      <c r="W12" s="8"/>
      <c r="X12">
        <f t="shared" si="4"/>
        <v>0</v>
      </c>
      <c r="Y12">
        <f t="shared" si="41"/>
        <v>0</v>
      </c>
      <c r="Z12" s="9">
        <f t="shared" si="42"/>
        <v>0</v>
      </c>
      <c r="AA12" s="8"/>
      <c r="AB12">
        <f t="shared" si="5"/>
        <v>0</v>
      </c>
      <c r="AC12">
        <f t="shared" si="43"/>
        <v>0</v>
      </c>
      <c r="AD12" s="9">
        <f t="shared" si="44"/>
        <v>0</v>
      </c>
      <c r="AE12" s="8">
        <v>0</v>
      </c>
      <c r="AF12">
        <f t="shared" si="6"/>
        <v>0</v>
      </c>
      <c r="AG12">
        <f t="shared" si="45"/>
        <v>0</v>
      </c>
      <c r="AH12" s="9">
        <f t="shared" si="46"/>
        <v>0</v>
      </c>
      <c r="AI12" s="8"/>
      <c r="AJ12">
        <f t="shared" si="7"/>
        <v>0</v>
      </c>
      <c r="AK12">
        <f t="shared" si="47"/>
        <v>0</v>
      </c>
      <c r="AL12" s="9">
        <f t="shared" si="48"/>
        <v>0</v>
      </c>
      <c r="AM12" s="8"/>
      <c r="AN12">
        <f t="shared" si="8"/>
        <v>0</v>
      </c>
      <c r="AO12">
        <f t="shared" si="49"/>
        <v>0</v>
      </c>
      <c r="AP12" s="9">
        <f t="shared" si="50"/>
        <v>0</v>
      </c>
      <c r="AQ12" s="8"/>
      <c r="AR12">
        <f t="shared" si="9"/>
        <v>0</v>
      </c>
      <c r="AS12">
        <f t="shared" si="51"/>
        <v>0</v>
      </c>
      <c r="AT12" s="9">
        <f t="shared" si="52"/>
        <v>0</v>
      </c>
      <c r="AU12" s="8"/>
      <c r="AV12">
        <f t="shared" si="10"/>
        <v>0</v>
      </c>
      <c r="AW12">
        <f t="shared" si="53"/>
        <v>0</v>
      </c>
      <c r="AX12" s="9">
        <f t="shared" si="54"/>
        <v>0</v>
      </c>
      <c r="AY12" s="8"/>
      <c r="AZ12">
        <f t="shared" si="11"/>
        <v>0</v>
      </c>
      <c r="BA12">
        <f t="shared" si="55"/>
        <v>0</v>
      </c>
      <c r="BB12" s="9">
        <f t="shared" si="56"/>
        <v>0</v>
      </c>
      <c r="BC12" s="8"/>
      <c r="BD12">
        <f t="shared" si="12"/>
        <v>0</v>
      </c>
      <c r="BE12">
        <f t="shared" si="57"/>
        <v>0</v>
      </c>
      <c r="BF12" s="9">
        <f t="shared" si="58"/>
        <v>0</v>
      </c>
      <c r="BG12" s="8"/>
      <c r="BH12">
        <f t="shared" si="13"/>
        <v>0</v>
      </c>
      <c r="BI12">
        <f t="shared" si="59"/>
        <v>0</v>
      </c>
      <c r="BJ12" s="9">
        <f t="shared" si="60"/>
        <v>0</v>
      </c>
      <c r="BK12" s="8"/>
      <c r="BL12">
        <f t="shared" si="14"/>
        <v>0</v>
      </c>
      <c r="BM12">
        <f t="shared" si="61"/>
        <v>0</v>
      </c>
      <c r="BN12" s="9">
        <f t="shared" si="62"/>
        <v>0</v>
      </c>
      <c r="BO12" s="8"/>
      <c r="BP12">
        <f t="shared" si="15"/>
        <v>0</v>
      </c>
      <c r="BQ12">
        <f t="shared" si="63"/>
        <v>0</v>
      </c>
      <c r="BR12" s="9">
        <f t="shared" si="64"/>
        <v>0</v>
      </c>
      <c r="BS12" s="8"/>
      <c r="BT12">
        <f t="shared" si="16"/>
        <v>0</v>
      </c>
      <c r="BU12">
        <f t="shared" si="65"/>
        <v>0</v>
      </c>
      <c r="BV12" s="9">
        <f t="shared" si="66"/>
        <v>0</v>
      </c>
      <c r="BW12" s="8"/>
      <c r="BX12">
        <f t="shared" si="17"/>
        <v>0</v>
      </c>
      <c r="BY12">
        <f t="shared" si="67"/>
        <v>0</v>
      </c>
      <c r="BZ12" s="9">
        <f t="shared" si="68"/>
        <v>0</v>
      </c>
      <c r="CA12" s="8">
        <v>61</v>
      </c>
      <c r="CB12">
        <f t="shared" si="18"/>
        <v>11</v>
      </c>
      <c r="CC12">
        <f t="shared" si="69"/>
        <v>0</v>
      </c>
      <c r="CD12" s="9">
        <f t="shared" si="70"/>
        <v>5.5</v>
      </c>
      <c r="CE12" s="8"/>
      <c r="CF12">
        <f t="shared" si="19"/>
        <v>0</v>
      </c>
      <c r="CG12">
        <f t="shared" si="71"/>
        <v>0</v>
      </c>
      <c r="CH12" s="9">
        <f t="shared" si="72"/>
        <v>0</v>
      </c>
      <c r="CI12" s="8"/>
      <c r="CJ12">
        <f t="shared" si="20"/>
        <v>0</v>
      </c>
      <c r="CK12">
        <f t="shared" si="73"/>
        <v>0</v>
      </c>
      <c r="CL12" s="9">
        <f t="shared" si="74"/>
        <v>0</v>
      </c>
      <c r="CM12" s="8">
        <v>86</v>
      </c>
      <c r="CN12">
        <f t="shared" si="21"/>
        <v>36</v>
      </c>
      <c r="CO12">
        <f t="shared" si="75"/>
        <v>11</v>
      </c>
      <c r="CP12" s="9">
        <f t="shared" si="76"/>
        <v>20.75</v>
      </c>
      <c r="CQ12" s="8"/>
      <c r="CR12">
        <f t="shared" si="22"/>
        <v>0</v>
      </c>
      <c r="CS12">
        <f t="shared" si="77"/>
        <v>0</v>
      </c>
      <c r="CT12" s="9">
        <f t="shared" si="78"/>
        <v>0</v>
      </c>
      <c r="CU12" s="8"/>
      <c r="CV12">
        <f t="shared" si="23"/>
        <v>0</v>
      </c>
      <c r="CW12">
        <f t="shared" si="79"/>
        <v>0</v>
      </c>
      <c r="CX12" s="9">
        <f t="shared" si="80"/>
        <v>0</v>
      </c>
      <c r="CY12" s="8"/>
      <c r="CZ12">
        <f t="shared" si="24"/>
        <v>0</v>
      </c>
      <c r="DA12">
        <f t="shared" si="81"/>
        <v>0</v>
      </c>
      <c r="DB12" s="9">
        <f t="shared" si="82"/>
        <v>0</v>
      </c>
      <c r="DC12" s="8"/>
      <c r="DD12">
        <f t="shared" si="25"/>
        <v>0</v>
      </c>
      <c r="DE12">
        <f t="shared" si="83"/>
        <v>0</v>
      </c>
      <c r="DF12" s="9">
        <f t="shared" si="84"/>
        <v>0</v>
      </c>
      <c r="DG12" s="8"/>
      <c r="DH12">
        <f t="shared" si="26"/>
        <v>0</v>
      </c>
      <c r="DI12">
        <f t="shared" si="85"/>
        <v>0</v>
      </c>
      <c r="DJ12" s="9">
        <f t="shared" si="86"/>
        <v>0</v>
      </c>
      <c r="DK12" s="8"/>
      <c r="DL12">
        <f t="shared" si="27"/>
        <v>0</v>
      </c>
      <c r="DM12">
        <f t="shared" si="87"/>
        <v>0</v>
      </c>
      <c r="DN12" s="9">
        <f t="shared" si="88"/>
        <v>0</v>
      </c>
      <c r="DO12" s="8"/>
      <c r="DP12">
        <f t="shared" si="28"/>
        <v>0</v>
      </c>
      <c r="DQ12">
        <f t="shared" si="89"/>
        <v>0</v>
      </c>
      <c r="DR12" s="9">
        <f t="shared" si="90"/>
        <v>0</v>
      </c>
      <c r="DS12" s="9"/>
      <c r="DT12" s="9">
        <f t="shared" si="29"/>
        <v>0</v>
      </c>
      <c r="DU12">
        <f t="shared" si="91"/>
        <v>0</v>
      </c>
      <c r="DV12" s="9">
        <f t="shared" si="92"/>
        <v>0</v>
      </c>
      <c r="DW12" s="10">
        <f t="shared" si="93"/>
        <v>26.25</v>
      </c>
      <c r="DX12" s="11">
        <f t="shared" si="94"/>
        <v>147</v>
      </c>
    </row>
    <row r="13" spans="1:128">
      <c r="A13" s="12" t="s">
        <v>28</v>
      </c>
      <c r="B13" s="15" t="s">
        <v>196</v>
      </c>
      <c r="C13" s="8"/>
      <c r="D13">
        <f t="shared" si="0"/>
        <v>0</v>
      </c>
      <c r="E13">
        <f t="shared" si="30"/>
        <v>0</v>
      </c>
      <c r="F13" s="9">
        <f t="shared" si="31"/>
        <v>0</v>
      </c>
      <c r="G13" s="8"/>
      <c r="H13">
        <f t="shared" si="32"/>
        <v>0</v>
      </c>
      <c r="I13">
        <f t="shared" si="33"/>
        <v>0</v>
      </c>
      <c r="J13" s="9">
        <f t="shared" si="34"/>
        <v>0</v>
      </c>
      <c r="K13" s="8"/>
      <c r="L13">
        <f t="shared" si="1"/>
        <v>0</v>
      </c>
      <c r="M13">
        <f t="shared" si="35"/>
        <v>0</v>
      </c>
      <c r="N13" s="9">
        <f t="shared" si="36"/>
        <v>0</v>
      </c>
      <c r="O13" s="8"/>
      <c r="P13">
        <f t="shared" si="2"/>
        <v>0</v>
      </c>
      <c r="Q13">
        <f t="shared" si="37"/>
        <v>0</v>
      </c>
      <c r="R13" s="9">
        <f t="shared" si="38"/>
        <v>0</v>
      </c>
      <c r="S13" s="8"/>
      <c r="T13">
        <f t="shared" si="3"/>
        <v>0</v>
      </c>
      <c r="U13">
        <f t="shared" si="39"/>
        <v>0</v>
      </c>
      <c r="V13" s="9">
        <f t="shared" si="40"/>
        <v>0</v>
      </c>
      <c r="W13" s="8"/>
      <c r="X13">
        <f t="shared" si="4"/>
        <v>0</v>
      </c>
      <c r="Y13">
        <f t="shared" si="41"/>
        <v>0</v>
      </c>
      <c r="Z13" s="9">
        <f t="shared" si="42"/>
        <v>0</v>
      </c>
      <c r="AA13" s="8"/>
      <c r="AB13">
        <f t="shared" si="5"/>
        <v>0</v>
      </c>
      <c r="AC13">
        <f t="shared" si="43"/>
        <v>0</v>
      </c>
      <c r="AD13" s="9">
        <f t="shared" si="44"/>
        <v>0</v>
      </c>
      <c r="AE13" s="8">
        <v>0</v>
      </c>
      <c r="AF13">
        <f t="shared" si="6"/>
        <v>0</v>
      </c>
      <c r="AG13">
        <f t="shared" si="45"/>
        <v>0</v>
      </c>
      <c r="AH13" s="9">
        <f t="shared" si="46"/>
        <v>0</v>
      </c>
      <c r="AI13" s="8"/>
      <c r="AJ13">
        <f t="shared" si="7"/>
        <v>0</v>
      </c>
      <c r="AK13">
        <f t="shared" si="47"/>
        <v>0</v>
      </c>
      <c r="AL13" s="9">
        <f t="shared" si="48"/>
        <v>0</v>
      </c>
      <c r="AM13" s="8"/>
      <c r="AN13">
        <f t="shared" si="8"/>
        <v>0</v>
      </c>
      <c r="AO13">
        <f t="shared" si="49"/>
        <v>0</v>
      </c>
      <c r="AP13" s="9">
        <f t="shared" si="50"/>
        <v>0</v>
      </c>
      <c r="AQ13" s="8"/>
      <c r="AR13">
        <f t="shared" si="9"/>
        <v>0</v>
      </c>
      <c r="AS13">
        <f t="shared" si="51"/>
        <v>0</v>
      </c>
      <c r="AT13" s="9">
        <f t="shared" si="52"/>
        <v>0</v>
      </c>
      <c r="AU13" s="8"/>
      <c r="AV13">
        <f t="shared" si="10"/>
        <v>0</v>
      </c>
      <c r="AW13">
        <f t="shared" si="53"/>
        <v>0</v>
      </c>
      <c r="AX13" s="9">
        <f t="shared" si="54"/>
        <v>0</v>
      </c>
      <c r="AY13" s="8"/>
      <c r="AZ13">
        <f t="shared" si="11"/>
        <v>0</v>
      </c>
      <c r="BA13">
        <f t="shared" si="55"/>
        <v>0</v>
      </c>
      <c r="BB13" s="9">
        <f t="shared" si="56"/>
        <v>0</v>
      </c>
      <c r="BC13" s="8"/>
      <c r="BD13">
        <f t="shared" si="12"/>
        <v>0</v>
      </c>
      <c r="BE13">
        <f t="shared" si="57"/>
        <v>0</v>
      </c>
      <c r="BF13" s="9">
        <f t="shared" si="58"/>
        <v>0</v>
      </c>
      <c r="BG13" s="8"/>
      <c r="BH13">
        <f t="shared" si="13"/>
        <v>0</v>
      </c>
      <c r="BI13">
        <f t="shared" si="59"/>
        <v>0</v>
      </c>
      <c r="BJ13" s="9">
        <f t="shared" si="60"/>
        <v>0</v>
      </c>
      <c r="BK13" s="8"/>
      <c r="BL13">
        <f t="shared" si="14"/>
        <v>0</v>
      </c>
      <c r="BM13">
        <f t="shared" si="61"/>
        <v>0</v>
      </c>
      <c r="BN13" s="9">
        <f t="shared" si="62"/>
        <v>0</v>
      </c>
      <c r="BO13" s="8"/>
      <c r="BP13">
        <f t="shared" si="15"/>
        <v>0</v>
      </c>
      <c r="BQ13">
        <f t="shared" si="63"/>
        <v>0</v>
      </c>
      <c r="BR13" s="9">
        <f t="shared" si="64"/>
        <v>0</v>
      </c>
      <c r="BS13" s="8"/>
      <c r="BT13">
        <f t="shared" si="16"/>
        <v>0</v>
      </c>
      <c r="BU13">
        <f t="shared" si="65"/>
        <v>0</v>
      </c>
      <c r="BV13" s="9">
        <f t="shared" si="66"/>
        <v>0</v>
      </c>
      <c r="BW13" s="8"/>
      <c r="BX13">
        <f t="shared" si="17"/>
        <v>0</v>
      </c>
      <c r="BY13">
        <f t="shared" si="67"/>
        <v>0</v>
      </c>
      <c r="BZ13" s="9">
        <f t="shared" si="68"/>
        <v>0</v>
      </c>
      <c r="CA13" s="8">
        <v>60</v>
      </c>
      <c r="CB13">
        <f t="shared" si="18"/>
        <v>10</v>
      </c>
      <c r="CC13">
        <f t="shared" si="69"/>
        <v>0</v>
      </c>
      <c r="CD13" s="9">
        <f t="shared" si="70"/>
        <v>5</v>
      </c>
      <c r="CE13" s="8"/>
      <c r="CF13">
        <f t="shared" si="19"/>
        <v>0</v>
      </c>
      <c r="CG13">
        <f t="shared" si="71"/>
        <v>0</v>
      </c>
      <c r="CH13" s="9">
        <f t="shared" si="72"/>
        <v>0</v>
      </c>
      <c r="CI13" s="8">
        <v>65</v>
      </c>
      <c r="CJ13">
        <f t="shared" si="20"/>
        <v>15</v>
      </c>
      <c r="CK13">
        <f t="shared" si="73"/>
        <v>0</v>
      </c>
      <c r="CL13" s="9">
        <f t="shared" si="74"/>
        <v>7.5</v>
      </c>
      <c r="CM13" s="8"/>
      <c r="CN13">
        <f t="shared" si="21"/>
        <v>0</v>
      </c>
      <c r="CO13">
        <f t="shared" si="75"/>
        <v>0</v>
      </c>
      <c r="CP13" s="9">
        <f t="shared" si="76"/>
        <v>0</v>
      </c>
      <c r="CQ13" s="8"/>
      <c r="CR13">
        <f t="shared" si="22"/>
        <v>0</v>
      </c>
      <c r="CS13">
        <f t="shared" si="77"/>
        <v>0</v>
      </c>
      <c r="CT13" s="9">
        <f t="shared" si="78"/>
        <v>0</v>
      </c>
      <c r="CU13" s="8"/>
      <c r="CV13">
        <f t="shared" si="23"/>
        <v>0</v>
      </c>
      <c r="CW13">
        <f t="shared" si="79"/>
        <v>0</v>
      </c>
      <c r="CX13" s="9">
        <f t="shared" si="80"/>
        <v>0</v>
      </c>
      <c r="CY13" s="8">
        <v>75</v>
      </c>
      <c r="CZ13">
        <f t="shared" si="24"/>
        <v>25</v>
      </c>
      <c r="DA13">
        <f t="shared" si="81"/>
        <v>0</v>
      </c>
      <c r="DB13" s="9">
        <f t="shared" si="82"/>
        <v>12.5</v>
      </c>
      <c r="DC13" s="8">
        <v>56</v>
      </c>
      <c r="DD13">
        <f t="shared" si="25"/>
        <v>6</v>
      </c>
      <c r="DE13">
        <f t="shared" si="83"/>
        <v>0</v>
      </c>
      <c r="DF13" s="9">
        <f t="shared" si="84"/>
        <v>3</v>
      </c>
      <c r="DG13" s="8">
        <v>60</v>
      </c>
      <c r="DH13">
        <f t="shared" si="26"/>
        <v>10</v>
      </c>
      <c r="DI13">
        <f t="shared" si="85"/>
        <v>0</v>
      </c>
      <c r="DJ13" s="9">
        <f t="shared" si="86"/>
        <v>5</v>
      </c>
      <c r="DK13" s="8">
        <v>50</v>
      </c>
      <c r="DL13">
        <f t="shared" si="27"/>
        <v>0</v>
      </c>
      <c r="DM13">
        <f t="shared" si="87"/>
        <v>0</v>
      </c>
      <c r="DN13" s="9">
        <f t="shared" si="88"/>
        <v>0</v>
      </c>
      <c r="DO13" s="8"/>
      <c r="DP13">
        <f t="shared" si="28"/>
        <v>0</v>
      </c>
      <c r="DQ13">
        <f t="shared" si="89"/>
        <v>0</v>
      </c>
      <c r="DR13" s="9">
        <f t="shared" si="90"/>
        <v>0</v>
      </c>
      <c r="DS13" s="9"/>
      <c r="DT13" s="9">
        <f t="shared" si="29"/>
        <v>0</v>
      </c>
      <c r="DU13">
        <f t="shared" si="91"/>
        <v>0</v>
      </c>
      <c r="DV13" s="9">
        <f t="shared" si="92"/>
        <v>0</v>
      </c>
      <c r="DW13" s="10">
        <f t="shared" si="93"/>
        <v>33</v>
      </c>
      <c r="DX13" s="11">
        <f t="shared" si="94"/>
        <v>366</v>
      </c>
    </row>
    <row r="14" spans="1:128" ht="15.75">
      <c r="A14" s="12" t="s">
        <v>30</v>
      </c>
      <c r="B14" s="26"/>
      <c r="C14" s="8"/>
      <c r="D14">
        <f t="shared" si="0"/>
        <v>0</v>
      </c>
      <c r="E14">
        <f t="shared" si="30"/>
        <v>0</v>
      </c>
      <c r="F14" s="9">
        <f t="shared" si="31"/>
        <v>0</v>
      </c>
      <c r="G14" s="8"/>
      <c r="H14">
        <f t="shared" si="32"/>
        <v>0</v>
      </c>
      <c r="I14">
        <f t="shared" si="33"/>
        <v>0</v>
      </c>
      <c r="J14" s="9">
        <f t="shared" si="34"/>
        <v>0</v>
      </c>
      <c r="K14" s="8"/>
      <c r="L14">
        <f t="shared" si="1"/>
        <v>0</v>
      </c>
      <c r="M14">
        <f t="shared" si="35"/>
        <v>0</v>
      </c>
      <c r="N14" s="9">
        <f t="shared" si="36"/>
        <v>0</v>
      </c>
      <c r="O14" s="8"/>
      <c r="P14">
        <f t="shared" si="2"/>
        <v>0</v>
      </c>
      <c r="Q14">
        <f t="shared" si="37"/>
        <v>0</v>
      </c>
      <c r="R14" s="9">
        <f t="shared" si="38"/>
        <v>0</v>
      </c>
      <c r="S14" s="8"/>
      <c r="T14">
        <f t="shared" si="3"/>
        <v>0</v>
      </c>
      <c r="U14">
        <f t="shared" si="39"/>
        <v>0</v>
      </c>
      <c r="V14" s="9">
        <f t="shared" si="40"/>
        <v>0</v>
      </c>
      <c r="W14" s="8"/>
      <c r="X14">
        <f t="shared" si="4"/>
        <v>0</v>
      </c>
      <c r="Y14">
        <f t="shared" si="41"/>
        <v>0</v>
      </c>
      <c r="Z14" s="9">
        <f t="shared" si="42"/>
        <v>0</v>
      </c>
      <c r="AA14" s="8"/>
      <c r="AB14">
        <f t="shared" si="5"/>
        <v>0</v>
      </c>
      <c r="AC14">
        <f t="shared" si="43"/>
        <v>0</v>
      </c>
      <c r="AD14" s="9">
        <f t="shared" si="44"/>
        <v>0</v>
      </c>
      <c r="AE14" s="8">
        <v>0</v>
      </c>
      <c r="AF14">
        <f t="shared" si="6"/>
        <v>0</v>
      </c>
      <c r="AG14">
        <f t="shared" si="45"/>
        <v>0</v>
      </c>
      <c r="AH14" s="9">
        <f t="shared" si="46"/>
        <v>0</v>
      </c>
      <c r="AI14" s="8"/>
      <c r="AJ14">
        <f t="shared" si="7"/>
        <v>0</v>
      </c>
      <c r="AK14">
        <f t="shared" si="47"/>
        <v>0</v>
      </c>
      <c r="AL14" s="9">
        <f t="shared" si="48"/>
        <v>0</v>
      </c>
      <c r="AM14" s="8"/>
      <c r="AN14">
        <f t="shared" si="8"/>
        <v>0</v>
      </c>
      <c r="AO14">
        <f t="shared" si="49"/>
        <v>0</v>
      </c>
      <c r="AP14" s="9">
        <f t="shared" si="50"/>
        <v>0</v>
      </c>
      <c r="AQ14" s="8"/>
      <c r="AR14">
        <f t="shared" si="9"/>
        <v>0</v>
      </c>
      <c r="AS14">
        <f t="shared" si="51"/>
        <v>0</v>
      </c>
      <c r="AT14" s="9">
        <f t="shared" si="52"/>
        <v>0</v>
      </c>
      <c r="AU14" s="8"/>
      <c r="AV14">
        <f t="shared" si="10"/>
        <v>0</v>
      </c>
      <c r="AW14">
        <f t="shared" si="53"/>
        <v>0</v>
      </c>
      <c r="AX14" s="9">
        <f t="shared" si="54"/>
        <v>0</v>
      </c>
      <c r="AY14" s="8"/>
      <c r="AZ14">
        <f t="shared" si="11"/>
        <v>0</v>
      </c>
      <c r="BA14">
        <f t="shared" si="55"/>
        <v>0</v>
      </c>
      <c r="BB14" s="9">
        <f t="shared" si="56"/>
        <v>0</v>
      </c>
      <c r="BC14" s="8"/>
      <c r="BD14">
        <f t="shared" si="12"/>
        <v>0</v>
      </c>
      <c r="BE14">
        <f t="shared" si="57"/>
        <v>0</v>
      </c>
      <c r="BF14" s="9">
        <f t="shared" si="58"/>
        <v>0</v>
      </c>
      <c r="BG14" s="8"/>
      <c r="BH14">
        <f t="shared" si="13"/>
        <v>0</v>
      </c>
      <c r="BI14">
        <f t="shared" si="59"/>
        <v>0</v>
      </c>
      <c r="BJ14" s="9">
        <f t="shared" si="60"/>
        <v>0</v>
      </c>
      <c r="BK14" s="8"/>
      <c r="BL14">
        <f t="shared" si="14"/>
        <v>0</v>
      </c>
      <c r="BM14">
        <f t="shared" si="61"/>
        <v>0</v>
      </c>
      <c r="BN14" s="9">
        <f t="shared" si="62"/>
        <v>0</v>
      </c>
      <c r="BO14" s="8"/>
      <c r="BP14">
        <f t="shared" si="15"/>
        <v>0</v>
      </c>
      <c r="BQ14">
        <f t="shared" si="63"/>
        <v>0</v>
      </c>
      <c r="BR14" s="9">
        <f t="shared" si="64"/>
        <v>0</v>
      </c>
      <c r="BS14" s="8"/>
      <c r="BT14">
        <f t="shared" si="16"/>
        <v>0</v>
      </c>
      <c r="BU14">
        <f t="shared" si="65"/>
        <v>0</v>
      </c>
      <c r="BV14" s="9">
        <f t="shared" si="66"/>
        <v>0</v>
      </c>
      <c r="BW14" s="8"/>
      <c r="BX14">
        <f t="shared" si="17"/>
        <v>0</v>
      </c>
      <c r="BY14">
        <f t="shared" si="67"/>
        <v>0</v>
      </c>
      <c r="BZ14" s="9">
        <f t="shared" si="68"/>
        <v>0</v>
      </c>
      <c r="CA14" s="8"/>
      <c r="CB14">
        <f t="shared" si="18"/>
        <v>0</v>
      </c>
      <c r="CC14">
        <f t="shared" si="69"/>
        <v>0</v>
      </c>
      <c r="CD14" s="9">
        <f t="shared" si="70"/>
        <v>0</v>
      </c>
      <c r="CE14" s="8"/>
      <c r="CF14">
        <f t="shared" si="19"/>
        <v>0</v>
      </c>
      <c r="CG14">
        <f t="shared" si="71"/>
        <v>0</v>
      </c>
      <c r="CH14" s="9">
        <f t="shared" si="72"/>
        <v>0</v>
      </c>
      <c r="CI14" s="8"/>
      <c r="CJ14">
        <f t="shared" si="20"/>
        <v>0</v>
      </c>
      <c r="CK14">
        <f t="shared" si="73"/>
        <v>0</v>
      </c>
      <c r="CL14" s="9">
        <f t="shared" si="74"/>
        <v>0</v>
      </c>
      <c r="CM14" s="8"/>
      <c r="CN14">
        <f t="shared" si="21"/>
        <v>0</v>
      </c>
      <c r="CO14">
        <f t="shared" si="75"/>
        <v>0</v>
      </c>
      <c r="CP14" s="9">
        <f t="shared" si="76"/>
        <v>0</v>
      </c>
      <c r="CQ14" s="8"/>
      <c r="CR14">
        <f t="shared" si="22"/>
        <v>0</v>
      </c>
      <c r="CS14">
        <f t="shared" si="77"/>
        <v>0</v>
      </c>
      <c r="CT14" s="9">
        <f t="shared" si="78"/>
        <v>0</v>
      </c>
      <c r="CU14" s="8"/>
      <c r="CV14">
        <f t="shared" si="23"/>
        <v>0</v>
      </c>
      <c r="CW14">
        <f t="shared" si="79"/>
        <v>0</v>
      </c>
      <c r="CX14" s="9">
        <f t="shared" si="80"/>
        <v>0</v>
      </c>
      <c r="CY14" s="8">
        <v>57</v>
      </c>
      <c r="CZ14">
        <f t="shared" si="24"/>
        <v>7</v>
      </c>
      <c r="DA14">
        <f t="shared" si="81"/>
        <v>0</v>
      </c>
      <c r="DB14" s="9">
        <f t="shared" si="82"/>
        <v>3.5</v>
      </c>
      <c r="DC14" s="8">
        <v>65</v>
      </c>
      <c r="DD14">
        <f t="shared" si="25"/>
        <v>15</v>
      </c>
      <c r="DE14">
        <f t="shared" si="83"/>
        <v>0</v>
      </c>
      <c r="DF14" s="9">
        <f t="shared" si="84"/>
        <v>7.5</v>
      </c>
      <c r="DG14" s="8">
        <v>37</v>
      </c>
      <c r="DH14">
        <f t="shared" si="26"/>
        <v>0</v>
      </c>
      <c r="DI14">
        <f t="shared" si="85"/>
        <v>0</v>
      </c>
      <c r="DJ14" s="9">
        <f t="shared" si="86"/>
        <v>0</v>
      </c>
      <c r="DK14" s="8">
        <v>48</v>
      </c>
      <c r="DL14">
        <f t="shared" si="27"/>
        <v>0</v>
      </c>
      <c r="DM14">
        <f t="shared" si="87"/>
        <v>0</v>
      </c>
      <c r="DN14" s="9">
        <f t="shared" si="88"/>
        <v>0</v>
      </c>
      <c r="DO14" s="8"/>
      <c r="DP14">
        <f t="shared" si="28"/>
        <v>0</v>
      </c>
      <c r="DQ14">
        <f t="shared" si="89"/>
        <v>0</v>
      </c>
      <c r="DR14" s="9">
        <f t="shared" si="90"/>
        <v>0</v>
      </c>
      <c r="DS14" s="9"/>
      <c r="DT14" s="9">
        <f t="shared" si="29"/>
        <v>0</v>
      </c>
      <c r="DU14">
        <f t="shared" si="91"/>
        <v>0</v>
      </c>
      <c r="DV14" s="9">
        <f t="shared" si="92"/>
        <v>0</v>
      </c>
      <c r="DW14" s="10">
        <f t="shared" si="93"/>
        <v>11</v>
      </c>
      <c r="DX14" s="11">
        <f t="shared" si="94"/>
        <v>207</v>
      </c>
    </row>
    <row r="15" spans="1:128" ht="15.75">
      <c r="A15" s="12" t="s">
        <v>32</v>
      </c>
      <c r="B15" s="26"/>
      <c r="C15" s="8"/>
      <c r="D15">
        <f t="shared" si="0"/>
        <v>0</v>
      </c>
      <c r="E15">
        <f t="shared" si="30"/>
        <v>0</v>
      </c>
      <c r="F15" s="9">
        <f t="shared" si="31"/>
        <v>0</v>
      </c>
      <c r="G15" s="8"/>
      <c r="H15">
        <f t="shared" si="32"/>
        <v>0</v>
      </c>
      <c r="I15">
        <f t="shared" si="33"/>
        <v>0</v>
      </c>
      <c r="J15" s="9">
        <f t="shared" si="34"/>
        <v>0</v>
      </c>
      <c r="K15" s="8"/>
      <c r="L15">
        <f t="shared" si="1"/>
        <v>0</v>
      </c>
      <c r="M15">
        <f t="shared" si="35"/>
        <v>0</v>
      </c>
      <c r="N15" s="9">
        <f t="shared" si="36"/>
        <v>0</v>
      </c>
      <c r="O15" s="8"/>
      <c r="P15">
        <f t="shared" si="2"/>
        <v>0</v>
      </c>
      <c r="Q15">
        <f t="shared" si="37"/>
        <v>0</v>
      </c>
      <c r="R15" s="9">
        <f t="shared" si="38"/>
        <v>0</v>
      </c>
      <c r="S15" s="8"/>
      <c r="T15">
        <f t="shared" si="3"/>
        <v>0</v>
      </c>
      <c r="U15">
        <f t="shared" si="39"/>
        <v>0</v>
      </c>
      <c r="V15" s="9">
        <f t="shared" si="40"/>
        <v>0</v>
      </c>
      <c r="W15" s="8"/>
      <c r="X15">
        <f t="shared" si="4"/>
        <v>0</v>
      </c>
      <c r="Y15">
        <f t="shared" si="41"/>
        <v>0</v>
      </c>
      <c r="Z15" s="9">
        <f t="shared" si="42"/>
        <v>0</v>
      </c>
      <c r="AA15" s="8"/>
      <c r="AB15">
        <f t="shared" si="5"/>
        <v>0</v>
      </c>
      <c r="AC15">
        <f t="shared" si="43"/>
        <v>0</v>
      </c>
      <c r="AD15" s="9">
        <f t="shared" si="44"/>
        <v>0</v>
      </c>
      <c r="AE15" s="8">
        <v>0</v>
      </c>
      <c r="AF15">
        <f t="shared" si="6"/>
        <v>0</v>
      </c>
      <c r="AG15">
        <f t="shared" si="45"/>
        <v>0</v>
      </c>
      <c r="AH15" s="9">
        <f t="shared" si="46"/>
        <v>0</v>
      </c>
      <c r="AI15" s="8"/>
      <c r="AJ15">
        <f t="shared" si="7"/>
        <v>0</v>
      </c>
      <c r="AK15">
        <f t="shared" si="47"/>
        <v>0</v>
      </c>
      <c r="AL15" s="9">
        <f t="shared" si="48"/>
        <v>0</v>
      </c>
      <c r="AM15" s="8"/>
      <c r="AN15">
        <f t="shared" si="8"/>
        <v>0</v>
      </c>
      <c r="AO15">
        <f t="shared" si="49"/>
        <v>0</v>
      </c>
      <c r="AP15" s="9">
        <f t="shared" si="50"/>
        <v>0</v>
      </c>
      <c r="AQ15" s="8"/>
      <c r="AR15">
        <f t="shared" si="9"/>
        <v>0</v>
      </c>
      <c r="AS15">
        <f t="shared" si="51"/>
        <v>0</v>
      </c>
      <c r="AT15" s="9">
        <f t="shared" si="52"/>
        <v>0</v>
      </c>
      <c r="AU15" s="8"/>
      <c r="AV15">
        <f t="shared" si="10"/>
        <v>0</v>
      </c>
      <c r="AW15">
        <f t="shared" si="53"/>
        <v>0</v>
      </c>
      <c r="AX15" s="9">
        <f t="shared" si="54"/>
        <v>0</v>
      </c>
      <c r="AY15" s="8"/>
      <c r="AZ15">
        <f t="shared" si="11"/>
        <v>0</v>
      </c>
      <c r="BA15">
        <f t="shared" si="55"/>
        <v>0</v>
      </c>
      <c r="BB15" s="9">
        <f t="shared" si="56"/>
        <v>0</v>
      </c>
      <c r="BC15" s="8"/>
      <c r="BD15">
        <f t="shared" si="12"/>
        <v>0</v>
      </c>
      <c r="BE15">
        <f t="shared" si="57"/>
        <v>0</v>
      </c>
      <c r="BF15" s="9">
        <f t="shared" si="58"/>
        <v>0</v>
      </c>
      <c r="BG15" s="8"/>
      <c r="BH15">
        <f t="shared" si="13"/>
        <v>0</v>
      </c>
      <c r="BI15">
        <f t="shared" si="59"/>
        <v>0</v>
      </c>
      <c r="BJ15" s="9">
        <f t="shared" si="60"/>
        <v>0</v>
      </c>
      <c r="BK15" s="8"/>
      <c r="BL15">
        <f t="shared" si="14"/>
        <v>0</v>
      </c>
      <c r="BM15">
        <f t="shared" si="61"/>
        <v>0</v>
      </c>
      <c r="BN15" s="9">
        <f t="shared" si="62"/>
        <v>0</v>
      </c>
      <c r="BO15" s="8"/>
      <c r="BP15">
        <f t="shared" si="15"/>
        <v>0</v>
      </c>
      <c r="BQ15">
        <f t="shared" si="63"/>
        <v>0</v>
      </c>
      <c r="BR15" s="9">
        <f t="shared" si="64"/>
        <v>0</v>
      </c>
      <c r="BS15" s="8"/>
      <c r="BT15">
        <f t="shared" si="16"/>
        <v>0</v>
      </c>
      <c r="BU15">
        <f t="shared" si="65"/>
        <v>0</v>
      </c>
      <c r="BV15" s="9">
        <f t="shared" si="66"/>
        <v>0</v>
      </c>
      <c r="BW15" s="8"/>
      <c r="BX15">
        <f t="shared" si="17"/>
        <v>0</v>
      </c>
      <c r="BY15">
        <f t="shared" si="67"/>
        <v>0</v>
      </c>
      <c r="BZ15" s="9">
        <f t="shared" si="68"/>
        <v>0</v>
      </c>
      <c r="CA15" s="8"/>
      <c r="CB15">
        <f t="shared" si="18"/>
        <v>0</v>
      </c>
      <c r="CC15">
        <f t="shared" si="69"/>
        <v>0</v>
      </c>
      <c r="CD15" s="9">
        <f t="shared" si="70"/>
        <v>0</v>
      </c>
      <c r="CE15" s="8"/>
      <c r="CF15">
        <f t="shared" si="19"/>
        <v>0</v>
      </c>
      <c r="CG15">
        <f t="shared" si="71"/>
        <v>0</v>
      </c>
      <c r="CH15" s="9">
        <f t="shared" si="72"/>
        <v>0</v>
      </c>
      <c r="CI15" s="8"/>
      <c r="CJ15">
        <f t="shared" si="20"/>
        <v>0</v>
      </c>
      <c r="CK15">
        <f t="shared" si="73"/>
        <v>0</v>
      </c>
      <c r="CL15" s="9">
        <f t="shared" si="74"/>
        <v>0</v>
      </c>
      <c r="CM15" s="8"/>
      <c r="CN15">
        <f t="shared" si="21"/>
        <v>0</v>
      </c>
      <c r="CO15">
        <f t="shared" si="75"/>
        <v>0</v>
      </c>
      <c r="CP15" s="9">
        <f t="shared" si="76"/>
        <v>0</v>
      </c>
      <c r="CQ15" s="8"/>
      <c r="CR15">
        <f t="shared" si="22"/>
        <v>0</v>
      </c>
      <c r="CS15">
        <f t="shared" si="77"/>
        <v>0</v>
      </c>
      <c r="CT15" s="9">
        <f t="shared" si="78"/>
        <v>0</v>
      </c>
      <c r="CU15" s="8"/>
      <c r="CV15">
        <f t="shared" si="23"/>
        <v>0</v>
      </c>
      <c r="CW15">
        <f t="shared" si="79"/>
        <v>0</v>
      </c>
      <c r="CX15" s="9">
        <f t="shared" si="80"/>
        <v>0</v>
      </c>
      <c r="CY15" s="8"/>
      <c r="CZ15">
        <f t="shared" si="24"/>
        <v>0</v>
      </c>
      <c r="DA15">
        <f t="shared" si="81"/>
        <v>0</v>
      </c>
      <c r="DB15" s="9">
        <f t="shared" si="82"/>
        <v>0</v>
      </c>
      <c r="DC15" s="8"/>
      <c r="DD15">
        <f t="shared" si="25"/>
        <v>0</v>
      </c>
      <c r="DE15">
        <f t="shared" si="83"/>
        <v>0</v>
      </c>
      <c r="DF15" s="9">
        <f t="shared" si="84"/>
        <v>0</v>
      </c>
      <c r="DG15" s="8"/>
      <c r="DH15">
        <f t="shared" si="26"/>
        <v>0</v>
      </c>
      <c r="DI15">
        <f t="shared" si="85"/>
        <v>0</v>
      </c>
      <c r="DJ15" s="9">
        <f t="shared" si="86"/>
        <v>0</v>
      </c>
      <c r="DK15" s="8"/>
      <c r="DL15">
        <f t="shared" si="27"/>
        <v>0</v>
      </c>
      <c r="DM15">
        <f t="shared" si="87"/>
        <v>0</v>
      </c>
      <c r="DN15" s="9">
        <f t="shared" si="88"/>
        <v>0</v>
      </c>
      <c r="DO15" s="8"/>
      <c r="DP15">
        <f t="shared" si="28"/>
        <v>0</v>
      </c>
      <c r="DQ15">
        <f t="shared" si="89"/>
        <v>0</v>
      </c>
      <c r="DR15" s="9">
        <f t="shared" si="90"/>
        <v>0</v>
      </c>
      <c r="DS15" s="9"/>
      <c r="DT15" s="9">
        <f t="shared" si="29"/>
        <v>0</v>
      </c>
      <c r="DU15">
        <f t="shared" si="91"/>
        <v>0</v>
      </c>
      <c r="DV15" s="9">
        <f t="shared" si="92"/>
        <v>0</v>
      </c>
      <c r="DW15" s="10">
        <f t="shared" si="93"/>
        <v>0</v>
      </c>
      <c r="DX15" s="11">
        <f t="shared" si="94"/>
        <v>0</v>
      </c>
    </row>
    <row r="16" spans="1:128" ht="15.75">
      <c r="A16" s="12" t="s">
        <v>34</v>
      </c>
      <c r="B16" s="26"/>
      <c r="C16" s="8"/>
      <c r="D16">
        <f t="shared" si="0"/>
        <v>0</v>
      </c>
      <c r="E16">
        <f t="shared" si="30"/>
        <v>0</v>
      </c>
      <c r="F16" s="9">
        <f t="shared" si="31"/>
        <v>0</v>
      </c>
      <c r="G16" s="8"/>
      <c r="H16">
        <f t="shared" si="32"/>
        <v>0</v>
      </c>
      <c r="I16">
        <f t="shared" si="33"/>
        <v>0</v>
      </c>
      <c r="J16" s="9">
        <f t="shared" si="34"/>
        <v>0</v>
      </c>
      <c r="K16" s="8"/>
      <c r="L16">
        <f t="shared" si="1"/>
        <v>0</v>
      </c>
      <c r="M16">
        <f t="shared" si="35"/>
        <v>0</v>
      </c>
      <c r="N16" s="9">
        <f t="shared" si="36"/>
        <v>0</v>
      </c>
      <c r="O16" s="8"/>
      <c r="P16">
        <f t="shared" si="2"/>
        <v>0</v>
      </c>
      <c r="Q16">
        <f t="shared" si="37"/>
        <v>0</v>
      </c>
      <c r="R16" s="9">
        <f t="shared" si="38"/>
        <v>0</v>
      </c>
      <c r="S16" s="8"/>
      <c r="T16">
        <f t="shared" si="3"/>
        <v>0</v>
      </c>
      <c r="U16">
        <f t="shared" si="39"/>
        <v>0</v>
      </c>
      <c r="V16" s="9">
        <f t="shared" si="40"/>
        <v>0</v>
      </c>
      <c r="W16" s="8"/>
      <c r="X16">
        <f t="shared" si="4"/>
        <v>0</v>
      </c>
      <c r="Y16">
        <f t="shared" si="41"/>
        <v>0</v>
      </c>
      <c r="Z16" s="9">
        <f t="shared" si="42"/>
        <v>0</v>
      </c>
      <c r="AA16" s="8"/>
      <c r="AB16">
        <f t="shared" si="5"/>
        <v>0</v>
      </c>
      <c r="AC16">
        <f t="shared" si="43"/>
        <v>0</v>
      </c>
      <c r="AD16" s="9">
        <f t="shared" si="44"/>
        <v>0</v>
      </c>
      <c r="AE16" s="8">
        <v>0</v>
      </c>
      <c r="AF16">
        <f t="shared" si="6"/>
        <v>0</v>
      </c>
      <c r="AG16">
        <f t="shared" si="45"/>
        <v>0</v>
      </c>
      <c r="AH16" s="9">
        <f t="shared" si="46"/>
        <v>0</v>
      </c>
      <c r="AI16" s="8"/>
      <c r="AJ16">
        <f t="shared" si="7"/>
        <v>0</v>
      </c>
      <c r="AK16">
        <f t="shared" si="47"/>
        <v>0</v>
      </c>
      <c r="AL16" s="9">
        <f t="shared" si="48"/>
        <v>0</v>
      </c>
      <c r="AM16" s="8"/>
      <c r="AN16">
        <f t="shared" si="8"/>
        <v>0</v>
      </c>
      <c r="AO16">
        <f t="shared" si="49"/>
        <v>0</v>
      </c>
      <c r="AP16" s="9">
        <f t="shared" si="50"/>
        <v>0</v>
      </c>
      <c r="AQ16" s="8"/>
      <c r="AR16">
        <f t="shared" si="9"/>
        <v>0</v>
      </c>
      <c r="AS16">
        <f t="shared" si="51"/>
        <v>0</v>
      </c>
      <c r="AT16" s="9">
        <f t="shared" si="52"/>
        <v>0</v>
      </c>
      <c r="AU16" s="8"/>
      <c r="AV16">
        <f t="shared" si="10"/>
        <v>0</v>
      </c>
      <c r="AW16">
        <f t="shared" si="53"/>
        <v>0</v>
      </c>
      <c r="AX16" s="9">
        <f t="shared" si="54"/>
        <v>0</v>
      </c>
      <c r="AY16" s="8"/>
      <c r="AZ16">
        <f t="shared" si="11"/>
        <v>0</v>
      </c>
      <c r="BA16">
        <f t="shared" si="55"/>
        <v>0</v>
      </c>
      <c r="BB16" s="9">
        <f t="shared" si="56"/>
        <v>0</v>
      </c>
      <c r="BC16" s="8"/>
      <c r="BD16">
        <f t="shared" si="12"/>
        <v>0</v>
      </c>
      <c r="BE16">
        <f t="shared" si="57"/>
        <v>0</v>
      </c>
      <c r="BF16" s="9">
        <f t="shared" si="58"/>
        <v>0</v>
      </c>
      <c r="BG16" s="8"/>
      <c r="BH16">
        <f t="shared" si="13"/>
        <v>0</v>
      </c>
      <c r="BI16">
        <f t="shared" si="59"/>
        <v>0</v>
      </c>
      <c r="BJ16" s="9">
        <f t="shared" si="60"/>
        <v>0</v>
      </c>
      <c r="BK16" s="8"/>
      <c r="BL16">
        <f t="shared" si="14"/>
        <v>0</v>
      </c>
      <c r="BM16">
        <f t="shared" si="61"/>
        <v>0</v>
      </c>
      <c r="BN16" s="9">
        <f t="shared" si="62"/>
        <v>0</v>
      </c>
      <c r="BO16" s="8"/>
      <c r="BP16">
        <f t="shared" si="15"/>
        <v>0</v>
      </c>
      <c r="BQ16">
        <f t="shared" si="63"/>
        <v>0</v>
      </c>
      <c r="BR16" s="9">
        <f t="shared" si="64"/>
        <v>0</v>
      </c>
      <c r="BS16" s="8"/>
      <c r="BT16">
        <f t="shared" si="16"/>
        <v>0</v>
      </c>
      <c r="BU16">
        <f t="shared" si="65"/>
        <v>0</v>
      </c>
      <c r="BV16" s="9">
        <f t="shared" si="66"/>
        <v>0</v>
      </c>
      <c r="BW16" s="8"/>
      <c r="BX16">
        <f t="shared" si="17"/>
        <v>0</v>
      </c>
      <c r="BY16">
        <f t="shared" si="67"/>
        <v>0</v>
      </c>
      <c r="BZ16" s="9">
        <f t="shared" si="68"/>
        <v>0</v>
      </c>
      <c r="CA16" s="8"/>
      <c r="CB16">
        <f t="shared" si="18"/>
        <v>0</v>
      </c>
      <c r="CC16">
        <f t="shared" si="69"/>
        <v>0</v>
      </c>
      <c r="CD16" s="9">
        <f t="shared" si="70"/>
        <v>0</v>
      </c>
      <c r="CE16" s="8"/>
      <c r="CF16">
        <f t="shared" si="19"/>
        <v>0</v>
      </c>
      <c r="CG16">
        <f t="shared" si="71"/>
        <v>0</v>
      </c>
      <c r="CH16" s="9">
        <f t="shared" si="72"/>
        <v>0</v>
      </c>
      <c r="CI16" s="8"/>
      <c r="CJ16">
        <f t="shared" si="20"/>
        <v>0</v>
      </c>
      <c r="CK16">
        <f t="shared" si="73"/>
        <v>0</v>
      </c>
      <c r="CL16" s="9">
        <f t="shared" si="74"/>
        <v>0</v>
      </c>
      <c r="CM16" s="8"/>
      <c r="CN16">
        <f t="shared" si="21"/>
        <v>0</v>
      </c>
      <c r="CO16">
        <f t="shared" si="75"/>
        <v>0</v>
      </c>
      <c r="CP16" s="9">
        <f t="shared" si="76"/>
        <v>0</v>
      </c>
      <c r="CQ16" s="8"/>
      <c r="CR16">
        <f t="shared" si="22"/>
        <v>0</v>
      </c>
      <c r="CS16">
        <f t="shared" si="77"/>
        <v>0</v>
      </c>
      <c r="CT16" s="9">
        <f t="shared" si="78"/>
        <v>0</v>
      </c>
      <c r="CU16" s="8"/>
      <c r="CV16">
        <f t="shared" si="23"/>
        <v>0</v>
      </c>
      <c r="CW16">
        <f t="shared" si="79"/>
        <v>0</v>
      </c>
      <c r="CX16" s="9">
        <f t="shared" si="80"/>
        <v>0</v>
      </c>
      <c r="CY16" s="8"/>
      <c r="CZ16">
        <f t="shared" si="24"/>
        <v>0</v>
      </c>
      <c r="DA16">
        <f t="shared" si="81"/>
        <v>0</v>
      </c>
      <c r="DB16" s="9">
        <f t="shared" si="82"/>
        <v>0</v>
      </c>
      <c r="DC16" s="8"/>
      <c r="DD16">
        <f t="shared" si="25"/>
        <v>0</v>
      </c>
      <c r="DE16">
        <f t="shared" si="83"/>
        <v>0</v>
      </c>
      <c r="DF16" s="9">
        <f t="shared" si="84"/>
        <v>0</v>
      </c>
      <c r="DG16" s="8"/>
      <c r="DH16">
        <f t="shared" si="26"/>
        <v>0</v>
      </c>
      <c r="DI16">
        <f t="shared" si="85"/>
        <v>0</v>
      </c>
      <c r="DJ16" s="9">
        <f t="shared" si="86"/>
        <v>0</v>
      </c>
      <c r="DK16" s="8"/>
      <c r="DL16">
        <f t="shared" si="27"/>
        <v>0</v>
      </c>
      <c r="DM16">
        <f t="shared" si="87"/>
        <v>0</v>
      </c>
      <c r="DN16" s="9">
        <f t="shared" si="88"/>
        <v>0</v>
      </c>
      <c r="DO16" s="8"/>
      <c r="DP16">
        <f t="shared" si="28"/>
        <v>0</v>
      </c>
      <c r="DQ16">
        <f t="shared" si="89"/>
        <v>0</v>
      </c>
      <c r="DR16" s="9">
        <f t="shared" si="90"/>
        <v>0</v>
      </c>
      <c r="DS16" s="9"/>
      <c r="DT16" s="9">
        <f t="shared" si="29"/>
        <v>0</v>
      </c>
      <c r="DU16">
        <f t="shared" si="91"/>
        <v>0</v>
      </c>
      <c r="DV16" s="9">
        <f t="shared" si="92"/>
        <v>0</v>
      </c>
      <c r="DW16" s="10">
        <f t="shared" si="93"/>
        <v>0</v>
      </c>
      <c r="DX16" s="11">
        <f t="shared" si="94"/>
        <v>0</v>
      </c>
    </row>
    <row r="17" spans="1:128">
      <c r="A17" s="12" t="s">
        <v>34</v>
      </c>
      <c r="C17" s="8"/>
      <c r="D17">
        <f t="shared" si="0"/>
        <v>0</v>
      </c>
      <c r="E17">
        <f t="shared" si="30"/>
        <v>0</v>
      </c>
      <c r="F17" s="9">
        <f t="shared" si="31"/>
        <v>0</v>
      </c>
      <c r="G17" s="8"/>
      <c r="H17">
        <f t="shared" si="32"/>
        <v>0</v>
      </c>
      <c r="I17">
        <f t="shared" si="33"/>
        <v>0</v>
      </c>
      <c r="J17" s="9">
        <f t="shared" si="34"/>
        <v>0</v>
      </c>
      <c r="K17" s="8"/>
      <c r="L17">
        <f t="shared" si="1"/>
        <v>0</v>
      </c>
      <c r="M17">
        <f t="shared" si="35"/>
        <v>0</v>
      </c>
      <c r="N17" s="9">
        <f t="shared" si="36"/>
        <v>0</v>
      </c>
      <c r="O17" s="8"/>
      <c r="P17">
        <f t="shared" si="2"/>
        <v>0</v>
      </c>
      <c r="Q17">
        <f t="shared" si="37"/>
        <v>0</v>
      </c>
      <c r="R17" s="9">
        <f t="shared" si="38"/>
        <v>0</v>
      </c>
      <c r="S17" s="8"/>
      <c r="T17">
        <f t="shared" si="3"/>
        <v>0</v>
      </c>
      <c r="U17">
        <f t="shared" si="39"/>
        <v>0</v>
      </c>
      <c r="V17" s="9">
        <f t="shared" si="40"/>
        <v>0</v>
      </c>
      <c r="W17" s="8"/>
      <c r="X17">
        <f t="shared" si="4"/>
        <v>0</v>
      </c>
      <c r="Y17">
        <f t="shared" si="41"/>
        <v>0</v>
      </c>
      <c r="Z17" s="9">
        <f t="shared" si="42"/>
        <v>0</v>
      </c>
      <c r="AA17" s="8"/>
      <c r="AB17">
        <f t="shared" si="5"/>
        <v>0</v>
      </c>
      <c r="AC17">
        <f t="shared" si="43"/>
        <v>0</v>
      </c>
      <c r="AD17" s="9">
        <f t="shared" si="44"/>
        <v>0</v>
      </c>
      <c r="AE17" s="8">
        <v>0</v>
      </c>
      <c r="AF17">
        <f t="shared" si="6"/>
        <v>0</v>
      </c>
      <c r="AG17">
        <f t="shared" si="45"/>
        <v>0</v>
      </c>
      <c r="AH17" s="9">
        <f t="shared" si="46"/>
        <v>0</v>
      </c>
      <c r="AI17" s="8"/>
      <c r="AJ17">
        <f t="shared" si="7"/>
        <v>0</v>
      </c>
      <c r="AK17">
        <f t="shared" si="47"/>
        <v>0</v>
      </c>
      <c r="AL17" s="9">
        <f t="shared" si="48"/>
        <v>0</v>
      </c>
      <c r="AM17" s="8"/>
      <c r="AN17">
        <f t="shared" si="8"/>
        <v>0</v>
      </c>
      <c r="AO17">
        <f t="shared" si="49"/>
        <v>0</v>
      </c>
      <c r="AP17" s="9">
        <f t="shared" si="50"/>
        <v>0</v>
      </c>
      <c r="AQ17" s="8"/>
      <c r="AR17">
        <f t="shared" si="9"/>
        <v>0</v>
      </c>
      <c r="AS17">
        <f t="shared" si="51"/>
        <v>0</v>
      </c>
      <c r="AT17" s="9">
        <f t="shared" si="52"/>
        <v>0</v>
      </c>
      <c r="AU17" s="8"/>
      <c r="AV17">
        <f t="shared" si="10"/>
        <v>0</v>
      </c>
      <c r="AW17">
        <f t="shared" si="53"/>
        <v>0</v>
      </c>
      <c r="AX17" s="9">
        <f t="shared" si="54"/>
        <v>0</v>
      </c>
      <c r="AY17" s="8"/>
      <c r="AZ17">
        <f t="shared" si="11"/>
        <v>0</v>
      </c>
      <c r="BA17">
        <f t="shared" si="55"/>
        <v>0</v>
      </c>
      <c r="BB17" s="9">
        <f t="shared" si="56"/>
        <v>0</v>
      </c>
      <c r="BC17" s="8"/>
      <c r="BD17">
        <f t="shared" si="12"/>
        <v>0</v>
      </c>
      <c r="BE17">
        <f t="shared" si="57"/>
        <v>0</v>
      </c>
      <c r="BF17" s="9">
        <f t="shared" si="58"/>
        <v>0</v>
      </c>
      <c r="BG17" s="8"/>
      <c r="BH17">
        <f t="shared" si="13"/>
        <v>0</v>
      </c>
      <c r="BI17">
        <f t="shared" si="59"/>
        <v>0</v>
      </c>
      <c r="BJ17" s="9">
        <f t="shared" si="60"/>
        <v>0</v>
      </c>
      <c r="BK17" s="8"/>
      <c r="BL17">
        <f t="shared" si="14"/>
        <v>0</v>
      </c>
      <c r="BM17">
        <f t="shared" si="61"/>
        <v>0</v>
      </c>
      <c r="BN17" s="9">
        <f t="shared" si="62"/>
        <v>0</v>
      </c>
      <c r="BO17" s="8"/>
      <c r="BP17">
        <f t="shared" si="15"/>
        <v>0</v>
      </c>
      <c r="BQ17">
        <f t="shared" si="63"/>
        <v>0</v>
      </c>
      <c r="BR17" s="9">
        <f t="shared" si="64"/>
        <v>0</v>
      </c>
      <c r="BS17" s="8"/>
      <c r="BT17">
        <f t="shared" si="16"/>
        <v>0</v>
      </c>
      <c r="BU17">
        <f t="shared" si="65"/>
        <v>0</v>
      </c>
      <c r="BV17" s="9">
        <f t="shared" si="66"/>
        <v>0</v>
      </c>
      <c r="BW17" s="8"/>
      <c r="BX17">
        <f t="shared" si="17"/>
        <v>0</v>
      </c>
      <c r="BY17">
        <f t="shared" si="67"/>
        <v>0</v>
      </c>
      <c r="BZ17" s="9">
        <f t="shared" si="68"/>
        <v>0</v>
      </c>
      <c r="CA17" s="8"/>
      <c r="CB17">
        <f t="shared" si="18"/>
        <v>0</v>
      </c>
      <c r="CC17">
        <f t="shared" si="69"/>
        <v>0</v>
      </c>
      <c r="CD17" s="9">
        <f t="shared" si="70"/>
        <v>0</v>
      </c>
      <c r="CE17" s="8"/>
      <c r="CF17">
        <f t="shared" si="19"/>
        <v>0</v>
      </c>
      <c r="CG17">
        <f t="shared" si="71"/>
        <v>0</v>
      </c>
      <c r="CH17" s="9">
        <f t="shared" si="72"/>
        <v>0</v>
      </c>
      <c r="CI17" s="8"/>
      <c r="CJ17">
        <f t="shared" si="20"/>
        <v>0</v>
      </c>
      <c r="CK17">
        <f t="shared" si="73"/>
        <v>0</v>
      </c>
      <c r="CL17" s="9">
        <f t="shared" si="74"/>
        <v>0</v>
      </c>
      <c r="CM17" s="8"/>
      <c r="CN17">
        <f t="shared" si="21"/>
        <v>0</v>
      </c>
      <c r="CO17">
        <f t="shared" si="75"/>
        <v>0</v>
      </c>
      <c r="CP17" s="9">
        <f t="shared" si="76"/>
        <v>0</v>
      </c>
      <c r="CQ17" s="8"/>
      <c r="CR17">
        <f t="shared" si="22"/>
        <v>0</v>
      </c>
      <c r="CS17">
        <f t="shared" si="77"/>
        <v>0</v>
      </c>
      <c r="CT17" s="9">
        <f t="shared" si="78"/>
        <v>0</v>
      </c>
      <c r="CU17" s="8"/>
      <c r="CV17">
        <f t="shared" si="23"/>
        <v>0</v>
      </c>
      <c r="CW17">
        <f t="shared" si="79"/>
        <v>0</v>
      </c>
      <c r="CX17" s="9">
        <f t="shared" si="80"/>
        <v>0</v>
      </c>
      <c r="CY17" s="8"/>
      <c r="CZ17">
        <f t="shared" si="24"/>
        <v>0</v>
      </c>
      <c r="DA17">
        <f t="shared" si="81"/>
        <v>0</v>
      </c>
      <c r="DB17" s="9">
        <f t="shared" si="82"/>
        <v>0</v>
      </c>
      <c r="DC17" s="8"/>
      <c r="DD17">
        <f t="shared" si="25"/>
        <v>0</v>
      </c>
      <c r="DE17">
        <f t="shared" si="83"/>
        <v>0</v>
      </c>
      <c r="DF17" s="9">
        <f t="shared" si="84"/>
        <v>0</v>
      </c>
      <c r="DG17" s="8"/>
      <c r="DH17">
        <f t="shared" si="26"/>
        <v>0</v>
      </c>
      <c r="DI17">
        <f t="shared" si="85"/>
        <v>0</v>
      </c>
      <c r="DJ17" s="9">
        <f t="shared" si="86"/>
        <v>0</v>
      </c>
      <c r="DK17" s="8"/>
      <c r="DL17">
        <f t="shared" si="27"/>
        <v>0</v>
      </c>
      <c r="DM17">
        <f t="shared" si="87"/>
        <v>0</v>
      </c>
      <c r="DN17" s="9">
        <f t="shared" si="88"/>
        <v>0</v>
      </c>
      <c r="DO17" s="8"/>
      <c r="DP17">
        <f t="shared" si="28"/>
        <v>0</v>
      </c>
      <c r="DQ17">
        <f t="shared" si="89"/>
        <v>0</v>
      </c>
      <c r="DR17" s="9">
        <f t="shared" si="90"/>
        <v>0</v>
      </c>
      <c r="DS17" s="9"/>
      <c r="DT17" s="9">
        <f t="shared" si="29"/>
        <v>0</v>
      </c>
      <c r="DU17">
        <f t="shared" si="91"/>
        <v>0</v>
      </c>
      <c r="DV17" s="9">
        <f t="shared" si="92"/>
        <v>0</v>
      </c>
      <c r="DW17" s="10">
        <f t="shared" si="93"/>
        <v>0</v>
      </c>
      <c r="DX17" s="11">
        <f t="shared" si="94"/>
        <v>0</v>
      </c>
    </row>
    <row r="18" spans="1:128">
      <c r="A18" s="12" t="s">
        <v>34</v>
      </c>
      <c r="C18" s="8"/>
      <c r="D18">
        <f t="shared" si="0"/>
        <v>0</v>
      </c>
      <c r="E18">
        <f t="shared" si="30"/>
        <v>0</v>
      </c>
      <c r="F18" s="9">
        <f t="shared" si="31"/>
        <v>0</v>
      </c>
      <c r="G18" s="8"/>
      <c r="H18">
        <f t="shared" si="32"/>
        <v>0</v>
      </c>
      <c r="I18">
        <f t="shared" si="33"/>
        <v>0</v>
      </c>
      <c r="J18" s="9">
        <f t="shared" si="34"/>
        <v>0</v>
      </c>
      <c r="K18" s="8"/>
      <c r="L18">
        <f t="shared" si="1"/>
        <v>0</v>
      </c>
      <c r="M18">
        <f t="shared" si="35"/>
        <v>0</v>
      </c>
      <c r="N18" s="9">
        <f t="shared" si="36"/>
        <v>0</v>
      </c>
      <c r="O18" s="8"/>
      <c r="P18">
        <f t="shared" si="2"/>
        <v>0</v>
      </c>
      <c r="Q18">
        <f t="shared" si="37"/>
        <v>0</v>
      </c>
      <c r="R18" s="9">
        <f t="shared" si="38"/>
        <v>0</v>
      </c>
      <c r="S18" s="8"/>
      <c r="T18">
        <f t="shared" si="3"/>
        <v>0</v>
      </c>
      <c r="U18">
        <f t="shared" si="39"/>
        <v>0</v>
      </c>
      <c r="V18" s="9">
        <f t="shared" si="40"/>
        <v>0</v>
      </c>
      <c r="W18" s="8"/>
      <c r="X18">
        <f t="shared" si="4"/>
        <v>0</v>
      </c>
      <c r="Y18">
        <f t="shared" si="41"/>
        <v>0</v>
      </c>
      <c r="Z18" s="9">
        <f t="shared" si="42"/>
        <v>0</v>
      </c>
      <c r="AA18" s="8"/>
      <c r="AB18">
        <f t="shared" si="5"/>
        <v>0</v>
      </c>
      <c r="AC18">
        <f t="shared" si="43"/>
        <v>0</v>
      </c>
      <c r="AD18" s="9">
        <f t="shared" si="44"/>
        <v>0</v>
      </c>
      <c r="AE18" s="8">
        <v>0</v>
      </c>
      <c r="AF18">
        <f t="shared" si="6"/>
        <v>0</v>
      </c>
      <c r="AG18">
        <f t="shared" si="45"/>
        <v>0</v>
      </c>
      <c r="AH18" s="9">
        <f t="shared" si="46"/>
        <v>0</v>
      </c>
      <c r="AI18" s="8"/>
      <c r="AJ18">
        <f t="shared" si="7"/>
        <v>0</v>
      </c>
      <c r="AK18">
        <f t="shared" si="47"/>
        <v>0</v>
      </c>
      <c r="AL18" s="9">
        <f t="shared" si="48"/>
        <v>0</v>
      </c>
      <c r="AM18" s="8"/>
      <c r="AN18">
        <f t="shared" si="8"/>
        <v>0</v>
      </c>
      <c r="AO18">
        <f t="shared" si="49"/>
        <v>0</v>
      </c>
      <c r="AP18" s="9">
        <f t="shared" si="50"/>
        <v>0</v>
      </c>
      <c r="AQ18" s="8"/>
      <c r="AR18">
        <f t="shared" si="9"/>
        <v>0</v>
      </c>
      <c r="AS18">
        <f t="shared" si="51"/>
        <v>0</v>
      </c>
      <c r="AT18" s="9">
        <f t="shared" si="52"/>
        <v>0</v>
      </c>
      <c r="AU18" s="8"/>
      <c r="AV18">
        <f t="shared" si="10"/>
        <v>0</v>
      </c>
      <c r="AW18">
        <f t="shared" si="53"/>
        <v>0</v>
      </c>
      <c r="AX18" s="9">
        <f t="shared" si="54"/>
        <v>0</v>
      </c>
      <c r="AY18" s="8"/>
      <c r="AZ18">
        <f t="shared" si="11"/>
        <v>0</v>
      </c>
      <c r="BA18">
        <f t="shared" si="55"/>
        <v>0</v>
      </c>
      <c r="BB18" s="9">
        <f t="shared" si="56"/>
        <v>0</v>
      </c>
      <c r="BC18" s="8"/>
      <c r="BD18">
        <f t="shared" si="12"/>
        <v>0</v>
      </c>
      <c r="BE18">
        <f t="shared" si="57"/>
        <v>0</v>
      </c>
      <c r="BF18" s="9">
        <f t="shared" si="58"/>
        <v>0</v>
      </c>
      <c r="BG18" s="8"/>
      <c r="BH18">
        <f t="shared" si="13"/>
        <v>0</v>
      </c>
      <c r="BI18">
        <f t="shared" si="59"/>
        <v>0</v>
      </c>
      <c r="BJ18" s="9">
        <f t="shared" si="60"/>
        <v>0</v>
      </c>
      <c r="BK18" s="8"/>
      <c r="BL18">
        <f t="shared" si="14"/>
        <v>0</v>
      </c>
      <c r="BM18">
        <f t="shared" si="61"/>
        <v>0</v>
      </c>
      <c r="BN18" s="9">
        <f t="shared" si="62"/>
        <v>0</v>
      </c>
      <c r="BO18" s="8"/>
      <c r="BP18">
        <f t="shared" si="15"/>
        <v>0</v>
      </c>
      <c r="BQ18">
        <f t="shared" si="63"/>
        <v>0</v>
      </c>
      <c r="BR18" s="9">
        <f t="shared" si="64"/>
        <v>0</v>
      </c>
      <c r="BS18" s="8"/>
      <c r="BT18">
        <f t="shared" si="16"/>
        <v>0</v>
      </c>
      <c r="BU18">
        <f t="shared" si="65"/>
        <v>0</v>
      </c>
      <c r="BV18" s="9">
        <f t="shared" si="66"/>
        <v>0</v>
      </c>
      <c r="BW18" s="8"/>
      <c r="BX18">
        <f t="shared" si="17"/>
        <v>0</v>
      </c>
      <c r="BY18">
        <f t="shared" si="67"/>
        <v>0</v>
      </c>
      <c r="BZ18" s="9">
        <f t="shared" si="68"/>
        <v>0</v>
      </c>
      <c r="CA18" s="8"/>
      <c r="CB18">
        <f t="shared" si="18"/>
        <v>0</v>
      </c>
      <c r="CC18">
        <f t="shared" si="69"/>
        <v>0</v>
      </c>
      <c r="CD18" s="9">
        <f t="shared" si="70"/>
        <v>0</v>
      </c>
      <c r="CE18" s="8"/>
      <c r="CF18">
        <f t="shared" si="19"/>
        <v>0</v>
      </c>
      <c r="CG18">
        <f t="shared" si="71"/>
        <v>0</v>
      </c>
      <c r="CH18" s="9">
        <f t="shared" si="72"/>
        <v>0</v>
      </c>
      <c r="CI18" s="8"/>
      <c r="CJ18">
        <f t="shared" si="20"/>
        <v>0</v>
      </c>
      <c r="CK18">
        <f t="shared" si="73"/>
        <v>0</v>
      </c>
      <c r="CL18" s="9">
        <f t="shared" si="74"/>
        <v>0</v>
      </c>
      <c r="CM18" s="8"/>
      <c r="CN18">
        <f t="shared" si="21"/>
        <v>0</v>
      </c>
      <c r="CO18">
        <f t="shared" si="75"/>
        <v>0</v>
      </c>
      <c r="CP18" s="9">
        <f t="shared" si="76"/>
        <v>0</v>
      </c>
      <c r="CQ18" s="8"/>
      <c r="CR18">
        <f t="shared" si="22"/>
        <v>0</v>
      </c>
      <c r="CS18">
        <f t="shared" si="77"/>
        <v>0</v>
      </c>
      <c r="CT18" s="9">
        <f t="shared" si="78"/>
        <v>0</v>
      </c>
      <c r="CU18" s="8"/>
      <c r="CV18">
        <f t="shared" si="23"/>
        <v>0</v>
      </c>
      <c r="CW18">
        <f t="shared" si="79"/>
        <v>0</v>
      </c>
      <c r="CX18" s="9">
        <f t="shared" si="80"/>
        <v>0</v>
      </c>
      <c r="CY18" s="8"/>
      <c r="CZ18">
        <f t="shared" si="24"/>
        <v>0</v>
      </c>
      <c r="DA18">
        <f t="shared" si="81"/>
        <v>0</v>
      </c>
      <c r="DB18" s="9">
        <f t="shared" si="82"/>
        <v>0</v>
      </c>
      <c r="DC18" s="8"/>
      <c r="DD18">
        <f t="shared" si="25"/>
        <v>0</v>
      </c>
      <c r="DE18">
        <f t="shared" si="83"/>
        <v>0</v>
      </c>
      <c r="DF18" s="9">
        <f t="shared" si="84"/>
        <v>0</v>
      </c>
      <c r="DG18" s="8"/>
      <c r="DH18">
        <f t="shared" si="26"/>
        <v>0</v>
      </c>
      <c r="DI18">
        <f t="shared" si="85"/>
        <v>0</v>
      </c>
      <c r="DJ18" s="9">
        <f t="shared" si="86"/>
        <v>0</v>
      </c>
      <c r="DK18" s="8"/>
      <c r="DL18">
        <f t="shared" si="27"/>
        <v>0</v>
      </c>
      <c r="DM18">
        <f t="shared" si="87"/>
        <v>0</v>
      </c>
      <c r="DN18" s="9">
        <f t="shared" si="88"/>
        <v>0</v>
      </c>
      <c r="DO18" s="8"/>
      <c r="DP18">
        <f t="shared" si="28"/>
        <v>0</v>
      </c>
      <c r="DQ18">
        <f t="shared" si="89"/>
        <v>0</v>
      </c>
      <c r="DR18" s="9">
        <f t="shared" si="90"/>
        <v>0</v>
      </c>
      <c r="DS18" s="9"/>
      <c r="DT18" s="9">
        <f t="shared" si="29"/>
        <v>0</v>
      </c>
      <c r="DU18">
        <f t="shared" si="91"/>
        <v>0</v>
      </c>
      <c r="DV18" s="9">
        <f t="shared" si="92"/>
        <v>0</v>
      </c>
      <c r="DW18" s="10">
        <f t="shared" si="93"/>
        <v>0</v>
      </c>
      <c r="DX18" s="11">
        <f t="shared" si="94"/>
        <v>0</v>
      </c>
    </row>
    <row r="19" spans="1:128">
      <c r="A19" s="12" t="s">
        <v>34</v>
      </c>
      <c r="C19" s="8"/>
      <c r="D19">
        <f t="shared" si="0"/>
        <v>0</v>
      </c>
      <c r="E19">
        <f t="shared" si="30"/>
        <v>0</v>
      </c>
      <c r="F19" s="9">
        <f t="shared" si="31"/>
        <v>0</v>
      </c>
      <c r="G19" s="8"/>
      <c r="H19">
        <f t="shared" si="32"/>
        <v>0</v>
      </c>
      <c r="I19">
        <f t="shared" si="33"/>
        <v>0</v>
      </c>
      <c r="J19" s="9">
        <f t="shared" si="34"/>
        <v>0</v>
      </c>
      <c r="K19" s="8"/>
      <c r="L19">
        <f t="shared" si="1"/>
        <v>0</v>
      </c>
      <c r="M19">
        <f t="shared" si="35"/>
        <v>0</v>
      </c>
      <c r="N19" s="9">
        <f t="shared" si="36"/>
        <v>0</v>
      </c>
      <c r="O19" s="8"/>
      <c r="P19">
        <f t="shared" si="2"/>
        <v>0</v>
      </c>
      <c r="Q19">
        <f t="shared" si="37"/>
        <v>0</v>
      </c>
      <c r="R19" s="9">
        <f t="shared" si="38"/>
        <v>0</v>
      </c>
      <c r="S19" s="8"/>
      <c r="T19">
        <f t="shared" si="3"/>
        <v>0</v>
      </c>
      <c r="U19">
        <f t="shared" si="39"/>
        <v>0</v>
      </c>
      <c r="V19" s="9">
        <f t="shared" si="40"/>
        <v>0</v>
      </c>
      <c r="W19" s="8"/>
      <c r="X19">
        <f t="shared" si="4"/>
        <v>0</v>
      </c>
      <c r="Y19">
        <f t="shared" si="41"/>
        <v>0</v>
      </c>
      <c r="Z19" s="9">
        <f t="shared" si="42"/>
        <v>0</v>
      </c>
      <c r="AA19" s="8"/>
      <c r="AB19">
        <f t="shared" si="5"/>
        <v>0</v>
      </c>
      <c r="AC19">
        <f t="shared" si="43"/>
        <v>0</v>
      </c>
      <c r="AD19" s="9">
        <f t="shared" si="44"/>
        <v>0</v>
      </c>
      <c r="AE19" s="8">
        <v>0</v>
      </c>
      <c r="AF19">
        <f t="shared" si="6"/>
        <v>0</v>
      </c>
      <c r="AG19">
        <f t="shared" si="45"/>
        <v>0</v>
      </c>
      <c r="AH19" s="9">
        <f t="shared" si="46"/>
        <v>0</v>
      </c>
      <c r="AI19" s="8"/>
      <c r="AJ19">
        <f t="shared" si="7"/>
        <v>0</v>
      </c>
      <c r="AK19">
        <f t="shared" si="47"/>
        <v>0</v>
      </c>
      <c r="AL19" s="9">
        <f t="shared" si="48"/>
        <v>0</v>
      </c>
      <c r="AM19" s="8"/>
      <c r="AN19">
        <f t="shared" si="8"/>
        <v>0</v>
      </c>
      <c r="AO19">
        <f t="shared" si="49"/>
        <v>0</v>
      </c>
      <c r="AP19" s="9">
        <f t="shared" si="50"/>
        <v>0</v>
      </c>
      <c r="AQ19" s="8"/>
      <c r="AR19">
        <f t="shared" si="9"/>
        <v>0</v>
      </c>
      <c r="AS19">
        <f t="shared" si="51"/>
        <v>0</v>
      </c>
      <c r="AT19" s="9">
        <f t="shared" si="52"/>
        <v>0</v>
      </c>
      <c r="AU19" s="8"/>
      <c r="AV19">
        <f t="shared" si="10"/>
        <v>0</v>
      </c>
      <c r="AW19">
        <f t="shared" si="53"/>
        <v>0</v>
      </c>
      <c r="AX19" s="9">
        <f t="shared" si="54"/>
        <v>0</v>
      </c>
      <c r="AY19" s="8"/>
      <c r="AZ19">
        <f t="shared" si="11"/>
        <v>0</v>
      </c>
      <c r="BA19">
        <f t="shared" si="55"/>
        <v>0</v>
      </c>
      <c r="BB19" s="9">
        <f t="shared" si="56"/>
        <v>0</v>
      </c>
      <c r="BC19" s="8"/>
      <c r="BD19">
        <f t="shared" si="12"/>
        <v>0</v>
      </c>
      <c r="BE19">
        <f t="shared" si="57"/>
        <v>0</v>
      </c>
      <c r="BF19" s="9">
        <f t="shared" si="58"/>
        <v>0</v>
      </c>
      <c r="BG19" s="8"/>
      <c r="BH19">
        <f t="shared" si="13"/>
        <v>0</v>
      </c>
      <c r="BI19">
        <f t="shared" si="59"/>
        <v>0</v>
      </c>
      <c r="BJ19" s="9">
        <f t="shared" si="60"/>
        <v>0</v>
      </c>
      <c r="BK19" s="8"/>
      <c r="BL19">
        <f t="shared" si="14"/>
        <v>0</v>
      </c>
      <c r="BM19">
        <f t="shared" si="61"/>
        <v>0</v>
      </c>
      <c r="BN19" s="9">
        <f t="shared" si="62"/>
        <v>0</v>
      </c>
      <c r="BO19" s="8"/>
      <c r="BP19">
        <f t="shared" si="15"/>
        <v>0</v>
      </c>
      <c r="BQ19">
        <f t="shared" si="63"/>
        <v>0</v>
      </c>
      <c r="BR19" s="9">
        <f t="shared" si="64"/>
        <v>0</v>
      </c>
      <c r="BS19" s="8"/>
      <c r="BT19">
        <f t="shared" si="16"/>
        <v>0</v>
      </c>
      <c r="BU19">
        <f t="shared" si="65"/>
        <v>0</v>
      </c>
      <c r="BV19" s="9">
        <f t="shared" si="66"/>
        <v>0</v>
      </c>
      <c r="BW19" s="8"/>
      <c r="BX19">
        <f t="shared" si="17"/>
        <v>0</v>
      </c>
      <c r="BY19">
        <f t="shared" si="67"/>
        <v>0</v>
      </c>
      <c r="BZ19" s="9">
        <f t="shared" si="68"/>
        <v>0</v>
      </c>
      <c r="CA19" s="8"/>
      <c r="CB19">
        <f t="shared" si="18"/>
        <v>0</v>
      </c>
      <c r="CC19">
        <f t="shared" si="69"/>
        <v>0</v>
      </c>
      <c r="CD19" s="9">
        <f t="shared" si="70"/>
        <v>0</v>
      </c>
      <c r="CE19" s="8"/>
      <c r="CF19">
        <f t="shared" si="19"/>
        <v>0</v>
      </c>
      <c r="CG19">
        <f t="shared" si="71"/>
        <v>0</v>
      </c>
      <c r="CH19" s="9">
        <f t="shared" si="72"/>
        <v>0</v>
      </c>
      <c r="CI19" s="8"/>
      <c r="CJ19">
        <f t="shared" si="20"/>
        <v>0</v>
      </c>
      <c r="CK19">
        <f t="shared" si="73"/>
        <v>0</v>
      </c>
      <c r="CL19" s="9">
        <f t="shared" si="74"/>
        <v>0</v>
      </c>
      <c r="CM19" s="8"/>
      <c r="CN19">
        <f t="shared" si="21"/>
        <v>0</v>
      </c>
      <c r="CO19">
        <f t="shared" si="75"/>
        <v>0</v>
      </c>
      <c r="CP19" s="9">
        <f t="shared" si="76"/>
        <v>0</v>
      </c>
      <c r="CQ19" s="8"/>
      <c r="CR19">
        <f t="shared" si="22"/>
        <v>0</v>
      </c>
      <c r="CS19">
        <f t="shared" si="77"/>
        <v>0</v>
      </c>
      <c r="CT19" s="9">
        <f t="shared" si="78"/>
        <v>0</v>
      </c>
      <c r="CU19" s="8"/>
      <c r="CV19">
        <f t="shared" si="23"/>
        <v>0</v>
      </c>
      <c r="CW19">
        <f t="shared" si="79"/>
        <v>0</v>
      </c>
      <c r="CX19" s="9">
        <f t="shared" si="80"/>
        <v>0</v>
      </c>
      <c r="CY19" s="8"/>
      <c r="CZ19">
        <f t="shared" si="24"/>
        <v>0</v>
      </c>
      <c r="DA19">
        <f t="shared" si="81"/>
        <v>0</v>
      </c>
      <c r="DB19" s="9">
        <f t="shared" si="82"/>
        <v>0</v>
      </c>
      <c r="DC19" s="8"/>
      <c r="DD19">
        <f t="shared" si="25"/>
        <v>0</v>
      </c>
      <c r="DE19">
        <f t="shared" si="83"/>
        <v>0</v>
      </c>
      <c r="DF19" s="9">
        <f t="shared" si="84"/>
        <v>0</v>
      </c>
      <c r="DG19" s="8"/>
      <c r="DH19">
        <f t="shared" si="26"/>
        <v>0</v>
      </c>
      <c r="DI19">
        <f t="shared" si="85"/>
        <v>0</v>
      </c>
      <c r="DJ19" s="9">
        <f t="shared" si="86"/>
        <v>0</v>
      </c>
      <c r="DK19" s="8"/>
      <c r="DL19">
        <f t="shared" si="27"/>
        <v>0</v>
      </c>
      <c r="DM19">
        <f t="shared" si="87"/>
        <v>0</v>
      </c>
      <c r="DN19" s="9">
        <f t="shared" si="88"/>
        <v>0</v>
      </c>
      <c r="DO19" s="8"/>
      <c r="DP19">
        <f t="shared" si="28"/>
        <v>0</v>
      </c>
      <c r="DQ19">
        <f t="shared" si="89"/>
        <v>0</v>
      </c>
      <c r="DR19" s="9">
        <f t="shared" si="90"/>
        <v>0</v>
      </c>
      <c r="DS19" s="9"/>
      <c r="DT19" s="9">
        <f t="shared" si="29"/>
        <v>0</v>
      </c>
      <c r="DU19">
        <f t="shared" si="91"/>
        <v>0</v>
      </c>
      <c r="DV19" s="9">
        <f t="shared" si="92"/>
        <v>0</v>
      </c>
      <c r="DW19" s="10">
        <f t="shared" si="93"/>
        <v>0</v>
      </c>
      <c r="DX19" s="11">
        <f t="shared" si="94"/>
        <v>0</v>
      </c>
    </row>
    <row r="20" spans="1:128">
      <c r="A20" s="12" t="s">
        <v>34</v>
      </c>
      <c r="C20" s="8"/>
      <c r="D20">
        <f t="shared" si="0"/>
        <v>0</v>
      </c>
      <c r="E20">
        <f t="shared" si="30"/>
        <v>0</v>
      </c>
      <c r="F20" s="9">
        <f t="shared" si="31"/>
        <v>0</v>
      </c>
      <c r="G20" s="8"/>
      <c r="H20">
        <f t="shared" si="32"/>
        <v>0</v>
      </c>
      <c r="I20">
        <f t="shared" si="33"/>
        <v>0</v>
      </c>
      <c r="J20" s="9">
        <f t="shared" si="34"/>
        <v>0</v>
      </c>
      <c r="K20" s="8"/>
      <c r="L20">
        <f t="shared" si="1"/>
        <v>0</v>
      </c>
      <c r="M20">
        <f t="shared" si="35"/>
        <v>0</v>
      </c>
      <c r="N20" s="9">
        <f t="shared" si="36"/>
        <v>0</v>
      </c>
      <c r="O20" s="8"/>
      <c r="P20">
        <f t="shared" si="2"/>
        <v>0</v>
      </c>
      <c r="Q20">
        <f t="shared" si="37"/>
        <v>0</v>
      </c>
      <c r="R20" s="9">
        <f t="shared" si="38"/>
        <v>0</v>
      </c>
      <c r="S20" s="8"/>
      <c r="T20">
        <f t="shared" si="3"/>
        <v>0</v>
      </c>
      <c r="U20">
        <f t="shared" si="39"/>
        <v>0</v>
      </c>
      <c r="V20" s="9">
        <f t="shared" si="40"/>
        <v>0</v>
      </c>
      <c r="W20" s="8"/>
      <c r="X20">
        <f t="shared" si="4"/>
        <v>0</v>
      </c>
      <c r="Y20">
        <f t="shared" si="41"/>
        <v>0</v>
      </c>
      <c r="Z20" s="9">
        <f t="shared" si="42"/>
        <v>0</v>
      </c>
      <c r="AA20" s="8"/>
      <c r="AB20">
        <f t="shared" si="5"/>
        <v>0</v>
      </c>
      <c r="AC20">
        <f t="shared" si="43"/>
        <v>0</v>
      </c>
      <c r="AD20" s="9">
        <f t="shared" si="44"/>
        <v>0</v>
      </c>
      <c r="AE20" s="8">
        <v>0</v>
      </c>
      <c r="AF20">
        <f t="shared" si="6"/>
        <v>0</v>
      </c>
      <c r="AG20">
        <f t="shared" si="45"/>
        <v>0</v>
      </c>
      <c r="AH20" s="9">
        <f t="shared" si="46"/>
        <v>0</v>
      </c>
      <c r="AI20" s="8"/>
      <c r="AJ20">
        <f t="shared" si="7"/>
        <v>0</v>
      </c>
      <c r="AK20">
        <f t="shared" si="47"/>
        <v>0</v>
      </c>
      <c r="AL20" s="9">
        <f t="shared" si="48"/>
        <v>0</v>
      </c>
      <c r="AM20" s="8"/>
      <c r="AN20">
        <f t="shared" si="8"/>
        <v>0</v>
      </c>
      <c r="AO20">
        <f t="shared" si="49"/>
        <v>0</v>
      </c>
      <c r="AP20" s="9">
        <f t="shared" si="50"/>
        <v>0</v>
      </c>
      <c r="AQ20" s="8"/>
      <c r="AR20">
        <f t="shared" si="9"/>
        <v>0</v>
      </c>
      <c r="AS20">
        <f t="shared" si="51"/>
        <v>0</v>
      </c>
      <c r="AT20" s="9">
        <f t="shared" si="52"/>
        <v>0</v>
      </c>
      <c r="AU20" s="8"/>
      <c r="AV20">
        <f t="shared" si="10"/>
        <v>0</v>
      </c>
      <c r="AW20">
        <f t="shared" si="53"/>
        <v>0</v>
      </c>
      <c r="AX20" s="9">
        <f t="shared" si="54"/>
        <v>0</v>
      </c>
      <c r="AY20" s="8"/>
      <c r="AZ20">
        <f t="shared" si="11"/>
        <v>0</v>
      </c>
      <c r="BA20">
        <f t="shared" si="55"/>
        <v>0</v>
      </c>
      <c r="BB20" s="9">
        <f t="shared" si="56"/>
        <v>0</v>
      </c>
      <c r="BC20" s="8"/>
      <c r="BD20">
        <f t="shared" si="12"/>
        <v>0</v>
      </c>
      <c r="BE20">
        <f t="shared" si="57"/>
        <v>0</v>
      </c>
      <c r="BF20" s="9">
        <f t="shared" si="58"/>
        <v>0</v>
      </c>
      <c r="BG20" s="8"/>
      <c r="BH20">
        <f t="shared" si="13"/>
        <v>0</v>
      </c>
      <c r="BI20">
        <f t="shared" si="59"/>
        <v>0</v>
      </c>
      <c r="BJ20" s="9">
        <f t="shared" si="60"/>
        <v>0</v>
      </c>
      <c r="BK20" s="8"/>
      <c r="BL20">
        <f t="shared" si="14"/>
        <v>0</v>
      </c>
      <c r="BM20">
        <f t="shared" si="61"/>
        <v>0</v>
      </c>
      <c r="BN20" s="9">
        <f t="shared" si="62"/>
        <v>0</v>
      </c>
      <c r="BO20" s="8"/>
      <c r="BP20">
        <f t="shared" si="15"/>
        <v>0</v>
      </c>
      <c r="BQ20">
        <f t="shared" si="63"/>
        <v>0</v>
      </c>
      <c r="BR20" s="9">
        <f t="shared" si="64"/>
        <v>0</v>
      </c>
      <c r="BS20" s="8"/>
      <c r="BT20">
        <f t="shared" si="16"/>
        <v>0</v>
      </c>
      <c r="BU20">
        <f t="shared" si="65"/>
        <v>0</v>
      </c>
      <c r="BV20" s="9">
        <f t="shared" si="66"/>
        <v>0</v>
      </c>
      <c r="BW20" s="8"/>
      <c r="BX20">
        <f t="shared" si="17"/>
        <v>0</v>
      </c>
      <c r="BY20">
        <f t="shared" si="67"/>
        <v>0</v>
      </c>
      <c r="BZ20" s="9">
        <f t="shared" si="68"/>
        <v>0</v>
      </c>
      <c r="CA20" s="8"/>
      <c r="CB20">
        <f t="shared" si="18"/>
        <v>0</v>
      </c>
      <c r="CC20">
        <f t="shared" si="69"/>
        <v>0</v>
      </c>
      <c r="CD20" s="9">
        <f t="shared" si="70"/>
        <v>0</v>
      </c>
      <c r="CE20" s="8"/>
      <c r="CF20">
        <f t="shared" si="19"/>
        <v>0</v>
      </c>
      <c r="CG20">
        <f t="shared" si="71"/>
        <v>0</v>
      </c>
      <c r="CH20" s="9">
        <f t="shared" si="72"/>
        <v>0</v>
      </c>
      <c r="CI20" s="8"/>
      <c r="CJ20">
        <f t="shared" si="20"/>
        <v>0</v>
      </c>
      <c r="CK20">
        <f t="shared" si="73"/>
        <v>0</v>
      </c>
      <c r="CL20" s="9">
        <f t="shared" si="74"/>
        <v>0</v>
      </c>
      <c r="CM20" s="8"/>
      <c r="CN20">
        <f t="shared" si="21"/>
        <v>0</v>
      </c>
      <c r="CO20">
        <f t="shared" si="75"/>
        <v>0</v>
      </c>
      <c r="CP20" s="9">
        <f t="shared" si="76"/>
        <v>0</v>
      </c>
      <c r="CQ20" s="8"/>
      <c r="CR20">
        <f t="shared" si="22"/>
        <v>0</v>
      </c>
      <c r="CS20">
        <f t="shared" si="77"/>
        <v>0</v>
      </c>
      <c r="CT20" s="9">
        <f t="shared" si="78"/>
        <v>0</v>
      </c>
      <c r="CU20" s="8"/>
      <c r="CV20">
        <f t="shared" si="23"/>
        <v>0</v>
      </c>
      <c r="CW20">
        <f t="shared" si="79"/>
        <v>0</v>
      </c>
      <c r="CX20" s="9">
        <f t="shared" si="80"/>
        <v>0</v>
      </c>
      <c r="CY20" s="8"/>
      <c r="CZ20">
        <f t="shared" si="24"/>
        <v>0</v>
      </c>
      <c r="DA20">
        <f t="shared" si="81"/>
        <v>0</v>
      </c>
      <c r="DB20" s="9">
        <f t="shared" si="82"/>
        <v>0</v>
      </c>
      <c r="DC20" s="8"/>
      <c r="DD20">
        <f t="shared" si="25"/>
        <v>0</v>
      </c>
      <c r="DE20">
        <f t="shared" si="83"/>
        <v>0</v>
      </c>
      <c r="DF20" s="9">
        <f t="shared" si="84"/>
        <v>0</v>
      </c>
      <c r="DG20" s="8"/>
      <c r="DH20">
        <f t="shared" si="26"/>
        <v>0</v>
      </c>
      <c r="DI20">
        <f t="shared" si="85"/>
        <v>0</v>
      </c>
      <c r="DJ20" s="9">
        <f t="shared" si="86"/>
        <v>0</v>
      </c>
      <c r="DK20" s="8"/>
      <c r="DL20">
        <f t="shared" si="27"/>
        <v>0</v>
      </c>
      <c r="DM20">
        <f t="shared" si="87"/>
        <v>0</v>
      </c>
      <c r="DN20" s="9">
        <f t="shared" si="88"/>
        <v>0</v>
      </c>
      <c r="DO20" s="8"/>
      <c r="DP20">
        <f t="shared" si="28"/>
        <v>0</v>
      </c>
      <c r="DQ20">
        <f t="shared" si="89"/>
        <v>0</v>
      </c>
      <c r="DR20" s="9">
        <f t="shared" si="90"/>
        <v>0</v>
      </c>
      <c r="DS20" s="9"/>
      <c r="DT20" s="9">
        <f t="shared" si="29"/>
        <v>0</v>
      </c>
      <c r="DU20">
        <f t="shared" si="91"/>
        <v>0</v>
      </c>
      <c r="DV20" s="9">
        <f t="shared" si="92"/>
        <v>0</v>
      </c>
      <c r="DW20" s="10">
        <f t="shared" si="93"/>
        <v>0</v>
      </c>
      <c r="DX20" s="11">
        <f t="shared" si="94"/>
        <v>0</v>
      </c>
    </row>
    <row r="21" spans="1:128">
      <c r="A21" s="12" t="s">
        <v>34</v>
      </c>
      <c r="C21" s="8"/>
      <c r="D21">
        <f t="shared" si="0"/>
        <v>0</v>
      </c>
      <c r="E21">
        <f t="shared" si="30"/>
        <v>0</v>
      </c>
      <c r="F21" s="9">
        <f t="shared" si="31"/>
        <v>0</v>
      </c>
      <c r="G21" s="8"/>
      <c r="H21">
        <f t="shared" si="32"/>
        <v>0</v>
      </c>
      <c r="I21">
        <f t="shared" si="33"/>
        <v>0</v>
      </c>
      <c r="J21" s="9">
        <f t="shared" si="34"/>
        <v>0</v>
      </c>
      <c r="K21" s="8"/>
      <c r="L21">
        <f t="shared" si="1"/>
        <v>0</v>
      </c>
      <c r="M21">
        <f t="shared" si="35"/>
        <v>0</v>
      </c>
      <c r="N21" s="9">
        <f t="shared" si="36"/>
        <v>0</v>
      </c>
      <c r="O21" s="8"/>
      <c r="P21">
        <f t="shared" si="2"/>
        <v>0</v>
      </c>
      <c r="Q21">
        <f t="shared" si="37"/>
        <v>0</v>
      </c>
      <c r="R21" s="9">
        <f t="shared" si="38"/>
        <v>0</v>
      </c>
      <c r="S21" s="8"/>
      <c r="T21">
        <f t="shared" si="3"/>
        <v>0</v>
      </c>
      <c r="U21">
        <f t="shared" si="39"/>
        <v>0</v>
      </c>
      <c r="V21" s="9">
        <f t="shared" si="40"/>
        <v>0</v>
      </c>
      <c r="W21" s="8"/>
      <c r="X21">
        <f t="shared" si="4"/>
        <v>0</v>
      </c>
      <c r="Y21">
        <f t="shared" si="41"/>
        <v>0</v>
      </c>
      <c r="Z21" s="9">
        <f t="shared" si="42"/>
        <v>0</v>
      </c>
      <c r="AA21" s="8"/>
      <c r="AB21">
        <f t="shared" si="5"/>
        <v>0</v>
      </c>
      <c r="AC21">
        <f t="shared" si="43"/>
        <v>0</v>
      </c>
      <c r="AD21" s="9">
        <f t="shared" si="44"/>
        <v>0</v>
      </c>
      <c r="AE21" s="8">
        <v>0</v>
      </c>
      <c r="AF21">
        <f t="shared" si="6"/>
        <v>0</v>
      </c>
      <c r="AG21">
        <f t="shared" si="45"/>
        <v>0</v>
      </c>
      <c r="AH21" s="9">
        <f t="shared" si="46"/>
        <v>0</v>
      </c>
      <c r="AI21" s="8"/>
      <c r="AJ21">
        <f t="shared" si="7"/>
        <v>0</v>
      </c>
      <c r="AK21">
        <f t="shared" si="47"/>
        <v>0</v>
      </c>
      <c r="AL21" s="9">
        <f t="shared" si="48"/>
        <v>0</v>
      </c>
      <c r="AM21" s="8"/>
      <c r="AN21">
        <f t="shared" si="8"/>
        <v>0</v>
      </c>
      <c r="AO21">
        <f t="shared" si="49"/>
        <v>0</v>
      </c>
      <c r="AP21" s="9">
        <f t="shared" si="50"/>
        <v>0</v>
      </c>
      <c r="AQ21" s="8"/>
      <c r="AR21">
        <f t="shared" si="9"/>
        <v>0</v>
      </c>
      <c r="AS21">
        <f t="shared" si="51"/>
        <v>0</v>
      </c>
      <c r="AT21" s="9">
        <f t="shared" si="52"/>
        <v>0</v>
      </c>
      <c r="AU21" s="8"/>
      <c r="AV21">
        <f t="shared" si="10"/>
        <v>0</v>
      </c>
      <c r="AW21">
        <f t="shared" si="53"/>
        <v>0</v>
      </c>
      <c r="AX21" s="9">
        <f t="shared" si="54"/>
        <v>0</v>
      </c>
      <c r="AY21" s="8"/>
      <c r="AZ21">
        <f t="shared" si="11"/>
        <v>0</v>
      </c>
      <c r="BA21">
        <f t="shared" si="55"/>
        <v>0</v>
      </c>
      <c r="BB21" s="9">
        <f t="shared" si="56"/>
        <v>0</v>
      </c>
      <c r="BC21" s="8"/>
      <c r="BD21">
        <f t="shared" si="12"/>
        <v>0</v>
      </c>
      <c r="BE21">
        <f t="shared" si="57"/>
        <v>0</v>
      </c>
      <c r="BF21" s="9">
        <f t="shared" si="58"/>
        <v>0</v>
      </c>
      <c r="BG21" s="8"/>
      <c r="BH21">
        <f t="shared" si="13"/>
        <v>0</v>
      </c>
      <c r="BI21">
        <f t="shared" si="59"/>
        <v>0</v>
      </c>
      <c r="BJ21" s="9">
        <f t="shared" si="60"/>
        <v>0</v>
      </c>
      <c r="BK21" s="8"/>
      <c r="BL21">
        <f t="shared" si="14"/>
        <v>0</v>
      </c>
      <c r="BM21">
        <f t="shared" si="61"/>
        <v>0</v>
      </c>
      <c r="BN21" s="9">
        <f t="shared" si="62"/>
        <v>0</v>
      </c>
      <c r="BO21" s="8"/>
      <c r="BP21">
        <f t="shared" si="15"/>
        <v>0</v>
      </c>
      <c r="BQ21">
        <f t="shared" si="63"/>
        <v>0</v>
      </c>
      <c r="BR21" s="9">
        <f t="shared" si="64"/>
        <v>0</v>
      </c>
      <c r="BS21" s="8"/>
      <c r="BT21">
        <f t="shared" si="16"/>
        <v>0</v>
      </c>
      <c r="BU21">
        <f t="shared" si="65"/>
        <v>0</v>
      </c>
      <c r="BV21" s="9">
        <f t="shared" si="66"/>
        <v>0</v>
      </c>
      <c r="BW21" s="8"/>
      <c r="BX21">
        <f t="shared" si="17"/>
        <v>0</v>
      </c>
      <c r="BY21">
        <f t="shared" si="67"/>
        <v>0</v>
      </c>
      <c r="BZ21" s="9">
        <f t="shared" si="68"/>
        <v>0</v>
      </c>
      <c r="CA21" s="8"/>
      <c r="CB21">
        <f t="shared" si="18"/>
        <v>0</v>
      </c>
      <c r="CC21">
        <f t="shared" si="69"/>
        <v>0</v>
      </c>
      <c r="CD21" s="9">
        <f t="shared" si="70"/>
        <v>0</v>
      </c>
      <c r="CE21" s="8"/>
      <c r="CF21">
        <f t="shared" si="19"/>
        <v>0</v>
      </c>
      <c r="CG21">
        <f t="shared" si="71"/>
        <v>0</v>
      </c>
      <c r="CH21" s="9">
        <f t="shared" si="72"/>
        <v>0</v>
      </c>
      <c r="CI21" s="8"/>
      <c r="CJ21">
        <f t="shared" si="20"/>
        <v>0</v>
      </c>
      <c r="CK21">
        <f t="shared" si="73"/>
        <v>0</v>
      </c>
      <c r="CL21" s="9">
        <f t="shared" si="74"/>
        <v>0</v>
      </c>
      <c r="CM21" s="8"/>
      <c r="CN21">
        <f t="shared" si="21"/>
        <v>0</v>
      </c>
      <c r="CO21">
        <f t="shared" si="75"/>
        <v>0</v>
      </c>
      <c r="CP21" s="9">
        <f t="shared" si="76"/>
        <v>0</v>
      </c>
      <c r="CQ21" s="8"/>
      <c r="CR21">
        <f t="shared" si="22"/>
        <v>0</v>
      </c>
      <c r="CS21">
        <f t="shared" si="77"/>
        <v>0</v>
      </c>
      <c r="CT21" s="9">
        <f t="shared" si="78"/>
        <v>0</v>
      </c>
      <c r="CU21" s="8"/>
      <c r="CV21">
        <f t="shared" si="23"/>
        <v>0</v>
      </c>
      <c r="CW21">
        <f t="shared" si="79"/>
        <v>0</v>
      </c>
      <c r="CX21" s="9">
        <f t="shared" si="80"/>
        <v>0</v>
      </c>
      <c r="CY21" s="8"/>
      <c r="CZ21">
        <f t="shared" si="24"/>
        <v>0</v>
      </c>
      <c r="DA21">
        <f t="shared" si="81"/>
        <v>0</v>
      </c>
      <c r="DB21" s="9">
        <f t="shared" si="82"/>
        <v>0</v>
      </c>
      <c r="DC21" s="8"/>
      <c r="DD21">
        <f t="shared" si="25"/>
        <v>0</v>
      </c>
      <c r="DE21">
        <f t="shared" si="83"/>
        <v>0</v>
      </c>
      <c r="DF21" s="9">
        <f t="shared" si="84"/>
        <v>0</v>
      </c>
      <c r="DG21" s="8"/>
      <c r="DH21">
        <f t="shared" si="26"/>
        <v>0</v>
      </c>
      <c r="DI21">
        <f t="shared" si="85"/>
        <v>0</v>
      </c>
      <c r="DJ21" s="9">
        <f t="shared" si="86"/>
        <v>0</v>
      </c>
      <c r="DK21" s="8"/>
      <c r="DL21">
        <f t="shared" si="27"/>
        <v>0</v>
      </c>
      <c r="DM21">
        <f t="shared" si="87"/>
        <v>0</v>
      </c>
      <c r="DN21" s="9">
        <f t="shared" si="88"/>
        <v>0</v>
      </c>
      <c r="DO21" s="8"/>
      <c r="DP21">
        <f t="shared" si="28"/>
        <v>0</v>
      </c>
      <c r="DQ21">
        <f t="shared" si="89"/>
        <v>0</v>
      </c>
      <c r="DR21" s="9">
        <f t="shared" si="90"/>
        <v>0</v>
      </c>
      <c r="DS21" s="9"/>
      <c r="DT21" s="9">
        <f t="shared" si="29"/>
        <v>0</v>
      </c>
      <c r="DU21">
        <f t="shared" si="91"/>
        <v>0</v>
      </c>
      <c r="DV21" s="9">
        <f t="shared" si="92"/>
        <v>0</v>
      </c>
      <c r="DW21" s="10">
        <f t="shared" si="93"/>
        <v>0</v>
      </c>
      <c r="DX21" s="11">
        <f t="shared" si="94"/>
        <v>0</v>
      </c>
    </row>
    <row r="22" spans="1:128">
      <c r="A22" s="12" t="s">
        <v>34</v>
      </c>
      <c r="C22" s="8"/>
      <c r="D22">
        <f t="shared" si="0"/>
        <v>0</v>
      </c>
      <c r="E22">
        <f t="shared" si="30"/>
        <v>0</v>
      </c>
      <c r="F22" s="9">
        <f t="shared" si="31"/>
        <v>0</v>
      </c>
      <c r="G22" s="8"/>
      <c r="H22">
        <f t="shared" si="32"/>
        <v>0</v>
      </c>
      <c r="I22">
        <f t="shared" si="33"/>
        <v>0</v>
      </c>
      <c r="J22" s="9">
        <f t="shared" si="34"/>
        <v>0</v>
      </c>
      <c r="K22" s="8"/>
      <c r="L22">
        <f t="shared" si="1"/>
        <v>0</v>
      </c>
      <c r="M22">
        <f t="shared" si="35"/>
        <v>0</v>
      </c>
      <c r="N22" s="9">
        <f t="shared" si="36"/>
        <v>0</v>
      </c>
      <c r="O22" s="8"/>
      <c r="P22">
        <f t="shared" si="2"/>
        <v>0</v>
      </c>
      <c r="Q22">
        <f t="shared" si="37"/>
        <v>0</v>
      </c>
      <c r="R22" s="9">
        <f t="shared" si="38"/>
        <v>0</v>
      </c>
      <c r="S22" s="8"/>
      <c r="T22">
        <f t="shared" si="3"/>
        <v>0</v>
      </c>
      <c r="U22">
        <f t="shared" si="39"/>
        <v>0</v>
      </c>
      <c r="V22" s="9">
        <f t="shared" si="40"/>
        <v>0</v>
      </c>
      <c r="W22" s="8"/>
      <c r="X22">
        <f t="shared" si="4"/>
        <v>0</v>
      </c>
      <c r="Y22">
        <f t="shared" si="41"/>
        <v>0</v>
      </c>
      <c r="Z22" s="9">
        <f t="shared" si="42"/>
        <v>0</v>
      </c>
      <c r="AA22" s="8"/>
      <c r="AB22">
        <f t="shared" si="5"/>
        <v>0</v>
      </c>
      <c r="AC22">
        <f t="shared" si="43"/>
        <v>0</v>
      </c>
      <c r="AD22" s="9">
        <f t="shared" si="44"/>
        <v>0</v>
      </c>
      <c r="AE22" s="8">
        <v>0</v>
      </c>
      <c r="AF22">
        <f t="shared" si="6"/>
        <v>0</v>
      </c>
      <c r="AG22">
        <f t="shared" si="45"/>
        <v>0</v>
      </c>
      <c r="AH22" s="9">
        <f t="shared" si="46"/>
        <v>0</v>
      </c>
      <c r="AI22" s="8"/>
      <c r="AJ22">
        <f t="shared" si="7"/>
        <v>0</v>
      </c>
      <c r="AK22">
        <f t="shared" si="47"/>
        <v>0</v>
      </c>
      <c r="AL22" s="9">
        <f t="shared" si="48"/>
        <v>0</v>
      </c>
      <c r="AM22" s="8"/>
      <c r="AN22">
        <f t="shared" si="8"/>
        <v>0</v>
      </c>
      <c r="AO22">
        <f t="shared" si="49"/>
        <v>0</v>
      </c>
      <c r="AP22" s="9">
        <f t="shared" si="50"/>
        <v>0</v>
      </c>
      <c r="AQ22" s="8"/>
      <c r="AR22">
        <f t="shared" si="9"/>
        <v>0</v>
      </c>
      <c r="AS22">
        <f t="shared" si="51"/>
        <v>0</v>
      </c>
      <c r="AT22" s="9">
        <f t="shared" si="52"/>
        <v>0</v>
      </c>
      <c r="AU22" s="8"/>
      <c r="AV22">
        <f t="shared" si="10"/>
        <v>0</v>
      </c>
      <c r="AW22">
        <f t="shared" si="53"/>
        <v>0</v>
      </c>
      <c r="AX22" s="9">
        <f t="shared" si="54"/>
        <v>0</v>
      </c>
      <c r="AY22" s="8"/>
      <c r="AZ22">
        <f t="shared" si="11"/>
        <v>0</v>
      </c>
      <c r="BA22">
        <f t="shared" si="55"/>
        <v>0</v>
      </c>
      <c r="BB22" s="9">
        <f t="shared" si="56"/>
        <v>0</v>
      </c>
      <c r="BC22" s="8"/>
      <c r="BD22">
        <f t="shared" si="12"/>
        <v>0</v>
      </c>
      <c r="BE22">
        <f t="shared" si="57"/>
        <v>0</v>
      </c>
      <c r="BF22" s="9">
        <f t="shared" si="58"/>
        <v>0</v>
      </c>
      <c r="BG22" s="8"/>
      <c r="BH22">
        <f t="shared" si="13"/>
        <v>0</v>
      </c>
      <c r="BI22">
        <f t="shared" si="59"/>
        <v>0</v>
      </c>
      <c r="BJ22" s="9">
        <f t="shared" si="60"/>
        <v>0</v>
      </c>
      <c r="BK22" s="8"/>
      <c r="BL22">
        <f t="shared" si="14"/>
        <v>0</v>
      </c>
      <c r="BM22">
        <f t="shared" si="61"/>
        <v>0</v>
      </c>
      <c r="BN22" s="9">
        <f t="shared" si="62"/>
        <v>0</v>
      </c>
      <c r="BO22" s="8"/>
      <c r="BP22">
        <f t="shared" si="15"/>
        <v>0</v>
      </c>
      <c r="BQ22">
        <f t="shared" si="63"/>
        <v>0</v>
      </c>
      <c r="BR22" s="9">
        <f t="shared" si="64"/>
        <v>0</v>
      </c>
      <c r="BS22" s="8"/>
      <c r="BT22">
        <f t="shared" si="16"/>
        <v>0</v>
      </c>
      <c r="BU22">
        <f t="shared" si="65"/>
        <v>0</v>
      </c>
      <c r="BV22" s="9">
        <f t="shared" si="66"/>
        <v>0</v>
      </c>
      <c r="BW22" s="8"/>
      <c r="BX22">
        <f t="shared" si="17"/>
        <v>0</v>
      </c>
      <c r="BY22">
        <f t="shared" si="67"/>
        <v>0</v>
      </c>
      <c r="BZ22" s="9">
        <f t="shared" si="68"/>
        <v>0</v>
      </c>
      <c r="CA22" s="8"/>
      <c r="CB22">
        <f t="shared" si="18"/>
        <v>0</v>
      </c>
      <c r="CC22">
        <f t="shared" si="69"/>
        <v>0</v>
      </c>
      <c r="CD22" s="9">
        <f t="shared" si="70"/>
        <v>0</v>
      </c>
      <c r="CE22" s="8"/>
      <c r="CF22">
        <f t="shared" si="19"/>
        <v>0</v>
      </c>
      <c r="CG22">
        <f t="shared" si="71"/>
        <v>0</v>
      </c>
      <c r="CH22" s="9">
        <f t="shared" si="72"/>
        <v>0</v>
      </c>
      <c r="CI22" s="8"/>
      <c r="CJ22">
        <f t="shared" si="20"/>
        <v>0</v>
      </c>
      <c r="CK22">
        <f t="shared" si="73"/>
        <v>0</v>
      </c>
      <c r="CL22" s="9">
        <f t="shared" si="74"/>
        <v>0</v>
      </c>
      <c r="CM22" s="8"/>
      <c r="CN22">
        <f t="shared" si="21"/>
        <v>0</v>
      </c>
      <c r="CO22">
        <f t="shared" si="75"/>
        <v>0</v>
      </c>
      <c r="CP22" s="9">
        <f t="shared" si="76"/>
        <v>0</v>
      </c>
      <c r="CQ22" s="8"/>
      <c r="CR22">
        <f t="shared" si="22"/>
        <v>0</v>
      </c>
      <c r="CS22">
        <f t="shared" si="77"/>
        <v>0</v>
      </c>
      <c r="CT22" s="9">
        <f t="shared" si="78"/>
        <v>0</v>
      </c>
      <c r="CU22" s="8"/>
      <c r="CV22">
        <f t="shared" si="23"/>
        <v>0</v>
      </c>
      <c r="CW22">
        <f t="shared" si="79"/>
        <v>0</v>
      </c>
      <c r="CX22" s="9">
        <f t="shared" si="80"/>
        <v>0</v>
      </c>
      <c r="CY22" s="8"/>
      <c r="CZ22">
        <f t="shared" si="24"/>
        <v>0</v>
      </c>
      <c r="DA22">
        <f t="shared" si="81"/>
        <v>0</v>
      </c>
      <c r="DB22" s="9">
        <f t="shared" si="82"/>
        <v>0</v>
      </c>
      <c r="DC22" s="8"/>
      <c r="DD22">
        <f t="shared" si="25"/>
        <v>0</v>
      </c>
      <c r="DE22">
        <f t="shared" si="83"/>
        <v>0</v>
      </c>
      <c r="DF22" s="9">
        <f t="shared" si="84"/>
        <v>0</v>
      </c>
      <c r="DG22" s="8"/>
      <c r="DH22">
        <f t="shared" si="26"/>
        <v>0</v>
      </c>
      <c r="DI22">
        <f t="shared" si="85"/>
        <v>0</v>
      </c>
      <c r="DJ22" s="9">
        <f t="shared" si="86"/>
        <v>0</v>
      </c>
      <c r="DK22" s="8"/>
      <c r="DL22">
        <f t="shared" si="27"/>
        <v>0</v>
      </c>
      <c r="DM22">
        <f t="shared" si="87"/>
        <v>0</v>
      </c>
      <c r="DN22" s="9">
        <f t="shared" si="88"/>
        <v>0</v>
      </c>
      <c r="DO22" s="8"/>
      <c r="DP22">
        <f t="shared" si="28"/>
        <v>0</v>
      </c>
      <c r="DQ22">
        <f t="shared" si="89"/>
        <v>0</v>
      </c>
      <c r="DR22" s="9">
        <f t="shared" si="90"/>
        <v>0</v>
      </c>
      <c r="DS22" s="9"/>
      <c r="DT22" s="9">
        <f t="shared" si="29"/>
        <v>0</v>
      </c>
      <c r="DU22">
        <f t="shared" si="91"/>
        <v>0</v>
      </c>
      <c r="DV22" s="9">
        <f t="shared" si="92"/>
        <v>0</v>
      </c>
      <c r="DW22" s="10">
        <f t="shared" si="93"/>
        <v>0</v>
      </c>
      <c r="DX22" s="11">
        <f t="shared" si="94"/>
        <v>0</v>
      </c>
    </row>
    <row r="23" spans="1:128">
      <c r="A23" s="12" t="s">
        <v>34</v>
      </c>
      <c r="C23" s="8"/>
      <c r="D23">
        <f t="shared" si="0"/>
        <v>0</v>
      </c>
      <c r="E23">
        <f t="shared" si="30"/>
        <v>0</v>
      </c>
      <c r="F23" s="9">
        <f t="shared" si="31"/>
        <v>0</v>
      </c>
      <c r="G23" s="8"/>
      <c r="H23">
        <f t="shared" si="32"/>
        <v>0</v>
      </c>
      <c r="I23">
        <f t="shared" si="33"/>
        <v>0</v>
      </c>
      <c r="J23" s="9">
        <f t="shared" si="34"/>
        <v>0</v>
      </c>
      <c r="K23" s="8"/>
      <c r="L23">
        <f t="shared" si="1"/>
        <v>0</v>
      </c>
      <c r="M23">
        <f t="shared" si="35"/>
        <v>0</v>
      </c>
      <c r="N23" s="9">
        <f t="shared" si="36"/>
        <v>0</v>
      </c>
      <c r="O23" s="8"/>
      <c r="P23">
        <f t="shared" si="2"/>
        <v>0</v>
      </c>
      <c r="Q23">
        <f t="shared" si="37"/>
        <v>0</v>
      </c>
      <c r="R23" s="9">
        <f t="shared" si="38"/>
        <v>0</v>
      </c>
      <c r="S23" s="8"/>
      <c r="T23">
        <f t="shared" si="3"/>
        <v>0</v>
      </c>
      <c r="U23">
        <f t="shared" si="39"/>
        <v>0</v>
      </c>
      <c r="V23" s="9">
        <f t="shared" si="40"/>
        <v>0</v>
      </c>
      <c r="W23" s="8"/>
      <c r="X23">
        <f t="shared" si="4"/>
        <v>0</v>
      </c>
      <c r="Y23">
        <f t="shared" si="41"/>
        <v>0</v>
      </c>
      <c r="Z23" s="9">
        <f t="shared" si="42"/>
        <v>0</v>
      </c>
      <c r="AA23" s="8"/>
      <c r="AB23">
        <f t="shared" si="5"/>
        <v>0</v>
      </c>
      <c r="AC23">
        <f t="shared" si="43"/>
        <v>0</v>
      </c>
      <c r="AD23" s="9">
        <f t="shared" si="44"/>
        <v>0</v>
      </c>
      <c r="AE23" s="8">
        <v>0</v>
      </c>
      <c r="AF23">
        <f t="shared" si="6"/>
        <v>0</v>
      </c>
      <c r="AG23">
        <f t="shared" si="45"/>
        <v>0</v>
      </c>
      <c r="AH23" s="9">
        <f t="shared" si="46"/>
        <v>0</v>
      </c>
      <c r="AI23" s="8"/>
      <c r="AJ23">
        <f t="shared" si="7"/>
        <v>0</v>
      </c>
      <c r="AK23">
        <f t="shared" si="47"/>
        <v>0</v>
      </c>
      <c r="AL23" s="9">
        <f t="shared" si="48"/>
        <v>0</v>
      </c>
      <c r="AM23" s="8"/>
      <c r="AN23">
        <f t="shared" si="8"/>
        <v>0</v>
      </c>
      <c r="AO23">
        <f t="shared" si="49"/>
        <v>0</v>
      </c>
      <c r="AP23" s="9">
        <f t="shared" si="50"/>
        <v>0</v>
      </c>
      <c r="AQ23" s="8"/>
      <c r="AR23">
        <f t="shared" si="9"/>
        <v>0</v>
      </c>
      <c r="AS23">
        <f t="shared" si="51"/>
        <v>0</v>
      </c>
      <c r="AT23" s="9">
        <f t="shared" si="52"/>
        <v>0</v>
      </c>
      <c r="AU23" s="8"/>
      <c r="AV23">
        <f t="shared" si="10"/>
        <v>0</v>
      </c>
      <c r="AW23">
        <f t="shared" si="53"/>
        <v>0</v>
      </c>
      <c r="AX23" s="9">
        <f t="shared" si="54"/>
        <v>0</v>
      </c>
      <c r="AY23" s="8"/>
      <c r="AZ23">
        <f t="shared" si="11"/>
        <v>0</v>
      </c>
      <c r="BA23">
        <f t="shared" si="55"/>
        <v>0</v>
      </c>
      <c r="BB23" s="9">
        <f t="shared" si="56"/>
        <v>0</v>
      </c>
      <c r="BC23" s="8"/>
      <c r="BD23">
        <f t="shared" si="12"/>
        <v>0</v>
      </c>
      <c r="BE23">
        <f t="shared" si="57"/>
        <v>0</v>
      </c>
      <c r="BF23" s="9">
        <f t="shared" si="58"/>
        <v>0</v>
      </c>
      <c r="BG23" s="8"/>
      <c r="BH23">
        <f t="shared" si="13"/>
        <v>0</v>
      </c>
      <c r="BI23">
        <f t="shared" si="59"/>
        <v>0</v>
      </c>
      <c r="BJ23" s="9">
        <f t="shared" si="60"/>
        <v>0</v>
      </c>
      <c r="BK23" s="8"/>
      <c r="BL23">
        <f t="shared" si="14"/>
        <v>0</v>
      </c>
      <c r="BM23">
        <f t="shared" si="61"/>
        <v>0</v>
      </c>
      <c r="BN23" s="9">
        <f t="shared" si="62"/>
        <v>0</v>
      </c>
      <c r="BO23" s="8"/>
      <c r="BP23">
        <f t="shared" si="15"/>
        <v>0</v>
      </c>
      <c r="BQ23">
        <f t="shared" si="63"/>
        <v>0</v>
      </c>
      <c r="BR23" s="9">
        <f t="shared" si="64"/>
        <v>0</v>
      </c>
      <c r="BS23" s="8"/>
      <c r="BT23">
        <f t="shared" si="16"/>
        <v>0</v>
      </c>
      <c r="BU23">
        <f t="shared" si="65"/>
        <v>0</v>
      </c>
      <c r="BV23" s="9">
        <f t="shared" si="66"/>
        <v>0</v>
      </c>
      <c r="BW23" s="8"/>
      <c r="BX23">
        <f t="shared" si="17"/>
        <v>0</v>
      </c>
      <c r="BY23">
        <f t="shared" si="67"/>
        <v>0</v>
      </c>
      <c r="BZ23" s="9">
        <f t="shared" si="68"/>
        <v>0</v>
      </c>
      <c r="CA23" s="8"/>
      <c r="CB23">
        <f t="shared" si="18"/>
        <v>0</v>
      </c>
      <c r="CC23">
        <f t="shared" si="69"/>
        <v>0</v>
      </c>
      <c r="CD23" s="9">
        <f t="shared" si="70"/>
        <v>0</v>
      </c>
      <c r="CE23" s="8"/>
      <c r="CF23">
        <f t="shared" si="19"/>
        <v>0</v>
      </c>
      <c r="CG23">
        <f t="shared" si="71"/>
        <v>0</v>
      </c>
      <c r="CH23" s="9">
        <f t="shared" si="72"/>
        <v>0</v>
      </c>
      <c r="CI23" s="8"/>
      <c r="CJ23">
        <f t="shared" si="20"/>
        <v>0</v>
      </c>
      <c r="CK23">
        <f t="shared" si="73"/>
        <v>0</v>
      </c>
      <c r="CL23" s="9">
        <f t="shared" si="74"/>
        <v>0</v>
      </c>
      <c r="CM23" s="8"/>
      <c r="CN23">
        <f t="shared" si="21"/>
        <v>0</v>
      </c>
      <c r="CO23">
        <f t="shared" si="75"/>
        <v>0</v>
      </c>
      <c r="CP23" s="9">
        <f t="shared" si="76"/>
        <v>0</v>
      </c>
      <c r="CQ23" s="8"/>
      <c r="CR23">
        <f t="shared" si="22"/>
        <v>0</v>
      </c>
      <c r="CS23">
        <f t="shared" si="77"/>
        <v>0</v>
      </c>
      <c r="CT23" s="9">
        <f t="shared" si="78"/>
        <v>0</v>
      </c>
      <c r="CU23" s="8"/>
      <c r="CV23">
        <f t="shared" si="23"/>
        <v>0</v>
      </c>
      <c r="CW23">
        <f t="shared" si="79"/>
        <v>0</v>
      </c>
      <c r="CX23" s="9">
        <f t="shared" si="80"/>
        <v>0</v>
      </c>
      <c r="CY23" s="8"/>
      <c r="CZ23">
        <f t="shared" si="24"/>
        <v>0</v>
      </c>
      <c r="DA23">
        <f t="shared" si="81"/>
        <v>0</v>
      </c>
      <c r="DB23" s="9">
        <f t="shared" si="82"/>
        <v>0</v>
      </c>
      <c r="DC23" s="8"/>
      <c r="DD23">
        <f t="shared" si="25"/>
        <v>0</v>
      </c>
      <c r="DE23">
        <f t="shared" si="83"/>
        <v>0</v>
      </c>
      <c r="DF23" s="9">
        <f t="shared" si="84"/>
        <v>0</v>
      </c>
      <c r="DG23" s="8"/>
      <c r="DH23">
        <f t="shared" si="26"/>
        <v>0</v>
      </c>
      <c r="DI23">
        <f t="shared" si="85"/>
        <v>0</v>
      </c>
      <c r="DJ23" s="9">
        <f t="shared" si="86"/>
        <v>0</v>
      </c>
      <c r="DK23" s="8"/>
      <c r="DL23">
        <f t="shared" si="27"/>
        <v>0</v>
      </c>
      <c r="DM23">
        <f t="shared" si="87"/>
        <v>0</v>
      </c>
      <c r="DN23" s="9">
        <f t="shared" si="88"/>
        <v>0</v>
      </c>
      <c r="DO23" s="8"/>
      <c r="DP23">
        <f t="shared" si="28"/>
        <v>0</v>
      </c>
      <c r="DQ23">
        <f t="shared" si="89"/>
        <v>0</v>
      </c>
      <c r="DR23" s="9">
        <f t="shared" si="90"/>
        <v>0</v>
      </c>
      <c r="DS23" s="9"/>
      <c r="DT23" s="9">
        <f t="shared" si="29"/>
        <v>0</v>
      </c>
      <c r="DU23">
        <f t="shared" si="91"/>
        <v>0</v>
      </c>
      <c r="DV23" s="9">
        <f t="shared" si="92"/>
        <v>0</v>
      </c>
      <c r="DW23" s="10">
        <f t="shared" si="93"/>
        <v>0</v>
      </c>
      <c r="DX23" s="11">
        <f t="shared" si="94"/>
        <v>0</v>
      </c>
    </row>
    <row r="24" spans="1:128">
      <c r="A24" s="12" t="s">
        <v>34</v>
      </c>
      <c r="C24" s="8"/>
      <c r="D24">
        <f t="shared" si="0"/>
        <v>0</v>
      </c>
      <c r="E24">
        <f t="shared" si="30"/>
        <v>0</v>
      </c>
      <c r="F24" s="9">
        <f t="shared" si="31"/>
        <v>0</v>
      </c>
      <c r="G24" s="8"/>
      <c r="H24">
        <f t="shared" si="32"/>
        <v>0</v>
      </c>
      <c r="I24">
        <f t="shared" si="33"/>
        <v>0</v>
      </c>
      <c r="J24" s="9">
        <f t="shared" si="34"/>
        <v>0</v>
      </c>
      <c r="K24" s="8"/>
      <c r="L24">
        <f t="shared" si="1"/>
        <v>0</v>
      </c>
      <c r="M24">
        <f t="shared" si="35"/>
        <v>0</v>
      </c>
      <c r="N24" s="9">
        <f t="shared" si="36"/>
        <v>0</v>
      </c>
      <c r="O24" s="8"/>
      <c r="P24">
        <f t="shared" si="2"/>
        <v>0</v>
      </c>
      <c r="Q24">
        <f t="shared" si="37"/>
        <v>0</v>
      </c>
      <c r="R24" s="9">
        <f t="shared" si="38"/>
        <v>0</v>
      </c>
      <c r="S24" s="8"/>
      <c r="T24">
        <f t="shared" si="3"/>
        <v>0</v>
      </c>
      <c r="U24">
        <f t="shared" si="39"/>
        <v>0</v>
      </c>
      <c r="V24" s="9">
        <f t="shared" si="40"/>
        <v>0</v>
      </c>
      <c r="W24" s="8"/>
      <c r="X24">
        <f t="shared" si="4"/>
        <v>0</v>
      </c>
      <c r="Y24">
        <f t="shared" si="41"/>
        <v>0</v>
      </c>
      <c r="Z24" s="9">
        <f t="shared" si="42"/>
        <v>0</v>
      </c>
      <c r="AA24" s="8"/>
      <c r="AB24">
        <f t="shared" si="5"/>
        <v>0</v>
      </c>
      <c r="AC24">
        <f t="shared" si="43"/>
        <v>0</v>
      </c>
      <c r="AD24" s="9">
        <f t="shared" si="44"/>
        <v>0</v>
      </c>
      <c r="AE24" s="8">
        <v>0</v>
      </c>
      <c r="AF24">
        <f t="shared" si="6"/>
        <v>0</v>
      </c>
      <c r="AG24">
        <f t="shared" si="45"/>
        <v>0</v>
      </c>
      <c r="AH24" s="9">
        <f t="shared" si="46"/>
        <v>0</v>
      </c>
      <c r="AI24" s="8"/>
      <c r="AJ24">
        <f t="shared" si="7"/>
        <v>0</v>
      </c>
      <c r="AK24">
        <f t="shared" si="47"/>
        <v>0</v>
      </c>
      <c r="AL24" s="9">
        <f t="shared" si="48"/>
        <v>0</v>
      </c>
      <c r="AM24" s="8"/>
      <c r="AN24">
        <f t="shared" si="8"/>
        <v>0</v>
      </c>
      <c r="AO24">
        <f t="shared" si="49"/>
        <v>0</v>
      </c>
      <c r="AP24" s="9">
        <f t="shared" si="50"/>
        <v>0</v>
      </c>
      <c r="AQ24" s="8"/>
      <c r="AR24">
        <f t="shared" si="9"/>
        <v>0</v>
      </c>
      <c r="AS24">
        <f t="shared" si="51"/>
        <v>0</v>
      </c>
      <c r="AT24" s="9">
        <f t="shared" si="52"/>
        <v>0</v>
      </c>
      <c r="AU24" s="8"/>
      <c r="AV24">
        <f t="shared" si="10"/>
        <v>0</v>
      </c>
      <c r="AW24">
        <f t="shared" si="53"/>
        <v>0</v>
      </c>
      <c r="AX24" s="9">
        <f t="shared" si="54"/>
        <v>0</v>
      </c>
      <c r="AY24" s="8"/>
      <c r="AZ24">
        <f t="shared" si="11"/>
        <v>0</v>
      </c>
      <c r="BA24">
        <f t="shared" si="55"/>
        <v>0</v>
      </c>
      <c r="BB24" s="9">
        <f t="shared" si="56"/>
        <v>0</v>
      </c>
      <c r="BC24" s="8"/>
      <c r="BD24">
        <f t="shared" si="12"/>
        <v>0</v>
      </c>
      <c r="BE24">
        <f t="shared" si="57"/>
        <v>0</v>
      </c>
      <c r="BF24" s="9">
        <f t="shared" si="58"/>
        <v>0</v>
      </c>
      <c r="BG24" s="8"/>
      <c r="BH24">
        <f t="shared" si="13"/>
        <v>0</v>
      </c>
      <c r="BI24">
        <f t="shared" si="59"/>
        <v>0</v>
      </c>
      <c r="BJ24" s="9">
        <f t="shared" si="60"/>
        <v>0</v>
      </c>
      <c r="BK24" s="8"/>
      <c r="BL24">
        <f t="shared" si="14"/>
        <v>0</v>
      </c>
      <c r="BM24">
        <f t="shared" si="61"/>
        <v>0</v>
      </c>
      <c r="BN24" s="9">
        <f t="shared" si="62"/>
        <v>0</v>
      </c>
      <c r="BO24" s="8"/>
      <c r="BP24">
        <f t="shared" si="15"/>
        <v>0</v>
      </c>
      <c r="BQ24">
        <f t="shared" si="63"/>
        <v>0</v>
      </c>
      <c r="BR24" s="9">
        <f t="shared" si="64"/>
        <v>0</v>
      </c>
      <c r="BS24" s="8"/>
      <c r="BT24">
        <f t="shared" si="16"/>
        <v>0</v>
      </c>
      <c r="BU24">
        <f t="shared" si="65"/>
        <v>0</v>
      </c>
      <c r="BV24" s="9">
        <f t="shared" si="66"/>
        <v>0</v>
      </c>
      <c r="BW24" s="8"/>
      <c r="BX24">
        <f t="shared" si="17"/>
        <v>0</v>
      </c>
      <c r="BY24">
        <f t="shared" si="67"/>
        <v>0</v>
      </c>
      <c r="BZ24" s="9">
        <f t="shared" si="68"/>
        <v>0</v>
      </c>
      <c r="CA24" s="8"/>
      <c r="CB24">
        <f t="shared" si="18"/>
        <v>0</v>
      </c>
      <c r="CC24">
        <f t="shared" si="69"/>
        <v>0</v>
      </c>
      <c r="CD24" s="9">
        <f t="shared" si="70"/>
        <v>0</v>
      </c>
      <c r="CE24" s="8"/>
      <c r="CF24">
        <f t="shared" si="19"/>
        <v>0</v>
      </c>
      <c r="CG24">
        <f t="shared" si="71"/>
        <v>0</v>
      </c>
      <c r="CH24" s="9">
        <f t="shared" si="72"/>
        <v>0</v>
      </c>
      <c r="CI24" s="8"/>
      <c r="CJ24">
        <f t="shared" si="20"/>
        <v>0</v>
      </c>
      <c r="CK24">
        <f t="shared" si="73"/>
        <v>0</v>
      </c>
      <c r="CL24" s="9">
        <f t="shared" si="74"/>
        <v>0</v>
      </c>
      <c r="CM24" s="8"/>
      <c r="CN24">
        <f t="shared" si="21"/>
        <v>0</v>
      </c>
      <c r="CO24">
        <f t="shared" si="75"/>
        <v>0</v>
      </c>
      <c r="CP24" s="9">
        <f t="shared" si="76"/>
        <v>0</v>
      </c>
      <c r="CQ24" s="8"/>
      <c r="CR24">
        <f t="shared" si="22"/>
        <v>0</v>
      </c>
      <c r="CS24">
        <f t="shared" si="77"/>
        <v>0</v>
      </c>
      <c r="CT24" s="9">
        <f t="shared" si="78"/>
        <v>0</v>
      </c>
      <c r="CU24" s="8"/>
      <c r="CV24">
        <f t="shared" si="23"/>
        <v>0</v>
      </c>
      <c r="CW24">
        <f t="shared" si="79"/>
        <v>0</v>
      </c>
      <c r="CX24" s="9">
        <f t="shared" si="80"/>
        <v>0</v>
      </c>
      <c r="CY24" s="8"/>
      <c r="CZ24">
        <f t="shared" si="24"/>
        <v>0</v>
      </c>
      <c r="DA24">
        <f t="shared" si="81"/>
        <v>0</v>
      </c>
      <c r="DB24" s="9">
        <f t="shared" si="82"/>
        <v>0</v>
      </c>
      <c r="DC24" s="8"/>
      <c r="DD24">
        <f t="shared" si="25"/>
        <v>0</v>
      </c>
      <c r="DE24">
        <f t="shared" si="83"/>
        <v>0</v>
      </c>
      <c r="DF24" s="9">
        <f t="shared" si="84"/>
        <v>0</v>
      </c>
      <c r="DG24" s="8"/>
      <c r="DH24">
        <f t="shared" si="26"/>
        <v>0</v>
      </c>
      <c r="DI24">
        <f t="shared" si="85"/>
        <v>0</v>
      </c>
      <c r="DJ24" s="9">
        <f t="shared" si="86"/>
        <v>0</v>
      </c>
      <c r="DK24" s="8"/>
      <c r="DL24">
        <f t="shared" si="27"/>
        <v>0</v>
      </c>
      <c r="DM24">
        <f t="shared" si="87"/>
        <v>0</v>
      </c>
      <c r="DN24" s="9">
        <f t="shared" si="88"/>
        <v>0</v>
      </c>
      <c r="DO24" s="8"/>
      <c r="DP24">
        <f t="shared" si="28"/>
        <v>0</v>
      </c>
      <c r="DQ24">
        <f t="shared" si="89"/>
        <v>0</v>
      </c>
      <c r="DR24" s="9">
        <f t="shared" si="90"/>
        <v>0</v>
      </c>
      <c r="DS24" s="9"/>
      <c r="DT24" s="9">
        <f t="shared" si="29"/>
        <v>0</v>
      </c>
      <c r="DU24">
        <f t="shared" si="91"/>
        <v>0</v>
      </c>
      <c r="DV24" s="9">
        <f t="shared" si="92"/>
        <v>0</v>
      </c>
      <c r="DW24" s="10">
        <f t="shared" si="93"/>
        <v>0</v>
      </c>
      <c r="DX24" s="11">
        <f t="shared" si="94"/>
        <v>0</v>
      </c>
    </row>
    <row r="25" spans="1:128" ht="19.5">
      <c r="A25" s="12"/>
      <c r="C25" s="8"/>
      <c r="F25" s="9"/>
      <c r="G25" s="8"/>
      <c r="J25" s="9"/>
      <c r="K25" s="8"/>
      <c r="N25" s="9"/>
      <c r="O25" s="8"/>
      <c r="R25" s="9"/>
      <c r="S25" s="8"/>
      <c r="V25" s="9"/>
      <c r="W25" s="8"/>
      <c r="Z25" s="9"/>
      <c r="AA25" s="8"/>
      <c r="AD25" s="9"/>
      <c r="AE25" s="8"/>
      <c r="AH25" s="9"/>
      <c r="AI25" s="8"/>
      <c r="AL25" s="9"/>
      <c r="AM25" s="8"/>
      <c r="AP25" s="9"/>
      <c r="AQ25" s="8"/>
      <c r="AT25" s="9"/>
      <c r="AU25" s="8"/>
      <c r="AX25" s="9"/>
      <c r="AY25" s="8"/>
      <c r="BB25" s="9"/>
      <c r="BC25" s="8"/>
      <c r="BF25" s="9"/>
      <c r="BG25" s="8"/>
      <c r="BJ25" s="9"/>
      <c r="BK25" s="8"/>
      <c r="BN25" s="9"/>
      <c r="BO25" s="8"/>
      <c r="BR25" s="9"/>
      <c r="BS25" s="8"/>
      <c r="BV25" s="9"/>
      <c r="BW25" s="8"/>
      <c r="BZ25" s="9"/>
      <c r="CA25" s="8"/>
      <c r="CD25" s="9"/>
      <c r="CE25" s="8"/>
      <c r="CH25" s="9"/>
      <c r="CI25" s="8"/>
      <c r="CL25" s="9"/>
      <c r="CM25" s="8"/>
      <c r="CP25" s="9"/>
      <c r="CQ25" s="8"/>
      <c r="CS25"/>
      <c r="CT25" s="9"/>
      <c r="CU25" s="8"/>
      <c r="CX25" s="9"/>
      <c r="CY25" s="8"/>
      <c r="DB25" s="9"/>
      <c r="DC25" s="8"/>
      <c r="DF25" s="9"/>
      <c r="DG25" s="8"/>
      <c r="DJ25" s="9"/>
      <c r="DK25" s="8"/>
      <c r="DN25" s="9"/>
      <c r="DO25" s="8"/>
      <c r="DR25" s="9"/>
      <c r="DS25" s="9"/>
      <c r="DT25" s="9"/>
      <c r="DV25" s="9"/>
      <c r="DW25" s="10"/>
      <c r="DX25" s="11"/>
    </row>
    <row r="26" spans="1:128">
      <c r="E26">
        <f t="shared" si="30"/>
        <v>0</v>
      </c>
      <c r="F26" s="9">
        <f t="shared" si="31"/>
        <v>0</v>
      </c>
      <c r="I26">
        <f t="shared" si="33"/>
        <v>0</v>
      </c>
      <c r="J26" s="9">
        <f t="shared" si="34"/>
        <v>0</v>
      </c>
      <c r="M26">
        <f t="shared" si="35"/>
        <v>0</v>
      </c>
      <c r="N26" s="9">
        <f t="shared" si="36"/>
        <v>0</v>
      </c>
      <c r="Q26">
        <f t="shared" si="37"/>
        <v>0</v>
      </c>
      <c r="R26" s="9">
        <f t="shared" si="38"/>
        <v>0</v>
      </c>
      <c r="U26">
        <f t="shared" si="39"/>
        <v>0</v>
      </c>
      <c r="V26" s="9">
        <f t="shared" si="40"/>
        <v>0</v>
      </c>
      <c r="Y26">
        <f t="shared" si="41"/>
        <v>0</v>
      </c>
      <c r="Z26" s="9">
        <f t="shared" si="42"/>
        <v>0</v>
      </c>
      <c r="AC26">
        <f t="shared" si="43"/>
        <v>0</v>
      </c>
      <c r="AD26" s="9">
        <f t="shared" si="44"/>
        <v>0</v>
      </c>
      <c r="AG26">
        <f t="shared" si="45"/>
        <v>0</v>
      </c>
      <c r="AH26" s="9">
        <f t="shared" si="46"/>
        <v>0</v>
      </c>
      <c r="AK26">
        <f t="shared" si="47"/>
        <v>0</v>
      </c>
      <c r="AL26" s="9">
        <f t="shared" si="48"/>
        <v>0</v>
      </c>
      <c r="AO26">
        <f t="shared" si="49"/>
        <v>0</v>
      </c>
      <c r="AP26" s="9">
        <f t="shared" si="50"/>
        <v>0</v>
      </c>
      <c r="AS26">
        <f t="shared" si="51"/>
        <v>0</v>
      </c>
      <c r="AT26" s="9">
        <f t="shared" si="52"/>
        <v>0</v>
      </c>
      <c r="AW26">
        <f t="shared" si="53"/>
        <v>0</v>
      </c>
      <c r="AX26" s="9">
        <f t="shared" si="54"/>
        <v>0</v>
      </c>
      <c r="BA26">
        <f t="shared" si="55"/>
        <v>0</v>
      </c>
      <c r="BB26" s="9">
        <f t="shared" si="56"/>
        <v>0</v>
      </c>
      <c r="BE26">
        <f t="shared" si="57"/>
        <v>0</v>
      </c>
      <c r="BF26" s="9">
        <f t="shared" si="58"/>
        <v>0</v>
      </c>
      <c r="BI26">
        <f t="shared" si="59"/>
        <v>0</v>
      </c>
      <c r="BJ26" s="9">
        <f t="shared" si="60"/>
        <v>0</v>
      </c>
      <c r="BM26">
        <f t="shared" si="61"/>
        <v>0</v>
      </c>
      <c r="BN26" s="9">
        <f t="shared" si="62"/>
        <v>0</v>
      </c>
      <c r="BQ26">
        <f t="shared" si="63"/>
        <v>0</v>
      </c>
      <c r="BR26" s="9">
        <f t="shared" si="64"/>
        <v>0</v>
      </c>
      <c r="BU26">
        <f t="shared" si="65"/>
        <v>0</v>
      </c>
      <c r="BV26" s="9">
        <f t="shared" si="66"/>
        <v>0</v>
      </c>
      <c r="BY26">
        <f t="shared" si="67"/>
        <v>0</v>
      </c>
      <c r="BZ26" s="9">
        <f t="shared" si="68"/>
        <v>0</v>
      </c>
      <c r="CC26">
        <f t="shared" si="69"/>
        <v>0</v>
      </c>
      <c r="CD26" s="9">
        <f t="shared" si="70"/>
        <v>0</v>
      </c>
      <c r="CG26">
        <f t="shared" si="71"/>
        <v>0</v>
      </c>
      <c r="CH26" s="9">
        <f t="shared" si="72"/>
        <v>0</v>
      </c>
      <c r="CK26">
        <f t="shared" si="73"/>
        <v>0</v>
      </c>
      <c r="CL26" s="9">
        <f t="shared" si="74"/>
        <v>0</v>
      </c>
      <c r="CO26">
        <f t="shared" si="75"/>
        <v>0</v>
      </c>
      <c r="CP26" s="9">
        <f t="shared" si="76"/>
        <v>0</v>
      </c>
      <c r="CS26">
        <f t="shared" si="77"/>
        <v>0</v>
      </c>
      <c r="CT26" s="9">
        <f t="shared" si="78"/>
        <v>0</v>
      </c>
      <c r="CW26">
        <f t="shared" si="79"/>
        <v>0</v>
      </c>
      <c r="CX26" s="9">
        <f t="shared" si="80"/>
        <v>0</v>
      </c>
      <c r="DA26">
        <f t="shared" si="81"/>
        <v>0</v>
      </c>
      <c r="DB26" s="9">
        <f t="shared" si="82"/>
        <v>0</v>
      </c>
      <c r="DE26">
        <f t="shared" si="83"/>
        <v>0</v>
      </c>
      <c r="DF26" s="9">
        <f t="shared" si="84"/>
        <v>0</v>
      </c>
      <c r="DI26">
        <f t="shared" si="85"/>
        <v>0</v>
      </c>
      <c r="DJ26" s="9">
        <f t="shared" si="86"/>
        <v>0</v>
      </c>
      <c r="DM26">
        <f t="shared" si="87"/>
        <v>0</v>
      </c>
      <c r="DN26" s="9">
        <f t="shared" si="88"/>
        <v>0</v>
      </c>
      <c r="DO26" s="8"/>
      <c r="DQ26">
        <f t="shared" si="89"/>
        <v>0</v>
      </c>
      <c r="DR26" s="9">
        <f t="shared" si="90"/>
        <v>0</v>
      </c>
      <c r="DT26">
        <f t="shared" si="29"/>
        <v>0</v>
      </c>
      <c r="DU26">
        <f t="shared" si="91"/>
        <v>0</v>
      </c>
      <c r="DV26" s="9">
        <f t="shared" si="92"/>
        <v>0</v>
      </c>
      <c r="DW26" s="10">
        <f t="shared" si="93"/>
        <v>0</v>
      </c>
      <c r="DX26" s="11"/>
    </row>
    <row r="27" spans="1:128">
      <c r="F27" s="9"/>
      <c r="J27" s="9"/>
      <c r="N27" s="9"/>
      <c r="R27" s="9"/>
      <c r="V27" s="9"/>
      <c r="Z27" s="9"/>
      <c r="AD27" s="9"/>
      <c r="AH27" s="9"/>
      <c r="AL27" s="9"/>
      <c r="AP27" s="9"/>
      <c r="AT27" s="9"/>
      <c r="AX27" s="9"/>
      <c r="BB27" s="9"/>
      <c r="BF27" s="9"/>
      <c r="BJ27" s="9"/>
      <c r="BN27" s="9"/>
      <c r="BR27" s="9"/>
      <c r="BV27" s="9"/>
      <c r="BZ27" s="9"/>
      <c r="CD27" s="9"/>
      <c r="CH27" s="9"/>
      <c r="CL27" s="9"/>
      <c r="CP27" s="9"/>
      <c r="CS27"/>
      <c r="CT27" s="9"/>
      <c r="CX27" s="9"/>
      <c r="DB27" s="9"/>
      <c r="DF27" s="9"/>
      <c r="DJ27" s="9"/>
      <c r="DN27" s="9"/>
      <c r="DR27" s="9"/>
      <c r="DV27" s="9"/>
      <c r="DX27" s="11"/>
    </row>
    <row r="28" spans="1:128">
      <c r="CM28" s="8"/>
      <c r="CS28"/>
      <c r="DT28">
        <f t="shared" si="29"/>
        <v>0</v>
      </c>
      <c r="DX28" s="11"/>
    </row>
    <row r="29" spans="1:128">
      <c r="CS29"/>
      <c r="DT29">
        <f t="shared" si="29"/>
        <v>0</v>
      </c>
      <c r="DX29" s="11"/>
    </row>
    <row r="30" spans="1:128">
      <c r="CS30"/>
      <c r="DT30">
        <f t="shared" si="29"/>
        <v>0</v>
      </c>
      <c r="DX30" s="11"/>
    </row>
    <row r="31" spans="1:128">
      <c r="CS31"/>
      <c r="DT31">
        <f t="shared" si="29"/>
        <v>0</v>
      </c>
      <c r="DX31" s="11"/>
    </row>
    <row r="32" spans="1:128">
      <c r="CS32"/>
      <c r="DT32">
        <f t="shared" si="29"/>
        <v>0</v>
      </c>
      <c r="DX32" s="11"/>
    </row>
    <row r="33" spans="97:128">
      <c r="CS33"/>
      <c r="DT33">
        <f t="shared" si="29"/>
        <v>0</v>
      </c>
      <c r="DX33" s="11"/>
    </row>
    <row r="34" spans="97:128">
      <c r="CS34"/>
      <c r="DT34">
        <f t="shared" si="29"/>
        <v>0</v>
      </c>
      <c r="DX34" s="11"/>
    </row>
    <row r="35" spans="97:128">
      <c r="CS35"/>
      <c r="DT35">
        <f t="shared" si="29"/>
        <v>0</v>
      </c>
      <c r="DX35" s="11"/>
    </row>
    <row r="36" spans="97:128">
      <c r="CS36"/>
      <c r="DT36">
        <f t="shared" si="29"/>
        <v>0</v>
      </c>
      <c r="DX36" s="11"/>
    </row>
    <row r="37" spans="97:128">
      <c r="CS37"/>
      <c r="DT37">
        <f t="shared" si="29"/>
        <v>0</v>
      </c>
      <c r="DX37" s="11"/>
    </row>
    <row r="38" spans="97:128">
      <c r="CS38"/>
      <c r="DT38">
        <f t="shared" si="29"/>
        <v>0</v>
      </c>
      <c r="DX38" s="11"/>
    </row>
    <row r="39" spans="97:128">
      <c r="CS39"/>
      <c r="DT39">
        <f t="shared" si="29"/>
        <v>0</v>
      </c>
      <c r="DX39" s="11"/>
    </row>
    <row r="40" spans="97:128">
      <c r="CS40"/>
      <c r="DT40">
        <f t="shared" si="29"/>
        <v>0</v>
      </c>
      <c r="DX40" s="11"/>
    </row>
  </sheetData>
  <sheetProtection sheet="1" objects="1" scenarios="1"/>
  <pageMargins left="0.7" right="0.7" top="0.75" bottom="0.75" header="0.3" footer="0.3"/>
  <legacy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2EE9C-0CCA-4FF8-A1BD-DC70517B4808}">
  <dimension ref="A1:DX40"/>
  <sheetViews>
    <sheetView topLeftCell="B1" workbookViewId="0">
      <pane xSplit="1" topLeftCell="C1" activePane="topRight" state="frozen"/>
      <selection pane="topRight" activeCell="G16" sqref="G16"/>
    </sheetView>
  </sheetViews>
  <sheetFormatPr defaultColWidth="10.140625" defaultRowHeight="15"/>
  <cols>
    <col min="1" max="1" width="35.85546875" hidden="1" customWidth="1"/>
    <col min="2" max="2" width="35.85546875" customWidth="1"/>
    <col min="3" max="3" width="12.7109375" customWidth="1"/>
    <col min="4" max="5" width="9.140625"/>
    <col min="6" max="6" width="11.28515625" customWidth="1"/>
    <col min="7" max="7" width="9.140625"/>
    <col min="8" max="8" width="11" bestFit="1" customWidth="1"/>
    <col min="9" max="9" width="14" customWidth="1"/>
    <col min="10" max="29" width="11" bestFit="1" customWidth="1"/>
    <col min="30" max="30" width="13" customWidth="1"/>
    <col min="31" max="32" width="11" bestFit="1" customWidth="1"/>
    <col min="33" max="33" width="13" customWidth="1"/>
    <col min="34" max="35" width="9.140625"/>
    <col min="36" max="36" width="12.42578125" customWidth="1"/>
    <col min="37" max="38" width="9.140625"/>
    <col min="39" max="39" width="11.7109375" customWidth="1"/>
    <col min="40" max="41" width="9.140625"/>
    <col min="42" max="42" width="12" customWidth="1"/>
    <col min="43" max="44" width="9.140625"/>
    <col min="45" max="45" width="13.28515625" customWidth="1"/>
    <col min="46" max="47" width="9.140625"/>
    <col min="48" max="48" width="12.5703125" customWidth="1"/>
    <col min="49" max="50" width="9.140625"/>
    <col min="51" max="51" width="12.5703125" customWidth="1"/>
    <col min="52" max="53" width="9.140625"/>
    <col min="54" max="54" width="12.7109375" customWidth="1"/>
    <col min="55" max="56" width="9.140625"/>
    <col min="57" max="57" width="12.28515625" customWidth="1"/>
    <col min="58" max="59" width="9.140625"/>
    <col min="60" max="60" width="12.42578125" customWidth="1"/>
    <col min="61" max="62" width="9.140625"/>
    <col min="63" max="63" width="12" customWidth="1"/>
    <col min="64" max="65" width="9.140625"/>
    <col min="66" max="66" width="12.5703125" customWidth="1"/>
    <col min="67" max="68" width="9.140625"/>
    <col min="69" max="69" width="12" customWidth="1"/>
    <col min="70" max="71" width="9.140625"/>
    <col min="72" max="72" width="11.85546875" customWidth="1"/>
    <col min="73" max="74" width="9.140625"/>
    <col min="75" max="75" width="12.42578125" customWidth="1"/>
    <col min="76" max="77" width="9.140625"/>
    <col min="78" max="78" width="11.7109375" customWidth="1"/>
    <col min="79" max="80" width="9.140625"/>
    <col min="81" max="81" width="12.42578125" customWidth="1"/>
    <col min="82" max="83" width="9.140625"/>
    <col min="84" max="84" width="12.28515625" customWidth="1"/>
    <col min="85" max="86" width="9.140625"/>
    <col min="87" max="87" width="14.7109375" customWidth="1"/>
    <col min="88" max="89" width="9.140625"/>
    <col min="90" max="90" width="13.85546875" customWidth="1"/>
    <col min="91" max="92" width="9.140625"/>
    <col min="93" max="93" width="15.42578125" customWidth="1"/>
    <col min="94" max="94" width="14.140625" customWidth="1"/>
    <col min="95" max="95" width="9.140625"/>
    <col min="96" max="96" width="22.42578125" bestFit="1" customWidth="1"/>
    <col min="97" max="97" width="25.5703125" style="11" bestFit="1" customWidth="1"/>
    <col min="98" max="98" width="9.140625"/>
    <col min="99" max="99" width="10.85546875" customWidth="1"/>
    <col min="100" max="100" width="12.140625" bestFit="1" customWidth="1"/>
  </cols>
  <sheetData>
    <row r="1" spans="1:128">
      <c r="A1" s="1" t="s">
        <v>0</v>
      </c>
      <c r="B1" s="1" t="s">
        <v>1</v>
      </c>
      <c r="C1" s="2">
        <v>46174</v>
      </c>
      <c r="D1" s="1" t="s">
        <v>2</v>
      </c>
      <c r="E1" s="1" t="s">
        <v>3</v>
      </c>
      <c r="F1" s="1" t="s">
        <v>4</v>
      </c>
      <c r="G1" s="2">
        <f>C1+1</f>
        <v>46175</v>
      </c>
      <c r="H1" s="1" t="s">
        <v>2</v>
      </c>
      <c r="I1" s="1" t="s">
        <v>3</v>
      </c>
      <c r="J1" s="1" t="s">
        <v>4</v>
      </c>
      <c r="K1" s="3">
        <f>G1+1</f>
        <v>46176</v>
      </c>
      <c r="L1" s="1" t="s">
        <v>2</v>
      </c>
      <c r="M1" s="1" t="s">
        <v>3</v>
      </c>
      <c r="N1" s="1" t="s">
        <v>4</v>
      </c>
      <c r="O1" s="4">
        <f>K1+1</f>
        <v>46177</v>
      </c>
      <c r="P1" s="1" t="s">
        <v>2</v>
      </c>
      <c r="Q1" s="1" t="s">
        <v>3</v>
      </c>
      <c r="R1" s="1" t="s">
        <v>4</v>
      </c>
      <c r="S1" s="4">
        <f>O1+1</f>
        <v>46178</v>
      </c>
      <c r="T1" s="1" t="s">
        <v>2</v>
      </c>
      <c r="U1" s="1" t="s">
        <v>3</v>
      </c>
      <c r="V1" s="1" t="s">
        <v>4</v>
      </c>
      <c r="W1" s="4">
        <f>S1+1</f>
        <v>46179</v>
      </c>
      <c r="X1" s="1" t="s">
        <v>2</v>
      </c>
      <c r="Y1" s="1" t="s">
        <v>3</v>
      </c>
      <c r="Z1" s="1" t="s">
        <v>4</v>
      </c>
      <c r="AA1" s="4">
        <f>W1+1</f>
        <v>46180</v>
      </c>
      <c r="AB1" s="1" t="s">
        <v>2</v>
      </c>
      <c r="AC1" s="1" t="s">
        <v>3</v>
      </c>
      <c r="AD1" s="1" t="s">
        <v>4</v>
      </c>
      <c r="AE1" s="4">
        <f>AA1+1</f>
        <v>46181</v>
      </c>
      <c r="AF1" s="1" t="s">
        <v>2</v>
      </c>
      <c r="AG1" s="1" t="s">
        <v>3</v>
      </c>
      <c r="AH1" s="1" t="s">
        <v>4</v>
      </c>
      <c r="AI1" s="4">
        <f>AE1+1</f>
        <v>46182</v>
      </c>
      <c r="AJ1" s="1" t="s">
        <v>2</v>
      </c>
      <c r="AK1" s="1" t="s">
        <v>3</v>
      </c>
      <c r="AL1" s="1" t="s">
        <v>4</v>
      </c>
      <c r="AM1" s="4">
        <f>AI1+1</f>
        <v>46183</v>
      </c>
      <c r="AN1" s="1" t="s">
        <v>2</v>
      </c>
      <c r="AO1" s="1" t="s">
        <v>3</v>
      </c>
      <c r="AP1" s="1" t="s">
        <v>4</v>
      </c>
      <c r="AQ1" s="4">
        <f>AM1+1</f>
        <v>46184</v>
      </c>
      <c r="AR1" s="1" t="s">
        <v>2</v>
      </c>
      <c r="AS1" s="1" t="s">
        <v>3</v>
      </c>
      <c r="AT1" s="1" t="s">
        <v>4</v>
      </c>
      <c r="AU1" s="4">
        <f>AQ1+1</f>
        <v>46185</v>
      </c>
      <c r="AV1" s="1" t="s">
        <v>2</v>
      </c>
      <c r="AW1" s="1" t="s">
        <v>3</v>
      </c>
      <c r="AX1" s="1" t="s">
        <v>4</v>
      </c>
      <c r="AY1" s="4">
        <f>AU1+1</f>
        <v>46186</v>
      </c>
      <c r="AZ1" s="1" t="s">
        <v>2</v>
      </c>
      <c r="BA1" s="1" t="s">
        <v>3</v>
      </c>
      <c r="BB1" s="1" t="s">
        <v>4</v>
      </c>
      <c r="BC1" s="4">
        <f>AY1+1</f>
        <v>46187</v>
      </c>
      <c r="BD1" s="1" t="s">
        <v>2</v>
      </c>
      <c r="BE1" s="1" t="s">
        <v>3</v>
      </c>
      <c r="BF1" s="1" t="s">
        <v>4</v>
      </c>
      <c r="BG1" s="4">
        <f>BC1+1</f>
        <v>46188</v>
      </c>
      <c r="BH1" s="1" t="s">
        <v>2</v>
      </c>
      <c r="BI1" s="1" t="s">
        <v>3</v>
      </c>
      <c r="BJ1" s="1" t="s">
        <v>4</v>
      </c>
      <c r="BK1" s="4">
        <f>BG1+1</f>
        <v>46189</v>
      </c>
      <c r="BL1" s="1" t="s">
        <v>2</v>
      </c>
      <c r="BM1" s="1" t="s">
        <v>3</v>
      </c>
      <c r="BN1" s="1" t="s">
        <v>4</v>
      </c>
      <c r="BO1" s="4">
        <f>BK1+1</f>
        <v>46190</v>
      </c>
      <c r="BP1" s="1" t="s">
        <v>2</v>
      </c>
      <c r="BQ1" s="1" t="s">
        <v>3</v>
      </c>
      <c r="BR1" s="1" t="s">
        <v>4</v>
      </c>
      <c r="BS1" s="4">
        <f>BO1+1</f>
        <v>46191</v>
      </c>
      <c r="BT1" s="1" t="s">
        <v>2</v>
      </c>
      <c r="BU1" s="1" t="s">
        <v>3</v>
      </c>
      <c r="BV1" s="1" t="s">
        <v>4</v>
      </c>
      <c r="BW1" s="4">
        <f>BS1+1</f>
        <v>46192</v>
      </c>
      <c r="BX1" s="1" t="s">
        <v>2</v>
      </c>
      <c r="BY1" s="1" t="s">
        <v>3</v>
      </c>
      <c r="BZ1" s="1" t="s">
        <v>4</v>
      </c>
      <c r="CA1" s="4">
        <f>BW1+1</f>
        <v>46193</v>
      </c>
      <c r="CB1" s="1" t="s">
        <v>2</v>
      </c>
      <c r="CC1" s="1" t="s">
        <v>3</v>
      </c>
      <c r="CD1" s="1" t="s">
        <v>4</v>
      </c>
      <c r="CE1" s="4">
        <f>CA1+1</f>
        <v>46194</v>
      </c>
      <c r="CF1" s="1" t="s">
        <v>2</v>
      </c>
      <c r="CG1" s="1" t="s">
        <v>3</v>
      </c>
      <c r="CH1" s="1" t="s">
        <v>4</v>
      </c>
      <c r="CI1" s="4">
        <f>CE1+1</f>
        <v>46195</v>
      </c>
      <c r="CJ1" s="1" t="s">
        <v>2</v>
      </c>
      <c r="CK1" s="1" t="s">
        <v>3</v>
      </c>
      <c r="CL1" s="1" t="s">
        <v>4</v>
      </c>
      <c r="CM1" s="4">
        <f>CI1+1</f>
        <v>46196</v>
      </c>
      <c r="CN1" s="1" t="s">
        <v>2</v>
      </c>
      <c r="CO1" s="1" t="s">
        <v>3</v>
      </c>
      <c r="CP1" s="1" t="s">
        <v>4</v>
      </c>
      <c r="CQ1" s="4">
        <f>CM1+1</f>
        <v>46197</v>
      </c>
      <c r="CR1" s="1" t="s">
        <v>2</v>
      </c>
      <c r="CS1" s="1" t="s">
        <v>3</v>
      </c>
      <c r="CT1" s="1" t="s">
        <v>4</v>
      </c>
      <c r="CU1" s="4">
        <f>CQ1+1</f>
        <v>46198</v>
      </c>
      <c r="CV1" s="1" t="s">
        <v>2</v>
      </c>
      <c r="CW1" s="1" t="s">
        <v>3</v>
      </c>
      <c r="CX1" s="1" t="s">
        <v>4</v>
      </c>
      <c r="CY1" s="4">
        <f>CU1+1</f>
        <v>46199</v>
      </c>
      <c r="CZ1" s="1" t="s">
        <v>2</v>
      </c>
      <c r="DA1" s="1" t="s">
        <v>3</v>
      </c>
      <c r="DB1" s="1" t="s">
        <v>4</v>
      </c>
      <c r="DC1" s="4">
        <f>CY1+1</f>
        <v>46200</v>
      </c>
      <c r="DD1" s="1" t="s">
        <v>2</v>
      </c>
      <c r="DE1" s="1" t="s">
        <v>3</v>
      </c>
      <c r="DF1" s="1" t="s">
        <v>4</v>
      </c>
      <c r="DG1" s="4">
        <f>DC1+1</f>
        <v>46201</v>
      </c>
      <c r="DH1" s="1" t="s">
        <v>2</v>
      </c>
      <c r="DI1" s="1" t="s">
        <v>3</v>
      </c>
      <c r="DJ1" s="1" t="s">
        <v>4</v>
      </c>
      <c r="DK1" s="4">
        <f>DG1+1</f>
        <v>46202</v>
      </c>
      <c r="DL1" s="1" t="s">
        <v>2</v>
      </c>
      <c r="DM1" s="1" t="s">
        <v>3</v>
      </c>
      <c r="DN1" s="1" t="s">
        <v>4</v>
      </c>
      <c r="DO1" s="4">
        <f>DK1+1</f>
        <v>46203</v>
      </c>
      <c r="DP1" s="1" t="s">
        <v>2</v>
      </c>
      <c r="DQ1" s="1" t="s">
        <v>3</v>
      </c>
      <c r="DR1" s="1" t="s">
        <v>4</v>
      </c>
      <c r="DS1" s="4">
        <f>DO1+1</f>
        <v>46204</v>
      </c>
      <c r="DT1" s="1" t="s">
        <v>2</v>
      </c>
      <c r="DU1" s="1" t="s">
        <v>3</v>
      </c>
      <c r="DV1" s="1" t="s">
        <v>4</v>
      </c>
      <c r="DW1" s="1" t="s">
        <v>5</v>
      </c>
      <c r="DX1" s="5" t="s">
        <v>6</v>
      </c>
    </row>
    <row r="2" spans="1:128">
      <c r="A2" s="6" t="s">
        <v>7</v>
      </c>
      <c r="B2" s="15" t="s">
        <v>66</v>
      </c>
      <c r="C2" s="8">
        <v>80</v>
      </c>
      <c r="D2">
        <f t="shared" ref="D2:D24" si="0">IF(C2&gt;50,C2-50,0)</f>
        <v>30</v>
      </c>
      <c r="E2">
        <f>IF(C2&gt;75,C2-75,0)</f>
        <v>5</v>
      </c>
      <c r="F2" s="9">
        <f>(D2*0.5)+(E2*0.25)</f>
        <v>16.25</v>
      </c>
      <c r="G2" s="8"/>
      <c r="H2">
        <f>IF(G2&gt;50,G2-50,0)</f>
        <v>0</v>
      </c>
      <c r="I2">
        <f>IF(G2&gt;75,G2-75,0)</f>
        <v>0</v>
      </c>
      <c r="J2" s="9">
        <f>(H2*0.5)+(I2*0.25)</f>
        <v>0</v>
      </c>
      <c r="K2" s="8"/>
      <c r="L2">
        <f t="shared" ref="L2:L24" si="1">IF(K2&gt;50,K2-50,0)</f>
        <v>0</v>
      </c>
      <c r="M2">
        <f>IF(K2&gt;75,K2-75,0)</f>
        <v>0</v>
      </c>
      <c r="N2" s="9">
        <f>(L2*0.5)+(M2*0.25)</f>
        <v>0</v>
      </c>
      <c r="O2" s="8"/>
      <c r="P2">
        <f t="shared" ref="P2:P24" si="2">IF(O2&gt;50,O2-50,0)</f>
        <v>0</v>
      </c>
      <c r="Q2">
        <f>IF(O2&gt;75,O2-75,0)</f>
        <v>0</v>
      </c>
      <c r="R2" s="9">
        <f>(P2*0.5)+(Q2*0.25)</f>
        <v>0</v>
      </c>
      <c r="S2" s="8"/>
      <c r="T2">
        <f t="shared" ref="T2:T24" si="3">IF(S2&gt;50,S2-50,0)</f>
        <v>0</v>
      </c>
      <c r="U2">
        <f>IF(S2&gt;75,S2-75,0)</f>
        <v>0</v>
      </c>
      <c r="V2" s="9">
        <f>(T2*0.5)+(U2*0.25)</f>
        <v>0</v>
      </c>
      <c r="W2" s="8"/>
      <c r="X2">
        <f t="shared" ref="X2:X24" si="4">IF(W2&gt;50,W2-50,0)</f>
        <v>0</v>
      </c>
      <c r="Y2">
        <f>IF(W2&gt;75,W2-75,0)</f>
        <v>0</v>
      </c>
      <c r="Z2" s="9">
        <f>(X2*0.5)+(Y2*0.25)</f>
        <v>0</v>
      </c>
      <c r="AA2" s="8"/>
      <c r="AB2">
        <f t="shared" ref="AB2:AB24" si="5">IF(AA2&gt;50,AA2-50,0)</f>
        <v>0</v>
      </c>
      <c r="AC2">
        <f>IF(AA2&gt;75,AA2-75,0)</f>
        <v>0</v>
      </c>
      <c r="AD2" s="9">
        <f>(AB2*0.5)+(AC2*0.25)</f>
        <v>0</v>
      </c>
      <c r="AE2" s="8">
        <v>0</v>
      </c>
      <c r="AF2">
        <f t="shared" ref="AF2:AF24" si="6">IF(AE2&gt;50,AE2-50,0)</f>
        <v>0</v>
      </c>
      <c r="AG2">
        <f>IF(AE2&gt;75,AE2-75,0)</f>
        <v>0</v>
      </c>
      <c r="AH2" s="9">
        <f>(AF2*0.5)+(AG2*0.25)</f>
        <v>0</v>
      </c>
      <c r="AI2" s="8"/>
      <c r="AJ2">
        <f t="shared" ref="AJ2:AJ24" si="7">IF(AI2&gt;50,AI2-50,0)</f>
        <v>0</v>
      </c>
      <c r="AK2">
        <f>IF(AI2&gt;75,AI2-75,0)</f>
        <v>0</v>
      </c>
      <c r="AL2" s="9">
        <f>(AJ2*0.5)+(AK2*0.25)</f>
        <v>0</v>
      </c>
      <c r="AM2" s="8"/>
      <c r="AN2">
        <f t="shared" ref="AN2:AN24" si="8">IF(AM2&gt;50,AM2-50,0)</f>
        <v>0</v>
      </c>
      <c r="AO2">
        <f>IF(AM2&gt;75,AM2-75,0)</f>
        <v>0</v>
      </c>
      <c r="AP2" s="9">
        <f>(AN2*0.5)+(AO2*0.25)</f>
        <v>0</v>
      </c>
      <c r="AQ2" s="8"/>
      <c r="AR2">
        <f t="shared" ref="AR2:AR24" si="9">IF(AQ2&gt;50,AQ2-50,0)</f>
        <v>0</v>
      </c>
      <c r="AS2">
        <f>IF(AQ2&gt;75,AQ2-75,0)</f>
        <v>0</v>
      </c>
      <c r="AT2" s="9">
        <f>(AR2*0.5)+(AS2*0.25)</f>
        <v>0</v>
      </c>
      <c r="AU2" s="8"/>
      <c r="AV2">
        <f t="shared" ref="AV2:AV24" si="10">IF(AU2&gt;50,AU2-50,0)</f>
        <v>0</v>
      </c>
      <c r="AW2">
        <f>IF(AU2&gt;75,AU2-75,0)</f>
        <v>0</v>
      </c>
      <c r="AX2" s="9">
        <f>(AV2*0.5)+(AW2*0.25)</f>
        <v>0</v>
      </c>
      <c r="AY2" s="8"/>
      <c r="AZ2">
        <f t="shared" ref="AZ2:AZ24" si="11">IF(AY2&gt;50,AY2-50,0)</f>
        <v>0</v>
      </c>
      <c r="BA2">
        <f>IF(AY2&gt;75,AY2-75,0)</f>
        <v>0</v>
      </c>
      <c r="BB2" s="9">
        <f>(AZ2*0.5)+(BA2*0.25)</f>
        <v>0</v>
      </c>
      <c r="BC2" s="8"/>
      <c r="BD2">
        <f t="shared" ref="BD2:BD24" si="12">IF(BC2&gt;50,BC2-50,0)</f>
        <v>0</v>
      </c>
      <c r="BE2">
        <f>IF(BC2&gt;75,BC2-75,0)</f>
        <v>0</v>
      </c>
      <c r="BF2" s="9">
        <f>(BD2*0.5)+(BE2*0.25)</f>
        <v>0</v>
      </c>
      <c r="BG2" s="8"/>
      <c r="BH2">
        <f t="shared" ref="BH2:BH24" si="13">IF(BG2&gt;50,BG2-50,0)</f>
        <v>0</v>
      </c>
      <c r="BI2">
        <f>IF(BG2&gt;75,BG2-75,0)</f>
        <v>0</v>
      </c>
      <c r="BJ2" s="9">
        <f>(BH2*0.5)+(BI2*0.25)</f>
        <v>0</v>
      </c>
      <c r="BK2" s="8"/>
      <c r="BL2">
        <f t="shared" ref="BL2:BL24" si="14">IF(BK2&gt;50,BK2-50,0)</f>
        <v>0</v>
      </c>
      <c r="BM2">
        <f>IF(BK2&gt;75,BK2-75,0)</f>
        <v>0</v>
      </c>
      <c r="BN2" s="9">
        <f>(BL2*0.5)+(BM2*0.25)</f>
        <v>0</v>
      </c>
      <c r="BO2" s="8"/>
      <c r="BP2">
        <f t="shared" ref="BP2:BP24" si="15">IF(BO2&gt;50,BO2-50,0)</f>
        <v>0</v>
      </c>
      <c r="BQ2">
        <f>IF(BO2&gt;75,BO2-75,0)</f>
        <v>0</v>
      </c>
      <c r="BR2" s="9">
        <f>(BP2*0.5)+(BQ2*0.25)</f>
        <v>0</v>
      </c>
      <c r="BS2" s="8"/>
      <c r="BT2">
        <f t="shared" ref="BT2:BT24" si="16">IF(BS2&gt;50,BS2-50,0)</f>
        <v>0</v>
      </c>
      <c r="BU2">
        <f>IF(BS2&gt;75,BS2-75,0)</f>
        <v>0</v>
      </c>
      <c r="BV2" s="9">
        <f>(BT2*0.5)+(BU2*0.25)</f>
        <v>0</v>
      </c>
      <c r="BW2" s="8"/>
      <c r="BX2">
        <f t="shared" ref="BX2:BX24" si="17">IF(BW2&gt;50,BW2-50,0)</f>
        <v>0</v>
      </c>
      <c r="BY2">
        <f>IF(BW2&gt;75,BW2-75,0)</f>
        <v>0</v>
      </c>
      <c r="BZ2" s="9">
        <f>(BX2*0.5)+(BY2*0.25)</f>
        <v>0</v>
      </c>
      <c r="CA2" s="8"/>
      <c r="CB2">
        <f t="shared" ref="CB2:CB24" si="18">IF(CA2&gt;50,CA2-50,0)</f>
        <v>0</v>
      </c>
      <c r="CC2">
        <f>IF(CA2&gt;75,CA2-75,0)</f>
        <v>0</v>
      </c>
      <c r="CD2" s="9">
        <f>(CB2*0.5)+(CC2*0.25)</f>
        <v>0</v>
      </c>
      <c r="CE2" s="8"/>
      <c r="CF2">
        <f t="shared" ref="CF2:CF24" si="19">IF(CE2&gt;50,CE2-50,0)</f>
        <v>0</v>
      </c>
      <c r="CG2">
        <f>IF(CE2&gt;75,CE2-75,0)</f>
        <v>0</v>
      </c>
      <c r="CH2" s="9">
        <f>(CF2*0.5)+(CG2*0.25)</f>
        <v>0</v>
      </c>
      <c r="CI2" s="8"/>
      <c r="CJ2">
        <f t="shared" ref="CJ2:CJ24" si="20">IF(CI2&gt;50,CI2-50,0)</f>
        <v>0</v>
      </c>
      <c r="CK2">
        <f>IF(CI2&gt;75,CI2-75,0)</f>
        <v>0</v>
      </c>
      <c r="CL2" s="9">
        <f>(CJ2*0.5)+(CK2*0.25)</f>
        <v>0</v>
      </c>
      <c r="CM2" s="8"/>
      <c r="CN2">
        <f t="shared" ref="CN2:CN24" si="21">IF(CM2&gt;50,CM2-50,0)</f>
        <v>0</v>
      </c>
      <c r="CO2">
        <f>IF(CM2&gt;75,CM2-75,0)</f>
        <v>0</v>
      </c>
      <c r="CP2" s="9">
        <f>(CN2*0.5)+(CO2*0.25)</f>
        <v>0</v>
      </c>
      <c r="CQ2" s="8"/>
      <c r="CR2">
        <f t="shared" ref="CR2:CR24" si="22">IF(CQ2&gt;50,CQ2-50,0)</f>
        <v>0</v>
      </c>
      <c r="CS2">
        <f>IF(CQ2&gt;75,CQ2-75,0)</f>
        <v>0</v>
      </c>
      <c r="CT2" s="9">
        <f>(CR2*0.5)+(CS2*0.25)</f>
        <v>0</v>
      </c>
      <c r="CU2" s="8"/>
      <c r="CV2">
        <f t="shared" ref="CV2:CV24" si="23">IF(CU2&gt;50,CU2-50,0)</f>
        <v>0</v>
      </c>
      <c r="CW2">
        <f>IF(CU2&gt;75,CU2-75,0)</f>
        <v>0</v>
      </c>
      <c r="CX2" s="9">
        <f>(CV2*0.5)+(CW2*0.25)</f>
        <v>0</v>
      </c>
      <c r="CY2" s="8"/>
      <c r="CZ2">
        <f t="shared" ref="CZ2:CZ24" si="24">IF(CY2&gt;50,CY2-50,0)</f>
        <v>0</v>
      </c>
      <c r="DA2">
        <f>IF(CY2&gt;75,CY2-75,0)</f>
        <v>0</v>
      </c>
      <c r="DB2" s="9">
        <f>(CZ2*0.5)+(DA2*0.25)</f>
        <v>0</v>
      </c>
      <c r="DC2" s="8"/>
      <c r="DD2">
        <f t="shared" ref="DD2:DD24" si="25">IF(DC2&gt;50,DC2-50,0)</f>
        <v>0</v>
      </c>
      <c r="DE2">
        <f>IF(DC2&gt;75,DC2-75,0)</f>
        <v>0</v>
      </c>
      <c r="DF2" s="9">
        <f>(DD2*0.5)+(DE2*0.25)</f>
        <v>0</v>
      </c>
      <c r="DG2" s="8"/>
      <c r="DH2">
        <f t="shared" ref="DH2:DH24" si="26">IF(DG2&gt;50,DG2-50,0)</f>
        <v>0</v>
      </c>
      <c r="DI2">
        <f>IF(DG2&gt;75,DG2-75,0)</f>
        <v>0</v>
      </c>
      <c r="DJ2" s="9">
        <f>(DH2*0.5)+(DI2*0.25)</f>
        <v>0</v>
      </c>
      <c r="DK2" s="8"/>
      <c r="DL2">
        <f t="shared" ref="DL2:DL24" si="27">IF(DK2&gt;50,DK2-50,0)</f>
        <v>0</v>
      </c>
      <c r="DM2">
        <f>IF(DK2&gt;75,DK2-75,0)</f>
        <v>0</v>
      </c>
      <c r="DN2" s="9">
        <f>(DL2*0.5)+(DM2*0.25)</f>
        <v>0</v>
      </c>
      <c r="DO2" s="8"/>
      <c r="DP2">
        <f t="shared" ref="DP2:DP24" si="28">IF(DO2&gt;50,DO2-50,0)</f>
        <v>0</v>
      </c>
      <c r="DQ2">
        <f>IF(DO2&gt;75,DO2-75,0)</f>
        <v>0</v>
      </c>
      <c r="DR2" s="9">
        <f>(DP2*0.5)+(DQ2*0.25)</f>
        <v>0</v>
      </c>
      <c r="DS2" s="9"/>
      <c r="DT2" s="9">
        <f t="shared" ref="DT2:DT40" si="29">IF(DS2&gt;50,DS2-50,0)</f>
        <v>0</v>
      </c>
      <c r="DU2">
        <f>IF(DS2&gt;75,DS2-75,0)</f>
        <v>0</v>
      </c>
      <c r="DV2" s="9">
        <f>(DT2*0.5)+(DU2*0.25)</f>
        <v>0</v>
      </c>
      <c r="DW2" s="10">
        <f>F2+J2+N2+R2+V2+Z2+AD2+AH2+AL2+AP2+AT2+AX2+BB2+BF2+BJ2+BN2+BR2+BV2+BZ2+CD2+CH2+CL2+CP2+CT2+CX2+DB2+DF2+DJ2+DN2+DR2+DT2</f>
        <v>16.25</v>
      </c>
      <c r="DX2" s="11">
        <f>C2+G2+K2+O2+S2+W2+AA2+AE2+AI2+AM2+AQ2+AU2+AY2+BC2+BG2+BK2+BO2+BS2+BW2+CA2+CE2+CI2+CM2+CQ2+CU2+CY2+DC2+DG2+DK2+DO2+DS2</f>
        <v>80</v>
      </c>
    </row>
    <row r="3" spans="1:128">
      <c r="A3" s="6" t="s">
        <v>9</v>
      </c>
      <c r="B3" s="15" t="s">
        <v>197</v>
      </c>
      <c r="C3" s="8"/>
      <c r="D3">
        <f t="shared" si="0"/>
        <v>0</v>
      </c>
      <c r="E3">
        <f t="shared" ref="E3:E26" si="30">IF(C3&gt;75,C3-75,0)</f>
        <v>0</v>
      </c>
      <c r="F3" s="9">
        <f t="shared" ref="F3:F26" si="31">(D3*0.5)+(E3*0.25)</f>
        <v>0</v>
      </c>
      <c r="G3" s="8"/>
      <c r="H3">
        <f t="shared" ref="H3:H24" si="32">IF(G3&gt;50,G3-50,0)</f>
        <v>0</v>
      </c>
      <c r="I3">
        <f t="shared" ref="I3:I26" si="33">IF(G3&gt;75,G3-75,0)</f>
        <v>0</v>
      </c>
      <c r="J3" s="9">
        <f t="shared" ref="J3:J26" si="34">(H3*0.5)+(I3*0.25)</f>
        <v>0</v>
      </c>
      <c r="K3" s="8"/>
      <c r="L3">
        <f t="shared" si="1"/>
        <v>0</v>
      </c>
      <c r="M3">
        <f t="shared" ref="M3:M26" si="35">IF(K3&gt;75,K3-75,0)</f>
        <v>0</v>
      </c>
      <c r="N3" s="9">
        <f t="shared" ref="N3:N26" si="36">(L3*0.5)+(M3*0.25)</f>
        <v>0</v>
      </c>
      <c r="O3" s="8"/>
      <c r="P3">
        <f t="shared" si="2"/>
        <v>0</v>
      </c>
      <c r="Q3">
        <f t="shared" ref="Q3:Q26" si="37">IF(O3&gt;75,O3-75,0)</f>
        <v>0</v>
      </c>
      <c r="R3" s="9">
        <f t="shared" ref="R3:R26" si="38">(P3*0.5)+(Q3*0.25)</f>
        <v>0</v>
      </c>
      <c r="S3" s="8"/>
      <c r="T3">
        <f t="shared" si="3"/>
        <v>0</v>
      </c>
      <c r="U3">
        <f t="shared" ref="U3:U26" si="39">IF(S3&gt;75,S3-75,0)</f>
        <v>0</v>
      </c>
      <c r="V3" s="9">
        <f t="shared" ref="V3:V26" si="40">(T3*0.5)+(U3*0.25)</f>
        <v>0</v>
      </c>
      <c r="W3" s="8"/>
      <c r="X3">
        <f t="shared" si="4"/>
        <v>0</v>
      </c>
      <c r="Y3">
        <f t="shared" ref="Y3:Y26" si="41">IF(W3&gt;75,W3-75,0)</f>
        <v>0</v>
      </c>
      <c r="Z3" s="9">
        <f t="shared" ref="Z3:Z26" si="42">(X3*0.5)+(Y3*0.25)</f>
        <v>0</v>
      </c>
      <c r="AA3" s="8"/>
      <c r="AB3">
        <f t="shared" si="5"/>
        <v>0</v>
      </c>
      <c r="AC3">
        <f t="shared" ref="AC3:AC26" si="43">IF(AA3&gt;75,AA3-75,0)</f>
        <v>0</v>
      </c>
      <c r="AD3" s="9">
        <f t="shared" ref="AD3:AD26" si="44">(AB3*0.5)+(AC3*0.25)</f>
        <v>0</v>
      </c>
      <c r="AE3" s="8">
        <v>0</v>
      </c>
      <c r="AF3">
        <f t="shared" si="6"/>
        <v>0</v>
      </c>
      <c r="AG3">
        <f t="shared" ref="AG3:AG26" si="45">IF(AE3&gt;75,AE3-75,0)</f>
        <v>0</v>
      </c>
      <c r="AH3" s="9">
        <f t="shared" ref="AH3:AH26" si="46">(AF3*0.5)+(AG3*0.25)</f>
        <v>0</v>
      </c>
      <c r="AI3" s="8"/>
      <c r="AJ3">
        <f t="shared" si="7"/>
        <v>0</v>
      </c>
      <c r="AK3">
        <f t="shared" ref="AK3:AK26" si="47">IF(AI3&gt;75,AI3-75,0)</f>
        <v>0</v>
      </c>
      <c r="AL3" s="9">
        <f t="shared" ref="AL3:AL26" si="48">(AJ3*0.5)+(AK3*0.25)</f>
        <v>0</v>
      </c>
      <c r="AM3" s="8"/>
      <c r="AN3">
        <f t="shared" si="8"/>
        <v>0</v>
      </c>
      <c r="AO3">
        <f t="shared" ref="AO3:AO26" si="49">IF(AM3&gt;75,AM3-75,0)</f>
        <v>0</v>
      </c>
      <c r="AP3" s="9">
        <f t="shared" ref="AP3:AP26" si="50">(AN3*0.5)+(AO3*0.25)</f>
        <v>0</v>
      </c>
      <c r="AQ3" s="8"/>
      <c r="AR3">
        <f t="shared" si="9"/>
        <v>0</v>
      </c>
      <c r="AS3">
        <f t="shared" ref="AS3:AS26" si="51">IF(AQ3&gt;75,AQ3-75,0)</f>
        <v>0</v>
      </c>
      <c r="AT3" s="9">
        <f t="shared" ref="AT3:AT26" si="52">(AR3*0.5)+(AS3*0.25)</f>
        <v>0</v>
      </c>
      <c r="AU3" s="8"/>
      <c r="AV3">
        <f t="shared" si="10"/>
        <v>0</v>
      </c>
      <c r="AW3">
        <f t="shared" ref="AW3:AW26" si="53">IF(AU3&gt;75,AU3-75,0)</f>
        <v>0</v>
      </c>
      <c r="AX3" s="9">
        <f t="shared" ref="AX3:AX26" si="54">(AV3*0.5)+(AW3*0.25)</f>
        <v>0</v>
      </c>
      <c r="AY3" s="8"/>
      <c r="AZ3">
        <f t="shared" si="11"/>
        <v>0</v>
      </c>
      <c r="BA3">
        <f t="shared" ref="BA3:BA26" si="55">IF(AY3&gt;75,AY3-75,0)</f>
        <v>0</v>
      </c>
      <c r="BB3" s="9">
        <f t="shared" ref="BB3:BB26" si="56">(AZ3*0.5)+(BA3*0.25)</f>
        <v>0</v>
      </c>
      <c r="BC3" s="8"/>
      <c r="BD3">
        <f t="shared" si="12"/>
        <v>0</v>
      </c>
      <c r="BE3">
        <f t="shared" ref="BE3:BE26" si="57">IF(BC3&gt;75,BC3-75,0)</f>
        <v>0</v>
      </c>
      <c r="BF3" s="9">
        <f t="shared" ref="BF3:BF26" si="58">(BD3*0.5)+(BE3*0.25)</f>
        <v>0</v>
      </c>
      <c r="BG3" s="8"/>
      <c r="BH3">
        <f t="shared" si="13"/>
        <v>0</v>
      </c>
      <c r="BI3">
        <f t="shared" ref="BI3:BI26" si="59">IF(BG3&gt;75,BG3-75,0)</f>
        <v>0</v>
      </c>
      <c r="BJ3" s="9">
        <f t="shared" ref="BJ3:BJ26" si="60">(BH3*0.5)+(BI3*0.25)</f>
        <v>0</v>
      </c>
      <c r="BK3" s="8"/>
      <c r="BL3">
        <f t="shared" si="14"/>
        <v>0</v>
      </c>
      <c r="BM3">
        <f t="shared" ref="BM3:BM26" si="61">IF(BK3&gt;75,BK3-75,0)</f>
        <v>0</v>
      </c>
      <c r="BN3" s="9">
        <f t="shared" ref="BN3:BN26" si="62">(BL3*0.5)+(BM3*0.25)</f>
        <v>0</v>
      </c>
      <c r="BO3" s="8"/>
      <c r="BP3">
        <f t="shared" si="15"/>
        <v>0</v>
      </c>
      <c r="BQ3">
        <f t="shared" ref="BQ3:BQ26" si="63">IF(BO3&gt;75,BO3-75,0)</f>
        <v>0</v>
      </c>
      <c r="BR3" s="9">
        <f t="shared" ref="BR3:BR26" si="64">(BP3*0.5)+(BQ3*0.25)</f>
        <v>0</v>
      </c>
      <c r="BS3" s="8"/>
      <c r="BT3">
        <f t="shared" si="16"/>
        <v>0</v>
      </c>
      <c r="BU3">
        <f t="shared" ref="BU3:BU26" si="65">IF(BS3&gt;75,BS3-75,0)</f>
        <v>0</v>
      </c>
      <c r="BV3" s="9">
        <f t="shared" ref="BV3:BV26" si="66">(BT3*0.5)+(BU3*0.25)</f>
        <v>0</v>
      </c>
      <c r="BW3" s="8"/>
      <c r="BX3">
        <f t="shared" si="17"/>
        <v>0</v>
      </c>
      <c r="BY3">
        <f t="shared" ref="BY3:BY26" si="67">IF(BW3&gt;75,BW3-75,0)</f>
        <v>0</v>
      </c>
      <c r="BZ3" s="9">
        <f t="shared" ref="BZ3:BZ26" si="68">(BX3*0.5)+(BY3*0.25)</f>
        <v>0</v>
      </c>
      <c r="CA3" s="8"/>
      <c r="CB3">
        <f t="shared" si="18"/>
        <v>0</v>
      </c>
      <c r="CC3">
        <f t="shared" ref="CC3:CC26" si="69">IF(CA3&gt;75,CA3-75,0)</f>
        <v>0</v>
      </c>
      <c r="CD3" s="9">
        <f t="shared" ref="CD3:CD26" si="70">(CB3*0.5)+(CC3*0.25)</f>
        <v>0</v>
      </c>
      <c r="CE3" s="8"/>
      <c r="CF3">
        <f t="shared" si="19"/>
        <v>0</v>
      </c>
      <c r="CG3">
        <f t="shared" ref="CG3:CG26" si="71">IF(CE3&gt;75,CE3-75,0)</f>
        <v>0</v>
      </c>
      <c r="CH3" s="9">
        <f t="shared" ref="CH3:CH26" si="72">(CF3*0.5)+(CG3*0.25)</f>
        <v>0</v>
      </c>
      <c r="CI3" s="8"/>
      <c r="CJ3">
        <f t="shared" si="20"/>
        <v>0</v>
      </c>
      <c r="CK3">
        <f t="shared" ref="CK3:CK26" si="73">IF(CI3&gt;75,CI3-75,0)</f>
        <v>0</v>
      </c>
      <c r="CL3" s="9">
        <f t="shared" ref="CL3:CL26" si="74">(CJ3*0.5)+(CK3*0.25)</f>
        <v>0</v>
      </c>
      <c r="CM3" s="8"/>
      <c r="CN3">
        <f t="shared" si="21"/>
        <v>0</v>
      </c>
      <c r="CO3">
        <f t="shared" ref="CO3:CO26" si="75">IF(CM3&gt;75,CM3-75,0)</f>
        <v>0</v>
      </c>
      <c r="CP3" s="9">
        <f t="shared" ref="CP3:CP26" si="76">(CN3*0.5)+(CO3*0.25)</f>
        <v>0</v>
      </c>
      <c r="CQ3" s="8"/>
      <c r="CR3">
        <f t="shared" si="22"/>
        <v>0</v>
      </c>
      <c r="CS3">
        <f t="shared" ref="CS3:CS26" si="77">IF(CQ3&gt;75,CQ3-75,0)</f>
        <v>0</v>
      </c>
      <c r="CT3" s="9">
        <f t="shared" ref="CT3:CT26" si="78">(CR3*0.5)+(CS3*0.25)</f>
        <v>0</v>
      </c>
      <c r="CU3" s="8"/>
      <c r="CV3">
        <f t="shared" si="23"/>
        <v>0</v>
      </c>
      <c r="CW3">
        <f t="shared" ref="CW3:CW26" si="79">IF(CU3&gt;75,CU3-75,0)</f>
        <v>0</v>
      </c>
      <c r="CX3" s="9">
        <f t="shared" ref="CX3:CX26" si="80">(CV3*0.5)+(CW3*0.25)</f>
        <v>0</v>
      </c>
      <c r="CY3" s="8"/>
      <c r="CZ3">
        <f t="shared" si="24"/>
        <v>0</v>
      </c>
      <c r="DA3">
        <f t="shared" ref="DA3:DA26" si="81">IF(CY3&gt;75,CY3-75,0)</f>
        <v>0</v>
      </c>
      <c r="DB3" s="9">
        <f t="shared" ref="DB3:DB26" si="82">(CZ3*0.5)+(DA3*0.25)</f>
        <v>0</v>
      </c>
      <c r="DC3" s="8"/>
      <c r="DD3">
        <f t="shared" si="25"/>
        <v>0</v>
      </c>
      <c r="DE3">
        <f t="shared" ref="DE3:DE26" si="83">IF(DC3&gt;75,DC3-75,0)</f>
        <v>0</v>
      </c>
      <c r="DF3" s="9">
        <f t="shared" ref="DF3:DF26" si="84">(DD3*0.5)+(DE3*0.25)</f>
        <v>0</v>
      </c>
      <c r="DG3" s="8"/>
      <c r="DH3">
        <f t="shared" si="26"/>
        <v>0</v>
      </c>
      <c r="DI3">
        <f t="shared" ref="DI3:DI26" si="85">IF(DG3&gt;75,DG3-75,0)</f>
        <v>0</v>
      </c>
      <c r="DJ3" s="9">
        <f t="shared" ref="DJ3:DJ26" si="86">(DH3*0.5)+(DI3*0.25)</f>
        <v>0</v>
      </c>
      <c r="DK3" s="8"/>
      <c r="DL3">
        <f t="shared" si="27"/>
        <v>0</v>
      </c>
      <c r="DM3">
        <f t="shared" ref="DM3:DM26" si="87">IF(DK3&gt;75,DK3-75,0)</f>
        <v>0</v>
      </c>
      <c r="DN3" s="9">
        <f t="shared" ref="DN3:DN26" si="88">(DL3*0.5)+(DM3*0.25)</f>
        <v>0</v>
      </c>
      <c r="DO3" s="8"/>
      <c r="DP3">
        <f t="shared" si="28"/>
        <v>0</v>
      </c>
      <c r="DQ3">
        <f t="shared" ref="DQ3:DQ26" si="89">IF(DO3&gt;75,DO3-75,0)</f>
        <v>0</v>
      </c>
      <c r="DR3" s="9">
        <f t="shared" ref="DR3:DR26" si="90">(DP3*0.5)+(DQ3*0.25)</f>
        <v>0</v>
      </c>
      <c r="DS3" s="9"/>
      <c r="DT3" s="9">
        <f t="shared" si="29"/>
        <v>0</v>
      </c>
      <c r="DU3">
        <f t="shared" ref="DU3:DU26" si="91">IF(DS3&gt;75,DS3-75,0)</f>
        <v>0</v>
      </c>
      <c r="DV3" s="9">
        <f t="shared" ref="DV3:DV26" si="92">(DT3*0.5)+(DU3*0.25)</f>
        <v>0</v>
      </c>
      <c r="DW3" s="10">
        <f t="shared" ref="DW3:DW26" si="93">F3+J3+N3+R3+V3+Z3+AD3+AH3+AL3+AP3+AT3+AX3+BB3+BF3+BJ3+BN3+BR3+BV3+BZ3+CD3+CH3+CL3+CP3+CT3+CX3+DB3+DF3+DJ3+DN3+DR3+DT3</f>
        <v>0</v>
      </c>
      <c r="DX3" s="11">
        <f>C3+G3+K3+O3+S3+W3+AA3+AE3+AI3+AM3+AQ3+AU3+AY3+BC3+BG3+BK3+BO3+BS3+BW3+CA3+CE3+CI3+CM3+CQ3+CU3+CY3+DC3+DG3+DK3+DO3+DS3</f>
        <v>0</v>
      </c>
    </row>
    <row r="4" spans="1:128">
      <c r="A4" s="6" t="s">
        <v>11</v>
      </c>
      <c r="B4" s="15" t="s">
        <v>143</v>
      </c>
      <c r="C4" s="8"/>
      <c r="D4">
        <f t="shared" si="0"/>
        <v>0</v>
      </c>
      <c r="E4">
        <f t="shared" si="30"/>
        <v>0</v>
      </c>
      <c r="F4" s="9">
        <f t="shared" si="31"/>
        <v>0</v>
      </c>
      <c r="G4" s="8"/>
      <c r="H4">
        <f t="shared" si="32"/>
        <v>0</v>
      </c>
      <c r="I4">
        <f t="shared" si="33"/>
        <v>0</v>
      </c>
      <c r="J4" s="9">
        <f t="shared" si="34"/>
        <v>0</v>
      </c>
      <c r="K4" s="8"/>
      <c r="L4">
        <f t="shared" si="1"/>
        <v>0</v>
      </c>
      <c r="M4">
        <f t="shared" si="35"/>
        <v>0</v>
      </c>
      <c r="N4" s="9">
        <f t="shared" si="36"/>
        <v>0</v>
      </c>
      <c r="O4" s="8"/>
      <c r="P4">
        <f t="shared" si="2"/>
        <v>0</v>
      </c>
      <c r="Q4">
        <f t="shared" si="37"/>
        <v>0</v>
      </c>
      <c r="R4" s="9">
        <f t="shared" si="38"/>
        <v>0</v>
      </c>
      <c r="S4" s="8"/>
      <c r="T4">
        <f t="shared" si="3"/>
        <v>0</v>
      </c>
      <c r="U4">
        <f t="shared" si="39"/>
        <v>0</v>
      </c>
      <c r="V4" s="9">
        <f t="shared" si="40"/>
        <v>0</v>
      </c>
      <c r="W4" s="8"/>
      <c r="X4">
        <f t="shared" si="4"/>
        <v>0</v>
      </c>
      <c r="Y4">
        <f t="shared" si="41"/>
        <v>0</v>
      </c>
      <c r="Z4" s="9">
        <f t="shared" si="42"/>
        <v>0</v>
      </c>
      <c r="AA4" s="8"/>
      <c r="AB4">
        <f t="shared" si="5"/>
        <v>0</v>
      </c>
      <c r="AC4">
        <f t="shared" si="43"/>
        <v>0</v>
      </c>
      <c r="AD4" s="9">
        <f t="shared" si="44"/>
        <v>0</v>
      </c>
      <c r="AE4" s="8">
        <v>0</v>
      </c>
      <c r="AF4">
        <f t="shared" si="6"/>
        <v>0</v>
      </c>
      <c r="AG4">
        <f t="shared" si="45"/>
        <v>0</v>
      </c>
      <c r="AH4" s="9">
        <f t="shared" si="46"/>
        <v>0</v>
      </c>
      <c r="AI4" s="8"/>
      <c r="AJ4">
        <f t="shared" si="7"/>
        <v>0</v>
      </c>
      <c r="AK4">
        <f t="shared" si="47"/>
        <v>0</v>
      </c>
      <c r="AL4" s="9">
        <f t="shared" si="48"/>
        <v>0</v>
      </c>
      <c r="AM4" s="8"/>
      <c r="AN4">
        <f t="shared" si="8"/>
        <v>0</v>
      </c>
      <c r="AO4">
        <f t="shared" si="49"/>
        <v>0</v>
      </c>
      <c r="AP4" s="9">
        <f t="shared" si="50"/>
        <v>0</v>
      </c>
      <c r="AQ4" s="8"/>
      <c r="AR4">
        <f t="shared" si="9"/>
        <v>0</v>
      </c>
      <c r="AS4">
        <f t="shared" si="51"/>
        <v>0</v>
      </c>
      <c r="AT4" s="9">
        <f t="shared" si="52"/>
        <v>0</v>
      </c>
      <c r="AU4" s="8"/>
      <c r="AV4">
        <f t="shared" si="10"/>
        <v>0</v>
      </c>
      <c r="AW4">
        <f t="shared" si="53"/>
        <v>0</v>
      </c>
      <c r="AX4" s="9">
        <f t="shared" si="54"/>
        <v>0</v>
      </c>
      <c r="AY4" s="8"/>
      <c r="AZ4">
        <f t="shared" si="11"/>
        <v>0</v>
      </c>
      <c r="BA4">
        <f t="shared" si="55"/>
        <v>0</v>
      </c>
      <c r="BB4" s="9">
        <f t="shared" si="56"/>
        <v>0</v>
      </c>
      <c r="BC4" s="8"/>
      <c r="BD4">
        <f t="shared" si="12"/>
        <v>0</v>
      </c>
      <c r="BE4">
        <f t="shared" si="57"/>
        <v>0</v>
      </c>
      <c r="BF4" s="9">
        <f t="shared" si="58"/>
        <v>0</v>
      </c>
      <c r="BG4" s="8"/>
      <c r="BH4">
        <f t="shared" si="13"/>
        <v>0</v>
      </c>
      <c r="BI4">
        <f t="shared" si="59"/>
        <v>0</v>
      </c>
      <c r="BJ4" s="9">
        <f t="shared" si="60"/>
        <v>0</v>
      </c>
      <c r="BK4" s="8"/>
      <c r="BL4">
        <f t="shared" si="14"/>
        <v>0</v>
      </c>
      <c r="BM4">
        <f t="shared" si="61"/>
        <v>0</v>
      </c>
      <c r="BN4" s="9">
        <f t="shared" si="62"/>
        <v>0</v>
      </c>
      <c r="BO4" s="8"/>
      <c r="BP4">
        <f t="shared" si="15"/>
        <v>0</v>
      </c>
      <c r="BQ4">
        <f t="shared" si="63"/>
        <v>0</v>
      </c>
      <c r="BR4" s="9">
        <f t="shared" si="64"/>
        <v>0</v>
      </c>
      <c r="BS4" s="8"/>
      <c r="BT4">
        <f t="shared" si="16"/>
        <v>0</v>
      </c>
      <c r="BU4">
        <f t="shared" si="65"/>
        <v>0</v>
      </c>
      <c r="BV4" s="9">
        <f t="shared" si="66"/>
        <v>0</v>
      </c>
      <c r="BW4" s="8"/>
      <c r="BX4">
        <f t="shared" si="17"/>
        <v>0</v>
      </c>
      <c r="BY4">
        <f t="shared" si="67"/>
        <v>0</v>
      </c>
      <c r="BZ4" s="9">
        <f t="shared" si="68"/>
        <v>0</v>
      </c>
      <c r="CA4" s="8"/>
      <c r="CB4">
        <f t="shared" si="18"/>
        <v>0</v>
      </c>
      <c r="CC4">
        <f t="shared" si="69"/>
        <v>0</v>
      </c>
      <c r="CD4" s="9">
        <f t="shared" si="70"/>
        <v>0</v>
      </c>
      <c r="CE4" s="8"/>
      <c r="CF4">
        <f t="shared" si="19"/>
        <v>0</v>
      </c>
      <c r="CG4">
        <f t="shared" si="71"/>
        <v>0</v>
      </c>
      <c r="CH4" s="9">
        <f t="shared" si="72"/>
        <v>0</v>
      </c>
      <c r="CI4" s="8"/>
      <c r="CJ4">
        <f t="shared" si="20"/>
        <v>0</v>
      </c>
      <c r="CK4">
        <f t="shared" si="73"/>
        <v>0</v>
      </c>
      <c r="CL4" s="9">
        <f t="shared" si="74"/>
        <v>0</v>
      </c>
      <c r="CM4" s="8"/>
      <c r="CN4">
        <f t="shared" si="21"/>
        <v>0</v>
      </c>
      <c r="CO4">
        <f t="shared" si="75"/>
        <v>0</v>
      </c>
      <c r="CP4" s="9">
        <f t="shared" si="76"/>
        <v>0</v>
      </c>
      <c r="CQ4" s="8"/>
      <c r="CR4">
        <f t="shared" si="22"/>
        <v>0</v>
      </c>
      <c r="CS4">
        <f t="shared" si="77"/>
        <v>0</v>
      </c>
      <c r="CT4" s="9">
        <f t="shared" si="78"/>
        <v>0</v>
      </c>
      <c r="CU4" s="8"/>
      <c r="CV4">
        <f t="shared" si="23"/>
        <v>0</v>
      </c>
      <c r="CW4">
        <f t="shared" si="79"/>
        <v>0</v>
      </c>
      <c r="CX4" s="9">
        <f t="shared" si="80"/>
        <v>0</v>
      </c>
      <c r="CY4" s="8"/>
      <c r="CZ4">
        <f t="shared" si="24"/>
        <v>0</v>
      </c>
      <c r="DA4">
        <f t="shared" si="81"/>
        <v>0</v>
      </c>
      <c r="DB4" s="9">
        <f t="shared" si="82"/>
        <v>0</v>
      </c>
      <c r="DC4" s="8"/>
      <c r="DD4">
        <f t="shared" si="25"/>
        <v>0</v>
      </c>
      <c r="DE4">
        <f t="shared" si="83"/>
        <v>0</v>
      </c>
      <c r="DF4" s="9">
        <f t="shared" si="84"/>
        <v>0</v>
      </c>
      <c r="DG4" s="8"/>
      <c r="DH4">
        <f t="shared" si="26"/>
        <v>0</v>
      </c>
      <c r="DI4">
        <f t="shared" si="85"/>
        <v>0</v>
      </c>
      <c r="DJ4" s="9">
        <f t="shared" si="86"/>
        <v>0</v>
      </c>
      <c r="DK4" s="8"/>
      <c r="DL4">
        <f t="shared" si="27"/>
        <v>0</v>
      </c>
      <c r="DM4">
        <f t="shared" si="87"/>
        <v>0</v>
      </c>
      <c r="DN4" s="9">
        <f t="shared" si="88"/>
        <v>0</v>
      </c>
      <c r="DO4" s="8"/>
      <c r="DP4">
        <f t="shared" si="28"/>
        <v>0</v>
      </c>
      <c r="DQ4">
        <f t="shared" si="89"/>
        <v>0</v>
      </c>
      <c r="DR4" s="9">
        <f t="shared" si="90"/>
        <v>0</v>
      </c>
      <c r="DS4" s="9"/>
      <c r="DT4" s="9">
        <f t="shared" si="29"/>
        <v>0</v>
      </c>
      <c r="DU4">
        <f t="shared" si="91"/>
        <v>0</v>
      </c>
      <c r="DV4" s="9">
        <f t="shared" si="92"/>
        <v>0</v>
      </c>
      <c r="DW4" s="10">
        <f t="shared" si="93"/>
        <v>0</v>
      </c>
      <c r="DX4" s="11">
        <f>C4+G4+K4+O4+S4+W4+AA4+AE4+AI4+AM4+AQ4+AU4+AY4+BC4+BG4+BK4+BO4+BS4+BW4+CA4+CE4+CI4+CM4+CQ4+CU4+CY4+DC4+DG4+DK4+DO4+DS4</f>
        <v>0</v>
      </c>
    </row>
    <row r="5" spans="1:128">
      <c r="A5" s="6" t="s">
        <v>13</v>
      </c>
      <c r="B5" s="15" t="s">
        <v>117</v>
      </c>
      <c r="C5" s="8">
        <v>80</v>
      </c>
      <c r="D5">
        <f t="shared" si="0"/>
        <v>30</v>
      </c>
      <c r="E5">
        <f t="shared" si="30"/>
        <v>5</v>
      </c>
      <c r="F5" s="9">
        <f t="shared" si="31"/>
        <v>16.25</v>
      </c>
      <c r="G5" s="8">
        <v>80</v>
      </c>
      <c r="H5">
        <f t="shared" si="32"/>
        <v>30</v>
      </c>
      <c r="I5">
        <f t="shared" si="33"/>
        <v>5</v>
      </c>
      <c r="J5" s="9">
        <f t="shared" si="34"/>
        <v>16.25</v>
      </c>
      <c r="K5" s="8"/>
      <c r="L5">
        <f t="shared" si="1"/>
        <v>0</v>
      </c>
      <c r="M5">
        <f t="shared" si="35"/>
        <v>0</v>
      </c>
      <c r="N5" s="9">
        <f t="shared" si="36"/>
        <v>0</v>
      </c>
      <c r="O5" s="8"/>
      <c r="P5">
        <f t="shared" si="2"/>
        <v>0</v>
      </c>
      <c r="Q5">
        <f t="shared" si="37"/>
        <v>0</v>
      </c>
      <c r="R5" s="9">
        <f t="shared" si="38"/>
        <v>0</v>
      </c>
      <c r="S5" s="8"/>
      <c r="T5">
        <f t="shared" si="3"/>
        <v>0</v>
      </c>
      <c r="U5">
        <f t="shared" si="39"/>
        <v>0</v>
      </c>
      <c r="V5" s="9">
        <f t="shared" si="40"/>
        <v>0</v>
      </c>
      <c r="W5" s="8"/>
      <c r="X5">
        <f t="shared" si="4"/>
        <v>0</v>
      </c>
      <c r="Y5">
        <f t="shared" si="41"/>
        <v>0</v>
      </c>
      <c r="Z5" s="9">
        <f t="shared" si="42"/>
        <v>0</v>
      </c>
      <c r="AA5" s="8"/>
      <c r="AB5">
        <f t="shared" si="5"/>
        <v>0</v>
      </c>
      <c r="AC5">
        <f t="shared" si="43"/>
        <v>0</v>
      </c>
      <c r="AD5" s="9">
        <f t="shared" si="44"/>
        <v>0</v>
      </c>
      <c r="AE5">
        <v>0</v>
      </c>
      <c r="AF5">
        <f t="shared" si="6"/>
        <v>0</v>
      </c>
      <c r="AG5">
        <f t="shared" si="45"/>
        <v>0</v>
      </c>
      <c r="AH5" s="9">
        <f t="shared" si="46"/>
        <v>0</v>
      </c>
      <c r="AI5" s="8"/>
      <c r="AJ5">
        <f t="shared" si="7"/>
        <v>0</v>
      </c>
      <c r="AK5">
        <f t="shared" si="47"/>
        <v>0</v>
      </c>
      <c r="AL5" s="9">
        <f t="shared" si="48"/>
        <v>0</v>
      </c>
      <c r="AM5" s="8"/>
      <c r="AN5">
        <f t="shared" si="8"/>
        <v>0</v>
      </c>
      <c r="AO5">
        <f t="shared" si="49"/>
        <v>0</v>
      </c>
      <c r="AP5" s="9">
        <f t="shared" si="50"/>
        <v>0</v>
      </c>
      <c r="AQ5" s="8"/>
      <c r="AR5">
        <f t="shared" si="9"/>
        <v>0</v>
      </c>
      <c r="AS5">
        <f t="shared" si="51"/>
        <v>0</v>
      </c>
      <c r="AT5" s="9">
        <f t="shared" si="52"/>
        <v>0</v>
      </c>
      <c r="AU5" s="8"/>
      <c r="AV5">
        <f t="shared" si="10"/>
        <v>0</v>
      </c>
      <c r="AW5">
        <f t="shared" si="53"/>
        <v>0</v>
      </c>
      <c r="AX5" s="9">
        <f t="shared" si="54"/>
        <v>0</v>
      </c>
      <c r="AY5" s="8"/>
      <c r="AZ5">
        <f t="shared" si="11"/>
        <v>0</v>
      </c>
      <c r="BA5">
        <f t="shared" si="55"/>
        <v>0</v>
      </c>
      <c r="BB5" s="9">
        <f t="shared" si="56"/>
        <v>0</v>
      </c>
      <c r="BC5" s="8"/>
      <c r="BD5">
        <f t="shared" si="12"/>
        <v>0</v>
      </c>
      <c r="BE5">
        <f t="shared" si="57"/>
        <v>0</v>
      </c>
      <c r="BF5" s="9">
        <f t="shared" si="58"/>
        <v>0</v>
      </c>
      <c r="BG5" s="8"/>
      <c r="BH5">
        <f t="shared" si="13"/>
        <v>0</v>
      </c>
      <c r="BI5">
        <f t="shared" si="59"/>
        <v>0</v>
      </c>
      <c r="BJ5" s="9">
        <f t="shared" si="60"/>
        <v>0</v>
      </c>
      <c r="BK5" s="8"/>
      <c r="BL5">
        <f t="shared" si="14"/>
        <v>0</v>
      </c>
      <c r="BM5">
        <f t="shared" si="61"/>
        <v>0</v>
      </c>
      <c r="BN5" s="9">
        <f t="shared" si="62"/>
        <v>0</v>
      </c>
      <c r="BO5" s="8"/>
      <c r="BP5">
        <f t="shared" si="15"/>
        <v>0</v>
      </c>
      <c r="BQ5">
        <f t="shared" si="63"/>
        <v>0</v>
      </c>
      <c r="BR5" s="9">
        <f t="shared" si="64"/>
        <v>0</v>
      </c>
      <c r="BS5" s="8"/>
      <c r="BT5">
        <f t="shared" si="16"/>
        <v>0</v>
      </c>
      <c r="BU5">
        <f t="shared" si="65"/>
        <v>0</v>
      </c>
      <c r="BV5" s="9">
        <f t="shared" si="66"/>
        <v>0</v>
      </c>
      <c r="BW5" s="8"/>
      <c r="BX5">
        <f t="shared" si="17"/>
        <v>0</v>
      </c>
      <c r="BY5">
        <f t="shared" si="67"/>
        <v>0</v>
      </c>
      <c r="BZ5" s="9">
        <f t="shared" si="68"/>
        <v>0</v>
      </c>
      <c r="CA5" s="8"/>
      <c r="CB5">
        <f t="shared" si="18"/>
        <v>0</v>
      </c>
      <c r="CC5">
        <f t="shared" si="69"/>
        <v>0</v>
      </c>
      <c r="CD5" s="9">
        <f t="shared" si="70"/>
        <v>0</v>
      </c>
      <c r="CE5" s="8"/>
      <c r="CF5">
        <f t="shared" si="19"/>
        <v>0</v>
      </c>
      <c r="CG5">
        <f t="shared" si="71"/>
        <v>0</v>
      </c>
      <c r="CH5" s="9">
        <f t="shared" si="72"/>
        <v>0</v>
      </c>
      <c r="CI5" s="8"/>
      <c r="CJ5">
        <f t="shared" si="20"/>
        <v>0</v>
      </c>
      <c r="CK5">
        <f t="shared" si="73"/>
        <v>0</v>
      </c>
      <c r="CL5" s="9">
        <f t="shared" si="74"/>
        <v>0</v>
      </c>
      <c r="CM5" s="8"/>
      <c r="CN5">
        <f t="shared" si="21"/>
        <v>0</v>
      </c>
      <c r="CO5">
        <f t="shared" si="75"/>
        <v>0</v>
      </c>
      <c r="CP5" s="9">
        <f t="shared" si="76"/>
        <v>0</v>
      </c>
      <c r="CQ5" s="8"/>
      <c r="CR5">
        <f t="shared" si="22"/>
        <v>0</v>
      </c>
      <c r="CS5">
        <f t="shared" si="77"/>
        <v>0</v>
      </c>
      <c r="CT5" s="9">
        <f t="shared" si="78"/>
        <v>0</v>
      </c>
      <c r="CU5" s="8"/>
      <c r="CV5">
        <f t="shared" si="23"/>
        <v>0</v>
      </c>
      <c r="CW5">
        <f t="shared" si="79"/>
        <v>0</v>
      </c>
      <c r="CX5" s="9">
        <f t="shared" si="80"/>
        <v>0</v>
      </c>
      <c r="CY5" s="8"/>
      <c r="CZ5">
        <f t="shared" si="24"/>
        <v>0</v>
      </c>
      <c r="DA5">
        <f t="shared" si="81"/>
        <v>0</v>
      </c>
      <c r="DB5" s="9">
        <f t="shared" si="82"/>
        <v>0</v>
      </c>
      <c r="DC5" s="8"/>
      <c r="DD5">
        <f t="shared" si="25"/>
        <v>0</v>
      </c>
      <c r="DE5">
        <f t="shared" si="83"/>
        <v>0</v>
      </c>
      <c r="DF5" s="9">
        <f t="shared" si="84"/>
        <v>0</v>
      </c>
      <c r="DG5" s="8"/>
      <c r="DH5">
        <f t="shared" si="26"/>
        <v>0</v>
      </c>
      <c r="DI5">
        <f t="shared" si="85"/>
        <v>0</v>
      </c>
      <c r="DJ5" s="9">
        <f t="shared" si="86"/>
        <v>0</v>
      </c>
      <c r="DK5" s="8"/>
      <c r="DL5">
        <f t="shared" si="27"/>
        <v>0</v>
      </c>
      <c r="DM5">
        <f t="shared" si="87"/>
        <v>0</v>
      </c>
      <c r="DN5" s="9">
        <f t="shared" si="88"/>
        <v>0</v>
      </c>
      <c r="DO5" s="8"/>
      <c r="DP5">
        <f t="shared" si="28"/>
        <v>0</v>
      </c>
      <c r="DQ5">
        <f t="shared" si="89"/>
        <v>0</v>
      </c>
      <c r="DR5" s="9">
        <f t="shared" si="90"/>
        <v>0</v>
      </c>
      <c r="DS5" s="9"/>
      <c r="DT5" s="9">
        <f t="shared" si="29"/>
        <v>0</v>
      </c>
      <c r="DU5">
        <f t="shared" si="91"/>
        <v>0</v>
      </c>
      <c r="DV5" s="9">
        <f t="shared" si="92"/>
        <v>0</v>
      </c>
      <c r="DW5" s="10">
        <f t="shared" si="93"/>
        <v>32.5</v>
      </c>
      <c r="DX5" s="11">
        <f>C5+G5+K5+O5+S5+W5+AA5+AE5+AI5+AM5+AQ5+AU5+AY5+BC5+BG5+BK5+BO5+BS5+BW5+CA5+CE5+CI5+CM5+CQ5+CU5+CY5+DC5+DG5+DK5+DO5+DS5</f>
        <v>160</v>
      </c>
    </row>
    <row r="6" spans="1:128">
      <c r="A6" s="6" t="s">
        <v>15</v>
      </c>
      <c r="B6" s="15" t="s">
        <v>187</v>
      </c>
      <c r="C6" s="8">
        <v>80</v>
      </c>
      <c r="D6">
        <f t="shared" si="0"/>
        <v>30</v>
      </c>
      <c r="E6">
        <f t="shared" si="30"/>
        <v>5</v>
      </c>
      <c r="F6" s="9">
        <f t="shared" si="31"/>
        <v>16.25</v>
      </c>
      <c r="G6" s="8"/>
      <c r="H6">
        <f t="shared" si="32"/>
        <v>0</v>
      </c>
      <c r="I6">
        <f t="shared" si="33"/>
        <v>0</v>
      </c>
      <c r="J6" s="9">
        <f t="shared" si="34"/>
        <v>0</v>
      </c>
      <c r="K6" s="8"/>
      <c r="L6">
        <f t="shared" si="1"/>
        <v>0</v>
      </c>
      <c r="M6">
        <f t="shared" si="35"/>
        <v>0</v>
      </c>
      <c r="N6" s="9">
        <f t="shared" si="36"/>
        <v>0</v>
      </c>
      <c r="O6" s="8"/>
      <c r="P6">
        <f t="shared" si="2"/>
        <v>0</v>
      </c>
      <c r="Q6">
        <f t="shared" si="37"/>
        <v>0</v>
      </c>
      <c r="R6" s="9">
        <f t="shared" si="38"/>
        <v>0</v>
      </c>
      <c r="S6" s="8"/>
      <c r="T6">
        <f t="shared" si="3"/>
        <v>0</v>
      </c>
      <c r="U6">
        <f t="shared" si="39"/>
        <v>0</v>
      </c>
      <c r="V6" s="9">
        <f t="shared" si="40"/>
        <v>0</v>
      </c>
      <c r="W6" s="8"/>
      <c r="X6">
        <f t="shared" si="4"/>
        <v>0</v>
      </c>
      <c r="Y6">
        <f t="shared" si="41"/>
        <v>0</v>
      </c>
      <c r="Z6" s="9">
        <f t="shared" si="42"/>
        <v>0</v>
      </c>
      <c r="AA6" s="8"/>
      <c r="AB6">
        <f t="shared" si="5"/>
        <v>0</v>
      </c>
      <c r="AC6">
        <f t="shared" si="43"/>
        <v>0</v>
      </c>
      <c r="AD6" s="9">
        <f t="shared" si="44"/>
        <v>0</v>
      </c>
      <c r="AE6" s="8">
        <v>0</v>
      </c>
      <c r="AF6">
        <f t="shared" si="6"/>
        <v>0</v>
      </c>
      <c r="AG6">
        <f t="shared" si="45"/>
        <v>0</v>
      </c>
      <c r="AH6" s="9">
        <f t="shared" si="46"/>
        <v>0</v>
      </c>
      <c r="AI6" s="8"/>
      <c r="AJ6">
        <f t="shared" si="7"/>
        <v>0</v>
      </c>
      <c r="AK6">
        <f t="shared" si="47"/>
        <v>0</v>
      </c>
      <c r="AL6" s="9">
        <f t="shared" si="48"/>
        <v>0</v>
      </c>
      <c r="AM6" s="8"/>
      <c r="AN6">
        <f t="shared" si="8"/>
        <v>0</v>
      </c>
      <c r="AO6">
        <f t="shared" si="49"/>
        <v>0</v>
      </c>
      <c r="AP6" s="9">
        <f t="shared" si="50"/>
        <v>0</v>
      </c>
      <c r="AQ6" s="8"/>
      <c r="AR6">
        <f t="shared" si="9"/>
        <v>0</v>
      </c>
      <c r="AS6">
        <f t="shared" si="51"/>
        <v>0</v>
      </c>
      <c r="AT6" s="9">
        <f t="shared" si="52"/>
        <v>0</v>
      </c>
      <c r="AU6" s="8"/>
      <c r="AV6">
        <f t="shared" si="10"/>
        <v>0</v>
      </c>
      <c r="AW6">
        <f t="shared" si="53"/>
        <v>0</v>
      </c>
      <c r="AX6" s="9">
        <f t="shared" si="54"/>
        <v>0</v>
      </c>
      <c r="AY6" s="8"/>
      <c r="AZ6">
        <f t="shared" si="11"/>
        <v>0</v>
      </c>
      <c r="BA6">
        <f t="shared" si="55"/>
        <v>0</v>
      </c>
      <c r="BB6" s="9">
        <f t="shared" si="56"/>
        <v>0</v>
      </c>
      <c r="BC6" s="8"/>
      <c r="BD6">
        <f t="shared" si="12"/>
        <v>0</v>
      </c>
      <c r="BE6">
        <f t="shared" si="57"/>
        <v>0</v>
      </c>
      <c r="BF6" s="9">
        <f t="shared" si="58"/>
        <v>0</v>
      </c>
      <c r="BG6" s="8"/>
      <c r="BH6">
        <f t="shared" si="13"/>
        <v>0</v>
      </c>
      <c r="BI6">
        <f t="shared" si="59"/>
        <v>0</v>
      </c>
      <c r="BJ6" s="9">
        <f t="shared" si="60"/>
        <v>0</v>
      </c>
      <c r="BK6" s="8"/>
      <c r="BL6">
        <f t="shared" si="14"/>
        <v>0</v>
      </c>
      <c r="BM6">
        <f t="shared" si="61"/>
        <v>0</v>
      </c>
      <c r="BN6" s="9">
        <f t="shared" si="62"/>
        <v>0</v>
      </c>
      <c r="BO6" s="8"/>
      <c r="BP6">
        <f t="shared" si="15"/>
        <v>0</v>
      </c>
      <c r="BQ6">
        <f t="shared" si="63"/>
        <v>0</v>
      </c>
      <c r="BR6" s="9">
        <f t="shared" si="64"/>
        <v>0</v>
      </c>
      <c r="BS6" s="8"/>
      <c r="BT6">
        <f t="shared" si="16"/>
        <v>0</v>
      </c>
      <c r="BU6">
        <f t="shared" si="65"/>
        <v>0</v>
      </c>
      <c r="BV6" s="9">
        <f t="shared" si="66"/>
        <v>0</v>
      </c>
      <c r="BW6" s="8"/>
      <c r="BX6">
        <f t="shared" si="17"/>
        <v>0</v>
      </c>
      <c r="BY6">
        <f t="shared" si="67"/>
        <v>0</v>
      </c>
      <c r="BZ6" s="9">
        <f t="shared" si="68"/>
        <v>0</v>
      </c>
      <c r="CA6" s="8"/>
      <c r="CB6">
        <f t="shared" si="18"/>
        <v>0</v>
      </c>
      <c r="CC6">
        <f t="shared" si="69"/>
        <v>0</v>
      </c>
      <c r="CD6" s="9">
        <f t="shared" si="70"/>
        <v>0</v>
      </c>
      <c r="CE6" s="8"/>
      <c r="CF6">
        <f t="shared" si="19"/>
        <v>0</v>
      </c>
      <c r="CG6">
        <f t="shared" si="71"/>
        <v>0</v>
      </c>
      <c r="CH6" s="9">
        <f t="shared" si="72"/>
        <v>0</v>
      </c>
      <c r="CI6" s="8"/>
      <c r="CJ6">
        <f t="shared" si="20"/>
        <v>0</v>
      </c>
      <c r="CK6">
        <f t="shared" si="73"/>
        <v>0</v>
      </c>
      <c r="CL6" s="9">
        <f t="shared" si="74"/>
        <v>0</v>
      </c>
      <c r="CM6" s="8"/>
      <c r="CN6">
        <f t="shared" si="21"/>
        <v>0</v>
      </c>
      <c r="CO6">
        <f t="shared" si="75"/>
        <v>0</v>
      </c>
      <c r="CP6" s="9">
        <f t="shared" si="76"/>
        <v>0</v>
      </c>
      <c r="CQ6" s="8"/>
      <c r="CR6">
        <f t="shared" si="22"/>
        <v>0</v>
      </c>
      <c r="CS6">
        <f t="shared" si="77"/>
        <v>0</v>
      </c>
      <c r="CT6" s="9">
        <f t="shared" si="78"/>
        <v>0</v>
      </c>
      <c r="CU6" s="8"/>
      <c r="CV6">
        <f t="shared" si="23"/>
        <v>0</v>
      </c>
      <c r="CW6">
        <f t="shared" si="79"/>
        <v>0</v>
      </c>
      <c r="CX6" s="9">
        <f t="shared" si="80"/>
        <v>0</v>
      </c>
      <c r="CY6" s="8"/>
      <c r="CZ6">
        <f t="shared" si="24"/>
        <v>0</v>
      </c>
      <c r="DA6">
        <f t="shared" si="81"/>
        <v>0</v>
      </c>
      <c r="DB6" s="9">
        <f t="shared" si="82"/>
        <v>0</v>
      </c>
      <c r="DC6" s="8"/>
      <c r="DD6">
        <f t="shared" si="25"/>
        <v>0</v>
      </c>
      <c r="DE6">
        <f t="shared" si="83"/>
        <v>0</v>
      </c>
      <c r="DF6" s="9">
        <f t="shared" si="84"/>
        <v>0</v>
      </c>
      <c r="DG6" s="8"/>
      <c r="DH6">
        <f t="shared" si="26"/>
        <v>0</v>
      </c>
      <c r="DI6">
        <f t="shared" si="85"/>
        <v>0</v>
      </c>
      <c r="DJ6" s="9">
        <f t="shared" si="86"/>
        <v>0</v>
      </c>
      <c r="DK6" s="8"/>
      <c r="DL6">
        <f t="shared" si="27"/>
        <v>0</v>
      </c>
      <c r="DM6">
        <f t="shared" si="87"/>
        <v>0</v>
      </c>
      <c r="DN6" s="9">
        <f t="shared" si="88"/>
        <v>0</v>
      </c>
      <c r="DO6" s="8"/>
      <c r="DP6">
        <f t="shared" si="28"/>
        <v>0</v>
      </c>
      <c r="DQ6">
        <f t="shared" si="89"/>
        <v>0</v>
      </c>
      <c r="DR6" s="9">
        <f t="shared" si="90"/>
        <v>0</v>
      </c>
      <c r="DS6" s="9"/>
      <c r="DT6" s="9">
        <f t="shared" si="29"/>
        <v>0</v>
      </c>
      <c r="DU6">
        <f t="shared" si="91"/>
        <v>0</v>
      </c>
      <c r="DV6" s="9">
        <f t="shared" si="92"/>
        <v>0</v>
      </c>
      <c r="DW6" s="10">
        <f t="shared" si="93"/>
        <v>16.25</v>
      </c>
      <c r="DX6" s="11">
        <f t="shared" ref="DX6:DX24" si="94">C6+G6+K6+O6+S6+W6+AA6+AE6+AI6+AM6+AQ6+AU6+AY6+BC6+BG6+BK6+BO6+BS6+BW6+CA6+CE6+CI6+CM6+CQ6+CU6+CY6+DC6+DG6+DK6+DO6</f>
        <v>80</v>
      </c>
    </row>
    <row r="7" spans="1:128" ht="15.75">
      <c r="A7" s="6" t="s">
        <v>17</v>
      </c>
      <c r="B7" s="15"/>
      <c r="C7" s="8"/>
      <c r="D7">
        <f t="shared" si="0"/>
        <v>0</v>
      </c>
      <c r="E7">
        <f t="shared" si="30"/>
        <v>0</v>
      </c>
      <c r="F7" s="9">
        <f t="shared" si="31"/>
        <v>0</v>
      </c>
      <c r="G7" s="8"/>
      <c r="H7">
        <f t="shared" si="32"/>
        <v>0</v>
      </c>
      <c r="I7">
        <f t="shared" si="33"/>
        <v>0</v>
      </c>
      <c r="J7" s="9">
        <f t="shared" si="34"/>
        <v>0</v>
      </c>
      <c r="K7" s="8"/>
      <c r="L7">
        <f t="shared" si="1"/>
        <v>0</v>
      </c>
      <c r="M7">
        <f t="shared" si="35"/>
        <v>0</v>
      </c>
      <c r="N7" s="9">
        <f t="shared" si="36"/>
        <v>0</v>
      </c>
      <c r="O7" s="8"/>
      <c r="P7">
        <f t="shared" si="2"/>
        <v>0</v>
      </c>
      <c r="Q7">
        <f t="shared" si="37"/>
        <v>0</v>
      </c>
      <c r="R7" s="9">
        <f t="shared" si="38"/>
        <v>0</v>
      </c>
      <c r="S7" s="8"/>
      <c r="T7">
        <f t="shared" si="3"/>
        <v>0</v>
      </c>
      <c r="U7">
        <f t="shared" si="39"/>
        <v>0</v>
      </c>
      <c r="V7" s="9">
        <f t="shared" si="40"/>
        <v>0</v>
      </c>
      <c r="W7" s="8"/>
      <c r="X7">
        <f t="shared" si="4"/>
        <v>0</v>
      </c>
      <c r="Y7">
        <f t="shared" si="41"/>
        <v>0</v>
      </c>
      <c r="Z7" s="9">
        <f t="shared" si="42"/>
        <v>0</v>
      </c>
      <c r="AA7" s="8"/>
      <c r="AB7">
        <f t="shared" si="5"/>
        <v>0</v>
      </c>
      <c r="AC7">
        <f t="shared" si="43"/>
        <v>0</v>
      </c>
      <c r="AD7" s="9">
        <f t="shared" si="44"/>
        <v>0</v>
      </c>
      <c r="AE7" s="8">
        <v>0</v>
      </c>
      <c r="AF7">
        <f t="shared" si="6"/>
        <v>0</v>
      </c>
      <c r="AG7">
        <f t="shared" si="45"/>
        <v>0</v>
      </c>
      <c r="AH7" s="9">
        <f t="shared" si="46"/>
        <v>0</v>
      </c>
      <c r="AI7" s="8"/>
      <c r="AJ7">
        <f t="shared" si="7"/>
        <v>0</v>
      </c>
      <c r="AK7">
        <f t="shared" si="47"/>
        <v>0</v>
      </c>
      <c r="AL7" s="9">
        <f t="shared" si="48"/>
        <v>0</v>
      </c>
      <c r="AM7" s="8"/>
      <c r="AN7">
        <f t="shared" si="8"/>
        <v>0</v>
      </c>
      <c r="AO7">
        <f t="shared" si="49"/>
        <v>0</v>
      </c>
      <c r="AP7" s="9">
        <f t="shared" si="50"/>
        <v>0</v>
      </c>
      <c r="AQ7" s="8"/>
      <c r="AR7">
        <f t="shared" si="9"/>
        <v>0</v>
      </c>
      <c r="AS7">
        <f t="shared" si="51"/>
        <v>0</v>
      </c>
      <c r="AT7" s="9">
        <f t="shared" si="52"/>
        <v>0</v>
      </c>
      <c r="AU7" s="8"/>
      <c r="AV7">
        <f t="shared" si="10"/>
        <v>0</v>
      </c>
      <c r="AW7">
        <f t="shared" si="53"/>
        <v>0</v>
      </c>
      <c r="AX7" s="9">
        <f t="shared" si="54"/>
        <v>0</v>
      </c>
      <c r="AY7" s="8"/>
      <c r="AZ7">
        <f t="shared" si="11"/>
        <v>0</v>
      </c>
      <c r="BA7">
        <f t="shared" si="55"/>
        <v>0</v>
      </c>
      <c r="BB7" s="9">
        <f t="shared" si="56"/>
        <v>0</v>
      </c>
      <c r="BC7" s="8"/>
      <c r="BD7">
        <f t="shared" si="12"/>
        <v>0</v>
      </c>
      <c r="BE7">
        <f t="shared" si="57"/>
        <v>0</v>
      </c>
      <c r="BF7" s="9">
        <f t="shared" si="58"/>
        <v>0</v>
      </c>
      <c r="BG7" s="8"/>
      <c r="BH7">
        <f t="shared" si="13"/>
        <v>0</v>
      </c>
      <c r="BI7">
        <f t="shared" si="59"/>
        <v>0</v>
      </c>
      <c r="BJ7" s="9">
        <f t="shared" si="60"/>
        <v>0</v>
      </c>
      <c r="BK7" s="8"/>
      <c r="BL7">
        <f t="shared" si="14"/>
        <v>0</v>
      </c>
      <c r="BM7">
        <f t="shared" si="61"/>
        <v>0</v>
      </c>
      <c r="BN7" s="9">
        <f t="shared" si="62"/>
        <v>0</v>
      </c>
      <c r="BO7" s="8"/>
      <c r="BP7">
        <f t="shared" si="15"/>
        <v>0</v>
      </c>
      <c r="BQ7">
        <f t="shared" si="63"/>
        <v>0</v>
      </c>
      <c r="BR7" s="9">
        <f t="shared" si="64"/>
        <v>0</v>
      </c>
      <c r="BS7" s="8"/>
      <c r="BT7">
        <f t="shared" si="16"/>
        <v>0</v>
      </c>
      <c r="BU7">
        <f t="shared" si="65"/>
        <v>0</v>
      </c>
      <c r="BV7" s="9">
        <f t="shared" si="66"/>
        <v>0</v>
      </c>
      <c r="BW7" s="8"/>
      <c r="BX7">
        <f t="shared" si="17"/>
        <v>0</v>
      </c>
      <c r="BY7">
        <f t="shared" si="67"/>
        <v>0</v>
      </c>
      <c r="BZ7" s="9">
        <f t="shared" si="68"/>
        <v>0</v>
      </c>
      <c r="CA7" s="8"/>
      <c r="CB7">
        <f t="shared" si="18"/>
        <v>0</v>
      </c>
      <c r="CC7">
        <f t="shared" si="69"/>
        <v>0</v>
      </c>
      <c r="CD7" s="9">
        <f t="shared" si="70"/>
        <v>0</v>
      </c>
      <c r="CE7" s="8"/>
      <c r="CF7">
        <f t="shared" si="19"/>
        <v>0</v>
      </c>
      <c r="CG7">
        <f t="shared" si="71"/>
        <v>0</v>
      </c>
      <c r="CH7" s="9">
        <f t="shared" si="72"/>
        <v>0</v>
      </c>
      <c r="CI7" s="8"/>
      <c r="CJ7">
        <f t="shared" si="20"/>
        <v>0</v>
      </c>
      <c r="CK7">
        <f t="shared" si="73"/>
        <v>0</v>
      </c>
      <c r="CL7" s="9">
        <f t="shared" si="74"/>
        <v>0</v>
      </c>
      <c r="CM7" s="8"/>
      <c r="CN7">
        <f t="shared" si="21"/>
        <v>0</v>
      </c>
      <c r="CO7">
        <f t="shared" si="75"/>
        <v>0</v>
      </c>
      <c r="CP7" s="9">
        <f t="shared" si="76"/>
        <v>0</v>
      </c>
      <c r="CQ7" s="8"/>
      <c r="CR7">
        <f t="shared" si="22"/>
        <v>0</v>
      </c>
      <c r="CS7">
        <f t="shared" si="77"/>
        <v>0</v>
      </c>
      <c r="CT7" s="9">
        <f t="shared" si="78"/>
        <v>0</v>
      </c>
      <c r="CU7" s="8"/>
      <c r="CV7">
        <f t="shared" si="23"/>
        <v>0</v>
      </c>
      <c r="CW7">
        <f t="shared" si="79"/>
        <v>0</v>
      </c>
      <c r="CX7" s="9">
        <f t="shared" si="80"/>
        <v>0</v>
      </c>
      <c r="CY7" s="8"/>
      <c r="CZ7">
        <f t="shared" si="24"/>
        <v>0</v>
      </c>
      <c r="DA7">
        <f t="shared" si="81"/>
        <v>0</v>
      </c>
      <c r="DB7" s="9">
        <f t="shared" si="82"/>
        <v>0</v>
      </c>
      <c r="DC7" s="8"/>
      <c r="DD7">
        <f t="shared" si="25"/>
        <v>0</v>
      </c>
      <c r="DE7">
        <f t="shared" si="83"/>
        <v>0</v>
      </c>
      <c r="DF7" s="9">
        <f t="shared" si="84"/>
        <v>0</v>
      </c>
      <c r="DG7" s="8"/>
      <c r="DH7">
        <f t="shared" si="26"/>
        <v>0</v>
      </c>
      <c r="DI7">
        <f t="shared" si="85"/>
        <v>0</v>
      </c>
      <c r="DJ7" s="9">
        <f t="shared" si="86"/>
        <v>0</v>
      </c>
      <c r="DK7" s="8"/>
      <c r="DL7">
        <f t="shared" si="27"/>
        <v>0</v>
      </c>
      <c r="DM7">
        <f t="shared" si="87"/>
        <v>0</v>
      </c>
      <c r="DN7" s="9">
        <f t="shared" si="88"/>
        <v>0</v>
      </c>
      <c r="DO7" s="8"/>
      <c r="DP7">
        <f t="shared" si="28"/>
        <v>0</v>
      </c>
      <c r="DQ7">
        <f t="shared" si="89"/>
        <v>0</v>
      </c>
      <c r="DR7" s="9">
        <f t="shared" si="90"/>
        <v>0</v>
      </c>
      <c r="DS7" s="9"/>
      <c r="DT7" s="9">
        <f t="shared" si="29"/>
        <v>0</v>
      </c>
      <c r="DU7">
        <f t="shared" si="91"/>
        <v>0</v>
      </c>
      <c r="DV7" s="9">
        <f t="shared" si="92"/>
        <v>0</v>
      </c>
      <c r="DW7" s="10">
        <f t="shared" si="93"/>
        <v>0</v>
      </c>
      <c r="DX7" s="11">
        <f t="shared" si="94"/>
        <v>0</v>
      </c>
    </row>
    <row r="8" spans="1:128" ht="15.75">
      <c r="A8" s="6" t="s">
        <v>19</v>
      </c>
      <c r="B8" s="15"/>
      <c r="C8" s="8"/>
      <c r="D8">
        <f t="shared" si="0"/>
        <v>0</v>
      </c>
      <c r="E8">
        <f t="shared" si="30"/>
        <v>0</v>
      </c>
      <c r="F8" s="9">
        <f t="shared" si="31"/>
        <v>0</v>
      </c>
      <c r="G8" s="8"/>
      <c r="H8">
        <f t="shared" si="32"/>
        <v>0</v>
      </c>
      <c r="I8">
        <f t="shared" si="33"/>
        <v>0</v>
      </c>
      <c r="J8" s="9">
        <f t="shared" si="34"/>
        <v>0</v>
      </c>
      <c r="K8" s="8"/>
      <c r="L8">
        <f t="shared" si="1"/>
        <v>0</v>
      </c>
      <c r="M8">
        <f t="shared" si="35"/>
        <v>0</v>
      </c>
      <c r="N8" s="9">
        <f t="shared" si="36"/>
        <v>0</v>
      </c>
      <c r="O8" s="8"/>
      <c r="P8">
        <f t="shared" si="2"/>
        <v>0</v>
      </c>
      <c r="Q8">
        <f t="shared" si="37"/>
        <v>0</v>
      </c>
      <c r="R8" s="9">
        <f t="shared" si="38"/>
        <v>0</v>
      </c>
      <c r="S8" s="8"/>
      <c r="T8">
        <f t="shared" si="3"/>
        <v>0</v>
      </c>
      <c r="U8">
        <f t="shared" si="39"/>
        <v>0</v>
      </c>
      <c r="V8" s="9">
        <f t="shared" si="40"/>
        <v>0</v>
      </c>
      <c r="W8" s="8"/>
      <c r="X8">
        <f t="shared" si="4"/>
        <v>0</v>
      </c>
      <c r="Y8">
        <f t="shared" si="41"/>
        <v>0</v>
      </c>
      <c r="Z8" s="9">
        <f t="shared" si="42"/>
        <v>0</v>
      </c>
      <c r="AA8" s="8"/>
      <c r="AB8">
        <f t="shared" si="5"/>
        <v>0</v>
      </c>
      <c r="AC8">
        <f t="shared" si="43"/>
        <v>0</v>
      </c>
      <c r="AD8" s="9">
        <f t="shared" si="44"/>
        <v>0</v>
      </c>
      <c r="AE8" s="8">
        <v>0</v>
      </c>
      <c r="AF8">
        <f t="shared" si="6"/>
        <v>0</v>
      </c>
      <c r="AG8">
        <f t="shared" si="45"/>
        <v>0</v>
      </c>
      <c r="AH8" s="9">
        <f t="shared" si="46"/>
        <v>0</v>
      </c>
      <c r="AI8" s="8"/>
      <c r="AJ8">
        <f t="shared" si="7"/>
        <v>0</v>
      </c>
      <c r="AK8">
        <f t="shared" si="47"/>
        <v>0</v>
      </c>
      <c r="AL8" s="9">
        <f t="shared" si="48"/>
        <v>0</v>
      </c>
      <c r="AM8" s="8"/>
      <c r="AN8">
        <f t="shared" si="8"/>
        <v>0</v>
      </c>
      <c r="AO8">
        <f t="shared" si="49"/>
        <v>0</v>
      </c>
      <c r="AP8" s="9">
        <f t="shared" si="50"/>
        <v>0</v>
      </c>
      <c r="AQ8" s="8"/>
      <c r="AR8">
        <f t="shared" si="9"/>
        <v>0</v>
      </c>
      <c r="AS8">
        <f t="shared" si="51"/>
        <v>0</v>
      </c>
      <c r="AT8" s="9">
        <f t="shared" si="52"/>
        <v>0</v>
      </c>
      <c r="AU8" s="8"/>
      <c r="AV8">
        <f t="shared" si="10"/>
        <v>0</v>
      </c>
      <c r="AW8">
        <f t="shared" si="53"/>
        <v>0</v>
      </c>
      <c r="AX8" s="9">
        <f t="shared" si="54"/>
        <v>0</v>
      </c>
      <c r="AY8" s="8"/>
      <c r="AZ8">
        <f t="shared" si="11"/>
        <v>0</v>
      </c>
      <c r="BA8">
        <f t="shared" si="55"/>
        <v>0</v>
      </c>
      <c r="BB8" s="9">
        <f t="shared" si="56"/>
        <v>0</v>
      </c>
      <c r="BC8" s="8"/>
      <c r="BD8">
        <f t="shared" si="12"/>
        <v>0</v>
      </c>
      <c r="BE8">
        <f t="shared" si="57"/>
        <v>0</v>
      </c>
      <c r="BF8" s="9">
        <f t="shared" si="58"/>
        <v>0</v>
      </c>
      <c r="BG8" s="8"/>
      <c r="BH8">
        <f t="shared" si="13"/>
        <v>0</v>
      </c>
      <c r="BI8">
        <f t="shared" si="59"/>
        <v>0</v>
      </c>
      <c r="BJ8" s="9">
        <f t="shared" si="60"/>
        <v>0</v>
      </c>
      <c r="BK8" s="8"/>
      <c r="BL8">
        <f t="shared" si="14"/>
        <v>0</v>
      </c>
      <c r="BM8">
        <f t="shared" si="61"/>
        <v>0</v>
      </c>
      <c r="BN8" s="9">
        <f t="shared" si="62"/>
        <v>0</v>
      </c>
      <c r="BO8" s="8"/>
      <c r="BP8">
        <f t="shared" si="15"/>
        <v>0</v>
      </c>
      <c r="BQ8">
        <f t="shared" si="63"/>
        <v>0</v>
      </c>
      <c r="BR8" s="9">
        <f t="shared" si="64"/>
        <v>0</v>
      </c>
      <c r="BS8" s="8"/>
      <c r="BT8">
        <f t="shared" si="16"/>
        <v>0</v>
      </c>
      <c r="BU8">
        <f t="shared" si="65"/>
        <v>0</v>
      </c>
      <c r="BV8" s="9">
        <f t="shared" si="66"/>
        <v>0</v>
      </c>
      <c r="BW8" s="8"/>
      <c r="BX8">
        <f t="shared" si="17"/>
        <v>0</v>
      </c>
      <c r="BY8">
        <f t="shared" si="67"/>
        <v>0</v>
      </c>
      <c r="BZ8" s="9">
        <f t="shared" si="68"/>
        <v>0</v>
      </c>
      <c r="CA8" s="8"/>
      <c r="CB8">
        <f t="shared" si="18"/>
        <v>0</v>
      </c>
      <c r="CC8">
        <f t="shared" si="69"/>
        <v>0</v>
      </c>
      <c r="CD8" s="9">
        <f t="shared" si="70"/>
        <v>0</v>
      </c>
      <c r="CE8" s="8"/>
      <c r="CF8">
        <f t="shared" si="19"/>
        <v>0</v>
      </c>
      <c r="CG8">
        <f t="shared" si="71"/>
        <v>0</v>
      </c>
      <c r="CH8" s="9">
        <f t="shared" si="72"/>
        <v>0</v>
      </c>
      <c r="CI8" s="8"/>
      <c r="CJ8">
        <f t="shared" si="20"/>
        <v>0</v>
      </c>
      <c r="CK8">
        <f t="shared" si="73"/>
        <v>0</v>
      </c>
      <c r="CL8" s="9">
        <f t="shared" si="74"/>
        <v>0</v>
      </c>
      <c r="CM8" s="8"/>
      <c r="CN8">
        <f t="shared" si="21"/>
        <v>0</v>
      </c>
      <c r="CO8">
        <f t="shared" si="75"/>
        <v>0</v>
      </c>
      <c r="CP8" s="9">
        <f t="shared" si="76"/>
        <v>0</v>
      </c>
      <c r="CQ8" s="8"/>
      <c r="CR8">
        <f t="shared" si="22"/>
        <v>0</v>
      </c>
      <c r="CS8">
        <f t="shared" si="77"/>
        <v>0</v>
      </c>
      <c r="CT8" s="9">
        <f t="shared" si="78"/>
        <v>0</v>
      </c>
      <c r="CU8" s="8"/>
      <c r="CV8">
        <f t="shared" si="23"/>
        <v>0</v>
      </c>
      <c r="CW8">
        <f t="shared" si="79"/>
        <v>0</v>
      </c>
      <c r="CX8" s="9">
        <f t="shared" si="80"/>
        <v>0</v>
      </c>
      <c r="CY8" s="8"/>
      <c r="CZ8">
        <f t="shared" si="24"/>
        <v>0</v>
      </c>
      <c r="DA8">
        <f t="shared" si="81"/>
        <v>0</v>
      </c>
      <c r="DB8" s="9">
        <f t="shared" si="82"/>
        <v>0</v>
      </c>
      <c r="DC8" s="8"/>
      <c r="DD8">
        <f t="shared" si="25"/>
        <v>0</v>
      </c>
      <c r="DE8">
        <f t="shared" si="83"/>
        <v>0</v>
      </c>
      <c r="DF8" s="9">
        <f t="shared" si="84"/>
        <v>0</v>
      </c>
      <c r="DG8" s="8"/>
      <c r="DH8">
        <f t="shared" si="26"/>
        <v>0</v>
      </c>
      <c r="DI8">
        <f t="shared" si="85"/>
        <v>0</v>
      </c>
      <c r="DJ8" s="9">
        <f t="shared" si="86"/>
        <v>0</v>
      </c>
      <c r="DK8" s="8"/>
      <c r="DL8">
        <f t="shared" si="27"/>
        <v>0</v>
      </c>
      <c r="DM8">
        <f t="shared" si="87"/>
        <v>0</v>
      </c>
      <c r="DN8" s="9">
        <f t="shared" si="88"/>
        <v>0</v>
      </c>
      <c r="DO8" s="8"/>
      <c r="DP8">
        <f t="shared" si="28"/>
        <v>0</v>
      </c>
      <c r="DQ8">
        <f t="shared" si="89"/>
        <v>0</v>
      </c>
      <c r="DR8" s="9">
        <f t="shared" si="90"/>
        <v>0</v>
      </c>
      <c r="DS8" s="9"/>
      <c r="DT8" s="9">
        <f t="shared" si="29"/>
        <v>0</v>
      </c>
      <c r="DU8">
        <f t="shared" si="91"/>
        <v>0</v>
      </c>
      <c r="DV8" s="9">
        <f t="shared" si="92"/>
        <v>0</v>
      </c>
      <c r="DW8" s="10">
        <f t="shared" si="93"/>
        <v>0</v>
      </c>
      <c r="DX8" s="11">
        <f t="shared" si="94"/>
        <v>0</v>
      </c>
    </row>
    <row r="9" spans="1:128" ht="15.75">
      <c r="A9" s="6" t="s">
        <v>21</v>
      </c>
      <c r="B9" s="15"/>
      <c r="C9" s="8"/>
      <c r="D9">
        <f t="shared" si="0"/>
        <v>0</v>
      </c>
      <c r="E9">
        <f t="shared" si="30"/>
        <v>0</v>
      </c>
      <c r="F9" s="9">
        <f t="shared" si="31"/>
        <v>0</v>
      </c>
      <c r="G9" s="8"/>
      <c r="H9">
        <f t="shared" si="32"/>
        <v>0</v>
      </c>
      <c r="I9">
        <f t="shared" si="33"/>
        <v>0</v>
      </c>
      <c r="J9" s="9">
        <f t="shared" si="34"/>
        <v>0</v>
      </c>
      <c r="K9" s="8"/>
      <c r="L9">
        <f t="shared" si="1"/>
        <v>0</v>
      </c>
      <c r="M9">
        <f t="shared" si="35"/>
        <v>0</v>
      </c>
      <c r="N9" s="9">
        <f t="shared" si="36"/>
        <v>0</v>
      </c>
      <c r="O9" s="8"/>
      <c r="P9">
        <f t="shared" si="2"/>
        <v>0</v>
      </c>
      <c r="Q9">
        <f t="shared" si="37"/>
        <v>0</v>
      </c>
      <c r="R9" s="9">
        <f t="shared" si="38"/>
        <v>0</v>
      </c>
      <c r="S9" s="8"/>
      <c r="T9">
        <f t="shared" si="3"/>
        <v>0</v>
      </c>
      <c r="U9">
        <f t="shared" si="39"/>
        <v>0</v>
      </c>
      <c r="V9" s="9">
        <f t="shared" si="40"/>
        <v>0</v>
      </c>
      <c r="W9" s="8"/>
      <c r="X9">
        <f t="shared" si="4"/>
        <v>0</v>
      </c>
      <c r="Y9">
        <f t="shared" si="41"/>
        <v>0</v>
      </c>
      <c r="Z9" s="9">
        <f t="shared" si="42"/>
        <v>0</v>
      </c>
      <c r="AA9" s="8"/>
      <c r="AB9">
        <f t="shared" si="5"/>
        <v>0</v>
      </c>
      <c r="AC9">
        <f t="shared" si="43"/>
        <v>0</v>
      </c>
      <c r="AD9" s="9">
        <f t="shared" si="44"/>
        <v>0</v>
      </c>
      <c r="AE9" s="8">
        <v>0</v>
      </c>
      <c r="AF9">
        <f t="shared" si="6"/>
        <v>0</v>
      </c>
      <c r="AG9">
        <f t="shared" si="45"/>
        <v>0</v>
      </c>
      <c r="AH9" s="9">
        <f t="shared" si="46"/>
        <v>0</v>
      </c>
      <c r="AI9" s="8"/>
      <c r="AJ9">
        <f t="shared" si="7"/>
        <v>0</v>
      </c>
      <c r="AK9">
        <f t="shared" si="47"/>
        <v>0</v>
      </c>
      <c r="AL9" s="9">
        <f t="shared" si="48"/>
        <v>0</v>
      </c>
      <c r="AM9" s="8"/>
      <c r="AN9">
        <f t="shared" si="8"/>
        <v>0</v>
      </c>
      <c r="AO9">
        <f t="shared" si="49"/>
        <v>0</v>
      </c>
      <c r="AP9" s="9">
        <f t="shared" si="50"/>
        <v>0</v>
      </c>
      <c r="AQ9" s="8"/>
      <c r="AR9">
        <f t="shared" si="9"/>
        <v>0</v>
      </c>
      <c r="AS9">
        <f t="shared" si="51"/>
        <v>0</v>
      </c>
      <c r="AT9" s="9">
        <f t="shared" si="52"/>
        <v>0</v>
      </c>
      <c r="AU9" s="8"/>
      <c r="AV9">
        <f t="shared" si="10"/>
        <v>0</v>
      </c>
      <c r="AW9">
        <f t="shared" si="53"/>
        <v>0</v>
      </c>
      <c r="AX9" s="9">
        <f t="shared" si="54"/>
        <v>0</v>
      </c>
      <c r="AY9" s="8"/>
      <c r="AZ9">
        <f t="shared" si="11"/>
        <v>0</v>
      </c>
      <c r="BA9">
        <f t="shared" si="55"/>
        <v>0</v>
      </c>
      <c r="BB9" s="9">
        <f t="shared" si="56"/>
        <v>0</v>
      </c>
      <c r="BC9" s="8"/>
      <c r="BD9">
        <f t="shared" si="12"/>
        <v>0</v>
      </c>
      <c r="BE9">
        <f t="shared" si="57"/>
        <v>0</v>
      </c>
      <c r="BF9" s="9">
        <f t="shared" si="58"/>
        <v>0</v>
      </c>
      <c r="BG9" s="8"/>
      <c r="BH9">
        <f t="shared" si="13"/>
        <v>0</v>
      </c>
      <c r="BI9">
        <f t="shared" si="59"/>
        <v>0</v>
      </c>
      <c r="BJ9" s="9">
        <f t="shared" si="60"/>
        <v>0</v>
      </c>
      <c r="BK9" s="8"/>
      <c r="BL9">
        <f t="shared" si="14"/>
        <v>0</v>
      </c>
      <c r="BM9">
        <f t="shared" si="61"/>
        <v>0</v>
      </c>
      <c r="BN9" s="9">
        <f t="shared" si="62"/>
        <v>0</v>
      </c>
      <c r="BO9" s="8"/>
      <c r="BP9">
        <f t="shared" si="15"/>
        <v>0</v>
      </c>
      <c r="BQ9">
        <f t="shared" si="63"/>
        <v>0</v>
      </c>
      <c r="BR9" s="9">
        <f t="shared" si="64"/>
        <v>0</v>
      </c>
      <c r="BS9" s="8"/>
      <c r="BT9">
        <f t="shared" si="16"/>
        <v>0</v>
      </c>
      <c r="BU9">
        <f t="shared" si="65"/>
        <v>0</v>
      </c>
      <c r="BV9" s="9">
        <f t="shared" si="66"/>
        <v>0</v>
      </c>
      <c r="BW9" s="8"/>
      <c r="BX9">
        <f t="shared" si="17"/>
        <v>0</v>
      </c>
      <c r="BY9">
        <f t="shared" si="67"/>
        <v>0</v>
      </c>
      <c r="BZ9" s="9">
        <f t="shared" si="68"/>
        <v>0</v>
      </c>
      <c r="CA9" s="8"/>
      <c r="CB9">
        <f t="shared" si="18"/>
        <v>0</v>
      </c>
      <c r="CC9">
        <f t="shared" si="69"/>
        <v>0</v>
      </c>
      <c r="CD9" s="9">
        <f t="shared" si="70"/>
        <v>0</v>
      </c>
      <c r="CE9" s="8"/>
      <c r="CF9">
        <f t="shared" si="19"/>
        <v>0</v>
      </c>
      <c r="CG9">
        <f t="shared" si="71"/>
        <v>0</v>
      </c>
      <c r="CH9" s="9">
        <f t="shared" si="72"/>
        <v>0</v>
      </c>
      <c r="CI9" s="8"/>
      <c r="CJ9">
        <f t="shared" si="20"/>
        <v>0</v>
      </c>
      <c r="CK9">
        <f t="shared" si="73"/>
        <v>0</v>
      </c>
      <c r="CL9" s="9">
        <f t="shared" si="74"/>
        <v>0</v>
      </c>
      <c r="CM9" s="8"/>
      <c r="CN9">
        <f t="shared" si="21"/>
        <v>0</v>
      </c>
      <c r="CO9">
        <f t="shared" si="75"/>
        <v>0</v>
      </c>
      <c r="CP9" s="9">
        <f t="shared" si="76"/>
        <v>0</v>
      </c>
      <c r="CQ9" s="8"/>
      <c r="CR9">
        <f t="shared" si="22"/>
        <v>0</v>
      </c>
      <c r="CS9">
        <f t="shared" si="77"/>
        <v>0</v>
      </c>
      <c r="CT9" s="9">
        <f t="shared" si="78"/>
        <v>0</v>
      </c>
      <c r="CU9" s="8"/>
      <c r="CV9">
        <f t="shared" si="23"/>
        <v>0</v>
      </c>
      <c r="CW9">
        <f t="shared" si="79"/>
        <v>0</v>
      </c>
      <c r="CX9" s="9">
        <f t="shared" si="80"/>
        <v>0</v>
      </c>
      <c r="CY9" s="8"/>
      <c r="CZ9">
        <f t="shared" si="24"/>
        <v>0</v>
      </c>
      <c r="DA9">
        <f t="shared" si="81"/>
        <v>0</v>
      </c>
      <c r="DB9" s="9">
        <f t="shared" si="82"/>
        <v>0</v>
      </c>
      <c r="DC9" s="8"/>
      <c r="DD9">
        <f t="shared" si="25"/>
        <v>0</v>
      </c>
      <c r="DE9">
        <f t="shared" si="83"/>
        <v>0</v>
      </c>
      <c r="DF9" s="9">
        <f t="shared" si="84"/>
        <v>0</v>
      </c>
      <c r="DG9" s="8"/>
      <c r="DH9">
        <f t="shared" si="26"/>
        <v>0</v>
      </c>
      <c r="DI9">
        <f t="shared" si="85"/>
        <v>0</v>
      </c>
      <c r="DJ9" s="9">
        <f t="shared" si="86"/>
        <v>0</v>
      </c>
      <c r="DK9" s="8"/>
      <c r="DL9">
        <f t="shared" si="27"/>
        <v>0</v>
      </c>
      <c r="DM9">
        <f t="shared" si="87"/>
        <v>0</v>
      </c>
      <c r="DN9" s="9">
        <f t="shared" si="88"/>
        <v>0</v>
      </c>
      <c r="DO9" s="8"/>
      <c r="DP9">
        <f t="shared" si="28"/>
        <v>0</v>
      </c>
      <c r="DQ9">
        <f t="shared" si="89"/>
        <v>0</v>
      </c>
      <c r="DR9" s="9">
        <f t="shared" si="90"/>
        <v>0</v>
      </c>
      <c r="DS9" s="9"/>
      <c r="DT9" s="9">
        <f t="shared" si="29"/>
        <v>0</v>
      </c>
      <c r="DU9">
        <f t="shared" si="91"/>
        <v>0</v>
      </c>
      <c r="DV9" s="9">
        <f t="shared" si="92"/>
        <v>0</v>
      </c>
      <c r="DW9" s="10">
        <f t="shared" si="93"/>
        <v>0</v>
      </c>
      <c r="DX9" s="11">
        <f t="shared" si="94"/>
        <v>0</v>
      </c>
    </row>
    <row r="10" spans="1:128" ht="19.5">
      <c r="A10" s="6"/>
      <c r="B10" s="15"/>
      <c r="C10" s="8"/>
      <c r="D10">
        <f t="shared" si="0"/>
        <v>0</v>
      </c>
      <c r="E10">
        <f t="shared" si="30"/>
        <v>0</v>
      </c>
      <c r="F10" s="9">
        <f t="shared" si="31"/>
        <v>0</v>
      </c>
      <c r="G10" s="8"/>
      <c r="H10">
        <f t="shared" si="32"/>
        <v>0</v>
      </c>
      <c r="I10">
        <f t="shared" si="33"/>
        <v>0</v>
      </c>
      <c r="J10" s="9">
        <f t="shared" si="34"/>
        <v>0</v>
      </c>
      <c r="K10" s="8"/>
      <c r="L10">
        <f t="shared" si="1"/>
        <v>0</v>
      </c>
      <c r="M10">
        <f t="shared" si="35"/>
        <v>0</v>
      </c>
      <c r="N10" s="9">
        <f t="shared" si="36"/>
        <v>0</v>
      </c>
      <c r="O10" s="8"/>
      <c r="P10">
        <f t="shared" si="2"/>
        <v>0</v>
      </c>
      <c r="Q10">
        <f t="shared" si="37"/>
        <v>0</v>
      </c>
      <c r="R10" s="9">
        <f t="shared" si="38"/>
        <v>0</v>
      </c>
      <c r="S10" s="8"/>
      <c r="T10">
        <f t="shared" si="3"/>
        <v>0</v>
      </c>
      <c r="U10">
        <f t="shared" si="39"/>
        <v>0</v>
      </c>
      <c r="V10" s="9">
        <f t="shared" si="40"/>
        <v>0</v>
      </c>
      <c r="W10" s="8"/>
      <c r="X10">
        <f t="shared" si="4"/>
        <v>0</v>
      </c>
      <c r="Y10">
        <f t="shared" si="41"/>
        <v>0</v>
      </c>
      <c r="Z10" s="9">
        <f t="shared" si="42"/>
        <v>0</v>
      </c>
      <c r="AA10" s="8"/>
      <c r="AB10">
        <f t="shared" si="5"/>
        <v>0</v>
      </c>
      <c r="AC10">
        <f t="shared" si="43"/>
        <v>0</v>
      </c>
      <c r="AD10" s="9">
        <f t="shared" si="44"/>
        <v>0</v>
      </c>
      <c r="AE10" s="8">
        <v>0</v>
      </c>
      <c r="AF10">
        <f t="shared" si="6"/>
        <v>0</v>
      </c>
      <c r="AG10">
        <f t="shared" si="45"/>
        <v>0</v>
      </c>
      <c r="AH10" s="9">
        <f t="shared" si="46"/>
        <v>0</v>
      </c>
      <c r="AI10" s="8"/>
      <c r="AJ10">
        <f t="shared" si="7"/>
        <v>0</v>
      </c>
      <c r="AK10">
        <f t="shared" si="47"/>
        <v>0</v>
      </c>
      <c r="AL10" s="9">
        <f t="shared" si="48"/>
        <v>0</v>
      </c>
      <c r="AM10" s="8"/>
      <c r="AN10">
        <f t="shared" si="8"/>
        <v>0</v>
      </c>
      <c r="AO10">
        <f t="shared" si="49"/>
        <v>0</v>
      </c>
      <c r="AP10" s="9">
        <f t="shared" si="50"/>
        <v>0</v>
      </c>
      <c r="AQ10" s="8"/>
      <c r="AR10">
        <f t="shared" si="9"/>
        <v>0</v>
      </c>
      <c r="AS10">
        <f t="shared" si="51"/>
        <v>0</v>
      </c>
      <c r="AT10" s="9">
        <f t="shared" si="52"/>
        <v>0</v>
      </c>
      <c r="AU10" s="8"/>
      <c r="AV10">
        <f t="shared" si="10"/>
        <v>0</v>
      </c>
      <c r="AW10">
        <f t="shared" si="53"/>
        <v>0</v>
      </c>
      <c r="AX10" s="9">
        <f t="shared" si="54"/>
        <v>0</v>
      </c>
      <c r="AY10" s="8"/>
      <c r="AZ10">
        <f t="shared" si="11"/>
        <v>0</v>
      </c>
      <c r="BA10">
        <f t="shared" si="55"/>
        <v>0</v>
      </c>
      <c r="BB10" s="9">
        <f t="shared" si="56"/>
        <v>0</v>
      </c>
      <c r="BC10" s="8"/>
      <c r="BD10">
        <f t="shared" si="12"/>
        <v>0</v>
      </c>
      <c r="BE10">
        <f t="shared" si="57"/>
        <v>0</v>
      </c>
      <c r="BF10" s="9">
        <f t="shared" si="58"/>
        <v>0</v>
      </c>
      <c r="BG10" s="8"/>
      <c r="BH10">
        <f t="shared" si="13"/>
        <v>0</v>
      </c>
      <c r="BI10">
        <f t="shared" si="59"/>
        <v>0</v>
      </c>
      <c r="BJ10" s="9">
        <f t="shared" si="60"/>
        <v>0</v>
      </c>
      <c r="BK10" s="8"/>
      <c r="BL10">
        <f t="shared" si="14"/>
        <v>0</v>
      </c>
      <c r="BM10">
        <f t="shared" si="61"/>
        <v>0</v>
      </c>
      <c r="BN10" s="9">
        <f t="shared" si="62"/>
        <v>0</v>
      </c>
      <c r="BO10" s="8"/>
      <c r="BP10">
        <f t="shared" si="15"/>
        <v>0</v>
      </c>
      <c r="BQ10">
        <f t="shared" si="63"/>
        <v>0</v>
      </c>
      <c r="BR10" s="9">
        <f t="shared" si="64"/>
        <v>0</v>
      </c>
      <c r="BS10" s="8"/>
      <c r="BT10">
        <f t="shared" si="16"/>
        <v>0</v>
      </c>
      <c r="BU10">
        <f t="shared" si="65"/>
        <v>0</v>
      </c>
      <c r="BV10" s="9">
        <f t="shared" si="66"/>
        <v>0</v>
      </c>
      <c r="BW10" s="8"/>
      <c r="BX10">
        <f t="shared" si="17"/>
        <v>0</v>
      </c>
      <c r="BY10">
        <f t="shared" si="67"/>
        <v>0</v>
      </c>
      <c r="BZ10" s="9">
        <f t="shared" si="68"/>
        <v>0</v>
      </c>
      <c r="CA10" s="8"/>
      <c r="CB10">
        <f t="shared" si="18"/>
        <v>0</v>
      </c>
      <c r="CC10">
        <f t="shared" si="69"/>
        <v>0</v>
      </c>
      <c r="CD10" s="9">
        <f t="shared" si="70"/>
        <v>0</v>
      </c>
      <c r="CE10" s="8"/>
      <c r="CF10">
        <f t="shared" si="19"/>
        <v>0</v>
      </c>
      <c r="CG10">
        <f t="shared" si="71"/>
        <v>0</v>
      </c>
      <c r="CH10" s="9">
        <f t="shared" si="72"/>
        <v>0</v>
      </c>
      <c r="CI10" s="8"/>
      <c r="CJ10">
        <f t="shared" si="20"/>
        <v>0</v>
      </c>
      <c r="CK10">
        <f t="shared" si="73"/>
        <v>0</v>
      </c>
      <c r="CL10" s="9">
        <f t="shared" si="74"/>
        <v>0</v>
      </c>
      <c r="CM10" s="8"/>
      <c r="CN10">
        <f t="shared" si="21"/>
        <v>0</v>
      </c>
      <c r="CO10">
        <f t="shared" si="75"/>
        <v>0</v>
      </c>
      <c r="CP10" s="9">
        <f t="shared" si="76"/>
        <v>0</v>
      </c>
      <c r="CQ10" s="8"/>
      <c r="CR10">
        <f t="shared" si="22"/>
        <v>0</v>
      </c>
      <c r="CS10">
        <f t="shared" si="77"/>
        <v>0</v>
      </c>
      <c r="CT10" s="9">
        <f t="shared" si="78"/>
        <v>0</v>
      </c>
      <c r="CU10" s="8"/>
      <c r="CV10">
        <f t="shared" si="23"/>
        <v>0</v>
      </c>
      <c r="CW10">
        <f t="shared" si="79"/>
        <v>0</v>
      </c>
      <c r="CX10" s="9">
        <f t="shared" si="80"/>
        <v>0</v>
      </c>
      <c r="CY10" s="8"/>
      <c r="CZ10">
        <f t="shared" si="24"/>
        <v>0</v>
      </c>
      <c r="DA10">
        <f t="shared" si="81"/>
        <v>0</v>
      </c>
      <c r="DB10" s="9">
        <f t="shared" si="82"/>
        <v>0</v>
      </c>
      <c r="DC10" s="8"/>
      <c r="DD10">
        <f t="shared" si="25"/>
        <v>0</v>
      </c>
      <c r="DE10">
        <f t="shared" si="83"/>
        <v>0</v>
      </c>
      <c r="DF10" s="9">
        <f t="shared" si="84"/>
        <v>0</v>
      </c>
      <c r="DG10" s="8"/>
      <c r="DH10">
        <f t="shared" si="26"/>
        <v>0</v>
      </c>
      <c r="DI10">
        <f t="shared" si="85"/>
        <v>0</v>
      </c>
      <c r="DJ10" s="9">
        <f t="shared" si="86"/>
        <v>0</v>
      </c>
      <c r="DK10" s="8"/>
      <c r="DL10">
        <f t="shared" si="27"/>
        <v>0</v>
      </c>
      <c r="DM10">
        <f t="shared" si="87"/>
        <v>0</v>
      </c>
      <c r="DN10" s="9">
        <f t="shared" si="88"/>
        <v>0</v>
      </c>
      <c r="DO10" s="8"/>
      <c r="DP10">
        <f t="shared" si="28"/>
        <v>0</v>
      </c>
      <c r="DQ10">
        <f t="shared" si="89"/>
        <v>0</v>
      </c>
      <c r="DR10" s="9">
        <f t="shared" si="90"/>
        <v>0</v>
      </c>
      <c r="DS10" s="9"/>
      <c r="DT10" s="9">
        <f t="shared" si="29"/>
        <v>0</v>
      </c>
      <c r="DU10">
        <f t="shared" si="91"/>
        <v>0</v>
      </c>
      <c r="DV10" s="9">
        <f t="shared" si="92"/>
        <v>0</v>
      </c>
      <c r="DW10" s="10">
        <f t="shared" si="93"/>
        <v>0</v>
      </c>
      <c r="DX10" s="11">
        <f t="shared" si="94"/>
        <v>0</v>
      </c>
    </row>
    <row r="11" spans="1:128" ht="15.75">
      <c r="A11" s="6" t="s">
        <v>24</v>
      </c>
      <c r="B11" s="15"/>
      <c r="C11" s="8"/>
      <c r="D11">
        <f t="shared" si="0"/>
        <v>0</v>
      </c>
      <c r="E11">
        <f t="shared" si="30"/>
        <v>0</v>
      </c>
      <c r="F11" s="9">
        <f t="shared" si="31"/>
        <v>0</v>
      </c>
      <c r="G11" s="8"/>
      <c r="H11">
        <f t="shared" si="32"/>
        <v>0</v>
      </c>
      <c r="I11">
        <f t="shared" si="33"/>
        <v>0</v>
      </c>
      <c r="J11" s="9">
        <f t="shared" si="34"/>
        <v>0</v>
      </c>
      <c r="K11" s="8"/>
      <c r="L11">
        <f t="shared" si="1"/>
        <v>0</v>
      </c>
      <c r="M11">
        <f t="shared" si="35"/>
        <v>0</v>
      </c>
      <c r="N11" s="9">
        <f t="shared" si="36"/>
        <v>0</v>
      </c>
      <c r="O11" s="8"/>
      <c r="P11">
        <f t="shared" si="2"/>
        <v>0</v>
      </c>
      <c r="Q11">
        <f t="shared" si="37"/>
        <v>0</v>
      </c>
      <c r="R11" s="9">
        <f t="shared" si="38"/>
        <v>0</v>
      </c>
      <c r="S11" s="8"/>
      <c r="T11">
        <f t="shared" si="3"/>
        <v>0</v>
      </c>
      <c r="U11">
        <f t="shared" si="39"/>
        <v>0</v>
      </c>
      <c r="V11" s="9">
        <f t="shared" si="40"/>
        <v>0</v>
      </c>
      <c r="W11" s="8"/>
      <c r="X11">
        <f t="shared" si="4"/>
        <v>0</v>
      </c>
      <c r="Y11">
        <f t="shared" si="41"/>
        <v>0</v>
      </c>
      <c r="Z11" s="9">
        <f t="shared" si="42"/>
        <v>0</v>
      </c>
      <c r="AA11" s="8"/>
      <c r="AB11">
        <f t="shared" si="5"/>
        <v>0</v>
      </c>
      <c r="AC11">
        <f t="shared" si="43"/>
        <v>0</v>
      </c>
      <c r="AD11" s="9">
        <f t="shared" si="44"/>
        <v>0</v>
      </c>
      <c r="AE11" s="8">
        <v>0</v>
      </c>
      <c r="AF11">
        <f t="shared" si="6"/>
        <v>0</v>
      </c>
      <c r="AG11">
        <f t="shared" si="45"/>
        <v>0</v>
      </c>
      <c r="AH11" s="9">
        <f t="shared" si="46"/>
        <v>0</v>
      </c>
      <c r="AI11" s="8"/>
      <c r="AJ11">
        <f t="shared" si="7"/>
        <v>0</v>
      </c>
      <c r="AK11">
        <f t="shared" si="47"/>
        <v>0</v>
      </c>
      <c r="AL11" s="9">
        <f t="shared" si="48"/>
        <v>0</v>
      </c>
      <c r="AM11" s="8"/>
      <c r="AN11">
        <f t="shared" si="8"/>
        <v>0</v>
      </c>
      <c r="AO11">
        <f t="shared" si="49"/>
        <v>0</v>
      </c>
      <c r="AP11" s="9">
        <f t="shared" si="50"/>
        <v>0</v>
      </c>
      <c r="AQ11" s="8"/>
      <c r="AR11">
        <f t="shared" si="9"/>
        <v>0</v>
      </c>
      <c r="AS11">
        <f t="shared" si="51"/>
        <v>0</v>
      </c>
      <c r="AT11" s="9">
        <f t="shared" si="52"/>
        <v>0</v>
      </c>
      <c r="AU11" s="8"/>
      <c r="AV11">
        <f t="shared" si="10"/>
        <v>0</v>
      </c>
      <c r="AW11">
        <f t="shared" si="53"/>
        <v>0</v>
      </c>
      <c r="AX11" s="9">
        <f t="shared" si="54"/>
        <v>0</v>
      </c>
      <c r="AY11" s="8"/>
      <c r="AZ11">
        <f t="shared" si="11"/>
        <v>0</v>
      </c>
      <c r="BA11">
        <f t="shared" si="55"/>
        <v>0</v>
      </c>
      <c r="BB11" s="9">
        <f t="shared" si="56"/>
        <v>0</v>
      </c>
      <c r="BC11" s="8"/>
      <c r="BD11">
        <f t="shared" si="12"/>
        <v>0</v>
      </c>
      <c r="BE11">
        <f t="shared" si="57"/>
        <v>0</v>
      </c>
      <c r="BF11" s="9">
        <f t="shared" si="58"/>
        <v>0</v>
      </c>
      <c r="BG11" s="8"/>
      <c r="BH11">
        <f t="shared" si="13"/>
        <v>0</v>
      </c>
      <c r="BI11">
        <f t="shared" si="59"/>
        <v>0</v>
      </c>
      <c r="BJ11" s="9">
        <f t="shared" si="60"/>
        <v>0</v>
      </c>
      <c r="BK11" s="8"/>
      <c r="BL11">
        <f t="shared" si="14"/>
        <v>0</v>
      </c>
      <c r="BM11">
        <f t="shared" si="61"/>
        <v>0</v>
      </c>
      <c r="BN11" s="9">
        <f t="shared" si="62"/>
        <v>0</v>
      </c>
      <c r="BO11" s="8"/>
      <c r="BP11">
        <f t="shared" si="15"/>
        <v>0</v>
      </c>
      <c r="BQ11">
        <f t="shared" si="63"/>
        <v>0</v>
      </c>
      <c r="BR11" s="9">
        <f t="shared" si="64"/>
        <v>0</v>
      </c>
      <c r="BS11" s="8"/>
      <c r="BT11">
        <f t="shared" si="16"/>
        <v>0</v>
      </c>
      <c r="BU11">
        <f t="shared" si="65"/>
        <v>0</v>
      </c>
      <c r="BV11" s="9">
        <f t="shared" si="66"/>
        <v>0</v>
      </c>
      <c r="BW11" s="8"/>
      <c r="BX11">
        <f t="shared" si="17"/>
        <v>0</v>
      </c>
      <c r="BY11">
        <f t="shared" si="67"/>
        <v>0</v>
      </c>
      <c r="BZ11" s="9">
        <f t="shared" si="68"/>
        <v>0</v>
      </c>
      <c r="CA11" s="8"/>
      <c r="CB11">
        <f t="shared" si="18"/>
        <v>0</v>
      </c>
      <c r="CC11">
        <f t="shared" si="69"/>
        <v>0</v>
      </c>
      <c r="CD11" s="9">
        <f t="shared" si="70"/>
        <v>0</v>
      </c>
      <c r="CE11" s="8"/>
      <c r="CF11">
        <f t="shared" si="19"/>
        <v>0</v>
      </c>
      <c r="CG11">
        <f t="shared" si="71"/>
        <v>0</v>
      </c>
      <c r="CH11" s="9">
        <f t="shared" si="72"/>
        <v>0</v>
      </c>
      <c r="CI11" s="8"/>
      <c r="CJ11">
        <f t="shared" si="20"/>
        <v>0</v>
      </c>
      <c r="CK11">
        <f t="shared" si="73"/>
        <v>0</v>
      </c>
      <c r="CL11" s="9">
        <f t="shared" si="74"/>
        <v>0</v>
      </c>
      <c r="CM11" s="8"/>
      <c r="CN11">
        <f t="shared" si="21"/>
        <v>0</v>
      </c>
      <c r="CO11">
        <f t="shared" si="75"/>
        <v>0</v>
      </c>
      <c r="CP11" s="9">
        <f t="shared" si="76"/>
        <v>0</v>
      </c>
      <c r="CQ11" s="8"/>
      <c r="CR11">
        <f t="shared" si="22"/>
        <v>0</v>
      </c>
      <c r="CS11">
        <f t="shared" si="77"/>
        <v>0</v>
      </c>
      <c r="CT11" s="9">
        <f t="shared" si="78"/>
        <v>0</v>
      </c>
      <c r="CU11" s="8"/>
      <c r="CV11">
        <f t="shared" si="23"/>
        <v>0</v>
      </c>
      <c r="CW11">
        <f t="shared" si="79"/>
        <v>0</v>
      </c>
      <c r="CX11" s="9">
        <f t="shared" si="80"/>
        <v>0</v>
      </c>
      <c r="CY11" s="8"/>
      <c r="CZ11">
        <f t="shared" si="24"/>
        <v>0</v>
      </c>
      <c r="DA11">
        <f t="shared" si="81"/>
        <v>0</v>
      </c>
      <c r="DB11" s="9">
        <f t="shared" si="82"/>
        <v>0</v>
      </c>
      <c r="DC11" s="8"/>
      <c r="DD11">
        <f t="shared" si="25"/>
        <v>0</v>
      </c>
      <c r="DE11">
        <f t="shared" si="83"/>
        <v>0</v>
      </c>
      <c r="DF11" s="9">
        <f t="shared" si="84"/>
        <v>0</v>
      </c>
      <c r="DG11" s="8"/>
      <c r="DH11">
        <f t="shared" si="26"/>
        <v>0</v>
      </c>
      <c r="DI11">
        <f t="shared" si="85"/>
        <v>0</v>
      </c>
      <c r="DJ11" s="9">
        <f t="shared" si="86"/>
        <v>0</v>
      </c>
      <c r="DK11" s="8"/>
      <c r="DL11">
        <f t="shared" si="27"/>
        <v>0</v>
      </c>
      <c r="DM11">
        <f t="shared" si="87"/>
        <v>0</v>
      </c>
      <c r="DN11" s="9">
        <f t="shared" si="88"/>
        <v>0</v>
      </c>
      <c r="DO11" s="8"/>
      <c r="DP11">
        <f t="shared" si="28"/>
        <v>0</v>
      </c>
      <c r="DQ11">
        <f t="shared" si="89"/>
        <v>0</v>
      </c>
      <c r="DR11" s="9">
        <f t="shared" si="90"/>
        <v>0</v>
      </c>
      <c r="DS11" s="9"/>
      <c r="DT11" s="9">
        <f t="shared" si="29"/>
        <v>0</v>
      </c>
      <c r="DU11">
        <f t="shared" si="91"/>
        <v>0</v>
      </c>
      <c r="DV11" s="9">
        <f t="shared" si="92"/>
        <v>0</v>
      </c>
      <c r="DW11" s="10">
        <f t="shared" si="93"/>
        <v>0</v>
      </c>
      <c r="DX11" s="11">
        <f t="shared" si="94"/>
        <v>0</v>
      </c>
    </row>
    <row r="12" spans="1:128" ht="15.75">
      <c r="A12" s="6" t="s">
        <v>26</v>
      </c>
      <c r="B12" s="15"/>
      <c r="C12" s="8"/>
      <c r="D12">
        <f t="shared" si="0"/>
        <v>0</v>
      </c>
      <c r="E12">
        <f t="shared" si="30"/>
        <v>0</v>
      </c>
      <c r="F12" s="9">
        <f t="shared" si="31"/>
        <v>0</v>
      </c>
      <c r="G12" s="8"/>
      <c r="H12">
        <f t="shared" si="32"/>
        <v>0</v>
      </c>
      <c r="I12">
        <f t="shared" si="33"/>
        <v>0</v>
      </c>
      <c r="J12" s="9">
        <f t="shared" si="34"/>
        <v>0</v>
      </c>
      <c r="K12" s="8"/>
      <c r="L12">
        <f t="shared" si="1"/>
        <v>0</v>
      </c>
      <c r="M12">
        <f t="shared" si="35"/>
        <v>0</v>
      </c>
      <c r="N12" s="9">
        <f t="shared" si="36"/>
        <v>0</v>
      </c>
      <c r="O12" s="8"/>
      <c r="P12">
        <f t="shared" si="2"/>
        <v>0</v>
      </c>
      <c r="Q12">
        <f t="shared" si="37"/>
        <v>0</v>
      </c>
      <c r="R12" s="9">
        <f t="shared" si="38"/>
        <v>0</v>
      </c>
      <c r="S12" s="8"/>
      <c r="T12">
        <f t="shared" si="3"/>
        <v>0</v>
      </c>
      <c r="U12">
        <f t="shared" si="39"/>
        <v>0</v>
      </c>
      <c r="V12" s="9">
        <f t="shared" si="40"/>
        <v>0</v>
      </c>
      <c r="W12" s="8"/>
      <c r="X12">
        <f t="shared" si="4"/>
        <v>0</v>
      </c>
      <c r="Y12">
        <f t="shared" si="41"/>
        <v>0</v>
      </c>
      <c r="Z12" s="9">
        <f t="shared" si="42"/>
        <v>0</v>
      </c>
      <c r="AA12" s="8"/>
      <c r="AB12">
        <f t="shared" si="5"/>
        <v>0</v>
      </c>
      <c r="AC12">
        <f t="shared" si="43"/>
        <v>0</v>
      </c>
      <c r="AD12" s="9">
        <f t="shared" si="44"/>
        <v>0</v>
      </c>
      <c r="AE12" s="8">
        <v>0</v>
      </c>
      <c r="AF12">
        <f t="shared" si="6"/>
        <v>0</v>
      </c>
      <c r="AG12">
        <f t="shared" si="45"/>
        <v>0</v>
      </c>
      <c r="AH12" s="9">
        <f t="shared" si="46"/>
        <v>0</v>
      </c>
      <c r="AI12" s="8"/>
      <c r="AJ12">
        <f t="shared" si="7"/>
        <v>0</v>
      </c>
      <c r="AK12">
        <f t="shared" si="47"/>
        <v>0</v>
      </c>
      <c r="AL12" s="9">
        <f t="shared" si="48"/>
        <v>0</v>
      </c>
      <c r="AM12" s="8"/>
      <c r="AN12">
        <f t="shared" si="8"/>
        <v>0</v>
      </c>
      <c r="AO12">
        <f t="shared" si="49"/>
        <v>0</v>
      </c>
      <c r="AP12" s="9">
        <f t="shared" si="50"/>
        <v>0</v>
      </c>
      <c r="AQ12" s="8"/>
      <c r="AR12">
        <f t="shared" si="9"/>
        <v>0</v>
      </c>
      <c r="AS12">
        <f t="shared" si="51"/>
        <v>0</v>
      </c>
      <c r="AT12" s="9">
        <f t="shared" si="52"/>
        <v>0</v>
      </c>
      <c r="AU12" s="8"/>
      <c r="AV12">
        <f t="shared" si="10"/>
        <v>0</v>
      </c>
      <c r="AW12">
        <f t="shared" si="53"/>
        <v>0</v>
      </c>
      <c r="AX12" s="9">
        <f t="shared" si="54"/>
        <v>0</v>
      </c>
      <c r="AY12" s="8"/>
      <c r="AZ12">
        <f t="shared" si="11"/>
        <v>0</v>
      </c>
      <c r="BA12">
        <f t="shared" si="55"/>
        <v>0</v>
      </c>
      <c r="BB12" s="9">
        <f t="shared" si="56"/>
        <v>0</v>
      </c>
      <c r="BC12" s="8"/>
      <c r="BD12">
        <f t="shared" si="12"/>
        <v>0</v>
      </c>
      <c r="BE12">
        <f t="shared" si="57"/>
        <v>0</v>
      </c>
      <c r="BF12" s="9">
        <f t="shared" si="58"/>
        <v>0</v>
      </c>
      <c r="BG12" s="8"/>
      <c r="BH12">
        <f t="shared" si="13"/>
        <v>0</v>
      </c>
      <c r="BI12">
        <f t="shared" si="59"/>
        <v>0</v>
      </c>
      <c r="BJ12" s="9">
        <f t="shared" si="60"/>
        <v>0</v>
      </c>
      <c r="BK12" s="8"/>
      <c r="BL12">
        <f t="shared" si="14"/>
        <v>0</v>
      </c>
      <c r="BM12">
        <f t="shared" si="61"/>
        <v>0</v>
      </c>
      <c r="BN12" s="9">
        <f t="shared" si="62"/>
        <v>0</v>
      </c>
      <c r="BO12" s="8"/>
      <c r="BP12">
        <f t="shared" si="15"/>
        <v>0</v>
      </c>
      <c r="BQ12">
        <f t="shared" si="63"/>
        <v>0</v>
      </c>
      <c r="BR12" s="9">
        <f t="shared" si="64"/>
        <v>0</v>
      </c>
      <c r="BS12" s="8"/>
      <c r="BT12">
        <f t="shared" si="16"/>
        <v>0</v>
      </c>
      <c r="BU12">
        <f t="shared" si="65"/>
        <v>0</v>
      </c>
      <c r="BV12" s="9">
        <f t="shared" si="66"/>
        <v>0</v>
      </c>
      <c r="BW12" s="8"/>
      <c r="BX12">
        <f t="shared" si="17"/>
        <v>0</v>
      </c>
      <c r="BY12">
        <f t="shared" si="67"/>
        <v>0</v>
      </c>
      <c r="BZ12" s="9">
        <f t="shared" si="68"/>
        <v>0</v>
      </c>
      <c r="CA12" s="8"/>
      <c r="CB12">
        <f t="shared" si="18"/>
        <v>0</v>
      </c>
      <c r="CC12">
        <f t="shared" si="69"/>
        <v>0</v>
      </c>
      <c r="CD12" s="9">
        <f t="shared" si="70"/>
        <v>0</v>
      </c>
      <c r="CE12" s="8"/>
      <c r="CF12">
        <f t="shared" si="19"/>
        <v>0</v>
      </c>
      <c r="CG12">
        <f t="shared" si="71"/>
        <v>0</v>
      </c>
      <c r="CH12" s="9">
        <f t="shared" si="72"/>
        <v>0</v>
      </c>
      <c r="CI12" s="8"/>
      <c r="CJ12">
        <f t="shared" si="20"/>
        <v>0</v>
      </c>
      <c r="CK12">
        <f t="shared" si="73"/>
        <v>0</v>
      </c>
      <c r="CL12" s="9">
        <f t="shared" si="74"/>
        <v>0</v>
      </c>
      <c r="CM12" s="8"/>
      <c r="CN12">
        <f t="shared" si="21"/>
        <v>0</v>
      </c>
      <c r="CO12">
        <f t="shared" si="75"/>
        <v>0</v>
      </c>
      <c r="CP12" s="9">
        <f t="shared" si="76"/>
        <v>0</v>
      </c>
      <c r="CQ12" s="8"/>
      <c r="CR12">
        <f t="shared" si="22"/>
        <v>0</v>
      </c>
      <c r="CS12">
        <f t="shared" si="77"/>
        <v>0</v>
      </c>
      <c r="CT12" s="9">
        <f t="shared" si="78"/>
        <v>0</v>
      </c>
      <c r="CU12" s="8"/>
      <c r="CV12">
        <f t="shared" si="23"/>
        <v>0</v>
      </c>
      <c r="CW12">
        <f t="shared" si="79"/>
        <v>0</v>
      </c>
      <c r="CX12" s="9">
        <f t="shared" si="80"/>
        <v>0</v>
      </c>
      <c r="CY12" s="8"/>
      <c r="CZ12">
        <f t="shared" si="24"/>
        <v>0</v>
      </c>
      <c r="DA12">
        <f t="shared" si="81"/>
        <v>0</v>
      </c>
      <c r="DB12" s="9">
        <f t="shared" si="82"/>
        <v>0</v>
      </c>
      <c r="DC12" s="8"/>
      <c r="DD12">
        <f t="shared" si="25"/>
        <v>0</v>
      </c>
      <c r="DE12">
        <f t="shared" si="83"/>
        <v>0</v>
      </c>
      <c r="DF12" s="9">
        <f t="shared" si="84"/>
        <v>0</v>
      </c>
      <c r="DG12" s="8"/>
      <c r="DH12">
        <f t="shared" si="26"/>
        <v>0</v>
      </c>
      <c r="DI12">
        <f t="shared" si="85"/>
        <v>0</v>
      </c>
      <c r="DJ12" s="9">
        <f t="shared" si="86"/>
        <v>0</v>
      </c>
      <c r="DK12" s="8"/>
      <c r="DL12">
        <f t="shared" si="27"/>
        <v>0</v>
      </c>
      <c r="DM12">
        <f t="shared" si="87"/>
        <v>0</v>
      </c>
      <c r="DN12" s="9">
        <f t="shared" si="88"/>
        <v>0</v>
      </c>
      <c r="DO12" s="8"/>
      <c r="DP12">
        <f t="shared" si="28"/>
        <v>0</v>
      </c>
      <c r="DQ12">
        <f t="shared" si="89"/>
        <v>0</v>
      </c>
      <c r="DR12" s="9">
        <f t="shared" si="90"/>
        <v>0</v>
      </c>
      <c r="DS12" s="9"/>
      <c r="DT12" s="9">
        <f t="shared" si="29"/>
        <v>0</v>
      </c>
      <c r="DU12">
        <f t="shared" si="91"/>
        <v>0</v>
      </c>
      <c r="DV12" s="9">
        <f t="shared" si="92"/>
        <v>0</v>
      </c>
      <c r="DW12" s="10">
        <f t="shared" si="93"/>
        <v>0</v>
      </c>
      <c r="DX12" s="11">
        <f t="shared" si="94"/>
        <v>0</v>
      </c>
    </row>
    <row r="13" spans="1:128" ht="15.75">
      <c r="A13" s="12" t="s">
        <v>28</v>
      </c>
      <c r="B13" s="15"/>
      <c r="C13" s="8"/>
      <c r="D13">
        <f t="shared" si="0"/>
        <v>0</v>
      </c>
      <c r="E13">
        <f t="shared" si="30"/>
        <v>0</v>
      </c>
      <c r="F13" s="9">
        <f t="shared" si="31"/>
        <v>0</v>
      </c>
      <c r="G13" s="8"/>
      <c r="H13">
        <f t="shared" si="32"/>
        <v>0</v>
      </c>
      <c r="I13">
        <f t="shared" si="33"/>
        <v>0</v>
      </c>
      <c r="J13" s="9">
        <f t="shared" si="34"/>
        <v>0</v>
      </c>
      <c r="K13" s="8"/>
      <c r="L13">
        <f t="shared" si="1"/>
        <v>0</v>
      </c>
      <c r="M13">
        <f t="shared" si="35"/>
        <v>0</v>
      </c>
      <c r="N13" s="9">
        <f t="shared" si="36"/>
        <v>0</v>
      </c>
      <c r="O13" s="8"/>
      <c r="P13">
        <f t="shared" si="2"/>
        <v>0</v>
      </c>
      <c r="Q13">
        <f t="shared" si="37"/>
        <v>0</v>
      </c>
      <c r="R13" s="9">
        <f t="shared" si="38"/>
        <v>0</v>
      </c>
      <c r="S13" s="8"/>
      <c r="T13">
        <f t="shared" si="3"/>
        <v>0</v>
      </c>
      <c r="U13">
        <f t="shared" si="39"/>
        <v>0</v>
      </c>
      <c r="V13" s="9">
        <f t="shared" si="40"/>
        <v>0</v>
      </c>
      <c r="W13" s="8"/>
      <c r="X13">
        <f t="shared" si="4"/>
        <v>0</v>
      </c>
      <c r="Y13">
        <f t="shared" si="41"/>
        <v>0</v>
      </c>
      <c r="Z13" s="9">
        <f t="shared" si="42"/>
        <v>0</v>
      </c>
      <c r="AA13" s="8"/>
      <c r="AB13">
        <f t="shared" si="5"/>
        <v>0</v>
      </c>
      <c r="AC13">
        <f t="shared" si="43"/>
        <v>0</v>
      </c>
      <c r="AD13" s="9">
        <f t="shared" si="44"/>
        <v>0</v>
      </c>
      <c r="AE13" s="8">
        <v>0</v>
      </c>
      <c r="AF13">
        <f t="shared" si="6"/>
        <v>0</v>
      </c>
      <c r="AG13">
        <f t="shared" si="45"/>
        <v>0</v>
      </c>
      <c r="AH13" s="9">
        <f t="shared" si="46"/>
        <v>0</v>
      </c>
      <c r="AI13" s="8"/>
      <c r="AJ13">
        <f t="shared" si="7"/>
        <v>0</v>
      </c>
      <c r="AK13">
        <f t="shared" si="47"/>
        <v>0</v>
      </c>
      <c r="AL13" s="9">
        <f t="shared" si="48"/>
        <v>0</v>
      </c>
      <c r="AM13" s="8"/>
      <c r="AN13">
        <f t="shared" si="8"/>
        <v>0</v>
      </c>
      <c r="AO13">
        <f t="shared" si="49"/>
        <v>0</v>
      </c>
      <c r="AP13" s="9">
        <f t="shared" si="50"/>
        <v>0</v>
      </c>
      <c r="AQ13" s="8"/>
      <c r="AR13">
        <f t="shared" si="9"/>
        <v>0</v>
      </c>
      <c r="AS13">
        <f t="shared" si="51"/>
        <v>0</v>
      </c>
      <c r="AT13" s="9">
        <f t="shared" si="52"/>
        <v>0</v>
      </c>
      <c r="AU13" s="8"/>
      <c r="AV13">
        <f t="shared" si="10"/>
        <v>0</v>
      </c>
      <c r="AW13">
        <f t="shared" si="53"/>
        <v>0</v>
      </c>
      <c r="AX13" s="9">
        <f t="shared" si="54"/>
        <v>0</v>
      </c>
      <c r="AY13" s="8"/>
      <c r="AZ13">
        <f t="shared" si="11"/>
        <v>0</v>
      </c>
      <c r="BA13">
        <f t="shared" si="55"/>
        <v>0</v>
      </c>
      <c r="BB13" s="9">
        <f t="shared" si="56"/>
        <v>0</v>
      </c>
      <c r="BC13" s="8"/>
      <c r="BD13">
        <f t="shared" si="12"/>
        <v>0</v>
      </c>
      <c r="BE13">
        <f t="shared" si="57"/>
        <v>0</v>
      </c>
      <c r="BF13" s="9">
        <f t="shared" si="58"/>
        <v>0</v>
      </c>
      <c r="BG13" s="8"/>
      <c r="BH13">
        <f t="shared" si="13"/>
        <v>0</v>
      </c>
      <c r="BI13">
        <f t="shared" si="59"/>
        <v>0</v>
      </c>
      <c r="BJ13" s="9">
        <f t="shared" si="60"/>
        <v>0</v>
      </c>
      <c r="BK13" s="8"/>
      <c r="BL13">
        <f t="shared" si="14"/>
        <v>0</v>
      </c>
      <c r="BM13">
        <f t="shared" si="61"/>
        <v>0</v>
      </c>
      <c r="BN13" s="9">
        <f t="shared" si="62"/>
        <v>0</v>
      </c>
      <c r="BO13" s="8"/>
      <c r="BP13">
        <f t="shared" si="15"/>
        <v>0</v>
      </c>
      <c r="BQ13">
        <f t="shared" si="63"/>
        <v>0</v>
      </c>
      <c r="BR13" s="9">
        <f t="shared" si="64"/>
        <v>0</v>
      </c>
      <c r="BS13" s="8"/>
      <c r="BT13">
        <f t="shared" si="16"/>
        <v>0</v>
      </c>
      <c r="BU13">
        <f t="shared" si="65"/>
        <v>0</v>
      </c>
      <c r="BV13" s="9">
        <f t="shared" si="66"/>
        <v>0</v>
      </c>
      <c r="BW13" s="8"/>
      <c r="BX13">
        <f t="shared" si="17"/>
        <v>0</v>
      </c>
      <c r="BY13">
        <f t="shared" si="67"/>
        <v>0</v>
      </c>
      <c r="BZ13" s="9">
        <f t="shared" si="68"/>
        <v>0</v>
      </c>
      <c r="CA13" s="8"/>
      <c r="CB13">
        <f t="shared" si="18"/>
        <v>0</v>
      </c>
      <c r="CC13">
        <f t="shared" si="69"/>
        <v>0</v>
      </c>
      <c r="CD13" s="9">
        <f t="shared" si="70"/>
        <v>0</v>
      </c>
      <c r="CE13" s="8"/>
      <c r="CF13">
        <f t="shared" si="19"/>
        <v>0</v>
      </c>
      <c r="CG13">
        <f t="shared" si="71"/>
        <v>0</v>
      </c>
      <c r="CH13" s="9">
        <f t="shared" si="72"/>
        <v>0</v>
      </c>
      <c r="CI13" s="8"/>
      <c r="CJ13">
        <f t="shared" si="20"/>
        <v>0</v>
      </c>
      <c r="CK13">
        <f t="shared" si="73"/>
        <v>0</v>
      </c>
      <c r="CL13" s="9">
        <f t="shared" si="74"/>
        <v>0</v>
      </c>
      <c r="CM13" s="8"/>
      <c r="CN13">
        <f t="shared" si="21"/>
        <v>0</v>
      </c>
      <c r="CO13">
        <f t="shared" si="75"/>
        <v>0</v>
      </c>
      <c r="CP13" s="9">
        <f t="shared" si="76"/>
        <v>0</v>
      </c>
      <c r="CQ13" s="8"/>
      <c r="CR13">
        <f t="shared" si="22"/>
        <v>0</v>
      </c>
      <c r="CS13">
        <f t="shared" si="77"/>
        <v>0</v>
      </c>
      <c r="CT13" s="9">
        <f t="shared" si="78"/>
        <v>0</v>
      </c>
      <c r="CU13" s="8"/>
      <c r="CV13">
        <f t="shared" si="23"/>
        <v>0</v>
      </c>
      <c r="CW13">
        <f t="shared" si="79"/>
        <v>0</v>
      </c>
      <c r="CX13" s="9">
        <f t="shared" si="80"/>
        <v>0</v>
      </c>
      <c r="CY13" s="8"/>
      <c r="CZ13">
        <f t="shared" si="24"/>
        <v>0</v>
      </c>
      <c r="DA13">
        <f t="shared" si="81"/>
        <v>0</v>
      </c>
      <c r="DB13" s="9">
        <f t="shared" si="82"/>
        <v>0</v>
      </c>
      <c r="DC13" s="8"/>
      <c r="DD13">
        <f t="shared" si="25"/>
        <v>0</v>
      </c>
      <c r="DE13">
        <f t="shared" si="83"/>
        <v>0</v>
      </c>
      <c r="DF13" s="9">
        <f t="shared" si="84"/>
        <v>0</v>
      </c>
      <c r="DG13" s="8"/>
      <c r="DH13">
        <f t="shared" si="26"/>
        <v>0</v>
      </c>
      <c r="DI13">
        <f t="shared" si="85"/>
        <v>0</v>
      </c>
      <c r="DJ13" s="9">
        <f t="shared" si="86"/>
        <v>0</v>
      </c>
      <c r="DK13" s="8"/>
      <c r="DL13">
        <f t="shared" si="27"/>
        <v>0</v>
      </c>
      <c r="DM13">
        <f t="shared" si="87"/>
        <v>0</v>
      </c>
      <c r="DN13" s="9">
        <f t="shared" si="88"/>
        <v>0</v>
      </c>
      <c r="DO13" s="8"/>
      <c r="DP13">
        <f t="shared" si="28"/>
        <v>0</v>
      </c>
      <c r="DQ13">
        <f t="shared" si="89"/>
        <v>0</v>
      </c>
      <c r="DR13" s="9">
        <f t="shared" si="90"/>
        <v>0</v>
      </c>
      <c r="DS13" s="9"/>
      <c r="DT13" s="9">
        <f t="shared" si="29"/>
        <v>0</v>
      </c>
      <c r="DU13">
        <f t="shared" si="91"/>
        <v>0</v>
      </c>
      <c r="DV13" s="9">
        <f t="shared" si="92"/>
        <v>0</v>
      </c>
      <c r="DW13" s="10">
        <f t="shared" si="93"/>
        <v>0</v>
      </c>
      <c r="DX13" s="11">
        <f t="shared" si="94"/>
        <v>0</v>
      </c>
    </row>
    <row r="14" spans="1:128" ht="15.75">
      <c r="A14" s="12" t="s">
        <v>30</v>
      </c>
      <c r="B14" s="26"/>
      <c r="C14" s="8"/>
      <c r="D14">
        <f t="shared" si="0"/>
        <v>0</v>
      </c>
      <c r="E14">
        <f t="shared" si="30"/>
        <v>0</v>
      </c>
      <c r="F14" s="9">
        <f t="shared" si="31"/>
        <v>0</v>
      </c>
      <c r="G14" s="8"/>
      <c r="H14">
        <f t="shared" si="32"/>
        <v>0</v>
      </c>
      <c r="I14">
        <f t="shared" si="33"/>
        <v>0</v>
      </c>
      <c r="J14" s="9">
        <f t="shared" si="34"/>
        <v>0</v>
      </c>
      <c r="K14" s="8"/>
      <c r="L14">
        <f t="shared" si="1"/>
        <v>0</v>
      </c>
      <c r="M14">
        <f t="shared" si="35"/>
        <v>0</v>
      </c>
      <c r="N14" s="9">
        <f t="shared" si="36"/>
        <v>0</v>
      </c>
      <c r="O14" s="8"/>
      <c r="P14">
        <f t="shared" si="2"/>
        <v>0</v>
      </c>
      <c r="Q14">
        <f t="shared" si="37"/>
        <v>0</v>
      </c>
      <c r="R14" s="9">
        <f t="shared" si="38"/>
        <v>0</v>
      </c>
      <c r="S14" s="8"/>
      <c r="T14">
        <f t="shared" si="3"/>
        <v>0</v>
      </c>
      <c r="U14">
        <f t="shared" si="39"/>
        <v>0</v>
      </c>
      <c r="V14" s="9">
        <f t="shared" si="40"/>
        <v>0</v>
      </c>
      <c r="W14" s="8"/>
      <c r="X14">
        <f t="shared" si="4"/>
        <v>0</v>
      </c>
      <c r="Y14">
        <f t="shared" si="41"/>
        <v>0</v>
      </c>
      <c r="Z14" s="9">
        <f t="shared" si="42"/>
        <v>0</v>
      </c>
      <c r="AA14" s="8"/>
      <c r="AB14">
        <f t="shared" si="5"/>
        <v>0</v>
      </c>
      <c r="AC14">
        <f t="shared" si="43"/>
        <v>0</v>
      </c>
      <c r="AD14" s="9">
        <f t="shared" si="44"/>
        <v>0</v>
      </c>
      <c r="AE14" s="8">
        <v>0</v>
      </c>
      <c r="AF14">
        <f t="shared" si="6"/>
        <v>0</v>
      </c>
      <c r="AG14">
        <f t="shared" si="45"/>
        <v>0</v>
      </c>
      <c r="AH14" s="9">
        <f t="shared" si="46"/>
        <v>0</v>
      </c>
      <c r="AI14" s="8"/>
      <c r="AJ14">
        <f t="shared" si="7"/>
        <v>0</v>
      </c>
      <c r="AK14">
        <f t="shared" si="47"/>
        <v>0</v>
      </c>
      <c r="AL14" s="9">
        <f t="shared" si="48"/>
        <v>0</v>
      </c>
      <c r="AM14" s="8"/>
      <c r="AN14">
        <f t="shared" si="8"/>
        <v>0</v>
      </c>
      <c r="AO14">
        <f t="shared" si="49"/>
        <v>0</v>
      </c>
      <c r="AP14" s="9">
        <f t="shared" si="50"/>
        <v>0</v>
      </c>
      <c r="AQ14" s="8"/>
      <c r="AR14">
        <f t="shared" si="9"/>
        <v>0</v>
      </c>
      <c r="AS14">
        <f t="shared" si="51"/>
        <v>0</v>
      </c>
      <c r="AT14" s="9">
        <f t="shared" si="52"/>
        <v>0</v>
      </c>
      <c r="AU14" s="8"/>
      <c r="AV14">
        <f t="shared" si="10"/>
        <v>0</v>
      </c>
      <c r="AW14">
        <f t="shared" si="53"/>
        <v>0</v>
      </c>
      <c r="AX14" s="9">
        <f t="shared" si="54"/>
        <v>0</v>
      </c>
      <c r="AY14" s="8"/>
      <c r="AZ14">
        <f t="shared" si="11"/>
        <v>0</v>
      </c>
      <c r="BA14">
        <f t="shared" si="55"/>
        <v>0</v>
      </c>
      <c r="BB14" s="9">
        <f t="shared" si="56"/>
        <v>0</v>
      </c>
      <c r="BC14" s="8"/>
      <c r="BD14">
        <f t="shared" si="12"/>
        <v>0</v>
      </c>
      <c r="BE14">
        <f t="shared" si="57"/>
        <v>0</v>
      </c>
      <c r="BF14" s="9">
        <f t="shared" si="58"/>
        <v>0</v>
      </c>
      <c r="BG14" s="8"/>
      <c r="BH14">
        <f t="shared" si="13"/>
        <v>0</v>
      </c>
      <c r="BI14">
        <f t="shared" si="59"/>
        <v>0</v>
      </c>
      <c r="BJ14" s="9">
        <f t="shared" si="60"/>
        <v>0</v>
      </c>
      <c r="BK14" s="8"/>
      <c r="BL14">
        <f t="shared" si="14"/>
        <v>0</v>
      </c>
      <c r="BM14">
        <f t="shared" si="61"/>
        <v>0</v>
      </c>
      <c r="BN14" s="9">
        <f t="shared" si="62"/>
        <v>0</v>
      </c>
      <c r="BO14" s="8"/>
      <c r="BP14">
        <f t="shared" si="15"/>
        <v>0</v>
      </c>
      <c r="BQ14">
        <f t="shared" si="63"/>
        <v>0</v>
      </c>
      <c r="BR14" s="9">
        <f t="shared" si="64"/>
        <v>0</v>
      </c>
      <c r="BS14" s="8"/>
      <c r="BT14">
        <f t="shared" si="16"/>
        <v>0</v>
      </c>
      <c r="BU14">
        <f t="shared" si="65"/>
        <v>0</v>
      </c>
      <c r="BV14" s="9">
        <f t="shared" si="66"/>
        <v>0</v>
      </c>
      <c r="BW14" s="8"/>
      <c r="BX14">
        <f t="shared" si="17"/>
        <v>0</v>
      </c>
      <c r="BY14">
        <f t="shared" si="67"/>
        <v>0</v>
      </c>
      <c r="BZ14" s="9">
        <f t="shared" si="68"/>
        <v>0</v>
      </c>
      <c r="CA14" s="8"/>
      <c r="CB14">
        <f t="shared" si="18"/>
        <v>0</v>
      </c>
      <c r="CC14">
        <f t="shared" si="69"/>
        <v>0</v>
      </c>
      <c r="CD14" s="9">
        <f t="shared" si="70"/>
        <v>0</v>
      </c>
      <c r="CE14" s="8"/>
      <c r="CF14">
        <f t="shared" si="19"/>
        <v>0</v>
      </c>
      <c r="CG14">
        <f t="shared" si="71"/>
        <v>0</v>
      </c>
      <c r="CH14" s="9">
        <f t="shared" si="72"/>
        <v>0</v>
      </c>
      <c r="CI14" s="8"/>
      <c r="CJ14">
        <f t="shared" si="20"/>
        <v>0</v>
      </c>
      <c r="CK14">
        <f t="shared" si="73"/>
        <v>0</v>
      </c>
      <c r="CL14" s="9">
        <f t="shared" si="74"/>
        <v>0</v>
      </c>
      <c r="CM14" s="8"/>
      <c r="CN14">
        <f t="shared" si="21"/>
        <v>0</v>
      </c>
      <c r="CO14">
        <f t="shared" si="75"/>
        <v>0</v>
      </c>
      <c r="CP14" s="9">
        <f t="shared" si="76"/>
        <v>0</v>
      </c>
      <c r="CQ14" s="8"/>
      <c r="CR14">
        <f t="shared" si="22"/>
        <v>0</v>
      </c>
      <c r="CS14">
        <f t="shared" si="77"/>
        <v>0</v>
      </c>
      <c r="CT14" s="9">
        <f t="shared" si="78"/>
        <v>0</v>
      </c>
      <c r="CU14" s="8"/>
      <c r="CV14">
        <f t="shared" si="23"/>
        <v>0</v>
      </c>
      <c r="CW14">
        <f t="shared" si="79"/>
        <v>0</v>
      </c>
      <c r="CX14" s="9">
        <f t="shared" si="80"/>
        <v>0</v>
      </c>
      <c r="CY14" s="8"/>
      <c r="CZ14">
        <f t="shared" si="24"/>
        <v>0</v>
      </c>
      <c r="DA14">
        <f t="shared" si="81"/>
        <v>0</v>
      </c>
      <c r="DB14" s="9">
        <f t="shared" si="82"/>
        <v>0</v>
      </c>
      <c r="DC14" s="8"/>
      <c r="DD14">
        <f t="shared" si="25"/>
        <v>0</v>
      </c>
      <c r="DE14">
        <f t="shared" si="83"/>
        <v>0</v>
      </c>
      <c r="DF14" s="9">
        <f t="shared" si="84"/>
        <v>0</v>
      </c>
      <c r="DG14" s="8"/>
      <c r="DH14">
        <f t="shared" si="26"/>
        <v>0</v>
      </c>
      <c r="DI14">
        <f t="shared" si="85"/>
        <v>0</v>
      </c>
      <c r="DJ14" s="9">
        <f t="shared" si="86"/>
        <v>0</v>
      </c>
      <c r="DK14" s="8"/>
      <c r="DL14">
        <f t="shared" si="27"/>
        <v>0</v>
      </c>
      <c r="DM14">
        <f t="shared" si="87"/>
        <v>0</v>
      </c>
      <c r="DN14" s="9">
        <f t="shared" si="88"/>
        <v>0</v>
      </c>
      <c r="DO14" s="8"/>
      <c r="DP14">
        <f t="shared" si="28"/>
        <v>0</v>
      </c>
      <c r="DQ14">
        <f t="shared" si="89"/>
        <v>0</v>
      </c>
      <c r="DR14" s="9">
        <f t="shared" si="90"/>
        <v>0</v>
      </c>
      <c r="DS14" s="9"/>
      <c r="DT14" s="9">
        <f t="shared" si="29"/>
        <v>0</v>
      </c>
      <c r="DU14">
        <f t="shared" si="91"/>
        <v>0</v>
      </c>
      <c r="DV14" s="9">
        <f t="shared" si="92"/>
        <v>0</v>
      </c>
      <c r="DW14" s="10">
        <f t="shared" si="93"/>
        <v>0</v>
      </c>
      <c r="DX14" s="11">
        <f t="shared" si="94"/>
        <v>0</v>
      </c>
    </row>
    <row r="15" spans="1:128" ht="15.75">
      <c r="A15" s="12" t="s">
        <v>32</v>
      </c>
      <c r="B15" s="26"/>
      <c r="C15" s="8"/>
      <c r="D15">
        <f t="shared" si="0"/>
        <v>0</v>
      </c>
      <c r="E15">
        <f t="shared" si="30"/>
        <v>0</v>
      </c>
      <c r="F15" s="9">
        <f t="shared" si="31"/>
        <v>0</v>
      </c>
      <c r="G15" s="8"/>
      <c r="H15">
        <f t="shared" si="32"/>
        <v>0</v>
      </c>
      <c r="I15">
        <f t="shared" si="33"/>
        <v>0</v>
      </c>
      <c r="J15" s="9">
        <f t="shared" si="34"/>
        <v>0</v>
      </c>
      <c r="K15" s="8"/>
      <c r="L15">
        <f t="shared" si="1"/>
        <v>0</v>
      </c>
      <c r="M15">
        <f t="shared" si="35"/>
        <v>0</v>
      </c>
      <c r="N15" s="9">
        <f t="shared" si="36"/>
        <v>0</v>
      </c>
      <c r="O15" s="8"/>
      <c r="P15">
        <f t="shared" si="2"/>
        <v>0</v>
      </c>
      <c r="Q15">
        <f t="shared" si="37"/>
        <v>0</v>
      </c>
      <c r="R15" s="9">
        <f t="shared" si="38"/>
        <v>0</v>
      </c>
      <c r="S15" s="8"/>
      <c r="T15">
        <f t="shared" si="3"/>
        <v>0</v>
      </c>
      <c r="U15">
        <f t="shared" si="39"/>
        <v>0</v>
      </c>
      <c r="V15" s="9">
        <f t="shared" si="40"/>
        <v>0</v>
      </c>
      <c r="W15" s="8"/>
      <c r="X15">
        <f t="shared" si="4"/>
        <v>0</v>
      </c>
      <c r="Y15">
        <f t="shared" si="41"/>
        <v>0</v>
      </c>
      <c r="Z15" s="9">
        <f t="shared" si="42"/>
        <v>0</v>
      </c>
      <c r="AA15" s="8"/>
      <c r="AB15">
        <f t="shared" si="5"/>
        <v>0</v>
      </c>
      <c r="AC15">
        <f t="shared" si="43"/>
        <v>0</v>
      </c>
      <c r="AD15" s="9">
        <f t="shared" si="44"/>
        <v>0</v>
      </c>
      <c r="AE15" s="8">
        <v>0</v>
      </c>
      <c r="AF15">
        <f t="shared" si="6"/>
        <v>0</v>
      </c>
      <c r="AG15">
        <f t="shared" si="45"/>
        <v>0</v>
      </c>
      <c r="AH15" s="9">
        <f t="shared" si="46"/>
        <v>0</v>
      </c>
      <c r="AI15" s="8"/>
      <c r="AJ15">
        <f t="shared" si="7"/>
        <v>0</v>
      </c>
      <c r="AK15">
        <f t="shared" si="47"/>
        <v>0</v>
      </c>
      <c r="AL15" s="9">
        <f t="shared" si="48"/>
        <v>0</v>
      </c>
      <c r="AM15" s="8"/>
      <c r="AN15">
        <f t="shared" si="8"/>
        <v>0</v>
      </c>
      <c r="AO15">
        <f t="shared" si="49"/>
        <v>0</v>
      </c>
      <c r="AP15" s="9">
        <f t="shared" si="50"/>
        <v>0</v>
      </c>
      <c r="AQ15" s="8"/>
      <c r="AR15">
        <f t="shared" si="9"/>
        <v>0</v>
      </c>
      <c r="AS15">
        <f t="shared" si="51"/>
        <v>0</v>
      </c>
      <c r="AT15" s="9">
        <f t="shared" si="52"/>
        <v>0</v>
      </c>
      <c r="AU15" s="8"/>
      <c r="AV15">
        <f t="shared" si="10"/>
        <v>0</v>
      </c>
      <c r="AW15">
        <f t="shared" si="53"/>
        <v>0</v>
      </c>
      <c r="AX15" s="9">
        <f t="shared" si="54"/>
        <v>0</v>
      </c>
      <c r="AY15" s="8"/>
      <c r="AZ15">
        <f t="shared" si="11"/>
        <v>0</v>
      </c>
      <c r="BA15">
        <f t="shared" si="55"/>
        <v>0</v>
      </c>
      <c r="BB15" s="9">
        <f t="shared" si="56"/>
        <v>0</v>
      </c>
      <c r="BC15" s="8"/>
      <c r="BD15">
        <f t="shared" si="12"/>
        <v>0</v>
      </c>
      <c r="BE15">
        <f t="shared" si="57"/>
        <v>0</v>
      </c>
      <c r="BF15" s="9">
        <f t="shared" si="58"/>
        <v>0</v>
      </c>
      <c r="BG15" s="8"/>
      <c r="BH15">
        <f t="shared" si="13"/>
        <v>0</v>
      </c>
      <c r="BI15">
        <f t="shared" si="59"/>
        <v>0</v>
      </c>
      <c r="BJ15" s="9">
        <f t="shared" si="60"/>
        <v>0</v>
      </c>
      <c r="BK15" s="8"/>
      <c r="BL15">
        <f t="shared" si="14"/>
        <v>0</v>
      </c>
      <c r="BM15">
        <f t="shared" si="61"/>
        <v>0</v>
      </c>
      <c r="BN15" s="9">
        <f t="shared" si="62"/>
        <v>0</v>
      </c>
      <c r="BO15" s="8"/>
      <c r="BP15">
        <f t="shared" si="15"/>
        <v>0</v>
      </c>
      <c r="BQ15">
        <f t="shared" si="63"/>
        <v>0</v>
      </c>
      <c r="BR15" s="9">
        <f t="shared" si="64"/>
        <v>0</v>
      </c>
      <c r="BS15" s="8"/>
      <c r="BT15">
        <f t="shared" si="16"/>
        <v>0</v>
      </c>
      <c r="BU15">
        <f t="shared" si="65"/>
        <v>0</v>
      </c>
      <c r="BV15" s="9">
        <f t="shared" si="66"/>
        <v>0</v>
      </c>
      <c r="BW15" s="8"/>
      <c r="BX15">
        <f t="shared" si="17"/>
        <v>0</v>
      </c>
      <c r="BY15">
        <f t="shared" si="67"/>
        <v>0</v>
      </c>
      <c r="BZ15" s="9">
        <f t="shared" si="68"/>
        <v>0</v>
      </c>
      <c r="CA15" s="8"/>
      <c r="CB15">
        <f t="shared" si="18"/>
        <v>0</v>
      </c>
      <c r="CC15">
        <f t="shared" si="69"/>
        <v>0</v>
      </c>
      <c r="CD15" s="9">
        <f t="shared" si="70"/>
        <v>0</v>
      </c>
      <c r="CE15" s="8"/>
      <c r="CF15">
        <f t="shared" si="19"/>
        <v>0</v>
      </c>
      <c r="CG15">
        <f t="shared" si="71"/>
        <v>0</v>
      </c>
      <c r="CH15" s="9">
        <f t="shared" si="72"/>
        <v>0</v>
      </c>
      <c r="CI15" s="8"/>
      <c r="CJ15">
        <f t="shared" si="20"/>
        <v>0</v>
      </c>
      <c r="CK15">
        <f t="shared" si="73"/>
        <v>0</v>
      </c>
      <c r="CL15" s="9">
        <f t="shared" si="74"/>
        <v>0</v>
      </c>
      <c r="CM15" s="8"/>
      <c r="CN15">
        <f t="shared" si="21"/>
        <v>0</v>
      </c>
      <c r="CO15">
        <f t="shared" si="75"/>
        <v>0</v>
      </c>
      <c r="CP15" s="9">
        <f t="shared" si="76"/>
        <v>0</v>
      </c>
      <c r="CQ15" s="8"/>
      <c r="CR15">
        <f t="shared" si="22"/>
        <v>0</v>
      </c>
      <c r="CS15">
        <f t="shared" si="77"/>
        <v>0</v>
      </c>
      <c r="CT15" s="9">
        <f t="shared" si="78"/>
        <v>0</v>
      </c>
      <c r="CU15" s="8"/>
      <c r="CV15">
        <f t="shared" si="23"/>
        <v>0</v>
      </c>
      <c r="CW15">
        <f t="shared" si="79"/>
        <v>0</v>
      </c>
      <c r="CX15" s="9">
        <f t="shared" si="80"/>
        <v>0</v>
      </c>
      <c r="CY15" s="8"/>
      <c r="CZ15">
        <f t="shared" si="24"/>
        <v>0</v>
      </c>
      <c r="DA15">
        <f t="shared" si="81"/>
        <v>0</v>
      </c>
      <c r="DB15" s="9">
        <f t="shared" si="82"/>
        <v>0</v>
      </c>
      <c r="DC15" s="8"/>
      <c r="DD15">
        <f t="shared" si="25"/>
        <v>0</v>
      </c>
      <c r="DE15">
        <f t="shared" si="83"/>
        <v>0</v>
      </c>
      <c r="DF15" s="9">
        <f t="shared" si="84"/>
        <v>0</v>
      </c>
      <c r="DG15" s="8"/>
      <c r="DH15">
        <f t="shared" si="26"/>
        <v>0</v>
      </c>
      <c r="DI15">
        <f t="shared" si="85"/>
        <v>0</v>
      </c>
      <c r="DJ15" s="9">
        <f t="shared" si="86"/>
        <v>0</v>
      </c>
      <c r="DK15" s="8"/>
      <c r="DL15">
        <f t="shared" si="27"/>
        <v>0</v>
      </c>
      <c r="DM15">
        <f t="shared" si="87"/>
        <v>0</v>
      </c>
      <c r="DN15" s="9">
        <f t="shared" si="88"/>
        <v>0</v>
      </c>
      <c r="DO15" s="8"/>
      <c r="DP15">
        <f t="shared" si="28"/>
        <v>0</v>
      </c>
      <c r="DQ15">
        <f t="shared" si="89"/>
        <v>0</v>
      </c>
      <c r="DR15" s="9">
        <f t="shared" si="90"/>
        <v>0</v>
      </c>
      <c r="DS15" s="9"/>
      <c r="DT15" s="9">
        <f t="shared" si="29"/>
        <v>0</v>
      </c>
      <c r="DU15">
        <f t="shared" si="91"/>
        <v>0</v>
      </c>
      <c r="DV15" s="9">
        <f t="shared" si="92"/>
        <v>0</v>
      </c>
      <c r="DW15" s="10">
        <f t="shared" si="93"/>
        <v>0</v>
      </c>
      <c r="DX15" s="11">
        <f t="shared" si="94"/>
        <v>0</v>
      </c>
    </row>
    <row r="16" spans="1:128" ht="15.75">
      <c r="A16" s="12" t="s">
        <v>34</v>
      </c>
      <c r="B16" s="26"/>
      <c r="C16" s="8"/>
      <c r="D16">
        <f t="shared" si="0"/>
        <v>0</v>
      </c>
      <c r="E16">
        <f t="shared" si="30"/>
        <v>0</v>
      </c>
      <c r="F16" s="9">
        <f t="shared" si="31"/>
        <v>0</v>
      </c>
      <c r="G16" s="8"/>
      <c r="H16">
        <f t="shared" si="32"/>
        <v>0</v>
      </c>
      <c r="I16">
        <f t="shared" si="33"/>
        <v>0</v>
      </c>
      <c r="J16" s="9">
        <f t="shared" si="34"/>
        <v>0</v>
      </c>
      <c r="K16" s="8"/>
      <c r="L16">
        <f t="shared" si="1"/>
        <v>0</v>
      </c>
      <c r="M16">
        <f t="shared" si="35"/>
        <v>0</v>
      </c>
      <c r="N16" s="9">
        <f t="shared" si="36"/>
        <v>0</v>
      </c>
      <c r="O16" s="8"/>
      <c r="P16">
        <f t="shared" si="2"/>
        <v>0</v>
      </c>
      <c r="Q16">
        <f t="shared" si="37"/>
        <v>0</v>
      </c>
      <c r="R16" s="9">
        <f t="shared" si="38"/>
        <v>0</v>
      </c>
      <c r="S16" s="8"/>
      <c r="T16">
        <f t="shared" si="3"/>
        <v>0</v>
      </c>
      <c r="U16">
        <f t="shared" si="39"/>
        <v>0</v>
      </c>
      <c r="V16" s="9">
        <f t="shared" si="40"/>
        <v>0</v>
      </c>
      <c r="W16" s="8"/>
      <c r="X16">
        <f t="shared" si="4"/>
        <v>0</v>
      </c>
      <c r="Y16">
        <f t="shared" si="41"/>
        <v>0</v>
      </c>
      <c r="Z16" s="9">
        <f t="shared" si="42"/>
        <v>0</v>
      </c>
      <c r="AA16" s="8"/>
      <c r="AB16">
        <f t="shared" si="5"/>
        <v>0</v>
      </c>
      <c r="AC16">
        <f t="shared" si="43"/>
        <v>0</v>
      </c>
      <c r="AD16" s="9">
        <f t="shared" si="44"/>
        <v>0</v>
      </c>
      <c r="AE16" s="8">
        <v>0</v>
      </c>
      <c r="AF16">
        <f t="shared" si="6"/>
        <v>0</v>
      </c>
      <c r="AG16">
        <f t="shared" si="45"/>
        <v>0</v>
      </c>
      <c r="AH16" s="9">
        <f t="shared" si="46"/>
        <v>0</v>
      </c>
      <c r="AI16" s="8"/>
      <c r="AJ16">
        <f t="shared" si="7"/>
        <v>0</v>
      </c>
      <c r="AK16">
        <f t="shared" si="47"/>
        <v>0</v>
      </c>
      <c r="AL16" s="9">
        <f t="shared" si="48"/>
        <v>0</v>
      </c>
      <c r="AM16" s="8"/>
      <c r="AN16">
        <f t="shared" si="8"/>
        <v>0</v>
      </c>
      <c r="AO16">
        <f t="shared" si="49"/>
        <v>0</v>
      </c>
      <c r="AP16" s="9">
        <f t="shared" si="50"/>
        <v>0</v>
      </c>
      <c r="AQ16" s="8"/>
      <c r="AR16">
        <f t="shared" si="9"/>
        <v>0</v>
      </c>
      <c r="AS16">
        <f t="shared" si="51"/>
        <v>0</v>
      </c>
      <c r="AT16" s="9">
        <f t="shared" si="52"/>
        <v>0</v>
      </c>
      <c r="AU16" s="8"/>
      <c r="AV16">
        <f t="shared" si="10"/>
        <v>0</v>
      </c>
      <c r="AW16">
        <f t="shared" si="53"/>
        <v>0</v>
      </c>
      <c r="AX16" s="9">
        <f t="shared" si="54"/>
        <v>0</v>
      </c>
      <c r="AY16" s="8"/>
      <c r="AZ16">
        <f t="shared" si="11"/>
        <v>0</v>
      </c>
      <c r="BA16">
        <f t="shared" si="55"/>
        <v>0</v>
      </c>
      <c r="BB16" s="9">
        <f t="shared" si="56"/>
        <v>0</v>
      </c>
      <c r="BC16" s="8"/>
      <c r="BD16">
        <f t="shared" si="12"/>
        <v>0</v>
      </c>
      <c r="BE16">
        <f t="shared" si="57"/>
        <v>0</v>
      </c>
      <c r="BF16" s="9">
        <f t="shared" si="58"/>
        <v>0</v>
      </c>
      <c r="BG16" s="8"/>
      <c r="BH16">
        <f t="shared" si="13"/>
        <v>0</v>
      </c>
      <c r="BI16">
        <f t="shared" si="59"/>
        <v>0</v>
      </c>
      <c r="BJ16" s="9">
        <f t="shared" si="60"/>
        <v>0</v>
      </c>
      <c r="BK16" s="8"/>
      <c r="BL16">
        <f t="shared" si="14"/>
        <v>0</v>
      </c>
      <c r="BM16">
        <f t="shared" si="61"/>
        <v>0</v>
      </c>
      <c r="BN16" s="9">
        <f t="shared" si="62"/>
        <v>0</v>
      </c>
      <c r="BO16" s="8"/>
      <c r="BP16">
        <f t="shared" si="15"/>
        <v>0</v>
      </c>
      <c r="BQ16">
        <f t="shared" si="63"/>
        <v>0</v>
      </c>
      <c r="BR16" s="9">
        <f t="shared" si="64"/>
        <v>0</v>
      </c>
      <c r="BS16" s="8"/>
      <c r="BT16">
        <f t="shared" si="16"/>
        <v>0</v>
      </c>
      <c r="BU16">
        <f t="shared" si="65"/>
        <v>0</v>
      </c>
      <c r="BV16" s="9">
        <f t="shared" si="66"/>
        <v>0</v>
      </c>
      <c r="BW16" s="8"/>
      <c r="BX16">
        <f t="shared" si="17"/>
        <v>0</v>
      </c>
      <c r="BY16">
        <f t="shared" si="67"/>
        <v>0</v>
      </c>
      <c r="BZ16" s="9">
        <f t="shared" si="68"/>
        <v>0</v>
      </c>
      <c r="CA16" s="8"/>
      <c r="CB16">
        <f t="shared" si="18"/>
        <v>0</v>
      </c>
      <c r="CC16">
        <f t="shared" si="69"/>
        <v>0</v>
      </c>
      <c r="CD16" s="9">
        <f t="shared" si="70"/>
        <v>0</v>
      </c>
      <c r="CE16" s="8"/>
      <c r="CF16">
        <f t="shared" si="19"/>
        <v>0</v>
      </c>
      <c r="CG16">
        <f t="shared" si="71"/>
        <v>0</v>
      </c>
      <c r="CH16" s="9">
        <f t="shared" si="72"/>
        <v>0</v>
      </c>
      <c r="CI16" s="8"/>
      <c r="CJ16">
        <f t="shared" si="20"/>
        <v>0</v>
      </c>
      <c r="CK16">
        <f t="shared" si="73"/>
        <v>0</v>
      </c>
      <c r="CL16" s="9">
        <f t="shared" si="74"/>
        <v>0</v>
      </c>
      <c r="CM16" s="8"/>
      <c r="CN16">
        <f t="shared" si="21"/>
        <v>0</v>
      </c>
      <c r="CO16">
        <f t="shared" si="75"/>
        <v>0</v>
      </c>
      <c r="CP16" s="9">
        <f t="shared" si="76"/>
        <v>0</v>
      </c>
      <c r="CQ16" s="8"/>
      <c r="CR16">
        <f t="shared" si="22"/>
        <v>0</v>
      </c>
      <c r="CS16">
        <f t="shared" si="77"/>
        <v>0</v>
      </c>
      <c r="CT16" s="9">
        <f t="shared" si="78"/>
        <v>0</v>
      </c>
      <c r="CU16" s="8"/>
      <c r="CV16">
        <f t="shared" si="23"/>
        <v>0</v>
      </c>
      <c r="CW16">
        <f t="shared" si="79"/>
        <v>0</v>
      </c>
      <c r="CX16" s="9">
        <f t="shared" si="80"/>
        <v>0</v>
      </c>
      <c r="CY16" s="8"/>
      <c r="CZ16">
        <f t="shared" si="24"/>
        <v>0</v>
      </c>
      <c r="DA16">
        <f t="shared" si="81"/>
        <v>0</v>
      </c>
      <c r="DB16" s="9">
        <f t="shared" si="82"/>
        <v>0</v>
      </c>
      <c r="DC16" s="8"/>
      <c r="DD16">
        <f t="shared" si="25"/>
        <v>0</v>
      </c>
      <c r="DE16">
        <f t="shared" si="83"/>
        <v>0</v>
      </c>
      <c r="DF16" s="9">
        <f t="shared" si="84"/>
        <v>0</v>
      </c>
      <c r="DG16" s="8"/>
      <c r="DH16">
        <f t="shared" si="26"/>
        <v>0</v>
      </c>
      <c r="DI16">
        <f t="shared" si="85"/>
        <v>0</v>
      </c>
      <c r="DJ16" s="9">
        <f t="shared" si="86"/>
        <v>0</v>
      </c>
      <c r="DK16" s="8"/>
      <c r="DL16">
        <f t="shared" si="27"/>
        <v>0</v>
      </c>
      <c r="DM16">
        <f t="shared" si="87"/>
        <v>0</v>
      </c>
      <c r="DN16" s="9">
        <f t="shared" si="88"/>
        <v>0</v>
      </c>
      <c r="DO16" s="8"/>
      <c r="DP16">
        <f t="shared" si="28"/>
        <v>0</v>
      </c>
      <c r="DQ16">
        <f t="shared" si="89"/>
        <v>0</v>
      </c>
      <c r="DR16" s="9">
        <f t="shared" si="90"/>
        <v>0</v>
      </c>
      <c r="DS16" s="9"/>
      <c r="DT16" s="9">
        <f t="shared" si="29"/>
        <v>0</v>
      </c>
      <c r="DU16">
        <f t="shared" si="91"/>
        <v>0</v>
      </c>
      <c r="DV16" s="9">
        <f t="shared" si="92"/>
        <v>0</v>
      </c>
      <c r="DW16" s="10">
        <f t="shared" si="93"/>
        <v>0</v>
      </c>
      <c r="DX16" s="11">
        <f t="shared" si="94"/>
        <v>0</v>
      </c>
    </row>
    <row r="17" spans="1:128">
      <c r="A17" s="12" t="s">
        <v>34</v>
      </c>
      <c r="C17" s="8"/>
      <c r="D17">
        <f t="shared" si="0"/>
        <v>0</v>
      </c>
      <c r="E17">
        <f t="shared" si="30"/>
        <v>0</v>
      </c>
      <c r="F17" s="9">
        <f t="shared" si="31"/>
        <v>0</v>
      </c>
      <c r="G17" s="8"/>
      <c r="H17">
        <f t="shared" si="32"/>
        <v>0</v>
      </c>
      <c r="I17">
        <f t="shared" si="33"/>
        <v>0</v>
      </c>
      <c r="J17" s="9">
        <f t="shared" si="34"/>
        <v>0</v>
      </c>
      <c r="K17" s="8"/>
      <c r="L17">
        <f t="shared" si="1"/>
        <v>0</v>
      </c>
      <c r="M17">
        <f t="shared" si="35"/>
        <v>0</v>
      </c>
      <c r="N17" s="9">
        <f t="shared" si="36"/>
        <v>0</v>
      </c>
      <c r="O17" s="8"/>
      <c r="P17">
        <f t="shared" si="2"/>
        <v>0</v>
      </c>
      <c r="Q17">
        <f t="shared" si="37"/>
        <v>0</v>
      </c>
      <c r="R17" s="9">
        <f t="shared" si="38"/>
        <v>0</v>
      </c>
      <c r="S17" s="8"/>
      <c r="T17">
        <f t="shared" si="3"/>
        <v>0</v>
      </c>
      <c r="U17">
        <f t="shared" si="39"/>
        <v>0</v>
      </c>
      <c r="V17" s="9">
        <f t="shared" si="40"/>
        <v>0</v>
      </c>
      <c r="W17" s="8"/>
      <c r="X17">
        <f t="shared" si="4"/>
        <v>0</v>
      </c>
      <c r="Y17">
        <f t="shared" si="41"/>
        <v>0</v>
      </c>
      <c r="Z17" s="9">
        <f t="shared" si="42"/>
        <v>0</v>
      </c>
      <c r="AA17" s="8"/>
      <c r="AB17">
        <f t="shared" si="5"/>
        <v>0</v>
      </c>
      <c r="AC17">
        <f t="shared" si="43"/>
        <v>0</v>
      </c>
      <c r="AD17" s="9">
        <f t="shared" si="44"/>
        <v>0</v>
      </c>
      <c r="AE17" s="8">
        <v>0</v>
      </c>
      <c r="AF17">
        <f t="shared" si="6"/>
        <v>0</v>
      </c>
      <c r="AG17">
        <f t="shared" si="45"/>
        <v>0</v>
      </c>
      <c r="AH17" s="9">
        <f t="shared" si="46"/>
        <v>0</v>
      </c>
      <c r="AI17" s="8"/>
      <c r="AJ17">
        <f t="shared" si="7"/>
        <v>0</v>
      </c>
      <c r="AK17">
        <f t="shared" si="47"/>
        <v>0</v>
      </c>
      <c r="AL17" s="9">
        <f t="shared" si="48"/>
        <v>0</v>
      </c>
      <c r="AM17" s="8"/>
      <c r="AN17">
        <f t="shared" si="8"/>
        <v>0</v>
      </c>
      <c r="AO17">
        <f t="shared" si="49"/>
        <v>0</v>
      </c>
      <c r="AP17" s="9">
        <f t="shared" si="50"/>
        <v>0</v>
      </c>
      <c r="AQ17" s="8"/>
      <c r="AR17">
        <f t="shared" si="9"/>
        <v>0</v>
      </c>
      <c r="AS17">
        <f t="shared" si="51"/>
        <v>0</v>
      </c>
      <c r="AT17" s="9">
        <f t="shared" si="52"/>
        <v>0</v>
      </c>
      <c r="AU17" s="8"/>
      <c r="AV17">
        <f t="shared" si="10"/>
        <v>0</v>
      </c>
      <c r="AW17">
        <f t="shared" si="53"/>
        <v>0</v>
      </c>
      <c r="AX17" s="9">
        <f t="shared" si="54"/>
        <v>0</v>
      </c>
      <c r="AY17" s="8"/>
      <c r="AZ17">
        <f t="shared" si="11"/>
        <v>0</v>
      </c>
      <c r="BA17">
        <f t="shared" si="55"/>
        <v>0</v>
      </c>
      <c r="BB17" s="9">
        <f t="shared" si="56"/>
        <v>0</v>
      </c>
      <c r="BC17" s="8"/>
      <c r="BD17">
        <f t="shared" si="12"/>
        <v>0</v>
      </c>
      <c r="BE17">
        <f t="shared" si="57"/>
        <v>0</v>
      </c>
      <c r="BF17" s="9">
        <f t="shared" si="58"/>
        <v>0</v>
      </c>
      <c r="BG17" s="8"/>
      <c r="BH17">
        <f t="shared" si="13"/>
        <v>0</v>
      </c>
      <c r="BI17">
        <f t="shared" si="59"/>
        <v>0</v>
      </c>
      <c r="BJ17" s="9">
        <f t="shared" si="60"/>
        <v>0</v>
      </c>
      <c r="BK17" s="8"/>
      <c r="BL17">
        <f t="shared" si="14"/>
        <v>0</v>
      </c>
      <c r="BM17">
        <f t="shared" si="61"/>
        <v>0</v>
      </c>
      <c r="BN17" s="9">
        <f t="shared" si="62"/>
        <v>0</v>
      </c>
      <c r="BO17" s="8"/>
      <c r="BP17">
        <f t="shared" si="15"/>
        <v>0</v>
      </c>
      <c r="BQ17">
        <f t="shared" si="63"/>
        <v>0</v>
      </c>
      <c r="BR17" s="9">
        <f t="shared" si="64"/>
        <v>0</v>
      </c>
      <c r="BS17" s="8"/>
      <c r="BT17">
        <f t="shared" si="16"/>
        <v>0</v>
      </c>
      <c r="BU17">
        <f t="shared" si="65"/>
        <v>0</v>
      </c>
      <c r="BV17" s="9">
        <f t="shared" si="66"/>
        <v>0</v>
      </c>
      <c r="BW17" s="8"/>
      <c r="BX17">
        <f t="shared" si="17"/>
        <v>0</v>
      </c>
      <c r="BY17">
        <f t="shared" si="67"/>
        <v>0</v>
      </c>
      <c r="BZ17" s="9">
        <f t="shared" si="68"/>
        <v>0</v>
      </c>
      <c r="CA17" s="8"/>
      <c r="CB17">
        <f t="shared" si="18"/>
        <v>0</v>
      </c>
      <c r="CC17">
        <f t="shared" si="69"/>
        <v>0</v>
      </c>
      <c r="CD17" s="9">
        <f t="shared" si="70"/>
        <v>0</v>
      </c>
      <c r="CE17" s="8"/>
      <c r="CF17">
        <f t="shared" si="19"/>
        <v>0</v>
      </c>
      <c r="CG17">
        <f t="shared" si="71"/>
        <v>0</v>
      </c>
      <c r="CH17" s="9">
        <f t="shared" si="72"/>
        <v>0</v>
      </c>
      <c r="CI17" s="8"/>
      <c r="CJ17">
        <f t="shared" si="20"/>
        <v>0</v>
      </c>
      <c r="CK17">
        <f t="shared" si="73"/>
        <v>0</v>
      </c>
      <c r="CL17" s="9">
        <f t="shared" si="74"/>
        <v>0</v>
      </c>
      <c r="CM17" s="8"/>
      <c r="CN17">
        <f t="shared" si="21"/>
        <v>0</v>
      </c>
      <c r="CO17">
        <f t="shared" si="75"/>
        <v>0</v>
      </c>
      <c r="CP17" s="9">
        <f t="shared" si="76"/>
        <v>0</v>
      </c>
      <c r="CQ17" s="8"/>
      <c r="CR17">
        <f t="shared" si="22"/>
        <v>0</v>
      </c>
      <c r="CS17">
        <f t="shared" si="77"/>
        <v>0</v>
      </c>
      <c r="CT17" s="9">
        <f t="shared" si="78"/>
        <v>0</v>
      </c>
      <c r="CU17" s="8"/>
      <c r="CV17">
        <f t="shared" si="23"/>
        <v>0</v>
      </c>
      <c r="CW17">
        <f t="shared" si="79"/>
        <v>0</v>
      </c>
      <c r="CX17" s="9">
        <f t="shared" si="80"/>
        <v>0</v>
      </c>
      <c r="CY17" s="8"/>
      <c r="CZ17">
        <f t="shared" si="24"/>
        <v>0</v>
      </c>
      <c r="DA17">
        <f t="shared" si="81"/>
        <v>0</v>
      </c>
      <c r="DB17" s="9">
        <f t="shared" si="82"/>
        <v>0</v>
      </c>
      <c r="DC17" s="8"/>
      <c r="DD17">
        <f t="shared" si="25"/>
        <v>0</v>
      </c>
      <c r="DE17">
        <f t="shared" si="83"/>
        <v>0</v>
      </c>
      <c r="DF17" s="9">
        <f t="shared" si="84"/>
        <v>0</v>
      </c>
      <c r="DG17" s="8"/>
      <c r="DH17">
        <f t="shared" si="26"/>
        <v>0</v>
      </c>
      <c r="DI17">
        <f t="shared" si="85"/>
        <v>0</v>
      </c>
      <c r="DJ17" s="9">
        <f t="shared" si="86"/>
        <v>0</v>
      </c>
      <c r="DK17" s="8"/>
      <c r="DL17">
        <f t="shared" si="27"/>
        <v>0</v>
      </c>
      <c r="DM17">
        <f t="shared" si="87"/>
        <v>0</v>
      </c>
      <c r="DN17" s="9">
        <f t="shared" si="88"/>
        <v>0</v>
      </c>
      <c r="DO17" s="8"/>
      <c r="DP17">
        <f t="shared" si="28"/>
        <v>0</v>
      </c>
      <c r="DQ17">
        <f t="shared" si="89"/>
        <v>0</v>
      </c>
      <c r="DR17" s="9">
        <f t="shared" si="90"/>
        <v>0</v>
      </c>
      <c r="DS17" s="9"/>
      <c r="DT17" s="9">
        <f t="shared" si="29"/>
        <v>0</v>
      </c>
      <c r="DU17">
        <f t="shared" si="91"/>
        <v>0</v>
      </c>
      <c r="DV17" s="9">
        <f t="shared" si="92"/>
        <v>0</v>
      </c>
      <c r="DW17" s="10">
        <f t="shared" si="93"/>
        <v>0</v>
      </c>
      <c r="DX17" s="11">
        <f t="shared" si="94"/>
        <v>0</v>
      </c>
    </row>
    <row r="18" spans="1:128">
      <c r="A18" s="12" t="s">
        <v>34</v>
      </c>
      <c r="C18" s="8"/>
      <c r="D18">
        <f t="shared" si="0"/>
        <v>0</v>
      </c>
      <c r="E18">
        <f t="shared" si="30"/>
        <v>0</v>
      </c>
      <c r="F18" s="9">
        <f t="shared" si="31"/>
        <v>0</v>
      </c>
      <c r="G18" s="8"/>
      <c r="H18">
        <f t="shared" si="32"/>
        <v>0</v>
      </c>
      <c r="I18">
        <f t="shared" si="33"/>
        <v>0</v>
      </c>
      <c r="J18" s="9">
        <f t="shared" si="34"/>
        <v>0</v>
      </c>
      <c r="K18" s="8"/>
      <c r="L18">
        <f t="shared" si="1"/>
        <v>0</v>
      </c>
      <c r="M18">
        <f t="shared" si="35"/>
        <v>0</v>
      </c>
      <c r="N18" s="9">
        <f t="shared" si="36"/>
        <v>0</v>
      </c>
      <c r="O18" s="8"/>
      <c r="P18">
        <f t="shared" si="2"/>
        <v>0</v>
      </c>
      <c r="Q18">
        <f t="shared" si="37"/>
        <v>0</v>
      </c>
      <c r="R18" s="9">
        <f t="shared" si="38"/>
        <v>0</v>
      </c>
      <c r="S18" s="8"/>
      <c r="T18">
        <f t="shared" si="3"/>
        <v>0</v>
      </c>
      <c r="U18">
        <f t="shared" si="39"/>
        <v>0</v>
      </c>
      <c r="V18" s="9">
        <f t="shared" si="40"/>
        <v>0</v>
      </c>
      <c r="W18" s="8"/>
      <c r="X18">
        <f t="shared" si="4"/>
        <v>0</v>
      </c>
      <c r="Y18">
        <f t="shared" si="41"/>
        <v>0</v>
      </c>
      <c r="Z18" s="9">
        <f t="shared" si="42"/>
        <v>0</v>
      </c>
      <c r="AA18" s="8"/>
      <c r="AB18">
        <f t="shared" si="5"/>
        <v>0</v>
      </c>
      <c r="AC18">
        <f t="shared" si="43"/>
        <v>0</v>
      </c>
      <c r="AD18" s="9">
        <f t="shared" si="44"/>
        <v>0</v>
      </c>
      <c r="AE18" s="8">
        <v>0</v>
      </c>
      <c r="AF18">
        <f t="shared" si="6"/>
        <v>0</v>
      </c>
      <c r="AG18">
        <f t="shared" si="45"/>
        <v>0</v>
      </c>
      <c r="AH18" s="9">
        <f t="shared" si="46"/>
        <v>0</v>
      </c>
      <c r="AI18" s="8"/>
      <c r="AJ18">
        <f t="shared" si="7"/>
        <v>0</v>
      </c>
      <c r="AK18">
        <f t="shared" si="47"/>
        <v>0</v>
      </c>
      <c r="AL18" s="9">
        <f t="shared" si="48"/>
        <v>0</v>
      </c>
      <c r="AM18" s="8"/>
      <c r="AN18">
        <f t="shared" si="8"/>
        <v>0</v>
      </c>
      <c r="AO18">
        <f t="shared" si="49"/>
        <v>0</v>
      </c>
      <c r="AP18" s="9">
        <f t="shared" si="50"/>
        <v>0</v>
      </c>
      <c r="AQ18" s="8"/>
      <c r="AR18">
        <f t="shared" si="9"/>
        <v>0</v>
      </c>
      <c r="AS18">
        <f t="shared" si="51"/>
        <v>0</v>
      </c>
      <c r="AT18" s="9">
        <f t="shared" si="52"/>
        <v>0</v>
      </c>
      <c r="AU18" s="8"/>
      <c r="AV18">
        <f t="shared" si="10"/>
        <v>0</v>
      </c>
      <c r="AW18">
        <f t="shared" si="53"/>
        <v>0</v>
      </c>
      <c r="AX18" s="9">
        <f t="shared" si="54"/>
        <v>0</v>
      </c>
      <c r="AY18" s="8"/>
      <c r="AZ18">
        <f t="shared" si="11"/>
        <v>0</v>
      </c>
      <c r="BA18">
        <f t="shared" si="55"/>
        <v>0</v>
      </c>
      <c r="BB18" s="9">
        <f t="shared" si="56"/>
        <v>0</v>
      </c>
      <c r="BC18" s="8"/>
      <c r="BD18">
        <f t="shared" si="12"/>
        <v>0</v>
      </c>
      <c r="BE18">
        <f t="shared" si="57"/>
        <v>0</v>
      </c>
      <c r="BF18" s="9">
        <f t="shared" si="58"/>
        <v>0</v>
      </c>
      <c r="BG18" s="8"/>
      <c r="BH18">
        <f t="shared" si="13"/>
        <v>0</v>
      </c>
      <c r="BI18">
        <f t="shared" si="59"/>
        <v>0</v>
      </c>
      <c r="BJ18" s="9">
        <f t="shared" si="60"/>
        <v>0</v>
      </c>
      <c r="BK18" s="8"/>
      <c r="BL18">
        <f t="shared" si="14"/>
        <v>0</v>
      </c>
      <c r="BM18">
        <f t="shared" si="61"/>
        <v>0</v>
      </c>
      <c r="BN18" s="9">
        <f t="shared" si="62"/>
        <v>0</v>
      </c>
      <c r="BO18" s="8"/>
      <c r="BP18">
        <f t="shared" si="15"/>
        <v>0</v>
      </c>
      <c r="BQ18">
        <f t="shared" si="63"/>
        <v>0</v>
      </c>
      <c r="BR18" s="9">
        <f t="shared" si="64"/>
        <v>0</v>
      </c>
      <c r="BS18" s="8"/>
      <c r="BT18">
        <f t="shared" si="16"/>
        <v>0</v>
      </c>
      <c r="BU18">
        <f t="shared" si="65"/>
        <v>0</v>
      </c>
      <c r="BV18" s="9">
        <f t="shared" si="66"/>
        <v>0</v>
      </c>
      <c r="BW18" s="8"/>
      <c r="BX18">
        <f t="shared" si="17"/>
        <v>0</v>
      </c>
      <c r="BY18">
        <f t="shared" si="67"/>
        <v>0</v>
      </c>
      <c r="BZ18" s="9">
        <f t="shared" si="68"/>
        <v>0</v>
      </c>
      <c r="CA18" s="8"/>
      <c r="CB18">
        <f t="shared" si="18"/>
        <v>0</v>
      </c>
      <c r="CC18">
        <f t="shared" si="69"/>
        <v>0</v>
      </c>
      <c r="CD18" s="9">
        <f t="shared" si="70"/>
        <v>0</v>
      </c>
      <c r="CE18" s="8"/>
      <c r="CF18">
        <f t="shared" si="19"/>
        <v>0</v>
      </c>
      <c r="CG18">
        <f t="shared" si="71"/>
        <v>0</v>
      </c>
      <c r="CH18" s="9">
        <f t="shared" si="72"/>
        <v>0</v>
      </c>
      <c r="CI18" s="8"/>
      <c r="CJ18">
        <f t="shared" si="20"/>
        <v>0</v>
      </c>
      <c r="CK18">
        <f t="shared" si="73"/>
        <v>0</v>
      </c>
      <c r="CL18" s="9">
        <f t="shared" si="74"/>
        <v>0</v>
      </c>
      <c r="CM18" s="8"/>
      <c r="CN18">
        <f t="shared" si="21"/>
        <v>0</v>
      </c>
      <c r="CO18">
        <f t="shared" si="75"/>
        <v>0</v>
      </c>
      <c r="CP18" s="9">
        <f t="shared" si="76"/>
        <v>0</v>
      </c>
      <c r="CQ18" s="8"/>
      <c r="CR18">
        <f t="shared" si="22"/>
        <v>0</v>
      </c>
      <c r="CS18">
        <f t="shared" si="77"/>
        <v>0</v>
      </c>
      <c r="CT18" s="9">
        <f t="shared" si="78"/>
        <v>0</v>
      </c>
      <c r="CU18" s="8"/>
      <c r="CV18">
        <f t="shared" si="23"/>
        <v>0</v>
      </c>
      <c r="CW18">
        <f t="shared" si="79"/>
        <v>0</v>
      </c>
      <c r="CX18" s="9">
        <f t="shared" si="80"/>
        <v>0</v>
      </c>
      <c r="CY18" s="8"/>
      <c r="CZ18">
        <f t="shared" si="24"/>
        <v>0</v>
      </c>
      <c r="DA18">
        <f t="shared" si="81"/>
        <v>0</v>
      </c>
      <c r="DB18" s="9">
        <f t="shared" si="82"/>
        <v>0</v>
      </c>
      <c r="DC18" s="8"/>
      <c r="DD18">
        <f t="shared" si="25"/>
        <v>0</v>
      </c>
      <c r="DE18">
        <f t="shared" si="83"/>
        <v>0</v>
      </c>
      <c r="DF18" s="9">
        <f t="shared" si="84"/>
        <v>0</v>
      </c>
      <c r="DG18" s="8"/>
      <c r="DH18">
        <f t="shared" si="26"/>
        <v>0</v>
      </c>
      <c r="DI18">
        <f t="shared" si="85"/>
        <v>0</v>
      </c>
      <c r="DJ18" s="9">
        <f t="shared" si="86"/>
        <v>0</v>
      </c>
      <c r="DK18" s="8"/>
      <c r="DL18">
        <f t="shared" si="27"/>
        <v>0</v>
      </c>
      <c r="DM18">
        <f t="shared" si="87"/>
        <v>0</v>
      </c>
      <c r="DN18" s="9">
        <f t="shared" si="88"/>
        <v>0</v>
      </c>
      <c r="DO18" s="8"/>
      <c r="DP18">
        <f t="shared" si="28"/>
        <v>0</v>
      </c>
      <c r="DQ18">
        <f t="shared" si="89"/>
        <v>0</v>
      </c>
      <c r="DR18" s="9">
        <f t="shared" si="90"/>
        <v>0</v>
      </c>
      <c r="DS18" s="9"/>
      <c r="DT18" s="9">
        <f t="shared" si="29"/>
        <v>0</v>
      </c>
      <c r="DU18">
        <f t="shared" si="91"/>
        <v>0</v>
      </c>
      <c r="DV18" s="9">
        <f t="shared" si="92"/>
        <v>0</v>
      </c>
      <c r="DW18" s="10">
        <f t="shared" si="93"/>
        <v>0</v>
      </c>
      <c r="DX18" s="11">
        <f t="shared" si="94"/>
        <v>0</v>
      </c>
    </row>
    <row r="19" spans="1:128">
      <c r="A19" s="12" t="s">
        <v>34</v>
      </c>
      <c r="C19" s="8"/>
      <c r="D19">
        <f t="shared" si="0"/>
        <v>0</v>
      </c>
      <c r="E19">
        <f t="shared" si="30"/>
        <v>0</v>
      </c>
      <c r="F19" s="9">
        <f t="shared" si="31"/>
        <v>0</v>
      </c>
      <c r="G19" s="8"/>
      <c r="H19">
        <f t="shared" si="32"/>
        <v>0</v>
      </c>
      <c r="I19">
        <f t="shared" si="33"/>
        <v>0</v>
      </c>
      <c r="J19" s="9">
        <f t="shared" si="34"/>
        <v>0</v>
      </c>
      <c r="K19" s="8"/>
      <c r="L19">
        <f t="shared" si="1"/>
        <v>0</v>
      </c>
      <c r="M19">
        <f t="shared" si="35"/>
        <v>0</v>
      </c>
      <c r="N19" s="9">
        <f t="shared" si="36"/>
        <v>0</v>
      </c>
      <c r="O19" s="8"/>
      <c r="P19">
        <f t="shared" si="2"/>
        <v>0</v>
      </c>
      <c r="Q19">
        <f t="shared" si="37"/>
        <v>0</v>
      </c>
      <c r="R19" s="9">
        <f t="shared" si="38"/>
        <v>0</v>
      </c>
      <c r="S19" s="8"/>
      <c r="T19">
        <f t="shared" si="3"/>
        <v>0</v>
      </c>
      <c r="U19">
        <f t="shared" si="39"/>
        <v>0</v>
      </c>
      <c r="V19" s="9">
        <f t="shared" si="40"/>
        <v>0</v>
      </c>
      <c r="W19" s="8"/>
      <c r="X19">
        <f t="shared" si="4"/>
        <v>0</v>
      </c>
      <c r="Y19">
        <f t="shared" si="41"/>
        <v>0</v>
      </c>
      <c r="Z19" s="9">
        <f t="shared" si="42"/>
        <v>0</v>
      </c>
      <c r="AA19" s="8"/>
      <c r="AB19">
        <f t="shared" si="5"/>
        <v>0</v>
      </c>
      <c r="AC19">
        <f t="shared" si="43"/>
        <v>0</v>
      </c>
      <c r="AD19" s="9">
        <f t="shared" si="44"/>
        <v>0</v>
      </c>
      <c r="AE19" s="8">
        <v>0</v>
      </c>
      <c r="AF19">
        <f t="shared" si="6"/>
        <v>0</v>
      </c>
      <c r="AG19">
        <f t="shared" si="45"/>
        <v>0</v>
      </c>
      <c r="AH19" s="9">
        <f t="shared" si="46"/>
        <v>0</v>
      </c>
      <c r="AI19" s="8"/>
      <c r="AJ19">
        <f t="shared" si="7"/>
        <v>0</v>
      </c>
      <c r="AK19">
        <f t="shared" si="47"/>
        <v>0</v>
      </c>
      <c r="AL19" s="9">
        <f t="shared" si="48"/>
        <v>0</v>
      </c>
      <c r="AM19" s="8"/>
      <c r="AN19">
        <f t="shared" si="8"/>
        <v>0</v>
      </c>
      <c r="AO19">
        <f t="shared" si="49"/>
        <v>0</v>
      </c>
      <c r="AP19" s="9">
        <f t="shared" si="50"/>
        <v>0</v>
      </c>
      <c r="AQ19" s="8"/>
      <c r="AR19">
        <f t="shared" si="9"/>
        <v>0</v>
      </c>
      <c r="AS19">
        <f t="shared" si="51"/>
        <v>0</v>
      </c>
      <c r="AT19" s="9">
        <f t="shared" si="52"/>
        <v>0</v>
      </c>
      <c r="AU19" s="8"/>
      <c r="AV19">
        <f t="shared" si="10"/>
        <v>0</v>
      </c>
      <c r="AW19">
        <f t="shared" si="53"/>
        <v>0</v>
      </c>
      <c r="AX19" s="9">
        <f t="shared" si="54"/>
        <v>0</v>
      </c>
      <c r="AY19" s="8"/>
      <c r="AZ19">
        <f t="shared" si="11"/>
        <v>0</v>
      </c>
      <c r="BA19">
        <f t="shared" si="55"/>
        <v>0</v>
      </c>
      <c r="BB19" s="9">
        <f t="shared" si="56"/>
        <v>0</v>
      </c>
      <c r="BC19" s="8"/>
      <c r="BD19">
        <f t="shared" si="12"/>
        <v>0</v>
      </c>
      <c r="BE19">
        <f t="shared" si="57"/>
        <v>0</v>
      </c>
      <c r="BF19" s="9">
        <f t="shared" si="58"/>
        <v>0</v>
      </c>
      <c r="BG19" s="8"/>
      <c r="BH19">
        <f t="shared" si="13"/>
        <v>0</v>
      </c>
      <c r="BI19">
        <f t="shared" si="59"/>
        <v>0</v>
      </c>
      <c r="BJ19" s="9">
        <f t="shared" si="60"/>
        <v>0</v>
      </c>
      <c r="BK19" s="8"/>
      <c r="BL19">
        <f t="shared" si="14"/>
        <v>0</v>
      </c>
      <c r="BM19">
        <f t="shared" si="61"/>
        <v>0</v>
      </c>
      <c r="BN19" s="9">
        <f t="shared" si="62"/>
        <v>0</v>
      </c>
      <c r="BO19" s="8"/>
      <c r="BP19">
        <f t="shared" si="15"/>
        <v>0</v>
      </c>
      <c r="BQ19">
        <f t="shared" si="63"/>
        <v>0</v>
      </c>
      <c r="BR19" s="9">
        <f t="shared" si="64"/>
        <v>0</v>
      </c>
      <c r="BS19" s="8"/>
      <c r="BT19">
        <f t="shared" si="16"/>
        <v>0</v>
      </c>
      <c r="BU19">
        <f t="shared" si="65"/>
        <v>0</v>
      </c>
      <c r="BV19" s="9">
        <f t="shared" si="66"/>
        <v>0</v>
      </c>
      <c r="BW19" s="8"/>
      <c r="BX19">
        <f t="shared" si="17"/>
        <v>0</v>
      </c>
      <c r="BY19">
        <f t="shared" si="67"/>
        <v>0</v>
      </c>
      <c r="BZ19" s="9">
        <f t="shared" si="68"/>
        <v>0</v>
      </c>
      <c r="CA19" s="8"/>
      <c r="CB19">
        <f t="shared" si="18"/>
        <v>0</v>
      </c>
      <c r="CC19">
        <f t="shared" si="69"/>
        <v>0</v>
      </c>
      <c r="CD19" s="9">
        <f t="shared" si="70"/>
        <v>0</v>
      </c>
      <c r="CE19" s="8"/>
      <c r="CF19">
        <f t="shared" si="19"/>
        <v>0</v>
      </c>
      <c r="CG19">
        <f t="shared" si="71"/>
        <v>0</v>
      </c>
      <c r="CH19" s="9">
        <f t="shared" si="72"/>
        <v>0</v>
      </c>
      <c r="CI19" s="8"/>
      <c r="CJ19">
        <f t="shared" si="20"/>
        <v>0</v>
      </c>
      <c r="CK19">
        <f t="shared" si="73"/>
        <v>0</v>
      </c>
      <c r="CL19" s="9">
        <f t="shared" si="74"/>
        <v>0</v>
      </c>
      <c r="CM19" s="8"/>
      <c r="CN19">
        <f t="shared" si="21"/>
        <v>0</v>
      </c>
      <c r="CO19">
        <f t="shared" si="75"/>
        <v>0</v>
      </c>
      <c r="CP19" s="9">
        <f t="shared" si="76"/>
        <v>0</v>
      </c>
      <c r="CQ19" s="8"/>
      <c r="CR19">
        <f t="shared" si="22"/>
        <v>0</v>
      </c>
      <c r="CS19">
        <f t="shared" si="77"/>
        <v>0</v>
      </c>
      <c r="CT19" s="9">
        <f t="shared" si="78"/>
        <v>0</v>
      </c>
      <c r="CU19" s="8"/>
      <c r="CV19">
        <f t="shared" si="23"/>
        <v>0</v>
      </c>
      <c r="CW19">
        <f t="shared" si="79"/>
        <v>0</v>
      </c>
      <c r="CX19" s="9">
        <f t="shared" si="80"/>
        <v>0</v>
      </c>
      <c r="CY19" s="8"/>
      <c r="CZ19">
        <f t="shared" si="24"/>
        <v>0</v>
      </c>
      <c r="DA19">
        <f t="shared" si="81"/>
        <v>0</v>
      </c>
      <c r="DB19" s="9">
        <f t="shared" si="82"/>
        <v>0</v>
      </c>
      <c r="DC19" s="8"/>
      <c r="DD19">
        <f t="shared" si="25"/>
        <v>0</v>
      </c>
      <c r="DE19">
        <f t="shared" si="83"/>
        <v>0</v>
      </c>
      <c r="DF19" s="9">
        <f t="shared" si="84"/>
        <v>0</v>
      </c>
      <c r="DG19" s="8"/>
      <c r="DH19">
        <f t="shared" si="26"/>
        <v>0</v>
      </c>
      <c r="DI19">
        <f t="shared" si="85"/>
        <v>0</v>
      </c>
      <c r="DJ19" s="9">
        <f t="shared" si="86"/>
        <v>0</v>
      </c>
      <c r="DK19" s="8"/>
      <c r="DL19">
        <f t="shared" si="27"/>
        <v>0</v>
      </c>
      <c r="DM19">
        <f t="shared" si="87"/>
        <v>0</v>
      </c>
      <c r="DN19" s="9">
        <f t="shared" si="88"/>
        <v>0</v>
      </c>
      <c r="DO19" s="8"/>
      <c r="DP19">
        <f t="shared" si="28"/>
        <v>0</v>
      </c>
      <c r="DQ19">
        <f t="shared" si="89"/>
        <v>0</v>
      </c>
      <c r="DR19" s="9">
        <f t="shared" si="90"/>
        <v>0</v>
      </c>
      <c r="DS19" s="9"/>
      <c r="DT19" s="9">
        <f t="shared" si="29"/>
        <v>0</v>
      </c>
      <c r="DU19">
        <f t="shared" si="91"/>
        <v>0</v>
      </c>
      <c r="DV19" s="9">
        <f t="shared" si="92"/>
        <v>0</v>
      </c>
      <c r="DW19" s="10">
        <f t="shared" si="93"/>
        <v>0</v>
      </c>
      <c r="DX19" s="11">
        <f t="shared" si="94"/>
        <v>0</v>
      </c>
    </row>
    <row r="20" spans="1:128">
      <c r="A20" s="12" t="s">
        <v>34</v>
      </c>
      <c r="C20" s="8"/>
      <c r="D20">
        <f t="shared" si="0"/>
        <v>0</v>
      </c>
      <c r="E20">
        <f t="shared" si="30"/>
        <v>0</v>
      </c>
      <c r="F20" s="9">
        <f t="shared" si="31"/>
        <v>0</v>
      </c>
      <c r="G20" s="8"/>
      <c r="H20">
        <f t="shared" si="32"/>
        <v>0</v>
      </c>
      <c r="I20">
        <f t="shared" si="33"/>
        <v>0</v>
      </c>
      <c r="J20" s="9">
        <f t="shared" si="34"/>
        <v>0</v>
      </c>
      <c r="K20" s="8"/>
      <c r="L20">
        <f t="shared" si="1"/>
        <v>0</v>
      </c>
      <c r="M20">
        <f t="shared" si="35"/>
        <v>0</v>
      </c>
      <c r="N20" s="9">
        <f t="shared" si="36"/>
        <v>0</v>
      </c>
      <c r="O20" s="8"/>
      <c r="P20">
        <f t="shared" si="2"/>
        <v>0</v>
      </c>
      <c r="Q20">
        <f t="shared" si="37"/>
        <v>0</v>
      </c>
      <c r="R20" s="9">
        <f t="shared" si="38"/>
        <v>0</v>
      </c>
      <c r="S20" s="8"/>
      <c r="T20">
        <f t="shared" si="3"/>
        <v>0</v>
      </c>
      <c r="U20">
        <f t="shared" si="39"/>
        <v>0</v>
      </c>
      <c r="V20" s="9">
        <f t="shared" si="40"/>
        <v>0</v>
      </c>
      <c r="W20" s="8"/>
      <c r="X20">
        <f t="shared" si="4"/>
        <v>0</v>
      </c>
      <c r="Y20">
        <f t="shared" si="41"/>
        <v>0</v>
      </c>
      <c r="Z20" s="9">
        <f t="shared" si="42"/>
        <v>0</v>
      </c>
      <c r="AA20" s="8"/>
      <c r="AB20">
        <f t="shared" si="5"/>
        <v>0</v>
      </c>
      <c r="AC20">
        <f t="shared" si="43"/>
        <v>0</v>
      </c>
      <c r="AD20" s="9">
        <f t="shared" si="44"/>
        <v>0</v>
      </c>
      <c r="AE20" s="8">
        <v>0</v>
      </c>
      <c r="AF20">
        <f t="shared" si="6"/>
        <v>0</v>
      </c>
      <c r="AG20">
        <f t="shared" si="45"/>
        <v>0</v>
      </c>
      <c r="AH20" s="9">
        <f t="shared" si="46"/>
        <v>0</v>
      </c>
      <c r="AI20" s="8"/>
      <c r="AJ20">
        <f t="shared" si="7"/>
        <v>0</v>
      </c>
      <c r="AK20">
        <f t="shared" si="47"/>
        <v>0</v>
      </c>
      <c r="AL20" s="9">
        <f t="shared" si="48"/>
        <v>0</v>
      </c>
      <c r="AM20" s="8"/>
      <c r="AN20">
        <f t="shared" si="8"/>
        <v>0</v>
      </c>
      <c r="AO20">
        <f t="shared" si="49"/>
        <v>0</v>
      </c>
      <c r="AP20" s="9">
        <f t="shared" si="50"/>
        <v>0</v>
      </c>
      <c r="AQ20" s="8"/>
      <c r="AR20">
        <f t="shared" si="9"/>
        <v>0</v>
      </c>
      <c r="AS20">
        <f t="shared" si="51"/>
        <v>0</v>
      </c>
      <c r="AT20" s="9">
        <f t="shared" si="52"/>
        <v>0</v>
      </c>
      <c r="AU20" s="8"/>
      <c r="AV20">
        <f t="shared" si="10"/>
        <v>0</v>
      </c>
      <c r="AW20">
        <f t="shared" si="53"/>
        <v>0</v>
      </c>
      <c r="AX20" s="9">
        <f t="shared" si="54"/>
        <v>0</v>
      </c>
      <c r="AY20" s="8"/>
      <c r="AZ20">
        <f t="shared" si="11"/>
        <v>0</v>
      </c>
      <c r="BA20">
        <f t="shared" si="55"/>
        <v>0</v>
      </c>
      <c r="BB20" s="9">
        <f t="shared" si="56"/>
        <v>0</v>
      </c>
      <c r="BC20" s="8"/>
      <c r="BD20">
        <f t="shared" si="12"/>
        <v>0</v>
      </c>
      <c r="BE20">
        <f t="shared" si="57"/>
        <v>0</v>
      </c>
      <c r="BF20" s="9">
        <f t="shared" si="58"/>
        <v>0</v>
      </c>
      <c r="BG20" s="8"/>
      <c r="BH20">
        <f t="shared" si="13"/>
        <v>0</v>
      </c>
      <c r="BI20">
        <f t="shared" si="59"/>
        <v>0</v>
      </c>
      <c r="BJ20" s="9">
        <f t="shared" si="60"/>
        <v>0</v>
      </c>
      <c r="BK20" s="8"/>
      <c r="BL20">
        <f t="shared" si="14"/>
        <v>0</v>
      </c>
      <c r="BM20">
        <f t="shared" si="61"/>
        <v>0</v>
      </c>
      <c r="BN20" s="9">
        <f t="shared" si="62"/>
        <v>0</v>
      </c>
      <c r="BO20" s="8"/>
      <c r="BP20">
        <f t="shared" si="15"/>
        <v>0</v>
      </c>
      <c r="BQ20">
        <f t="shared" si="63"/>
        <v>0</v>
      </c>
      <c r="BR20" s="9">
        <f t="shared" si="64"/>
        <v>0</v>
      </c>
      <c r="BS20" s="8"/>
      <c r="BT20">
        <f t="shared" si="16"/>
        <v>0</v>
      </c>
      <c r="BU20">
        <f t="shared" si="65"/>
        <v>0</v>
      </c>
      <c r="BV20" s="9">
        <f t="shared" si="66"/>
        <v>0</v>
      </c>
      <c r="BW20" s="8"/>
      <c r="BX20">
        <f t="shared" si="17"/>
        <v>0</v>
      </c>
      <c r="BY20">
        <f t="shared" si="67"/>
        <v>0</v>
      </c>
      <c r="BZ20" s="9">
        <f t="shared" si="68"/>
        <v>0</v>
      </c>
      <c r="CA20" s="8"/>
      <c r="CB20">
        <f t="shared" si="18"/>
        <v>0</v>
      </c>
      <c r="CC20">
        <f t="shared" si="69"/>
        <v>0</v>
      </c>
      <c r="CD20" s="9">
        <f t="shared" si="70"/>
        <v>0</v>
      </c>
      <c r="CE20" s="8"/>
      <c r="CF20">
        <f t="shared" si="19"/>
        <v>0</v>
      </c>
      <c r="CG20">
        <f t="shared" si="71"/>
        <v>0</v>
      </c>
      <c r="CH20" s="9">
        <f t="shared" si="72"/>
        <v>0</v>
      </c>
      <c r="CI20" s="8"/>
      <c r="CJ20">
        <f t="shared" si="20"/>
        <v>0</v>
      </c>
      <c r="CK20">
        <f t="shared" si="73"/>
        <v>0</v>
      </c>
      <c r="CL20" s="9">
        <f t="shared" si="74"/>
        <v>0</v>
      </c>
      <c r="CM20" s="8"/>
      <c r="CN20">
        <f t="shared" si="21"/>
        <v>0</v>
      </c>
      <c r="CO20">
        <f t="shared" si="75"/>
        <v>0</v>
      </c>
      <c r="CP20" s="9">
        <f t="shared" si="76"/>
        <v>0</v>
      </c>
      <c r="CQ20" s="8"/>
      <c r="CR20">
        <f t="shared" si="22"/>
        <v>0</v>
      </c>
      <c r="CS20">
        <f t="shared" si="77"/>
        <v>0</v>
      </c>
      <c r="CT20" s="9">
        <f t="shared" si="78"/>
        <v>0</v>
      </c>
      <c r="CU20" s="8"/>
      <c r="CV20">
        <f t="shared" si="23"/>
        <v>0</v>
      </c>
      <c r="CW20">
        <f t="shared" si="79"/>
        <v>0</v>
      </c>
      <c r="CX20" s="9">
        <f t="shared" si="80"/>
        <v>0</v>
      </c>
      <c r="CY20" s="8"/>
      <c r="CZ20">
        <f t="shared" si="24"/>
        <v>0</v>
      </c>
      <c r="DA20">
        <f t="shared" si="81"/>
        <v>0</v>
      </c>
      <c r="DB20" s="9">
        <f t="shared" si="82"/>
        <v>0</v>
      </c>
      <c r="DC20" s="8"/>
      <c r="DD20">
        <f t="shared" si="25"/>
        <v>0</v>
      </c>
      <c r="DE20">
        <f t="shared" si="83"/>
        <v>0</v>
      </c>
      <c r="DF20" s="9">
        <f t="shared" si="84"/>
        <v>0</v>
      </c>
      <c r="DG20" s="8"/>
      <c r="DH20">
        <f t="shared" si="26"/>
        <v>0</v>
      </c>
      <c r="DI20">
        <f t="shared" si="85"/>
        <v>0</v>
      </c>
      <c r="DJ20" s="9">
        <f t="shared" si="86"/>
        <v>0</v>
      </c>
      <c r="DK20" s="8"/>
      <c r="DL20">
        <f t="shared" si="27"/>
        <v>0</v>
      </c>
      <c r="DM20">
        <f t="shared" si="87"/>
        <v>0</v>
      </c>
      <c r="DN20" s="9">
        <f t="shared" si="88"/>
        <v>0</v>
      </c>
      <c r="DO20" s="8"/>
      <c r="DP20">
        <f t="shared" si="28"/>
        <v>0</v>
      </c>
      <c r="DQ20">
        <f t="shared" si="89"/>
        <v>0</v>
      </c>
      <c r="DR20" s="9">
        <f t="shared" si="90"/>
        <v>0</v>
      </c>
      <c r="DS20" s="9"/>
      <c r="DT20" s="9">
        <f t="shared" si="29"/>
        <v>0</v>
      </c>
      <c r="DU20">
        <f t="shared" si="91"/>
        <v>0</v>
      </c>
      <c r="DV20" s="9">
        <f t="shared" si="92"/>
        <v>0</v>
      </c>
      <c r="DW20" s="10">
        <f t="shared" si="93"/>
        <v>0</v>
      </c>
      <c r="DX20" s="11">
        <f t="shared" si="94"/>
        <v>0</v>
      </c>
    </row>
    <row r="21" spans="1:128">
      <c r="A21" s="12" t="s">
        <v>34</v>
      </c>
      <c r="C21" s="8"/>
      <c r="D21">
        <f t="shared" si="0"/>
        <v>0</v>
      </c>
      <c r="E21">
        <f t="shared" si="30"/>
        <v>0</v>
      </c>
      <c r="F21" s="9">
        <f t="shared" si="31"/>
        <v>0</v>
      </c>
      <c r="G21" s="8"/>
      <c r="H21">
        <f t="shared" si="32"/>
        <v>0</v>
      </c>
      <c r="I21">
        <f t="shared" si="33"/>
        <v>0</v>
      </c>
      <c r="J21" s="9">
        <f t="shared" si="34"/>
        <v>0</v>
      </c>
      <c r="K21" s="8"/>
      <c r="L21">
        <f t="shared" si="1"/>
        <v>0</v>
      </c>
      <c r="M21">
        <f t="shared" si="35"/>
        <v>0</v>
      </c>
      <c r="N21" s="9">
        <f t="shared" si="36"/>
        <v>0</v>
      </c>
      <c r="O21" s="8"/>
      <c r="P21">
        <f t="shared" si="2"/>
        <v>0</v>
      </c>
      <c r="Q21">
        <f t="shared" si="37"/>
        <v>0</v>
      </c>
      <c r="R21" s="9">
        <f t="shared" si="38"/>
        <v>0</v>
      </c>
      <c r="S21" s="8"/>
      <c r="T21">
        <f t="shared" si="3"/>
        <v>0</v>
      </c>
      <c r="U21">
        <f t="shared" si="39"/>
        <v>0</v>
      </c>
      <c r="V21" s="9">
        <f t="shared" si="40"/>
        <v>0</v>
      </c>
      <c r="W21" s="8"/>
      <c r="X21">
        <f t="shared" si="4"/>
        <v>0</v>
      </c>
      <c r="Y21">
        <f t="shared" si="41"/>
        <v>0</v>
      </c>
      <c r="Z21" s="9">
        <f t="shared" si="42"/>
        <v>0</v>
      </c>
      <c r="AA21" s="8"/>
      <c r="AB21">
        <f t="shared" si="5"/>
        <v>0</v>
      </c>
      <c r="AC21">
        <f t="shared" si="43"/>
        <v>0</v>
      </c>
      <c r="AD21" s="9">
        <f t="shared" si="44"/>
        <v>0</v>
      </c>
      <c r="AE21" s="8">
        <v>0</v>
      </c>
      <c r="AF21">
        <f t="shared" si="6"/>
        <v>0</v>
      </c>
      <c r="AG21">
        <f t="shared" si="45"/>
        <v>0</v>
      </c>
      <c r="AH21" s="9">
        <f t="shared" si="46"/>
        <v>0</v>
      </c>
      <c r="AI21" s="8"/>
      <c r="AJ21">
        <f t="shared" si="7"/>
        <v>0</v>
      </c>
      <c r="AK21">
        <f t="shared" si="47"/>
        <v>0</v>
      </c>
      <c r="AL21" s="9">
        <f t="shared" si="48"/>
        <v>0</v>
      </c>
      <c r="AM21" s="8"/>
      <c r="AN21">
        <f t="shared" si="8"/>
        <v>0</v>
      </c>
      <c r="AO21">
        <f t="shared" si="49"/>
        <v>0</v>
      </c>
      <c r="AP21" s="9">
        <f t="shared" si="50"/>
        <v>0</v>
      </c>
      <c r="AQ21" s="8"/>
      <c r="AR21">
        <f t="shared" si="9"/>
        <v>0</v>
      </c>
      <c r="AS21">
        <f t="shared" si="51"/>
        <v>0</v>
      </c>
      <c r="AT21" s="9">
        <f t="shared" si="52"/>
        <v>0</v>
      </c>
      <c r="AU21" s="8"/>
      <c r="AV21">
        <f t="shared" si="10"/>
        <v>0</v>
      </c>
      <c r="AW21">
        <f t="shared" si="53"/>
        <v>0</v>
      </c>
      <c r="AX21" s="9">
        <f t="shared" si="54"/>
        <v>0</v>
      </c>
      <c r="AY21" s="8"/>
      <c r="AZ21">
        <f t="shared" si="11"/>
        <v>0</v>
      </c>
      <c r="BA21">
        <f t="shared" si="55"/>
        <v>0</v>
      </c>
      <c r="BB21" s="9">
        <f t="shared" si="56"/>
        <v>0</v>
      </c>
      <c r="BC21" s="8"/>
      <c r="BD21">
        <f t="shared" si="12"/>
        <v>0</v>
      </c>
      <c r="BE21">
        <f t="shared" si="57"/>
        <v>0</v>
      </c>
      <c r="BF21" s="9">
        <f t="shared" si="58"/>
        <v>0</v>
      </c>
      <c r="BG21" s="8"/>
      <c r="BH21">
        <f t="shared" si="13"/>
        <v>0</v>
      </c>
      <c r="BI21">
        <f t="shared" si="59"/>
        <v>0</v>
      </c>
      <c r="BJ21" s="9">
        <f t="shared" si="60"/>
        <v>0</v>
      </c>
      <c r="BK21" s="8"/>
      <c r="BL21">
        <f t="shared" si="14"/>
        <v>0</v>
      </c>
      <c r="BM21">
        <f t="shared" si="61"/>
        <v>0</v>
      </c>
      <c r="BN21" s="9">
        <f t="shared" si="62"/>
        <v>0</v>
      </c>
      <c r="BO21" s="8"/>
      <c r="BP21">
        <f t="shared" si="15"/>
        <v>0</v>
      </c>
      <c r="BQ21">
        <f t="shared" si="63"/>
        <v>0</v>
      </c>
      <c r="BR21" s="9">
        <f t="shared" si="64"/>
        <v>0</v>
      </c>
      <c r="BS21" s="8"/>
      <c r="BT21">
        <f t="shared" si="16"/>
        <v>0</v>
      </c>
      <c r="BU21">
        <f t="shared" si="65"/>
        <v>0</v>
      </c>
      <c r="BV21" s="9">
        <f t="shared" si="66"/>
        <v>0</v>
      </c>
      <c r="BW21" s="8"/>
      <c r="BX21">
        <f t="shared" si="17"/>
        <v>0</v>
      </c>
      <c r="BY21">
        <f t="shared" si="67"/>
        <v>0</v>
      </c>
      <c r="BZ21" s="9">
        <f t="shared" si="68"/>
        <v>0</v>
      </c>
      <c r="CA21" s="8"/>
      <c r="CB21">
        <f t="shared" si="18"/>
        <v>0</v>
      </c>
      <c r="CC21">
        <f t="shared" si="69"/>
        <v>0</v>
      </c>
      <c r="CD21" s="9">
        <f t="shared" si="70"/>
        <v>0</v>
      </c>
      <c r="CE21" s="8"/>
      <c r="CF21">
        <f t="shared" si="19"/>
        <v>0</v>
      </c>
      <c r="CG21">
        <f t="shared" si="71"/>
        <v>0</v>
      </c>
      <c r="CH21" s="9">
        <f t="shared" si="72"/>
        <v>0</v>
      </c>
      <c r="CI21" s="8"/>
      <c r="CJ21">
        <f t="shared" si="20"/>
        <v>0</v>
      </c>
      <c r="CK21">
        <f t="shared" si="73"/>
        <v>0</v>
      </c>
      <c r="CL21" s="9">
        <f t="shared" si="74"/>
        <v>0</v>
      </c>
      <c r="CM21" s="8"/>
      <c r="CN21">
        <f t="shared" si="21"/>
        <v>0</v>
      </c>
      <c r="CO21">
        <f t="shared" si="75"/>
        <v>0</v>
      </c>
      <c r="CP21" s="9">
        <f t="shared" si="76"/>
        <v>0</v>
      </c>
      <c r="CQ21" s="8"/>
      <c r="CR21">
        <f t="shared" si="22"/>
        <v>0</v>
      </c>
      <c r="CS21">
        <f t="shared" si="77"/>
        <v>0</v>
      </c>
      <c r="CT21" s="9">
        <f t="shared" si="78"/>
        <v>0</v>
      </c>
      <c r="CU21" s="8"/>
      <c r="CV21">
        <f t="shared" si="23"/>
        <v>0</v>
      </c>
      <c r="CW21">
        <f t="shared" si="79"/>
        <v>0</v>
      </c>
      <c r="CX21" s="9">
        <f t="shared" si="80"/>
        <v>0</v>
      </c>
      <c r="CY21" s="8"/>
      <c r="CZ21">
        <f t="shared" si="24"/>
        <v>0</v>
      </c>
      <c r="DA21">
        <f t="shared" si="81"/>
        <v>0</v>
      </c>
      <c r="DB21" s="9">
        <f t="shared" si="82"/>
        <v>0</v>
      </c>
      <c r="DC21" s="8"/>
      <c r="DD21">
        <f t="shared" si="25"/>
        <v>0</v>
      </c>
      <c r="DE21">
        <f t="shared" si="83"/>
        <v>0</v>
      </c>
      <c r="DF21" s="9">
        <f t="shared" si="84"/>
        <v>0</v>
      </c>
      <c r="DG21" s="8"/>
      <c r="DH21">
        <f t="shared" si="26"/>
        <v>0</v>
      </c>
      <c r="DI21">
        <f t="shared" si="85"/>
        <v>0</v>
      </c>
      <c r="DJ21" s="9">
        <f t="shared" si="86"/>
        <v>0</v>
      </c>
      <c r="DK21" s="8"/>
      <c r="DL21">
        <f t="shared" si="27"/>
        <v>0</v>
      </c>
      <c r="DM21">
        <f t="shared" si="87"/>
        <v>0</v>
      </c>
      <c r="DN21" s="9">
        <f t="shared" si="88"/>
        <v>0</v>
      </c>
      <c r="DO21" s="8"/>
      <c r="DP21">
        <f t="shared" si="28"/>
        <v>0</v>
      </c>
      <c r="DQ21">
        <f t="shared" si="89"/>
        <v>0</v>
      </c>
      <c r="DR21" s="9">
        <f t="shared" si="90"/>
        <v>0</v>
      </c>
      <c r="DS21" s="9"/>
      <c r="DT21" s="9">
        <f t="shared" si="29"/>
        <v>0</v>
      </c>
      <c r="DU21">
        <f t="shared" si="91"/>
        <v>0</v>
      </c>
      <c r="DV21" s="9">
        <f t="shared" si="92"/>
        <v>0</v>
      </c>
      <c r="DW21" s="10">
        <f t="shared" si="93"/>
        <v>0</v>
      </c>
      <c r="DX21" s="11">
        <f t="shared" si="94"/>
        <v>0</v>
      </c>
    </row>
    <row r="22" spans="1:128">
      <c r="A22" s="12" t="s">
        <v>34</v>
      </c>
      <c r="C22" s="8"/>
      <c r="D22">
        <f t="shared" si="0"/>
        <v>0</v>
      </c>
      <c r="E22">
        <f t="shared" si="30"/>
        <v>0</v>
      </c>
      <c r="F22" s="9">
        <f t="shared" si="31"/>
        <v>0</v>
      </c>
      <c r="G22" s="8"/>
      <c r="H22">
        <f t="shared" si="32"/>
        <v>0</v>
      </c>
      <c r="I22">
        <f t="shared" si="33"/>
        <v>0</v>
      </c>
      <c r="J22" s="9">
        <f t="shared" si="34"/>
        <v>0</v>
      </c>
      <c r="K22" s="8"/>
      <c r="L22">
        <f t="shared" si="1"/>
        <v>0</v>
      </c>
      <c r="M22">
        <f t="shared" si="35"/>
        <v>0</v>
      </c>
      <c r="N22" s="9">
        <f t="shared" si="36"/>
        <v>0</v>
      </c>
      <c r="O22" s="8"/>
      <c r="P22">
        <f t="shared" si="2"/>
        <v>0</v>
      </c>
      <c r="Q22">
        <f t="shared" si="37"/>
        <v>0</v>
      </c>
      <c r="R22" s="9">
        <f t="shared" si="38"/>
        <v>0</v>
      </c>
      <c r="S22" s="8"/>
      <c r="T22">
        <f t="shared" si="3"/>
        <v>0</v>
      </c>
      <c r="U22">
        <f t="shared" si="39"/>
        <v>0</v>
      </c>
      <c r="V22" s="9">
        <f t="shared" si="40"/>
        <v>0</v>
      </c>
      <c r="W22" s="8"/>
      <c r="X22">
        <f t="shared" si="4"/>
        <v>0</v>
      </c>
      <c r="Y22">
        <f t="shared" si="41"/>
        <v>0</v>
      </c>
      <c r="Z22" s="9">
        <f t="shared" si="42"/>
        <v>0</v>
      </c>
      <c r="AA22" s="8"/>
      <c r="AB22">
        <f t="shared" si="5"/>
        <v>0</v>
      </c>
      <c r="AC22">
        <f t="shared" si="43"/>
        <v>0</v>
      </c>
      <c r="AD22" s="9">
        <f t="shared" si="44"/>
        <v>0</v>
      </c>
      <c r="AE22" s="8">
        <v>0</v>
      </c>
      <c r="AF22">
        <f t="shared" si="6"/>
        <v>0</v>
      </c>
      <c r="AG22">
        <f t="shared" si="45"/>
        <v>0</v>
      </c>
      <c r="AH22" s="9">
        <f t="shared" si="46"/>
        <v>0</v>
      </c>
      <c r="AI22" s="8"/>
      <c r="AJ22">
        <f t="shared" si="7"/>
        <v>0</v>
      </c>
      <c r="AK22">
        <f t="shared" si="47"/>
        <v>0</v>
      </c>
      <c r="AL22" s="9">
        <f t="shared" si="48"/>
        <v>0</v>
      </c>
      <c r="AM22" s="8"/>
      <c r="AN22">
        <f t="shared" si="8"/>
        <v>0</v>
      </c>
      <c r="AO22">
        <f t="shared" si="49"/>
        <v>0</v>
      </c>
      <c r="AP22" s="9">
        <f t="shared" si="50"/>
        <v>0</v>
      </c>
      <c r="AQ22" s="8"/>
      <c r="AR22">
        <f t="shared" si="9"/>
        <v>0</v>
      </c>
      <c r="AS22">
        <f t="shared" si="51"/>
        <v>0</v>
      </c>
      <c r="AT22" s="9">
        <f t="shared" si="52"/>
        <v>0</v>
      </c>
      <c r="AU22" s="8"/>
      <c r="AV22">
        <f t="shared" si="10"/>
        <v>0</v>
      </c>
      <c r="AW22">
        <f t="shared" si="53"/>
        <v>0</v>
      </c>
      <c r="AX22" s="9">
        <f t="shared" si="54"/>
        <v>0</v>
      </c>
      <c r="AY22" s="8"/>
      <c r="AZ22">
        <f t="shared" si="11"/>
        <v>0</v>
      </c>
      <c r="BA22">
        <f t="shared" si="55"/>
        <v>0</v>
      </c>
      <c r="BB22" s="9">
        <f t="shared" si="56"/>
        <v>0</v>
      </c>
      <c r="BC22" s="8"/>
      <c r="BD22">
        <f t="shared" si="12"/>
        <v>0</v>
      </c>
      <c r="BE22">
        <f t="shared" si="57"/>
        <v>0</v>
      </c>
      <c r="BF22" s="9">
        <f t="shared" si="58"/>
        <v>0</v>
      </c>
      <c r="BG22" s="8"/>
      <c r="BH22">
        <f t="shared" si="13"/>
        <v>0</v>
      </c>
      <c r="BI22">
        <f t="shared" si="59"/>
        <v>0</v>
      </c>
      <c r="BJ22" s="9">
        <f t="shared" si="60"/>
        <v>0</v>
      </c>
      <c r="BK22" s="8"/>
      <c r="BL22">
        <f t="shared" si="14"/>
        <v>0</v>
      </c>
      <c r="BM22">
        <f t="shared" si="61"/>
        <v>0</v>
      </c>
      <c r="BN22" s="9">
        <f t="shared" si="62"/>
        <v>0</v>
      </c>
      <c r="BO22" s="8"/>
      <c r="BP22">
        <f t="shared" si="15"/>
        <v>0</v>
      </c>
      <c r="BQ22">
        <f t="shared" si="63"/>
        <v>0</v>
      </c>
      <c r="BR22" s="9">
        <f t="shared" si="64"/>
        <v>0</v>
      </c>
      <c r="BS22" s="8"/>
      <c r="BT22">
        <f t="shared" si="16"/>
        <v>0</v>
      </c>
      <c r="BU22">
        <f t="shared" si="65"/>
        <v>0</v>
      </c>
      <c r="BV22" s="9">
        <f t="shared" si="66"/>
        <v>0</v>
      </c>
      <c r="BW22" s="8"/>
      <c r="BX22">
        <f t="shared" si="17"/>
        <v>0</v>
      </c>
      <c r="BY22">
        <f t="shared" si="67"/>
        <v>0</v>
      </c>
      <c r="BZ22" s="9">
        <f t="shared" si="68"/>
        <v>0</v>
      </c>
      <c r="CA22" s="8"/>
      <c r="CB22">
        <f t="shared" si="18"/>
        <v>0</v>
      </c>
      <c r="CC22">
        <f t="shared" si="69"/>
        <v>0</v>
      </c>
      <c r="CD22" s="9">
        <f t="shared" si="70"/>
        <v>0</v>
      </c>
      <c r="CE22" s="8"/>
      <c r="CF22">
        <f t="shared" si="19"/>
        <v>0</v>
      </c>
      <c r="CG22">
        <f t="shared" si="71"/>
        <v>0</v>
      </c>
      <c r="CH22" s="9">
        <f t="shared" si="72"/>
        <v>0</v>
      </c>
      <c r="CI22" s="8"/>
      <c r="CJ22">
        <f t="shared" si="20"/>
        <v>0</v>
      </c>
      <c r="CK22">
        <f t="shared" si="73"/>
        <v>0</v>
      </c>
      <c r="CL22" s="9">
        <f t="shared" si="74"/>
        <v>0</v>
      </c>
      <c r="CM22" s="8"/>
      <c r="CN22">
        <f t="shared" si="21"/>
        <v>0</v>
      </c>
      <c r="CO22">
        <f t="shared" si="75"/>
        <v>0</v>
      </c>
      <c r="CP22" s="9">
        <f t="shared" si="76"/>
        <v>0</v>
      </c>
      <c r="CQ22" s="8"/>
      <c r="CR22">
        <f t="shared" si="22"/>
        <v>0</v>
      </c>
      <c r="CS22">
        <f t="shared" si="77"/>
        <v>0</v>
      </c>
      <c r="CT22" s="9">
        <f t="shared" si="78"/>
        <v>0</v>
      </c>
      <c r="CU22" s="8"/>
      <c r="CV22">
        <f t="shared" si="23"/>
        <v>0</v>
      </c>
      <c r="CW22">
        <f t="shared" si="79"/>
        <v>0</v>
      </c>
      <c r="CX22" s="9">
        <f t="shared" si="80"/>
        <v>0</v>
      </c>
      <c r="CY22" s="8"/>
      <c r="CZ22">
        <f t="shared" si="24"/>
        <v>0</v>
      </c>
      <c r="DA22">
        <f t="shared" si="81"/>
        <v>0</v>
      </c>
      <c r="DB22" s="9">
        <f t="shared" si="82"/>
        <v>0</v>
      </c>
      <c r="DC22" s="8"/>
      <c r="DD22">
        <f t="shared" si="25"/>
        <v>0</v>
      </c>
      <c r="DE22">
        <f t="shared" si="83"/>
        <v>0</v>
      </c>
      <c r="DF22" s="9">
        <f t="shared" si="84"/>
        <v>0</v>
      </c>
      <c r="DG22" s="8"/>
      <c r="DH22">
        <f t="shared" si="26"/>
        <v>0</v>
      </c>
      <c r="DI22">
        <f t="shared" si="85"/>
        <v>0</v>
      </c>
      <c r="DJ22" s="9">
        <f t="shared" si="86"/>
        <v>0</v>
      </c>
      <c r="DK22" s="8"/>
      <c r="DL22">
        <f t="shared" si="27"/>
        <v>0</v>
      </c>
      <c r="DM22">
        <f t="shared" si="87"/>
        <v>0</v>
      </c>
      <c r="DN22" s="9">
        <f t="shared" si="88"/>
        <v>0</v>
      </c>
      <c r="DO22" s="8"/>
      <c r="DP22">
        <f t="shared" si="28"/>
        <v>0</v>
      </c>
      <c r="DQ22">
        <f t="shared" si="89"/>
        <v>0</v>
      </c>
      <c r="DR22" s="9">
        <f t="shared" si="90"/>
        <v>0</v>
      </c>
      <c r="DS22" s="9"/>
      <c r="DT22" s="9">
        <f t="shared" si="29"/>
        <v>0</v>
      </c>
      <c r="DU22">
        <f t="shared" si="91"/>
        <v>0</v>
      </c>
      <c r="DV22" s="9">
        <f t="shared" si="92"/>
        <v>0</v>
      </c>
      <c r="DW22" s="10">
        <f t="shared" si="93"/>
        <v>0</v>
      </c>
      <c r="DX22" s="11">
        <f t="shared" si="94"/>
        <v>0</v>
      </c>
    </row>
    <row r="23" spans="1:128">
      <c r="A23" s="12" t="s">
        <v>34</v>
      </c>
      <c r="C23" s="8"/>
      <c r="D23">
        <f t="shared" si="0"/>
        <v>0</v>
      </c>
      <c r="E23">
        <f t="shared" si="30"/>
        <v>0</v>
      </c>
      <c r="F23" s="9">
        <f t="shared" si="31"/>
        <v>0</v>
      </c>
      <c r="G23" s="8"/>
      <c r="H23">
        <f t="shared" si="32"/>
        <v>0</v>
      </c>
      <c r="I23">
        <f t="shared" si="33"/>
        <v>0</v>
      </c>
      <c r="J23" s="9">
        <f t="shared" si="34"/>
        <v>0</v>
      </c>
      <c r="K23" s="8"/>
      <c r="L23">
        <f t="shared" si="1"/>
        <v>0</v>
      </c>
      <c r="M23">
        <f t="shared" si="35"/>
        <v>0</v>
      </c>
      <c r="N23" s="9">
        <f t="shared" si="36"/>
        <v>0</v>
      </c>
      <c r="O23" s="8"/>
      <c r="P23">
        <f t="shared" si="2"/>
        <v>0</v>
      </c>
      <c r="Q23">
        <f t="shared" si="37"/>
        <v>0</v>
      </c>
      <c r="R23" s="9">
        <f t="shared" si="38"/>
        <v>0</v>
      </c>
      <c r="S23" s="8"/>
      <c r="T23">
        <f t="shared" si="3"/>
        <v>0</v>
      </c>
      <c r="U23">
        <f t="shared" si="39"/>
        <v>0</v>
      </c>
      <c r="V23" s="9">
        <f t="shared" si="40"/>
        <v>0</v>
      </c>
      <c r="W23" s="8"/>
      <c r="X23">
        <f t="shared" si="4"/>
        <v>0</v>
      </c>
      <c r="Y23">
        <f t="shared" si="41"/>
        <v>0</v>
      </c>
      <c r="Z23" s="9">
        <f t="shared" si="42"/>
        <v>0</v>
      </c>
      <c r="AA23" s="8"/>
      <c r="AB23">
        <f t="shared" si="5"/>
        <v>0</v>
      </c>
      <c r="AC23">
        <f t="shared" si="43"/>
        <v>0</v>
      </c>
      <c r="AD23" s="9">
        <f t="shared" si="44"/>
        <v>0</v>
      </c>
      <c r="AE23" s="8">
        <v>0</v>
      </c>
      <c r="AF23">
        <f t="shared" si="6"/>
        <v>0</v>
      </c>
      <c r="AG23">
        <f t="shared" si="45"/>
        <v>0</v>
      </c>
      <c r="AH23" s="9">
        <f t="shared" si="46"/>
        <v>0</v>
      </c>
      <c r="AI23" s="8"/>
      <c r="AJ23">
        <f t="shared" si="7"/>
        <v>0</v>
      </c>
      <c r="AK23">
        <f t="shared" si="47"/>
        <v>0</v>
      </c>
      <c r="AL23" s="9">
        <f t="shared" si="48"/>
        <v>0</v>
      </c>
      <c r="AM23" s="8"/>
      <c r="AN23">
        <f t="shared" si="8"/>
        <v>0</v>
      </c>
      <c r="AO23">
        <f t="shared" si="49"/>
        <v>0</v>
      </c>
      <c r="AP23" s="9">
        <f t="shared" si="50"/>
        <v>0</v>
      </c>
      <c r="AQ23" s="8"/>
      <c r="AR23">
        <f t="shared" si="9"/>
        <v>0</v>
      </c>
      <c r="AS23">
        <f t="shared" si="51"/>
        <v>0</v>
      </c>
      <c r="AT23" s="9">
        <f t="shared" si="52"/>
        <v>0</v>
      </c>
      <c r="AU23" s="8"/>
      <c r="AV23">
        <f t="shared" si="10"/>
        <v>0</v>
      </c>
      <c r="AW23">
        <f t="shared" si="53"/>
        <v>0</v>
      </c>
      <c r="AX23" s="9">
        <f t="shared" si="54"/>
        <v>0</v>
      </c>
      <c r="AY23" s="8"/>
      <c r="AZ23">
        <f t="shared" si="11"/>
        <v>0</v>
      </c>
      <c r="BA23">
        <f t="shared" si="55"/>
        <v>0</v>
      </c>
      <c r="BB23" s="9">
        <f t="shared" si="56"/>
        <v>0</v>
      </c>
      <c r="BC23" s="8"/>
      <c r="BD23">
        <f t="shared" si="12"/>
        <v>0</v>
      </c>
      <c r="BE23">
        <f t="shared" si="57"/>
        <v>0</v>
      </c>
      <c r="BF23" s="9">
        <f t="shared" si="58"/>
        <v>0</v>
      </c>
      <c r="BG23" s="8"/>
      <c r="BH23">
        <f t="shared" si="13"/>
        <v>0</v>
      </c>
      <c r="BI23">
        <f t="shared" si="59"/>
        <v>0</v>
      </c>
      <c r="BJ23" s="9">
        <f t="shared" si="60"/>
        <v>0</v>
      </c>
      <c r="BK23" s="8"/>
      <c r="BL23">
        <f t="shared" si="14"/>
        <v>0</v>
      </c>
      <c r="BM23">
        <f t="shared" si="61"/>
        <v>0</v>
      </c>
      <c r="BN23" s="9">
        <f t="shared" si="62"/>
        <v>0</v>
      </c>
      <c r="BO23" s="8"/>
      <c r="BP23">
        <f t="shared" si="15"/>
        <v>0</v>
      </c>
      <c r="BQ23">
        <f t="shared" si="63"/>
        <v>0</v>
      </c>
      <c r="BR23" s="9">
        <f t="shared" si="64"/>
        <v>0</v>
      </c>
      <c r="BS23" s="8"/>
      <c r="BT23">
        <f t="shared" si="16"/>
        <v>0</v>
      </c>
      <c r="BU23">
        <f t="shared" si="65"/>
        <v>0</v>
      </c>
      <c r="BV23" s="9">
        <f t="shared" si="66"/>
        <v>0</v>
      </c>
      <c r="BW23" s="8"/>
      <c r="BX23">
        <f t="shared" si="17"/>
        <v>0</v>
      </c>
      <c r="BY23">
        <f t="shared" si="67"/>
        <v>0</v>
      </c>
      <c r="BZ23" s="9">
        <f t="shared" si="68"/>
        <v>0</v>
      </c>
      <c r="CA23" s="8"/>
      <c r="CB23">
        <f t="shared" si="18"/>
        <v>0</v>
      </c>
      <c r="CC23">
        <f t="shared" si="69"/>
        <v>0</v>
      </c>
      <c r="CD23" s="9">
        <f t="shared" si="70"/>
        <v>0</v>
      </c>
      <c r="CE23" s="8"/>
      <c r="CF23">
        <f t="shared" si="19"/>
        <v>0</v>
      </c>
      <c r="CG23">
        <f t="shared" si="71"/>
        <v>0</v>
      </c>
      <c r="CH23" s="9">
        <f t="shared" si="72"/>
        <v>0</v>
      </c>
      <c r="CI23" s="8"/>
      <c r="CJ23">
        <f t="shared" si="20"/>
        <v>0</v>
      </c>
      <c r="CK23">
        <f t="shared" si="73"/>
        <v>0</v>
      </c>
      <c r="CL23" s="9">
        <f t="shared" si="74"/>
        <v>0</v>
      </c>
      <c r="CM23" s="8"/>
      <c r="CN23">
        <f t="shared" si="21"/>
        <v>0</v>
      </c>
      <c r="CO23">
        <f t="shared" si="75"/>
        <v>0</v>
      </c>
      <c r="CP23" s="9">
        <f t="shared" si="76"/>
        <v>0</v>
      </c>
      <c r="CQ23" s="8"/>
      <c r="CR23">
        <f t="shared" si="22"/>
        <v>0</v>
      </c>
      <c r="CS23">
        <f t="shared" si="77"/>
        <v>0</v>
      </c>
      <c r="CT23" s="9">
        <f t="shared" si="78"/>
        <v>0</v>
      </c>
      <c r="CU23" s="8"/>
      <c r="CV23">
        <f t="shared" si="23"/>
        <v>0</v>
      </c>
      <c r="CW23">
        <f t="shared" si="79"/>
        <v>0</v>
      </c>
      <c r="CX23" s="9">
        <f t="shared" si="80"/>
        <v>0</v>
      </c>
      <c r="CY23" s="8"/>
      <c r="CZ23">
        <f t="shared" si="24"/>
        <v>0</v>
      </c>
      <c r="DA23">
        <f t="shared" si="81"/>
        <v>0</v>
      </c>
      <c r="DB23" s="9">
        <f t="shared" si="82"/>
        <v>0</v>
      </c>
      <c r="DC23" s="8"/>
      <c r="DD23">
        <f t="shared" si="25"/>
        <v>0</v>
      </c>
      <c r="DE23">
        <f t="shared" si="83"/>
        <v>0</v>
      </c>
      <c r="DF23" s="9">
        <f t="shared" si="84"/>
        <v>0</v>
      </c>
      <c r="DG23" s="8"/>
      <c r="DH23">
        <f t="shared" si="26"/>
        <v>0</v>
      </c>
      <c r="DI23">
        <f t="shared" si="85"/>
        <v>0</v>
      </c>
      <c r="DJ23" s="9">
        <f t="shared" si="86"/>
        <v>0</v>
      </c>
      <c r="DK23" s="8"/>
      <c r="DL23">
        <f t="shared" si="27"/>
        <v>0</v>
      </c>
      <c r="DM23">
        <f t="shared" si="87"/>
        <v>0</v>
      </c>
      <c r="DN23" s="9">
        <f t="shared" si="88"/>
        <v>0</v>
      </c>
      <c r="DO23" s="8"/>
      <c r="DP23">
        <f t="shared" si="28"/>
        <v>0</v>
      </c>
      <c r="DQ23">
        <f t="shared" si="89"/>
        <v>0</v>
      </c>
      <c r="DR23" s="9">
        <f t="shared" si="90"/>
        <v>0</v>
      </c>
      <c r="DS23" s="9"/>
      <c r="DT23" s="9">
        <f t="shared" si="29"/>
        <v>0</v>
      </c>
      <c r="DU23">
        <f t="shared" si="91"/>
        <v>0</v>
      </c>
      <c r="DV23" s="9">
        <f t="shared" si="92"/>
        <v>0</v>
      </c>
      <c r="DW23" s="10">
        <f t="shared" si="93"/>
        <v>0</v>
      </c>
      <c r="DX23" s="11">
        <f t="shared" si="94"/>
        <v>0</v>
      </c>
    </row>
    <row r="24" spans="1:128">
      <c r="A24" s="12" t="s">
        <v>34</v>
      </c>
      <c r="C24" s="8"/>
      <c r="D24">
        <f t="shared" si="0"/>
        <v>0</v>
      </c>
      <c r="E24">
        <f t="shared" si="30"/>
        <v>0</v>
      </c>
      <c r="F24" s="9">
        <f t="shared" si="31"/>
        <v>0</v>
      </c>
      <c r="G24" s="8"/>
      <c r="H24">
        <f t="shared" si="32"/>
        <v>0</v>
      </c>
      <c r="I24">
        <f t="shared" si="33"/>
        <v>0</v>
      </c>
      <c r="J24" s="9">
        <f t="shared" si="34"/>
        <v>0</v>
      </c>
      <c r="K24" s="8"/>
      <c r="L24">
        <f t="shared" si="1"/>
        <v>0</v>
      </c>
      <c r="M24">
        <f t="shared" si="35"/>
        <v>0</v>
      </c>
      <c r="N24" s="9">
        <f t="shared" si="36"/>
        <v>0</v>
      </c>
      <c r="O24" s="8"/>
      <c r="P24">
        <f t="shared" si="2"/>
        <v>0</v>
      </c>
      <c r="Q24">
        <f t="shared" si="37"/>
        <v>0</v>
      </c>
      <c r="R24" s="9">
        <f t="shared" si="38"/>
        <v>0</v>
      </c>
      <c r="S24" s="8"/>
      <c r="T24">
        <f t="shared" si="3"/>
        <v>0</v>
      </c>
      <c r="U24">
        <f t="shared" si="39"/>
        <v>0</v>
      </c>
      <c r="V24" s="9">
        <f t="shared" si="40"/>
        <v>0</v>
      </c>
      <c r="W24" s="8"/>
      <c r="X24">
        <f t="shared" si="4"/>
        <v>0</v>
      </c>
      <c r="Y24">
        <f t="shared" si="41"/>
        <v>0</v>
      </c>
      <c r="Z24" s="9">
        <f t="shared" si="42"/>
        <v>0</v>
      </c>
      <c r="AA24" s="8"/>
      <c r="AB24">
        <f t="shared" si="5"/>
        <v>0</v>
      </c>
      <c r="AC24">
        <f t="shared" si="43"/>
        <v>0</v>
      </c>
      <c r="AD24" s="9">
        <f t="shared" si="44"/>
        <v>0</v>
      </c>
      <c r="AE24" s="8">
        <v>0</v>
      </c>
      <c r="AF24">
        <f t="shared" si="6"/>
        <v>0</v>
      </c>
      <c r="AG24">
        <f t="shared" si="45"/>
        <v>0</v>
      </c>
      <c r="AH24" s="9">
        <f t="shared" si="46"/>
        <v>0</v>
      </c>
      <c r="AI24" s="8"/>
      <c r="AJ24">
        <f t="shared" si="7"/>
        <v>0</v>
      </c>
      <c r="AK24">
        <f t="shared" si="47"/>
        <v>0</v>
      </c>
      <c r="AL24" s="9">
        <f t="shared" si="48"/>
        <v>0</v>
      </c>
      <c r="AM24" s="8"/>
      <c r="AN24">
        <f t="shared" si="8"/>
        <v>0</v>
      </c>
      <c r="AO24">
        <f t="shared" si="49"/>
        <v>0</v>
      </c>
      <c r="AP24" s="9">
        <f t="shared" si="50"/>
        <v>0</v>
      </c>
      <c r="AQ24" s="8"/>
      <c r="AR24">
        <f t="shared" si="9"/>
        <v>0</v>
      </c>
      <c r="AS24">
        <f t="shared" si="51"/>
        <v>0</v>
      </c>
      <c r="AT24" s="9">
        <f t="shared" si="52"/>
        <v>0</v>
      </c>
      <c r="AU24" s="8"/>
      <c r="AV24">
        <f t="shared" si="10"/>
        <v>0</v>
      </c>
      <c r="AW24">
        <f t="shared" si="53"/>
        <v>0</v>
      </c>
      <c r="AX24" s="9">
        <f t="shared" si="54"/>
        <v>0</v>
      </c>
      <c r="AY24" s="8"/>
      <c r="AZ24">
        <f t="shared" si="11"/>
        <v>0</v>
      </c>
      <c r="BA24">
        <f t="shared" si="55"/>
        <v>0</v>
      </c>
      <c r="BB24" s="9">
        <f t="shared" si="56"/>
        <v>0</v>
      </c>
      <c r="BC24" s="8"/>
      <c r="BD24">
        <f t="shared" si="12"/>
        <v>0</v>
      </c>
      <c r="BE24">
        <f t="shared" si="57"/>
        <v>0</v>
      </c>
      <c r="BF24" s="9">
        <f t="shared" si="58"/>
        <v>0</v>
      </c>
      <c r="BG24" s="8"/>
      <c r="BH24">
        <f t="shared" si="13"/>
        <v>0</v>
      </c>
      <c r="BI24">
        <f t="shared" si="59"/>
        <v>0</v>
      </c>
      <c r="BJ24" s="9">
        <f t="shared" si="60"/>
        <v>0</v>
      </c>
      <c r="BK24" s="8"/>
      <c r="BL24">
        <f t="shared" si="14"/>
        <v>0</v>
      </c>
      <c r="BM24">
        <f t="shared" si="61"/>
        <v>0</v>
      </c>
      <c r="BN24" s="9">
        <f t="shared" si="62"/>
        <v>0</v>
      </c>
      <c r="BO24" s="8"/>
      <c r="BP24">
        <f t="shared" si="15"/>
        <v>0</v>
      </c>
      <c r="BQ24">
        <f t="shared" si="63"/>
        <v>0</v>
      </c>
      <c r="BR24" s="9">
        <f t="shared" si="64"/>
        <v>0</v>
      </c>
      <c r="BS24" s="8"/>
      <c r="BT24">
        <f t="shared" si="16"/>
        <v>0</v>
      </c>
      <c r="BU24">
        <f t="shared" si="65"/>
        <v>0</v>
      </c>
      <c r="BV24" s="9">
        <f t="shared" si="66"/>
        <v>0</v>
      </c>
      <c r="BW24" s="8"/>
      <c r="BX24">
        <f t="shared" si="17"/>
        <v>0</v>
      </c>
      <c r="BY24">
        <f t="shared" si="67"/>
        <v>0</v>
      </c>
      <c r="BZ24" s="9">
        <f t="shared" si="68"/>
        <v>0</v>
      </c>
      <c r="CA24" s="8"/>
      <c r="CB24">
        <f t="shared" si="18"/>
        <v>0</v>
      </c>
      <c r="CC24">
        <f t="shared" si="69"/>
        <v>0</v>
      </c>
      <c r="CD24" s="9">
        <f t="shared" si="70"/>
        <v>0</v>
      </c>
      <c r="CE24" s="8"/>
      <c r="CF24">
        <f t="shared" si="19"/>
        <v>0</v>
      </c>
      <c r="CG24">
        <f t="shared" si="71"/>
        <v>0</v>
      </c>
      <c r="CH24" s="9">
        <f t="shared" si="72"/>
        <v>0</v>
      </c>
      <c r="CI24" s="8"/>
      <c r="CJ24">
        <f t="shared" si="20"/>
        <v>0</v>
      </c>
      <c r="CK24">
        <f t="shared" si="73"/>
        <v>0</v>
      </c>
      <c r="CL24" s="9">
        <f t="shared" si="74"/>
        <v>0</v>
      </c>
      <c r="CM24" s="8"/>
      <c r="CN24">
        <f t="shared" si="21"/>
        <v>0</v>
      </c>
      <c r="CO24">
        <f t="shared" si="75"/>
        <v>0</v>
      </c>
      <c r="CP24" s="9">
        <f t="shared" si="76"/>
        <v>0</v>
      </c>
      <c r="CQ24" s="8"/>
      <c r="CR24">
        <f t="shared" si="22"/>
        <v>0</v>
      </c>
      <c r="CS24">
        <f t="shared" si="77"/>
        <v>0</v>
      </c>
      <c r="CT24" s="9">
        <f t="shared" si="78"/>
        <v>0</v>
      </c>
      <c r="CU24" s="8"/>
      <c r="CV24">
        <f t="shared" si="23"/>
        <v>0</v>
      </c>
      <c r="CW24">
        <f t="shared" si="79"/>
        <v>0</v>
      </c>
      <c r="CX24" s="9">
        <f t="shared" si="80"/>
        <v>0</v>
      </c>
      <c r="CY24" s="8"/>
      <c r="CZ24">
        <f t="shared" si="24"/>
        <v>0</v>
      </c>
      <c r="DA24">
        <f t="shared" si="81"/>
        <v>0</v>
      </c>
      <c r="DB24" s="9">
        <f t="shared" si="82"/>
        <v>0</v>
      </c>
      <c r="DC24" s="8"/>
      <c r="DD24">
        <f t="shared" si="25"/>
        <v>0</v>
      </c>
      <c r="DE24">
        <f t="shared" si="83"/>
        <v>0</v>
      </c>
      <c r="DF24" s="9">
        <f t="shared" si="84"/>
        <v>0</v>
      </c>
      <c r="DG24" s="8"/>
      <c r="DH24">
        <f t="shared" si="26"/>
        <v>0</v>
      </c>
      <c r="DI24">
        <f t="shared" si="85"/>
        <v>0</v>
      </c>
      <c r="DJ24" s="9">
        <f t="shared" si="86"/>
        <v>0</v>
      </c>
      <c r="DK24" s="8"/>
      <c r="DL24">
        <f t="shared" si="27"/>
        <v>0</v>
      </c>
      <c r="DM24">
        <f t="shared" si="87"/>
        <v>0</v>
      </c>
      <c r="DN24" s="9">
        <f t="shared" si="88"/>
        <v>0</v>
      </c>
      <c r="DO24" s="8"/>
      <c r="DP24">
        <f t="shared" si="28"/>
        <v>0</v>
      </c>
      <c r="DQ24">
        <f t="shared" si="89"/>
        <v>0</v>
      </c>
      <c r="DR24" s="9">
        <f t="shared" si="90"/>
        <v>0</v>
      </c>
      <c r="DS24" s="9"/>
      <c r="DT24" s="9">
        <f t="shared" si="29"/>
        <v>0</v>
      </c>
      <c r="DU24">
        <f t="shared" si="91"/>
        <v>0</v>
      </c>
      <c r="DV24" s="9">
        <f t="shared" si="92"/>
        <v>0</v>
      </c>
      <c r="DW24" s="10">
        <f t="shared" si="93"/>
        <v>0</v>
      </c>
      <c r="DX24" s="11">
        <f t="shared" si="94"/>
        <v>0</v>
      </c>
    </row>
    <row r="25" spans="1:128" ht="19.5">
      <c r="A25" s="12"/>
      <c r="C25" s="8"/>
      <c r="F25" s="9"/>
      <c r="G25" s="8"/>
      <c r="J25" s="9"/>
      <c r="K25" s="8"/>
      <c r="N25" s="9"/>
      <c r="O25" s="8"/>
      <c r="R25" s="9"/>
      <c r="S25" s="8"/>
      <c r="V25" s="9"/>
      <c r="W25" s="8"/>
      <c r="Z25" s="9"/>
      <c r="AA25" s="8"/>
      <c r="AD25" s="9"/>
      <c r="AE25" s="8"/>
      <c r="AH25" s="9"/>
      <c r="AI25" s="8"/>
      <c r="AL25" s="9"/>
      <c r="AM25" s="8"/>
      <c r="AP25" s="9"/>
      <c r="AQ25" s="8"/>
      <c r="AT25" s="9"/>
      <c r="AU25" s="8"/>
      <c r="AX25" s="9"/>
      <c r="AY25" s="8"/>
      <c r="BB25" s="9"/>
      <c r="BC25" s="8"/>
      <c r="BF25" s="9"/>
      <c r="BG25" s="8"/>
      <c r="BJ25" s="9"/>
      <c r="BK25" s="8"/>
      <c r="BN25" s="9"/>
      <c r="BO25" s="8"/>
      <c r="BR25" s="9"/>
      <c r="BS25" s="8"/>
      <c r="BV25" s="9"/>
      <c r="BW25" s="8"/>
      <c r="BZ25" s="9"/>
      <c r="CA25" s="8"/>
      <c r="CD25" s="9"/>
      <c r="CE25" s="8"/>
      <c r="CH25" s="9"/>
      <c r="CI25" s="8"/>
      <c r="CL25" s="9"/>
      <c r="CM25" s="8"/>
      <c r="CP25" s="9"/>
      <c r="CQ25" s="8"/>
      <c r="CS25"/>
      <c r="CT25" s="9"/>
      <c r="CU25" s="8"/>
      <c r="CX25" s="9"/>
      <c r="CY25" s="8"/>
      <c r="DB25" s="9"/>
      <c r="DC25" s="8"/>
      <c r="DF25" s="9"/>
      <c r="DG25" s="8"/>
      <c r="DJ25" s="9"/>
      <c r="DK25" s="8"/>
      <c r="DN25" s="9"/>
      <c r="DO25" s="8"/>
      <c r="DR25" s="9"/>
      <c r="DS25" s="9"/>
      <c r="DT25" s="9"/>
      <c r="DV25" s="9"/>
      <c r="DW25" s="10"/>
      <c r="DX25" s="11"/>
    </row>
    <row r="26" spans="1:128">
      <c r="E26">
        <f t="shared" si="30"/>
        <v>0</v>
      </c>
      <c r="F26" s="9">
        <f t="shared" si="31"/>
        <v>0</v>
      </c>
      <c r="I26">
        <f t="shared" si="33"/>
        <v>0</v>
      </c>
      <c r="J26" s="9">
        <f t="shared" si="34"/>
        <v>0</v>
      </c>
      <c r="M26">
        <f t="shared" si="35"/>
        <v>0</v>
      </c>
      <c r="N26" s="9">
        <f t="shared" si="36"/>
        <v>0</v>
      </c>
      <c r="Q26">
        <f t="shared" si="37"/>
        <v>0</v>
      </c>
      <c r="R26" s="9">
        <f t="shared" si="38"/>
        <v>0</v>
      </c>
      <c r="U26">
        <f t="shared" si="39"/>
        <v>0</v>
      </c>
      <c r="V26" s="9">
        <f t="shared" si="40"/>
        <v>0</v>
      </c>
      <c r="Y26">
        <f t="shared" si="41"/>
        <v>0</v>
      </c>
      <c r="Z26" s="9">
        <f t="shared" si="42"/>
        <v>0</v>
      </c>
      <c r="AC26">
        <f t="shared" si="43"/>
        <v>0</v>
      </c>
      <c r="AD26" s="9">
        <f t="shared" si="44"/>
        <v>0</v>
      </c>
      <c r="AG26">
        <f t="shared" si="45"/>
        <v>0</v>
      </c>
      <c r="AH26" s="9">
        <f t="shared" si="46"/>
        <v>0</v>
      </c>
      <c r="AK26">
        <f t="shared" si="47"/>
        <v>0</v>
      </c>
      <c r="AL26" s="9">
        <f t="shared" si="48"/>
        <v>0</v>
      </c>
      <c r="AO26">
        <f t="shared" si="49"/>
        <v>0</v>
      </c>
      <c r="AP26" s="9">
        <f t="shared" si="50"/>
        <v>0</v>
      </c>
      <c r="AS26">
        <f t="shared" si="51"/>
        <v>0</v>
      </c>
      <c r="AT26" s="9">
        <f t="shared" si="52"/>
        <v>0</v>
      </c>
      <c r="AW26">
        <f t="shared" si="53"/>
        <v>0</v>
      </c>
      <c r="AX26" s="9">
        <f t="shared" si="54"/>
        <v>0</v>
      </c>
      <c r="BA26">
        <f t="shared" si="55"/>
        <v>0</v>
      </c>
      <c r="BB26" s="9">
        <f t="shared" si="56"/>
        <v>0</v>
      </c>
      <c r="BE26">
        <f t="shared" si="57"/>
        <v>0</v>
      </c>
      <c r="BF26" s="9">
        <f t="shared" si="58"/>
        <v>0</v>
      </c>
      <c r="BI26">
        <f t="shared" si="59"/>
        <v>0</v>
      </c>
      <c r="BJ26" s="9">
        <f t="shared" si="60"/>
        <v>0</v>
      </c>
      <c r="BM26">
        <f t="shared" si="61"/>
        <v>0</v>
      </c>
      <c r="BN26" s="9">
        <f t="shared" si="62"/>
        <v>0</v>
      </c>
      <c r="BQ26">
        <f t="shared" si="63"/>
        <v>0</v>
      </c>
      <c r="BR26" s="9">
        <f t="shared" si="64"/>
        <v>0</v>
      </c>
      <c r="BU26">
        <f t="shared" si="65"/>
        <v>0</v>
      </c>
      <c r="BV26" s="9">
        <f t="shared" si="66"/>
        <v>0</v>
      </c>
      <c r="BY26">
        <f t="shared" si="67"/>
        <v>0</v>
      </c>
      <c r="BZ26" s="9">
        <f t="shared" si="68"/>
        <v>0</v>
      </c>
      <c r="CC26">
        <f t="shared" si="69"/>
        <v>0</v>
      </c>
      <c r="CD26" s="9">
        <f t="shared" si="70"/>
        <v>0</v>
      </c>
      <c r="CG26">
        <f t="shared" si="71"/>
        <v>0</v>
      </c>
      <c r="CH26" s="9">
        <f t="shared" si="72"/>
        <v>0</v>
      </c>
      <c r="CK26">
        <f t="shared" si="73"/>
        <v>0</v>
      </c>
      <c r="CL26" s="9">
        <f t="shared" si="74"/>
        <v>0</v>
      </c>
      <c r="CO26">
        <f t="shared" si="75"/>
        <v>0</v>
      </c>
      <c r="CP26" s="9">
        <f t="shared" si="76"/>
        <v>0</v>
      </c>
      <c r="CS26">
        <f t="shared" si="77"/>
        <v>0</v>
      </c>
      <c r="CT26" s="9">
        <f t="shared" si="78"/>
        <v>0</v>
      </c>
      <c r="CW26">
        <f t="shared" si="79"/>
        <v>0</v>
      </c>
      <c r="CX26" s="9">
        <f t="shared" si="80"/>
        <v>0</v>
      </c>
      <c r="DA26">
        <f t="shared" si="81"/>
        <v>0</v>
      </c>
      <c r="DB26" s="9">
        <f t="shared" si="82"/>
        <v>0</v>
      </c>
      <c r="DE26">
        <f t="shared" si="83"/>
        <v>0</v>
      </c>
      <c r="DF26" s="9">
        <f t="shared" si="84"/>
        <v>0</v>
      </c>
      <c r="DI26">
        <f t="shared" si="85"/>
        <v>0</v>
      </c>
      <c r="DJ26" s="9">
        <f t="shared" si="86"/>
        <v>0</v>
      </c>
      <c r="DM26">
        <f t="shared" si="87"/>
        <v>0</v>
      </c>
      <c r="DN26" s="9">
        <f t="shared" si="88"/>
        <v>0</v>
      </c>
      <c r="DO26" s="8"/>
      <c r="DQ26">
        <f t="shared" si="89"/>
        <v>0</v>
      </c>
      <c r="DR26" s="9">
        <f t="shared" si="90"/>
        <v>0</v>
      </c>
      <c r="DT26">
        <f t="shared" si="29"/>
        <v>0</v>
      </c>
      <c r="DU26">
        <f t="shared" si="91"/>
        <v>0</v>
      </c>
      <c r="DV26" s="9">
        <f t="shared" si="92"/>
        <v>0</v>
      </c>
      <c r="DW26" s="10">
        <f t="shared" si="93"/>
        <v>0</v>
      </c>
      <c r="DX26" s="11"/>
    </row>
    <row r="27" spans="1:128">
      <c r="F27" s="9"/>
      <c r="J27" s="9"/>
      <c r="N27" s="9"/>
      <c r="R27" s="9"/>
      <c r="V27" s="9"/>
      <c r="Z27" s="9"/>
      <c r="AD27" s="9"/>
      <c r="AH27" s="9"/>
      <c r="AL27" s="9"/>
      <c r="AP27" s="9"/>
      <c r="AT27" s="9"/>
      <c r="AX27" s="9"/>
      <c r="BB27" s="9"/>
      <c r="BF27" s="9"/>
      <c r="BJ27" s="9"/>
      <c r="BN27" s="9"/>
      <c r="BR27" s="9"/>
      <c r="BV27" s="9"/>
      <c r="BZ27" s="9"/>
      <c r="CD27" s="9"/>
      <c r="CH27" s="9"/>
      <c r="CL27" s="9"/>
      <c r="CP27" s="9"/>
      <c r="CS27"/>
      <c r="CT27" s="9"/>
      <c r="CX27" s="9"/>
      <c r="DB27" s="9"/>
      <c r="DF27" s="9"/>
      <c r="DJ27" s="9"/>
      <c r="DN27" s="9"/>
      <c r="DR27" s="9"/>
      <c r="DV27" s="9"/>
      <c r="DX27" s="11"/>
    </row>
    <row r="28" spans="1:128">
      <c r="CM28" s="8"/>
      <c r="CS28"/>
      <c r="DT28">
        <f t="shared" si="29"/>
        <v>0</v>
      </c>
      <c r="DX28" s="11"/>
    </row>
    <row r="29" spans="1:128">
      <c r="CS29"/>
      <c r="DT29">
        <f t="shared" si="29"/>
        <v>0</v>
      </c>
      <c r="DX29" s="11"/>
    </row>
    <row r="30" spans="1:128">
      <c r="CS30"/>
      <c r="DT30">
        <f t="shared" si="29"/>
        <v>0</v>
      </c>
      <c r="DX30" s="11"/>
    </row>
    <row r="31" spans="1:128">
      <c r="CS31"/>
      <c r="DT31">
        <f t="shared" si="29"/>
        <v>0</v>
      </c>
      <c r="DX31" s="11"/>
    </row>
    <row r="32" spans="1:128">
      <c r="CS32"/>
      <c r="DT32">
        <f t="shared" si="29"/>
        <v>0</v>
      </c>
      <c r="DX32" s="11"/>
    </row>
    <row r="33" spans="97:128">
      <c r="CS33"/>
      <c r="DT33">
        <f t="shared" si="29"/>
        <v>0</v>
      </c>
      <c r="DX33" s="11"/>
    </row>
    <row r="34" spans="97:128">
      <c r="CS34"/>
      <c r="DT34">
        <f t="shared" si="29"/>
        <v>0</v>
      </c>
      <c r="DX34" s="11"/>
    </row>
    <row r="35" spans="97:128">
      <c r="CS35"/>
      <c r="DT35">
        <f t="shared" si="29"/>
        <v>0</v>
      </c>
      <c r="DX35" s="11"/>
    </row>
    <row r="36" spans="97:128">
      <c r="CS36"/>
      <c r="DT36">
        <f t="shared" si="29"/>
        <v>0</v>
      </c>
      <c r="DX36" s="11"/>
    </row>
    <row r="37" spans="97:128">
      <c r="CS37"/>
      <c r="DT37">
        <f t="shared" si="29"/>
        <v>0</v>
      </c>
      <c r="DX37" s="11"/>
    </row>
    <row r="38" spans="97:128">
      <c r="CS38"/>
      <c r="DT38">
        <f t="shared" si="29"/>
        <v>0</v>
      </c>
      <c r="DX38" s="11"/>
    </row>
    <row r="39" spans="97:128">
      <c r="CS39"/>
      <c r="DT39">
        <f t="shared" si="29"/>
        <v>0</v>
      </c>
      <c r="DX39" s="11"/>
    </row>
    <row r="40" spans="97:128">
      <c r="CS40"/>
      <c r="DT40">
        <f t="shared" si="29"/>
        <v>0</v>
      </c>
      <c r="DX40" s="11"/>
    </row>
  </sheetData>
  <sheetProtection sheet="1" objects="1" scenarios="1"/>
  <pageMargins left="0.7" right="0.7" top="0.75" bottom="0.75" header="0.3" footer="0.3"/>
  <legacy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FA7C9-EC67-41C2-A1BD-7E99964F6A03}">
  <dimension ref="A1:DX40"/>
  <sheetViews>
    <sheetView tabSelected="1" topLeftCell="B1" workbookViewId="0">
      <pane xSplit="1" topLeftCell="C1" activePane="topRight" state="frozen"/>
      <selection pane="topRight" activeCell="K23" sqref="K23"/>
    </sheetView>
  </sheetViews>
  <sheetFormatPr defaultColWidth="10.140625" defaultRowHeight="15"/>
  <cols>
    <col min="1" max="1" width="35.85546875" hidden="1" customWidth="1"/>
    <col min="2" max="2" width="35.85546875" customWidth="1"/>
    <col min="3" max="3" width="12.7109375" customWidth="1"/>
    <col min="4" max="5" width="9.140625"/>
    <col min="6" max="6" width="11.28515625" customWidth="1"/>
    <col min="7" max="7" width="9.140625"/>
    <col min="8" max="8" width="11" bestFit="1" customWidth="1"/>
    <col min="9" max="9" width="14" customWidth="1"/>
    <col min="10" max="29" width="11" bestFit="1" customWidth="1"/>
    <col min="30" max="30" width="13" customWidth="1"/>
    <col min="31" max="32" width="11" bestFit="1" customWidth="1"/>
    <col min="33" max="33" width="13" customWidth="1"/>
    <col min="34" max="35" width="9.140625"/>
    <col min="36" max="36" width="12.42578125" customWidth="1"/>
    <col min="37" max="38" width="9.140625"/>
    <col min="39" max="39" width="11.7109375" customWidth="1"/>
    <col min="40" max="41" width="9.140625"/>
    <col min="42" max="42" width="12" customWidth="1"/>
    <col min="43" max="44" width="9.140625"/>
    <col min="45" max="45" width="13.28515625" customWidth="1"/>
    <col min="46" max="47" width="9.140625"/>
    <col min="48" max="48" width="12.5703125" customWidth="1"/>
    <col min="49" max="50" width="9.140625"/>
    <col min="51" max="51" width="12.5703125" customWidth="1"/>
    <col min="52" max="53" width="9.140625"/>
    <col min="54" max="54" width="12.7109375" customWidth="1"/>
    <col min="55" max="56" width="9.140625"/>
    <col min="57" max="57" width="12.28515625" customWidth="1"/>
    <col min="58" max="59" width="9.140625"/>
    <col min="60" max="60" width="12.42578125" customWidth="1"/>
    <col min="61" max="62" width="9.140625"/>
    <col min="63" max="63" width="12" customWidth="1"/>
    <col min="64" max="65" width="9.140625"/>
    <col min="66" max="66" width="12.5703125" customWidth="1"/>
    <col min="67" max="68" width="9.140625"/>
    <col min="69" max="69" width="12" customWidth="1"/>
    <col min="70" max="71" width="9.140625"/>
    <col min="72" max="72" width="11.85546875" customWidth="1"/>
    <col min="73" max="74" width="9.140625"/>
    <col min="75" max="75" width="12.42578125" customWidth="1"/>
    <col min="76" max="77" width="9.140625"/>
    <col min="78" max="78" width="11.7109375" customWidth="1"/>
    <col min="79" max="80" width="9.140625"/>
    <col min="81" max="81" width="12.42578125" customWidth="1"/>
    <col min="82" max="83" width="9.140625"/>
    <col min="84" max="84" width="12.28515625" customWidth="1"/>
    <col min="85" max="86" width="9.140625"/>
    <col min="87" max="87" width="14.7109375" customWidth="1"/>
    <col min="88" max="89" width="9.140625"/>
    <col min="90" max="90" width="13.85546875" customWidth="1"/>
    <col min="91" max="92" width="9.140625"/>
    <col min="93" max="93" width="15.42578125" customWidth="1"/>
    <col min="94" max="94" width="14.140625" customWidth="1"/>
    <col min="95" max="95" width="9.140625"/>
    <col min="96" max="96" width="22.42578125" bestFit="1" customWidth="1"/>
    <col min="97" max="97" width="25.5703125" style="11" bestFit="1" customWidth="1"/>
    <col min="98" max="98" width="9.140625"/>
    <col min="99" max="99" width="10.85546875" customWidth="1"/>
    <col min="100" max="100" width="12.140625" bestFit="1" customWidth="1"/>
  </cols>
  <sheetData>
    <row r="1" spans="1:128">
      <c r="A1" s="1" t="s">
        <v>0</v>
      </c>
      <c r="B1" s="1" t="s">
        <v>1</v>
      </c>
      <c r="C1" s="2">
        <v>46174</v>
      </c>
      <c r="D1" s="1" t="s">
        <v>2</v>
      </c>
      <c r="E1" s="1" t="s">
        <v>3</v>
      </c>
      <c r="F1" s="1" t="s">
        <v>4</v>
      </c>
      <c r="G1" s="2">
        <f>C1+1</f>
        <v>46175</v>
      </c>
      <c r="H1" s="1" t="s">
        <v>2</v>
      </c>
      <c r="I1" s="1" t="s">
        <v>3</v>
      </c>
      <c r="J1" s="1" t="s">
        <v>4</v>
      </c>
      <c r="K1" s="3">
        <f>G1+1</f>
        <v>46176</v>
      </c>
      <c r="L1" s="1" t="s">
        <v>2</v>
      </c>
      <c r="M1" s="1" t="s">
        <v>3</v>
      </c>
      <c r="N1" s="1" t="s">
        <v>4</v>
      </c>
      <c r="O1" s="4">
        <f>K1+1</f>
        <v>46177</v>
      </c>
      <c r="P1" s="1" t="s">
        <v>2</v>
      </c>
      <c r="Q1" s="1" t="s">
        <v>3</v>
      </c>
      <c r="R1" s="1" t="s">
        <v>4</v>
      </c>
      <c r="S1" s="4">
        <f>O1+1</f>
        <v>46178</v>
      </c>
      <c r="T1" s="1" t="s">
        <v>2</v>
      </c>
      <c r="U1" s="1" t="s">
        <v>3</v>
      </c>
      <c r="V1" s="1" t="s">
        <v>4</v>
      </c>
      <c r="W1" s="4">
        <f>S1+1</f>
        <v>46179</v>
      </c>
      <c r="X1" s="1" t="s">
        <v>2</v>
      </c>
      <c r="Y1" s="1" t="s">
        <v>3</v>
      </c>
      <c r="Z1" s="1" t="s">
        <v>4</v>
      </c>
      <c r="AA1" s="4">
        <f>W1+1</f>
        <v>46180</v>
      </c>
      <c r="AB1" s="1" t="s">
        <v>2</v>
      </c>
      <c r="AC1" s="1" t="s">
        <v>3</v>
      </c>
      <c r="AD1" s="1" t="s">
        <v>4</v>
      </c>
      <c r="AE1" s="4">
        <f>AA1+1</f>
        <v>46181</v>
      </c>
      <c r="AF1" s="1" t="s">
        <v>2</v>
      </c>
      <c r="AG1" s="1" t="s">
        <v>3</v>
      </c>
      <c r="AH1" s="1" t="s">
        <v>4</v>
      </c>
      <c r="AI1" s="4">
        <f>AE1+1</f>
        <v>46182</v>
      </c>
      <c r="AJ1" s="1" t="s">
        <v>2</v>
      </c>
      <c r="AK1" s="1" t="s">
        <v>3</v>
      </c>
      <c r="AL1" s="1" t="s">
        <v>4</v>
      </c>
      <c r="AM1" s="4">
        <f>AI1+1</f>
        <v>46183</v>
      </c>
      <c r="AN1" s="1" t="s">
        <v>2</v>
      </c>
      <c r="AO1" s="1" t="s">
        <v>3</v>
      </c>
      <c r="AP1" s="1" t="s">
        <v>4</v>
      </c>
      <c r="AQ1" s="4">
        <f>AM1+1</f>
        <v>46184</v>
      </c>
      <c r="AR1" s="1" t="s">
        <v>2</v>
      </c>
      <c r="AS1" s="1" t="s">
        <v>3</v>
      </c>
      <c r="AT1" s="1" t="s">
        <v>4</v>
      </c>
      <c r="AU1" s="4">
        <f>AQ1+1</f>
        <v>46185</v>
      </c>
      <c r="AV1" s="1" t="s">
        <v>2</v>
      </c>
      <c r="AW1" s="1" t="s">
        <v>3</v>
      </c>
      <c r="AX1" s="1" t="s">
        <v>4</v>
      </c>
      <c r="AY1" s="4">
        <f>AU1+1</f>
        <v>46186</v>
      </c>
      <c r="AZ1" s="1" t="s">
        <v>2</v>
      </c>
      <c r="BA1" s="1" t="s">
        <v>3</v>
      </c>
      <c r="BB1" s="1" t="s">
        <v>4</v>
      </c>
      <c r="BC1" s="4">
        <f>AY1+1</f>
        <v>46187</v>
      </c>
      <c r="BD1" s="1" t="s">
        <v>2</v>
      </c>
      <c r="BE1" s="1" t="s">
        <v>3</v>
      </c>
      <c r="BF1" s="1" t="s">
        <v>4</v>
      </c>
      <c r="BG1" s="4">
        <f>BC1+1</f>
        <v>46188</v>
      </c>
      <c r="BH1" s="1" t="s">
        <v>2</v>
      </c>
      <c r="BI1" s="1" t="s">
        <v>3</v>
      </c>
      <c r="BJ1" s="1" t="s">
        <v>4</v>
      </c>
      <c r="BK1" s="4">
        <f>BG1+1</f>
        <v>46189</v>
      </c>
      <c r="BL1" s="1" t="s">
        <v>2</v>
      </c>
      <c r="BM1" s="1" t="s">
        <v>3</v>
      </c>
      <c r="BN1" s="1" t="s">
        <v>4</v>
      </c>
      <c r="BO1" s="4">
        <f>BK1+1</f>
        <v>46190</v>
      </c>
      <c r="BP1" s="1" t="s">
        <v>2</v>
      </c>
      <c r="BQ1" s="1" t="s">
        <v>3</v>
      </c>
      <c r="BR1" s="1" t="s">
        <v>4</v>
      </c>
      <c r="BS1" s="4">
        <f>BO1+1</f>
        <v>46191</v>
      </c>
      <c r="BT1" s="1" t="s">
        <v>2</v>
      </c>
      <c r="BU1" s="1" t="s">
        <v>3</v>
      </c>
      <c r="BV1" s="1" t="s">
        <v>4</v>
      </c>
      <c r="BW1" s="4">
        <f>BS1+1</f>
        <v>46192</v>
      </c>
      <c r="BX1" s="1" t="s">
        <v>2</v>
      </c>
      <c r="BY1" s="1" t="s">
        <v>3</v>
      </c>
      <c r="BZ1" s="1" t="s">
        <v>4</v>
      </c>
      <c r="CA1" s="4">
        <f>BW1+1</f>
        <v>46193</v>
      </c>
      <c r="CB1" s="1" t="s">
        <v>2</v>
      </c>
      <c r="CC1" s="1" t="s">
        <v>3</v>
      </c>
      <c r="CD1" s="1" t="s">
        <v>4</v>
      </c>
      <c r="CE1" s="4">
        <f>CA1+1</f>
        <v>46194</v>
      </c>
      <c r="CF1" s="1" t="s">
        <v>2</v>
      </c>
      <c r="CG1" s="1" t="s">
        <v>3</v>
      </c>
      <c r="CH1" s="1" t="s">
        <v>4</v>
      </c>
      <c r="CI1" s="4">
        <f>CE1+1</f>
        <v>46195</v>
      </c>
      <c r="CJ1" s="1" t="s">
        <v>2</v>
      </c>
      <c r="CK1" s="1" t="s">
        <v>3</v>
      </c>
      <c r="CL1" s="1" t="s">
        <v>4</v>
      </c>
      <c r="CM1" s="4">
        <f>CI1+1</f>
        <v>46196</v>
      </c>
      <c r="CN1" s="1" t="s">
        <v>2</v>
      </c>
      <c r="CO1" s="1" t="s">
        <v>3</v>
      </c>
      <c r="CP1" s="1" t="s">
        <v>4</v>
      </c>
      <c r="CQ1" s="4">
        <f>CM1+1</f>
        <v>46197</v>
      </c>
      <c r="CR1" s="1" t="s">
        <v>2</v>
      </c>
      <c r="CS1" s="1" t="s">
        <v>3</v>
      </c>
      <c r="CT1" s="1" t="s">
        <v>4</v>
      </c>
      <c r="CU1" s="4">
        <f>CQ1+1</f>
        <v>46198</v>
      </c>
      <c r="CV1" s="1" t="s">
        <v>2</v>
      </c>
      <c r="CW1" s="1" t="s">
        <v>3</v>
      </c>
      <c r="CX1" s="1" t="s">
        <v>4</v>
      </c>
      <c r="CY1" s="4">
        <f>CU1+1</f>
        <v>46199</v>
      </c>
      <c r="CZ1" s="1" t="s">
        <v>2</v>
      </c>
      <c r="DA1" s="1" t="s">
        <v>3</v>
      </c>
      <c r="DB1" s="1" t="s">
        <v>4</v>
      </c>
      <c r="DC1" s="4">
        <f>CY1+1</f>
        <v>46200</v>
      </c>
      <c r="DD1" s="1" t="s">
        <v>2</v>
      </c>
      <c r="DE1" s="1" t="s">
        <v>3</v>
      </c>
      <c r="DF1" s="1" t="s">
        <v>4</v>
      </c>
      <c r="DG1" s="4">
        <f>DC1+1</f>
        <v>46201</v>
      </c>
      <c r="DH1" s="1" t="s">
        <v>2</v>
      </c>
      <c r="DI1" s="1" t="s">
        <v>3</v>
      </c>
      <c r="DJ1" s="1" t="s">
        <v>4</v>
      </c>
      <c r="DK1" s="4">
        <f>DG1+1</f>
        <v>46202</v>
      </c>
      <c r="DL1" s="1" t="s">
        <v>2</v>
      </c>
      <c r="DM1" s="1" t="s">
        <v>3</v>
      </c>
      <c r="DN1" s="1" t="s">
        <v>4</v>
      </c>
      <c r="DO1" s="4">
        <f>DK1+1</f>
        <v>46203</v>
      </c>
      <c r="DP1" s="1" t="s">
        <v>2</v>
      </c>
      <c r="DQ1" s="1" t="s">
        <v>3</v>
      </c>
      <c r="DR1" s="1" t="s">
        <v>4</v>
      </c>
      <c r="DS1" s="4">
        <f>DO1+1</f>
        <v>46204</v>
      </c>
      <c r="DT1" s="1" t="s">
        <v>2</v>
      </c>
      <c r="DU1" s="1" t="s">
        <v>3</v>
      </c>
      <c r="DV1" s="1" t="s">
        <v>4</v>
      </c>
      <c r="DW1" s="1" t="s">
        <v>5</v>
      </c>
      <c r="DX1" s="5" t="s">
        <v>6</v>
      </c>
    </row>
    <row r="2" spans="1:128">
      <c r="A2" s="6" t="s">
        <v>7</v>
      </c>
      <c r="B2" s="15" t="s">
        <v>105</v>
      </c>
      <c r="C2" s="8">
        <v>93</v>
      </c>
      <c r="D2">
        <f t="shared" ref="D2:D24" si="0">IF(C2&gt;50,C2-50,0)</f>
        <v>43</v>
      </c>
      <c r="E2">
        <f>IF(C2&gt;75,C2-75,0)</f>
        <v>18</v>
      </c>
      <c r="F2" s="9">
        <f>(D2*0.5)+(E2*0.25)</f>
        <v>26</v>
      </c>
      <c r="G2" s="8">
        <v>90</v>
      </c>
      <c r="H2">
        <f>IF(G2&gt;50,G2-50,0)</f>
        <v>40</v>
      </c>
      <c r="I2">
        <f>IF(G2&gt;75,G2-75,0)</f>
        <v>15</v>
      </c>
      <c r="J2" s="9">
        <f>(H2*0.5)+(I2*0.25)</f>
        <v>23.75</v>
      </c>
      <c r="K2" s="8">
        <v>92</v>
      </c>
      <c r="L2">
        <f t="shared" ref="L2:L24" si="1">IF(K2&gt;50,K2-50,0)</f>
        <v>42</v>
      </c>
      <c r="M2">
        <f>IF(K2&gt;75,K2-75,0)</f>
        <v>17</v>
      </c>
      <c r="N2" s="9">
        <f>(L2*0.5)+(M2*0.25)</f>
        <v>25.25</v>
      </c>
      <c r="O2" s="8"/>
      <c r="P2">
        <f t="shared" ref="P2:P24" si="2">IF(O2&gt;50,O2-50,0)</f>
        <v>0</v>
      </c>
      <c r="Q2">
        <f>IF(O2&gt;75,O2-75,0)</f>
        <v>0</v>
      </c>
      <c r="R2" s="9">
        <f>(P2*0.5)+(Q2*0.25)</f>
        <v>0</v>
      </c>
      <c r="S2" s="8"/>
      <c r="T2">
        <f t="shared" ref="T2:T24" si="3">IF(S2&gt;50,S2-50,0)</f>
        <v>0</v>
      </c>
      <c r="U2">
        <f>IF(S2&gt;75,S2-75,0)</f>
        <v>0</v>
      </c>
      <c r="V2" s="9">
        <f>(T2*0.5)+(U2*0.25)</f>
        <v>0</v>
      </c>
      <c r="W2" s="8"/>
      <c r="X2">
        <f t="shared" ref="X2:X24" si="4">IF(W2&gt;50,W2-50,0)</f>
        <v>0</v>
      </c>
      <c r="Y2">
        <f>IF(W2&gt;75,W2-75,0)</f>
        <v>0</v>
      </c>
      <c r="Z2" s="9">
        <f>(X2*0.5)+(Y2*0.25)</f>
        <v>0</v>
      </c>
      <c r="AA2" s="8"/>
      <c r="AB2">
        <f t="shared" ref="AB2:AB24" si="5">IF(AA2&gt;50,AA2-50,0)</f>
        <v>0</v>
      </c>
      <c r="AC2">
        <f>IF(AA2&gt;75,AA2-75,0)</f>
        <v>0</v>
      </c>
      <c r="AD2" s="9">
        <f>(AB2*0.5)+(AC2*0.25)</f>
        <v>0</v>
      </c>
      <c r="AE2" s="8">
        <v>0</v>
      </c>
      <c r="AF2">
        <f t="shared" ref="AF2:AF24" si="6">IF(AE2&gt;50,AE2-50,0)</f>
        <v>0</v>
      </c>
      <c r="AG2">
        <f>IF(AE2&gt;75,AE2-75,0)</f>
        <v>0</v>
      </c>
      <c r="AH2" s="9">
        <f>(AF2*0.5)+(AG2*0.25)</f>
        <v>0</v>
      </c>
      <c r="AI2" s="8"/>
      <c r="AJ2">
        <f t="shared" ref="AJ2:AJ24" si="7">IF(AI2&gt;50,AI2-50,0)</f>
        <v>0</v>
      </c>
      <c r="AK2">
        <f>IF(AI2&gt;75,AI2-75,0)</f>
        <v>0</v>
      </c>
      <c r="AL2" s="9">
        <f>(AJ2*0.5)+(AK2*0.25)</f>
        <v>0</v>
      </c>
      <c r="AM2" s="8"/>
      <c r="AN2">
        <f t="shared" ref="AN2:AN24" si="8">IF(AM2&gt;50,AM2-50,0)</f>
        <v>0</v>
      </c>
      <c r="AO2">
        <f>IF(AM2&gt;75,AM2-75,0)</f>
        <v>0</v>
      </c>
      <c r="AP2" s="9">
        <f>(AN2*0.5)+(AO2*0.25)</f>
        <v>0</v>
      </c>
      <c r="AQ2" s="8"/>
      <c r="AR2">
        <f t="shared" ref="AR2:AR24" si="9">IF(AQ2&gt;50,AQ2-50,0)</f>
        <v>0</v>
      </c>
      <c r="AS2">
        <f>IF(AQ2&gt;75,AQ2-75,0)</f>
        <v>0</v>
      </c>
      <c r="AT2" s="9">
        <f>(AR2*0.5)+(AS2*0.25)</f>
        <v>0</v>
      </c>
      <c r="AU2" s="8"/>
      <c r="AV2">
        <f t="shared" ref="AV2:AV24" si="10">IF(AU2&gt;50,AU2-50,0)</f>
        <v>0</v>
      </c>
      <c r="AW2">
        <f>IF(AU2&gt;75,AU2-75,0)</f>
        <v>0</v>
      </c>
      <c r="AX2" s="9">
        <f>(AV2*0.5)+(AW2*0.25)</f>
        <v>0</v>
      </c>
      <c r="AY2" s="8"/>
      <c r="AZ2">
        <f t="shared" ref="AZ2:AZ24" si="11">IF(AY2&gt;50,AY2-50,0)</f>
        <v>0</v>
      </c>
      <c r="BA2">
        <f>IF(AY2&gt;75,AY2-75,0)</f>
        <v>0</v>
      </c>
      <c r="BB2" s="9">
        <f>(AZ2*0.5)+(BA2*0.25)</f>
        <v>0</v>
      </c>
      <c r="BC2" s="8"/>
      <c r="BD2">
        <f t="shared" ref="BD2:BD24" si="12">IF(BC2&gt;50,BC2-50,0)</f>
        <v>0</v>
      </c>
      <c r="BE2">
        <f>IF(BC2&gt;75,BC2-75,0)</f>
        <v>0</v>
      </c>
      <c r="BF2" s="9">
        <f>(BD2*0.5)+(BE2*0.25)</f>
        <v>0</v>
      </c>
      <c r="BG2" s="8"/>
      <c r="BH2">
        <f t="shared" ref="BH2:BH24" si="13">IF(BG2&gt;50,BG2-50,0)</f>
        <v>0</v>
      </c>
      <c r="BI2">
        <f>IF(BG2&gt;75,BG2-75,0)</f>
        <v>0</v>
      </c>
      <c r="BJ2" s="9">
        <f>(BH2*0.5)+(BI2*0.25)</f>
        <v>0</v>
      </c>
      <c r="BK2" s="8"/>
      <c r="BL2">
        <f t="shared" ref="BL2:BL24" si="14">IF(BK2&gt;50,BK2-50,0)</f>
        <v>0</v>
      </c>
      <c r="BM2">
        <f>IF(BK2&gt;75,BK2-75,0)</f>
        <v>0</v>
      </c>
      <c r="BN2" s="9">
        <f>(BL2*0.5)+(BM2*0.25)</f>
        <v>0</v>
      </c>
      <c r="BO2" s="8"/>
      <c r="BP2">
        <f t="shared" ref="BP2:BP24" si="15">IF(BO2&gt;50,BO2-50,0)</f>
        <v>0</v>
      </c>
      <c r="BQ2">
        <f>IF(BO2&gt;75,BO2-75,0)</f>
        <v>0</v>
      </c>
      <c r="BR2" s="9">
        <f>(BP2*0.5)+(BQ2*0.25)</f>
        <v>0</v>
      </c>
      <c r="BS2" s="8"/>
      <c r="BT2">
        <f t="shared" ref="BT2:BT24" si="16">IF(BS2&gt;50,BS2-50,0)</f>
        <v>0</v>
      </c>
      <c r="BU2">
        <f>IF(BS2&gt;75,BS2-75,0)</f>
        <v>0</v>
      </c>
      <c r="BV2" s="9">
        <f>(BT2*0.5)+(BU2*0.25)</f>
        <v>0</v>
      </c>
      <c r="BW2" s="8"/>
      <c r="BX2">
        <f t="shared" ref="BX2:BX24" si="17">IF(BW2&gt;50,BW2-50,0)</f>
        <v>0</v>
      </c>
      <c r="BY2">
        <f>IF(BW2&gt;75,BW2-75,0)</f>
        <v>0</v>
      </c>
      <c r="BZ2" s="9">
        <f>(BX2*0.5)+(BY2*0.25)</f>
        <v>0</v>
      </c>
      <c r="CA2" s="8"/>
      <c r="CB2">
        <f t="shared" ref="CB2:CB24" si="18">IF(CA2&gt;50,CA2-50,0)</f>
        <v>0</v>
      </c>
      <c r="CC2">
        <f>IF(CA2&gt;75,CA2-75,0)</f>
        <v>0</v>
      </c>
      <c r="CD2" s="9">
        <f>(CB2*0.5)+(CC2*0.25)</f>
        <v>0</v>
      </c>
      <c r="CE2" s="8"/>
      <c r="CF2">
        <f t="shared" ref="CF2:CF24" si="19">IF(CE2&gt;50,CE2-50,0)</f>
        <v>0</v>
      </c>
      <c r="CG2">
        <f>IF(CE2&gt;75,CE2-75,0)</f>
        <v>0</v>
      </c>
      <c r="CH2" s="9">
        <f>(CF2*0.5)+(CG2*0.25)</f>
        <v>0</v>
      </c>
      <c r="CI2" s="8"/>
      <c r="CJ2">
        <f t="shared" ref="CJ2:CJ24" si="20">IF(CI2&gt;50,CI2-50,0)</f>
        <v>0</v>
      </c>
      <c r="CK2">
        <f>IF(CI2&gt;75,CI2-75,0)</f>
        <v>0</v>
      </c>
      <c r="CL2" s="9">
        <f>(CJ2*0.5)+(CK2*0.25)</f>
        <v>0</v>
      </c>
      <c r="CM2" s="8"/>
      <c r="CN2">
        <f t="shared" ref="CN2:CN24" si="21">IF(CM2&gt;50,CM2-50,0)</f>
        <v>0</v>
      </c>
      <c r="CO2">
        <f>IF(CM2&gt;75,CM2-75,0)</f>
        <v>0</v>
      </c>
      <c r="CP2" s="9">
        <f>(CN2*0.5)+(CO2*0.25)</f>
        <v>0</v>
      </c>
      <c r="CQ2" s="8"/>
      <c r="CR2">
        <f t="shared" ref="CR2:CR24" si="22">IF(CQ2&gt;50,CQ2-50,0)</f>
        <v>0</v>
      </c>
      <c r="CS2">
        <f>IF(CQ2&gt;75,CQ2-75,0)</f>
        <v>0</v>
      </c>
      <c r="CT2" s="9">
        <f>(CR2*0.5)+(CS2*0.25)</f>
        <v>0</v>
      </c>
      <c r="CU2" s="8"/>
      <c r="CV2">
        <f t="shared" ref="CV2:CV24" si="23">IF(CU2&gt;50,CU2-50,0)</f>
        <v>0</v>
      </c>
      <c r="CW2">
        <f>IF(CU2&gt;75,CU2-75,0)</f>
        <v>0</v>
      </c>
      <c r="CX2" s="9">
        <f>(CV2*0.5)+(CW2*0.25)</f>
        <v>0</v>
      </c>
      <c r="CY2" s="8"/>
      <c r="CZ2">
        <f t="shared" ref="CZ2:CZ24" si="24">IF(CY2&gt;50,CY2-50,0)</f>
        <v>0</v>
      </c>
      <c r="DA2">
        <f>IF(CY2&gt;75,CY2-75,0)</f>
        <v>0</v>
      </c>
      <c r="DB2" s="9">
        <f>(CZ2*0.5)+(DA2*0.25)</f>
        <v>0</v>
      </c>
      <c r="DC2" s="8"/>
      <c r="DD2">
        <f t="shared" ref="DD2:DD24" si="25">IF(DC2&gt;50,DC2-50,0)</f>
        <v>0</v>
      </c>
      <c r="DE2">
        <f>IF(DC2&gt;75,DC2-75,0)</f>
        <v>0</v>
      </c>
      <c r="DF2" s="9">
        <f>(DD2*0.5)+(DE2*0.25)</f>
        <v>0</v>
      </c>
      <c r="DG2" s="8"/>
      <c r="DH2">
        <f t="shared" ref="DH2:DH24" si="26">IF(DG2&gt;50,DG2-50,0)</f>
        <v>0</v>
      </c>
      <c r="DI2">
        <f>IF(DG2&gt;75,DG2-75,0)</f>
        <v>0</v>
      </c>
      <c r="DJ2" s="9">
        <f>(DH2*0.5)+(DI2*0.25)</f>
        <v>0</v>
      </c>
      <c r="DK2" s="8"/>
      <c r="DL2">
        <f t="shared" ref="DL2:DL24" si="27">IF(DK2&gt;50,DK2-50,0)</f>
        <v>0</v>
      </c>
      <c r="DM2">
        <f>IF(DK2&gt;75,DK2-75,0)</f>
        <v>0</v>
      </c>
      <c r="DN2" s="9">
        <f>(DL2*0.5)+(DM2*0.25)</f>
        <v>0</v>
      </c>
      <c r="DO2" s="8"/>
      <c r="DP2">
        <f t="shared" ref="DP2:DP24" si="28">IF(DO2&gt;50,DO2-50,0)</f>
        <v>0</v>
      </c>
      <c r="DQ2">
        <f>IF(DO2&gt;75,DO2-75,0)</f>
        <v>0</v>
      </c>
      <c r="DR2" s="9">
        <f>(DP2*0.5)+(DQ2*0.25)</f>
        <v>0</v>
      </c>
      <c r="DS2" s="9"/>
      <c r="DT2" s="9">
        <f t="shared" ref="DT2:DT40" si="29">IF(DS2&gt;50,DS2-50,0)</f>
        <v>0</v>
      </c>
      <c r="DU2">
        <f>IF(DS2&gt;75,DS2-75,0)</f>
        <v>0</v>
      </c>
      <c r="DV2" s="9">
        <f>(DT2*0.5)+(DU2*0.25)</f>
        <v>0</v>
      </c>
      <c r="DW2" s="10">
        <f>F2+J2+N2+R2+V2+Z2+AD2+AH2+AL2+AP2+AT2+AX2+BB2+BF2+BJ2+BN2+BR2+BV2+BZ2+CD2+CH2+CL2+CP2+CT2+CX2+DB2+DF2+DJ2+DN2+DR2+DT2</f>
        <v>75</v>
      </c>
      <c r="DX2" s="11">
        <f>C2+G2+K2+O2+S2+W2+AA2+AE2+AI2+AM2+AQ2+AU2+AY2+BC2+BG2+BK2+BO2+BS2+BW2+CA2+CE2+CI2+CM2+CQ2+CU2+CY2+DC2+DG2+DK2+DO2+DS2</f>
        <v>275</v>
      </c>
    </row>
    <row r="3" spans="1:128">
      <c r="A3" s="6" t="s">
        <v>9</v>
      </c>
      <c r="B3" s="15" t="s">
        <v>158</v>
      </c>
      <c r="C3" s="8">
        <v>73</v>
      </c>
      <c r="D3">
        <f t="shared" si="0"/>
        <v>23</v>
      </c>
      <c r="E3">
        <f t="shared" ref="E3:E26" si="30">IF(C3&gt;75,C3-75,0)</f>
        <v>0</v>
      </c>
      <c r="F3" s="9">
        <f t="shared" ref="F3:F26" si="31">(D3*0.5)+(E3*0.25)</f>
        <v>11.5</v>
      </c>
      <c r="G3" s="8">
        <v>72</v>
      </c>
      <c r="H3">
        <f t="shared" ref="H3:H24" si="32">IF(G3&gt;50,G3-50,0)</f>
        <v>22</v>
      </c>
      <c r="I3">
        <f t="shared" ref="I3:I26" si="33">IF(G3&gt;75,G3-75,0)</f>
        <v>0</v>
      </c>
      <c r="J3" s="9">
        <f t="shared" ref="J3:J26" si="34">(H3*0.5)+(I3*0.25)</f>
        <v>11</v>
      </c>
      <c r="K3" s="8">
        <v>48</v>
      </c>
      <c r="L3">
        <f t="shared" si="1"/>
        <v>0</v>
      </c>
      <c r="M3">
        <f t="shared" ref="M3:M26" si="35">IF(K3&gt;75,K3-75,0)</f>
        <v>0</v>
      </c>
      <c r="N3" s="9">
        <f t="shared" ref="N3:N26" si="36">(L3*0.5)+(M3*0.25)</f>
        <v>0</v>
      </c>
      <c r="O3" s="8"/>
      <c r="P3">
        <f t="shared" si="2"/>
        <v>0</v>
      </c>
      <c r="Q3">
        <f t="shared" ref="Q3:Q26" si="37">IF(O3&gt;75,O3-75,0)</f>
        <v>0</v>
      </c>
      <c r="R3" s="9">
        <f t="shared" ref="R3:R26" si="38">(P3*0.5)+(Q3*0.25)</f>
        <v>0</v>
      </c>
      <c r="S3" s="8"/>
      <c r="T3">
        <f t="shared" si="3"/>
        <v>0</v>
      </c>
      <c r="U3">
        <f t="shared" ref="U3:U26" si="39">IF(S3&gt;75,S3-75,0)</f>
        <v>0</v>
      </c>
      <c r="V3" s="9">
        <f t="shared" ref="V3:V26" si="40">(T3*0.5)+(U3*0.25)</f>
        <v>0</v>
      </c>
      <c r="W3" s="8"/>
      <c r="X3">
        <f t="shared" si="4"/>
        <v>0</v>
      </c>
      <c r="Y3">
        <f t="shared" ref="Y3:Y26" si="41">IF(W3&gt;75,W3-75,0)</f>
        <v>0</v>
      </c>
      <c r="Z3" s="9">
        <f t="shared" ref="Z3:Z26" si="42">(X3*0.5)+(Y3*0.25)</f>
        <v>0</v>
      </c>
      <c r="AA3" s="8"/>
      <c r="AB3">
        <f t="shared" si="5"/>
        <v>0</v>
      </c>
      <c r="AC3">
        <f t="shared" ref="AC3:AC26" si="43">IF(AA3&gt;75,AA3-75,0)</f>
        <v>0</v>
      </c>
      <c r="AD3" s="9">
        <f t="shared" ref="AD3:AD26" si="44">(AB3*0.5)+(AC3*0.25)</f>
        <v>0</v>
      </c>
      <c r="AE3" s="8">
        <v>0</v>
      </c>
      <c r="AF3">
        <f t="shared" si="6"/>
        <v>0</v>
      </c>
      <c r="AG3">
        <f t="shared" ref="AG3:AG26" si="45">IF(AE3&gt;75,AE3-75,0)</f>
        <v>0</v>
      </c>
      <c r="AH3" s="9">
        <f t="shared" ref="AH3:AH26" si="46">(AF3*0.5)+(AG3*0.25)</f>
        <v>0</v>
      </c>
      <c r="AI3" s="8"/>
      <c r="AJ3">
        <f t="shared" si="7"/>
        <v>0</v>
      </c>
      <c r="AK3">
        <f t="shared" ref="AK3:AK26" si="47">IF(AI3&gt;75,AI3-75,0)</f>
        <v>0</v>
      </c>
      <c r="AL3" s="9">
        <f t="shared" ref="AL3:AL26" si="48">(AJ3*0.5)+(AK3*0.25)</f>
        <v>0</v>
      </c>
      <c r="AM3" s="8"/>
      <c r="AN3">
        <f t="shared" si="8"/>
        <v>0</v>
      </c>
      <c r="AO3">
        <f t="shared" ref="AO3:AO26" si="49">IF(AM3&gt;75,AM3-75,0)</f>
        <v>0</v>
      </c>
      <c r="AP3" s="9">
        <f t="shared" ref="AP3:AP26" si="50">(AN3*0.5)+(AO3*0.25)</f>
        <v>0</v>
      </c>
      <c r="AQ3" s="8"/>
      <c r="AR3">
        <f t="shared" si="9"/>
        <v>0</v>
      </c>
      <c r="AS3">
        <f t="shared" ref="AS3:AS26" si="51">IF(AQ3&gt;75,AQ3-75,0)</f>
        <v>0</v>
      </c>
      <c r="AT3" s="9">
        <f t="shared" ref="AT3:AT26" si="52">(AR3*0.5)+(AS3*0.25)</f>
        <v>0</v>
      </c>
      <c r="AU3" s="8"/>
      <c r="AV3">
        <f t="shared" si="10"/>
        <v>0</v>
      </c>
      <c r="AW3">
        <f t="shared" ref="AW3:AW26" si="53">IF(AU3&gt;75,AU3-75,0)</f>
        <v>0</v>
      </c>
      <c r="AX3" s="9">
        <f t="shared" ref="AX3:AX26" si="54">(AV3*0.5)+(AW3*0.25)</f>
        <v>0</v>
      </c>
      <c r="AY3" s="8"/>
      <c r="AZ3">
        <f t="shared" si="11"/>
        <v>0</v>
      </c>
      <c r="BA3">
        <f t="shared" ref="BA3:BA26" si="55">IF(AY3&gt;75,AY3-75,0)</f>
        <v>0</v>
      </c>
      <c r="BB3" s="9">
        <f t="shared" ref="BB3:BB26" si="56">(AZ3*0.5)+(BA3*0.25)</f>
        <v>0</v>
      </c>
      <c r="BC3" s="8"/>
      <c r="BD3">
        <f t="shared" si="12"/>
        <v>0</v>
      </c>
      <c r="BE3">
        <f t="shared" ref="BE3:BE26" si="57">IF(BC3&gt;75,BC3-75,0)</f>
        <v>0</v>
      </c>
      <c r="BF3" s="9">
        <f t="shared" ref="BF3:BF26" si="58">(BD3*0.5)+(BE3*0.25)</f>
        <v>0</v>
      </c>
      <c r="BG3" s="8"/>
      <c r="BH3">
        <f t="shared" si="13"/>
        <v>0</v>
      </c>
      <c r="BI3">
        <f t="shared" ref="BI3:BI26" si="59">IF(BG3&gt;75,BG3-75,0)</f>
        <v>0</v>
      </c>
      <c r="BJ3" s="9">
        <f t="shared" ref="BJ3:BJ26" si="60">(BH3*0.5)+(BI3*0.25)</f>
        <v>0</v>
      </c>
      <c r="BK3" s="8"/>
      <c r="BL3">
        <f t="shared" si="14"/>
        <v>0</v>
      </c>
      <c r="BM3">
        <f t="shared" ref="BM3:BM26" si="61">IF(BK3&gt;75,BK3-75,0)</f>
        <v>0</v>
      </c>
      <c r="BN3" s="9">
        <f t="shared" ref="BN3:BN26" si="62">(BL3*0.5)+(BM3*0.25)</f>
        <v>0</v>
      </c>
      <c r="BO3" s="8"/>
      <c r="BP3">
        <f t="shared" si="15"/>
        <v>0</v>
      </c>
      <c r="BQ3">
        <f t="shared" ref="BQ3:BQ26" si="63">IF(BO3&gt;75,BO3-75,0)</f>
        <v>0</v>
      </c>
      <c r="BR3" s="9">
        <f t="shared" ref="BR3:BR26" si="64">(BP3*0.5)+(BQ3*0.25)</f>
        <v>0</v>
      </c>
      <c r="BS3" s="8"/>
      <c r="BT3">
        <f t="shared" si="16"/>
        <v>0</v>
      </c>
      <c r="BU3">
        <f t="shared" ref="BU3:BU26" si="65">IF(BS3&gt;75,BS3-75,0)</f>
        <v>0</v>
      </c>
      <c r="BV3" s="9">
        <f t="shared" ref="BV3:BV26" si="66">(BT3*0.5)+(BU3*0.25)</f>
        <v>0</v>
      </c>
      <c r="BW3" s="8"/>
      <c r="BX3">
        <f t="shared" si="17"/>
        <v>0</v>
      </c>
      <c r="BY3">
        <f t="shared" ref="BY3:BY26" si="67">IF(BW3&gt;75,BW3-75,0)</f>
        <v>0</v>
      </c>
      <c r="BZ3" s="9">
        <f t="shared" ref="BZ3:BZ26" si="68">(BX3*0.5)+(BY3*0.25)</f>
        <v>0</v>
      </c>
      <c r="CA3" s="8"/>
      <c r="CB3">
        <f t="shared" si="18"/>
        <v>0</v>
      </c>
      <c r="CC3">
        <f t="shared" ref="CC3:CC26" si="69">IF(CA3&gt;75,CA3-75,0)</f>
        <v>0</v>
      </c>
      <c r="CD3" s="9">
        <f t="shared" ref="CD3:CD26" si="70">(CB3*0.5)+(CC3*0.25)</f>
        <v>0</v>
      </c>
      <c r="CE3" s="8"/>
      <c r="CF3">
        <f t="shared" si="19"/>
        <v>0</v>
      </c>
      <c r="CG3">
        <f t="shared" ref="CG3:CG26" si="71">IF(CE3&gt;75,CE3-75,0)</f>
        <v>0</v>
      </c>
      <c r="CH3" s="9">
        <f t="shared" ref="CH3:CH26" si="72">(CF3*0.5)+(CG3*0.25)</f>
        <v>0</v>
      </c>
      <c r="CI3" s="8"/>
      <c r="CJ3">
        <f t="shared" si="20"/>
        <v>0</v>
      </c>
      <c r="CK3">
        <f t="shared" ref="CK3:CK26" si="73">IF(CI3&gt;75,CI3-75,0)</f>
        <v>0</v>
      </c>
      <c r="CL3" s="9">
        <f t="shared" ref="CL3:CL26" si="74">(CJ3*0.5)+(CK3*0.25)</f>
        <v>0</v>
      </c>
      <c r="CM3" s="8"/>
      <c r="CN3">
        <f t="shared" si="21"/>
        <v>0</v>
      </c>
      <c r="CO3">
        <f t="shared" ref="CO3:CO26" si="75">IF(CM3&gt;75,CM3-75,0)</f>
        <v>0</v>
      </c>
      <c r="CP3" s="9">
        <f t="shared" ref="CP3:CP26" si="76">(CN3*0.5)+(CO3*0.25)</f>
        <v>0</v>
      </c>
      <c r="CQ3" s="8"/>
      <c r="CR3">
        <f t="shared" si="22"/>
        <v>0</v>
      </c>
      <c r="CS3">
        <f t="shared" ref="CS3:CS26" si="77">IF(CQ3&gt;75,CQ3-75,0)</f>
        <v>0</v>
      </c>
      <c r="CT3" s="9">
        <f t="shared" ref="CT3:CT26" si="78">(CR3*0.5)+(CS3*0.25)</f>
        <v>0</v>
      </c>
      <c r="CU3" s="8"/>
      <c r="CV3">
        <f t="shared" si="23"/>
        <v>0</v>
      </c>
      <c r="CW3">
        <f t="shared" ref="CW3:CW26" si="79">IF(CU3&gt;75,CU3-75,0)</f>
        <v>0</v>
      </c>
      <c r="CX3" s="9">
        <f t="shared" ref="CX3:CX26" si="80">(CV3*0.5)+(CW3*0.25)</f>
        <v>0</v>
      </c>
      <c r="CY3" s="8"/>
      <c r="CZ3">
        <f t="shared" si="24"/>
        <v>0</v>
      </c>
      <c r="DA3">
        <f t="shared" ref="DA3:DA26" si="81">IF(CY3&gt;75,CY3-75,0)</f>
        <v>0</v>
      </c>
      <c r="DB3" s="9">
        <f t="shared" ref="DB3:DB26" si="82">(CZ3*0.5)+(DA3*0.25)</f>
        <v>0</v>
      </c>
      <c r="DC3" s="8"/>
      <c r="DD3">
        <f t="shared" si="25"/>
        <v>0</v>
      </c>
      <c r="DE3">
        <f t="shared" ref="DE3:DE26" si="83">IF(DC3&gt;75,DC3-75,0)</f>
        <v>0</v>
      </c>
      <c r="DF3" s="9">
        <f t="shared" ref="DF3:DF26" si="84">(DD3*0.5)+(DE3*0.25)</f>
        <v>0</v>
      </c>
      <c r="DG3" s="8"/>
      <c r="DH3">
        <f t="shared" si="26"/>
        <v>0</v>
      </c>
      <c r="DI3">
        <f t="shared" ref="DI3:DI26" si="85">IF(DG3&gt;75,DG3-75,0)</f>
        <v>0</v>
      </c>
      <c r="DJ3" s="9">
        <f t="shared" ref="DJ3:DJ26" si="86">(DH3*0.5)+(DI3*0.25)</f>
        <v>0</v>
      </c>
      <c r="DK3" s="8"/>
      <c r="DL3">
        <f t="shared" si="27"/>
        <v>0</v>
      </c>
      <c r="DM3">
        <f t="shared" ref="DM3:DM26" si="87">IF(DK3&gt;75,DK3-75,0)</f>
        <v>0</v>
      </c>
      <c r="DN3" s="9">
        <f t="shared" ref="DN3:DN26" si="88">(DL3*0.5)+(DM3*0.25)</f>
        <v>0</v>
      </c>
      <c r="DO3" s="8"/>
      <c r="DP3">
        <f t="shared" si="28"/>
        <v>0</v>
      </c>
      <c r="DQ3">
        <f t="shared" ref="DQ3:DQ26" si="89">IF(DO3&gt;75,DO3-75,0)</f>
        <v>0</v>
      </c>
      <c r="DR3" s="9">
        <f t="shared" ref="DR3:DR26" si="90">(DP3*0.5)+(DQ3*0.25)</f>
        <v>0</v>
      </c>
      <c r="DS3" s="9"/>
      <c r="DT3" s="9">
        <f t="shared" si="29"/>
        <v>0</v>
      </c>
      <c r="DU3">
        <f t="shared" ref="DU3:DU26" si="91">IF(DS3&gt;75,DS3-75,0)</f>
        <v>0</v>
      </c>
      <c r="DV3" s="9">
        <f t="shared" ref="DV3:DV26" si="92">(DT3*0.5)+(DU3*0.25)</f>
        <v>0</v>
      </c>
      <c r="DW3" s="10">
        <f t="shared" ref="DW3:DW26" si="93">F3+J3+N3+R3+V3+Z3+AD3+AH3+AL3+AP3+AT3+AX3+BB3+BF3+BJ3+BN3+BR3+BV3+BZ3+CD3+CH3+CL3+CP3+CT3+CX3+DB3+DF3+DJ3+DN3+DR3+DT3</f>
        <v>22.5</v>
      </c>
      <c r="DX3" s="11">
        <f>C3+G3+K3+O3+S3+W3+AA3+AE3+AI3+AM3+AQ3+AU3+AY3+BC3+BG3+BK3+BO3+BS3+BW3+CA3+CE3+CI3+CM3+CQ3+CU3+CY3+DC3+DG3+DK3+DO3+DS3</f>
        <v>193</v>
      </c>
    </row>
    <row r="4" spans="1:128">
      <c r="A4" s="6" t="s">
        <v>11</v>
      </c>
      <c r="B4" s="15" t="s">
        <v>183</v>
      </c>
      <c r="C4" s="8">
        <v>70</v>
      </c>
      <c r="D4">
        <f t="shared" si="0"/>
        <v>20</v>
      </c>
      <c r="E4">
        <f t="shared" si="30"/>
        <v>0</v>
      </c>
      <c r="F4" s="9">
        <f t="shared" si="31"/>
        <v>10</v>
      </c>
      <c r="G4" s="8">
        <v>65</v>
      </c>
      <c r="H4">
        <f t="shared" si="32"/>
        <v>15</v>
      </c>
      <c r="I4">
        <f t="shared" si="33"/>
        <v>0</v>
      </c>
      <c r="J4" s="9">
        <f t="shared" si="34"/>
        <v>7.5</v>
      </c>
      <c r="K4" s="8">
        <v>75</v>
      </c>
      <c r="L4">
        <f t="shared" si="1"/>
        <v>25</v>
      </c>
      <c r="M4">
        <f t="shared" si="35"/>
        <v>0</v>
      </c>
      <c r="N4" s="9">
        <f t="shared" si="36"/>
        <v>12.5</v>
      </c>
      <c r="O4" s="8"/>
      <c r="P4">
        <f t="shared" si="2"/>
        <v>0</v>
      </c>
      <c r="Q4">
        <f t="shared" si="37"/>
        <v>0</v>
      </c>
      <c r="R4" s="9">
        <f t="shared" si="38"/>
        <v>0</v>
      </c>
      <c r="S4" s="8"/>
      <c r="T4">
        <f t="shared" si="3"/>
        <v>0</v>
      </c>
      <c r="U4">
        <f t="shared" si="39"/>
        <v>0</v>
      </c>
      <c r="V4" s="9">
        <f t="shared" si="40"/>
        <v>0</v>
      </c>
      <c r="W4" s="8"/>
      <c r="X4">
        <f t="shared" si="4"/>
        <v>0</v>
      </c>
      <c r="Y4">
        <f t="shared" si="41"/>
        <v>0</v>
      </c>
      <c r="Z4" s="9">
        <f t="shared" si="42"/>
        <v>0</v>
      </c>
      <c r="AA4" s="8"/>
      <c r="AB4">
        <f t="shared" si="5"/>
        <v>0</v>
      </c>
      <c r="AC4">
        <f t="shared" si="43"/>
        <v>0</v>
      </c>
      <c r="AD4" s="9">
        <f t="shared" si="44"/>
        <v>0</v>
      </c>
      <c r="AE4" s="8">
        <v>0</v>
      </c>
      <c r="AF4">
        <f t="shared" si="6"/>
        <v>0</v>
      </c>
      <c r="AG4">
        <f t="shared" si="45"/>
        <v>0</v>
      </c>
      <c r="AH4" s="9">
        <f t="shared" si="46"/>
        <v>0</v>
      </c>
      <c r="AI4" s="8"/>
      <c r="AJ4">
        <f t="shared" si="7"/>
        <v>0</v>
      </c>
      <c r="AK4">
        <f t="shared" si="47"/>
        <v>0</v>
      </c>
      <c r="AL4" s="9">
        <f t="shared" si="48"/>
        <v>0</v>
      </c>
      <c r="AM4" s="8"/>
      <c r="AN4">
        <f t="shared" si="8"/>
        <v>0</v>
      </c>
      <c r="AO4">
        <f t="shared" si="49"/>
        <v>0</v>
      </c>
      <c r="AP4" s="9">
        <f t="shared" si="50"/>
        <v>0</v>
      </c>
      <c r="AQ4" s="8"/>
      <c r="AR4">
        <f t="shared" si="9"/>
        <v>0</v>
      </c>
      <c r="AS4">
        <f t="shared" si="51"/>
        <v>0</v>
      </c>
      <c r="AT4" s="9">
        <f t="shared" si="52"/>
        <v>0</v>
      </c>
      <c r="AU4" s="8"/>
      <c r="AV4">
        <f t="shared" si="10"/>
        <v>0</v>
      </c>
      <c r="AW4">
        <f t="shared" si="53"/>
        <v>0</v>
      </c>
      <c r="AX4" s="9">
        <f t="shared" si="54"/>
        <v>0</v>
      </c>
      <c r="AY4" s="8"/>
      <c r="AZ4">
        <f t="shared" si="11"/>
        <v>0</v>
      </c>
      <c r="BA4">
        <f t="shared" si="55"/>
        <v>0</v>
      </c>
      <c r="BB4" s="9">
        <f t="shared" si="56"/>
        <v>0</v>
      </c>
      <c r="BC4" s="8"/>
      <c r="BD4">
        <f t="shared" si="12"/>
        <v>0</v>
      </c>
      <c r="BE4">
        <f t="shared" si="57"/>
        <v>0</v>
      </c>
      <c r="BF4" s="9">
        <f t="shared" si="58"/>
        <v>0</v>
      </c>
      <c r="BG4" s="8"/>
      <c r="BH4">
        <f t="shared" si="13"/>
        <v>0</v>
      </c>
      <c r="BI4">
        <f t="shared" si="59"/>
        <v>0</v>
      </c>
      <c r="BJ4" s="9">
        <f t="shared" si="60"/>
        <v>0</v>
      </c>
      <c r="BK4" s="8"/>
      <c r="BL4">
        <f t="shared" si="14"/>
        <v>0</v>
      </c>
      <c r="BM4">
        <f t="shared" si="61"/>
        <v>0</v>
      </c>
      <c r="BN4" s="9">
        <f t="shared" si="62"/>
        <v>0</v>
      </c>
      <c r="BO4" s="8"/>
      <c r="BP4">
        <f t="shared" si="15"/>
        <v>0</v>
      </c>
      <c r="BQ4">
        <f t="shared" si="63"/>
        <v>0</v>
      </c>
      <c r="BR4" s="9">
        <f t="shared" si="64"/>
        <v>0</v>
      </c>
      <c r="BS4" s="8"/>
      <c r="BT4">
        <f t="shared" si="16"/>
        <v>0</v>
      </c>
      <c r="BU4">
        <f t="shared" si="65"/>
        <v>0</v>
      </c>
      <c r="BV4" s="9">
        <f t="shared" si="66"/>
        <v>0</v>
      </c>
      <c r="BW4" s="8"/>
      <c r="BX4">
        <f t="shared" si="17"/>
        <v>0</v>
      </c>
      <c r="BY4">
        <f t="shared" si="67"/>
        <v>0</v>
      </c>
      <c r="BZ4" s="9">
        <f t="shared" si="68"/>
        <v>0</v>
      </c>
      <c r="CA4" s="8"/>
      <c r="CB4">
        <f t="shared" si="18"/>
        <v>0</v>
      </c>
      <c r="CC4">
        <f t="shared" si="69"/>
        <v>0</v>
      </c>
      <c r="CD4" s="9">
        <f t="shared" si="70"/>
        <v>0</v>
      </c>
      <c r="CE4" s="8"/>
      <c r="CF4">
        <f t="shared" si="19"/>
        <v>0</v>
      </c>
      <c r="CG4">
        <f t="shared" si="71"/>
        <v>0</v>
      </c>
      <c r="CH4" s="9">
        <f t="shared" si="72"/>
        <v>0</v>
      </c>
      <c r="CI4" s="8"/>
      <c r="CJ4">
        <f t="shared" si="20"/>
        <v>0</v>
      </c>
      <c r="CK4">
        <f t="shared" si="73"/>
        <v>0</v>
      </c>
      <c r="CL4" s="9">
        <f t="shared" si="74"/>
        <v>0</v>
      </c>
      <c r="CM4" s="8"/>
      <c r="CN4">
        <f t="shared" si="21"/>
        <v>0</v>
      </c>
      <c r="CO4">
        <f t="shared" si="75"/>
        <v>0</v>
      </c>
      <c r="CP4" s="9">
        <f t="shared" si="76"/>
        <v>0</v>
      </c>
      <c r="CQ4" s="8"/>
      <c r="CR4">
        <f t="shared" si="22"/>
        <v>0</v>
      </c>
      <c r="CS4">
        <f t="shared" si="77"/>
        <v>0</v>
      </c>
      <c r="CT4" s="9">
        <f t="shared" si="78"/>
        <v>0</v>
      </c>
      <c r="CU4" s="8"/>
      <c r="CV4">
        <f t="shared" si="23"/>
        <v>0</v>
      </c>
      <c r="CW4">
        <f t="shared" si="79"/>
        <v>0</v>
      </c>
      <c r="CX4" s="9">
        <f t="shared" si="80"/>
        <v>0</v>
      </c>
      <c r="CY4" s="8"/>
      <c r="CZ4">
        <f t="shared" si="24"/>
        <v>0</v>
      </c>
      <c r="DA4">
        <f t="shared" si="81"/>
        <v>0</v>
      </c>
      <c r="DB4" s="9">
        <f t="shared" si="82"/>
        <v>0</v>
      </c>
      <c r="DC4" s="8"/>
      <c r="DD4">
        <f t="shared" si="25"/>
        <v>0</v>
      </c>
      <c r="DE4">
        <f t="shared" si="83"/>
        <v>0</v>
      </c>
      <c r="DF4" s="9">
        <f t="shared" si="84"/>
        <v>0</v>
      </c>
      <c r="DG4" s="8"/>
      <c r="DH4">
        <f t="shared" si="26"/>
        <v>0</v>
      </c>
      <c r="DI4">
        <f t="shared" si="85"/>
        <v>0</v>
      </c>
      <c r="DJ4" s="9">
        <f t="shared" si="86"/>
        <v>0</v>
      </c>
      <c r="DK4" s="8"/>
      <c r="DL4">
        <f t="shared" si="27"/>
        <v>0</v>
      </c>
      <c r="DM4">
        <f t="shared" si="87"/>
        <v>0</v>
      </c>
      <c r="DN4" s="9">
        <f t="shared" si="88"/>
        <v>0</v>
      </c>
      <c r="DO4" s="8"/>
      <c r="DP4">
        <f t="shared" si="28"/>
        <v>0</v>
      </c>
      <c r="DQ4">
        <f t="shared" si="89"/>
        <v>0</v>
      </c>
      <c r="DR4" s="9">
        <f t="shared" si="90"/>
        <v>0</v>
      </c>
      <c r="DS4" s="9"/>
      <c r="DT4" s="9">
        <f t="shared" si="29"/>
        <v>0</v>
      </c>
      <c r="DU4">
        <f t="shared" si="91"/>
        <v>0</v>
      </c>
      <c r="DV4" s="9">
        <f t="shared" si="92"/>
        <v>0</v>
      </c>
      <c r="DW4" s="10">
        <f t="shared" si="93"/>
        <v>30</v>
      </c>
      <c r="DX4" s="11">
        <f>C4+G4+K4+O4+S4+W4+AA4+AE4+AI4+AM4+AQ4+AU4+AY4+BC4+BG4+BK4+BO4+BS4+BW4+CA4+CE4+CI4+CM4+CQ4+CU4+CY4+DC4+DG4+DK4+DO4+DS4</f>
        <v>210</v>
      </c>
    </row>
    <row r="5" spans="1:128">
      <c r="A5" s="6" t="s">
        <v>13</v>
      </c>
      <c r="B5" s="15" t="s">
        <v>186</v>
      </c>
      <c r="C5" s="8">
        <v>83</v>
      </c>
      <c r="D5">
        <f t="shared" si="0"/>
        <v>33</v>
      </c>
      <c r="E5">
        <f t="shared" si="30"/>
        <v>8</v>
      </c>
      <c r="F5" s="9">
        <f t="shared" si="31"/>
        <v>18.5</v>
      </c>
      <c r="G5" s="8">
        <v>76</v>
      </c>
      <c r="H5">
        <f t="shared" si="32"/>
        <v>26</v>
      </c>
      <c r="I5">
        <f t="shared" si="33"/>
        <v>1</v>
      </c>
      <c r="J5" s="9">
        <f t="shared" si="34"/>
        <v>13.25</v>
      </c>
      <c r="K5" s="8">
        <v>86</v>
      </c>
      <c r="L5">
        <f t="shared" si="1"/>
        <v>36</v>
      </c>
      <c r="M5">
        <f t="shared" si="35"/>
        <v>11</v>
      </c>
      <c r="N5" s="9">
        <f t="shared" si="36"/>
        <v>20.75</v>
      </c>
      <c r="O5" s="8"/>
      <c r="P5">
        <f t="shared" si="2"/>
        <v>0</v>
      </c>
      <c r="Q5">
        <f t="shared" si="37"/>
        <v>0</v>
      </c>
      <c r="R5" s="9">
        <f t="shared" si="38"/>
        <v>0</v>
      </c>
      <c r="S5" s="8"/>
      <c r="T5">
        <f t="shared" si="3"/>
        <v>0</v>
      </c>
      <c r="U5">
        <f t="shared" si="39"/>
        <v>0</v>
      </c>
      <c r="V5" s="9">
        <f t="shared" si="40"/>
        <v>0</v>
      </c>
      <c r="W5" s="8"/>
      <c r="X5">
        <f t="shared" si="4"/>
        <v>0</v>
      </c>
      <c r="Y5">
        <f t="shared" si="41"/>
        <v>0</v>
      </c>
      <c r="Z5" s="9">
        <f t="shared" si="42"/>
        <v>0</v>
      </c>
      <c r="AA5" s="8"/>
      <c r="AB5">
        <f t="shared" si="5"/>
        <v>0</v>
      </c>
      <c r="AC5">
        <f t="shared" si="43"/>
        <v>0</v>
      </c>
      <c r="AD5" s="9">
        <f t="shared" si="44"/>
        <v>0</v>
      </c>
      <c r="AE5">
        <v>0</v>
      </c>
      <c r="AF5">
        <f t="shared" si="6"/>
        <v>0</v>
      </c>
      <c r="AG5">
        <f t="shared" si="45"/>
        <v>0</v>
      </c>
      <c r="AH5" s="9">
        <f t="shared" si="46"/>
        <v>0</v>
      </c>
      <c r="AI5" s="8"/>
      <c r="AJ5">
        <f t="shared" si="7"/>
        <v>0</v>
      </c>
      <c r="AK5">
        <f t="shared" si="47"/>
        <v>0</v>
      </c>
      <c r="AL5" s="9">
        <f t="shared" si="48"/>
        <v>0</v>
      </c>
      <c r="AM5" s="8"/>
      <c r="AN5">
        <f t="shared" si="8"/>
        <v>0</v>
      </c>
      <c r="AO5">
        <f t="shared" si="49"/>
        <v>0</v>
      </c>
      <c r="AP5" s="9">
        <f t="shared" si="50"/>
        <v>0</v>
      </c>
      <c r="AQ5" s="8"/>
      <c r="AR5">
        <f t="shared" si="9"/>
        <v>0</v>
      </c>
      <c r="AS5">
        <f t="shared" si="51"/>
        <v>0</v>
      </c>
      <c r="AT5" s="9">
        <f t="shared" si="52"/>
        <v>0</v>
      </c>
      <c r="AU5" s="8"/>
      <c r="AV5">
        <f t="shared" si="10"/>
        <v>0</v>
      </c>
      <c r="AW5">
        <f t="shared" si="53"/>
        <v>0</v>
      </c>
      <c r="AX5" s="9">
        <f t="shared" si="54"/>
        <v>0</v>
      </c>
      <c r="AY5" s="8"/>
      <c r="AZ5">
        <f t="shared" si="11"/>
        <v>0</v>
      </c>
      <c r="BA5">
        <f t="shared" si="55"/>
        <v>0</v>
      </c>
      <c r="BB5" s="9">
        <f t="shared" si="56"/>
        <v>0</v>
      </c>
      <c r="BC5" s="8"/>
      <c r="BD5">
        <f t="shared" si="12"/>
        <v>0</v>
      </c>
      <c r="BE5">
        <f t="shared" si="57"/>
        <v>0</v>
      </c>
      <c r="BF5" s="9">
        <f t="shared" si="58"/>
        <v>0</v>
      </c>
      <c r="BG5" s="8"/>
      <c r="BH5">
        <f t="shared" si="13"/>
        <v>0</v>
      </c>
      <c r="BI5">
        <f t="shared" si="59"/>
        <v>0</v>
      </c>
      <c r="BJ5" s="9">
        <f t="shared" si="60"/>
        <v>0</v>
      </c>
      <c r="BK5" s="8"/>
      <c r="BL5">
        <f t="shared" si="14"/>
        <v>0</v>
      </c>
      <c r="BM5">
        <f t="shared" si="61"/>
        <v>0</v>
      </c>
      <c r="BN5" s="9">
        <f t="shared" si="62"/>
        <v>0</v>
      </c>
      <c r="BO5" s="8"/>
      <c r="BP5">
        <f t="shared" si="15"/>
        <v>0</v>
      </c>
      <c r="BQ5">
        <f t="shared" si="63"/>
        <v>0</v>
      </c>
      <c r="BR5" s="9">
        <f t="shared" si="64"/>
        <v>0</v>
      </c>
      <c r="BS5" s="8"/>
      <c r="BT5">
        <f t="shared" si="16"/>
        <v>0</v>
      </c>
      <c r="BU5">
        <f t="shared" si="65"/>
        <v>0</v>
      </c>
      <c r="BV5" s="9">
        <f t="shared" si="66"/>
        <v>0</v>
      </c>
      <c r="BW5" s="8"/>
      <c r="BX5">
        <f t="shared" si="17"/>
        <v>0</v>
      </c>
      <c r="BY5">
        <f t="shared" si="67"/>
        <v>0</v>
      </c>
      <c r="BZ5" s="9">
        <f t="shared" si="68"/>
        <v>0</v>
      </c>
      <c r="CA5" s="8"/>
      <c r="CB5">
        <f t="shared" si="18"/>
        <v>0</v>
      </c>
      <c r="CC5">
        <f t="shared" si="69"/>
        <v>0</v>
      </c>
      <c r="CD5" s="9">
        <f t="shared" si="70"/>
        <v>0</v>
      </c>
      <c r="CE5" s="8"/>
      <c r="CF5">
        <f t="shared" si="19"/>
        <v>0</v>
      </c>
      <c r="CG5">
        <f t="shared" si="71"/>
        <v>0</v>
      </c>
      <c r="CH5" s="9">
        <f t="shared" si="72"/>
        <v>0</v>
      </c>
      <c r="CI5" s="8"/>
      <c r="CJ5">
        <f t="shared" si="20"/>
        <v>0</v>
      </c>
      <c r="CK5">
        <f t="shared" si="73"/>
        <v>0</v>
      </c>
      <c r="CL5" s="9">
        <f t="shared" si="74"/>
        <v>0</v>
      </c>
      <c r="CM5" s="8"/>
      <c r="CN5">
        <f t="shared" si="21"/>
        <v>0</v>
      </c>
      <c r="CO5">
        <f t="shared" si="75"/>
        <v>0</v>
      </c>
      <c r="CP5" s="9">
        <f t="shared" si="76"/>
        <v>0</v>
      </c>
      <c r="CQ5" s="8"/>
      <c r="CR5">
        <f t="shared" si="22"/>
        <v>0</v>
      </c>
      <c r="CS5">
        <f t="shared" si="77"/>
        <v>0</v>
      </c>
      <c r="CT5" s="9">
        <f t="shared" si="78"/>
        <v>0</v>
      </c>
      <c r="CU5" s="8"/>
      <c r="CV5">
        <f t="shared" si="23"/>
        <v>0</v>
      </c>
      <c r="CW5">
        <f t="shared" si="79"/>
        <v>0</v>
      </c>
      <c r="CX5" s="9">
        <f t="shared" si="80"/>
        <v>0</v>
      </c>
      <c r="CY5" s="8"/>
      <c r="CZ5">
        <f t="shared" si="24"/>
        <v>0</v>
      </c>
      <c r="DA5">
        <f t="shared" si="81"/>
        <v>0</v>
      </c>
      <c r="DB5" s="9">
        <f t="shared" si="82"/>
        <v>0</v>
      </c>
      <c r="DC5" s="8"/>
      <c r="DD5">
        <f t="shared" si="25"/>
        <v>0</v>
      </c>
      <c r="DE5">
        <f t="shared" si="83"/>
        <v>0</v>
      </c>
      <c r="DF5" s="9">
        <f t="shared" si="84"/>
        <v>0</v>
      </c>
      <c r="DG5" s="8"/>
      <c r="DH5">
        <f t="shared" si="26"/>
        <v>0</v>
      </c>
      <c r="DI5">
        <f t="shared" si="85"/>
        <v>0</v>
      </c>
      <c r="DJ5" s="9">
        <f t="shared" si="86"/>
        <v>0</v>
      </c>
      <c r="DK5" s="8"/>
      <c r="DL5">
        <f t="shared" si="27"/>
        <v>0</v>
      </c>
      <c r="DM5">
        <f t="shared" si="87"/>
        <v>0</v>
      </c>
      <c r="DN5" s="9">
        <f t="shared" si="88"/>
        <v>0</v>
      </c>
      <c r="DO5" s="8"/>
      <c r="DP5">
        <f t="shared" si="28"/>
        <v>0</v>
      </c>
      <c r="DQ5">
        <f t="shared" si="89"/>
        <v>0</v>
      </c>
      <c r="DR5" s="9">
        <f t="shared" si="90"/>
        <v>0</v>
      </c>
      <c r="DS5" s="9"/>
      <c r="DT5" s="9">
        <f t="shared" si="29"/>
        <v>0</v>
      </c>
      <c r="DU5">
        <f t="shared" si="91"/>
        <v>0</v>
      </c>
      <c r="DV5" s="9">
        <f t="shared" si="92"/>
        <v>0</v>
      </c>
      <c r="DW5" s="10">
        <f t="shared" si="93"/>
        <v>52.5</v>
      </c>
      <c r="DX5" s="11">
        <f>C5+G5+K5+O5+S5+W5+AA5+AE5+AI5+AM5+AQ5+AU5+AY5+BC5+BG5+BK5+BO5+BS5+BW5+CA5+CE5+CI5+CM5+CQ5+CU5+CY5+DC5+DG5+DK5+DO5+DS5</f>
        <v>245</v>
      </c>
    </row>
    <row r="6" spans="1:128">
      <c r="A6" s="6" t="s">
        <v>15</v>
      </c>
      <c r="B6" s="15" t="s">
        <v>112</v>
      </c>
      <c r="C6" s="8">
        <v>43</v>
      </c>
      <c r="D6">
        <f t="shared" si="0"/>
        <v>0</v>
      </c>
      <c r="E6">
        <f t="shared" si="30"/>
        <v>0</v>
      </c>
      <c r="F6" s="9">
        <f t="shared" si="31"/>
        <v>0</v>
      </c>
      <c r="G6" s="8">
        <v>45</v>
      </c>
      <c r="H6">
        <f t="shared" si="32"/>
        <v>0</v>
      </c>
      <c r="I6">
        <f t="shared" si="33"/>
        <v>0</v>
      </c>
      <c r="J6" s="9">
        <f t="shared" si="34"/>
        <v>0</v>
      </c>
      <c r="K6" s="8">
        <v>41</v>
      </c>
      <c r="L6">
        <f t="shared" si="1"/>
        <v>0</v>
      </c>
      <c r="M6">
        <f t="shared" si="35"/>
        <v>0</v>
      </c>
      <c r="N6" s="9">
        <f t="shared" si="36"/>
        <v>0</v>
      </c>
      <c r="O6" s="8"/>
      <c r="P6">
        <f t="shared" si="2"/>
        <v>0</v>
      </c>
      <c r="Q6">
        <f t="shared" si="37"/>
        <v>0</v>
      </c>
      <c r="R6" s="9">
        <f t="shared" si="38"/>
        <v>0</v>
      </c>
      <c r="S6" s="8"/>
      <c r="T6">
        <f t="shared" si="3"/>
        <v>0</v>
      </c>
      <c r="U6">
        <f t="shared" si="39"/>
        <v>0</v>
      </c>
      <c r="V6" s="9">
        <f t="shared" si="40"/>
        <v>0</v>
      </c>
      <c r="W6" s="8"/>
      <c r="X6">
        <f t="shared" si="4"/>
        <v>0</v>
      </c>
      <c r="Y6">
        <f t="shared" si="41"/>
        <v>0</v>
      </c>
      <c r="Z6" s="9">
        <f t="shared" si="42"/>
        <v>0</v>
      </c>
      <c r="AA6" s="8"/>
      <c r="AB6">
        <f t="shared" si="5"/>
        <v>0</v>
      </c>
      <c r="AC6">
        <f t="shared" si="43"/>
        <v>0</v>
      </c>
      <c r="AD6" s="9">
        <f t="shared" si="44"/>
        <v>0</v>
      </c>
      <c r="AE6" s="8">
        <v>0</v>
      </c>
      <c r="AF6">
        <f t="shared" si="6"/>
        <v>0</v>
      </c>
      <c r="AG6">
        <f t="shared" si="45"/>
        <v>0</v>
      </c>
      <c r="AH6" s="9">
        <f t="shared" si="46"/>
        <v>0</v>
      </c>
      <c r="AI6" s="8"/>
      <c r="AJ6">
        <f t="shared" si="7"/>
        <v>0</v>
      </c>
      <c r="AK6">
        <f t="shared" si="47"/>
        <v>0</v>
      </c>
      <c r="AL6" s="9">
        <f t="shared" si="48"/>
        <v>0</v>
      </c>
      <c r="AM6" s="8"/>
      <c r="AN6">
        <f t="shared" si="8"/>
        <v>0</v>
      </c>
      <c r="AO6">
        <f t="shared" si="49"/>
        <v>0</v>
      </c>
      <c r="AP6" s="9">
        <f t="shared" si="50"/>
        <v>0</v>
      </c>
      <c r="AQ6" s="8"/>
      <c r="AR6">
        <f t="shared" si="9"/>
        <v>0</v>
      </c>
      <c r="AS6">
        <f t="shared" si="51"/>
        <v>0</v>
      </c>
      <c r="AT6" s="9">
        <f t="shared" si="52"/>
        <v>0</v>
      </c>
      <c r="AU6" s="8"/>
      <c r="AV6">
        <f t="shared" si="10"/>
        <v>0</v>
      </c>
      <c r="AW6">
        <f t="shared" si="53"/>
        <v>0</v>
      </c>
      <c r="AX6" s="9">
        <f t="shared" si="54"/>
        <v>0</v>
      </c>
      <c r="AY6" s="8"/>
      <c r="AZ6">
        <f t="shared" si="11"/>
        <v>0</v>
      </c>
      <c r="BA6">
        <f t="shared" si="55"/>
        <v>0</v>
      </c>
      <c r="BB6" s="9">
        <f t="shared" si="56"/>
        <v>0</v>
      </c>
      <c r="BC6" s="8"/>
      <c r="BD6">
        <f t="shared" si="12"/>
        <v>0</v>
      </c>
      <c r="BE6">
        <f t="shared" si="57"/>
        <v>0</v>
      </c>
      <c r="BF6" s="9">
        <f t="shared" si="58"/>
        <v>0</v>
      </c>
      <c r="BG6" s="8"/>
      <c r="BH6">
        <f t="shared" si="13"/>
        <v>0</v>
      </c>
      <c r="BI6">
        <f t="shared" si="59"/>
        <v>0</v>
      </c>
      <c r="BJ6" s="9">
        <f t="shared" si="60"/>
        <v>0</v>
      </c>
      <c r="BK6" s="8"/>
      <c r="BL6">
        <f t="shared" si="14"/>
        <v>0</v>
      </c>
      <c r="BM6">
        <f t="shared" si="61"/>
        <v>0</v>
      </c>
      <c r="BN6" s="9">
        <f t="shared" si="62"/>
        <v>0</v>
      </c>
      <c r="BO6" s="8"/>
      <c r="BP6">
        <f t="shared" si="15"/>
        <v>0</v>
      </c>
      <c r="BQ6">
        <f t="shared" si="63"/>
        <v>0</v>
      </c>
      <c r="BR6" s="9">
        <f t="shared" si="64"/>
        <v>0</v>
      </c>
      <c r="BS6" s="8"/>
      <c r="BT6">
        <f t="shared" si="16"/>
        <v>0</v>
      </c>
      <c r="BU6">
        <f t="shared" si="65"/>
        <v>0</v>
      </c>
      <c r="BV6" s="9">
        <f t="shared" si="66"/>
        <v>0</v>
      </c>
      <c r="BW6" s="8"/>
      <c r="BX6">
        <f t="shared" si="17"/>
        <v>0</v>
      </c>
      <c r="BY6">
        <f t="shared" si="67"/>
        <v>0</v>
      </c>
      <c r="BZ6" s="9">
        <f t="shared" si="68"/>
        <v>0</v>
      </c>
      <c r="CA6" s="8"/>
      <c r="CB6">
        <f t="shared" si="18"/>
        <v>0</v>
      </c>
      <c r="CC6">
        <f t="shared" si="69"/>
        <v>0</v>
      </c>
      <c r="CD6" s="9">
        <f t="shared" si="70"/>
        <v>0</v>
      </c>
      <c r="CE6" s="8"/>
      <c r="CF6">
        <f t="shared" si="19"/>
        <v>0</v>
      </c>
      <c r="CG6">
        <f t="shared" si="71"/>
        <v>0</v>
      </c>
      <c r="CH6" s="9">
        <f t="shared" si="72"/>
        <v>0</v>
      </c>
      <c r="CI6" s="8"/>
      <c r="CJ6">
        <f t="shared" si="20"/>
        <v>0</v>
      </c>
      <c r="CK6">
        <f t="shared" si="73"/>
        <v>0</v>
      </c>
      <c r="CL6" s="9">
        <f t="shared" si="74"/>
        <v>0</v>
      </c>
      <c r="CM6" s="8"/>
      <c r="CN6">
        <f t="shared" si="21"/>
        <v>0</v>
      </c>
      <c r="CO6">
        <f t="shared" si="75"/>
        <v>0</v>
      </c>
      <c r="CP6" s="9">
        <f t="shared" si="76"/>
        <v>0</v>
      </c>
      <c r="CQ6" s="8"/>
      <c r="CR6">
        <f t="shared" si="22"/>
        <v>0</v>
      </c>
      <c r="CS6">
        <f t="shared" si="77"/>
        <v>0</v>
      </c>
      <c r="CT6" s="9">
        <f t="shared" si="78"/>
        <v>0</v>
      </c>
      <c r="CU6" s="8"/>
      <c r="CV6">
        <f t="shared" si="23"/>
        <v>0</v>
      </c>
      <c r="CW6">
        <f t="shared" si="79"/>
        <v>0</v>
      </c>
      <c r="CX6" s="9">
        <f t="shared" si="80"/>
        <v>0</v>
      </c>
      <c r="CY6" s="8"/>
      <c r="CZ6">
        <f t="shared" si="24"/>
        <v>0</v>
      </c>
      <c r="DA6">
        <f t="shared" si="81"/>
        <v>0</v>
      </c>
      <c r="DB6" s="9">
        <f t="shared" si="82"/>
        <v>0</v>
      </c>
      <c r="DC6" s="8"/>
      <c r="DD6">
        <f t="shared" si="25"/>
        <v>0</v>
      </c>
      <c r="DE6">
        <f t="shared" si="83"/>
        <v>0</v>
      </c>
      <c r="DF6" s="9">
        <f t="shared" si="84"/>
        <v>0</v>
      </c>
      <c r="DG6" s="8"/>
      <c r="DH6">
        <f t="shared" si="26"/>
        <v>0</v>
      </c>
      <c r="DI6">
        <f t="shared" si="85"/>
        <v>0</v>
      </c>
      <c r="DJ6" s="9">
        <f t="shared" si="86"/>
        <v>0</v>
      </c>
      <c r="DK6" s="8"/>
      <c r="DL6">
        <f t="shared" si="27"/>
        <v>0</v>
      </c>
      <c r="DM6">
        <f t="shared" si="87"/>
        <v>0</v>
      </c>
      <c r="DN6" s="9">
        <f t="shared" si="88"/>
        <v>0</v>
      </c>
      <c r="DO6" s="8"/>
      <c r="DP6">
        <f t="shared" si="28"/>
        <v>0</v>
      </c>
      <c r="DQ6">
        <f t="shared" si="89"/>
        <v>0</v>
      </c>
      <c r="DR6" s="9">
        <f t="shared" si="90"/>
        <v>0</v>
      </c>
      <c r="DS6" s="9"/>
      <c r="DT6" s="9">
        <f t="shared" si="29"/>
        <v>0</v>
      </c>
      <c r="DU6">
        <f t="shared" si="91"/>
        <v>0</v>
      </c>
      <c r="DV6" s="9">
        <f t="shared" si="92"/>
        <v>0</v>
      </c>
      <c r="DW6" s="10">
        <f t="shared" si="93"/>
        <v>0</v>
      </c>
      <c r="DX6" s="11">
        <f t="shared" ref="DX6:DX24" si="94">C6+G6+K6+O6+S6+W6+AA6+AE6+AI6+AM6+AQ6+AU6+AY6+BC6+BG6+BK6+BO6+BS6+BW6+CA6+CE6+CI6+CM6+CQ6+CU6+CY6+DC6+DG6+DK6+DO6</f>
        <v>129</v>
      </c>
    </row>
    <row r="7" spans="1:128">
      <c r="A7" s="6" t="s">
        <v>17</v>
      </c>
      <c r="B7" s="15" t="s">
        <v>171</v>
      </c>
      <c r="C7" s="8">
        <v>76</v>
      </c>
      <c r="D7">
        <f t="shared" si="0"/>
        <v>26</v>
      </c>
      <c r="E7">
        <f t="shared" si="30"/>
        <v>1</v>
      </c>
      <c r="F7" s="9">
        <f t="shared" si="31"/>
        <v>13.25</v>
      </c>
      <c r="G7" s="8">
        <v>75</v>
      </c>
      <c r="H7">
        <f t="shared" si="32"/>
        <v>25</v>
      </c>
      <c r="I7">
        <f t="shared" si="33"/>
        <v>0</v>
      </c>
      <c r="J7" s="9">
        <f t="shared" si="34"/>
        <v>12.5</v>
      </c>
      <c r="K7" s="8">
        <v>70</v>
      </c>
      <c r="L7">
        <f t="shared" si="1"/>
        <v>20</v>
      </c>
      <c r="M7">
        <f t="shared" si="35"/>
        <v>0</v>
      </c>
      <c r="N7" s="9">
        <f t="shared" si="36"/>
        <v>10</v>
      </c>
      <c r="O7" s="8"/>
      <c r="P7">
        <f t="shared" si="2"/>
        <v>0</v>
      </c>
      <c r="Q7">
        <f t="shared" si="37"/>
        <v>0</v>
      </c>
      <c r="R7" s="9">
        <f t="shared" si="38"/>
        <v>0</v>
      </c>
      <c r="S7" s="8"/>
      <c r="T7">
        <f t="shared" si="3"/>
        <v>0</v>
      </c>
      <c r="U7">
        <f t="shared" si="39"/>
        <v>0</v>
      </c>
      <c r="V7" s="9">
        <f t="shared" si="40"/>
        <v>0</v>
      </c>
      <c r="W7" s="8"/>
      <c r="X7">
        <f t="shared" si="4"/>
        <v>0</v>
      </c>
      <c r="Y7">
        <f t="shared" si="41"/>
        <v>0</v>
      </c>
      <c r="Z7" s="9">
        <f t="shared" si="42"/>
        <v>0</v>
      </c>
      <c r="AA7" s="8"/>
      <c r="AB7">
        <f t="shared" si="5"/>
        <v>0</v>
      </c>
      <c r="AC7">
        <f t="shared" si="43"/>
        <v>0</v>
      </c>
      <c r="AD7" s="9">
        <f t="shared" si="44"/>
        <v>0</v>
      </c>
      <c r="AE7" s="8">
        <v>0</v>
      </c>
      <c r="AF7">
        <f t="shared" si="6"/>
        <v>0</v>
      </c>
      <c r="AG7">
        <f t="shared" si="45"/>
        <v>0</v>
      </c>
      <c r="AH7" s="9">
        <f t="shared" si="46"/>
        <v>0</v>
      </c>
      <c r="AI7" s="8"/>
      <c r="AJ7">
        <f t="shared" si="7"/>
        <v>0</v>
      </c>
      <c r="AK7">
        <f t="shared" si="47"/>
        <v>0</v>
      </c>
      <c r="AL7" s="9">
        <f t="shared" si="48"/>
        <v>0</v>
      </c>
      <c r="AM7" s="8"/>
      <c r="AN7">
        <f t="shared" si="8"/>
        <v>0</v>
      </c>
      <c r="AO7">
        <f t="shared" si="49"/>
        <v>0</v>
      </c>
      <c r="AP7" s="9">
        <f t="shared" si="50"/>
        <v>0</v>
      </c>
      <c r="AQ7" s="8"/>
      <c r="AR7">
        <f t="shared" si="9"/>
        <v>0</v>
      </c>
      <c r="AS7">
        <f t="shared" si="51"/>
        <v>0</v>
      </c>
      <c r="AT7" s="9">
        <f t="shared" si="52"/>
        <v>0</v>
      </c>
      <c r="AU7" s="8"/>
      <c r="AV7">
        <f t="shared" si="10"/>
        <v>0</v>
      </c>
      <c r="AW7">
        <f t="shared" si="53"/>
        <v>0</v>
      </c>
      <c r="AX7" s="9">
        <f t="shared" si="54"/>
        <v>0</v>
      </c>
      <c r="AY7" s="8"/>
      <c r="AZ7">
        <f t="shared" si="11"/>
        <v>0</v>
      </c>
      <c r="BA7">
        <f t="shared" si="55"/>
        <v>0</v>
      </c>
      <c r="BB7" s="9">
        <f t="shared" si="56"/>
        <v>0</v>
      </c>
      <c r="BC7" s="8"/>
      <c r="BD7">
        <f t="shared" si="12"/>
        <v>0</v>
      </c>
      <c r="BE7">
        <f t="shared" si="57"/>
        <v>0</v>
      </c>
      <c r="BF7" s="9">
        <f t="shared" si="58"/>
        <v>0</v>
      </c>
      <c r="BG7" s="8"/>
      <c r="BH7">
        <f t="shared" si="13"/>
        <v>0</v>
      </c>
      <c r="BI7">
        <f t="shared" si="59"/>
        <v>0</v>
      </c>
      <c r="BJ7" s="9">
        <f t="shared" si="60"/>
        <v>0</v>
      </c>
      <c r="BK7" s="8"/>
      <c r="BL7">
        <f t="shared" si="14"/>
        <v>0</v>
      </c>
      <c r="BM7">
        <f t="shared" si="61"/>
        <v>0</v>
      </c>
      <c r="BN7" s="9">
        <f t="shared" si="62"/>
        <v>0</v>
      </c>
      <c r="BO7" s="8"/>
      <c r="BP7">
        <f t="shared" si="15"/>
        <v>0</v>
      </c>
      <c r="BQ7">
        <f t="shared" si="63"/>
        <v>0</v>
      </c>
      <c r="BR7" s="9">
        <f t="shared" si="64"/>
        <v>0</v>
      </c>
      <c r="BS7" s="8"/>
      <c r="BT7">
        <f t="shared" si="16"/>
        <v>0</v>
      </c>
      <c r="BU7">
        <f t="shared" si="65"/>
        <v>0</v>
      </c>
      <c r="BV7" s="9">
        <f t="shared" si="66"/>
        <v>0</v>
      </c>
      <c r="BW7" s="8"/>
      <c r="BX7">
        <f t="shared" si="17"/>
        <v>0</v>
      </c>
      <c r="BY7">
        <f t="shared" si="67"/>
        <v>0</v>
      </c>
      <c r="BZ7" s="9">
        <f t="shared" si="68"/>
        <v>0</v>
      </c>
      <c r="CA7" s="8"/>
      <c r="CB7">
        <f t="shared" si="18"/>
        <v>0</v>
      </c>
      <c r="CC7">
        <f t="shared" si="69"/>
        <v>0</v>
      </c>
      <c r="CD7" s="9">
        <f t="shared" si="70"/>
        <v>0</v>
      </c>
      <c r="CE7" s="8"/>
      <c r="CF7">
        <f t="shared" si="19"/>
        <v>0</v>
      </c>
      <c r="CG7">
        <f t="shared" si="71"/>
        <v>0</v>
      </c>
      <c r="CH7" s="9">
        <f t="shared" si="72"/>
        <v>0</v>
      </c>
      <c r="CI7" s="8"/>
      <c r="CJ7">
        <f t="shared" si="20"/>
        <v>0</v>
      </c>
      <c r="CK7">
        <f t="shared" si="73"/>
        <v>0</v>
      </c>
      <c r="CL7" s="9">
        <f t="shared" si="74"/>
        <v>0</v>
      </c>
      <c r="CM7" s="8"/>
      <c r="CN7">
        <f t="shared" si="21"/>
        <v>0</v>
      </c>
      <c r="CO7">
        <f t="shared" si="75"/>
        <v>0</v>
      </c>
      <c r="CP7" s="9">
        <f t="shared" si="76"/>
        <v>0</v>
      </c>
      <c r="CQ7" s="8"/>
      <c r="CR7">
        <f t="shared" si="22"/>
        <v>0</v>
      </c>
      <c r="CS7">
        <f t="shared" si="77"/>
        <v>0</v>
      </c>
      <c r="CT7" s="9">
        <f t="shared" si="78"/>
        <v>0</v>
      </c>
      <c r="CU7" s="8"/>
      <c r="CV7">
        <f t="shared" si="23"/>
        <v>0</v>
      </c>
      <c r="CW7">
        <f t="shared" si="79"/>
        <v>0</v>
      </c>
      <c r="CX7" s="9">
        <f t="shared" si="80"/>
        <v>0</v>
      </c>
      <c r="CY7" s="8"/>
      <c r="CZ7">
        <f t="shared" si="24"/>
        <v>0</v>
      </c>
      <c r="DA7">
        <f t="shared" si="81"/>
        <v>0</v>
      </c>
      <c r="DB7" s="9">
        <f t="shared" si="82"/>
        <v>0</v>
      </c>
      <c r="DC7" s="8"/>
      <c r="DD7">
        <f t="shared" si="25"/>
        <v>0</v>
      </c>
      <c r="DE7">
        <f t="shared" si="83"/>
        <v>0</v>
      </c>
      <c r="DF7" s="9">
        <f t="shared" si="84"/>
        <v>0</v>
      </c>
      <c r="DG7" s="8"/>
      <c r="DH7">
        <f t="shared" si="26"/>
        <v>0</v>
      </c>
      <c r="DI7">
        <f t="shared" si="85"/>
        <v>0</v>
      </c>
      <c r="DJ7" s="9">
        <f t="shared" si="86"/>
        <v>0</v>
      </c>
      <c r="DK7" s="8"/>
      <c r="DL7">
        <f t="shared" si="27"/>
        <v>0</v>
      </c>
      <c r="DM7">
        <f t="shared" si="87"/>
        <v>0</v>
      </c>
      <c r="DN7" s="9">
        <f t="shared" si="88"/>
        <v>0</v>
      </c>
      <c r="DO7" s="8"/>
      <c r="DP7">
        <f t="shared" si="28"/>
        <v>0</v>
      </c>
      <c r="DQ7">
        <f t="shared" si="89"/>
        <v>0</v>
      </c>
      <c r="DR7" s="9">
        <f t="shared" si="90"/>
        <v>0</v>
      </c>
      <c r="DS7" s="9"/>
      <c r="DT7" s="9">
        <f t="shared" si="29"/>
        <v>0</v>
      </c>
      <c r="DU7">
        <f t="shared" si="91"/>
        <v>0</v>
      </c>
      <c r="DV7" s="9">
        <f t="shared" si="92"/>
        <v>0</v>
      </c>
      <c r="DW7" s="10">
        <f t="shared" si="93"/>
        <v>35.75</v>
      </c>
      <c r="DX7" s="11">
        <f t="shared" si="94"/>
        <v>221</v>
      </c>
    </row>
    <row r="8" spans="1:128">
      <c r="A8" s="6" t="s">
        <v>19</v>
      </c>
      <c r="B8" s="15" t="s">
        <v>185</v>
      </c>
      <c r="C8" s="8">
        <v>81</v>
      </c>
      <c r="D8">
        <f t="shared" si="0"/>
        <v>31</v>
      </c>
      <c r="E8">
        <f t="shared" si="30"/>
        <v>6</v>
      </c>
      <c r="F8" s="9">
        <f t="shared" si="31"/>
        <v>17</v>
      </c>
      <c r="G8" s="8">
        <v>63</v>
      </c>
      <c r="H8">
        <f t="shared" si="32"/>
        <v>13</v>
      </c>
      <c r="I8">
        <f t="shared" si="33"/>
        <v>0</v>
      </c>
      <c r="J8" s="9">
        <f t="shared" si="34"/>
        <v>6.5</v>
      </c>
      <c r="K8" s="8">
        <v>95</v>
      </c>
      <c r="L8">
        <f t="shared" si="1"/>
        <v>45</v>
      </c>
      <c r="M8">
        <f t="shared" si="35"/>
        <v>20</v>
      </c>
      <c r="N8" s="9">
        <f t="shared" si="36"/>
        <v>27.5</v>
      </c>
      <c r="O8" s="8"/>
      <c r="P8">
        <f t="shared" si="2"/>
        <v>0</v>
      </c>
      <c r="Q8">
        <f t="shared" si="37"/>
        <v>0</v>
      </c>
      <c r="R8" s="9">
        <f t="shared" si="38"/>
        <v>0</v>
      </c>
      <c r="S8" s="8"/>
      <c r="T8">
        <f t="shared" si="3"/>
        <v>0</v>
      </c>
      <c r="U8">
        <f t="shared" si="39"/>
        <v>0</v>
      </c>
      <c r="V8" s="9">
        <f t="shared" si="40"/>
        <v>0</v>
      </c>
      <c r="W8" s="8"/>
      <c r="X8">
        <f t="shared" si="4"/>
        <v>0</v>
      </c>
      <c r="Y8">
        <f t="shared" si="41"/>
        <v>0</v>
      </c>
      <c r="Z8" s="9">
        <f t="shared" si="42"/>
        <v>0</v>
      </c>
      <c r="AA8" s="8"/>
      <c r="AB8">
        <f t="shared" si="5"/>
        <v>0</v>
      </c>
      <c r="AC8">
        <f t="shared" si="43"/>
        <v>0</v>
      </c>
      <c r="AD8" s="9">
        <f t="shared" si="44"/>
        <v>0</v>
      </c>
      <c r="AE8" s="8">
        <v>0</v>
      </c>
      <c r="AF8">
        <f t="shared" si="6"/>
        <v>0</v>
      </c>
      <c r="AG8">
        <f t="shared" si="45"/>
        <v>0</v>
      </c>
      <c r="AH8" s="9">
        <f t="shared" si="46"/>
        <v>0</v>
      </c>
      <c r="AI8" s="8"/>
      <c r="AJ8">
        <f t="shared" si="7"/>
        <v>0</v>
      </c>
      <c r="AK8">
        <f t="shared" si="47"/>
        <v>0</v>
      </c>
      <c r="AL8" s="9">
        <f t="shared" si="48"/>
        <v>0</v>
      </c>
      <c r="AM8" s="8"/>
      <c r="AN8">
        <f t="shared" si="8"/>
        <v>0</v>
      </c>
      <c r="AO8">
        <f t="shared" si="49"/>
        <v>0</v>
      </c>
      <c r="AP8" s="9">
        <f t="shared" si="50"/>
        <v>0</v>
      </c>
      <c r="AQ8" s="8"/>
      <c r="AR8">
        <f t="shared" si="9"/>
        <v>0</v>
      </c>
      <c r="AS8">
        <f t="shared" si="51"/>
        <v>0</v>
      </c>
      <c r="AT8" s="9">
        <f t="shared" si="52"/>
        <v>0</v>
      </c>
      <c r="AU8" s="8"/>
      <c r="AV8">
        <f t="shared" si="10"/>
        <v>0</v>
      </c>
      <c r="AW8">
        <f t="shared" si="53"/>
        <v>0</v>
      </c>
      <c r="AX8" s="9">
        <f t="shared" si="54"/>
        <v>0</v>
      </c>
      <c r="AY8" s="8"/>
      <c r="AZ8">
        <f t="shared" si="11"/>
        <v>0</v>
      </c>
      <c r="BA8">
        <f t="shared" si="55"/>
        <v>0</v>
      </c>
      <c r="BB8" s="9">
        <f t="shared" si="56"/>
        <v>0</v>
      </c>
      <c r="BC8" s="8"/>
      <c r="BD8">
        <f t="shared" si="12"/>
        <v>0</v>
      </c>
      <c r="BE8">
        <f t="shared" si="57"/>
        <v>0</v>
      </c>
      <c r="BF8" s="9">
        <f t="shared" si="58"/>
        <v>0</v>
      </c>
      <c r="BG8" s="8"/>
      <c r="BH8">
        <f t="shared" si="13"/>
        <v>0</v>
      </c>
      <c r="BI8">
        <f t="shared" si="59"/>
        <v>0</v>
      </c>
      <c r="BJ8" s="9">
        <f t="shared" si="60"/>
        <v>0</v>
      </c>
      <c r="BK8" s="8"/>
      <c r="BL8">
        <f t="shared" si="14"/>
        <v>0</v>
      </c>
      <c r="BM8">
        <f t="shared" si="61"/>
        <v>0</v>
      </c>
      <c r="BN8" s="9">
        <f t="shared" si="62"/>
        <v>0</v>
      </c>
      <c r="BO8" s="8"/>
      <c r="BP8">
        <f t="shared" si="15"/>
        <v>0</v>
      </c>
      <c r="BQ8">
        <f t="shared" si="63"/>
        <v>0</v>
      </c>
      <c r="BR8" s="9">
        <f t="shared" si="64"/>
        <v>0</v>
      </c>
      <c r="BS8" s="8"/>
      <c r="BT8">
        <f t="shared" si="16"/>
        <v>0</v>
      </c>
      <c r="BU8">
        <f t="shared" si="65"/>
        <v>0</v>
      </c>
      <c r="BV8" s="9">
        <f t="shared" si="66"/>
        <v>0</v>
      </c>
      <c r="BW8" s="8"/>
      <c r="BX8">
        <f t="shared" si="17"/>
        <v>0</v>
      </c>
      <c r="BY8">
        <f t="shared" si="67"/>
        <v>0</v>
      </c>
      <c r="BZ8" s="9">
        <f t="shared" si="68"/>
        <v>0</v>
      </c>
      <c r="CA8" s="8"/>
      <c r="CB8">
        <f t="shared" si="18"/>
        <v>0</v>
      </c>
      <c r="CC8">
        <f t="shared" si="69"/>
        <v>0</v>
      </c>
      <c r="CD8" s="9">
        <f t="shared" si="70"/>
        <v>0</v>
      </c>
      <c r="CE8" s="8"/>
      <c r="CF8">
        <f t="shared" si="19"/>
        <v>0</v>
      </c>
      <c r="CG8">
        <f t="shared" si="71"/>
        <v>0</v>
      </c>
      <c r="CH8" s="9">
        <f t="shared" si="72"/>
        <v>0</v>
      </c>
      <c r="CI8" s="8"/>
      <c r="CJ8">
        <f t="shared" si="20"/>
        <v>0</v>
      </c>
      <c r="CK8">
        <f t="shared" si="73"/>
        <v>0</v>
      </c>
      <c r="CL8" s="9">
        <f t="shared" si="74"/>
        <v>0</v>
      </c>
      <c r="CM8" s="8"/>
      <c r="CN8">
        <f t="shared" si="21"/>
        <v>0</v>
      </c>
      <c r="CO8">
        <f t="shared" si="75"/>
        <v>0</v>
      </c>
      <c r="CP8" s="9">
        <f t="shared" si="76"/>
        <v>0</v>
      </c>
      <c r="CQ8" s="8"/>
      <c r="CR8">
        <f t="shared" si="22"/>
        <v>0</v>
      </c>
      <c r="CS8">
        <f t="shared" si="77"/>
        <v>0</v>
      </c>
      <c r="CT8" s="9">
        <f t="shared" si="78"/>
        <v>0</v>
      </c>
      <c r="CU8" s="8"/>
      <c r="CV8">
        <f t="shared" si="23"/>
        <v>0</v>
      </c>
      <c r="CW8">
        <f t="shared" si="79"/>
        <v>0</v>
      </c>
      <c r="CX8" s="9">
        <f t="shared" si="80"/>
        <v>0</v>
      </c>
      <c r="CY8" s="8"/>
      <c r="CZ8">
        <f t="shared" si="24"/>
        <v>0</v>
      </c>
      <c r="DA8">
        <f t="shared" si="81"/>
        <v>0</v>
      </c>
      <c r="DB8" s="9">
        <f t="shared" si="82"/>
        <v>0</v>
      </c>
      <c r="DC8" s="8"/>
      <c r="DD8">
        <f t="shared" si="25"/>
        <v>0</v>
      </c>
      <c r="DE8">
        <f t="shared" si="83"/>
        <v>0</v>
      </c>
      <c r="DF8" s="9">
        <f t="shared" si="84"/>
        <v>0</v>
      </c>
      <c r="DG8" s="8"/>
      <c r="DH8">
        <f t="shared" si="26"/>
        <v>0</v>
      </c>
      <c r="DI8">
        <f t="shared" si="85"/>
        <v>0</v>
      </c>
      <c r="DJ8" s="9">
        <f t="shared" si="86"/>
        <v>0</v>
      </c>
      <c r="DK8" s="8"/>
      <c r="DL8">
        <f t="shared" si="27"/>
        <v>0</v>
      </c>
      <c r="DM8">
        <f t="shared" si="87"/>
        <v>0</v>
      </c>
      <c r="DN8" s="9">
        <f t="shared" si="88"/>
        <v>0</v>
      </c>
      <c r="DO8" s="8"/>
      <c r="DP8">
        <f t="shared" si="28"/>
        <v>0</v>
      </c>
      <c r="DQ8">
        <f t="shared" si="89"/>
        <v>0</v>
      </c>
      <c r="DR8" s="9">
        <f t="shared" si="90"/>
        <v>0</v>
      </c>
      <c r="DS8" s="9"/>
      <c r="DT8" s="9">
        <f t="shared" si="29"/>
        <v>0</v>
      </c>
      <c r="DU8">
        <f t="shared" si="91"/>
        <v>0</v>
      </c>
      <c r="DV8" s="9">
        <f t="shared" si="92"/>
        <v>0</v>
      </c>
      <c r="DW8" s="10">
        <f t="shared" si="93"/>
        <v>51</v>
      </c>
      <c r="DX8" s="11">
        <f t="shared" si="94"/>
        <v>239</v>
      </c>
    </row>
    <row r="9" spans="1:128">
      <c r="A9" s="6" t="s">
        <v>21</v>
      </c>
      <c r="B9" s="15" t="s">
        <v>175</v>
      </c>
      <c r="C9" s="8">
        <v>68</v>
      </c>
      <c r="D9">
        <f t="shared" si="0"/>
        <v>18</v>
      </c>
      <c r="E9">
        <f t="shared" si="30"/>
        <v>0</v>
      </c>
      <c r="F9" s="9">
        <f t="shared" si="31"/>
        <v>9</v>
      </c>
      <c r="G9" s="8">
        <v>63</v>
      </c>
      <c r="H9">
        <f t="shared" si="32"/>
        <v>13</v>
      </c>
      <c r="I9">
        <f t="shared" si="33"/>
        <v>0</v>
      </c>
      <c r="J9" s="9">
        <f t="shared" si="34"/>
        <v>6.5</v>
      </c>
      <c r="K9" s="8">
        <v>64</v>
      </c>
      <c r="L9">
        <f t="shared" si="1"/>
        <v>14</v>
      </c>
      <c r="M9">
        <f t="shared" si="35"/>
        <v>0</v>
      </c>
      <c r="N9" s="9">
        <f t="shared" si="36"/>
        <v>7</v>
      </c>
      <c r="O9" s="8"/>
      <c r="P9">
        <f t="shared" si="2"/>
        <v>0</v>
      </c>
      <c r="Q9">
        <f t="shared" si="37"/>
        <v>0</v>
      </c>
      <c r="R9" s="9">
        <f t="shared" si="38"/>
        <v>0</v>
      </c>
      <c r="S9" s="8"/>
      <c r="T9">
        <f t="shared" si="3"/>
        <v>0</v>
      </c>
      <c r="U9">
        <f t="shared" si="39"/>
        <v>0</v>
      </c>
      <c r="V9" s="9">
        <f t="shared" si="40"/>
        <v>0</v>
      </c>
      <c r="W9" s="8"/>
      <c r="X9">
        <f t="shared" si="4"/>
        <v>0</v>
      </c>
      <c r="Y9">
        <f t="shared" si="41"/>
        <v>0</v>
      </c>
      <c r="Z9" s="9">
        <f t="shared" si="42"/>
        <v>0</v>
      </c>
      <c r="AA9" s="8"/>
      <c r="AB9">
        <f t="shared" si="5"/>
        <v>0</v>
      </c>
      <c r="AC9">
        <f t="shared" si="43"/>
        <v>0</v>
      </c>
      <c r="AD9" s="9">
        <f t="shared" si="44"/>
        <v>0</v>
      </c>
      <c r="AE9" s="8">
        <v>0</v>
      </c>
      <c r="AF9">
        <f t="shared" si="6"/>
        <v>0</v>
      </c>
      <c r="AG9">
        <f t="shared" si="45"/>
        <v>0</v>
      </c>
      <c r="AH9" s="9">
        <f t="shared" si="46"/>
        <v>0</v>
      </c>
      <c r="AI9" s="8"/>
      <c r="AJ9">
        <f t="shared" si="7"/>
        <v>0</v>
      </c>
      <c r="AK9">
        <f t="shared" si="47"/>
        <v>0</v>
      </c>
      <c r="AL9" s="9">
        <f t="shared" si="48"/>
        <v>0</v>
      </c>
      <c r="AM9" s="8"/>
      <c r="AN9">
        <f t="shared" si="8"/>
        <v>0</v>
      </c>
      <c r="AO9">
        <f t="shared" si="49"/>
        <v>0</v>
      </c>
      <c r="AP9" s="9">
        <f t="shared" si="50"/>
        <v>0</v>
      </c>
      <c r="AQ9" s="8"/>
      <c r="AR9">
        <f t="shared" si="9"/>
        <v>0</v>
      </c>
      <c r="AS9">
        <f t="shared" si="51"/>
        <v>0</v>
      </c>
      <c r="AT9" s="9">
        <f t="shared" si="52"/>
        <v>0</v>
      </c>
      <c r="AU9" s="8"/>
      <c r="AV9">
        <f t="shared" si="10"/>
        <v>0</v>
      </c>
      <c r="AW9">
        <f t="shared" si="53"/>
        <v>0</v>
      </c>
      <c r="AX9" s="9">
        <f t="shared" si="54"/>
        <v>0</v>
      </c>
      <c r="AY9" s="8"/>
      <c r="AZ9">
        <f t="shared" si="11"/>
        <v>0</v>
      </c>
      <c r="BA9">
        <f t="shared" si="55"/>
        <v>0</v>
      </c>
      <c r="BB9" s="9">
        <f t="shared" si="56"/>
        <v>0</v>
      </c>
      <c r="BC9" s="8"/>
      <c r="BD9">
        <f t="shared" si="12"/>
        <v>0</v>
      </c>
      <c r="BE9">
        <f t="shared" si="57"/>
        <v>0</v>
      </c>
      <c r="BF9" s="9">
        <f t="shared" si="58"/>
        <v>0</v>
      </c>
      <c r="BG9" s="8"/>
      <c r="BH9">
        <f t="shared" si="13"/>
        <v>0</v>
      </c>
      <c r="BI9">
        <f t="shared" si="59"/>
        <v>0</v>
      </c>
      <c r="BJ9" s="9">
        <f t="shared" si="60"/>
        <v>0</v>
      </c>
      <c r="BK9" s="8"/>
      <c r="BL9">
        <f t="shared" si="14"/>
        <v>0</v>
      </c>
      <c r="BM9">
        <f t="shared" si="61"/>
        <v>0</v>
      </c>
      <c r="BN9" s="9">
        <f t="shared" si="62"/>
        <v>0</v>
      </c>
      <c r="BO9" s="8"/>
      <c r="BP9">
        <f t="shared" si="15"/>
        <v>0</v>
      </c>
      <c r="BQ9">
        <f t="shared" si="63"/>
        <v>0</v>
      </c>
      <c r="BR9" s="9">
        <f t="shared" si="64"/>
        <v>0</v>
      </c>
      <c r="BS9" s="8"/>
      <c r="BT9">
        <f t="shared" si="16"/>
        <v>0</v>
      </c>
      <c r="BU9">
        <f t="shared" si="65"/>
        <v>0</v>
      </c>
      <c r="BV9" s="9">
        <f t="shared" si="66"/>
        <v>0</v>
      </c>
      <c r="BW9" s="8"/>
      <c r="BX9">
        <f t="shared" si="17"/>
        <v>0</v>
      </c>
      <c r="BY9">
        <f t="shared" si="67"/>
        <v>0</v>
      </c>
      <c r="BZ9" s="9">
        <f t="shared" si="68"/>
        <v>0</v>
      </c>
      <c r="CA9" s="8"/>
      <c r="CB9">
        <f t="shared" si="18"/>
        <v>0</v>
      </c>
      <c r="CC9">
        <f t="shared" si="69"/>
        <v>0</v>
      </c>
      <c r="CD9" s="9">
        <f t="shared" si="70"/>
        <v>0</v>
      </c>
      <c r="CE9" s="8"/>
      <c r="CF9">
        <f t="shared" si="19"/>
        <v>0</v>
      </c>
      <c r="CG9">
        <f t="shared" si="71"/>
        <v>0</v>
      </c>
      <c r="CH9" s="9">
        <f t="shared" si="72"/>
        <v>0</v>
      </c>
      <c r="CI9" s="8"/>
      <c r="CJ9">
        <f t="shared" si="20"/>
        <v>0</v>
      </c>
      <c r="CK9">
        <f t="shared" si="73"/>
        <v>0</v>
      </c>
      <c r="CL9" s="9">
        <f t="shared" si="74"/>
        <v>0</v>
      </c>
      <c r="CM9" s="8"/>
      <c r="CN9">
        <f t="shared" si="21"/>
        <v>0</v>
      </c>
      <c r="CO9">
        <f t="shared" si="75"/>
        <v>0</v>
      </c>
      <c r="CP9" s="9">
        <f t="shared" si="76"/>
        <v>0</v>
      </c>
      <c r="CQ9" s="8"/>
      <c r="CR9">
        <f t="shared" si="22"/>
        <v>0</v>
      </c>
      <c r="CS9">
        <f t="shared" si="77"/>
        <v>0</v>
      </c>
      <c r="CT9" s="9">
        <f t="shared" si="78"/>
        <v>0</v>
      </c>
      <c r="CU9" s="8"/>
      <c r="CV9">
        <f t="shared" si="23"/>
        <v>0</v>
      </c>
      <c r="CW9">
        <f t="shared" si="79"/>
        <v>0</v>
      </c>
      <c r="CX9" s="9">
        <f t="shared" si="80"/>
        <v>0</v>
      </c>
      <c r="CY9" s="8"/>
      <c r="CZ9">
        <f t="shared" si="24"/>
        <v>0</v>
      </c>
      <c r="DA9">
        <f t="shared" si="81"/>
        <v>0</v>
      </c>
      <c r="DB9" s="9">
        <f t="shared" si="82"/>
        <v>0</v>
      </c>
      <c r="DC9" s="8"/>
      <c r="DD9">
        <f t="shared" si="25"/>
        <v>0</v>
      </c>
      <c r="DE9">
        <f t="shared" si="83"/>
        <v>0</v>
      </c>
      <c r="DF9" s="9">
        <f t="shared" si="84"/>
        <v>0</v>
      </c>
      <c r="DG9" s="8"/>
      <c r="DH9">
        <f t="shared" si="26"/>
        <v>0</v>
      </c>
      <c r="DI9">
        <f t="shared" si="85"/>
        <v>0</v>
      </c>
      <c r="DJ9" s="9">
        <f t="shared" si="86"/>
        <v>0</v>
      </c>
      <c r="DK9" s="8"/>
      <c r="DL9">
        <f t="shared" si="27"/>
        <v>0</v>
      </c>
      <c r="DM9">
        <f t="shared" si="87"/>
        <v>0</v>
      </c>
      <c r="DN9" s="9">
        <f t="shared" si="88"/>
        <v>0</v>
      </c>
      <c r="DO9" s="8"/>
      <c r="DP9">
        <f t="shared" si="28"/>
        <v>0</v>
      </c>
      <c r="DQ9">
        <f t="shared" si="89"/>
        <v>0</v>
      </c>
      <c r="DR9" s="9">
        <f t="shared" si="90"/>
        <v>0</v>
      </c>
      <c r="DS9" s="9"/>
      <c r="DT9" s="9">
        <f t="shared" si="29"/>
        <v>0</v>
      </c>
      <c r="DU9">
        <f t="shared" si="91"/>
        <v>0</v>
      </c>
      <c r="DV9" s="9">
        <f t="shared" si="92"/>
        <v>0</v>
      </c>
      <c r="DW9" s="10">
        <f t="shared" si="93"/>
        <v>22.5</v>
      </c>
      <c r="DX9" s="11">
        <f t="shared" si="94"/>
        <v>195</v>
      </c>
    </row>
    <row r="10" spans="1:128" ht="19.5">
      <c r="A10" s="6"/>
      <c r="B10" s="15" t="s">
        <v>198</v>
      </c>
      <c r="C10" s="8">
        <v>61</v>
      </c>
      <c r="D10">
        <f t="shared" si="0"/>
        <v>11</v>
      </c>
      <c r="E10">
        <f t="shared" si="30"/>
        <v>0</v>
      </c>
      <c r="F10" s="9">
        <f t="shared" si="31"/>
        <v>5.5</v>
      </c>
      <c r="G10" s="8">
        <v>53</v>
      </c>
      <c r="H10">
        <f t="shared" si="32"/>
        <v>3</v>
      </c>
      <c r="I10">
        <f t="shared" si="33"/>
        <v>0</v>
      </c>
      <c r="J10" s="9">
        <f t="shared" si="34"/>
        <v>1.5</v>
      </c>
      <c r="K10" s="8">
        <v>54</v>
      </c>
      <c r="L10">
        <f t="shared" si="1"/>
        <v>4</v>
      </c>
      <c r="M10">
        <f t="shared" si="35"/>
        <v>0</v>
      </c>
      <c r="N10" s="9">
        <f t="shared" si="36"/>
        <v>2</v>
      </c>
      <c r="O10" s="8"/>
      <c r="P10">
        <f t="shared" si="2"/>
        <v>0</v>
      </c>
      <c r="Q10">
        <f t="shared" si="37"/>
        <v>0</v>
      </c>
      <c r="R10" s="9">
        <f t="shared" si="38"/>
        <v>0</v>
      </c>
      <c r="S10" s="8"/>
      <c r="T10">
        <f t="shared" si="3"/>
        <v>0</v>
      </c>
      <c r="U10">
        <f t="shared" si="39"/>
        <v>0</v>
      </c>
      <c r="V10" s="9">
        <f t="shared" si="40"/>
        <v>0</v>
      </c>
      <c r="W10" s="8"/>
      <c r="X10">
        <f t="shared" si="4"/>
        <v>0</v>
      </c>
      <c r="Y10">
        <f t="shared" si="41"/>
        <v>0</v>
      </c>
      <c r="Z10" s="9">
        <f t="shared" si="42"/>
        <v>0</v>
      </c>
      <c r="AA10" s="8"/>
      <c r="AB10">
        <f t="shared" si="5"/>
        <v>0</v>
      </c>
      <c r="AC10">
        <f t="shared" si="43"/>
        <v>0</v>
      </c>
      <c r="AD10" s="9">
        <f t="shared" si="44"/>
        <v>0</v>
      </c>
      <c r="AE10" s="8">
        <v>0</v>
      </c>
      <c r="AF10">
        <f t="shared" si="6"/>
        <v>0</v>
      </c>
      <c r="AG10">
        <f t="shared" si="45"/>
        <v>0</v>
      </c>
      <c r="AH10" s="9">
        <f t="shared" si="46"/>
        <v>0</v>
      </c>
      <c r="AI10" s="8"/>
      <c r="AJ10">
        <f t="shared" si="7"/>
        <v>0</v>
      </c>
      <c r="AK10">
        <f t="shared" si="47"/>
        <v>0</v>
      </c>
      <c r="AL10" s="9">
        <f t="shared" si="48"/>
        <v>0</v>
      </c>
      <c r="AM10" s="8"/>
      <c r="AN10">
        <f t="shared" si="8"/>
        <v>0</v>
      </c>
      <c r="AO10">
        <f t="shared" si="49"/>
        <v>0</v>
      </c>
      <c r="AP10" s="9">
        <f t="shared" si="50"/>
        <v>0</v>
      </c>
      <c r="AQ10" s="8"/>
      <c r="AR10">
        <f t="shared" si="9"/>
        <v>0</v>
      </c>
      <c r="AS10">
        <f t="shared" si="51"/>
        <v>0</v>
      </c>
      <c r="AT10" s="9">
        <f t="shared" si="52"/>
        <v>0</v>
      </c>
      <c r="AU10" s="8"/>
      <c r="AV10">
        <f t="shared" si="10"/>
        <v>0</v>
      </c>
      <c r="AW10">
        <f t="shared" si="53"/>
        <v>0</v>
      </c>
      <c r="AX10" s="9">
        <f t="shared" si="54"/>
        <v>0</v>
      </c>
      <c r="AY10" s="8"/>
      <c r="AZ10">
        <f t="shared" si="11"/>
        <v>0</v>
      </c>
      <c r="BA10">
        <f t="shared" si="55"/>
        <v>0</v>
      </c>
      <c r="BB10" s="9">
        <f t="shared" si="56"/>
        <v>0</v>
      </c>
      <c r="BC10" s="8"/>
      <c r="BD10">
        <f t="shared" si="12"/>
        <v>0</v>
      </c>
      <c r="BE10">
        <f t="shared" si="57"/>
        <v>0</v>
      </c>
      <c r="BF10" s="9">
        <f t="shared" si="58"/>
        <v>0</v>
      </c>
      <c r="BG10" s="8"/>
      <c r="BH10">
        <f t="shared" si="13"/>
        <v>0</v>
      </c>
      <c r="BI10">
        <f t="shared" si="59"/>
        <v>0</v>
      </c>
      <c r="BJ10" s="9">
        <f t="shared" si="60"/>
        <v>0</v>
      </c>
      <c r="BK10" s="8"/>
      <c r="BL10">
        <f t="shared" si="14"/>
        <v>0</v>
      </c>
      <c r="BM10">
        <f t="shared" si="61"/>
        <v>0</v>
      </c>
      <c r="BN10" s="9">
        <f t="shared" si="62"/>
        <v>0</v>
      </c>
      <c r="BO10" s="8"/>
      <c r="BP10">
        <f t="shared" si="15"/>
        <v>0</v>
      </c>
      <c r="BQ10">
        <f t="shared" si="63"/>
        <v>0</v>
      </c>
      <c r="BR10" s="9">
        <f t="shared" si="64"/>
        <v>0</v>
      </c>
      <c r="BS10" s="8"/>
      <c r="BT10">
        <f t="shared" si="16"/>
        <v>0</v>
      </c>
      <c r="BU10">
        <f t="shared" si="65"/>
        <v>0</v>
      </c>
      <c r="BV10" s="9">
        <f t="shared" si="66"/>
        <v>0</v>
      </c>
      <c r="BW10" s="8"/>
      <c r="BX10">
        <f t="shared" si="17"/>
        <v>0</v>
      </c>
      <c r="BY10">
        <f t="shared" si="67"/>
        <v>0</v>
      </c>
      <c r="BZ10" s="9">
        <f t="shared" si="68"/>
        <v>0</v>
      </c>
      <c r="CA10" s="8"/>
      <c r="CB10">
        <f t="shared" si="18"/>
        <v>0</v>
      </c>
      <c r="CC10">
        <f t="shared" si="69"/>
        <v>0</v>
      </c>
      <c r="CD10" s="9">
        <f t="shared" si="70"/>
        <v>0</v>
      </c>
      <c r="CE10" s="8"/>
      <c r="CF10">
        <f t="shared" si="19"/>
        <v>0</v>
      </c>
      <c r="CG10">
        <f t="shared" si="71"/>
        <v>0</v>
      </c>
      <c r="CH10" s="9">
        <f t="shared" si="72"/>
        <v>0</v>
      </c>
      <c r="CI10" s="8"/>
      <c r="CJ10">
        <f t="shared" si="20"/>
        <v>0</v>
      </c>
      <c r="CK10">
        <f t="shared" si="73"/>
        <v>0</v>
      </c>
      <c r="CL10" s="9">
        <f t="shared" si="74"/>
        <v>0</v>
      </c>
      <c r="CM10" s="8"/>
      <c r="CN10">
        <f t="shared" si="21"/>
        <v>0</v>
      </c>
      <c r="CO10">
        <f t="shared" si="75"/>
        <v>0</v>
      </c>
      <c r="CP10" s="9">
        <f t="shared" si="76"/>
        <v>0</v>
      </c>
      <c r="CQ10" s="8"/>
      <c r="CR10">
        <f t="shared" si="22"/>
        <v>0</v>
      </c>
      <c r="CS10">
        <f t="shared" si="77"/>
        <v>0</v>
      </c>
      <c r="CT10" s="9">
        <f t="shared" si="78"/>
        <v>0</v>
      </c>
      <c r="CU10" s="8"/>
      <c r="CV10">
        <f t="shared" si="23"/>
        <v>0</v>
      </c>
      <c r="CW10">
        <f t="shared" si="79"/>
        <v>0</v>
      </c>
      <c r="CX10" s="9">
        <f t="shared" si="80"/>
        <v>0</v>
      </c>
      <c r="CY10" s="8"/>
      <c r="CZ10">
        <f t="shared" si="24"/>
        <v>0</v>
      </c>
      <c r="DA10">
        <f t="shared" si="81"/>
        <v>0</v>
      </c>
      <c r="DB10" s="9">
        <f t="shared" si="82"/>
        <v>0</v>
      </c>
      <c r="DC10" s="8"/>
      <c r="DD10">
        <f t="shared" si="25"/>
        <v>0</v>
      </c>
      <c r="DE10">
        <f t="shared" si="83"/>
        <v>0</v>
      </c>
      <c r="DF10" s="9">
        <f t="shared" si="84"/>
        <v>0</v>
      </c>
      <c r="DG10" s="8"/>
      <c r="DH10">
        <f t="shared" si="26"/>
        <v>0</v>
      </c>
      <c r="DI10">
        <f t="shared" si="85"/>
        <v>0</v>
      </c>
      <c r="DJ10" s="9">
        <f t="shared" si="86"/>
        <v>0</v>
      </c>
      <c r="DK10" s="8"/>
      <c r="DL10">
        <f t="shared" si="27"/>
        <v>0</v>
      </c>
      <c r="DM10">
        <f t="shared" si="87"/>
        <v>0</v>
      </c>
      <c r="DN10" s="9">
        <f t="shared" si="88"/>
        <v>0</v>
      </c>
      <c r="DO10" s="8"/>
      <c r="DP10">
        <f t="shared" si="28"/>
        <v>0</v>
      </c>
      <c r="DQ10">
        <f t="shared" si="89"/>
        <v>0</v>
      </c>
      <c r="DR10" s="9">
        <f t="shared" si="90"/>
        <v>0</v>
      </c>
      <c r="DS10" s="9"/>
      <c r="DT10" s="9">
        <f t="shared" si="29"/>
        <v>0</v>
      </c>
      <c r="DU10">
        <f t="shared" si="91"/>
        <v>0</v>
      </c>
      <c r="DV10" s="9">
        <f t="shared" si="92"/>
        <v>0</v>
      </c>
      <c r="DW10" s="10">
        <f t="shared" si="93"/>
        <v>9</v>
      </c>
      <c r="DX10" s="11">
        <f t="shared" si="94"/>
        <v>168</v>
      </c>
    </row>
    <row r="11" spans="1:128">
      <c r="A11" s="6" t="s">
        <v>24</v>
      </c>
      <c r="B11" s="15" t="s">
        <v>196</v>
      </c>
      <c r="C11" s="8">
        <v>56</v>
      </c>
      <c r="D11">
        <f t="shared" si="0"/>
        <v>6</v>
      </c>
      <c r="E11">
        <f t="shared" si="30"/>
        <v>0</v>
      </c>
      <c r="F11" s="9">
        <f t="shared" si="31"/>
        <v>3</v>
      </c>
      <c r="G11" s="8"/>
      <c r="H11">
        <f t="shared" si="32"/>
        <v>0</v>
      </c>
      <c r="I11">
        <f t="shared" si="33"/>
        <v>0</v>
      </c>
      <c r="J11" s="9">
        <f t="shared" si="34"/>
        <v>0</v>
      </c>
      <c r="K11" s="8"/>
      <c r="L11">
        <f t="shared" si="1"/>
        <v>0</v>
      </c>
      <c r="M11">
        <f t="shared" si="35"/>
        <v>0</v>
      </c>
      <c r="N11" s="9">
        <f t="shared" si="36"/>
        <v>0</v>
      </c>
      <c r="O11" s="8"/>
      <c r="P11">
        <f t="shared" si="2"/>
        <v>0</v>
      </c>
      <c r="Q11">
        <f t="shared" si="37"/>
        <v>0</v>
      </c>
      <c r="R11" s="9">
        <f t="shared" si="38"/>
        <v>0</v>
      </c>
      <c r="S11" s="8"/>
      <c r="T11">
        <f t="shared" si="3"/>
        <v>0</v>
      </c>
      <c r="U11">
        <f t="shared" si="39"/>
        <v>0</v>
      </c>
      <c r="V11" s="9">
        <f t="shared" si="40"/>
        <v>0</v>
      </c>
      <c r="W11" s="8"/>
      <c r="X11">
        <f t="shared" si="4"/>
        <v>0</v>
      </c>
      <c r="Y11">
        <f t="shared" si="41"/>
        <v>0</v>
      </c>
      <c r="Z11" s="9">
        <f t="shared" si="42"/>
        <v>0</v>
      </c>
      <c r="AA11" s="8"/>
      <c r="AB11">
        <f t="shared" si="5"/>
        <v>0</v>
      </c>
      <c r="AC11">
        <f t="shared" si="43"/>
        <v>0</v>
      </c>
      <c r="AD11" s="9">
        <f t="shared" si="44"/>
        <v>0</v>
      </c>
      <c r="AE11" s="8">
        <v>0</v>
      </c>
      <c r="AF11">
        <f t="shared" si="6"/>
        <v>0</v>
      </c>
      <c r="AG11">
        <f t="shared" si="45"/>
        <v>0</v>
      </c>
      <c r="AH11" s="9">
        <f t="shared" si="46"/>
        <v>0</v>
      </c>
      <c r="AI11" s="8"/>
      <c r="AJ11">
        <f t="shared" si="7"/>
        <v>0</v>
      </c>
      <c r="AK11">
        <f t="shared" si="47"/>
        <v>0</v>
      </c>
      <c r="AL11" s="9">
        <f t="shared" si="48"/>
        <v>0</v>
      </c>
      <c r="AM11" s="8"/>
      <c r="AN11">
        <f t="shared" si="8"/>
        <v>0</v>
      </c>
      <c r="AO11">
        <f t="shared" si="49"/>
        <v>0</v>
      </c>
      <c r="AP11" s="9">
        <f t="shared" si="50"/>
        <v>0</v>
      </c>
      <c r="AQ11" s="8"/>
      <c r="AR11">
        <f t="shared" si="9"/>
        <v>0</v>
      </c>
      <c r="AS11">
        <f t="shared" si="51"/>
        <v>0</v>
      </c>
      <c r="AT11" s="9">
        <f t="shared" si="52"/>
        <v>0</v>
      </c>
      <c r="AU11" s="8"/>
      <c r="AV11">
        <f t="shared" si="10"/>
        <v>0</v>
      </c>
      <c r="AW11">
        <f t="shared" si="53"/>
        <v>0</v>
      </c>
      <c r="AX11" s="9">
        <f t="shared" si="54"/>
        <v>0</v>
      </c>
      <c r="AY11" s="8"/>
      <c r="AZ11">
        <f t="shared" si="11"/>
        <v>0</v>
      </c>
      <c r="BA11">
        <f t="shared" si="55"/>
        <v>0</v>
      </c>
      <c r="BB11" s="9">
        <f t="shared" si="56"/>
        <v>0</v>
      </c>
      <c r="BC11" s="8"/>
      <c r="BD11">
        <f t="shared" si="12"/>
        <v>0</v>
      </c>
      <c r="BE11">
        <f t="shared" si="57"/>
        <v>0</v>
      </c>
      <c r="BF11" s="9">
        <f t="shared" si="58"/>
        <v>0</v>
      </c>
      <c r="BG11" s="8"/>
      <c r="BH11">
        <f t="shared" si="13"/>
        <v>0</v>
      </c>
      <c r="BI11">
        <f t="shared" si="59"/>
        <v>0</v>
      </c>
      <c r="BJ11" s="9">
        <f t="shared" si="60"/>
        <v>0</v>
      </c>
      <c r="BK11" s="8"/>
      <c r="BL11">
        <f t="shared" si="14"/>
        <v>0</v>
      </c>
      <c r="BM11">
        <f t="shared" si="61"/>
        <v>0</v>
      </c>
      <c r="BN11" s="9">
        <f t="shared" si="62"/>
        <v>0</v>
      </c>
      <c r="BO11" s="8"/>
      <c r="BP11">
        <f t="shared" si="15"/>
        <v>0</v>
      </c>
      <c r="BQ11">
        <f t="shared" si="63"/>
        <v>0</v>
      </c>
      <c r="BR11" s="9">
        <f t="shared" si="64"/>
        <v>0</v>
      </c>
      <c r="BS11" s="8"/>
      <c r="BT11">
        <f t="shared" si="16"/>
        <v>0</v>
      </c>
      <c r="BU11">
        <f t="shared" si="65"/>
        <v>0</v>
      </c>
      <c r="BV11" s="9">
        <f t="shared" si="66"/>
        <v>0</v>
      </c>
      <c r="BW11" s="8"/>
      <c r="BX11">
        <f t="shared" si="17"/>
        <v>0</v>
      </c>
      <c r="BY11">
        <f t="shared" si="67"/>
        <v>0</v>
      </c>
      <c r="BZ11" s="9">
        <f t="shared" si="68"/>
        <v>0</v>
      </c>
      <c r="CA11" s="8"/>
      <c r="CB11">
        <f t="shared" si="18"/>
        <v>0</v>
      </c>
      <c r="CC11">
        <f t="shared" si="69"/>
        <v>0</v>
      </c>
      <c r="CD11" s="9">
        <f t="shared" si="70"/>
        <v>0</v>
      </c>
      <c r="CE11" s="8"/>
      <c r="CF11">
        <f t="shared" si="19"/>
        <v>0</v>
      </c>
      <c r="CG11">
        <f t="shared" si="71"/>
        <v>0</v>
      </c>
      <c r="CH11" s="9">
        <f t="shared" si="72"/>
        <v>0</v>
      </c>
      <c r="CI11" s="8"/>
      <c r="CJ11">
        <f t="shared" si="20"/>
        <v>0</v>
      </c>
      <c r="CK11">
        <f t="shared" si="73"/>
        <v>0</v>
      </c>
      <c r="CL11" s="9">
        <f t="shared" si="74"/>
        <v>0</v>
      </c>
      <c r="CM11" s="8"/>
      <c r="CN11">
        <f t="shared" si="21"/>
        <v>0</v>
      </c>
      <c r="CO11">
        <f t="shared" si="75"/>
        <v>0</v>
      </c>
      <c r="CP11" s="9">
        <f t="shared" si="76"/>
        <v>0</v>
      </c>
      <c r="CQ11" s="8"/>
      <c r="CR11">
        <f t="shared" si="22"/>
        <v>0</v>
      </c>
      <c r="CS11">
        <f t="shared" si="77"/>
        <v>0</v>
      </c>
      <c r="CT11" s="9">
        <f t="shared" si="78"/>
        <v>0</v>
      </c>
      <c r="CU11" s="8"/>
      <c r="CV11">
        <f t="shared" si="23"/>
        <v>0</v>
      </c>
      <c r="CW11">
        <f t="shared" si="79"/>
        <v>0</v>
      </c>
      <c r="CX11" s="9">
        <f t="shared" si="80"/>
        <v>0</v>
      </c>
      <c r="CY11" s="8"/>
      <c r="CZ11">
        <f t="shared" si="24"/>
        <v>0</v>
      </c>
      <c r="DA11">
        <f t="shared" si="81"/>
        <v>0</v>
      </c>
      <c r="DB11" s="9">
        <f t="shared" si="82"/>
        <v>0</v>
      </c>
      <c r="DC11" s="8"/>
      <c r="DD11">
        <f t="shared" si="25"/>
        <v>0</v>
      </c>
      <c r="DE11">
        <f t="shared" si="83"/>
        <v>0</v>
      </c>
      <c r="DF11" s="9">
        <f t="shared" si="84"/>
        <v>0</v>
      </c>
      <c r="DG11" s="8"/>
      <c r="DH11">
        <f t="shared" si="26"/>
        <v>0</v>
      </c>
      <c r="DI11">
        <f t="shared" si="85"/>
        <v>0</v>
      </c>
      <c r="DJ11" s="9">
        <f t="shared" si="86"/>
        <v>0</v>
      </c>
      <c r="DK11" s="8"/>
      <c r="DL11">
        <f t="shared" si="27"/>
        <v>0</v>
      </c>
      <c r="DM11">
        <f t="shared" si="87"/>
        <v>0</v>
      </c>
      <c r="DN11" s="9">
        <f t="shared" si="88"/>
        <v>0</v>
      </c>
      <c r="DO11" s="8"/>
      <c r="DP11">
        <f t="shared" si="28"/>
        <v>0</v>
      </c>
      <c r="DQ11">
        <f t="shared" si="89"/>
        <v>0</v>
      </c>
      <c r="DR11" s="9">
        <f t="shared" si="90"/>
        <v>0</v>
      </c>
      <c r="DS11" s="9"/>
      <c r="DT11" s="9">
        <f t="shared" si="29"/>
        <v>0</v>
      </c>
      <c r="DU11">
        <f t="shared" si="91"/>
        <v>0</v>
      </c>
      <c r="DV11" s="9">
        <f t="shared" si="92"/>
        <v>0</v>
      </c>
      <c r="DW11" s="10">
        <f t="shared" si="93"/>
        <v>3</v>
      </c>
      <c r="DX11" s="11">
        <f t="shared" si="94"/>
        <v>56</v>
      </c>
    </row>
    <row r="12" spans="1:128" ht="15.75">
      <c r="A12" s="6" t="s">
        <v>26</v>
      </c>
      <c r="B12" s="15"/>
      <c r="C12" s="8"/>
      <c r="D12">
        <f t="shared" si="0"/>
        <v>0</v>
      </c>
      <c r="E12">
        <f t="shared" si="30"/>
        <v>0</v>
      </c>
      <c r="F12" s="9">
        <f t="shared" si="31"/>
        <v>0</v>
      </c>
      <c r="G12" s="8"/>
      <c r="H12">
        <f t="shared" si="32"/>
        <v>0</v>
      </c>
      <c r="I12">
        <f t="shared" si="33"/>
        <v>0</v>
      </c>
      <c r="J12" s="9">
        <f t="shared" si="34"/>
        <v>0</v>
      </c>
      <c r="K12" s="8"/>
      <c r="L12">
        <f t="shared" si="1"/>
        <v>0</v>
      </c>
      <c r="M12">
        <f t="shared" si="35"/>
        <v>0</v>
      </c>
      <c r="N12" s="9">
        <f t="shared" si="36"/>
        <v>0</v>
      </c>
      <c r="O12" s="8"/>
      <c r="P12">
        <f t="shared" si="2"/>
        <v>0</v>
      </c>
      <c r="Q12">
        <f t="shared" si="37"/>
        <v>0</v>
      </c>
      <c r="R12" s="9">
        <f t="shared" si="38"/>
        <v>0</v>
      </c>
      <c r="S12" s="8"/>
      <c r="T12">
        <f t="shared" si="3"/>
        <v>0</v>
      </c>
      <c r="U12">
        <f t="shared" si="39"/>
        <v>0</v>
      </c>
      <c r="V12" s="9">
        <f t="shared" si="40"/>
        <v>0</v>
      </c>
      <c r="W12" s="8"/>
      <c r="X12">
        <f t="shared" si="4"/>
        <v>0</v>
      </c>
      <c r="Y12">
        <f t="shared" si="41"/>
        <v>0</v>
      </c>
      <c r="Z12" s="9">
        <f t="shared" si="42"/>
        <v>0</v>
      </c>
      <c r="AA12" s="8"/>
      <c r="AB12">
        <f t="shared" si="5"/>
        <v>0</v>
      </c>
      <c r="AC12">
        <f t="shared" si="43"/>
        <v>0</v>
      </c>
      <c r="AD12" s="9">
        <f t="shared" si="44"/>
        <v>0</v>
      </c>
      <c r="AE12" s="8">
        <v>0</v>
      </c>
      <c r="AF12">
        <f t="shared" si="6"/>
        <v>0</v>
      </c>
      <c r="AG12">
        <f t="shared" si="45"/>
        <v>0</v>
      </c>
      <c r="AH12" s="9">
        <f t="shared" si="46"/>
        <v>0</v>
      </c>
      <c r="AI12" s="8"/>
      <c r="AJ12">
        <f t="shared" si="7"/>
        <v>0</v>
      </c>
      <c r="AK12">
        <f t="shared" si="47"/>
        <v>0</v>
      </c>
      <c r="AL12" s="9">
        <f t="shared" si="48"/>
        <v>0</v>
      </c>
      <c r="AM12" s="8"/>
      <c r="AN12">
        <f t="shared" si="8"/>
        <v>0</v>
      </c>
      <c r="AO12">
        <f t="shared" si="49"/>
        <v>0</v>
      </c>
      <c r="AP12" s="9">
        <f t="shared" si="50"/>
        <v>0</v>
      </c>
      <c r="AQ12" s="8"/>
      <c r="AR12">
        <f t="shared" si="9"/>
        <v>0</v>
      </c>
      <c r="AS12">
        <f t="shared" si="51"/>
        <v>0</v>
      </c>
      <c r="AT12" s="9">
        <f t="shared" si="52"/>
        <v>0</v>
      </c>
      <c r="AU12" s="8"/>
      <c r="AV12">
        <f t="shared" si="10"/>
        <v>0</v>
      </c>
      <c r="AW12">
        <f t="shared" si="53"/>
        <v>0</v>
      </c>
      <c r="AX12" s="9">
        <f t="shared" si="54"/>
        <v>0</v>
      </c>
      <c r="AY12" s="8"/>
      <c r="AZ12">
        <f t="shared" si="11"/>
        <v>0</v>
      </c>
      <c r="BA12">
        <f t="shared" si="55"/>
        <v>0</v>
      </c>
      <c r="BB12" s="9">
        <f t="shared" si="56"/>
        <v>0</v>
      </c>
      <c r="BC12" s="8"/>
      <c r="BD12">
        <f t="shared" si="12"/>
        <v>0</v>
      </c>
      <c r="BE12">
        <f t="shared" si="57"/>
        <v>0</v>
      </c>
      <c r="BF12" s="9">
        <f t="shared" si="58"/>
        <v>0</v>
      </c>
      <c r="BG12" s="8"/>
      <c r="BH12">
        <f t="shared" si="13"/>
        <v>0</v>
      </c>
      <c r="BI12">
        <f t="shared" si="59"/>
        <v>0</v>
      </c>
      <c r="BJ12" s="9">
        <f t="shared" si="60"/>
        <v>0</v>
      </c>
      <c r="BK12" s="8"/>
      <c r="BL12">
        <f t="shared" si="14"/>
        <v>0</v>
      </c>
      <c r="BM12">
        <f t="shared" si="61"/>
        <v>0</v>
      </c>
      <c r="BN12" s="9">
        <f t="shared" si="62"/>
        <v>0</v>
      </c>
      <c r="BO12" s="8"/>
      <c r="BP12">
        <f t="shared" si="15"/>
        <v>0</v>
      </c>
      <c r="BQ12">
        <f t="shared" si="63"/>
        <v>0</v>
      </c>
      <c r="BR12" s="9">
        <f t="shared" si="64"/>
        <v>0</v>
      </c>
      <c r="BS12" s="8"/>
      <c r="BT12">
        <f t="shared" si="16"/>
        <v>0</v>
      </c>
      <c r="BU12">
        <f t="shared" si="65"/>
        <v>0</v>
      </c>
      <c r="BV12" s="9">
        <f t="shared" si="66"/>
        <v>0</v>
      </c>
      <c r="BW12" s="8"/>
      <c r="BX12">
        <f t="shared" si="17"/>
        <v>0</v>
      </c>
      <c r="BY12">
        <f t="shared" si="67"/>
        <v>0</v>
      </c>
      <c r="BZ12" s="9">
        <f t="shared" si="68"/>
        <v>0</v>
      </c>
      <c r="CA12" s="8"/>
      <c r="CB12">
        <f t="shared" si="18"/>
        <v>0</v>
      </c>
      <c r="CC12">
        <f t="shared" si="69"/>
        <v>0</v>
      </c>
      <c r="CD12" s="9">
        <f t="shared" si="70"/>
        <v>0</v>
      </c>
      <c r="CE12" s="8"/>
      <c r="CF12">
        <f t="shared" si="19"/>
        <v>0</v>
      </c>
      <c r="CG12">
        <f t="shared" si="71"/>
        <v>0</v>
      </c>
      <c r="CH12" s="9">
        <f t="shared" si="72"/>
        <v>0</v>
      </c>
      <c r="CI12" s="8"/>
      <c r="CJ12">
        <f t="shared" si="20"/>
        <v>0</v>
      </c>
      <c r="CK12">
        <f t="shared" si="73"/>
        <v>0</v>
      </c>
      <c r="CL12" s="9">
        <f t="shared" si="74"/>
        <v>0</v>
      </c>
      <c r="CM12" s="8"/>
      <c r="CN12">
        <f t="shared" si="21"/>
        <v>0</v>
      </c>
      <c r="CO12">
        <f t="shared" si="75"/>
        <v>0</v>
      </c>
      <c r="CP12" s="9">
        <f t="shared" si="76"/>
        <v>0</v>
      </c>
      <c r="CQ12" s="8"/>
      <c r="CR12">
        <f t="shared" si="22"/>
        <v>0</v>
      </c>
      <c r="CS12">
        <f t="shared" si="77"/>
        <v>0</v>
      </c>
      <c r="CT12" s="9">
        <f t="shared" si="78"/>
        <v>0</v>
      </c>
      <c r="CU12" s="8"/>
      <c r="CV12">
        <f t="shared" si="23"/>
        <v>0</v>
      </c>
      <c r="CW12">
        <f t="shared" si="79"/>
        <v>0</v>
      </c>
      <c r="CX12" s="9">
        <f t="shared" si="80"/>
        <v>0</v>
      </c>
      <c r="CY12" s="8"/>
      <c r="CZ12">
        <f t="shared" si="24"/>
        <v>0</v>
      </c>
      <c r="DA12">
        <f t="shared" si="81"/>
        <v>0</v>
      </c>
      <c r="DB12" s="9">
        <f t="shared" si="82"/>
        <v>0</v>
      </c>
      <c r="DC12" s="8"/>
      <c r="DD12">
        <f t="shared" si="25"/>
        <v>0</v>
      </c>
      <c r="DE12">
        <f t="shared" si="83"/>
        <v>0</v>
      </c>
      <c r="DF12" s="9">
        <f t="shared" si="84"/>
        <v>0</v>
      </c>
      <c r="DG12" s="8"/>
      <c r="DH12">
        <f t="shared" si="26"/>
        <v>0</v>
      </c>
      <c r="DI12">
        <f t="shared" si="85"/>
        <v>0</v>
      </c>
      <c r="DJ12" s="9">
        <f t="shared" si="86"/>
        <v>0</v>
      </c>
      <c r="DK12" s="8"/>
      <c r="DL12">
        <f t="shared" si="27"/>
        <v>0</v>
      </c>
      <c r="DM12">
        <f t="shared" si="87"/>
        <v>0</v>
      </c>
      <c r="DN12" s="9">
        <f t="shared" si="88"/>
        <v>0</v>
      </c>
      <c r="DO12" s="8"/>
      <c r="DP12">
        <f t="shared" si="28"/>
        <v>0</v>
      </c>
      <c r="DQ12">
        <f t="shared" si="89"/>
        <v>0</v>
      </c>
      <c r="DR12" s="9">
        <f t="shared" si="90"/>
        <v>0</v>
      </c>
      <c r="DS12" s="9"/>
      <c r="DT12" s="9">
        <f t="shared" si="29"/>
        <v>0</v>
      </c>
      <c r="DU12">
        <f t="shared" si="91"/>
        <v>0</v>
      </c>
      <c r="DV12" s="9">
        <f t="shared" si="92"/>
        <v>0</v>
      </c>
      <c r="DW12" s="10">
        <f t="shared" si="93"/>
        <v>0</v>
      </c>
      <c r="DX12" s="11">
        <f t="shared" si="94"/>
        <v>0</v>
      </c>
    </row>
    <row r="13" spans="1:128" ht="15.75">
      <c r="A13" s="12" t="s">
        <v>28</v>
      </c>
      <c r="B13" s="15"/>
      <c r="C13" s="8"/>
      <c r="D13">
        <f t="shared" si="0"/>
        <v>0</v>
      </c>
      <c r="E13">
        <f t="shared" si="30"/>
        <v>0</v>
      </c>
      <c r="F13" s="9">
        <f t="shared" si="31"/>
        <v>0</v>
      </c>
      <c r="G13" s="8"/>
      <c r="H13">
        <f t="shared" si="32"/>
        <v>0</v>
      </c>
      <c r="I13">
        <f t="shared" si="33"/>
        <v>0</v>
      </c>
      <c r="J13" s="9">
        <f t="shared" si="34"/>
        <v>0</v>
      </c>
      <c r="K13" s="8"/>
      <c r="L13">
        <f t="shared" si="1"/>
        <v>0</v>
      </c>
      <c r="M13">
        <f t="shared" si="35"/>
        <v>0</v>
      </c>
      <c r="N13" s="9">
        <f t="shared" si="36"/>
        <v>0</v>
      </c>
      <c r="O13" s="8"/>
      <c r="P13">
        <f t="shared" si="2"/>
        <v>0</v>
      </c>
      <c r="Q13">
        <f t="shared" si="37"/>
        <v>0</v>
      </c>
      <c r="R13" s="9">
        <f t="shared" si="38"/>
        <v>0</v>
      </c>
      <c r="S13" s="8"/>
      <c r="T13">
        <f t="shared" si="3"/>
        <v>0</v>
      </c>
      <c r="U13">
        <f t="shared" si="39"/>
        <v>0</v>
      </c>
      <c r="V13" s="9">
        <f t="shared" si="40"/>
        <v>0</v>
      </c>
      <c r="W13" s="8"/>
      <c r="X13">
        <f t="shared" si="4"/>
        <v>0</v>
      </c>
      <c r="Y13">
        <f t="shared" si="41"/>
        <v>0</v>
      </c>
      <c r="Z13" s="9">
        <f t="shared" si="42"/>
        <v>0</v>
      </c>
      <c r="AA13" s="8"/>
      <c r="AB13">
        <f t="shared" si="5"/>
        <v>0</v>
      </c>
      <c r="AC13">
        <f t="shared" si="43"/>
        <v>0</v>
      </c>
      <c r="AD13" s="9">
        <f t="shared" si="44"/>
        <v>0</v>
      </c>
      <c r="AE13" s="8">
        <v>0</v>
      </c>
      <c r="AF13">
        <f t="shared" si="6"/>
        <v>0</v>
      </c>
      <c r="AG13">
        <f t="shared" si="45"/>
        <v>0</v>
      </c>
      <c r="AH13" s="9">
        <f t="shared" si="46"/>
        <v>0</v>
      </c>
      <c r="AI13" s="8"/>
      <c r="AJ13">
        <f t="shared" si="7"/>
        <v>0</v>
      </c>
      <c r="AK13">
        <f t="shared" si="47"/>
        <v>0</v>
      </c>
      <c r="AL13" s="9">
        <f t="shared" si="48"/>
        <v>0</v>
      </c>
      <c r="AM13" s="8"/>
      <c r="AN13">
        <f t="shared" si="8"/>
        <v>0</v>
      </c>
      <c r="AO13">
        <f t="shared" si="49"/>
        <v>0</v>
      </c>
      <c r="AP13" s="9">
        <f t="shared" si="50"/>
        <v>0</v>
      </c>
      <c r="AQ13" s="8"/>
      <c r="AR13">
        <f t="shared" si="9"/>
        <v>0</v>
      </c>
      <c r="AS13">
        <f t="shared" si="51"/>
        <v>0</v>
      </c>
      <c r="AT13" s="9">
        <f t="shared" si="52"/>
        <v>0</v>
      </c>
      <c r="AU13" s="8"/>
      <c r="AV13">
        <f t="shared" si="10"/>
        <v>0</v>
      </c>
      <c r="AW13">
        <f t="shared" si="53"/>
        <v>0</v>
      </c>
      <c r="AX13" s="9">
        <f t="shared" si="54"/>
        <v>0</v>
      </c>
      <c r="AY13" s="8"/>
      <c r="AZ13">
        <f t="shared" si="11"/>
        <v>0</v>
      </c>
      <c r="BA13">
        <f t="shared" si="55"/>
        <v>0</v>
      </c>
      <c r="BB13" s="9">
        <f t="shared" si="56"/>
        <v>0</v>
      </c>
      <c r="BC13" s="8"/>
      <c r="BD13">
        <f t="shared" si="12"/>
        <v>0</v>
      </c>
      <c r="BE13">
        <f t="shared" si="57"/>
        <v>0</v>
      </c>
      <c r="BF13" s="9">
        <f t="shared" si="58"/>
        <v>0</v>
      </c>
      <c r="BG13" s="8"/>
      <c r="BH13">
        <f t="shared" si="13"/>
        <v>0</v>
      </c>
      <c r="BI13">
        <f t="shared" si="59"/>
        <v>0</v>
      </c>
      <c r="BJ13" s="9">
        <f t="shared" si="60"/>
        <v>0</v>
      </c>
      <c r="BK13" s="8"/>
      <c r="BL13">
        <f t="shared" si="14"/>
        <v>0</v>
      </c>
      <c r="BM13">
        <f t="shared" si="61"/>
        <v>0</v>
      </c>
      <c r="BN13" s="9">
        <f t="shared" si="62"/>
        <v>0</v>
      </c>
      <c r="BO13" s="8"/>
      <c r="BP13">
        <f t="shared" si="15"/>
        <v>0</v>
      </c>
      <c r="BQ13">
        <f t="shared" si="63"/>
        <v>0</v>
      </c>
      <c r="BR13" s="9">
        <f t="shared" si="64"/>
        <v>0</v>
      </c>
      <c r="BS13" s="8"/>
      <c r="BT13">
        <f t="shared" si="16"/>
        <v>0</v>
      </c>
      <c r="BU13">
        <f t="shared" si="65"/>
        <v>0</v>
      </c>
      <c r="BV13" s="9">
        <f t="shared" si="66"/>
        <v>0</v>
      </c>
      <c r="BW13" s="8"/>
      <c r="BX13">
        <f t="shared" si="17"/>
        <v>0</v>
      </c>
      <c r="BY13">
        <f t="shared" si="67"/>
        <v>0</v>
      </c>
      <c r="BZ13" s="9">
        <f t="shared" si="68"/>
        <v>0</v>
      </c>
      <c r="CA13" s="8"/>
      <c r="CB13">
        <f t="shared" si="18"/>
        <v>0</v>
      </c>
      <c r="CC13">
        <f t="shared" si="69"/>
        <v>0</v>
      </c>
      <c r="CD13" s="9">
        <f t="shared" si="70"/>
        <v>0</v>
      </c>
      <c r="CE13" s="8"/>
      <c r="CF13">
        <f t="shared" si="19"/>
        <v>0</v>
      </c>
      <c r="CG13">
        <f t="shared" si="71"/>
        <v>0</v>
      </c>
      <c r="CH13" s="9">
        <f t="shared" si="72"/>
        <v>0</v>
      </c>
      <c r="CI13" s="8"/>
      <c r="CJ13">
        <f t="shared" si="20"/>
        <v>0</v>
      </c>
      <c r="CK13">
        <f t="shared" si="73"/>
        <v>0</v>
      </c>
      <c r="CL13" s="9">
        <f t="shared" si="74"/>
        <v>0</v>
      </c>
      <c r="CM13" s="8"/>
      <c r="CN13">
        <f t="shared" si="21"/>
        <v>0</v>
      </c>
      <c r="CO13">
        <f t="shared" si="75"/>
        <v>0</v>
      </c>
      <c r="CP13" s="9">
        <f t="shared" si="76"/>
        <v>0</v>
      </c>
      <c r="CQ13" s="8"/>
      <c r="CR13">
        <f t="shared" si="22"/>
        <v>0</v>
      </c>
      <c r="CS13">
        <f t="shared" si="77"/>
        <v>0</v>
      </c>
      <c r="CT13" s="9">
        <f t="shared" si="78"/>
        <v>0</v>
      </c>
      <c r="CU13" s="8"/>
      <c r="CV13">
        <f t="shared" si="23"/>
        <v>0</v>
      </c>
      <c r="CW13">
        <f t="shared" si="79"/>
        <v>0</v>
      </c>
      <c r="CX13" s="9">
        <f t="shared" si="80"/>
        <v>0</v>
      </c>
      <c r="CY13" s="8"/>
      <c r="CZ13">
        <f t="shared" si="24"/>
        <v>0</v>
      </c>
      <c r="DA13">
        <f t="shared" si="81"/>
        <v>0</v>
      </c>
      <c r="DB13" s="9">
        <f t="shared" si="82"/>
        <v>0</v>
      </c>
      <c r="DC13" s="8"/>
      <c r="DD13">
        <f t="shared" si="25"/>
        <v>0</v>
      </c>
      <c r="DE13">
        <f t="shared" si="83"/>
        <v>0</v>
      </c>
      <c r="DF13" s="9">
        <f t="shared" si="84"/>
        <v>0</v>
      </c>
      <c r="DG13" s="8"/>
      <c r="DH13">
        <f t="shared" si="26"/>
        <v>0</v>
      </c>
      <c r="DI13">
        <f t="shared" si="85"/>
        <v>0</v>
      </c>
      <c r="DJ13" s="9">
        <f t="shared" si="86"/>
        <v>0</v>
      </c>
      <c r="DK13" s="8"/>
      <c r="DL13">
        <f t="shared" si="27"/>
        <v>0</v>
      </c>
      <c r="DM13">
        <f t="shared" si="87"/>
        <v>0</v>
      </c>
      <c r="DN13" s="9">
        <f t="shared" si="88"/>
        <v>0</v>
      </c>
      <c r="DO13" s="8"/>
      <c r="DP13">
        <f t="shared" si="28"/>
        <v>0</v>
      </c>
      <c r="DQ13">
        <f t="shared" si="89"/>
        <v>0</v>
      </c>
      <c r="DR13" s="9">
        <f t="shared" si="90"/>
        <v>0</v>
      </c>
      <c r="DS13" s="9"/>
      <c r="DT13" s="9">
        <f t="shared" si="29"/>
        <v>0</v>
      </c>
      <c r="DU13">
        <f t="shared" si="91"/>
        <v>0</v>
      </c>
      <c r="DV13" s="9">
        <f t="shared" si="92"/>
        <v>0</v>
      </c>
      <c r="DW13" s="10">
        <f t="shared" si="93"/>
        <v>0</v>
      </c>
      <c r="DX13" s="11">
        <f t="shared" si="94"/>
        <v>0</v>
      </c>
    </row>
    <row r="14" spans="1:128" ht="15.75">
      <c r="A14" s="12" t="s">
        <v>30</v>
      </c>
      <c r="B14" s="26"/>
      <c r="C14" s="8"/>
      <c r="D14">
        <f t="shared" si="0"/>
        <v>0</v>
      </c>
      <c r="E14">
        <f t="shared" si="30"/>
        <v>0</v>
      </c>
      <c r="F14" s="9">
        <f t="shared" si="31"/>
        <v>0</v>
      </c>
      <c r="G14" s="8"/>
      <c r="H14">
        <f t="shared" si="32"/>
        <v>0</v>
      </c>
      <c r="I14">
        <f t="shared" si="33"/>
        <v>0</v>
      </c>
      <c r="J14" s="9">
        <f t="shared" si="34"/>
        <v>0</v>
      </c>
      <c r="K14" s="8"/>
      <c r="L14">
        <f t="shared" si="1"/>
        <v>0</v>
      </c>
      <c r="M14">
        <f t="shared" si="35"/>
        <v>0</v>
      </c>
      <c r="N14" s="9">
        <f t="shared" si="36"/>
        <v>0</v>
      </c>
      <c r="O14" s="8"/>
      <c r="P14">
        <f t="shared" si="2"/>
        <v>0</v>
      </c>
      <c r="Q14">
        <f t="shared" si="37"/>
        <v>0</v>
      </c>
      <c r="R14" s="9">
        <f t="shared" si="38"/>
        <v>0</v>
      </c>
      <c r="S14" s="8"/>
      <c r="T14">
        <f t="shared" si="3"/>
        <v>0</v>
      </c>
      <c r="U14">
        <f t="shared" si="39"/>
        <v>0</v>
      </c>
      <c r="V14" s="9">
        <f t="shared" si="40"/>
        <v>0</v>
      </c>
      <c r="W14" s="8"/>
      <c r="X14">
        <f t="shared" si="4"/>
        <v>0</v>
      </c>
      <c r="Y14">
        <f t="shared" si="41"/>
        <v>0</v>
      </c>
      <c r="Z14" s="9">
        <f t="shared" si="42"/>
        <v>0</v>
      </c>
      <c r="AA14" s="8"/>
      <c r="AB14">
        <f t="shared" si="5"/>
        <v>0</v>
      </c>
      <c r="AC14">
        <f t="shared" si="43"/>
        <v>0</v>
      </c>
      <c r="AD14" s="9">
        <f t="shared" si="44"/>
        <v>0</v>
      </c>
      <c r="AE14" s="8">
        <v>0</v>
      </c>
      <c r="AF14">
        <f t="shared" si="6"/>
        <v>0</v>
      </c>
      <c r="AG14">
        <f t="shared" si="45"/>
        <v>0</v>
      </c>
      <c r="AH14" s="9">
        <f t="shared" si="46"/>
        <v>0</v>
      </c>
      <c r="AI14" s="8"/>
      <c r="AJ14">
        <f t="shared" si="7"/>
        <v>0</v>
      </c>
      <c r="AK14">
        <f t="shared" si="47"/>
        <v>0</v>
      </c>
      <c r="AL14" s="9">
        <f t="shared" si="48"/>
        <v>0</v>
      </c>
      <c r="AM14" s="8"/>
      <c r="AN14">
        <f t="shared" si="8"/>
        <v>0</v>
      </c>
      <c r="AO14">
        <f t="shared" si="49"/>
        <v>0</v>
      </c>
      <c r="AP14" s="9">
        <f t="shared" si="50"/>
        <v>0</v>
      </c>
      <c r="AQ14" s="8"/>
      <c r="AR14">
        <f t="shared" si="9"/>
        <v>0</v>
      </c>
      <c r="AS14">
        <f t="shared" si="51"/>
        <v>0</v>
      </c>
      <c r="AT14" s="9">
        <f t="shared" si="52"/>
        <v>0</v>
      </c>
      <c r="AU14" s="8"/>
      <c r="AV14">
        <f t="shared" si="10"/>
        <v>0</v>
      </c>
      <c r="AW14">
        <f t="shared" si="53"/>
        <v>0</v>
      </c>
      <c r="AX14" s="9">
        <f t="shared" si="54"/>
        <v>0</v>
      </c>
      <c r="AY14" s="8"/>
      <c r="AZ14">
        <f t="shared" si="11"/>
        <v>0</v>
      </c>
      <c r="BA14">
        <f t="shared" si="55"/>
        <v>0</v>
      </c>
      <c r="BB14" s="9">
        <f t="shared" si="56"/>
        <v>0</v>
      </c>
      <c r="BC14" s="8"/>
      <c r="BD14">
        <f t="shared" si="12"/>
        <v>0</v>
      </c>
      <c r="BE14">
        <f t="shared" si="57"/>
        <v>0</v>
      </c>
      <c r="BF14" s="9">
        <f t="shared" si="58"/>
        <v>0</v>
      </c>
      <c r="BG14" s="8"/>
      <c r="BH14">
        <f t="shared" si="13"/>
        <v>0</v>
      </c>
      <c r="BI14">
        <f t="shared" si="59"/>
        <v>0</v>
      </c>
      <c r="BJ14" s="9">
        <f t="shared" si="60"/>
        <v>0</v>
      </c>
      <c r="BK14" s="8"/>
      <c r="BL14">
        <f t="shared" si="14"/>
        <v>0</v>
      </c>
      <c r="BM14">
        <f t="shared" si="61"/>
        <v>0</v>
      </c>
      <c r="BN14" s="9">
        <f t="shared" si="62"/>
        <v>0</v>
      </c>
      <c r="BO14" s="8"/>
      <c r="BP14">
        <f t="shared" si="15"/>
        <v>0</v>
      </c>
      <c r="BQ14">
        <f t="shared" si="63"/>
        <v>0</v>
      </c>
      <c r="BR14" s="9">
        <f t="shared" si="64"/>
        <v>0</v>
      </c>
      <c r="BS14" s="8"/>
      <c r="BT14">
        <f t="shared" si="16"/>
        <v>0</v>
      </c>
      <c r="BU14">
        <f t="shared" si="65"/>
        <v>0</v>
      </c>
      <c r="BV14" s="9">
        <f t="shared" si="66"/>
        <v>0</v>
      </c>
      <c r="BW14" s="8"/>
      <c r="BX14">
        <f t="shared" si="17"/>
        <v>0</v>
      </c>
      <c r="BY14">
        <f t="shared" si="67"/>
        <v>0</v>
      </c>
      <c r="BZ14" s="9">
        <f t="shared" si="68"/>
        <v>0</v>
      </c>
      <c r="CA14" s="8"/>
      <c r="CB14">
        <f t="shared" si="18"/>
        <v>0</v>
      </c>
      <c r="CC14">
        <f t="shared" si="69"/>
        <v>0</v>
      </c>
      <c r="CD14" s="9">
        <f t="shared" si="70"/>
        <v>0</v>
      </c>
      <c r="CE14" s="8"/>
      <c r="CF14">
        <f t="shared" si="19"/>
        <v>0</v>
      </c>
      <c r="CG14">
        <f t="shared" si="71"/>
        <v>0</v>
      </c>
      <c r="CH14" s="9">
        <f t="shared" si="72"/>
        <v>0</v>
      </c>
      <c r="CI14" s="8"/>
      <c r="CJ14">
        <f t="shared" si="20"/>
        <v>0</v>
      </c>
      <c r="CK14">
        <f t="shared" si="73"/>
        <v>0</v>
      </c>
      <c r="CL14" s="9">
        <f t="shared" si="74"/>
        <v>0</v>
      </c>
      <c r="CM14" s="8"/>
      <c r="CN14">
        <f t="shared" si="21"/>
        <v>0</v>
      </c>
      <c r="CO14">
        <f t="shared" si="75"/>
        <v>0</v>
      </c>
      <c r="CP14" s="9">
        <f t="shared" si="76"/>
        <v>0</v>
      </c>
      <c r="CQ14" s="8"/>
      <c r="CR14">
        <f t="shared" si="22"/>
        <v>0</v>
      </c>
      <c r="CS14">
        <f t="shared" si="77"/>
        <v>0</v>
      </c>
      <c r="CT14" s="9">
        <f t="shared" si="78"/>
        <v>0</v>
      </c>
      <c r="CU14" s="8"/>
      <c r="CV14">
        <f t="shared" si="23"/>
        <v>0</v>
      </c>
      <c r="CW14">
        <f t="shared" si="79"/>
        <v>0</v>
      </c>
      <c r="CX14" s="9">
        <f t="shared" si="80"/>
        <v>0</v>
      </c>
      <c r="CY14" s="8"/>
      <c r="CZ14">
        <f t="shared" si="24"/>
        <v>0</v>
      </c>
      <c r="DA14">
        <f t="shared" si="81"/>
        <v>0</v>
      </c>
      <c r="DB14" s="9">
        <f t="shared" si="82"/>
        <v>0</v>
      </c>
      <c r="DC14" s="8"/>
      <c r="DD14">
        <f t="shared" si="25"/>
        <v>0</v>
      </c>
      <c r="DE14">
        <f t="shared" si="83"/>
        <v>0</v>
      </c>
      <c r="DF14" s="9">
        <f t="shared" si="84"/>
        <v>0</v>
      </c>
      <c r="DG14" s="8"/>
      <c r="DH14">
        <f t="shared" si="26"/>
        <v>0</v>
      </c>
      <c r="DI14">
        <f t="shared" si="85"/>
        <v>0</v>
      </c>
      <c r="DJ14" s="9">
        <f t="shared" si="86"/>
        <v>0</v>
      </c>
      <c r="DK14" s="8"/>
      <c r="DL14">
        <f t="shared" si="27"/>
        <v>0</v>
      </c>
      <c r="DM14">
        <f t="shared" si="87"/>
        <v>0</v>
      </c>
      <c r="DN14" s="9">
        <f t="shared" si="88"/>
        <v>0</v>
      </c>
      <c r="DO14" s="8"/>
      <c r="DP14">
        <f t="shared" si="28"/>
        <v>0</v>
      </c>
      <c r="DQ14">
        <f t="shared" si="89"/>
        <v>0</v>
      </c>
      <c r="DR14" s="9">
        <f t="shared" si="90"/>
        <v>0</v>
      </c>
      <c r="DS14" s="9"/>
      <c r="DT14" s="9">
        <f t="shared" si="29"/>
        <v>0</v>
      </c>
      <c r="DU14">
        <f t="shared" si="91"/>
        <v>0</v>
      </c>
      <c r="DV14" s="9">
        <f t="shared" si="92"/>
        <v>0</v>
      </c>
      <c r="DW14" s="10">
        <f t="shared" si="93"/>
        <v>0</v>
      </c>
      <c r="DX14" s="11">
        <f t="shared" si="94"/>
        <v>0</v>
      </c>
    </row>
    <row r="15" spans="1:128" ht="15.75">
      <c r="A15" s="12" t="s">
        <v>32</v>
      </c>
      <c r="B15" s="26"/>
      <c r="C15" s="8"/>
      <c r="D15">
        <f t="shared" si="0"/>
        <v>0</v>
      </c>
      <c r="E15">
        <f t="shared" si="30"/>
        <v>0</v>
      </c>
      <c r="F15" s="9">
        <f t="shared" si="31"/>
        <v>0</v>
      </c>
      <c r="G15" s="8"/>
      <c r="H15">
        <f t="shared" si="32"/>
        <v>0</v>
      </c>
      <c r="I15">
        <f t="shared" si="33"/>
        <v>0</v>
      </c>
      <c r="J15" s="9">
        <f t="shared" si="34"/>
        <v>0</v>
      </c>
      <c r="K15" s="8"/>
      <c r="L15">
        <f t="shared" si="1"/>
        <v>0</v>
      </c>
      <c r="M15">
        <f t="shared" si="35"/>
        <v>0</v>
      </c>
      <c r="N15" s="9">
        <f t="shared" si="36"/>
        <v>0</v>
      </c>
      <c r="O15" s="8"/>
      <c r="P15">
        <f t="shared" si="2"/>
        <v>0</v>
      </c>
      <c r="Q15">
        <f t="shared" si="37"/>
        <v>0</v>
      </c>
      <c r="R15" s="9">
        <f t="shared" si="38"/>
        <v>0</v>
      </c>
      <c r="S15" s="8"/>
      <c r="T15">
        <f t="shared" si="3"/>
        <v>0</v>
      </c>
      <c r="U15">
        <f t="shared" si="39"/>
        <v>0</v>
      </c>
      <c r="V15" s="9">
        <f t="shared" si="40"/>
        <v>0</v>
      </c>
      <c r="W15" s="8"/>
      <c r="X15">
        <f t="shared" si="4"/>
        <v>0</v>
      </c>
      <c r="Y15">
        <f t="shared" si="41"/>
        <v>0</v>
      </c>
      <c r="Z15" s="9">
        <f t="shared" si="42"/>
        <v>0</v>
      </c>
      <c r="AA15" s="8"/>
      <c r="AB15">
        <f t="shared" si="5"/>
        <v>0</v>
      </c>
      <c r="AC15">
        <f t="shared" si="43"/>
        <v>0</v>
      </c>
      <c r="AD15" s="9">
        <f t="shared" si="44"/>
        <v>0</v>
      </c>
      <c r="AE15" s="8">
        <v>0</v>
      </c>
      <c r="AF15">
        <f t="shared" si="6"/>
        <v>0</v>
      </c>
      <c r="AG15">
        <f t="shared" si="45"/>
        <v>0</v>
      </c>
      <c r="AH15" s="9">
        <f t="shared" si="46"/>
        <v>0</v>
      </c>
      <c r="AI15" s="8"/>
      <c r="AJ15">
        <f t="shared" si="7"/>
        <v>0</v>
      </c>
      <c r="AK15">
        <f t="shared" si="47"/>
        <v>0</v>
      </c>
      <c r="AL15" s="9">
        <f t="shared" si="48"/>
        <v>0</v>
      </c>
      <c r="AM15" s="8"/>
      <c r="AN15">
        <f t="shared" si="8"/>
        <v>0</v>
      </c>
      <c r="AO15">
        <f t="shared" si="49"/>
        <v>0</v>
      </c>
      <c r="AP15" s="9">
        <f t="shared" si="50"/>
        <v>0</v>
      </c>
      <c r="AQ15" s="8"/>
      <c r="AR15">
        <f t="shared" si="9"/>
        <v>0</v>
      </c>
      <c r="AS15">
        <f t="shared" si="51"/>
        <v>0</v>
      </c>
      <c r="AT15" s="9">
        <f t="shared" si="52"/>
        <v>0</v>
      </c>
      <c r="AU15" s="8"/>
      <c r="AV15">
        <f t="shared" si="10"/>
        <v>0</v>
      </c>
      <c r="AW15">
        <f t="shared" si="53"/>
        <v>0</v>
      </c>
      <c r="AX15" s="9">
        <f t="shared" si="54"/>
        <v>0</v>
      </c>
      <c r="AY15" s="8"/>
      <c r="AZ15">
        <f t="shared" si="11"/>
        <v>0</v>
      </c>
      <c r="BA15">
        <f t="shared" si="55"/>
        <v>0</v>
      </c>
      <c r="BB15" s="9">
        <f t="shared" si="56"/>
        <v>0</v>
      </c>
      <c r="BC15" s="8"/>
      <c r="BD15">
        <f t="shared" si="12"/>
        <v>0</v>
      </c>
      <c r="BE15">
        <f t="shared" si="57"/>
        <v>0</v>
      </c>
      <c r="BF15" s="9">
        <f t="shared" si="58"/>
        <v>0</v>
      </c>
      <c r="BG15" s="8"/>
      <c r="BH15">
        <f t="shared" si="13"/>
        <v>0</v>
      </c>
      <c r="BI15">
        <f t="shared" si="59"/>
        <v>0</v>
      </c>
      <c r="BJ15" s="9">
        <f t="shared" si="60"/>
        <v>0</v>
      </c>
      <c r="BK15" s="8"/>
      <c r="BL15">
        <f t="shared" si="14"/>
        <v>0</v>
      </c>
      <c r="BM15">
        <f t="shared" si="61"/>
        <v>0</v>
      </c>
      <c r="BN15" s="9">
        <f t="shared" si="62"/>
        <v>0</v>
      </c>
      <c r="BO15" s="8"/>
      <c r="BP15">
        <f t="shared" si="15"/>
        <v>0</v>
      </c>
      <c r="BQ15">
        <f t="shared" si="63"/>
        <v>0</v>
      </c>
      <c r="BR15" s="9">
        <f t="shared" si="64"/>
        <v>0</v>
      </c>
      <c r="BS15" s="8"/>
      <c r="BT15">
        <f t="shared" si="16"/>
        <v>0</v>
      </c>
      <c r="BU15">
        <f t="shared" si="65"/>
        <v>0</v>
      </c>
      <c r="BV15" s="9">
        <f t="shared" si="66"/>
        <v>0</v>
      </c>
      <c r="BW15" s="8"/>
      <c r="BX15">
        <f t="shared" si="17"/>
        <v>0</v>
      </c>
      <c r="BY15">
        <f t="shared" si="67"/>
        <v>0</v>
      </c>
      <c r="BZ15" s="9">
        <f t="shared" si="68"/>
        <v>0</v>
      </c>
      <c r="CA15" s="8"/>
      <c r="CB15">
        <f t="shared" si="18"/>
        <v>0</v>
      </c>
      <c r="CC15">
        <f t="shared" si="69"/>
        <v>0</v>
      </c>
      <c r="CD15" s="9">
        <f t="shared" si="70"/>
        <v>0</v>
      </c>
      <c r="CE15" s="8"/>
      <c r="CF15">
        <f t="shared" si="19"/>
        <v>0</v>
      </c>
      <c r="CG15">
        <f t="shared" si="71"/>
        <v>0</v>
      </c>
      <c r="CH15" s="9">
        <f t="shared" si="72"/>
        <v>0</v>
      </c>
      <c r="CI15" s="8"/>
      <c r="CJ15">
        <f t="shared" si="20"/>
        <v>0</v>
      </c>
      <c r="CK15">
        <f t="shared" si="73"/>
        <v>0</v>
      </c>
      <c r="CL15" s="9">
        <f t="shared" si="74"/>
        <v>0</v>
      </c>
      <c r="CM15" s="8"/>
      <c r="CN15">
        <f t="shared" si="21"/>
        <v>0</v>
      </c>
      <c r="CO15">
        <f t="shared" si="75"/>
        <v>0</v>
      </c>
      <c r="CP15" s="9">
        <f t="shared" si="76"/>
        <v>0</v>
      </c>
      <c r="CQ15" s="8"/>
      <c r="CR15">
        <f t="shared" si="22"/>
        <v>0</v>
      </c>
      <c r="CS15">
        <f t="shared" si="77"/>
        <v>0</v>
      </c>
      <c r="CT15" s="9">
        <f t="shared" si="78"/>
        <v>0</v>
      </c>
      <c r="CU15" s="8"/>
      <c r="CV15">
        <f t="shared" si="23"/>
        <v>0</v>
      </c>
      <c r="CW15">
        <f t="shared" si="79"/>
        <v>0</v>
      </c>
      <c r="CX15" s="9">
        <f t="shared" si="80"/>
        <v>0</v>
      </c>
      <c r="CY15" s="8"/>
      <c r="CZ15">
        <f t="shared" si="24"/>
        <v>0</v>
      </c>
      <c r="DA15">
        <f t="shared" si="81"/>
        <v>0</v>
      </c>
      <c r="DB15" s="9">
        <f t="shared" si="82"/>
        <v>0</v>
      </c>
      <c r="DC15" s="8"/>
      <c r="DD15">
        <f t="shared" si="25"/>
        <v>0</v>
      </c>
      <c r="DE15">
        <f t="shared" si="83"/>
        <v>0</v>
      </c>
      <c r="DF15" s="9">
        <f t="shared" si="84"/>
        <v>0</v>
      </c>
      <c r="DG15" s="8"/>
      <c r="DH15">
        <f t="shared" si="26"/>
        <v>0</v>
      </c>
      <c r="DI15">
        <f t="shared" si="85"/>
        <v>0</v>
      </c>
      <c r="DJ15" s="9">
        <f t="shared" si="86"/>
        <v>0</v>
      </c>
      <c r="DK15" s="8"/>
      <c r="DL15">
        <f t="shared" si="27"/>
        <v>0</v>
      </c>
      <c r="DM15">
        <f t="shared" si="87"/>
        <v>0</v>
      </c>
      <c r="DN15" s="9">
        <f t="shared" si="88"/>
        <v>0</v>
      </c>
      <c r="DO15" s="8"/>
      <c r="DP15">
        <f t="shared" si="28"/>
        <v>0</v>
      </c>
      <c r="DQ15">
        <f t="shared" si="89"/>
        <v>0</v>
      </c>
      <c r="DR15" s="9">
        <f t="shared" si="90"/>
        <v>0</v>
      </c>
      <c r="DS15" s="9"/>
      <c r="DT15" s="9">
        <f t="shared" si="29"/>
        <v>0</v>
      </c>
      <c r="DU15">
        <f t="shared" si="91"/>
        <v>0</v>
      </c>
      <c r="DV15" s="9">
        <f t="shared" si="92"/>
        <v>0</v>
      </c>
      <c r="DW15" s="10">
        <f t="shared" si="93"/>
        <v>0</v>
      </c>
      <c r="DX15" s="11">
        <f t="shared" si="94"/>
        <v>0</v>
      </c>
    </row>
    <row r="16" spans="1:128" ht="15.75">
      <c r="A16" s="12" t="s">
        <v>34</v>
      </c>
      <c r="B16" s="26"/>
      <c r="C16" s="8"/>
      <c r="D16">
        <f t="shared" si="0"/>
        <v>0</v>
      </c>
      <c r="E16">
        <f t="shared" si="30"/>
        <v>0</v>
      </c>
      <c r="F16" s="9">
        <f t="shared" si="31"/>
        <v>0</v>
      </c>
      <c r="G16" s="8"/>
      <c r="H16">
        <f t="shared" si="32"/>
        <v>0</v>
      </c>
      <c r="I16">
        <f t="shared" si="33"/>
        <v>0</v>
      </c>
      <c r="J16" s="9">
        <f t="shared" si="34"/>
        <v>0</v>
      </c>
      <c r="K16" s="8"/>
      <c r="L16">
        <f t="shared" si="1"/>
        <v>0</v>
      </c>
      <c r="M16">
        <f t="shared" si="35"/>
        <v>0</v>
      </c>
      <c r="N16" s="9">
        <f t="shared" si="36"/>
        <v>0</v>
      </c>
      <c r="O16" s="8"/>
      <c r="P16">
        <f t="shared" si="2"/>
        <v>0</v>
      </c>
      <c r="Q16">
        <f t="shared" si="37"/>
        <v>0</v>
      </c>
      <c r="R16" s="9">
        <f t="shared" si="38"/>
        <v>0</v>
      </c>
      <c r="S16" s="8"/>
      <c r="T16">
        <f t="shared" si="3"/>
        <v>0</v>
      </c>
      <c r="U16">
        <f t="shared" si="39"/>
        <v>0</v>
      </c>
      <c r="V16" s="9">
        <f t="shared" si="40"/>
        <v>0</v>
      </c>
      <c r="W16" s="8"/>
      <c r="X16">
        <f t="shared" si="4"/>
        <v>0</v>
      </c>
      <c r="Y16">
        <f t="shared" si="41"/>
        <v>0</v>
      </c>
      <c r="Z16" s="9">
        <f t="shared" si="42"/>
        <v>0</v>
      </c>
      <c r="AA16" s="8"/>
      <c r="AB16">
        <f t="shared" si="5"/>
        <v>0</v>
      </c>
      <c r="AC16">
        <f t="shared" si="43"/>
        <v>0</v>
      </c>
      <c r="AD16" s="9">
        <f t="shared" si="44"/>
        <v>0</v>
      </c>
      <c r="AE16" s="8">
        <v>0</v>
      </c>
      <c r="AF16">
        <f t="shared" si="6"/>
        <v>0</v>
      </c>
      <c r="AG16">
        <f t="shared" si="45"/>
        <v>0</v>
      </c>
      <c r="AH16" s="9">
        <f t="shared" si="46"/>
        <v>0</v>
      </c>
      <c r="AI16" s="8"/>
      <c r="AJ16">
        <f t="shared" si="7"/>
        <v>0</v>
      </c>
      <c r="AK16">
        <f t="shared" si="47"/>
        <v>0</v>
      </c>
      <c r="AL16" s="9">
        <f t="shared" si="48"/>
        <v>0</v>
      </c>
      <c r="AM16" s="8"/>
      <c r="AN16">
        <f t="shared" si="8"/>
        <v>0</v>
      </c>
      <c r="AO16">
        <f t="shared" si="49"/>
        <v>0</v>
      </c>
      <c r="AP16" s="9">
        <f t="shared" si="50"/>
        <v>0</v>
      </c>
      <c r="AQ16" s="8"/>
      <c r="AR16">
        <f t="shared" si="9"/>
        <v>0</v>
      </c>
      <c r="AS16">
        <f t="shared" si="51"/>
        <v>0</v>
      </c>
      <c r="AT16" s="9">
        <f t="shared" si="52"/>
        <v>0</v>
      </c>
      <c r="AU16" s="8"/>
      <c r="AV16">
        <f t="shared" si="10"/>
        <v>0</v>
      </c>
      <c r="AW16">
        <f t="shared" si="53"/>
        <v>0</v>
      </c>
      <c r="AX16" s="9">
        <f t="shared" si="54"/>
        <v>0</v>
      </c>
      <c r="AY16" s="8"/>
      <c r="AZ16">
        <f t="shared" si="11"/>
        <v>0</v>
      </c>
      <c r="BA16">
        <f t="shared" si="55"/>
        <v>0</v>
      </c>
      <c r="BB16" s="9">
        <f t="shared" si="56"/>
        <v>0</v>
      </c>
      <c r="BC16" s="8"/>
      <c r="BD16">
        <f t="shared" si="12"/>
        <v>0</v>
      </c>
      <c r="BE16">
        <f t="shared" si="57"/>
        <v>0</v>
      </c>
      <c r="BF16" s="9">
        <f t="shared" si="58"/>
        <v>0</v>
      </c>
      <c r="BG16" s="8"/>
      <c r="BH16">
        <f t="shared" si="13"/>
        <v>0</v>
      </c>
      <c r="BI16">
        <f t="shared" si="59"/>
        <v>0</v>
      </c>
      <c r="BJ16" s="9">
        <f t="shared" si="60"/>
        <v>0</v>
      </c>
      <c r="BK16" s="8"/>
      <c r="BL16">
        <f t="shared" si="14"/>
        <v>0</v>
      </c>
      <c r="BM16">
        <f t="shared" si="61"/>
        <v>0</v>
      </c>
      <c r="BN16" s="9">
        <f t="shared" si="62"/>
        <v>0</v>
      </c>
      <c r="BO16" s="8"/>
      <c r="BP16">
        <f t="shared" si="15"/>
        <v>0</v>
      </c>
      <c r="BQ16">
        <f t="shared" si="63"/>
        <v>0</v>
      </c>
      <c r="BR16" s="9">
        <f t="shared" si="64"/>
        <v>0</v>
      </c>
      <c r="BS16" s="8"/>
      <c r="BT16">
        <f t="shared" si="16"/>
        <v>0</v>
      </c>
      <c r="BU16">
        <f t="shared" si="65"/>
        <v>0</v>
      </c>
      <c r="BV16" s="9">
        <f t="shared" si="66"/>
        <v>0</v>
      </c>
      <c r="BW16" s="8"/>
      <c r="BX16">
        <f t="shared" si="17"/>
        <v>0</v>
      </c>
      <c r="BY16">
        <f t="shared" si="67"/>
        <v>0</v>
      </c>
      <c r="BZ16" s="9">
        <f t="shared" si="68"/>
        <v>0</v>
      </c>
      <c r="CA16" s="8"/>
      <c r="CB16">
        <f t="shared" si="18"/>
        <v>0</v>
      </c>
      <c r="CC16">
        <f t="shared" si="69"/>
        <v>0</v>
      </c>
      <c r="CD16" s="9">
        <f t="shared" si="70"/>
        <v>0</v>
      </c>
      <c r="CE16" s="8"/>
      <c r="CF16">
        <f t="shared" si="19"/>
        <v>0</v>
      </c>
      <c r="CG16">
        <f t="shared" si="71"/>
        <v>0</v>
      </c>
      <c r="CH16" s="9">
        <f t="shared" si="72"/>
        <v>0</v>
      </c>
      <c r="CI16" s="8"/>
      <c r="CJ16">
        <f t="shared" si="20"/>
        <v>0</v>
      </c>
      <c r="CK16">
        <f t="shared" si="73"/>
        <v>0</v>
      </c>
      <c r="CL16" s="9">
        <f t="shared" si="74"/>
        <v>0</v>
      </c>
      <c r="CM16" s="8"/>
      <c r="CN16">
        <f t="shared" si="21"/>
        <v>0</v>
      </c>
      <c r="CO16">
        <f t="shared" si="75"/>
        <v>0</v>
      </c>
      <c r="CP16" s="9">
        <f t="shared" si="76"/>
        <v>0</v>
      </c>
      <c r="CQ16" s="8"/>
      <c r="CR16">
        <f t="shared" si="22"/>
        <v>0</v>
      </c>
      <c r="CS16">
        <f t="shared" si="77"/>
        <v>0</v>
      </c>
      <c r="CT16" s="9">
        <f t="shared" si="78"/>
        <v>0</v>
      </c>
      <c r="CU16" s="8"/>
      <c r="CV16">
        <f t="shared" si="23"/>
        <v>0</v>
      </c>
      <c r="CW16">
        <f t="shared" si="79"/>
        <v>0</v>
      </c>
      <c r="CX16" s="9">
        <f t="shared" si="80"/>
        <v>0</v>
      </c>
      <c r="CY16" s="8"/>
      <c r="CZ16">
        <f t="shared" si="24"/>
        <v>0</v>
      </c>
      <c r="DA16">
        <f t="shared" si="81"/>
        <v>0</v>
      </c>
      <c r="DB16" s="9">
        <f t="shared" si="82"/>
        <v>0</v>
      </c>
      <c r="DC16" s="8"/>
      <c r="DD16">
        <f t="shared" si="25"/>
        <v>0</v>
      </c>
      <c r="DE16">
        <f t="shared" si="83"/>
        <v>0</v>
      </c>
      <c r="DF16" s="9">
        <f t="shared" si="84"/>
        <v>0</v>
      </c>
      <c r="DG16" s="8"/>
      <c r="DH16">
        <f t="shared" si="26"/>
        <v>0</v>
      </c>
      <c r="DI16">
        <f t="shared" si="85"/>
        <v>0</v>
      </c>
      <c r="DJ16" s="9">
        <f t="shared" si="86"/>
        <v>0</v>
      </c>
      <c r="DK16" s="8"/>
      <c r="DL16">
        <f t="shared" si="27"/>
        <v>0</v>
      </c>
      <c r="DM16">
        <f t="shared" si="87"/>
        <v>0</v>
      </c>
      <c r="DN16" s="9">
        <f t="shared" si="88"/>
        <v>0</v>
      </c>
      <c r="DO16" s="8"/>
      <c r="DP16">
        <f t="shared" si="28"/>
        <v>0</v>
      </c>
      <c r="DQ16">
        <f t="shared" si="89"/>
        <v>0</v>
      </c>
      <c r="DR16" s="9">
        <f t="shared" si="90"/>
        <v>0</v>
      </c>
      <c r="DS16" s="9"/>
      <c r="DT16" s="9">
        <f t="shared" si="29"/>
        <v>0</v>
      </c>
      <c r="DU16">
        <f t="shared" si="91"/>
        <v>0</v>
      </c>
      <c r="DV16" s="9">
        <f t="shared" si="92"/>
        <v>0</v>
      </c>
      <c r="DW16" s="10">
        <f t="shared" si="93"/>
        <v>0</v>
      </c>
      <c r="DX16" s="11">
        <f t="shared" si="94"/>
        <v>0</v>
      </c>
    </row>
    <row r="17" spans="1:128">
      <c r="A17" s="12" t="s">
        <v>34</v>
      </c>
      <c r="C17" s="8"/>
      <c r="D17">
        <f t="shared" si="0"/>
        <v>0</v>
      </c>
      <c r="E17">
        <f t="shared" si="30"/>
        <v>0</v>
      </c>
      <c r="F17" s="9">
        <f t="shared" si="31"/>
        <v>0</v>
      </c>
      <c r="G17" s="8"/>
      <c r="H17">
        <f t="shared" si="32"/>
        <v>0</v>
      </c>
      <c r="I17">
        <f t="shared" si="33"/>
        <v>0</v>
      </c>
      <c r="J17" s="9">
        <f t="shared" si="34"/>
        <v>0</v>
      </c>
      <c r="K17" s="8"/>
      <c r="L17">
        <f t="shared" si="1"/>
        <v>0</v>
      </c>
      <c r="M17">
        <f t="shared" si="35"/>
        <v>0</v>
      </c>
      <c r="N17" s="9">
        <f t="shared" si="36"/>
        <v>0</v>
      </c>
      <c r="O17" s="8"/>
      <c r="P17">
        <f t="shared" si="2"/>
        <v>0</v>
      </c>
      <c r="Q17">
        <f t="shared" si="37"/>
        <v>0</v>
      </c>
      <c r="R17" s="9">
        <f t="shared" si="38"/>
        <v>0</v>
      </c>
      <c r="S17" s="8"/>
      <c r="T17">
        <f t="shared" si="3"/>
        <v>0</v>
      </c>
      <c r="U17">
        <f t="shared" si="39"/>
        <v>0</v>
      </c>
      <c r="V17" s="9">
        <f t="shared" si="40"/>
        <v>0</v>
      </c>
      <c r="W17" s="8"/>
      <c r="X17">
        <f t="shared" si="4"/>
        <v>0</v>
      </c>
      <c r="Y17">
        <f t="shared" si="41"/>
        <v>0</v>
      </c>
      <c r="Z17" s="9">
        <f t="shared" si="42"/>
        <v>0</v>
      </c>
      <c r="AA17" s="8"/>
      <c r="AB17">
        <f t="shared" si="5"/>
        <v>0</v>
      </c>
      <c r="AC17">
        <f t="shared" si="43"/>
        <v>0</v>
      </c>
      <c r="AD17" s="9">
        <f t="shared" si="44"/>
        <v>0</v>
      </c>
      <c r="AE17" s="8">
        <v>0</v>
      </c>
      <c r="AF17">
        <f t="shared" si="6"/>
        <v>0</v>
      </c>
      <c r="AG17">
        <f t="shared" si="45"/>
        <v>0</v>
      </c>
      <c r="AH17" s="9">
        <f t="shared" si="46"/>
        <v>0</v>
      </c>
      <c r="AI17" s="8"/>
      <c r="AJ17">
        <f t="shared" si="7"/>
        <v>0</v>
      </c>
      <c r="AK17">
        <f t="shared" si="47"/>
        <v>0</v>
      </c>
      <c r="AL17" s="9">
        <f t="shared" si="48"/>
        <v>0</v>
      </c>
      <c r="AM17" s="8"/>
      <c r="AN17">
        <f t="shared" si="8"/>
        <v>0</v>
      </c>
      <c r="AO17">
        <f t="shared" si="49"/>
        <v>0</v>
      </c>
      <c r="AP17" s="9">
        <f t="shared" si="50"/>
        <v>0</v>
      </c>
      <c r="AQ17" s="8"/>
      <c r="AR17">
        <f t="shared" si="9"/>
        <v>0</v>
      </c>
      <c r="AS17">
        <f t="shared" si="51"/>
        <v>0</v>
      </c>
      <c r="AT17" s="9">
        <f t="shared" si="52"/>
        <v>0</v>
      </c>
      <c r="AU17" s="8"/>
      <c r="AV17">
        <f t="shared" si="10"/>
        <v>0</v>
      </c>
      <c r="AW17">
        <f t="shared" si="53"/>
        <v>0</v>
      </c>
      <c r="AX17" s="9">
        <f t="shared" si="54"/>
        <v>0</v>
      </c>
      <c r="AY17" s="8"/>
      <c r="AZ17">
        <f t="shared" si="11"/>
        <v>0</v>
      </c>
      <c r="BA17">
        <f t="shared" si="55"/>
        <v>0</v>
      </c>
      <c r="BB17" s="9">
        <f t="shared" si="56"/>
        <v>0</v>
      </c>
      <c r="BC17" s="8"/>
      <c r="BD17">
        <f t="shared" si="12"/>
        <v>0</v>
      </c>
      <c r="BE17">
        <f t="shared" si="57"/>
        <v>0</v>
      </c>
      <c r="BF17" s="9">
        <f t="shared" si="58"/>
        <v>0</v>
      </c>
      <c r="BG17" s="8"/>
      <c r="BH17">
        <f t="shared" si="13"/>
        <v>0</v>
      </c>
      <c r="BI17">
        <f t="shared" si="59"/>
        <v>0</v>
      </c>
      <c r="BJ17" s="9">
        <f t="shared" si="60"/>
        <v>0</v>
      </c>
      <c r="BK17" s="8"/>
      <c r="BL17">
        <f t="shared" si="14"/>
        <v>0</v>
      </c>
      <c r="BM17">
        <f t="shared" si="61"/>
        <v>0</v>
      </c>
      <c r="BN17" s="9">
        <f t="shared" si="62"/>
        <v>0</v>
      </c>
      <c r="BO17" s="8"/>
      <c r="BP17">
        <f t="shared" si="15"/>
        <v>0</v>
      </c>
      <c r="BQ17">
        <f t="shared" si="63"/>
        <v>0</v>
      </c>
      <c r="BR17" s="9">
        <f t="shared" si="64"/>
        <v>0</v>
      </c>
      <c r="BS17" s="8"/>
      <c r="BT17">
        <f t="shared" si="16"/>
        <v>0</v>
      </c>
      <c r="BU17">
        <f t="shared" si="65"/>
        <v>0</v>
      </c>
      <c r="BV17" s="9">
        <f t="shared" si="66"/>
        <v>0</v>
      </c>
      <c r="BW17" s="8"/>
      <c r="BX17">
        <f t="shared" si="17"/>
        <v>0</v>
      </c>
      <c r="BY17">
        <f t="shared" si="67"/>
        <v>0</v>
      </c>
      <c r="BZ17" s="9">
        <f t="shared" si="68"/>
        <v>0</v>
      </c>
      <c r="CA17" s="8"/>
      <c r="CB17">
        <f t="shared" si="18"/>
        <v>0</v>
      </c>
      <c r="CC17">
        <f t="shared" si="69"/>
        <v>0</v>
      </c>
      <c r="CD17" s="9">
        <f t="shared" si="70"/>
        <v>0</v>
      </c>
      <c r="CE17" s="8"/>
      <c r="CF17">
        <f t="shared" si="19"/>
        <v>0</v>
      </c>
      <c r="CG17">
        <f t="shared" si="71"/>
        <v>0</v>
      </c>
      <c r="CH17" s="9">
        <f t="shared" si="72"/>
        <v>0</v>
      </c>
      <c r="CI17" s="8"/>
      <c r="CJ17">
        <f t="shared" si="20"/>
        <v>0</v>
      </c>
      <c r="CK17">
        <f t="shared" si="73"/>
        <v>0</v>
      </c>
      <c r="CL17" s="9">
        <f t="shared" si="74"/>
        <v>0</v>
      </c>
      <c r="CM17" s="8"/>
      <c r="CN17">
        <f t="shared" si="21"/>
        <v>0</v>
      </c>
      <c r="CO17">
        <f t="shared" si="75"/>
        <v>0</v>
      </c>
      <c r="CP17" s="9">
        <f t="shared" si="76"/>
        <v>0</v>
      </c>
      <c r="CQ17" s="8"/>
      <c r="CR17">
        <f t="shared" si="22"/>
        <v>0</v>
      </c>
      <c r="CS17">
        <f t="shared" si="77"/>
        <v>0</v>
      </c>
      <c r="CT17" s="9">
        <f t="shared" si="78"/>
        <v>0</v>
      </c>
      <c r="CU17" s="8"/>
      <c r="CV17">
        <f t="shared" si="23"/>
        <v>0</v>
      </c>
      <c r="CW17">
        <f t="shared" si="79"/>
        <v>0</v>
      </c>
      <c r="CX17" s="9">
        <f t="shared" si="80"/>
        <v>0</v>
      </c>
      <c r="CY17" s="8"/>
      <c r="CZ17">
        <f t="shared" si="24"/>
        <v>0</v>
      </c>
      <c r="DA17">
        <f t="shared" si="81"/>
        <v>0</v>
      </c>
      <c r="DB17" s="9">
        <f t="shared" si="82"/>
        <v>0</v>
      </c>
      <c r="DC17" s="8"/>
      <c r="DD17">
        <f t="shared" si="25"/>
        <v>0</v>
      </c>
      <c r="DE17">
        <f t="shared" si="83"/>
        <v>0</v>
      </c>
      <c r="DF17" s="9">
        <f t="shared" si="84"/>
        <v>0</v>
      </c>
      <c r="DG17" s="8"/>
      <c r="DH17">
        <f t="shared" si="26"/>
        <v>0</v>
      </c>
      <c r="DI17">
        <f t="shared" si="85"/>
        <v>0</v>
      </c>
      <c r="DJ17" s="9">
        <f t="shared" si="86"/>
        <v>0</v>
      </c>
      <c r="DK17" s="8"/>
      <c r="DL17">
        <f t="shared" si="27"/>
        <v>0</v>
      </c>
      <c r="DM17">
        <f t="shared" si="87"/>
        <v>0</v>
      </c>
      <c r="DN17" s="9">
        <f t="shared" si="88"/>
        <v>0</v>
      </c>
      <c r="DO17" s="8"/>
      <c r="DP17">
        <f t="shared" si="28"/>
        <v>0</v>
      </c>
      <c r="DQ17">
        <f t="shared" si="89"/>
        <v>0</v>
      </c>
      <c r="DR17" s="9">
        <f t="shared" si="90"/>
        <v>0</v>
      </c>
      <c r="DS17" s="9"/>
      <c r="DT17" s="9">
        <f t="shared" si="29"/>
        <v>0</v>
      </c>
      <c r="DU17">
        <f t="shared" si="91"/>
        <v>0</v>
      </c>
      <c r="DV17" s="9">
        <f t="shared" si="92"/>
        <v>0</v>
      </c>
      <c r="DW17" s="10">
        <f t="shared" si="93"/>
        <v>0</v>
      </c>
      <c r="DX17" s="11">
        <f t="shared" si="94"/>
        <v>0</v>
      </c>
    </row>
    <row r="18" spans="1:128">
      <c r="A18" s="12" t="s">
        <v>34</v>
      </c>
      <c r="C18" s="8"/>
      <c r="D18">
        <f t="shared" si="0"/>
        <v>0</v>
      </c>
      <c r="E18">
        <f t="shared" si="30"/>
        <v>0</v>
      </c>
      <c r="F18" s="9">
        <f t="shared" si="31"/>
        <v>0</v>
      </c>
      <c r="G18" s="8"/>
      <c r="H18">
        <f t="shared" si="32"/>
        <v>0</v>
      </c>
      <c r="I18">
        <f t="shared" si="33"/>
        <v>0</v>
      </c>
      <c r="J18" s="9">
        <f t="shared" si="34"/>
        <v>0</v>
      </c>
      <c r="K18" s="8"/>
      <c r="L18">
        <f t="shared" si="1"/>
        <v>0</v>
      </c>
      <c r="M18">
        <f t="shared" si="35"/>
        <v>0</v>
      </c>
      <c r="N18" s="9">
        <f t="shared" si="36"/>
        <v>0</v>
      </c>
      <c r="O18" s="8"/>
      <c r="P18">
        <f t="shared" si="2"/>
        <v>0</v>
      </c>
      <c r="Q18">
        <f t="shared" si="37"/>
        <v>0</v>
      </c>
      <c r="R18" s="9">
        <f t="shared" si="38"/>
        <v>0</v>
      </c>
      <c r="S18" s="8"/>
      <c r="T18">
        <f t="shared" si="3"/>
        <v>0</v>
      </c>
      <c r="U18">
        <f t="shared" si="39"/>
        <v>0</v>
      </c>
      <c r="V18" s="9">
        <f t="shared" si="40"/>
        <v>0</v>
      </c>
      <c r="W18" s="8"/>
      <c r="X18">
        <f t="shared" si="4"/>
        <v>0</v>
      </c>
      <c r="Y18">
        <f t="shared" si="41"/>
        <v>0</v>
      </c>
      <c r="Z18" s="9">
        <f t="shared" si="42"/>
        <v>0</v>
      </c>
      <c r="AA18" s="8"/>
      <c r="AB18">
        <f t="shared" si="5"/>
        <v>0</v>
      </c>
      <c r="AC18">
        <f t="shared" si="43"/>
        <v>0</v>
      </c>
      <c r="AD18" s="9">
        <f t="shared" si="44"/>
        <v>0</v>
      </c>
      <c r="AE18" s="8">
        <v>0</v>
      </c>
      <c r="AF18">
        <f t="shared" si="6"/>
        <v>0</v>
      </c>
      <c r="AG18">
        <f t="shared" si="45"/>
        <v>0</v>
      </c>
      <c r="AH18" s="9">
        <f t="shared" si="46"/>
        <v>0</v>
      </c>
      <c r="AI18" s="8"/>
      <c r="AJ18">
        <f t="shared" si="7"/>
        <v>0</v>
      </c>
      <c r="AK18">
        <f t="shared" si="47"/>
        <v>0</v>
      </c>
      <c r="AL18" s="9">
        <f t="shared" si="48"/>
        <v>0</v>
      </c>
      <c r="AM18" s="8"/>
      <c r="AN18">
        <f t="shared" si="8"/>
        <v>0</v>
      </c>
      <c r="AO18">
        <f t="shared" si="49"/>
        <v>0</v>
      </c>
      <c r="AP18" s="9">
        <f t="shared" si="50"/>
        <v>0</v>
      </c>
      <c r="AQ18" s="8"/>
      <c r="AR18">
        <f t="shared" si="9"/>
        <v>0</v>
      </c>
      <c r="AS18">
        <f t="shared" si="51"/>
        <v>0</v>
      </c>
      <c r="AT18" s="9">
        <f t="shared" si="52"/>
        <v>0</v>
      </c>
      <c r="AU18" s="8"/>
      <c r="AV18">
        <f t="shared" si="10"/>
        <v>0</v>
      </c>
      <c r="AW18">
        <f t="shared" si="53"/>
        <v>0</v>
      </c>
      <c r="AX18" s="9">
        <f t="shared" si="54"/>
        <v>0</v>
      </c>
      <c r="AY18" s="8"/>
      <c r="AZ18">
        <f t="shared" si="11"/>
        <v>0</v>
      </c>
      <c r="BA18">
        <f t="shared" si="55"/>
        <v>0</v>
      </c>
      <c r="BB18" s="9">
        <f t="shared" si="56"/>
        <v>0</v>
      </c>
      <c r="BC18" s="8"/>
      <c r="BD18">
        <f t="shared" si="12"/>
        <v>0</v>
      </c>
      <c r="BE18">
        <f t="shared" si="57"/>
        <v>0</v>
      </c>
      <c r="BF18" s="9">
        <f t="shared" si="58"/>
        <v>0</v>
      </c>
      <c r="BG18" s="8"/>
      <c r="BH18">
        <f t="shared" si="13"/>
        <v>0</v>
      </c>
      <c r="BI18">
        <f t="shared" si="59"/>
        <v>0</v>
      </c>
      <c r="BJ18" s="9">
        <f t="shared" si="60"/>
        <v>0</v>
      </c>
      <c r="BK18" s="8"/>
      <c r="BL18">
        <f t="shared" si="14"/>
        <v>0</v>
      </c>
      <c r="BM18">
        <f t="shared" si="61"/>
        <v>0</v>
      </c>
      <c r="BN18" s="9">
        <f t="shared" si="62"/>
        <v>0</v>
      </c>
      <c r="BO18" s="8"/>
      <c r="BP18">
        <f t="shared" si="15"/>
        <v>0</v>
      </c>
      <c r="BQ18">
        <f t="shared" si="63"/>
        <v>0</v>
      </c>
      <c r="BR18" s="9">
        <f t="shared" si="64"/>
        <v>0</v>
      </c>
      <c r="BS18" s="8"/>
      <c r="BT18">
        <f t="shared" si="16"/>
        <v>0</v>
      </c>
      <c r="BU18">
        <f t="shared" si="65"/>
        <v>0</v>
      </c>
      <c r="BV18" s="9">
        <f t="shared" si="66"/>
        <v>0</v>
      </c>
      <c r="BW18" s="8"/>
      <c r="BX18">
        <f t="shared" si="17"/>
        <v>0</v>
      </c>
      <c r="BY18">
        <f t="shared" si="67"/>
        <v>0</v>
      </c>
      <c r="BZ18" s="9">
        <f t="shared" si="68"/>
        <v>0</v>
      </c>
      <c r="CA18" s="8"/>
      <c r="CB18">
        <f t="shared" si="18"/>
        <v>0</v>
      </c>
      <c r="CC18">
        <f t="shared" si="69"/>
        <v>0</v>
      </c>
      <c r="CD18" s="9">
        <f t="shared" si="70"/>
        <v>0</v>
      </c>
      <c r="CE18" s="8"/>
      <c r="CF18">
        <f t="shared" si="19"/>
        <v>0</v>
      </c>
      <c r="CG18">
        <f t="shared" si="71"/>
        <v>0</v>
      </c>
      <c r="CH18" s="9">
        <f t="shared" si="72"/>
        <v>0</v>
      </c>
      <c r="CI18" s="8"/>
      <c r="CJ18">
        <f t="shared" si="20"/>
        <v>0</v>
      </c>
      <c r="CK18">
        <f t="shared" si="73"/>
        <v>0</v>
      </c>
      <c r="CL18" s="9">
        <f t="shared" si="74"/>
        <v>0</v>
      </c>
      <c r="CM18" s="8"/>
      <c r="CN18">
        <f t="shared" si="21"/>
        <v>0</v>
      </c>
      <c r="CO18">
        <f t="shared" si="75"/>
        <v>0</v>
      </c>
      <c r="CP18" s="9">
        <f t="shared" si="76"/>
        <v>0</v>
      </c>
      <c r="CQ18" s="8"/>
      <c r="CR18">
        <f t="shared" si="22"/>
        <v>0</v>
      </c>
      <c r="CS18">
        <f t="shared" si="77"/>
        <v>0</v>
      </c>
      <c r="CT18" s="9">
        <f t="shared" si="78"/>
        <v>0</v>
      </c>
      <c r="CU18" s="8"/>
      <c r="CV18">
        <f t="shared" si="23"/>
        <v>0</v>
      </c>
      <c r="CW18">
        <f t="shared" si="79"/>
        <v>0</v>
      </c>
      <c r="CX18" s="9">
        <f t="shared" si="80"/>
        <v>0</v>
      </c>
      <c r="CY18" s="8"/>
      <c r="CZ18">
        <f t="shared" si="24"/>
        <v>0</v>
      </c>
      <c r="DA18">
        <f t="shared" si="81"/>
        <v>0</v>
      </c>
      <c r="DB18" s="9">
        <f t="shared" si="82"/>
        <v>0</v>
      </c>
      <c r="DC18" s="8"/>
      <c r="DD18">
        <f t="shared" si="25"/>
        <v>0</v>
      </c>
      <c r="DE18">
        <f t="shared" si="83"/>
        <v>0</v>
      </c>
      <c r="DF18" s="9">
        <f t="shared" si="84"/>
        <v>0</v>
      </c>
      <c r="DG18" s="8"/>
      <c r="DH18">
        <f t="shared" si="26"/>
        <v>0</v>
      </c>
      <c r="DI18">
        <f t="shared" si="85"/>
        <v>0</v>
      </c>
      <c r="DJ18" s="9">
        <f t="shared" si="86"/>
        <v>0</v>
      </c>
      <c r="DK18" s="8"/>
      <c r="DL18">
        <f t="shared" si="27"/>
        <v>0</v>
      </c>
      <c r="DM18">
        <f t="shared" si="87"/>
        <v>0</v>
      </c>
      <c r="DN18" s="9">
        <f t="shared" si="88"/>
        <v>0</v>
      </c>
      <c r="DO18" s="8"/>
      <c r="DP18">
        <f t="shared" si="28"/>
        <v>0</v>
      </c>
      <c r="DQ18">
        <f t="shared" si="89"/>
        <v>0</v>
      </c>
      <c r="DR18" s="9">
        <f t="shared" si="90"/>
        <v>0</v>
      </c>
      <c r="DS18" s="9"/>
      <c r="DT18" s="9">
        <f t="shared" si="29"/>
        <v>0</v>
      </c>
      <c r="DU18">
        <f t="shared" si="91"/>
        <v>0</v>
      </c>
      <c r="DV18" s="9">
        <f t="shared" si="92"/>
        <v>0</v>
      </c>
      <c r="DW18" s="10">
        <f t="shared" si="93"/>
        <v>0</v>
      </c>
      <c r="DX18" s="11">
        <f t="shared" si="94"/>
        <v>0</v>
      </c>
    </row>
    <row r="19" spans="1:128">
      <c r="A19" s="12" t="s">
        <v>34</v>
      </c>
      <c r="C19" s="8"/>
      <c r="D19">
        <f t="shared" si="0"/>
        <v>0</v>
      </c>
      <c r="E19">
        <f t="shared" si="30"/>
        <v>0</v>
      </c>
      <c r="F19" s="9">
        <f t="shared" si="31"/>
        <v>0</v>
      </c>
      <c r="G19" s="8"/>
      <c r="H19">
        <f t="shared" si="32"/>
        <v>0</v>
      </c>
      <c r="I19">
        <f t="shared" si="33"/>
        <v>0</v>
      </c>
      <c r="J19" s="9">
        <f t="shared" si="34"/>
        <v>0</v>
      </c>
      <c r="K19" s="8"/>
      <c r="L19">
        <f t="shared" si="1"/>
        <v>0</v>
      </c>
      <c r="M19">
        <f t="shared" si="35"/>
        <v>0</v>
      </c>
      <c r="N19" s="9">
        <f t="shared" si="36"/>
        <v>0</v>
      </c>
      <c r="O19" s="8"/>
      <c r="P19">
        <f t="shared" si="2"/>
        <v>0</v>
      </c>
      <c r="Q19">
        <f t="shared" si="37"/>
        <v>0</v>
      </c>
      <c r="R19" s="9">
        <f t="shared" si="38"/>
        <v>0</v>
      </c>
      <c r="S19" s="8"/>
      <c r="T19">
        <f t="shared" si="3"/>
        <v>0</v>
      </c>
      <c r="U19">
        <f t="shared" si="39"/>
        <v>0</v>
      </c>
      <c r="V19" s="9">
        <f t="shared" si="40"/>
        <v>0</v>
      </c>
      <c r="W19" s="8"/>
      <c r="X19">
        <f t="shared" si="4"/>
        <v>0</v>
      </c>
      <c r="Y19">
        <f t="shared" si="41"/>
        <v>0</v>
      </c>
      <c r="Z19" s="9">
        <f t="shared" si="42"/>
        <v>0</v>
      </c>
      <c r="AA19" s="8"/>
      <c r="AB19">
        <f t="shared" si="5"/>
        <v>0</v>
      </c>
      <c r="AC19">
        <f t="shared" si="43"/>
        <v>0</v>
      </c>
      <c r="AD19" s="9">
        <f t="shared" si="44"/>
        <v>0</v>
      </c>
      <c r="AE19" s="8">
        <v>0</v>
      </c>
      <c r="AF19">
        <f t="shared" si="6"/>
        <v>0</v>
      </c>
      <c r="AG19">
        <f t="shared" si="45"/>
        <v>0</v>
      </c>
      <c r="AH19" s="9">
        <f t="shared" si="46"/>
        <v>0</v>
      </c>
      <c r="AI19" s="8"/>
      <c r="AJ19">
        <f t="shared" si="7"/>
        <v>0</v>
      </c>
      <c r="AK19">
        <f t="shared" si="47"/>
        <v>0</v>
      </c>
      <c r="AL19" s="9">
        <f t="shared" si="48"/>
        <v>0</v>
      </c>
      <c r="AM19" s="8"/>
      <c r="AN19">
        <f t="shared" si="8"/>
        <v>0</v>
      </c>
      <c r="AO19">
        <f t="shared" si="49"/>
        <v>0</v>
      </c>
      <c r="AP19" s="9">
        <f t="shared" si="50"/>
        <v>0</v>
      </c>
      <c r="AQ19" s="8"/>
      <c r="AR19">
        <f t="shared" si="9"/>
        <v>0</v>
      </c>
      <c r="AS19">
        <f t="shared" si="51"/>
        <v>0</v>
      </c>
      <c r="AT19" s="9">
        <f t="shared" si="52"/>
        <v>0</v>
      </c>
      <c r="AU19" s="8"/>
      <c r="AV19">
        <f t="shared" si="10"/>
        <v>0</v>
      </c>
      <c r="AW19">
        <f t="shared" si="53"/>
        <v>0</v>
      </c>
      <c r="AX19" s="9">
        <f t="shared" si="54"/>
        <v>0</v>
      </c>
      <c r="AY19" s="8"/>
      <c r="AZ19">
        <f t="shared" si="11"/>
        <v>0</v>
      </c>
      <c r="BA19">
        <f t="shared" si="55"/>
        <v>0</v>
      </c>
      <c r="BB19" s="9">
        <f t="shared" si="56"/>
        <v>0</v>
      </c>
      <c r="BC19" s="8"/>
      <c r="BD19">
        <f t="shared" si="12"/>
        <v>0</v>
      </c>
      <c r="BE19">
        <f t="shared" si="57"/>
        <v>0</v>
      </c>
      <c r="BF19" s="9">
        <f t="shared" si="58"/>
        <v>0</v>
      </c>
      <c r="BG19" s="8"/>
      <c r="BH19">
        <f t="shared" si="13"/>
        <v>0</v>
      </c>
      <c r="BI19">
        <f t="shared" si="59"/>
        <v>0</v>
      </c>
      <c r="BJ19" s="9">
        <f t="shared" si="60"/>
        <v>0</v>
      </c>
      <c r="BK19" s="8"/>
      <c r="BL19">
        <f t="shared" si="14"/>
        <v>0</v>
      </c>
      <c r="BM19">
        <f t="shared" si="61"/>
        <v>0</v>
      </c>
      <c r="BN19" s="9">
        <f t="shared" si="62"/>
        <v>0</v>
      </c>
      <c r="BO19" s="8"/>
      <c r="BP19">
        <f t="shared" si="15"/>
        <v>0</v>
      </c>
      <c r="BQ19">
        <f t="shared" si="63"/>
        <v>0</v>
      </c>
      <c r="BR19" s="9">
        <f t="shared" si="64"/>
        <v>0</v>
      </c>
      <c r="BS19" s="8"/>
      <c r="BT19">
        <f t="shared" si="16"/>
        <v>0</v>
      </c>
      <c r="BU19">
        <f t="shared" si="65"/>
        <v>0</v>
      </c>
      <c r="BV19" s="9">
        <f t="shared" si="66"/>
        <v>0</v>
      </c>
      <c r="BW19" s="8"/>
      <c r="BX19">
        <f t="shared" si="17"/>
        <v>0</v>
      </c>
      <c r="BY19">
        <f t="shared" si="67"/>
        <v>0</v>
      </c>
      <c r="BZ19" s="9">
        <f t="shared" si="68"/>
        <v>0</v>
      </c>
      <c r="CA19" s="8"/>
      <c r="CB19">
        <f t="shared" si="18"/>
        <v>0</v>
      </c>
      <c r="CC19">
        <f t="shared" si="69"/>
        <v>0</v>
      </c>
      <c r="CD19" s="9">
        <f t="shared" si="70"/>
        <v>0</v>
      </c>
      <c r="CE19" s="8"/>
      <c r="CF19">
        <f t="shared" si="19"/>
        <v>0</v>
      </c>
      <c r="CG19">
        <f t="shared" si="71"/>
        <v>0</v>
      </c>
      <c r="CH19" s="9">
        <f t="shared" si="72"/>
        <v>0</v>
      </c>
      <c r="CI19" s="8"/>
      <c r="CJ19">
        <f t="shared" si="20"/>
        <v>0</v>
      </c>
      <c r="CK19">
        <f t="shared" si="73"/>
        <v>0</v>
      </c>
      <c r="CL19" s="9">
        <f t="shared" si="74"/>
        <v>0</v>
      </c>
      <c r="CM19" s="8"/>
      <c r="CN19">
        <f t="shared" si="21"/>
        <v>0</v>
      </c>
      <c r="CO19">
        <f t="shared" si="75"/>
        <v>0</v>
      </c>
      <c r="CP19" s="9">
        <f t="shared" si="76"/>
        <v>0</v>
      </c>
      <c r="CQ19" s="8"/>
      <c r="CR19">
        <f t="shared" si="22"/>
        <v>0</v>
      </c>
      <c r="CS19">
        <f t="shared" si="77"/>
        <v>0</v>
      </c>
      <c r="CT19" s="9">
        <f t="shared" si="78"/>
        <v>0</v>
      </c>
      <c r="CU19" s="8"/>
      <c r="CV19">
        <f t="shared" si="23"/>
        <v>0</v>
      </c>
      <c r="CW19">
        <f t="shared" si="79"/>
        <v>0</v>
      </c>
      <c r="CX19" s="9">
        <f t="shared" si="80"/>
        <v>0</v>
      </c>
      <c r="CY19" s="8"/>
      <c r="CZ19">
        <f t="shared" si="24"/>
        <v>0</v>
      </c>
      <c r="DA19">
        <f t="shared" si="81"/>
        <v>0</v>
      </c>
      <c r="DB19" s="9">
        <f t="shared" si="82"/>
        <v>0</v>
      </c>
      <c r="DC19" s="8"/>
      <c r="DD19">
        <f t="shared" si="25"/>
        <v>0</v>
      </c>
      <c r="DE19">
        <f t="shared" si="83"/>
        <v>0</v>
      </c>
      <c r="DF19" s="9">
        <f t="shared" si="84"/>
        <v>0</v>
      </c>
      <c r="DG19" s="8"/>
      <c r="DH19">
        <f t="shared" si="26"/>
        <v>0</v>
      </c>
      <c r="DI19">
        <f t="shared" si="85"/>
        <v>0</v>
      </c>
      <c r="DJ19" s="9">
        <f t="shared" si="86"/>
        <v>0</v>
      </c>
      <c r="DK19" s="8"/>
      <c r="DL19">
        <f t="shared" si="27"/>
        <v>0</v>
      </c>
      <c r="DM19">
        <f t="shared" si="87"/>
        <v>0</v>
      </c>
      <c r="DN19" s="9">
        <f t="shared" si="88"/>
        <v>0</v>
      </c>
      <c r="DO19" s="8"/>
      <c r="DP19">
        <f t="shared" si="28"/>
        <v>0</v>
      </c>
      <c r="DQ19">
        <f t="shared" si="89"/>
        <v>0</v>
      </c>
      <c r="DR19" s="9">
        <f t="shared" si="90"/>
        <v>0</v>
      </c>
      <c r="DS19" s="9"/>
      <c r="DT19" s="9">
        <f t="shared" si="29"/>
        <v>0</v>
      </c>
      <c r="DU19">
        <f t="shared" si="91"/>
        <v>0</v>
      </c>
      <c r="DV19" s="9">
        <f t="shared" si="92"/>
        <v>0</v>
      </c>
      <c r="DW19" s="10">
        <f t="shared" si="93"/>
        <v>0</v>
      </c>
      <c r="DX19" s="11">
        <f t="shared" si="94"/>
        <v>0</v>
      </c>
    </row>
    <row r="20" spans="1:128">
      <c r="A20" s="12" t="s">
        <v>34</v>
      </c>
      <c r="C20" s="8"/>
      <c r="D20">
        <f t="shared" si="0"/>
        <v>0</v>
      </c>
      <c r="E20">
        <f t="shared" si="30"/>
        <v>0</v>
      </c>
      <c r="F20" s="9">
        <f t="shared" si="31"/>
        <v>0</v>
      </c>
      <c r="G20" s="8"/>
      <c r="H20">
        <f t="shared" si="32"/>
        <v>0</v>
      </c>
      <c r="I20">
        <f t="shared" si="33"/>
        <v>0</v>
      </c>
      <c r="J20" s="9">
        <f t="shared" si="34"/>
        <v>0</v>
      </c>
      <c r="K20" s="8"/>
      <c r="L20">
        <f t="shared" si="1"/>
        <v>0</v>
      </c>
      <c r="M20">
        <f t="shared" si="35"/>
        <v>0</v>
      </c>
      <c r="N20" s="9">
        <f t="shared" si="36"/>
        <v>0</v>
      </c>
      <c r="O20" s="8"/>
      <c r="P20">
        <f t="shared" si="2"/>
        <v>0</v>
      </c>
      <c r="Q20">
        <f t="shared" si="37"/>
        <v>0</v>
      </c>
      <c r="R20" s="9">
        <f t="shared" si="38"/>
        <v>0</v>
      </c>
      <c r="S20" s="8"/>
      <c r="T20">
        <f t="shared" si="3"/>
        <v>0</v>
      </c>
      <c r="U20">
        <f t="shared" si="39"/>
        <v>0</v>
      </c>
      <c r="V20" s="9">
        <f t="shared" si="40"/>
        <v>0</v>
      </c>
      <c r="W20" s="8"/>
      <c r="X20">
        <f t="shared" si="4"/>
        <v>0</v>
      </c>
      <c r="Y20">
        <f t="shared" si="41"/>
        <v>0</v>
      </c>
      <c r="Z20" s="9">
        <f t="shared" si="42"/>
        <v>0</v>
      </c>
      <c r="AA20" s="8"/>
      <c r="AB20">
        <f t="shared" si="5"/>
        <v>0</v>
      </c>
      <c r="AC20">
        <f t="shared" si="43"/>
        <v>0</v>
      </c>
      <c r="AD20" s="9">
        <f t="shared" si="44"/>
        <v>0</v>
      </c>
      <c r="AE20" s="8">
        <v>0</v>
      </c>
      <c r="AF20">
        <f t="shared" si="6"/>
        <v>0</v>
      </c>
      <c r="AG20">
        <f t="shared" si="45"/>
        <v>0</v>
      </c>
      <c r="AH20" s="9">
        <f t="shared" si="46"/>
        <v>0</v>
      </c>
      <c r="AI20" s="8"/>
      <c r="AJ20">
        <f t="shared" si="7"/>
        <v>0</v>
      </c>
      <c r="AK20">
        <f t="shared" si="47"/>
        <v>0</v>
      </c>
      <c r="AL20" s="9">
        <f t="shared" si="48"/>
        <v>0</v>
      </c>
      <c r="AM20" s="8"/>
      <c r="AN20">
        <f t="shared" si="8"/>
        <v>0</v>
      </c>
      <c r="AO20">
        <f t="shared" si="49"/>
        <v>0</v>
      </c>
      <c r="AP20" s="9">
        <f t="shared" si="50"/>
        <v>0</v>
      </c>
      <c r="AQ20" s="8"/>
      <c r="AR20">
        <f t="shared" si="9"/>
        <v>0</v>
      </c>
      <c r="AS20">
        <f t="shared" si="51"/>
        <v>0</v>
      </c>
      <c r="AT20" s="9">
        <f t="shared" si="52"/>
        <v>0</v>
      </c>
      <c r="AU20" s="8"/>
      <c r="AV20">
        <f t="shared" si="10"/>
        <v>0</v>
      </c>
      <c r="AW20">
        <f t="shared" si="53"/>
        <v>0</v>
      </c>
      <c r="AX20" s="9">
        <f t="shared" si="54"/>
        <v>0</v>
      </c>
      <c r="AY20" s="8"/>
      <c r="AZ20">
        <f t="shared" si="11"/>
        <v>0</v>
      </c>
      <c r="BA20">
        <f t="shared" si="55"/>
        <v>0</v>
      </c>
      <c r="BB20" s="9">
        <f t="shared" si="56"/>
        <v>0</v>
      </c>
      <c r="BC20" s="8"/>
      <c r="BD20">
        <f t="shared" si="12"/>
        <v>0</v>
      </c>
      <c r="BE20">
        <f t="shared" si="57"/>
        <v>0</v>
      </c>
      <c r="BF20" s="9">
        <f t="shared" si="58"/>
        <v>0</v>
      </c>
      <c r="BG20" s="8"/>
      <c r="BH20">
        <f t="shared" si="13"/>
        <v>0</v>
      </c>
      <c r="BI20">
        <f t="shared" si="59"/>
        <v>0</v>
      </c>
      <c r="BJ20" s="9">
        <f t="shared" si="60"/>
        <v>0</v>
      </c>
      <c r="BK20" s="8"/>
      <c r="BL20">
        <f t="shared" si="14"/>
        <v>0</v>
      </c>
      <c r="BM20">
        <f t="shared" si="61"/>
        <v>0</v>
      </c>
      <c r="BN20" s="9">
        <f t="shared" si="62"/>
        <v>0</v>
      </c>
      <c r="BO20" s="8"/>
      <c r="BP20">
        <f t="shared" si="15"/>
        <v>0</v>
      </c>
      <c r="BQ20">
        <f t="shared" si="63"/>
        <v>0</v>
      </c>
      <c r="BR20" s="9">
        <f t="shared" si="64"/>
        <v>0</v>
      </c>
      <c r="BS20" s="8"/>
      <c r="BT20">
        <f t="shared" si="16"/>
        <v>0</v>
      </c>
      <c r="BU20">
        <f t="shared" si="65"/>
        <v>0</v>
      </c>
      <c r="BV20" s="9">
        <f t="shared" si="66"/>
        <v>0</v>
      </c>
      <c r="BW20" s="8"/>
      <c r="BX20">
        <f t="shared" si="17"/>
        <v>0</v>
      </c>
      <c r="BY20">
        <f t="shared" si="67"/>
        <v>0</v>
      </c>
      <c r="BZ20" s="9">
        <f t="shared" si="68"/>
        <v>0</v>
      </c>
      <c r="CA20" s="8"/>
      <c r="CB20">
        <f t="shared" si="18"/>
        <v>0</v>
      </c>
      <c r="CC20">
        <f t="shared" si="69"/>
        <v>0</v>
      </c>
      <c r="CD20" s="9">
        <f t="shared" si="70"/>
        <v>0</v>
      </c>
      <c r="CE20" s="8"/>
      <c r="CF20">
        <f t="shared" si="19"/>
        <v>0</v>
      </c>
      <c r="CG20">
        <f t="shared" si="71"/>
        <v>0</v>
      </c>
      <c r="CH20" s="9">
        <f t="shared" si="72"/>
        <v>0</v>
      </c>
      <c r="CI20" s="8"/>
      <c r="CJ20">
        <f t="shared" si="20"/>
        <v>0</v>
      </c>
      <c r="CK20">
        <f t="shared" si="73"/>
        <v>0</v>
      </c>
      <c r="CL20" s="9">
        <f t="shared" si="74"/>
        <v>0</v>
      </c>
      <c r="CM20" s="8"/>
      <c r="CN20">
        <f t="shared" si="21"/>
        <v>0</v>
      </c>
      <c r="CO20">
        <f t="shared" si="75"/>
        <v>0</v>
      </c>
      <c r="CP20" s="9">
        <f t="shared" si="76"/>
        <v>0</v>
      </c>
      <c r="CQ20" s="8"/>
      <c r="CR20">
        <f t="shared" si="22"/>
        <v>0</v>
      </c>
      <c r="CS20">
        <f t="shared" si="77"/>
        <v>0</v>
      </c>
      <c r="CT20" s="9">
        <f t="shared" si="78"/>
        <v>0</v>
      </c>
      <c r="CU20" s="8"/>
      <c r="CV20">
        <f t="shared" si="23"/>
        <v>0</v>
      </c>
      <c r="CW20">
        <f t="shared" si="79"/>
        <v>0</v>
      </c>
      <c r="CX20" s="9">
        <f t="shared" si="80"/>
        <v>0</v>
      </c>
      <c r="CY20" s="8"/>
      <c r="CZ20">
        <f t="shared" si="24"/>
        <v>0</v>
      </c>
      <c r="DA20">
        <f t="shared" si="81"/>
        <v>0</v>
      </c>
      <c r="DB20" s="9">
        <f t="shared" si="82"/>
        <v>0</v>
      </c>
      <c r="DC20" s="8"/>
      <c r="DD20">
        <f t="shared" si="25"/>
        <v>0</v>
      </c>
      <c r="DE20">
        <f t="shared" si="83"/>
        <v>0</v>
      </c>
      <c r="DF20" s="9">
        <f t="shared" si="84"/>
        <v>0</v>
      </c>
      <c r="DG20" s="8"/>
      <c r="DH20">
        <f t="shared" si="26"/>
        <v>0</v>
      </c>
      <c r="DI20">
        <f t="shared" si="85"/>
        <v>0</v>
      </c>
      <c r="DJ20" s="9">
        <f t="shared" si="86"/>
        <v>0</v>
      </c>
      <c r="DK20" s="8"/>
      <c r="DL20">
        <f t="shared" si="27"/>
        <v>0</v>
      </c>
      <c r="DM20">
        <f t="shared" si="87"/>
        <v>0</v>
      </c>
      <c r="DN20" s="9">
        <f t="shared" si="88"/>
        <v>0</v>
      </c>
      <c r="DO20" s="8"/>
      <c r="DP20">
        <f t="shared" si="28"/>
        <v>0</v>
      </c>
      <c r="DQ20">
        <f t="shared" si="89"/>
        <v>0</v>
      </c>
      <c r="DR20" s="9">
        <f t="shared" si="90"/>
        <v>0</v>
      </c>
      <c r="DS20" s="9"/>
      <c r="DT20" s="9">
        <f t="shared" si="29"/>
        <v>0</v>
      </c>
      <c r="DU20">
        <f t="shared" si="91"/>
        <v>0</v>
      </c>
      <c r="DV20" s="9">
        <f t="shared" si="92"/>
        <v>0</v>
      </c>
      <c r="DW20" s="10">
        <f t="shared" si="93"/>
        <v>0</v>
      </c>
      <c r="DX20" s="11">
        <f t="shared" si="94"/>
        <v>0</v>
      </c>
    </row>
    <row r="21" spans="1:128">
      <c r="A21" s="12" t="s">
        <v>34</v>
      </c>
      <c r="C21" s="8"/>
      <c r="D21">
        <f t="shared" si="0"/>
        <v>0</v>
      </c>
      <c r="E21">
        <f t="shared" si="30"/>
        <v>0</v>
      </c>
      <c r="F21" s="9">
        <f t="shared" si="31"/>
        <v>0</v>
      </c>
      <c r="G21" s="8"/>
      <c r="H21">
        <f t="shared" si="32"/>
        <v>0</v>
      </c>
      <c r="I21">
        <f t="shared" si="33"/>
        <v>0</v>
      </c>
      <c r="J21" s="9">
        <f t="shared" si="34"/>
        <v>0</v>
      </c>
      <c r="K21" s="8"/>
      <c r="L21">
        <f t="shared" si="1"/>
        <v>0</v>
      </c>
      <c r="M21">
        <f t="shared" si="35"/>
        <v>0</v>
      </c>
      <c r="N21" s="9">
        <f t="shared" si="36"/>
        <v>0</v>
      </c>
      <c r="O21" s="8"/>
      <c r="P21">
        <f t="shared" si="2"/>
        <v>0</v>
      </c>
      <c r="Q21">
        <f t="shared" si="37"/>
        <v>0</v>
      </c>
      <c r="R21" s="9">
        <f t="shared" si="38"/>
        <v>0</v>
      </c>
      <c r="S21" s="8"/>
      <c r="T21">
        <f t="shared" si="3"/>
        <v>0</v>
      </c>
      <c r="U21">
        <f t="shared" si="39"/>
        <v>0</v>
      </c>
      <c r="V21" s="9">
        <f t="shared" si="40"/>
        <v>0</v>
      </c>
      <c r="W21" s="8"/>
      <c r="X21">
        <f t="shared" si="4"/>
        <v>0</v>
      </c>
      <c r="Y21">
        <f t="shared" si="41"/>
        <v>0</v>
      </c>
      <c r="Z21" s="9">
        <f t="shared" si="42"/>
        <v>0</v>
      </c>
      <c r="AA21" s="8"/>
      <c r="AB21">
        <f t="shared" si="5"/>
        <v>0</v>
      </c>
      <c r="AC21">
        <f t="shared" si="43"/>
        <v>0</v>
      </c>
      <c r="AD21" s="9">
        <f t="shared" si="44"/>
        <v>0</v>
      </c>
      <c r="AE21" s="8">
        <v>0</v>
      </c>
      <c r="AF21">
        <f t="shared" si="6"/>
        <v>0</v>
      </c>
      <c r="AG21">
        <f t="shared" si="45"/>
        <v>0</v>
      </c>
      <c r="AH21" s="9">
        <f t="shared" si="46"/>
        <v>0</v>
      </c>
      <c r="AI21" s="8"/>
      <c r="AJ21">
        <f t="shared" si="7"/>
        <v>0</v>
      </c>
      <c r="AK21">
        <f t="shared" si="47"/>
        <v>0</v>
      </c>
      <c r="AL21" s="9">
        <f t="shared" si="48"/>
        <v>0</v>
      </c>
      <c r="AM21" s="8"/>
      <c r="AN21">
        <f t="shared" si="8"/>
        <v>0</v>
      </c>
      <c r="AO21">
        <f t="shared" si="49"/>
        <v>0</v>
      </c>
      <c r="AP21" s="9">
        <f t="shared" si="50"/>
        <v>0</v>
      </c>
      <c r="AQ21" s="8"/>
      <c r="AR21">
        <f t="shared" si="9"/>
        <v>0</v>
      </c>
      <c r="AS21">
        <f t="shared" si="51"/>
        <v>0</v>
      </c>
      <c r="AT21" s="9">
        <f t="shared" si="52"/>
        <v>0</v>
      </c>
      <c r="AU21" s="8"/>
      <c r="AV21">
        <f t="shared" si="10"/>
        <v>0</v>
      </c>
      <c r="AW21">
        <f t="shared" si="53"/>
        <v>0</v>
      </c>
      <c r="AX21" s="9">
        <f t="shared" si="54"/>
        <v>0</v>
      </c>
      <c r="AY21" s="8"/>
      <c r="AZ21">
        <f t="shared" si="11"/>
        <v>0</v>
      </c>
      <c r="BA21">
        <f t="shared" si="55"/>
        <v>0</v>
      </c>
      <c r="BB21" s="9">
        <f t="shared" si="56"/>
        <v>0</v>
      </c>
      <c r="BC21" s="8"/>
      <c r="BD21">
        <f t="shared" si="12"/>
        <v>0</v>
      </c>
      <c r="BE21">
        <f t="shared" si="57"/>
        <v>0</v>
      </c>
      <c r="BF21" s="9">
        <f t="shared" si="58"/>
        <v>0</v>
      </c>
      <c r="BG21" s="8"/>
      <c r="BH21">
        <f t="shared" si="13"/>
        <v>0</v>
      </c>
      <c r="BI21">
        <f t="shared" si="59"/>
        <v>0</v>
      </c>
      <c r="BJ21" s="9">
        <f t="shared" si="60"/>
        <v>0</v>
      </c>
      <c r="BK21" s="8"/>
      <c r="BL21">
        <f t="shared" si="14"/>
        <v>0</v>
      </c>
      <c r="BM21">
        <f t="shared" si="61"/>
        <v>0</v>
      </c>
      <c r="BN21" s="9">
        <f t="shared" si="62"/>
        <v>0</v>
      </c>
      <c r="BO21" s="8"/>
      <c r="BP21">
        <f t="shared" si="15"/>
        <v>0</v>
      </c>
      <c r="BQ21">
        <f t="shared" si="63"/>
        <v>0</v>
      </c>
      <c r="BR21" s="9">
        <f t="shared" si="64"/>
        <v>0</v>
      </c>
      <c r="BS21" s="8"/>
      <c r="BT21">
        <f t="shared" si="16"/>
        <v>0</v>
      </c>
      <c r="BU21">
        <f t="shared" si="65"/>
        <v>0</v>
      </c>
      <c r="BV21" s="9">
        <f t="shared" si="66"/>
        <v>0</v>
      </c>
      <c r="BW21" s="8"/>
      <c r="BX21">
        <f t="shared" si="17"/>
        <v>0</v>
      </c>
      <c r="BY21">
        <f t="shared" si="67"/>
        <v>0</v>
      </c>
      <c r="BZ21" s="9">
        <f t="shared" si="68"/>
        <v>0</v>
      </c>
      <c r="CA21" s="8"/>
      <c r="CB21">
        <f t="shared" si="18"/>
        <v>0</v>
      </c>
      <c r="CC21">
        <f t="shared" si="69"/>
        <v>0</v>
      </c>
      <c r="CD21" s="9">
        <f t="shared" si="70"/>
        <v>0</v>
      </c>
      <c r="CE21" s="8"/>
      <c r="CF21">
        <f t="shared" si="19"/>
        <v>0</v>
      </c>
      <c r="CG21">
        <f t="shared" si="71"/>
        <v>0</v>
      </c>
      <c r="CH21" s="9">
        <f t="shared" si="72"/>
        <v>0</v>
      </c>
      <c r="CI21" s="8"/>
      <c r="CJ21">
        <f t="shared" si="20"/>
        <v>0</v>
      </c>
      <c r="CK21">
        <f t="shared" si="73"/>
        <v>0</v>
      </c>
      <c r="CL21" s="9">
        <f t="shared" si="74"/>
        <v>0</v>
      </c>
      <c r="CM21" s="8"/>
      <c r="CN21">
        <f t="shared" si="21"/>
        <v>0</v>
      </c>
      <c r="CO21">
        <f t="shared" si="75"/>
        <v>0</v>
      </c>
      <c r="CP21" s="9">
        <f t="shared" si="76"/>
        <v>0</v>
      </c>
      <c r="CQ21" s="8"/>
      <c r="CR21">
        <f t="shared" si="22"/>
        <v>0</v>
      </c>
      <c r="CS21">
        <f t="shared" si="77"/>
        <v>0</v>
      </c>
      <c r="CT21" s="9">
        <f t="shared" si="78"/>
        <v>0</v>
      </c>
      <c r="CU21" s="8"/>
      <c r="CV21">
        <f t="shared" si="23"/>
        <v>0</v>
      </c>
      <c r="CW21">
        <f t="shared" si="79"/>
        <v>0</v>
      </c>
      <c r="CX21" s="9">
        <f t="shared" si="80"/>
        <v>0</v>
      </c>
      <c r="CY21" s="8"/>
      <c r="CZ21">
        <f t="shared" si="24"/>
        <v>0</v>
      </c>
      <c r="DA21">
        <f t="shared" si="81"/>
        <v>0</v>
      </c>
      <c r="DB21" s="9">
        <f t="shared" si="82"/>
        <v>0</v>
      </c>
      <c r="DC21" s="8"/>
      <c r="DD21">
        <f t="shared" si="25"/>
        <v>0</v>
      </c>
      <c r="DE21">
        <f t="shared" si="83"/>
        <v>0</v>
      </c>
      <c r="DF21" s="9">
        <f t="shared" si="84"/>
        <v>0</v>
      </c>
      <c r="DG21" s="8"/>
      <c r="DH21">
        <f t="shared" si="26"/>
        <v>0</v>
      </c>
      <c r="DI21">
        <f t="shared" si="85"/>
        <v>0</v>
      </c>
      <c r="DJ21" s="9">
        <f t="shared" si="86"/>
        <v>0</v>
      </c>
      <c r="DK21" s="8"/>
      <c r="DL21">
        <f t="shared" si="27"/>
        <v>0</v>
      </c>
      <c r="DM21">
        <f t="shared" si="87"/>
        <v>0</v>
      </c>
      <c r="DN21" s="9">
        <f t="shared" si="88"/>
        <v>0</v>
      </c>
      <c r="DO21" s="8"/>
      <c r="DP21">
        <f t="shared" si="28"/>
        <v>0</v>
      </c>
      <c r="DQ21">
        <f t="shared" si="89"/>
        <v>0</v>
      </c>
      <c r="DR21" s="9">
        <f t="shared" si="90"/>
        <v>0</v>
      </c>
      <c r="DS21" s="9"/>
      <c r="DT21" s="9">
        <f t="shared" si="29"/>
        <v>0</v>
      </c>
      <c r="DU21">
        <f t="shared" si="91"/>
        <v>0</v>
      </c>
      <c r="DV21" s="9">
        <f t="shared" si="92"/>
        <v>0</v>
      </c>
      <c r="DW21" s="10">
        <f t="shared" si="93"/>
        <v>0</v>
      </c>
      <c r="DX21" s="11">
        <f t="shared" si="94"/>
        <v>0</v>
      </c>
    </row>
    <row r="22" spans="1:128">
      <c r="A22" s="12" t="s">
        <v>34</v>
      </c>
      <c r="C22" s="8"/>
      <c r="D22">
        <f t="shared" si="0"/>
        <v>0</v>
      </c>
      <c r="E22">
        <f t="shared" si="30"/>
        <v>0</v>
      </c>
      <c r="F22" s="9">
        <f t="shared" si="31"/>
        <v>0</v>
      </c>
      <c r="G22" s="8"/>
      <c r="H22">
        <f t="shared" si="32"/>
        <v>0</v>
      </c>
      <c r="I22">
        <f t="shared" si="33"/>
        <v>0</v>
      </c>
      <c r="J22" s="9">
        <f t="shared" si="34"/>
        <v>0</v>
      </c>
      <c r="K22" s="8"/>
      <c r="L22">
        <f t="shared" si="1"/>
        <v>0</v>
      </c>
      <c r="M22">
        <f t="shared" si="35"/>
        <v>0</v>
      </c>
      <c r="N22" s="9">
        <f t="shared" si="36"/>
        <v>0</v>
      </c>
      <c r="O22" s="8"/>
      <c r="P22">
        <f t="shared" si="2"/>
        <v>0</v>
      </c>
      <c r="Q22">
        <f t="shared" si="37"/>
        <v>0</v>
      </c>
      <c r="R22" s="9">
        <f t="shared" si="38"/>
        <v>0</v>
      </c>
      <c r="S22" s="8"/>
      <c r="T22">
        <f t="shared" si="3"/>
        <v>0</v>
      </c>
      <c r="U22">
        <f t="shared" si="39"/>
        <v>0</v>
      </c>
      <c r="V22" s="9">
        <f t="shared" si="40"/>
        <v>0</v>
      </c>
      <c r="W22" s="8"/>
      <c r="X22">
        <f t="shared" si="4"/>
        <v>0</v>
      </c>
      <c r="Y22">
        <f t="shared" si="41"/>
        <v>0</v>
      </c>
      <c r="Z22" s="9">
        <f t="shared" si="42"/>
        <v>0</v>
      </c>
      <c r="AA22" s="8"/>
      <c r="AB22">
        <f t="shared" si="5"/>
        <v>0</v>
      </c>
      <c r="AC22">
        <f t="shared" si="43"/>
        <v>0</v>
      </c>
      <c r="AD22" s="9">
        <f t="shared" si="44"/>
        <v>0</v>
      </c>
      <c r="AE22" s="8">
        <v>0</v>
      </c>
      <c r="AF22">
        <f t="shared" si="6"/>
        <v>0</v>
      </c>
      <c r="AG22">
        <f t="shared" si="45"/>
        <v>0</v>
      </c>
      <c r="AH22" s="9">
        <f t="shared" si="46"/>
        <v>0</v>
      </c>
      <c r="AI22" s="8"/>
      <c r="AJ22">
        <f t="shared" si="7"/>
        <v>0</v>
      </c>
      <c r="AK22">
        <f t="shared" si="47"/>
        <v>0</v>
      </c>
      <c r="AL22" s="9">
        <f t="shared" si="48"/>
        <v>0</v>
      </c>
      <c r="AM22" s="8"/>
      <c r="AN22">
        <f t="shared" si="8"/>
        <v>0</v>
      </c>
      <c r="AO22">
        <f t="shared" si="49"/>
        <v>0</v>
      </c>
      <c r="AP22" s="9">
        <f t="shared" si="50"/>
        <v>0</v>
      </c>
      <c r="AQ22" s="8"/>
      <c r="AR22">
        <f t="shared" si="9"/>
        <v>0</v>
      </c>
      <c r="AS22">
        <f t="shared" si="51"/>
        <v>0</v>
      </c>
      <c r="AT22" s="9">
        <f t="shared" si="52"/>
        <v>0</v>
      </c>
      <c r="AU22" s="8"/>
      <c r="AV22">
        <f t="shared" si="10"/>
        <v>0</v>
      </c>
      <c r="AW22">
        <f t="shared" si="53"/>
        <v>0</v>
      </c>
      <c r="AX22" s="9">
        <f t="shared" si="54"/>
        <v>0</v>
      </c>
      <c r="AY22" s="8"/>
      <c r="AZ22">
        <f t="shared" si="11"/>
        <v>0</v>
      </c>
      <c r="BA22">
        <f t="shared" si="55"/>
        <v>0</v>
      </c>
      <c r="BB22" s="9">
        <f t="shared" si="56"/>
        <v>0</v>
      </c>
      <c r="BC22" s="8"/>
      <c r="BD22">
        <f t="shared" si="12"/>
        <v>0</v>
      </c>
      <c r="BE22">
        <f t="shared" si="57"/>
        <v>0</v>
      </c>
      <c r="BF22" s="9">
        <f t="shared" si="58"/>
        <v>0</v>
      </c>
      <c r="BG22" s="8"/>
      <c r="BH22">
        <f t="shared" si="13"/>
        <v>0</v>
      </c>
      <c r="BI22">
        <f t="shared" si="59"/>
        <v>0</v>
      </c>
      <c r="BJ22" s="9">
        <f t="shared" si="60"/>
        <v>0</v>
      </c>
      <c r="BK22" s="8"/>
      <c r="BL22">
        <f t="shared" si="14"/>
        <v>0</v>
      </c>
      <c r="BM22">
        <f t="shared" si="61"/>
        <v>0</v>
      </c>
      <c r="BN22" s="9">
        <f t="shared" si="62"/>
        <v>0</v>
      </c>
      <c r="BO22" s="8"/>
      <c r="BP22">
        <f t="shared" si="15"/>
        <v>0</v>
      </c>
      <c r="BQ22">
        <f t="shared" si="63"/>
        <v>0</v>
      </c>
      <c r="BR22" s="9">
        <f t="shared" si="64"/>
        <v>0</v>
      </c>
      <c r="BS22" s="8"/>
      <c r="BT22">
        <f t="shared" si="16"/>
        <v>0</v>
      </c>
      <c r="BU22">
        <f t="shared" si="65"/>
        <v>0</v>
      </c>
      <c r="BV22" s="9">
        <f t="shared" si="66"/>
        <v>0</v>
      </c>
      <c r="BW22" s="8"/>
      <c r="BX22">
        <f t="shared" si="17"/>
        <v>0</v>
      </c>
      <c r="BY22">
        <f t="shared" si="67"/>
        <v>0</v>
      </c>
      <c r="BZ22" s="9">
        <f t="shared" si="68"/>
        <v>0</v>
      </c>
      <c r="CA22" s="8"/>
      <c r="CB22">
        <f t="shared" si="18"/>
        <v>0</v>
      </c>
      <c r="CC22">
        <f t="shared" si="69"/>
        <v>0</v>
      </c>
      <c r="CD22" s="9">
        <f t="shared" si="70"/>
        <v>0</v>
      </c>
      <c r="CE22" s="8"/>
      <c r="CF22">
        <f t="shared" si="19"/>
        <v>0</v>
      </c>
      <c r="CG22">
        <f t="shared" si="71"/>
        <v>0</v>
      </c>
      <c r="CH22" s="9">
        <f t="shared" si="72"/>
        <v>0</v>
      </c>
      <c r="CI22" s="8"/>
      <c r="CJ22">
        <f t="shared" si="20"/>
        <v>0</v>
      </c>
      <c r="CK22">
        <f t="shared" si="73"/>
        <v>0</v>
      </c>
      <c r="CL22" s="9">
        <f t="shared" si="74"/>
        <v>0</v>
      </c>
      <c r="CM22" s="8"/>
      <c r="CN22">
        <f t="shared" si="21"/>
        <v>0</v>
      </c>
      <c r="CO22">
        <f t="shared" si="75"/>
        <v>0</v>
      </c>
      <c r="CP22" s="9">
        <f t="shared" si="76"/>
        <v>0</v>
      </c>
      <c r="CQ22" s="8"/>
      <c r="CR22">
        <f t="shared" si="22"/>
        <v>0</v>
      </c>
      <c r="CS22">
        <f t="shared" si="77"/>
        <v>0</v>
      </c>
      <c r="CT22" s="9">
        <f t="shared" si="78"/>
        <v>0</v>
      </c>
      <c r="CU22" s="8"/>
      <c r="CV22">
        <f t="shared" si="23"/>
        <v>0</v>
      </c>
      <c r="CW22">
        <f t="shared" si="79"/>
        <v>0</v>
      </c>
      <c r="CX22" s="9">
        <f t="shared" si="80"/>
        <v>0</v>
      </c>
      <c r="CY22" s="8"/>
      <c r="CZ22">
        <f t="shared" si="24"/>
        <v>0</v>
      </c>
      <c r="DA22">
        <f t="shared" si="81"/>
        <v>0</v>
      </c>
      <c r="DB22" s="9">
        <f t="shared" si="82"/>
        <v>0</v>
      </c>
      <c r="DC22" s="8"/>
      <c r="DD22">
        <f t="shared" si="25"/>
        <v>0</v>
      </c>
      <c r="DE22">
        <f t="shared" si="83"/>
        <v>0</v>
      </c>
      <c r="DF22" s="9">
        <f t="shared" si="84"/>
        <v>0</v>
      </c>
      <c r="DG22" s="8"/>
      <c r="DH22">
        <f t="shared" si="26"/>
        <v>0</v>
      </c>
      <c r="DI22">
        <f t="shared" si="85"/>
        <v>0</v>
      </c>
      <c r="DJ22" s="9">
        <f t="shared" si="86"/>
        <v>0</v>
      </c>
      <c r="DK22" s="8"/>
      <c r="DL22">
        <f t="shared" si="27"/>
        <v>0</v>
      </c>
      <c r="DM22">
        <f t="shared" si="87"/>
        <v>0</v>
      </c>
      <c r="DN22" s="9">
        <f t="shared" si="88"/>
        <v>0</v>
      </c>
      <c r="DO22" s="8"/>
      <c r="DP22">
        <f t="shared" si="28"/>
        <v>0</v>
      </c>
      <c r="DQ22">
        <f t="shared" si="89"/>
        <v>0</v>
      </c>
      <c r="DR22" s="9">
        <f t="shared" si="90"/>
        <v>0</v>
      </c>
      <c r="DS22" s="9"/>
      <c r="DT22" s="9">
        <f t="shared" si="29"/>
        <v>0</v>
      </c>
      <c r="DU22">
        <f t="shared" si="91"/>
        <v>0</v>
      </c>
      <c r="DV22" s="9">
        <f t="shared" si="92"/>
        <v>0</v>
      </c>
      <c r="DW22" s="10">
        <f t="shared" si="93"/>
        <v>0</v>
      </c>
      <c r="DX22" s="11">
        <f t="shared" si="94"/>
        <v>0</v>
      </c>
    </row>
    <row r="23" spans="1:128">
      <c r="A23" s="12" t="s">
        <v>34</v>
      </c>
      <c r="C23" s="8"/>
      <c r="D23">
        <f t="shared" si="0"/>
        <v>0</v>
      </c>
      <c r="E23">
        <f t="shared" si="30"/>
        <v>0</v>
      </c>
      <c r="F23" s="9">
        <f t="shared" si="31"/>
        <v>0</v>
      </c>
      <c r="G23" s="8"/>
      <c r="H23">
        <f t="shared" si="32"/>
        <v>0</v>
      </c>
      <c r="I23">
        <f t="shared" si="33"/>
        <v>0</v>
      </c>
      <c r="J23" s="9">
        <f t="shared" si="34"/>
        <v>0</v>
      </c>
      <c r="K23" s="8"/>
      <c r="L23">
        <f t="shared" si="1"/>
        <v>0</v>
      </c>
      <c r="M23">
        <f t="shared" si="35"/>
        <v>0</v>
      </c>
      <c r="N23" s="9">
        <f t="shared" si="36"/>
        <v>0</v>
      </c>
      <c r="O23" s="8"/>
      <c r="P23">
        <f t="shared" si="2"/>
        <v>0</v>
      </c>
      <c r="Q23">
        <f t="shared" si="37"/>
        <v>0</v>
      </c>
      <c r="R23" s="9">
        <f t="shared" si="38"/>
        <v>0</v>
      </c>
      <c r="S23" s="8"/>
      <c r="T23">
        <f t="shared" si="3"/>
        <v>0</v>
      </c>
      <c r="U23">
        <f t="shared" si="39"/>
        <v>0</v>
      </c>
      <c r="V23" s="9">
        <f t="shared" si="40"/>
        <v>0</v>
      </c>
      <c r="W23" s="8"/>
      <c r="X23">
        <f t="shared" si="4"/>
        <v>0</v>
      </c>
      <c r="Y23">
        <f t="shared" si="41"/>
        <v>0</v>
      </c>
      <c r="Z23" s="9">
        <f t="shared" si="42"/>
        <v>0</v>
      </c>
      <c r="AA23" s="8"/>
      <c r="AB23">
        <f t="shared" si="5"/>
        <v>0</v>
      </c>
      <c r="AC23">
        <f t="shared" si="43"/>
        <v>0</v>
      </c>
      <c r="AD23" s="9">
        <f t="shared" si="44"/>
        <v>0</v>
      </c>
      <c r="AE23" s="8">
        <v>0</v>
      </c>
      <c r="AF23">
        <f t="shared" si="6"/>
        <v>0</v>
      </c>
      <c r="AG23">
        <f t="shared" si="45"/>
        <v>0</v>
      </c>
      <c r="AH23" s="9">
        <f t="shared" si="46"/>
        <v>0</v>
      </c>
      <c r="AI23" s="8"/>
      <c r="AJ23">
        <f t="shared" si="7"/>
        <v>0</v>
      </c>
      <c r="AK23">
        <f t="shared" si="47"/>
        <v>0</v>
      </c>
      <c r="AL23" s="9">
        <f t="shared" si="48"/>
        <v>0</v>
      </c>
      <c r="AM23" s="8"/>
      <c r="AN23">
        <f t="shared" si="8"/>
        <v>0</v>
      </c>
      <c r="AO23">
        <f t="shared" si="49"/>
        <v>0</v>
      </c>
      <c r="AP23" s="9">
        <f t="shared" si="50"/>
        <v>0</v>
      </c>
      <c r="AQ23" s="8"/>
      <c r="AR23">
        <f t="shared" si="9"/>
        <v>0</v>
      </c>
      <c r="AS23">
        <f t="shared" si="51"/>
        <v>0</v>
      </c>
      <c r="AT23" s="9">
        <f t="shared" si="52"/>
        <v>0</v>
      </c>
      <c r="AU23" s="8"/>
      <c r="AV23">
        <f t="shared" si="10"/>
        <v>0</v>
      </c>
      <c r="AW23">
        <f t="shared" si="53"/>
        <v>0</v>
      </c>
      <c r="AX23" s="9">
        <f t="shared" si="54"/>
        <v>0</v>
      </c>
      <c r="AY23" s="8"/>
      <c r="AZ23">
        <f t="shared" si="11"/>
        <v>0</v>
      </c>
      <c r="BA23">
        <f t="shared" si="55"/>
        <v>0</v>
      </c>
      <c r="BB23" s="9">
        <f t="shared" si="56"/>
        <v>0</v>
      </c>
      <c r="BC23" s="8"/>
      <c r="BD23">
        <f t="shared" si="12"/>
        <v>0</v>
      </c>
      <c r="BE23">
        <f t="shared" si="57"/>
        <v>0</v>
      </c>
      <c r="BF23" s="9">
        <f t="shared" si="58"/>
        <v>0</v>
      </c>
      <c r="BG23" s="8"/>
      <c r="BH23">
        <f t="shared" si="13"/>
        <v>0</v>
      </c>
      <c r="BI23">
        <f t="shared" si="59"/>
        <v>0</v>
      </c>
      <c r="BJ23" s="9">
        <f t="shared" si="60"/>
        <v>0</v>
      </c>
      <c r="BK23" s="8"/>
      <c r="BL23">
        <f t="shared" si="14"/>
        <v>0</v>
      </c>
      <c r="BM23">
        <f t="shared" si="61"/>
        <v>0</v>
      </c>
      <c r="BN23" s="9">
        <f t="shared" si="62"/>
        <v>0</v>
      </c>
      <c r="BO23" s="8"/>
      <c r="BP23">
        <f t="shared" si="15"/>
        <v>0</v>
      </c>
      <c r="BQ23">
        <f t="shared" si="63"/>
        <v>0</v>
      </c>
      <c r="BR23" s="9">
        <f t="shared" si="64"/>
        <v>0</v>
      </c>
      <c r="BS23" s="8"/>
      <c r="BT23">
        <f t="shared" si="16"/>
        <v>0</v>
      </c>
      <c r="BU23">
        <f t="shared" si="65"/>
        <v>0</v>
      </c>
      <c r="BV23" s="9">
        <f t="shared" si="66"/>
        <v>0</v>
      </c>
      <c r="BW23" s="8"/>
      <c r="BX23">
        <f t="shared" si="17"/>
        <v>0</v>
      </c>
      <c r="BY23">
        <f t="shared" si="67"/>
        <v>0</v>
      </c>
      <c r="BZ23" s="9">
        <f t="shared" si="68"/>
        <v>0</v>
      </c>
      <c r="CA23" s="8"/>
      <c r="CB23">
        <f t="shared" si="18"/>
        <v>0</v>
      </c>
      <c r="CC23">
        <f t="shared" si="69"/>
        <v>0</v>
      </c>
      <c r="CD23" s="9">
        <f t="shared" si="70"/>
        <v>0</v>
      </c>
      <c r="CE23" s="8"/>
      <c r="CF23">
        <f t="shared" si="19"/>
        <v>0</v>
      </c>
      <c r="CG23">
        <f t="shared" si="71"/>
        <v>0</v>
      </c>
      <c r="CH23" s="9">
        <f t="shared" si="72"/>
        <v>0</v>
      </c>
      <c r="CI23" s="8"/>
      <c r="CJ23">
        <f t="shared" si="20"/>
        <v>0</v>
      </c>
      <c r="CK23">
        <f t="shared" si="73"/>
        <v>0</v>
      </c>
      <c r="CL23" s="9">
        <f t="shared" si="74"/>
        <v>0</v>
      </c>
      <c r="CM23" s="8"/>
      <c r="CN23">
        <f t="shared" si="21"/>
        <v>0</v>
      </c>
      <c r="CO23">
        <f t="shared" si="75"/>
        <v>0</v>
      </c>
      <c r="CP23" s="9">
        <f t="shared" si="76"/>
        <v>0</v>
      </c>
      <c r="CQ23" s="8"/>
      <c r="CR23">
        <f t="shared" si="22"/>
        <v>0</v>
      </c>
      <c r="CS23">
        <f t="shared" si="77"/>
        <v>0</v>
      </c>
      <c r="CT23" s="9">
        <f t="shared" si="78"/>
        <v>0</v>
      </c>
      <c r="CU23" s="8"/>
      <c r="CV23">
        <f t="shared" si="23"/>
        <v>0</v>
      </c>
      <c r="CW23">
        <f t="shared" si="79"/>
        <v>0</v>
      </c>
      <c r="CX23" s="9">
        <f t="shared" si="80"/>
        <v>0</v>
      </c>
      <c r="CY23" s="8"/>
      <c r="CZ23">
        <f t="shared" si="24"/>
        <v>0</v>
      </c>
      <c r="DA23">
        <f t="shared" si="81"/>
        <v>0</v>
      </c>
      <c r="DB23" s="9">
        <f t="shared" si="82"/>
        <v>0</v>
      </c>
      <c r="DC23" s="8"/>
      <c r="DD23">
        <f t="shared" si="25"/>
        <v>0</v>
      </c>
      <c r="DE23">
        <f t="shared" si="83"/>
        <v>0</v>
      </c>
      <c r="DF23" s="9">
        <f t="shared" si="84"/>
        <v>0</v>
      </c>
      <c r="DG23" s="8"/>
      <c r="DH23">
        <f t="shared" si="26"/>
        <v>0</v>
      </c>
      <c r="DI23">
        <f t="shared" si="85"/>
        <v>0</v>
      </c>
      <c r="DJ23" s="9">
        <f t="shared" si="86"/>
        <v>0</v>
      </c>
      <c r="DK23" s="8"/>
      <c r="DL23">
        <f t="shared" si="27"/>
        <v>0</v>
      </c>
      <c r="DM23">
        <f t="shared" si="87"/>
        <v>0</v>
      </c>
      <c r="DN23" s="9">
        <f t="shared" si="88"/>
        <v>0</v>
      </c>
      <c r="DO23" s="8"/>
      <c r="DP23">
        <f t="shared" si="28"/>
        <v>0</v>
      </c>
      <c r="DQ23">
        <f t="shared" si="89"/>
        <v>0</v>
      </c>
      <c r="DR23" s="9">
        <f t="shared" si="90"/>
        <v>0</v>
      </c>
      <c r="DS23" s="9"/>
      <c r="DT23" s="9">
        <f t="shared" si="29"/>
        <v>0</v>
      </c>
      <c r="DU23">
        <f t="shared" si="91"/>
        <v>0</v>
      </c>
      <c r="DV23" s="9">
        <f t="shared" si="92"/>
        <v>0</v>
      </c>
      <c r="DW23" s="10">
        <f t="shared" si="93"/>
        <v>0</v>
      </c>
      <c r="DX23" s="11">
        <f t="shared" si="94"/>
        <v>0</v>
      </c>
    </row>
    <row r="24" spans="1:128">
      <c r="A24" s="12" t="s">
        <v>34</v>
      </c>
      <c r="C24" s="8"/>
      <c r="D24">
        <f t="shared" si="0"/>
        <v>0</v>
      </c>
      <c r="E24">
        <f t="shared" si="30"/>
        <v>0</v>
      </c>
      <c r="F24" s="9">
        <f t="shared" si="31"/>
        <v>0</v>
      </c>
      <c r="G24" s="8"/>
      <c r="H24">
        <f t="shared" si="32"/>
        <v>0</v>
      </c>
      <c r="I24">
        <f t="shared" si="33"/>
        <v>0</v>
      </c>
      <c r="J24" s="9">
        <f t="shared" si="34"/>
        <v>0</v>
      </c>
      <c r="K24" s="8"/>
      <c r="L24">
        <f t="shared" si="1"/>
        <v>0</v>
      </c>
      <c r="M24">
        <f t="shared" si="35"/>
        <v>0</v>
      </c>
      <c r="N24" s="9">
        <f t="shared" si="36"/>
        <v>0</v>
      </c>
      <c r="O24" s="8"/>
      <c r="P24">
        <f t="shared" si="2"/>
        <v>0</v>
      </c>
      <c r="Q24">
        <f t="shared" si="37"/>
        <v>0</v>
      </c>
      <c r="R24" s="9">
        <f t="shared" si="38"/>
        <v>0</v>
      </c>
      <c r="S24" s="8"/>
      <c r="T24">
        <f t="shared" si="3"/>
        <v>0</v>
      </c>
      <c r="U24">
        <f t="shared" si="39"/>
        <v>0</v>
      </c>
      <c r="V24" s="9">
        <f t="shared" si="40"/>
        <v>0</v>
      </c>
      <c r="W24" s="8"/>
      <c r="X24">
        <f t="shared" si="4"/>
        <v>0</v>
      </c>
      <c r="Y24">
        <f t="shared" si="41"/>
        <v>0</v>
      </c>
      <c r="Z24" s="9">
        <f t="shared" si="42"/>
        <v>0</v>
      </c>
      <c r="AA24" s="8"/>
      <c r="AB24">
        <f t="shared" si="5"/>
        <v>0</v>
      </c>
      <c r="AC24">
        <f t="shared" si="43"/>
        <v>0</v>
      </c>
      <c r="AD24" s="9">
        <f t="shared" si="44"/>
        <v>0</v>
      </c>
      <c r="AE24" s="8">
        <v>0</v>
      </c>
      <c r="AF24">
        <f t="shared" si="6"/>
        <v>0</v>
      </c>
      <c r="AG24">
        <f t="shared" si="45"/>
        <v>0</v>
      </c>
      <c r="AH24" s="9">
        <f t="shared" si="46"/>
        <v>0</v>
      </c>
      <c r="AI24" s="8"/>
      <c r="AJ24">
        <f t="shared" si="7"/>
        <v>0</v>
      </c>
      <c r="AK24">
        <f t="shared" si="47"/>
        <v>0</v>
      </c>
      <c r="AL24" s="9">
        <f t="shared" si="48"/>
        <v>0</v>
      </c>
      <c r="AM24" s="8"/>
      <c r="AN24">
        <f t="shared" si="8"/>
        <v>0</v>
      </c>
      <c r="AO24">
        <f t="shared" si="49"/>
        <v>0</v>
      </c>
      <c r="AP24" s="9">
        <f t="shared" si="50"/>
        <v>0</v>
      </c>
      <c r="AQ24" s="8"/>
      <c r="AR24">
        <f t="shared" si="9"/>
        <v>0</v>
      </c>
      <c r="AS24">
        <f t="shared" si="51"/>
        <v>0</v>
      </c>
      <c r="AT24" s="9">
        <f t="shared" si="52"/>
        <v>0</v>
      </c>
      <c r="AU24" s="8"/>
      <c r="AV24">
        <f t="shared" si="10"/>
        <v>0</v>
      </c>
      <c r="AW24">
        <f t="shared" si="53"/>
        <v>0</v>
      </c>
      <c r="AX24" s="9">
        <f t="shared" si="54"/>
        <v>0</v>
      </c>
      <c r="AY24" s="8"/>
      <c r="AZ24">
        <f t="shared" si="11"/>
        <v>0</v>
      </c>
      <c r="BA24">
        <f t="shared" si="55"/>
        <v>0</v>
      </c>
      <c r="BB24" s="9">
        <f t="shared" si="56"/>
        <v>0</v>
      </c>
      <c r="BC24" s="8"/>
      <c r="BD24">
        <f t="shared" si="12"/>
        <v>0</v>
      </c>
      <c r="BE24">
        <f t="shared" si="57"/>
        <v>0</v>
      </c>
      <c r="BF24" s="9">
        <f t="shared" si="58"/>
        <v>0</v>
      </c>
      <c r="BG24" s="8"/>
      <c r="BH24">
        <f t="shared" si="13"/>
        <v>0</v>
      </c>
      <c r="BI24">
        <f t="shared" si="59"/>
        <v>0</v>
      </c>
      <c r="BJ24" s="9">
        <f t="shared" si="60"/>
        <v>0</v>
      </c>
      <c r="BK24" s="8"/>
      <c r="BL24">
        <f t="shared" si="14"/>
        <v>0</v>
      </c>
      <c r="BM24">
        <f t="shared" si="61"/>
        <v>0</v>
      </c>
      <c r="BN24" s="9">
        <f t="shared" si="62"/>
        <v>0</v>
      </c>
      <c r="BO24" s="8"/>
      <c r="BP24">
        <f t="shared" si="15"/>
        <v>0</v>
      </c>
      <c r="BQ24">
        <f t="shared" si="63"/>
        <v>0</v>
      </c>
      <c r="BR24" s="9">
        <f t="shared" si="64"/>
        <v>0</v>
      </c>
      <c r="BS24" s="8"/>
      <c r="BT24">
        <f t="shared" si="16"/>
        <v>0</v>
      </c>
      <c r="BU24">
        <f t="shared" si="65"/>
        <v>0</v>
      </c>
      <c r="BV24" s="9">
        <f t="shared" si="66"/>
        <v>0</v>
      </c>
      <c r="BW24" s="8"/>
      <c r="BX24">
        <f t="shared" si="17"/>
        <v>0</v>
      </c>
      <c r="BY24">
        <f t="shared" si="67"/>
        <v>0</v>
      </c>
      <c r="BZ24" s="9">
        <f t="shared" si="68"/>
        <v>0</v>
      </c>
      <c r="CA24" s="8"/>
      <c r="CB24">
        <f t="shared" si="18"/>
        <v>0</v>
      </c>
      <c r="CC24">
        <f t="shared" si="69"/>
        <v>0</v>
      </c>
      <c r="CD24" s="9">
        <f t="shared" si="70"/>
        <v>0</v>
      </c>
      <c r="CE24" s="8"/>
      <c r="CF24">
        <f t="shared" si="19"/>
        <v>0</v>
      </c>
      <c r="CG24">
        <f t="shared" si="71"/>
        <v>0</v>
      </c>
      <c r="CH24" s="9">
        <f t="shared" si="72"/>
        <v>0</v>
      </c>
      <c r="CI24" s="8"/>
      <c r="CJ24">
        <f t="shared" si="20"/>
        <v>0</v>
      </c>
      <c r="CK24">
        <f t="shared" si="73"/>
        <v>0</v>
      </c>
      <c r="CL24" s="9">
        <f t="shared" si="74"/>
        <v>0</v>
      </c>
      <c r="CM24" s="8"/>
      <c r="CN24">
        <f t="shared" si="21"/>
        <v>0</v>
      </c>
      <c r="CO24">
        <f t="shared" si="75"/>
        <v>0</v>
      </c>
      <c r="CP24" s="9">
        <f t="shared" si="76"/>
        <v>0</v>
      </c>
      <c r="CQ24" s="8"/>
      <c r="CR24">
        <f t="shared" si="22"/>
        <v>0</v>
      </c>
      <c r="CS24">
        <f t="shared" si="77"/>
        <v>0</v>
      </c>
      <c r="CT24" s="9">
        <f t="shared" si="78"/>
        <v>0</v>
      </c>
      <c r="CU24" s="8"/>
      <c r="CV24">
        <f t="shared" si="23"/>
        <v>0</v>
      </c>
      <c r="CW24">
        <f t="shared" si="79"/>
        <v>0</v>
      </c>
      <c r="CX24" s="9">
        <f t="shared" si="80"/>
        <v>0</v>
      </c>
      <c r="CY24" s="8"/>
      <c r="CZ24">
        <f t="shared" si="24"/>
        <v>0</v>
      </c>
      <c r="DA24">
        <f t="shared" si="81"/>
        <v>0</v>
      </c>
      <c r="DB24" s="9">
        <f t="shared" si="82"/>
        <v>0</v>
      </c>
      <c r="DC24" s="8"/>
      <c r="DD24">
        <f t="shared" si="25"/>
        <v>0</v>
      </c>
      <c r="DE24">
        <f t="shared" si="83"/>
        <v>0</v>
      </c>
      <c r="DF24" s="9">
        <f t="shared" si="84"/>
        <v>0</v>
      </c>
      <c r="DG24" s="8"/>
      <c r="DH24">
        <f t="shared" si="26"/>
        <v>0</v>
      </c>
      <c r="DI24">
        <f t="shared" si="85"/>
        <v>0</v>
      </c>
      <c r="DJ24" s="9">
        <f t="shared" si="86"/>
        <v>0</v>
      </c>
      <c r="DK24" s="8"/>
      <c r="DL24">
        <f t="shared" si="27"/>
        <v>0</v>
      </c>
      <c r="DM24">
        <f t="shared" si="87"/>
        <v>0</v>
      </c>
      <c r="DN24" s="9">
        <f t="shared" si="88"/>
        <v>0</v>
      </c>
      <c r="DO24" s="8"/>
      <c r="DP24">
        <f t="shared" si="28"/>
        <v>0</v>
      </c>
      <c r="DQ24">
        <f t="shared" si="89"/>
        <v>0</v>
      </c>
      <c r="DR24" s="9">
        <f t="shared" si="90"/>
        <v>0</v>
      </c>
      <c r="DS24" s="9"/>
      <c r="DT24" s="9">
        <f t="shared" si="29"/>
        <v>0</v>
      </c>
      <c r="DU24">
        <f t="shared" si="91"/>
        <v>0</v>
      </c>
      <c r="DV24" s="9">
        <f t="shared" si="92"/>
        <v>0</v>
      </c>
      <c r="DW24" s="10">
        <f t="shared" si="93"/>
        <v>0</v>
      </c>
      <c r="DX24" s="11">
        <f t="shared" si="94"/>
        <v>0</v>
      </c>
    </row>
    <row r="25" spans="1:128" ht="19.5">
      <c r="A25" s="12"/>
      <c r="C25" s="8"/>
      <c r="F25" s="9"/>
      <c r="G25" s="8"/>
      <c r="J25" s="9"/>
      <c r="K25" s="8"/>
      <c r="N25" s="9"/>
      <c r="O25" s="8"/>
      <c r="R25" s="9"/>
      <c r="S25" s="8"/>
      <c r="V25" s="9"/>
      <c r="W25" s="8"/>
      <c r="Z25" s="9"/>
      <c r="AA25" s="8"/>
      <c r="AD25" s="9"/>
      <c r="AE25" s="8"/>
      <c r="AH25" s="9"/>
      <c r="AI25" s="8"/>
      <c r="AL25" s="9"/>
      <c r="AM25" s="8"/>
      <c r="AP25" s="9"/>
      <c r="AQ25" s="8"/>
      <c r="AT25" s="9"/>
      <c r="AU25" s="8"/>
      <c r="AX25" s="9"/>
      <c r="AY25" s="8"/>
      <c r="BB25" s="9"/>
      <c r="BC25" s="8"/>
      <c r="BF25" s="9"/>
      <c r="BG25" s="8"/>
      <c r="BJ25" s="9"/>
      <c r="BK25" s="8"/>
      <c r="BN25" s="9"/>
      <c r="BO25" s="8"/>
      <c r="BR25" s="9"/>
      <c r="BS25" s="8"/>
      <c r="BV25" s="9"/>
      <c r="BW25" s="8"/>
      <c r="BZ25" s="9"/>
      <c r="CA25" s="8"/>
      <c r="CD25" s="9"/>
      <c r="CE25" s="8"/>
      <c r="CH25" s="9"/>
      <c r="CI25" s="8"/>
      <c r="CL25" s="9"/>
      <c r="CM25" s="8"/>
      <c r="CP25" s="9"/>
      <c r="CQ25" s="8"/>
      <c r="CS25"/>
      <c r="CT25" s="9"/>
      <c r="CU25" s="8"/>
      <c r="CX25" s="9"/>
      <c r="CY25" s="8"/>
      <c r="DB25" s="9"/>
      <c r="DC25" s="8"/>
      <c r="DF25" s="9"/>
      <c r="DG25" s="8"/>
      <c r="DJ25" s="9"/>
      <c r="DK25" s="8"/>
      <c r="DN25" s="9"/>
      <c r="DO25" s="8"/>
      <c r="DR25" s="9"/>
      <c r="DS25" s="9"/>
      <c r="DT25" s="9"/>
      <c r="DV25" s="9"/>
      <c r="DW25" s="10"/>
      <c r="DX25" s="11"/>
    </row>
    <row r="26" spans="1:128">
      <c r="E26">
        <f t="shared" si="30"/>
        <v>0</v>
      </c>
      <c r="F26" s="9">
        <f t="shared" si="31"/>
        <v>0</v>
      </c>
      <c r="I26">
        <f t="shared" si="33"/>
        <v>0</v>
      </c>
      <c r="J26" s="9">
        <f t="shared" si="34"/>
        <v>0</v>
      </c>
      <c r="M26">
        <f t="shared" si="35"/>
        <v>0</v>
      </c>
      <c r="N26" s="9">
        <f t="shared" si="36"/>
        <v>0</v>
      </c>
      <c r="Q26">
        <f t="shared" si="37"/>
        <v>0</v>
      </c>
      <c r="R26" s="9">
        <f t="shared" si="38"/>
        <v>0</v>
      </c>
      <c r="U26">
        <f t="shared" si="39"/>
        <v>0</v>
      </c>
      <c r="V26" s="9">
        <f t="shared" si="40"/>
        <v>0</v>
      </c>
      <c r="Y26">
        <f t="shared" si="41"/>
        <v>0</v>
      </c>
      <c r="Z26" s="9">
        <f t="shared" si="42"/>
        <v>0</v>
      </c>
      <c r="AC26">
        <f t="shared" si="43"/>
        <v>0</v>
      </c>
      <c r="AD26" s="9">
        <f t="shared" si="44"/>
        <v>0</v>
      </c>
      <c r="AG26">
        <f t="shared" si="45"/>
        <v>0</v>
      </c>
      <c r="AH26" s="9">
        <f t="shared" si="46"/>
        <v>0</v>
      </c>
      <c r="AK26">
        <f t="shared" si="47"/>
        <v>0</v>
      </c>
      <c r="AL26" s="9">
        <f t="shared" si="48"/>
        <v>0</v>
      </c>
      <c r="AO26">
        <f t="shared" si="49"/>
        <v>0</v>
      </c>
      <c r="AP26" s="9">
        <f t="shared" si="50"/>
        <v>0</v>
      </c>
      <c r="AS26">
        <f t="shared" si="51"/>
        <v>0</v>
      </c>
      <c r="AT26" s="9">
        <f t="shared" si="52"/>
        <v>0</v>
      </c>
      <c r="AW26">
        <f t="shared" si="53"/>
        <v>0</v>
      </c>
      <c r="AX26" s="9">
        <f t="shared" si="54"/>
        <v>0</v>
      </c>
      <c r="BA26">
        <f t="shared" si="55"/>
        <v>0</v>
      </c>
      <c r="BB26" s="9">
        <f t="shared" si="56"/>
        <v>0</v>
      </c>
      <c r="BE26">
        <f t="shared" si="57"/>
        <v>0</v>
      </c>
      <c r="BF26" s="9">
        <f t="shared" si="58"/>
        <v>0</v>
      </c>
      <c r="BI26">
        <f t="shared" si="59"/>
        <v>0</v>
      </c>
      <c r="BJ26" s="9">
        <f t="shared" si="60"/>
        <v>0</v>
      </c>
      <c r="BM26">
        <f t="shared" si="61"/>
        <v>0</v>
      </c>
      <c r="BN26" s="9">
        <f t="shared" si="62"/>
        <v>0</v>
      </c>
      <c r="BQ26">
        <f t="shared" si="63"/>
        <v>0</v>
      </c>
      <c r="BR26" s="9">
        <f t="shared" si="64"/>
        <v>0</v>
      </c>
      <c r="BU26">
        <f t="shared" si="65"/>
        <v>0</v>
      </c>
      <c r="BV26" s="9">
        <f t="shared" si="66"/>
        <v>0</v>
      </c>
      <c r="BY26">
        <f t="shared" si="67"/>
        <v>0</v>
      </c>
      <c r="BZ26" s="9">
        <f t="shared" si="68"/>
        <v>0</v>
      </c>
      <c r="CC26">
        <f t="shared" si="69"/>
        <v>0</v>
      </c>
      <c r="CD26" s="9">
        <f t="shared" si="70"/>
        <v>0</v>
      </c>
      <c r="CG26">
        <f t="shared" si="71"/>
        <v>0</v>
      </c>
      <c r="CH26" s="9">
        <f t="shared" si="72"/>
        <v>0</v>
      </c>
      <c r="CK26">
        <f t="shared" si="73"/>
        <v>0</v>
      </c>
      <c r="CL26" s="9">
        <f t="shared" si="74"/>
        <v>0</v>
      </c>
      <c r="CO26">
        <f t="shared" si="75"/>
        <v>0</v>
      </c>
      <c r="CP26" s="9">
        <f t="shared" si="76"/>
        <v>0</v>
      </c>
      <c r="CS26">
        <f t="shared" si="77"/>
        <v>0</v>
      </c>
      <c r="CT26" s="9">
        <f t="shared" si="78"/>
        <v>0</v>
      </c>
      <c r="CW26">
        <f t="shared" si="79"/>
        <v>0</v>
      </c>
      <c r="CX26" s="9">
        <f t="shared" si="80"/>
        <v>0</v>
      </c>
      <c r="DA26">
        <f t="shared" si="81"/>
        <v>0</v>
      </c>
      <c r="DB26" s="9">
        <f t="shared" si="82"/>
        <v>0</v>
      </c>
      <c r="DE26">
        <f t="shared" si="83"/>
        <v>0</v>
      </c>
      <c r="DF26" s="9">
        <f t="shared" si="84"/>
        <v>0</v>
      </c>
      <c r="DI26">
        <f t="shared" si="85"/>
        <v>0</v>
      </c>
      <c r="DJ26" s="9">
        <f t="shared" si="86"/>
        <v>0</v>
      </c>
      <c r="DM26">
        <f t="shared" si="87"/>
        <v>0</v>
      </c>
      <c r="DN26" s="9">
        <f t="shared" si="88"/>
        <v>0</v>
      </c>
      <c r="DO26" s="8"/>
      <c r="DQ26">
        <f t="shared" si="89"/>
        <v>0</v>
      </c>
      <c r="DR26" s="9">
        <f t="shared" si="90"/>
        <v>0</v>
      </c>
      <c r="DT26">
        <f t="shared" si="29"/>
        <v>0</v>
      </c>
      <c r="DU26">
        <f t="shared" si="91"/>
        <v>0</v>
      </c>
      <c r="DV26" s="9">
        <f t="shared" si="92"/>
        <v>0</v>
      </c>
      <c r="DW26" s="10">
        <f t="shared" si="93"/>
        <v>0</v>
      </c>
      <c r="DX26" s="11"/>
    </row>
    <row r="27" spans="1:128">
      <c r="F27" s="9"/>
      <c r="J27" s="9"/>
      <c r="N27" s="9"/>
      <c r="R27" s="9"/>
      <c r="V27" s="9"/>
      <c r="Z27" s="9"/>
      <c r="AD27" s="9"/>
      <c r="AH27" s="9"/>
      <c r="AL27" s="9"/>
      <c r="AP27" s="9"/>
      <c r="AT27" s="9"/>
      <c r="AX27" s="9"/>
      <c r="BB27" s="9"/>
      <c r="BF27" s="9"/>
      <c r="BJ27" s="9"/>
      <c r="BN27" s="9"/>
      <c r="BR27" s="9"/>
      <c r="BV27" s="9"/>
      <c r="BZ27" s="9"/>
      <c r="CD27" s="9"/>
      <c r="CH27" s="9"/>
      <c r="CL27" s="9"/>
      <c r="CP27" s="9"/>
      <c r="CS27"/>
      <c r="CT27" s="9"/>
      <c r="CX27" s="9"/>
      <c r="DB27" s="9"/>
      <c r="DF27" s="9"/>
      <c r="DJ27" s="9"/>
      <c r="DN27" s="9"/>
      <c r="DR27" s="9"/>
      <c r="DV27" s="9"/>
      <c r="DX27" s="11"/>
    </row>
    <row r="28" spans="1:128">
      <c r="CM28" s="8"/>
      <c r="CS28"/>
      <c r="DT28">
        <f t="shared" si="29"/>
        <v>0</v>
      </c>
      <c r="DX28" s="11"/>
    </row>
    <row r="29" spans="1:128">
      <c r="CS29"/>
      <c r="DT29">
        <f t="shared" si="29"/>
        <v>0</v>
      </c>
      <c r="DX29" s="11"/>
    </row>
    <row r="30" spans="1:128">
      <c r="CS30"/>
      <c r="DT30">
        <f t="shared" si="29"/>
        <v>0</v>
      </c>
      <c r="DX30" s="11"/>
    </row>
    <row r="31" spans="1:128">
      <c r="CS31"/>
      <c r="DT31">
        <f t="shared" si="29"/>
        <v>0</v>
      </c>
      <c r="DX31" s="11"/>
    </row>
    <row r="32" spans="1:128">
      <c r="CS32"/>
      <c r="DT32">
        <f t="shared" si="29"/>
        <v>0</v>
      </c>
      <c r="DX32" s="11"/>
    </row>
    <row r="33" spans="97:128">
      <c r="CS33"/>
      <c r="DT33">
        <f t="shared" si="29"/>
        <v>0</v>
      </c>
      <c r="DX33" s="11"/>
    </row>
    <row r="34" spans="97:128">
      <c r="CS34"/>
      <c r="DT34">
        <f t="shared" si="29"/>
        <v>0</v>
      </c>
      <c r="DX34" s="11"/>
    </row>
    <row r="35" spans="97:128">
      <c r="CS35"/>
      <c r="DT35">
        <f t="shared" si="29"/>
        <v>0</v>
      </c>
      <c r="DX35" s="11"/>
    </row>
    <row r="36" spans="97:128">
      <c r="CS36"/>
      <c r="DT36">
        <f t="shared" si="29"/>
        <v>0</v>
      </c>
      <c r="DX36" s="11"/>
    </row>
    <row r="37" spans="97:128">
      <c r="CS37"/>
      <c r="DT37">
        <f t="shared" si="29"/>
        <v>0</v>
      </c>
      <c r="DX37" s="11"/>
    </row>
    <row r="38" spans="97:128">
      <c r="CS38"/>
      <c r="DT38">
        <f t="shared" si="29"/>
        <v>0</v>
      </c>
      <c r="DX38" s="11"/>
    </row>
    <row r="39" spans="97:128">
      <c r="CS39"/>
      <c r="DT39">
        <f t="shared" si="29"/>
        <v>0</v>
      </c>
      <c r="DX39" s="11"/>
    </row>
    <row r="40" spans="97:128">
      <c r="CS40"/>
      <c r="DT40">
        <f t="shared" si="29"/>
        <v>0</v>
      </c>
      <c r="DX40" s="11"/>
    </row>
  </sheetData>
  <sheetProtection sheet="1" objects="1" scenarios="1"/>
  <pageMargins left="0.7" right="0.7" top="0.75" bottom="0.75" header="0.3" footer="0.3"/>
  <legacy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3641F-FE29-4C7E-AABA-3E59856026E3}">
  <dimension ref="A1:DX40"/>
  <sheetViews>
    <sheetView topLeftCell="B1" workbookViewId="0">
      <pane xSplit="1" topLeftCell="C1" activePane="topRight" state="frozen"/>
      <selection pane="topRight" activeCell="B2" sqref="B2"/>
    </sheetView>
  </sheetViews>
  <sheetFormatPr defaultColWidth="10.140625" defaultRowHeight="15"/>
  <cols>
    <col min="1" max="1" width="35.85546875" hidden="1" customWidth="1"/>
    <col min="2" max="2" width="35.85546875" customWidth="1"/>
    <col min="3" max="3" width="12.7109375" customWidth="1"/>
    <col min="4" max="5" width="9.140625"/>
    <col min="6" max="6" width="11.28515625" customWidth="1"/>
    <col min="7" max="7" width="9.140625"/>
    <col min="8" max="8" width="11" bestFit="1" customWidth="1"/>
    <col min="9" max="9" width="14" customWidth="1"/>
    <col min="10" max="29" width="11" bestFit="1" customWidth="1"/>
    <col min="30" max="30" width="13" customWidth="1"/>
    <col min="31" max="32" width="11" bestFit="1" customWidth="1"/>
    <col min="33" max="33" width="13" customWidth="1"/>
    <col min="34" max="35" width="9.140625"/>
    <col min="36" max="36" width="12.42578125" customWidth="1"/>
    <col min="37" max="38" width="9.140625"/>
    <col min="39" max="39" width="11.7109375" customWidth="1"/>
    <col min="40" max="41" width="9.140625"/>
    <col min="42" max="42" width="12" customWidth="1"/>
    <col min="43" max="44" width="9.140625"/>
    <col min="45" max="45" width="13.28515625" customWidth="1"/>
    <col min="46" max="47" width="9.140625"/>
    <col min="48" max="48" width="12.5703125" customWidth="1"/>
    <col min="49" max="50" width="9.140625"/>
    <col min="51" max="51" width="12.5703125" customWidth="1"/>
    <col min="52" max="53" width="9.140625"/>
    <col min="54" max="54" width="12.7109375" customWidth="1"/>
    <col min="55" max="56" width="9.140625"/>
    <col min="57" max="57" width="12.28515625" customWidth="1"/>
    <col min="58" max="59" width="9.140625"/>
    <col min="60" max="60" width="12.42578125" customWidth="1"/>
    <col min="61" max="62" width="9.140625"/>
    <col min="63" max="63" width="12" customWidth="1"/>
    <col min="64" max="65" width="9.140625"/>
    <col min="66" max="66" width="12.5703125" customWidth="1"/>
    <col min="67" max="68" width="9.140625"/>
    <col min="69" max="69" width="12" customWidth="1"/>
    <col min="70" max="71" width="9.140625"/>
    <col min="72" max="72" width="11.85546875" customWidth="1"/>
    <col min="73" max="74" width="9.140625"/>
    <col min="75" max="75" width="12.42578125" customWidth="1"/>
    <col min="76" max="77" width="9.140625"/>
    <col min="78" max="78" width="11.7109375" customWidth="1"/>
    <col min="79" max="80" width="9.140625"/>
    <col min="81" max="81" width="12.42578125" customWidth="1"/>
    <col min="82" max="83" width="9.140625"/>
    <col min="84" max="84" width="12.28515625" customWidth="1"/>
    <col min="85" max="86" width="9.140625"/>
    <col min="87" max="87" width="14.7109375" customWidth="1"/>
    <col min="88" max="89" width="9.140625"/>
    <col min="90" max="90" width="13.85546875" customWidth="1"/>
    <col min="91" max="92" width="9.140625"/>
    <col min="93" max="93" width="15.42578125" customWidth="1"/>
    <col min="94" max="94" width="14.140625" customWidth="1"/>
    <col min="95" max="95" width="9.140625"/>
    <col min="96" max="96" width="22.42578125" bestFit="1" customWidth="1"/>
    <col min="97" max="97" width="25.5703125" style="11" bestFit="1" customWidth="1"/>
    <col min="98" max="98" width="9.140625"/>
    <col min="99" max="99" width="10.85546875" customWidth="1"/>
    <col min="100" max="100" width="12.140625" bestFit="1" customWidth="1"/>
  </cols>
  <sheetData>
    <row r="1" spans="1:128">
      <c r="A1" s="1" t="s">
        <v>0</v>
      </c>
      <c r="B1" s="1" t="s">
        <v>1</v>
      </c>
      <c r="C1" s="2">
        <v>45658</v>
      </c>
      <c r="D1" s="1" t="s">
        <v>2</v>
      </c>
      <c r="E1" s="1" t="s">
        <v>3</v>
      </c>
      <c r="F1" s="1" t="s">
        <v>4</v>
      </c>
      <c r="G1" s="2">
        <f>C1+1</f>
        <v>45659</v>
      </c>
      <c r="H1" s="1" t="s">
        <v>2</v>
      </c>
      <c r="I1" s="1" t="s">
        <v>3</v>
      </c>
      <c r="J1" s="1" t="s">
        <v>4</v>
      </c>
      <c r="K1" s="3">
        <f>G1+1</f>
        <v>45660</v>
      </c>
      <c r="L1" s="1" t="s">
        <v>2</v>
      </c>
      <c r="M1" s="1" t="s">
        <v>3</v>
      </c>
      <c r="N1" s="1" t="s">
        <v>4</v>
      </c>
      <c r="O1" s="4">
        <f>K1+1</f>
        <v>45661</v>
      </c>
      <c r="P1" s="1" t="s">
        <v>2</v>
      </c>
      <c r="Q1" s="1" t="s">
        <v>3</v>
      </c>
      <c r="R1" s="1" t="s">
        <v>4</v>
      </c>
      <c r="S1" s="4">
        <f>O1+1</f>
        <v>45662</v>
      </c>
      <c r="T1" s="1" t="s">
        <v>2</v>
      </c>
      <c r="U1" s="1" t="s">
        <v>3</v>
      </c>
      <c r="V1" s="1" t="s">
        <v>4</v>
      </c>
      <c r="W1" s="4">
        <f>S1+1</f>
        <v>45663</v>
      </c>
      <c r="X1" s="1" t="s">
        <v>2</v>
      </c>
      <c r="Y1" s="1" t="s">
        <v>3</v>
      </c>
      <c r="Z1" s="1" t="s">
        <v>4</v>
      </c>
      <c r="AA1" s="4">
        <f>W1+1</f>
        <v>45664</v>
      </c>
      <c r="AB1" s="1" t="s">
        <v>2</v>
      </c>
      <c r="AC1" s="1" t="s">
        <v>3</v>
      </c>
      <c r="AD1" s="1" t="s">
        <v>4</v>
      </c>
      <c r="AE1" s="4">
        <f>AA1+1</f>
        <v>45665</v>
      </c>
      <c r="AF1" s="1" t="s">
        <v>2</v>
      </c>
      <c r="AG1" s="1" t="s">
        <v>3</v>
      </c>
      <c r="AH1" s="1" t="s">
        <v>4</v>
      </c>
      <c r="AI1" s="4">
        <f>AE1+1</f>
        <v>45666</v>
      </c>
      <c r="AJ1" s="1" t="s">
        <v>2</v>
      </c>
      <c r="AK1" s="1" t="s">
        <v>3</v>
      </c>
      <c r="AL1" s="1" t="s">
        <v>4</v>
      </c>
      <c r="AM1" s="4">
        <f>AI1+1</f>
        <v>45667</v>
      </c>
      <c r="AN1" s="1" t="s">
        <v>2</v>
      </c>
      <c r="AO1" s="1" t="s">
        <v>3</v>
      </c>
      <c r="AP1" s="1" t="s">
        <v>4</v>
      </c>
      <c r="AQ1" s="4">
        <f>AM1+1</f>
        <v>45668</v>
      </c>
      <c r="AR1" s="1" t="s">
        <v>2</v>
      </c>
      <c r="AS1" s="1" t="s">
        <v>3</v>
      </c>
      <c r="AT1" s="1" t="s">
        <v>4</v>
      </c>
      <c r="AU1" s="4">
        <f>AQ1+1</f>
        <v>45669</v>
      </c>
      <c r="AV1" s="1" t="s">
        <v>2</v>
      </c>
      <c r="AW1" s="1" t="s">
        <v>3</v>
      </c>
      <c r="AX1" s="1" t="s">
        <v>4</v>
      </c>
      <c r="AY1" s="4">
        <f>AU1+1</f>
        <v>45670</v>
      </c>
      <c r="AZ1" s="1" t="s">
        <v>2</v>
      </c>
      <c r="BA1" s="1" t="s">
        <v>3</v>
      </c>
      <c r="BB1" s="1" t="s">
        <v>4</v>
      </c>
      <c r="BC1" s="4">
        <f>AY1+1</f>
        <v>45671</v>
      </c>
      <c r="BD1" s="1" t="s">
        <v>2</v>
      </c>
      <c r="BE1" s="1" t="s">
        <v>3</v>
      </c>
      <c r="BF1" s="1" t="s">
        <v>4</v>
      </c>
      <c r="BG1" s="4">
        <f>BC1+1</f>
        <v>45672</v>
      </c>
      <c r="BH1" s="1" t="s">
        <v>2</v>
      </c>
      <c r="BI1" s="1" t="s">
        <v>3</v>
      </c>
      <c r="BJ1" s="1" t="s">
        <v>4</v>
      </c>
      <c r="BK1" s="4">
        <f>BG1+1</f>
        <v>45673</v>
      </c>
      <c r="BL1" s="1" t="s">
        <v>2</v>
      </c>
      <c r="BM1" s="1" t="s">
        <v>3</v>
      </c>
      <c r="BN1" s="1" t="s">
        <v>4</v>
      </c>
      <c r="BO1" s="4">
        <f>BK1+1</f>
        <v>45674</v>
      </c>
      <c r="BP1" s="1" t="s">
        <v>2</v>
      </c>
      <c r="BQ1" s="1" t="s">
        <v>3</v>
      </c>
      <c r="BR1" s="1" t="s">
        <v>4</v>
      </c>
      <c r="BS1" s="4">
        <f>BO1+1</f>
        <v>45675</v>
      </c>
      <c r="BT1" s="1" t="s">
        <v>2</v>
      </c>
      <c r="BU1" s="1" t="s">
        <v>3</v>
      </c>
      <c r="BV1" s="1" t="s">
        <v>4</v>
      </c>
      <c r="BW1" s="4">
        <f>BS1+1</f>
        <v>45676</v>
      </c>
      <c r="BX1" s="1" t="s">
        <v>2</v>
      </c>
      <c r="BY1" s="1" t="s">
        <v>3</v>
      </c>
      <c r="BZ1" s="1" t="s">
        <v>4</v>
      </c>
      <c r="CA1" s="4">
        <f>BW1+1</f>
        <v>45677</v>
      </c>
      <c r="CB1" s="1" t="s">
        <v>2</v>
      </c>
      <c r="CC1" s="1" t="s">
        <v>3</v>
      </c>
      <c r="CD1" s="1" t="s">
        <v>4</v>
      </c>
      <c r="CE1" s="4">
        <f>CA1+1</f>
        <v>45678</v>
      </c>
      <c r="CF1" s="1" t="s">
        <v>2</v>
      </c>
      <c r="CG1" s="1" t="s">
        <v>3</v>
      </c>
      <c r="CH1" s="1" t="s">
        <v>4</v>
      </c>
      <c r="CI1" s="4">
        <f>CE1+1</f>
        <v>45679</v>
      </c>
      <c r="CJ1" s="1" t="s">
        <v>2</v>
      </c>
      <c r="CK1" s="1" t="s">
        <v>3</v>
      </c>
      <c r="CL1" s="1" t="s">
        <v>4</v>
      </c>
      <c r="CM1" s="4">
        <f>CI1+1</f>
        <v>45680</v>
      </c>
      <c r="CN1" s="1" t="s">
        <v>2</v>
      </c>
      <c r="CO1" s="1" t="s">
        <v>3</v>
      </c>
      <c r="CP1" s="1" t="s">
        <v>4</v>
      </c>
      <c r="CQ1" s="4">
        <f>CM1+1</f>
        <v>45681</v>
      </c>
      <c r="CR1" s="1" t="s">
        <v>2</v>
      </c>
      <c r="CS1" s="1" t="s">
        <v>3</v>
      </c>
      <c r="CT1" s="1" t="s">
        <v>4</v>
      </c>
      <c r="CU1" s="4">
        <f>CQ1+1</f>
        <v>45682</v>
      </c>
      <c r="CV1" s="1" t="s">
        <v>2</v>
      </c>
      <c r="CW1" s="1" t="s">
        <v>3</v>
      </c>
      <c r="CX1" s="1" t="s">
        <v>4</v>
      </c>
      <c r="CY1" s="4">
        <f>CU1+1</f>
        <v>45683</v>
      </c>
      <c r="CZ1" s="1" t="s">
        <v>2</v>
      </c>
      <c r="DA1" s="1" t="s">
        <v>3</v>
      </c>
      <c r="DB1" s="1" t="s">
        <v>4</v>
      </c>
      <c r="DC1" s="4">
        <f>CY1+1</f>
        <v>45684</v>
      </c>
      <c r="DD1" s="1" t="s">
        <v>2</v>
      </c>
      <c r="DE1" s="1" t="s">
        <v>3</v>
      </c>
      <c r="DF1" s="1" t="s">
        <v>4</v>
      </c>
      <c r="DG1" s="4">
        <f>DC1+1</f>
        <v>45685</v>
      </c>
      <c r="DH1" s="1" t="s">
        <v>2</v>
      </c>
      <c r="DI1" s="1" t="s">
        <v>3</v>
      </c>
      <c r="DJ1" s="1" t="s">
        <v>4</v>
      </c>
      <c r="DK1" s="4">
        <f>DG1+1</f>
        <v>45686</v>
      </c>
      <c r="DL1" s="1" t="s">
        <v>2</v>
      </c>
      <c r="DM1" s="1" t="s">
        <v>3</v>
      </c>
      <c r="DN1" s="1" t="s">
        <v>4</v>
      </c>
      <c r="DO1" s="4">
        <f>DK1+1</f>
        <v>45687</v>
      </c>
      <c r="DP1" s="1" t="s">
        <v>2</v>
      </c>
      <c r="DQ1" s="1" t="s">
        <v>3</v>
      </c>
      <c r="DR1" s="1" t="s">
        <v>4</v>
      </c>
      <c r="DS1" s="4">
        <f>DO1+1</f>
        <v>45688</v>
      </c>
      <c r="DT1" s="1" t="s">
        <v>2</v>
      </c>
      <c r="DU1" s="1" t="s">
        <v>3</v>
      </c>
      <c r="DV1" s="1" t="s">
        <v>4</v>
      </c>
      <c r="DW1" s="1" t="s">
        <v>5</v>
      </c>
      <c r="DX1" s="5" t="s">
        <v>6</v>
      </c>
    </row>
    <row r="2" spans="1:128" ht="15.75">
      <c r="A2" s="6" t="s">
        <v>7</v>
      </c>
      <c r="B2" s="15"/>
      <c r="C2" s="8"/>
      <c r="D2">
        <f t="shared" ref="D2:D24" si="0">IF(C2&gt;50,C2-50,0)</f>
        <v>0</v>
      </c>
      <c r="E2">
        <f>IF(C2&gt;75,C2-75,0)</f>
        <v>0</v>
      </c>
      <c r="F2" s="9">
        <f>(D2*0.5)+(E2*0.25)</f>
        <v>0</v>
      </c>
      <c r="G2" s="8"/>
      <c r="H2">
        <f>IF(G2&gt;50,G2-50,0)</f>
        <v>0</v>
      </c>
      <c r="I2">
        <f>IF(G2&gt;75,G2-75,0)</f>
        <v>0</v>
      </c>
      <c r="J2" s="9">
        <f>(H2*0.5)+(I2*0.25)</f>
        <v>0</v>
      </c>
      <c r="K2" s="8"/>
      <c r="L2">
        <f t="shared" ref="L2:L24" si="1">IF(K2&gt;50,K2-50,0)</f>
        <v>0</v>
      </c>
      <c r="M2">
        <f>IF(K2&gt;75,K2-75,0)</f>
        <v>0</v>
      </c>
      <c r="N2" s="9">
        <f>(L2*0.5)+(M2*0.25)</f>
        <v>0</v>
      </c>
      <c r="O2" s="8"/>
      <c r="P2">
        <f t="shared" ref="P2:P24" si="2">IF(O2&gt;50,O2-50,0)</f>
        <v>0</v>
      </c>
      <c r="Q2">
        <f>IF(O2&gt;75,O2-75,0)</f>
        <v>0</v>
      </c>
      <c r="R2" s="9">
        <f>(P2*0.5)+(Q2*0.25)</f>
        <v>0</v>
      </c>
      <c r="S2" s="8"/>
      <c r="T2">
        <f t="shared" ref="T2:T24" si="3">IF(S2&gt;50,S2-50,0)</f>
        <v>0</v>
      </c>
      <c r="U2">
        <f>IF(S2&gt;75,S2-75,0)</f>
        <v>0</v>
      </c>
      <c r="V2" s="9">
        <f>(T2*0.5)+(U2*0.25)</f>
        <v>0</v>
      </c>
      <c r="W2" s="8"/>
      <c r="X2">
        <f t="shared" ref="X2:X24" si="4">IF(W2&gt;50,W2-50,0)</f>
        <v>0</v>
      </c>
      <c r="Y2">
        <f>IF(W2&gt;75,W2-75,0)</f>
        <v>0</v>
      </c>
      <c r="Z2" s="9">
        <f>(X2*0.5)+(Y2*0.25)</f>
        <v>0</v>
      </c>
      <c r="AA2" s="8"/>
      <c r="AB2">
        <f t="shared" ref="AB2:AB24" si="5">IF(AA2&gt;50,AA2-50,0)</f>
        <v>0</v>
      </c>
      <c r="AC2">
        <f>IF(AA2&gt;75,AA2-75,0)</f>
        <v>0</v>
      </c>
      <c r="AD2" s="9">
        <f>(AB2*0.5)+(AC2*0.25)</f>
        <v>0</v>
      </c>
      <c r="AE2" s="8">
        <v>0</v>
      </c>
      <c r="AF2">
        <f t="shared" ref="AF2:AF24" si="6">IF(AE2&gt;50,AE2-50,0)</f>
        <v>0</v>
      </c>
      <c r="AG2">
        <f>IF(AE2&gt;75,AE2-75,0)</f>
        <v>0</v>
      </c>
      <c r="AH2" s="9">
        <f>(AF2*0.5)+(AG2*0.25)</f>
        <v>0</v>
      </c>
      <c r="AI2" s="8"/>
      <c r="AJ2">
        <f t="shared" ref="AJ2:AJ24" si="7">IF(AI2&gt;50,AI2-50,0)</f>
        <v>0</v>
      </c>
      <c r="AK2">
        <f>IF(AI2&gt;75,AI2-75,0)</f>
        <v>0</v>
      </c>
      <c r="AL2" s="9">
        <f>(AJ2*0.5)+(AK2*0.25)</f>
        <v>0</v>
      </c>
      <c r="AM2" s="8"/>
      <c r="AN2">
        <f t="shared" ref="AN2:AN24" si="8">IF(AM2&gt;50,AM2-50,0)</f>
        <v>0</v>
      </c>
      <c r="AO2">
        <f>IF(AM2&gt;75,AM2-75,0)</f>
        <v>0</v>
      </c>
      <c r="AP2" s="9">
        <f>(AN2*0.5)+(AO2*0.25)</f>
        <v>0</v>
      </c>
      <c r="AQ2" s="8"/>
      <c r="AR2">
        <f t="shared" ref="AR2:AR24" si="9">IF(AQ2&gt;50,AQ2-50,0)</f>
        <v>0</v>
      </c>
      <c r="AS2">
        <f>IF(AQ2&gt;75,AQ2-75,0)</f>
        <v>0</v>
      </c>
      <c r="AT2" s="9">
        <f>(AR2*0.5)+(AS2*0.25)</f>
        <v>0</v>
      </c>
      <c r="AU2" s="8"/>
      <c r="AV2">
        <f t="shared" ref="AV2:AV24" si="10">IF(AU2&gt;50,AU2-50,0)</f>
        <v>0</v>
      </c>
      <c r="AW2">
        <f>IF(AU2&gt;75,AU2-75,0)</f>
        <v>0</v>
      </c>
      <c r="AX2" s="9">
        <f>(AV2*0.5)+(AW2*0.25)</f>
        <v>0</v>
      </c>
      <c r="AY2" s="8"/>
      <c r="AZ2">
        <f t="shared" ref="AZ2:AZ24" si="11">IF(AY2&gt;50,AY2-50,0)</f>
        <v>0</v>
      </c>
      <c r="BA2">
        <f>IF(AY2&gt;75,AY2-75,0)</f>
        <v>0</v>
      </c>
      <c r="BB2" s="9">
        <f>(AZ2*0.5)+(BA2*0.25)</f>
        <v>0</v>
      </c>
      <c r="BC2" s="8"/>
      <c r="BD2">
        <f t="shared" ref="BD2:BD24" si="12">IF(BC2&gt;50,BC2-50,0)</f>
        <v>0</v>
      </c>
      <c r="BE2">
        <f>IF(BC2&gt;75,BC2-75,0)</f>
        <v>0</v>
      </c>
      <c r="BF2" s="9">
        <f>(BD2*0.5)+(BE2*0.25)</f>
        <v>0</v>
      </c>
      <c r="BG2" s="8"/>
      <c r="BH2">
        <f t="shared" ref="BH2:BH24" si="13">IF(BG2&gt;50,BG2-50,0)</f>
        <v>0</v>
      </c>
      <c r="BI2">
        <f>IF(BG2&gt;75,BG2-75,0)</f>
        <v>0</v>
      </c>
      <c r="BJ2" s="9">
        <f>(BH2*0.5)+(BI2*0.25)</f>
        <v>0</v>
      </c>
      <c r="BK2" s="8"/>
      <c r="BL2">
        <f t="shared" ref="BL2:BL24" si="14">IF(BK2&gt;50,BK2-50,0)</f>
        <v>0</v>
      </c>
      <c r="BM2">
        <f>IF(BK2&gt;75,BK2-75,0)</f>
        <v>0</v>
      </c>
      <c r="BN2" s="9">
        <f>(BL2*0.5)+(BM2*0.25)</f>
        <v>0</v>
      </c>
      <c r="BO2" s="8"/>
      <c r="BP2">
        <f t="shared" ref="BP2:BP24" si="15">IF(BO2&gt;50,BO2-50,0)</f>
        <v>0</v>
      </c>
      <c r="BQ2">
        <f>IF(BO2&gt;75,BO2-75,0)</f>
        <v>0</v>
      </c>
      <c r="BR2" s="9">
        <f>(BP2*0.5)+(BQ2*0.25)</f>
        <v>0</v>
      </c>
      <c r="BS2" s="8"/>
      <c r="BT2">
        <f t="shared" ref="BT2:BT24" si="16">IF(BS2&gt;50,BS2-50,0)</f>
        <v>0</v>
      </c>
      <c r="BU2">
        <f>IF(BS2&gt;75,BS2-75,0)</f>
        <v>0</v>
      </c>
      <c r="BV2" s="9">
        <f>(BT2*0.5)+(BU2*0.25)</f>
        <v>0</v>
      </c>
      <c r="BW2" s="8"/>
      <c r="BX2">
        <f t="shared" ref="BX2:BX24" si="17">IF(BW2&gt;50,BW2-50,0)</f>
        <v>0</v>
      </c>
      <c r="BY2">
        <f>IF(BW2&gt;75,BW2-75,0)</f>
        <v>0</v>
      </c>
      <c r="BZ2" s="9">
        <f>(BX2*0.5)+(BY2*0.25)</f>
        <v>0</v>
      </c>
      <c r="CA2" s="8"/>
      <c r="CB2">
        <f t="shared" ref="CB2:CB24" si="18">IF(CA2&gt;50,CA2-50,0)</f>
        <v>0</v>
      </c>
      <c r="CC2">
        <f>IF(CA2&gt;75,CA2-75,0)</f>
        <v>0</v>
      </c>
      <c r="CD2" s="9">
        <f>(CB2*0.5)+(CC2*0.25)</f>
        <v>0</v>
      </c>
      <c r="CE2" s="8"/>
      <c r="CF2">
        <f t="shared" ref="CF2:CF24" si="19">IF(CE2&gt;50,CE2-50,0)</f>
        <v>0</v>
      </c>
      <c r="CG2">
        <f>IF(CE2&gt;75,CE2-75,0)</f>
        <v>0</v>
      </c>
      <c r="CH2" s="9">
        <f>(CF2*0.5)+(CG2*0.25)</f>
        <v>0</v>
      </c>
      <c r="CI2" s="8"/>
      <c r="CJ2">
        <f t="shared" ref="CJ2:CJ24" si="20">IF(CI2&gt;50,CI2-50,0)</f>
        <v>0</v>
      </c>
      <c r="CK2">
        <f>IF(CI2&gt;75,CI2-75,0)</f>
        <v>0</v>
      </c>
      <c r="CL2" s="9">
        <f>(CJ2*0.5)+(CK2*0.25)</f>
        <v>0</v>
      </c>
      <c r="CM2" s="8"/>
      <c r="CN2">
        <f t="shared" ref="CN2:CN24" si="21">IF(CM2&gt;50,CM2-50,0)</f>
        <v>0</v>
      </c>
      <c r="CO2">
        <f>IF(CM2&gt;75,CM2-75,0)</f>
        <v>0</v>
      </c>
      <c r="CP2" s="9">
        <f>(CN2*0.5)+(CO2*0.25)</f>
        <v>0</v>
      </c>
      <c r="CQ2" s="8"/>
      <c r="CR2">
        <f t="shared" ref="CR2:CR24" si="22">IF(CQ2&gt;50,CQ2-50,0)</f>
        <v>0</v>
      </c>
      <c r="CS2">
        <f>IF(CQ2&gt;75,CQ2-75,0)</f>
        <v>0</v>
      </c>
      <c r="CT2" s="9">
        <f>(CR2*0.5)+(CS2*0.25)</f>
        <v>0</v>
      </c>
      <c r="CU2" s="8"/>
      <c r="CV2">
        <f t="shared" ref="CV2:CV24" si="23">IF(CU2&gt;50,CU2-50,0)</f>
        <v>0</v>
      </c>
      <c r="CW2">
        <f>IF(CU2&gt;75,CU2-75,0)</f>
        <v>0</v>
      </c>
      <c r="CX2" s="9">
        <f>(CV2*0.5)+(CW2*0.25)</f>
        <v>0</v>
      </c>
      <c r="CY2" s="8"/>
      <c r="CZ2">
        <f t="shared" ref="CZ2:CZ24" si="24">IF(CY2&gt;50,CY2-50,0)</f>
        <v>0</v>
      </c>
      <c r="DA2">
        <f>IF(CY2&gt;75,CY2-75,0)</f>
        <v>0</v>
      </c>
      <c r="DB2" s="9">
        <f>(CZ2*0.5)+(DA2*0.25)</f>
        <v>0</v>
      </c>
      <c r="DC2" s="8"/>
      <c r="DD2">
        <f t="shared" ref="DD2:DD24" si="25">IF(DC2&gt;50,DC2-50,0)</f>
        <v>0</v>
      </c>
      <c r="DE2">
        <f>IF(DC2&gt;75,DC2-75,0)</f>
        <v>0</v>
      </c>
      <c r="DF2" s="9">
        <f>(DD2*0.5)+(DE2*0.25)</f>
        <v>0</v>
      </c>
      <c r="DG2" s="8"/>
      <c r="DH2">
        <f t="shared" ref="DH2:DH24" si="26">IF(DG2&gt;50,DG2-50,0)</f>
        <v>0</v>
      </c>
      <c r="DI2">
        <f>IF(DG2&gt;75,DG2-75,0)</f>
        <v>0</v>
      </c>
      <c r="DJ2" s="9">
        <f>(DH2*0.5)+(DI2*0.25)</f>
        <v>0</v>
      </c>
      <c r="DK2" s="8"/>
      <c r="DL2">
        <f t="shared" ref="DL2:DL24" si="27">IF(DK2&gt;50,DK2-50,0)</f>
        <v>0</v>
      </c>
      <c r="DM2">
        <f>IF(DK2&gt;75,DK2-75,0)</f>
        <v>0</v>
      </c>
      <c r="DN2" s="9">
        <f>(DL2*0.5)+(DM2*0.25)</f>
        <v>0</v>
      </c>
      <c r="DO2" s="8"/>
      <c r="DP2">
        <f t="shared" ref="DP2:DP24" si="28">IF(DO2&gt;50,DO2-50,0)</f>
        <v>0</v>
      </c>
      <c r="DQ2">
        <f>IF(DO2&gt;75,DO2-75,0)</f>
        <v>0</v>
      </c>
      <c r="DR2" s="9">
        <f>(DP2*0.5)+(DQ2*0.25)</f>
        <v>0</v>
      </c>
      <c r="DS2" s="9"/>
      <c r="DT2" s="9">
        <f t="shared" ref="DT2:DT40" si="29">IF(DS2&gt;50,DS2-50,0)</f>
        <v>0</v>
      </c>
      <c r="DU2">
        <f>IF(DS2&gt;75,DS2-75,0)</f>
        <v>0</v>
      </c>
      <c r="DV2" s="9">
        <f>(DT2*0.5)+(DU2*0.25)</f>
        <v>0</v>
      </c>
      <c r="DW2" s="10">
        <f>F2+J2+N2+R2+V2+Z2+AD2+AH2+AL2+AP2+AT2+AX2+BB2+BF2+BJ2+BN2+BR2+BV2+BZ2+CD2+CH2+CL2+CP2+CT2+CX2+DB2+DF2+DJ2+DN2+DR2+DT2</f>
        <v>0</v>
      </c>
      <c r="DX2" s="11">
        <f>C2+G2+K2+O2+S2+W2+AA2+AE2+AI2+AM2+AQ2+AU2+AY2+BC2+BG2+BK2+BO2+BS2+BW2+CA2+CE2+CI2+CM2+CQ2+CU2+CY2+DC2+DG2+DK2+DO2+DS2</f>
        <v>0</v>
      </c>
    </row>
    <row r="3" spans="1:128" ht="19.5">
      <c r="A3" s="6" t="s">
        <v>9</v>
      </c>
      <c r="B3" s="15"/>
      <c r="C3" s="8"/>
      <c r="D3">
        <f t="shared" si="0"/>
        <v>0</v>
      </c>
      <c r="E3">
        <f t="shared" ref="E3:E26" si="30">IF(C3&gt;75,C3-75,0)</f>
        <v>0</v>
      </c>
      <c r="F3" s="9">
        <f t="shared" ref="F3:F26" si="31">(D3*0.5)+(E3*0.25)</f>
        <v>0</v>
      </c>
      <c r="G3" s="8"/>
      <c r="H3">
        <f t="shared" ref="H3:H24" si="32">IF(G3&gt;50,G3-50,0)</f>
        <v>0</v>
      </c>
      <c r="I3">
        <f t="shared" ref="I3:I26" si="33">IF(G3&gt;75,G3-75,0)</f>
        <v>0</v>
      </c>
      <c r="J3" s="9">
        <f t="shared" ref="J3:J26" si="34">(H3*0.5)+(I3*0.25)</f>
        <v>0</v>
      </c>
      <c r="K3" s="8"/>
      <c r="L3">
        <f t="shared" si="1"/>
        <v>0</v>
      </c>
      <c r="M3">
        <f t="shared" ref="M3:M26" si="35">IF(K3&gt;75,K3-75,0)</f>
        <v>0</v>
      </c>
      <c r="N3" s="9">
        <f t="shared" ref="N3:N26" si="36">(L3*0.5)+(M3*0.25)</f>
        <v>0</v>
      </c>
      <c r="O3" s="8"/>
      <c r="P3">
        <f t="shared" si="2"/>
        <v>0</v>
      </c>
      <c r="Q3">
        <f t="shared" ref="Q3:Q26" si="37">IF(O3&gt;75,O3-75,0)</f>
        <v>0</v>
      </c>
      <c r="R3" s="9">
        <f t="shared" ref="R3:R26" si="38">(P3*0.5)+(Q3*0.25)</f>
        <v>0</v>
      </c>
      <c r="S3" s="8"/>
      <c r="T3">
        <f t="shared" si="3"/>
        <v>0</v>
      </c>
      <c r="U3">
        <f t="shared" ref="U3:U26" si="39">IF(S3&gt;75,S3-75,0)</f>
        <v>0</v>
      </c>
      <c r="V3" s="9">
        <f t="shared" ref="V3:V26" si="40">(T3*0.5)+(U3*0.25)</f>
        <v>0</v>
      </c>
      <c r="W3" s="8"/>
      <c r="X3">
        <f t="shared" si="4"/>
        <v>0</v>
      </c>
      <c r="Y3">
        <f t="shared" ref="Y3:Y26" si="41">IF(W3&gt;75,W3-75,0)</f>
        <v>0</v>
      </c>
      <c r="Z3" s="9">
        <f t="shared" ref="Z3:Z26" si="42">(X3*0.5)+(Y3*0.25)</f>
        <v>0</v>
      </c>
      <c r="AA3" s="8"/>
      <c r="AB3">
        <f t="shared" si="5"/>
        <v>0</v>
      </c>
      <c r="AC3">
        <f t="shared" ref="AC3:AC26" si="43">IF(AA3&gt;75,AA3-75,0)</f>
        <v>0</v>
      </c>
      <c r="AD3" s="9">
        <f t="shared" ref="AD3:AD26" si="44">(AB3*0.5)+(AC3*0.25)</f>
        <v>0</v>
      </c>
      <c r="AE3" s="8">
        <v>0</v>
      </c>
      <c r="AF3">
        <f t="shared" si="6"/>
        <v>0</v>
      </c>
      <c r="AG3">
        <f t="shared" ref="AG3:AG26" si="45">IF(AE3&gt;75,AE3-75,0)</f>
        <v>0</v>
      </c>
      <c r="AH3" s="9">
        <f t="shared" ref="AH3:AH26" si="46">(AF3*0.5)+(AG3*0.25)</f>
        <v>0</v>
      </c>
      <c r="AI3" s="8"/>
      <c r="AJ3">
        <f t="shared" si="7"/>
        <v>0</v>
      </c>
      <c r="AK3">
        <f t="shared" ref="AK3:AK26" si="47">IF(AI3&gt;75,AI3-75,0)</f>
        <v>0</v>
      </c>
      <c r="AL3" s="9">
        <f t="shared" ref="AL3:AL26" si="48">(AJ3*0.5)+(AK3*0.25)</f>
        <v>0</v>
      </c>
      <c r="AM3" s="8"/>
      <c r="AN3">
        <f t="shared" si="8"/>
        <v>0</v>
      </c>
      <c r="AO3">
        <f t="shared" ref="AO3:AO26" si="49">IF(AM3&gt;75,AM3-75,0)</f>
        <v>0</v>
      </c>
      <c r="AP3" s="9">
        <f t="shared" ref="AP3:AP26" si="50">(AN3*0.5)+(AO3*0.25)</f>
        <v>0</v>
      </c>
      <c r="AQ3" s="8"/>
      <c r="AR3">
        <f t="shared" si="9"/>
        <v>0</v>
      </c>
      <c r="AS3">
        <f t="shared" ref="AS3:AS26" si="51">IF(AQ3&gt;75,AQ3-75,0)</f>
        <v>0</v>
      </c>
      <c r="AT3" s="9">
        <f t="shared" ref="AT3:AT26" si="52">(AR3*0.5)+(AS3*0.25)</f>
        <v>0</v>
      </c>
      <c r="AU3" s="8"/>
      <c r="AV3">
        <f t="shared" si="10"/>
        <v>0</v>
      </c>
      <c r="AW3">
        <f t="shared" ref="AW3:AW26" si="53">IF(AU3&gt;75,AU3-75,0)</f>
        <v>0</v>
      </c>
      <c r="AX3" s="9">
        <f t="shared" ref="AX3:AX26" si="54">(AV3*0.5)+(AW3*0.25)</f>
        <v>0</v>
      </c>
      <c r="AY3" s="8"/>
      <c r="AZ3">
        <f t="shared" si="11"/>
        <v>0</v>
      </c>
      <c r="BA3">
        <f t="shared" ref="BA3:BA26" si="55">IF(AY3&gt;75,AY3-75,0)</f>
        <v>0</v>
      </c>
      <c r="BB3" s="9">
        <f t="shared" ref="BB3:BB26" si="56">(AZ3*0.5)+(BA3*0.25)</f>
        <v>0</v>
      </c>
      <c r="BC3" s="8"/>
      <c r="BD3">
        <f t="shared" si="12"/>
        <v>0</v>
      </c>
      <c r="BE3">
        <f t="shared" ref="BE3:BE26" si="57">IF(BC3&gt;75,BC3-75,0)</f>
        <v>0</v>
      </c>
      <c r="BF3" s="9">
        <f t="shared" ref="BF3:BF26" si="58">(BD3*0.5)+(BE3*0.25)</f>
        <v>0</v>
      </c>
      <c r="BG3" s="8"/>
      <c r="BH3">
        <f t="shared" si="13"/>
        <v>0</v>
      </c>
      <c r="BI3">
        <f t="shared" ref="BI3:BI26" si="59">IF(BG3&gt;75,BG3-75,0)</f>
        <v>0</v>
      </c>
      <c r="BJ3" s="9">
        <f t="shared" ref="BJ3:BJ26" si="60">(BH3*0.5)+(BI3*0.25)</f>
        <v>0</v>
      </c>
      <c r="BK3" s="8"/>
      <c r="BL3">
        <f t="shared" si="14"/>
        <v>0</v>
      </c>
      <c r="BM3">
        <f t="shared" ref="BM3:BM26" si="61">IF(BK3&gt;75,BK3-75,0)</f>
        <v>0</v>
      </c>
      <c r="BN3" s="9">
        <f t="shared" ref="BN3:BN26" si="62">(BL3*0.5)+(BM3*0.25)</f>
        <v>0</v>
      </c>
      <c r="BO3" s="8"/>
      <c r="BP3">
        <f t="shared" si="15"/>
        <v>0</v>
      </c>
      <c r="BQ3">
        <f t="shared" ref="BQ3:BQ26" si="63">IF(BO3&gt;75,BO3-75,0)</f>
        <v>0</v>
      </c>
      <c r="BR3" s="9">
        <f t="shared" ref="BR3:BR26" si="64">(BP3*0.5)+(BQ3*0.25)</f>
        <v>0</v>
      </c>
      <c r="BS3" s="8"/>
      <c r="BT3">
        <f t="shared" si="16"/>
        <v>0</v>
      </c>
      <c r="BU3">
        <f t="shared" ref="BU3:BU26" si="65">IF(BS3&gt;75,BS3-75,0)</f>
        <v>0</v>
      </c>
      <c r="BV3" s="9">
        <f t="shared" ref="BV3:BV26" si="66">(BT3*0.5)+(BU3*0.25)</f>
        <v>0</v>
      </c>
      <c r="BW3" s="8"/>
      <c r="BX3">
        <f t="shared" si="17"/>
        <v>0</v>
      </c>
      <c r="BY3">
        <f t="shared" ref="BY3:BY26" si="67">IF(BW3&gt;75,BW3-75,0)</f>
        <v>0</v>
      </c>
      <c r="BZ3" s="9">
        <f t="shared" ref="BZ3:BZ26" si="68">(BX3*0.5)+(BY3*0.25)</f>
        <v>0</v>
      </c>
      <c r="CA3" s="8"/>
      <c r="CB3">
        <f t="shared" si="18"/>
        <v>0</v>
      </c>
      <c r="CC3">
        <f t="shared" ref="CC3:CC26" si="69">IF(CA3&gt;75,CA3-75,0)</f>
        <v>0</v>
      </c>
      <c r="CD3" s="9">
        <f t="shared" ref="CD3:CD26" si="70">(CB3*0.5)+(CC3*0.25)</f>
        <v>0</v>
      </c>
      <c r="CE3" s="8"/>
      <c r="CF3">
        <f t="shared" si="19"/>
        <v>0</v>
      </c>
      <c r="CG3">
        <f t="shared" ref="CG3:CG26" si="71">IF(CE3&gt;75,CE3-75,0)</f>
        <v>0</v>
      </c>
      <c r="CH3" s="9">
        <f t="shared" ref="CH3:CH26" si="72">(CF3*0.5)+(CG3*0.25)</f>
        <v>0</v>
      </c>
      <c r="CI3" s="8"/>
      <c r="CJ3">
        <f t="shared" si="20"/>
        <v>0</v>
      </c>
      <c r="CK3">
        <f t="shared" ref="CK3:CK26" si="73">IF(CI3&gt;75,CI3-75,0)</f>
        <v>0</v>
      </c>
      <c r="CL3" s="9">
        <f t="shared" ref="CL3:CL26" si="74">(CJ3*0.5)+(CK3*0.25)</f>
        <v>0</v>
      </c>
      <c r="CM3" s="8"/>
      <c r="CN3">
        <f t="shared" si="21"/>
        <v>0</v>
      </c>
      <c r="CO3">
        <f t="shared" ref="CO3:CO26" si="75">IF(CM3&gt;75,CM3-75,0)</f>
        <v>0</v>
      </c>
      <c r="CP3" s="9">
        <f t="shared" ref="CP3:CP26" si="76">(CN3*0.5)+(CO3*0.25)</f>
        <v>0</v>
      </c>
      <c r="CQ3" s="8"/>
      <c r="CR3">
        <f t="shared" si="22"/>
        <v>0</v>
      </c>
      <c r="CS3">
        <f t="shared" ref="CS3:CS26" si="77">IF(CQ3&gt;75,CQ3-75,0)</f>
        <v>0</v>
      </c>
      <c r="CT3" s="9">
        <f t="shared" ref="CT3:CT26" si="78">(CR3*0.5)+(CS3*0.25)</f>
        <v>0</v>
      </c>
      <c r="CU3" s="8"/>
      <c r="CV3">
        <f t="shared" si="23"/>
        <v>0</v>
      </c>
      <c r="CW3">
        <f t="shared" ref="CW3:CW26" si="79">IF(CU3&gt;75,CU3-75,0)</f>
        <v>0</v>
      </c>
      <c r="CX3" s="9">
        <f t="shared" ref="CX3:CX26" si="80">(CV3*0.5)+(CW3*0.25)</f>
        <v>0</v>
      </c>
      <c r="CY3" s="8"/>
      <c r="CZ3">
        <f t="shared" si="24"/>
        <v>0</v>
      </c>
      <c r="DA3">
        <f t="shared" ref="DA3:DA26" si="81">IF(CY3&gt;75,CY3-75,0)</f>
        <v>0</v>
      </c>
      <c r="DB3" s="9">
        <f t="shared" ref="DB3:DB26" si="82">(CZ3*0.5)+(DA3*0.25)</f>
        <v>0</v>
      </c>
      <c r="DC3" s="8"/>
      <c r="DD3">
        <f t="shared" si="25"/>
        <v>0</v>
      </c>
      <c r="DE3">
        <f t="shared" ref="DE3:DE26" si="83">IF(DC3&gt;75,DC3-75,0)</f>
        <v>0</v>
      </c>
      <c r="DF3" s="9">
        <f t="shared" ref="DF3:DF26" si="84">(DD3*0.5)+(DE3*0.25)</f>
        <v>0</v>
      </c>
      <c r="DG3" s="8"/>
      <c r="DH3">
        <f t="shared" si="26"/>
        <v>0</v>
      </c>
      <c r="DI3">
        <f t="shared" ref="DI3:DI26" si="85">IF(DG3&gt;75,DG3-75,0)</f>
        <v>0</v>
      </c>
      <c r="DJ3" s="9">
        <f t="shared" ref="DJ3:DJ26" si="86">(DH3*0.5)+(DI3*0.25)</f>
        <v>0</v>
      </c>
      <c r="DK3" s="8"/>
      <c r="DL3">
        <f t="shared" si="27"/>
        <v>0</v>
      </c>
      <c r="DM3">
        <f t="shared" ref="DM3:DM26" si="87">IF(DK3&gt;75,DK3-75,0)</f>
        <v>0</v>
      </c>
      <c r="DN3" s="9">
        <f t="shared" ref="DN3:DN26" si="88">(DL3*0.5)+(DM3*0.25)</f>
        <v>0</v>
      </c>
      <c r="DO3" s="8"/>
      <c r="DP3">
        <f t="shared" si="28"/>
        <v>0</v>
      </c>
      <c r="DQ3">
        <f t="shared" ref="DQ3:DQ26" si="89">IF(DO3&gt;75,DO3-75,0)</f>
        <v>0</v>
      </c>
      <c r="DR3" s="9">
        <f t="shared" ref="DR3:DR26" si="90">(DP3*0.5)+(DQ3*0.25)</f>
        <v>0</v>
      </c>
      <c r="DS3" s="9"/>
      <c r="DT3" s="9">
        <f t="shared" si="29"/>
        <v>0</v>
      </c>
      <c r="DU3">
        <f t="shared" ref="DU3:DU26" si="91">IF(DS3&gt;75,DS3-75,0)</f>
        <v>0</v>
      </c>
      <c r="DV3" s="9">
        <f t="shared" ref="DV3:DV26" si="92">(DT3*0.5)+(DU3*0.25)</f>
        <v>0</v>
      </c>
      <c r="DW3" s="10">
        <f t="shared" ref="DW3:DW26" si="93">F3+J3+N3+R3+V3+Z3+AD3+AH3+AL3+AP3+AT3+AX3+BB3+BF3+BJ3+BN3+BR3+BV3+BZ3+CD3+CH3+CL3+CP3+CT3+CX3+DB3+DF3+DJ3+DN3+DR3+DT3</f>
        <v>0</v>
      </c>
      <c r="DX3" s="11">
        <f>C3+G3+K3+O3+S3+W3+AA3+AE3+AI3+AM3+AQ3+AU3+AY3+BC3+BG3+BK3+BO3+BS3+BW3+CA3+CE3+CI3+CM3+CQ3+CU3+CY3+DC3+DG3+DK3+DO3+DS3</f>
        <v>0</v>
      </c>
    </row>
    <row r="4" spans="1:128" ht="19.5">
      <c r="A4" s="6" t="s">
        <v>11</v>
      </c>
      <c r="B4" s="15"/>
      <c r="C4" s="8"/>
      <c r="D4">
        <f t="shared" si="0"/>
        <v>0</v>
      </c>
      <c r="E4">
        <f t="shared" si="30"/>
        <v>0</v>
      </c>
      <c r="F4" s="9">
        <f t="shared" si="31"/>
        <v>0</v>
      </c>
      <c r="G4" s="8"/>
      <c r="H4">
        <f t="shared" si="32"/>
        <v>0</v>
      </c>
      <c r="I4">
        <f t="shared" si="33"/>
        <v>0</v>
      </c>
      <c r="J4" s="9">
        <f t="shared" si="34"/>
        <v>0</v>
      </c>
      <c r="K4" s="8"/>
      <c r="L4">
        <f t="shared" si="1"/>
        <v>0</v>
      </c>
      <c r="M4">
        <f t="shared" si="35"/>
        <v>0</v>
      </c>
      <c r="N4" s="9">
        <f t="shared" si="36"/>
        <v>0</v>
      </c>
      <c r="O4" s="8"/>
      <c r="P4">
        <f t="shared" si="2"/>
        <v>0</v>
      </c>
      <c r="Q4">
        <f t="shared" si="37"/>
        <v>0</v>
      </c>
      <c r="R4" s="9">
        <f t="shared" si="38"/>
        <v>0</v>
      </c>
      <c r="S4" s="8"/>
      <c r="T4">
        <f t="shared" si="3"/>
        <v>0</v>
      </c>
      <c r="U4">
        <f t="shared" si="39"/>
        <v>0</v>
      </c>
      <c r="V4" s="9">
        <f t="shared" si="40"/>
        <v>0</v>
      </c>
      <c r="W4" s="8"/>
      <c r="X4">
        <f t="shared" si="4"/>
        <v>0</v>
      </c>
      <c r="Y4">
        <f t="shared" si="41"/>
        <v>0</v>
      </c>
      <c r="Z4" s="9">
        <f t="shared" si="42"/>
        <v>0</v>
      </c>
      <c r="AA4" s="8"/>
      <c r="AB4">
        <f t="shared" si="5"/>
        <v>0</v>
      </c>
      <c r="AC4">
        <f t="shared" si="43"/>
        <v>0</v>
      </c>
      <c r="AD4" s="9">
        <f t="shared" si="44"/>
        <v>0</v>
      </c>
      <c r="AE4" s="8">
        <v>0</v>
      </c>
      <c r="AF4">
        <f t="shared" si="6"/>
        <v>0</v>
      </c>
      <c r="AG4">
        <f t="shared" si="45"/>
        <v>0</v>
      </c>
      <c r="AH4" s="9">
        <f t="shared" si="46"/>
        <v>0</v>
      </c>
      <c r="AI4" s="8"/>
      <c r="AJ4">
        <f t="shared" si="7"/>
        <v>0</v>
      </c>
      <c r="AK4">
        <f t="shared" si="47"/>
        <v>0</v>
      </c>
      <c r="AL4" s="9">
        <f t="shared" si="48"/>
        <v>0</v>
      </c>
      <c r="AM4" s="8"/>
      <c r="AN4">
        <f t="shared" si="8"/>
        <v>0</v>
      </c>
      <c r="AO4">
        <f t="shared" si="49"/>
        <v>0</v>
      </c>
      <c r="AP4" s="9">
        <f t="shared" si="50"/>
        <v>0</v>
      </c>
      <c r="AQ4" s="8"/>
      <c r="AR4">
        <f t="shared" si="9"/>
        <v>0</v>
      </c>
      <c r="AS4">
        <f t="shared" si="51"/>
        <v>0</v>
      </c>
      <c r="AT4" s="9">
        <f t="shared" si="52"/>
        <v>0</v>
      </c>
      <c r="AU4" s="8"/>
      <c r="AV4">
        <f t="shared" si="10"/>
        <v>0</v>
      </c>
      <c r="AW4">
        <f t="shared" si="53"/>
        <v>0</v>
      </c>
      <c r="AX4" s="9">
        <f t="shared" si="54"/>
        <v>0</v>
      </c>
      <c r="AY4" s="8"/>
      <c r="AZ4">
        <f t="shared" si="11"/>
        <v>0</v>
      </c>
      <c r="BA4">
        <f t="shared" si="55"/>
        <v>0</v>
      </c>
      <c r="BB4" s="9">
        <f t="shared" si="56"/>
        <v>0</v>
      </c>
      <c r="BC4" s="8"/>
      <c r="BD4">
        <f t="shared" si="12"/>
        <v>0</v>
      </c>
      <c r="BE4">
        <f t="shared" si="57"/>
        <v>0</v>
      </c>
      <c r="BF4" s="9">
        <f t="shared" si="58"/>
        <v>0</v>
      </c>
      <c r="BG4" s="8"/>
      <c r="BH4">
        <f t="shared" si="13"/>
        <v>0</v>
      </c>
      <c r="BI4">
        <f t="shared" si="59"/>
        <v>0</v>
      </c>
      <c r="BJ4" s="9">
        <f t="shared" si="60"/>
        <v>0</v>
      </c>
      <c r="BK4" s="8"/>
      <c r="BL4">
        <f t="shared" si="14"/>
        <v>0</v>
      </c>
      <c r="BM4">
        <f t="shared" si="61"/>
        <v>0</v>
      </c>
      <c r="BN4" s="9">
        <f t="shared" si="62"/>
        <v>0</v>
      </c>
      <c r="BO4" s="8"/>
      <c r="BP4">
        <f t="shared" si="15"/>
        <v>0</v>
      </c>
      <c r="BQ4">
        <f t="shared" si="63"/>
        <v>0</v>
      </c>
      <c r="BR4" s="9">
        <f t="shared" si="64"/>
        <v>0</v>
      </c>
      <c r="BS4" s="8"/>
      <c r="BT4">
        <f t="shared" si="16"/>
        <v>0</v>
      </c>
      <c r="BU4">
        <f t="shared" si="65"/>
        <v>0</v>
      </c>
      <c r="BV4" s="9">
        <f t="shared" si="66"/>
        <v>0</v>
      </c>
      <c r="BW4" s="8"/>
      <c r="BX4">
        <f t="shared" si="17"/>
        <v>0</v>
      </c>
      <c r="BY4">
        <f t="shared" si="67"/>
        <v>0</v>
      </c>
      <c r="BZ4" s="9">
        <f t="shared" si="68"/>
        <v>0</v>
      </c>
      <c r="CA4" s="8"/>
      <c r="CB4">
        <f t="shared" si="18"/>
        <v>0</v>
      </c>
      <c r="CC4">
        <f t="shared" si="69"/>
        <v>0</v>
      </c>
      <c r="CD4" s="9">
        <f t="shared" si="70"/>
        <v>0</v>
      </c>
      <c r="CE4" s="8"/>
      <c r="CF4">
        <f t="shared" si="19"/>
        <v>0</v>
      </c>
      <c r="CG4">
        <f t="shared" si="71"/>
        <v>0</v>
      </c>
      <c r="CH4" s="9">
        <f t="shared" si="72"/>
        <v>0</v>
      </c>
      <c r="CI4" s="8"/>
      <c r="CJ4">
        <f t="shared" si="20"/>
        <v>0</v>
      </c>
      <c r="CK4">
        <f t="shared" si="73"/>
        <v>0</v>
      </c>
      <c r="CL4" s="9">
        <f t="shared" si="74"/>
        <v>0</v>
      </c>
      <c r="CM4" s="8"/>
      <c r="CN4">
        <f t="shared" si="21"/>
        <v>0</v>
      </c>
      <c r="CO4">
        <f t="shared" si="75"/>
        <v>0</v>
      </c>
      <c r="CP4" s="9">
        <f t="shared" si="76"/>
        <v>0</v>
      </c>
      <c r="CQ4" s="8"/>
      <c r="CR4">
        <f t="shared" si="22"/>
        <v>0</v>
      </c>
      <c r="CS4">
        <f t="shared" si="77"/>
        <v>0</v>
      </c>
      <c r="CT4" s="9">
        <f t="shared" si="78"/>
        <v>0</v>
      </c>
      <c r="CU4" s="8"/>
      <c r="CV4">
        <f t="shared" si="23"/>
        <v>0</v>
      </c>
      <c r="CW4">
        <f t="shared" si="79"/>
        <v>0</v>
      </c>
      <c r="CX4" s="9">
        <f t="shared" si="80"/>
        <v>0</v>
      </c>
      <c r="CY4" s="8"/>
      <c r="CZ4">
        <f t="shared" si="24"/>
        <v>0</v>
      </c>
      <c r="DA4">
        <f t="shared" si="81"/>
        <v>0</v>
      </c>
      <c r="DB4" s="9">
        <f t="shared" si="82"/>
        <v>0</v>
      </c>
      <c r="DC4" s="8"/>
      <c r="DD4">
        <f t="shared" si="25"/>
        <v>0</v>
      </c>
      <c r="DE4">
        <f t="shared" si="83"/>
        <v>0</v>
      </c>
      <c r="DF4" s="9">
        <f t="shared" si="84"/>
        <v>0</v>
      </c>
      <c r="DG4" s="8"/>
      <c r="DH4">
        <f t="shared" si="26"/>
        <v>0</v>
      </c>
      <c r="DI4">
        <f t="shared" si="85"/>
        <v>0</v>
      </c>
      <c r="DJ4" s="9">
        <f t="shared" si="86"/>
        <v>0</v>
      </c>
      <c r="DK4" s="8"/>
      <c r="DL4">
        <f t="shared" si="27"/>
        <v>0</v>
      </c>
      <c r="DM4">
        <f t="shared" si="87"/>
        <v>0</v>
      </c>
      <c r="DN4" s="9">
        <f t="shared" si="88"/>
        <v>0</v>
      </c>
      <c r="DO4" s="8"/>
      <c r="DP4">
        <f t="shared" si="28"/>
        <v>0</v>
      </c>
      <c r="DQ4">
        <f t="shared" si="89"/>
        <v>0</v>
      </c>
      <c r="DR4" s="9">
        <f t="shared" si="90"/>
        <v>0</v>
      </c>
      <c r="DS4" s="9"/>
      <c r="DT4" s="9">
        <f t="shared" si="29"/>
        <v>0</v>
      </c>
      <c r="DU4">
        <f t="shared" si="91"/>
        <v>0</v>
      </c>
      <c r="DV4" s="9">
        <f t="shared" si="92"/>
        <v>0</v>
      </c>
      <c r="DW4" s="10">
        <f t="shared" si="93"/>
        <v>0</v>
      </c>
      <c r="DX4" s="11">
        <f>C4+G4+K4+O4+S4+W4+AA4+AE4+AI4+AM4+AQ4+AU4+AY4+BC4+BG4+BK4+BO4+BS4+BW4+CA4+CE4+CI4+CM4+CQ4+CU4+CY4+DC4+DG4+DK4+DO4+DS4</f>
        <v>0</v>
      </c>
    </row>
    <row r="5" spans="1:128" ht="19.5">
      <c r="A5" s="6" t="s">
        <v>13</v>
      </c>
      <c r="B5" s="15"/>
      <c r="C5" s="8"/>
      <c r="D5">
        <f t="shared" si="0"/>
        <v>0</v>
      </c>
      <c r="E5">
        <f t="shared" si="30"/>
        <v>0</v>
      </c>
      <c r="F5" s="9">
        <f t="shared" si="31"/>
        <v>0</v>
      </c>
      <c r="G5" s="8"/>
      <c r="H5">
        <f t="shared" si="32"/>
        <v>0</v>
      </c>
      <c r="I5">
        <f t="shared" si="33"/>
        <v>0</v>
      </c>
      <c r="J5" s="9">
        <f t="shared" si="34"/>
        <v>0</v>
      </c>
      <c r="K5" s="8"/>
      <c r="L5">
        <f t="shared" si="1"/>
        <v>0</v>
      </c>
      <c r="M5">
        <f t="shared" si="35"/>
        <v>0</v>
      </c>
      <c r="N5" s="9">
        <f t="shared" si="36"/>
        <v>0</v>
      </c>
      <c r="O5" s="8"/>
      <c r="P5">
        <f t="shared" si="2"/>
        <v>0</v>
      </c>
      <c r="Q5">
        <f t="shared" si="37"/>
        <v>0</v>
      </c>
      <c r="R5" s="9">
        <f t="shared" si="38"/>
        <v>0</v>
      </c>
      <c r="S5" s="8"/>
      <c r="T5">
        <f t="shared" si="3"/>
        <v>0</v>
      </c>
      <c r="U5">
        <f t="shared" si="39"/>
        <v>0</v>
      </c>
      <c r="V5" s="9">
        <f t="shared" si="40"/>
        <v>0</v>
      </c>
      <c r="W5" s="8"/>
      <c r="X5">
        <f t="shared" si="4"/>
        <v>0</v>
      </c>
      <c r="Y5">
        <f t="shared" si="41"/>
        <v>0</v>
      </c>
      <c r="Z5" s="9">
        <f t="shared" si="42"/>
        <v>0</v>
      </c>
      <c r="AA5" s="8"/>
      <c r="AB5">
        <f t="shared" si="5"/>
        <v>0</v>
      </c>
      <c r="AC5">
        <f t="shared" si="43"/>
        <v>0</v>
      </c>
      <c r="AD5" s="9">
        <f t="shared" si="44"/>
        <v>0</v>
      </c>
      <c r="AE5">
        <v>0</v>
      </c>
      <c r="AF5">
        <f t="shared" si="6"/>
        <v>0</v>
      </c>
      <c r="AG5">
        <f t="shared" si="45"/>
        <v>0</v>
      </c>
      <c r="AH5" s="9">
        <f t="shared" si="46"/>
        <v>0</v>
      </c>
      <c r="AI5" s="8"/>
      <c r="AJ5">
        <f t="shared" si="7"/>
        <v>0</v>
      </c>
      <c r="AK5">
        <f t="shared" si="47"/>
        <v>0</v>
      </c>
      <c r="AL5" s="9">
        <f t="shared" si="48"/>
        <v>0</v>
      </c>
      <c r="AM5" s="8"/>
      <c r="AN5">
        <f t="shared" si="8"/>
        <v>0</v>
      </c>
      <c r="AO5">
        <f t="shared" si="49"/>
        <v>0</v>
      </c>
      <c r="AP5" s="9">
        <f t="shared" si="50"/>
        <v>0</v>
      </c>
      <c r="AQ5" s="8"/>
      <c r="AR5">
        <f t="shared" si="9"/>
        <v>0</v>
      </c>
      <c r="AS5">
        <f t="shared" si="51"/>
        <v>0</v>
      </c>
      <c r="AT5" s="9">
        <f t="shared" si="52"/>
        <v>0</v>
      </c>
      <c r="AU5" s="8"/>
      <c r="AV5">
        <f t="shared" si="10"/>
        <v>0</v>
      </c>
      <c r="AW5">
        <f t="shared" si="53"/>
        <v>0</v>
      </c>
      <c r="AX5" s="9">
        <f t="shared" si="54"/>
        <v>0</v>
      </c>
      <c r="AY5" s="8"/>
      <c r="AZ5">
        <f t="shared" si="11"/>
        <v>0</v>
      </c>
      <c r="BA5">
        <f t="shared" si="55"/>
        <v>0</v>
      </c>
      <c r="BB5" s="9">
        <f t="shared" si="56"/>
        <v>0</v>
      </c>
      <c r="BC5" s="8"/>
      <c r="BD5">
        <f t="shared" si="12"/>
        <v>0</v>
      </c>
      <c r="BE5">
        <f t="shared" si="57"/>
        <v>0</v>
      </c>
      <c r="BF5" s="9">
        <f t="shared" si="58"/>
        <v>0</v>
      </c>
      <c r="BG5" s="8"/>
      <c r="BH5">
        <f t="shared" si="13"/>
        <v>0</v>
      </c>
      <c r="BI5">
        <f t="shared" si="59"/>
        <v>0</v>
      </c>
      <c r="BJ5" s="9">
        <f t="shared" si="60"/>
        <v>0</v>
      </c>
      <c r="BK5" s="8"/>
      <c r="BL5">
        <f t="shared" si="14"/>
        <v>0</v>
      </c>
      <c r="BM5">
        <f t="shared" si="61"/>
        <v>0</v>
      </c>
      <c r="BN5" s="9">
        <f t="shared" si="62"/>
        <v>0</v>
      </c>
      <c r="BO5" s="8"/>
      <c r="BP5">
        <f t="shared" si="15"/>
        <v>0</v>
      </c>
      <c r="BQ5">
        <f t="shared" si="63"/>
        <v>0</v>
      </c>
      <c r="BR5" s="9">
        <f t="shared" si="64"/>
        <v>0</v>
      </c>
      <c r="BS5" s="8"/>
      <c r="BT5">
        <f t="shared" si="16"/>
        <v>0</v>
      </c>
      <c r="BU5">
        <f t="shared" si="65"/>
        <v>0</v>
      </c>
      <c r="BV5" s="9">
        <f t="shared" si="66"/>
        <v>0</v>
      </c>
      <c r="BW5" s="8"/>
      <c r="BX5">
        <f t="shared" si="17"/>
        <v>0</v>
      </c>
      <c r="BY5">
        <f t="shared" si="67"/>
        <v>0</v>
      </c>
      <c r="BZ5" s="9">
        <f t="shared" si="68"/>
        <v>0</v>
      </c>
      <c r="CA5" s="8"/>
      <c r="CB5">
        <f t="shared" si="18"/>
        <v>0</v>
      </c>
      <c r="CC5">
        <f t="shared" si="69"/>
        <v>0</v>
      </c>
      <c r="CD5" s="9">
        <f t="shared" si="70"/>
        <v>0</v>
      </c>
      <c r="CE5" s="8"/>
      <c r="CF5">
        <f t="shared" si="19"/>
        <v>0</v>
      </c>
      <c r="CG5">
        <f t="shared" si="71"/>
        <v>0</v>
      </c>
      <c r="CH5" s="9">
        <f t="shared" si="72"/>
        <v>0</v>
      </c>
      <c r="CI5" s="8"/>
      <c r="CJ5">
        <f t="shared" si="20"/>
        <v>0</v>
      </c>
      <c r="CK5">
        <f t="shared" si="73"/>
        <v>0</v>
      </c>
      <c r="CL5" s="9">
        <f t="shared" si="74"/>
        <v>0</v>
      </c>
      <c r="CM5" s="8"/>
      <c r="CN5">
        <f t="shared" ref="CN5" si="94">IF(CM5&gt;50,CM5-50,0)</f>
        <v>0</v>
      </c>
      <c r="CO5">
        <f t="shared" ref="CO5" si="95">IF(CM5&gt;75,CM5-75,0)</f>
        <v>0</v>
      </c>
      <c r="CP5" s="9">
        <f t="shared" ref="CP5" si="96">(CN5*0.5)+(CO5*0.25)</f>
        <v>0</v>
      </c>
      <c r="CQ5" s="8"/>
      <c r="CR5">
        <f t="shared" ref="CR5" si="97">IF(CQ5&gt;50,CQ5-50,0)</f>
        <v>0</v>
      </c>
      <c r="CS5">
        <f t="shared" ref="CS5" si="98">IF(CQ5&gt;75,CQ5-75,0)</f>
        <v>0</v>
      </c>
      <c r="CT5" s="9">
        <f t="shared" ref="CT5" si="99">(CR5*0.5)+(CS5*0.25)</f>
        <v>0</v>
      </c>
      <c r="CU5" s="8"/>
      <c r="CV5">
        <f t="shared" ref="CV5" si="100">IF(CU5&gt;50,CU5-50,0)</f>
        <v>0</v>
      </c>
      <c r="CW5">
        <f t="shared" ref="CW5" si="101">IF(CU5&gt;75,CU5-75,0)</f>
        <v>0</v>
      </c>
      <c r="CX5" s="9">
        <f t="shared" ref="CX5" si="102">(CV5*0.5)+(CW5*0.25)</f>
        <v>0</v>
      </c>
      <c r="CY5" s="8"/>
      <c r="CZ5">
        <f t="shared" ref="CZ5" si="103">IF(CY5&gt;50,CY5-50,0)</f>
        <v>0</v>
      </c>
      <c r="DA5">
        <f t="shared" ref="DA5" si="104">IF(CY5&gt;75,CY5-75,0)</f>
        <v>0</v>
      </c>
      <c r="DB5" s="9">
        <f t="shared" ref="DB5" si="105">(CZ5*0.5)+(DA5*0.25)</f>
        <v>0</v>
      </c>
      <c r="DC5" s="8"/>
      <c r="DD5">
        <f t="shared" ref="DD5" si="106">IF(DC5&gt;50,DC5-50,0)</f>
        <v>0</v>
      </c>
      <c r="DE5">
        <f t="shared" ref="DE5" si="107">IF(DC5&gt;75,DC5-75,0)</f>
        <v>0</v>
      </c>
      <c r="DF5" s="9">
        <f t="shared" ref="DF5" si="108">(DD5*0.5)+(DE5*0.25)</f>
        <v>0</v>
      </c>
      <c r="DG5" s="8"/>
      <c r="DH5">
        <f t="shared" ref="DH5" si="109">IF(DG5&gt;50,DG5-50,0)</f>
        <v>0</v>
      </c>
      <c r="DI5">
        <f t="shared" ref="DI5" si="110">IF(DG5&gt;75,DG5-75,0)</f>
        <v>0</v>
      </c>
      <c r="DJ5" s="9">
        <f t="shared" ref="DJ5" si="111">(DH5*0.5)+(DI5*0.25)</f>
        <v>0</v>
      </c>
      <c r="DK5" s="8"/>
      <c r="DL5">
        <f t="shared" ref="DL5" si="112">IF(DK5&gt;50,DK5-50,0)</f>
        <v>0</v>
      </c>
      <c r="DM5">
        <f t="shared" ref="DM5" si="113">IF(DK5&gt;75,DK5-75,0)</f>
        <v>0</v>
      </c>
      <c r="DN5" s="9">
        <f t="shared" ref="DN5" si="114">(DL5*0.5)+(DM5*0.25)</f>
        <v>0</v>
      </c>
      <c r="DO5" s="8"/>
      <c r="DP5">
        <f t="shared" ref="DP5" si="115">IF(DO5&gt;50,DO5-50,0)</f>
        <v>0</v>
      </c>
      <c r="DQ5">
        <f t="shared" ref="DQ5" si="116">IF(DO5&gt;75,DO5-75,0)</f>
        <v>0</v>
      </c>
      <c r="DR5" s="9">
        <f t="shared" ref="DR5" si="117">(DP5*0.5)+(DQ5*0.25)</f>
        <v>0</v>
      </c>
      <c r="DS5" s="9"/>
      <c r="DT5" s="9">
        <f t="shared" ref="DT5" si="118">IF(DS5&gt;50,DS5-50,0)</f>
        <v>0</v>
      </c>
      <c r="DU5">
        <f t="shared" ref="DU5" si="119">IF(DS5&gt;75,DS5-75,0)</f>
        <v>0</v>
      </c>
      <c r="DV5" s="9">
        <f t="shared" ref="DV5" si="120">(DT5*0.5)+(DU5*0.25)</f>
        <v>0</v>
      </c>
      <c r="DW5" s="10">
        <f t="shared" ref="DW5" si="121">F5+J5+N5+R5+V5+Z5+AD5+AH5+AL5+AP5+AT5+AX5+BB5+BF5+BJ5+BN5+BR5+BV5+BZ5+CD5+CH5+CL5+CP5+CT5+CX5+DB5+DF5+DJ5+DN5+DR5+DT5</f>
        <v>0</v>
      </c>
      <c r="DX5" s="11">
        <f>C5+G5+K5+O5+S5+W5+AA5+AE5+AI5+AM5+AQ5+AU5+AY5+BC5+BG5+BK5+BO5+BS5+BW5+CA5+CE5+CI5+CM5+CQ5+CU5+CY5+DC5+DG5+DK5+DO5+DS5</f>
        <v>0</v>
      </c>
    </row>
    <row r="6" spans="1:128" ht="19.5">
      <c r="A6" s="6" t="s">
        <v>15</v>
      </c>
      <c r="B6" s="15"/>
      <c r="C6" s="8"/>
      <c r="D6">
        <f t="shared" si="0"/>
        <v>0</v>
      </c>
      <c r="E6">
        <f t="shared" si="30"/>
        <v>0</v>
      </c>
      <c r="F6" s="9">
        <f t="shared" si="31"/>
        <v>0</v>
      </c>
      <c r="G6" s="8"/>
      <c r="H6">
        <f t="shared" si="32"/>
        <v>0</v>
      </c>
      <c r="I6">
        <f t="shared" si="33"/>
        <v>0</v>
      </c>
      <c r="J6" s="9">
        <f t="shared" si="34"/>
        <v>0</v>
      </c>
      <c r="K6" s="8"/>
      <c r="L6">
        <f t="shared" si="1"/>
        <v>0</v>
      </c>
      <c r="M6">
        <f t="shared" si="35"/>
        <v>0</v>
      </c>
      <c r="N6" s="9">
        <f t="shared" si="36"/>
        <v>0</v>
      </c>
      <c r="O6" s="8"/>
      <c r="P6">
        <f t="shared" si="2"/>
        <v>0</v>
      </c>
      <c r="Q6">
        <f t="shared" si="37"/>
        <v>0</v>
      </c>
      <c r="R6" s="9">
        <f t="shared" si="38"/>
        <v>0</v>
      </c>
      <c r="S6" s="8"/>
      <c r="T6">
        <f t="shared" si="3"/>
        <v>0</v>
      </c>
      <c r="U6">
        <f t="shared" si="39"/>
        <v>0</v>
      </c>
      <c r="V6" s="9">
        <f t="shared" si="40"/>
        <v>0</v>
      </c>
      <c r="W6" s="8"/>
      <c r="X6">
        <f t="shared" si="4"/>
        <v>0</v>
      </c>
      <c r="Y6">
        <f t="shared" si="41"/>
        <v>0</v>
      </c>
      <c r="Z6" s="9">
        <f t="shared" si="42"/>
        <v>0</v>
      </c>
      <c r="AA6" s="8"/>
      <c r="AB6">
        <f t="shared" si="5"/>
        <v>0</v>
      </c>
      <c r="AC6">
        <f t="shared" si="43"/>
        <v>0</v>
      </c>
      <c r="AD6" s="9">
        <f t="shared" si="44"/>
        <v>0</v>
      </c>
      <c r="AE6" s="8">
        <v>0</v>
      </c>
      <c r="AF6">
        <f t="shared" si="6"/>
        <v>0</v>
      </c>
      <c r="AG6">
        <f t="shared" si="45"/>
        <v>0</v>
      </c>
      <c r="AH6" s="9">
        <f t="shared" si="46"/>
        <v>0</v>
      </c>
      <c r="AI6" s="8"/>
      <c r="AJ6">
        <f t="shared" si="7"/>
        <v>0</v>
      </c>
      <c r="AK6">
        <f t="shared" si="47"/>
        <v>0</v>
      </c>
      <c r="AL6" s="9">
        <f t="shared" si="48"/>
        <v>0</v>
      </c>
      <c r="AM6" s="8"/>
      <c r="AN6">
        <f t="shared" si="8"/>
        <v>0</v>
      </c>
      <c r="AO6">
        <f t="shared" si="49"/>
        <v>0</v>
      </c>
      <c r="AP6" s="9">
        <f t="shared" si="50"/>
        <v>0</v>
      </c>
      <c r="AQ6" s="8"/>
      <c r="AR6">
        <f t="shared" si="9"/>
        <v>0</v>
      </c>
      <c r="AS6">
        <f t="shared" si="51"/>
        <v>0</v>
      </c>
      <c r="AT6" s="9">
        <f t="shared" si="52"/>
        <v>0</v>
      </c>
      <c r="AU6" s="8"/>
      <c r="AV6">
        <f t="shared" si="10"/>
        <v>0</v>
      </c>
      <c r="AW6">
        <f t="shared" si="53"/>
        <v>0</v>
      </c>
      <c r="AX6" s="9">
        <f t="shared" si="54"/>
        <v>0</v>
      </c>
      <c r="AY6" s="8"/>
      <c r="AZ6">
        <f t="shared" si="11"/>
        <v>0</v>
      </c>
      <c r="BA6">
        <f t="shared" si="55"/>
        <v>0</v>
      </c>
      <c r="BB6" s="9">
        <f t="shared" si="56"/>
        <v>0</v>
      </c>
      <c r="BC6" s="8"/>
      <c r="BD6">
        <f t="shared" si="12"/>
        <v>0</v>
      </c>
      <c r="BE6">
        <f t="shared" si="57"/>
        <v>0</v>
      </c>
      <c r="BF6" s="9">
        <f t="shared" si="58"/>
        <v>0</v>
      </c>
      <c r="BG6" s="8"/>
      <c r="BH6">
        <f t="shared" si="13"/>
        <v>0</v>
      </c>
      <c r="BI6">
        <f t="shared" si="59"/>
        <v>0</v>
      </c>
      <c r="BJ6" s="9">
        <f t="shared" si="60"/>
        <v>0</v>
      </c>
      <c r="BK6" s="8"/>
      <c r="BL6">
        <f t="shared" si="14"/>
        <v>0</v>
      </c>
      <c r="BM6">
        <f t="shared" si="61"/>
        <v>0</v>
      </c>
      <c r="BN6" s="9">
        <f t="shared" si="62"/>
        <v>0</v>
      </c>
      <c r="BO6" s="8"/>
      <c r="BP6">
        <f t="shared" si="15"/>
        <v>0</v>
      </c>
      <c r="BQ6">
        <f t="shared" si="63"/>
        <v>0</v>
      </c>
      <c r="BR6" s="9">
        <f t="shared" si="64"/>
        <v>0</v>
      </c>
      <c r="BS6" s="8"/>
      <c r="BT6">
        <f t="shared" si="16"/>
        <v>0</v>
      </c>
      <c r="BU6">
        <f t="shared" si="65"/>
        <v>0</v>
      </c>
      <c r="BV6" s="9">
        <f t="shared" si="66"/>
        <v>0</v>
      </c>
      <c r="BW6" s="8"/>
      <c r="BX6">
        <f t="shared" si="17"/>
        <v>0</v>
      </c>
      <c r="BY6">
        <f t="shared" si="67"/>
        <v>0</v>
      </c>
      <c r="BZ6" s="9">
        <f t="shared" si="68"/>
        <v>0</v>
      </c>
      <c r="CA6" s="8"/>
      <c r="CB6">
        <f t="shared" si="18"/>
        <v>0</v>
      </c>
      <c r="CC6">
        <f t="shared" si="69"/>
        <v>0</v>
      </c>
      <c r="CD6" s="9">
        <f t="shared" si="70"/>
        <v>0</v>
      </c>
      <c r="CE6" s="8"/>
      <c r="CF6">
        <f t="shared" si="19"/>
        <v>0</v>
      </c>
      <c r="CG6">
        <f t="shared" si="71"/>
        <v>0</v>
      </c>
      <c r="CH6" s="9">
        <f t="shared" si="72"/>
        <v>0</v>
      </c>
      <c r="CI6" s="8"/>
      <c r="CJ6">
        <f t="shared" si="20"/>
        <v>0</v>
      </c>
      <c r="CK6">
        <f t="shared" si="73"/>
        <v>0</v>
      </c>
      <c r="CL6" s="9">
        <f t="shared" si="74"/>
        <v>0</v>
      </c>
      <c r="CM6" s="8"/>
      <c r="CN6">
        <f t="shared" si="21"/>
        <v>0</v>
      </c>
      <c r="CO6">
        <f t="shared" si="75"/>
        <v>0</v>
      </c>
      <c r="CP6" s="9">
        <f t="shared" si="76"/>
        <v>0</v>
      </c>
      <c r="CQ6" s="8"/>
      <c r="CR6">
        <f t="shared" si="22"/>
        <v>0</v>
      </c>
      <c r="CS6">
        <f t="shared" si="77"/>
        <v>0</v>
      </c>
      <c r="CT6" s="9">
        <f t="shared" si="78"/>
        <v>0</v>
      </c>
      <c r="CU6" s="8"/>
      <c r="CV6">
        <f t="shared" si="23"/>
        <v>0</v>
      </c>
      <c r="CW6">
        <f t="shared" si="79"/>
        <v>0</v>
      </c>
      <c r="CX6" s="9">
        <f t="shared" si="80"/>
        <v>0</v>
      </c>
      <c r="CY6" s="8"/>
      <c r="CZ6">
        <f t="shared" si="24"/>
        <v>0</v>
      </c>
      <c r="DA6">
        <f t="shared" si="81"/>
        <v>0</v>
      </c>
      <c r="DB6" s="9">
        <f t="shared" si="82"/>
        <v>0</v>
      </c>
      <c r="DC6" s="8"/>
      <c r="DD6">
        <f t="shared" si="25"/>
        <v>0</v>
      </c>
      <c r="DE6">
        <f t="shared" si="83"/>
        <v>0</v>
      </c>
      <c r="DF6" s="9">
        <f t="shared" si="84"/>
        <v>0</v>
      </c>
      <c r="DG6" s="8"/>
      <c r="DH6">
        <f t="shared" si="26"/>
        <v>0</v>
      </c>
      <c r="DI6">
        <f t="shared" si="85"/>
        <v>0</v>
      </c>
      <c r="DJ6" s="9">
        <f t="shared" si="86"/>
        <v>0</v>
      </c>
      <c r="DK6" s="8"/>
      <c r="DL6">
        <f t="shared" si="27"/>
        <v>0</v>
      </c>
      <c r="DM6">
        <f t="shared" si="87"/>
        <v>0</v>
      </c>
      <c r="DN6" s="9">
        <f t="shared" si="88"/>
        <v>0</v>
      </c>
      <c r="DO6" s="8"/>
      <c r="DP6">
        <f t="shared" si="28"/>
        <v>0</v>
      </c>
      <c r="DQ6">
        <f t="shared" si="89"/>
        <v>0</v>
      </c>
      <c r="DR6" s="9">
        <f t="shared" si="90"/>
        <v>0</v>
      </c>
      <c r="DS6" s="9"/>
      <c r="DT6" s="9">
        <f t="shared" si="29"/>
        <v>0</v>
      </c>
      <c r="DU6">
        <f t="shared" si="91"/>
        <v>0</v>
      </c>
      <c r="DV6" s="9">
        <f t="shared" si="92"/>
        <v>0</v>
      </c>
      <c r="DW6" s="10">
        <f t="shared" si="93"/>
        <v>0</v>
      </c>
      <c r="DX6" s="11">
        <f t="shared" ref="DX6:DX24" si="122">C6+G6+K6+O6+S6+W6+AA6+AE6+AI6+AM6+AQ6+AU6+AY6+BC6+BG6+BK6+BO6+BS6+BW6+CA6+CE6+CI6+CM6+CQ6+CU6+CY6+DC6+DG6+DK6+DO6</f>
        <v>0</v>
      </c>
    </row>
    <row r="7" spans="1:128" ht="39">
      <c r="A7" s="6" t="s">
        <v>17</v>
      </c>
      <c r="B7" s="15"/>
      <c r="C7" s="8"/>
      <c r="D7">
        <f t="shared" si="0"/>
        <v>0</v>
      </c>
      <c r="E7">
        <f t="shared" si="30"/>
        <v>0</v>
      </c>
      <c r="F7" s="9">
        <f t="shared" si="31"/>
        <v>0</v>
      </c>
      <c r="G7" s="8"/>
      <c r="H7">
        <f t="shared" si="32"/>
        <v>0</v>
      </c>
      <c r="I7">
        <f t="shared" si="33"/>
        <v>0</v>
      </c>
      <c r="J7" s="9">
        <f t="shared" si="34"/>
        <v>0</v>
      </c>
      <c r="K7" s="8"/>
      <c r="L7">
        <f t="shared" si="1"/>
        <v>0</v>
      </c>
      <c r="M7">
        <f t="shared" si="35"/>
        <v>0</v>
      </c>
      <c r="N7" s="9">
        <f t="shared" si="36"/>
        <v>0</v>
      </c>
      <c r="O7" s="8"/>
      <c r="P7">
        <f t="shared" si="2"/>
        <v>0</v>
      </c>
      <c r="Q7">
        <f t="shared" si="37"/>
        <v>0</v>
      </c>
      <c r="R7" s="9">
        <f t="shared" si="38"/>
        <v>0</v>
      </c>
      <c r="S7" s="8"/>
      <c r="T7">
        <f t="shared" si="3"/>
        <v>0</v>
      </c>
      <c r="U7">
        <f t="shared" si="39"/>
        <v>0</v>
      </c>
      <c r="V7" s="9">
        <f t="shared" si="40"/>
        <v>0</v>
      </c>
      <c r="W7" s="8"/>
      <c r="X7">
        <f t="shared" si="4"/>
        <v>0</v>
      </c>
      <c r="Y7">
        <f t="shared" si="41"/>
        <v>0</v>
      </c>
      <c r="Z7" s="9">
        <f t="shared" si="42"/>
        <v>0</v>
      </c>
      <c r="AA7" s="8"/>
      <c r="AB7">
        <f t="shared" si="5"/>
        <v>0</v>
      </c>
      <c r="AC7">
        <f t="shared" si="43"/>
        <v>0</v>
      </c>
      <c r="AD7" s="9">
        <f t="shared" si="44"/>
        <v>0</v>
      </c>
      <c r="AE7" s="8">
        <v>0</v>
      </c>
      <c r="AF7">
        <f t="shared" si="6"/>
        <v>0</v>
      </c>
      <c r="AG7">
        <f t="shared" si="45"/>
        <v>0</v>
      </c>
      <c r="AH7" s="9">
        <f t="shared" si="46"/>
        <v>0</v>
      </c>
      <c r="AI7" s="8"/>
      <c r="AJ7">
        <f t="shared" si="7"/>
        <v>0</v>
      </c>
      <c r="AK7">
        <f t="shared" si="47"/>
        <v>0</v>
      </c>
      <c r="AL7" s="9">
        <f t="shared" si="48"/>
        <v>0</v>
      </c>
      <c r="AM7" s="8"/>
      <c r="AN7">
        <f t="shared" si="8"/>
        <v>0</v>
      </c>
      <c r="AO7">
        <f t="shared" si="49"/>
        <v>0</v>
      </c>
      <c r="AP7" s="9">
        <f t="shared" si="50"/>
        <v>0</v>
      </c>
      <c r="AQ7" s="8"/>
      <c r="AR7">
        <f t="shared" si="9"/>
        <v>0</v>
      </c>
      <c r="AS7">
        <f t="shared" si="51"/>
        <v>0</v>
      </c>
      <c r="AT7" s="9">
        <f t="shared" si="52"/>
        <v>0</v>
      </c>
      <c r="AU7" s="8"/>
      <c r="AV7">
        <f t="shared" si="10"/>
        <v>0</v>
      </c>
      <c r="AW7">
        <f t="shared" si="53"/>
        <v>0</v>
      </c>
      <c r="AX7" s="9">
        <f t="shared" si="54"/>
        <v>0</v>
      </c>
      <c r="AY7" s="8"/>
      <c r="AZ7">
        <f t="shared" si="11"/>
        <v>0</v>
      </c>
      <c r="BA7">
        <f t="shared" si="55"/>
        <v>0</v>
      </c>
      <c r="BB7" s="9">
        <f t="shared" si="56"/>
        <v>0</v>
      </c>
      <c r="BC7" s="8"/>
      <c r="BD7">
        <f t="shared" si="12"/>
        <v>0</v>
      </c>
      <c r="BE7">
        <f t="shared" si="57"/>
        <v>0</v>
      </c>
      <c r="BF7" s="9">
        <f t="shared" si="58"/>
        <v>0</v>
      </c>
      <c r="BG7" s="8"/>
      <c r="BH7">
        <f t="shared" si="13"/>
        <v>0</v>
      </c>
      <c r="BI7">
        <f t="shared" si="59"/>
        <v>0</v>
      </c>
      <c r="BJ7" s="9">
        <f t="shared" si="60"/>
        <v>0</v>
      </c>
      <c r="BK7" s="8"/>
      <c r="BL7">
        <f t="shared" si="14"/>
        <v>0</v>
      </c>
      <c r="BM7">
        <f t="shared" si="61"/>
        <v>0</v>
      </c>
      <c r="BN7" s="9">
        <f t="shared" si="62"/>
        <v>0</v>
      </c>
      <c r="BO7" s="8"/>
      <c r="BP7">
        <f t="shared" si="15"/>
        <v>0</v>
      </c>
      <c r="BQ7">
        <f t="shared" si="63"/>
        <v>0</v>
      </c>
      <c r="BR7" s="9">
        <f t="shared" si="64"/>
        <v>0</v>
      </c>
      <c r="BS7" s="8"/>
      <c r="BT7">
        <f t="shared" si="16"/>
        <v>0</v>
      </c>
      <c r="BU7">
        <f t="shared" si="65"/>
        <v>0</v>
      </c>
      <c r="BV7" s="9">
        <f t="shared" si="66"/>
        <v>0</v>
      </c>
      <c r="BW7" s="8"/>
      <c r="BX7">
        <f t="shared" si="17"/>
        <v>0</v>
      </c>
      <c r="BY7">
        <f t="shared" si="67"/>
        <v>0</v>
      </c>
      <c r="BZ7" s="9">
        <f t="shared" si="68"/>
        <v>0</v>
      </c>
      <c r="CA7" s="8"/>
      <c r="CB7">
        <f t="shared" si="18"/>
        <v>0</v>
      </c>
      <c r="CC7">
        <f t="shared" si="69"/>
        <v>0</v>
      </c>
      <c r="CD7" s="9">
        <f t="shared" si="70"/>
        <v>0</v>
      </c>
      <c r="CE7" s="8"/>
      <c r="CF7">
        <f t="shared" si="19"/>
        <v>0</v>
      </c>
      <c r="CG7">
        <f t="shared" si="71"/>
        <v>0</v>
      </c>
      <c r="CH7" s="9">
        <f t="shared" si="72"/>
        <v>0</v>
      </c>
      <c r="CI7" s="8"/>
      <c r="CJ7">
        <f t="shared" si="20"/>
        <v>0</v>
      </c>
      <c r="CK7">
        <f t="shared" si="73"/>
        <v>0</v>
      </c>
      <c r="CL7" s="9">
        <f t="shared" si="74"/>
        <v>0</v>
      </c>
      <c r="CM7" s="8"/>
      <c r="CN7">
        <f t="shared" si="21"/>
        <v>0</v>
      </c>
      <c r="CO7">
        <f t="shared" si="75"/>
        <v>0</v>
      </c>
      <c r="CP7" s="9">
        <f t="shared" si="76"/>
        <v>0</v>
      </c>
      <c r="CQ7" s="8"/>
      <c r="CR7">
        <f t="shared" si="22"/>
        <v>0</v>
      </c>
      <c r="CS7">
        <f t="shared" si="77"/>
        <v>0</v>
      </c>
      <c r="CT7" s="9">
        <f t="shared" si="78"/>
        <v>0</v>
      </c>
      <c r="CU7" s="8"/>
      <c r="CV7">
        <f t="shared" si="23"/>
        <v>0</v>
      </c>
      <c r="CW7">
        <f t="shared" si="79"/>
        <v>0</v>
      </c>
      <c r="CX7" s="9">
        <f t="shared" si="80"/>
        <v>0</v>
      </c>
      <c r="CY7" s="8"/>
      <c r="CZ7">
        <f t="shared" si="24"/>
        <v>0</v>
      </c>
      <c r="DA7">
        <f t="shared" si="81"/>
        <v>0</v>
      </c>
      <c r="DB7" s="9">
        <f t="shared" si="82"/>
        <v>0</v>
      </c>
      <c r="DC7" s="8"/>
      <c r="DD7">
        <f t="shared" si="25"/>
        <v>0</v>
      </c>
      <c r="DE7">
        <f t="shared" si="83"/>
        <v>0</v>
      </c>
      <c r="DF7" s="9">
        <f t="shared" si="84"/>
        <v>0</v>
      </c>
      <c r="DG7" s="8"/>
      <c r="DH7">
        <f t="shared" si="26"/>
        <v>0</v>
      </c>
      <c r="DI7">
        <f t="shared" si="85"/>
        <v>0</v>
      </c>
      <c r="DJ7" s="9">
        <f t="shared" si="86"/>
        <v>0</v>
      </c>
      <c r="DK7" s="8"/>
      <c r="DL7">
        <f t="shared" si="27"/>
        <v>0</v>
      </c>
      <c r="DM7">
        <f t="shared" si="87"/>
        <v>0</v>
      </c>
      <c r="DN7" s="9">
        <f t="shared" si="88"/>
        <v>0</v>
      </c>
      <c r="DO7" s="8"/>
      <c r="DP7">
        <f t="shared" si="28"/>
        <v>0</v>
      </c>
      <c r="DQ7">
        <f t="shared" si="89"/>
        <v>0</v>
      </c>
      <c r="DR7" s="9">
        <f t="shared" si="90"/>
        <v>0</v>
      </c>
      <c r="DS7" s="9"/>
      <c r="DT7" s="9">
        <f t="shared" si="29"/>
        <v>0</v>
      </c>
      <c r="DU7">
        <f t="shared" si="91"/>
        <v>0</v>
      </c>
      <c r="DV7" s="9">
        <f t="shared" si="92"/>
        <v>0</v>
      </c>
      <c r="DW7" s="10">
        <f t="shared" si="93"/>
        <v>0</v>
      </c>
      <c r="DX7" s="11">
        <f t="shared" si="122"/>
        <v>0</v>
      </c>
    </row>
    <row r="8" spans="1:128" ht="19.5">
      <c r="A8" s="6" t="s">
        <v>19</v>
      </c>
      <c r="B8" s="15"/>
      <c r="C8" s="8"/>
      <c r="D8">
        <f t="shared" si="0"/>
        <v>0</v>
      </c>
      <c r="E8">
        <f t="shared" si="30"/>
        <v>0</v>
      </c>
      <c r="F8" s="9">
        <f t="shared" si="31"/>
        <v>0</v>
      </c>
      <c r="G8" s="8"/>
      <c r="H8">
        <f t="shared" si="32"/>
        <v>0</v>
      </c>
      <c r="I8">
        <f t="shared" si="33"/>
        <v>0</v>
      </c>
      <c r="J8" s="9">
        <f t="shared" si="34"/>
        <v>0</v>
      </c>
      <c r="K8" s="8"/>
      <c r="L8">
        <f t="shared" si="1"/>
        <v>0</v>
      </c>
      <c r="M8">
        <f t="shared" si="35"/>
        <v>0</v>
      </c>
      <c r="N8" s="9">
        <f t="shared" si="36"/>
        <v>0</v>
      </c>
      <c r="O8" s="8"/>
      <c r="P8">
        <f t="shared" si="2"/>
        <v>0</v>
      </c>
      <c r="Q8">
        <f t="shared" si="37"/>
        <v>0</v>
      </c>
      <c r="R8" s="9">
        <f t="shared" si="38"/>
        <v>0</v>
      </c>
      <c r="S8" s="8"/>
      <c r="T8">
        <f t="shared" si="3"/>
        <v>0</v>
      </c>
      <c r="U8">
        <f t="shared" si="39"/>
        <v>0</v>
      </c>
      <c r="V8" s="9">
        <f t="shared" si="40"/>
        <v>0</v>
      </c>
      <c r="W8" s="8"/>
      <c r="X8">
        <f t="shared" si="4"/>
        <v>0</v>
      </c>
      <c r="Y8">
        <f t="shared" si="41"/>
        <v>0</v>
      </c>
      <c r="Z8" s="9">
        <f t="shared" si="42"/>
        <v>0</v>
      </c>
      <c r="AA8" s="8"/>
      <c r="AB8">
        <f t="shared" si="5"/>
        <v>0</v>
      </c>
      <c r="AC8">
        <f t="shared" si="43"/>
        <v>0</v>
      </c>
      <c r="AD8" s="9">
        <f t="shared" si="44"/>
        <v>0</v>
      </c>
      <c r="AE8" s="8">
        <v>0</v>
      </c>
      <c r="AF8">
        <f t="shared" si="6"/>
        <v>0</v>
      </c>
      <c r="AG8">
        <f t="shared" si="45"/>
        <v>0</v>
      </c>
      <c r="AH8" s="9">
        <f t="shared" si="46"/>
        <v>0</v>
      </c>
      <c r="AI8" s="8"/>
      <c r="AJ8">
        <f t="shared" si="7"/>
        <v>0</v>
      </c>
      <c r="AK8">
        <f t="shared" si="47"/>
        <v>0</v>
      </c>
      <c r="AL8" s="9">
        <f t="shared" si="48"/>
        <v>0</v>
      </c>
      <c r="AM8" s="8"/>
      <c r="AN8">
        <f t="shared" si="8"/>
        <v>0</v>
      </c>
      <c r="AO8">
        <f t="shared" si="49"/>
        <v>0</v>
      </c>
      <c r="AP8" s="9">
        <f t="shared" si="50"/>
        <v>0</v>
      </c>
      <c r="AQ8" s="8"/>
      <c r="AR8">
        <f t="shared" si="9"/>
        <v>0</v>
      </c>
      <c r="AS8">
        <f t="shared" si="51"/>
        <v>0</v>
      </c>
      <c r="AT8" s="9">
        <f t="shared" si="52"/>
        <v>0</v>
      </c>
      <c r="AU8" s="8"/>
      <c r="AV8">
        <f t="shared" si="10"/>
        <v>0</v>
      </c>
      <c r="AW8">
        <f t="shared" si="53"/>
        <v>0</v>
      </c>
      <c r="AX8" s="9">
        <f t="shared" si="54"/>
        <v>0</v>
      </c>
      <c r="AY8" s="8"/>
      <c r="AZ8">
        <f t="shared" si="11"/>
        <v>0</v>
      </c>
      <c r="BA8">
        <f t="shared" si="55"/>
        <v>0</v>
      </c>
      <c r="BB8" s="9">
        <f t="shared" si="56"/>
        <v>0</v>
      </c>
      <c r="BC8" s="8"/>
      <c r="BD8">
        <f t="shared" si="12"/>
        <v>0</v>
      </c>
      <c r="BE8">
        <f t="shared" si="57"/>
        <v>0</v>
      </c>
      <c r="BF8" s="9">
        <f t="shared" si="58"/>
        <v>0</v>
      </c>
      <c r="BG8" s="8"/>
      <c r="BH8">
        <f t="shared" si="13"/>
        <v>0</v>
      </c>
      <c r="BI8">
        <f t="shared" si="59"/>
        <v>0</v>
      </c>
      <c r="BJ8" s="9">
        <f t="shared" si="60"/>
        <v>0</v>
      </c>
      <c r="BK8" s="8"/>
      <c r="BL8">
        <f t="shared" si="14"/>
        <v>0</v>
      </c>
      <c r="BM8">
        <f t="shared" si="61"/>
        <v>0</v>
      </c>
      <c r="BN8" s="9">
        <f t="shared" si="62"/>
        <v>0</v>
      </c>
      <c r="BO8" s="8"/>
      <c r="BP8">
        <f t="shared" si="15"/>
        <v>0</v>
      </c>
      <c r="BQ8">
        <f t="shared" si="63"/>
        <v>0</v>
      </c>
      <c r="BR8" s="9">
        <f t="shared" si="64"/>
        <v>0</v>
      </c>
      <c r="BS8" s="8"/>
      <c r="BT8">
        <f t="shared" si="16"/>
        <v>0</v>
      </c>
      <c r="BU8">
        <f t="shared" si="65"/>
        <v>0</v>
      </c>
      <c r="BV8" s="9">
        <f t="shared" si="66"/>
        <v>0</v>
      </c>
      <c r="BW8" s="8"/>
      <c r="BX8">
        <f t="shared" si="17"/>
        <v>0</v>
      </c>
      <c r="BY8">
        <f t="shared" si="67"/>
        <v>0</v>
      </c>
      <c r="BZ8" s="9">
        <f t="shared" si="68"/>
        <v>0</v>
      </c>
      <c r="CA8" s="8"/>
      <c r="CB8">
        <f t="shared" si="18"/>
        <v>0</v>
      </c>
      <c r="CC8">
        <f t="shared" si="69"/>
        <v>0</v>
      </c>
      <c r="CD8" s="9">
        <f t="shared" si="70"/>
        <v>0</v>
      </c>
      <c r="CE8" s="8"/>
      <c r="CF8">
        <f t="shared" si="19"/>
        <v>0</v>
      </c>
      <c r="CG8">
        <f t="shared" si="71"/>
        <v>0</v>
      </c>
      <c r="CH8" s="9">
        <f t="shared" si="72"/>
        <v>0</v>
      </c>
      <c r="CI8" s="8"/>
      <c r="CJ8">
        <f t="shared" si="20"/>
        <v>0</v>
      </c>
      <c r="CK8">
        <f t="shared" si="73"/>
        <v>0</v>
      </c>
      <c r="CL8" s="9">
        <f t="shared" si="74"/>
        <v>0</v>
      </c>
      <c r="CM8" s="8"/>
      <c r="CN8">
        <f t="shared" si="21"/>
        <v>0</v>
      </c>
      <c r="CO8">
        <f t="shared" si="75"/>
        <v>0</v>
      </c>
      <c r="CP8" s="9">
        <f t="shared" si="76"/>
        <v>0</v>
      </c>
      <c r="CQ8" s="8"/>
      <c r="CR8">
        <f t="shared" si="22"/>
        <v>0</v>
      </c>
      <c r="CS8">
        <f t="shared" si="77"/>
        <v>0</v>
      </c>
      <c r="CT8" s="9">
        <f t="shared" si="78"/>
        <v>0</v>
      </c>
      <c r="CU8" s="8"/>
      <c r="CV8">
        <f t="shared" si="23"/>
        <v>0</v>
      </c>
      <c r="CW8">
        <f t="shared" si="79"/>
        <v>0</v>
      </c>
      <c r="CX8" s="9">
        <f t="shared" si="80"/>
        <v>0</v>
      </c>
      <c r="CY8" s="8"/>
      <c r="CZ8">
        <f t="shared" si="24"/>
        <v>0</v>
      </c>
      <c r="DA8">
        <f t="shared" si="81"/>
        <v>0</v>
      </c>
      <c r="DB8" s="9">
        <f t="shared" si="82"/>
        <v>0</v>
      </c>
      <c r="DC8" s="8"/>
      <c r="DD8">
        <f t="shared" si="25"/>
        <v>0</v>
      </c>
      <c r="DE8">
        <f t="shared" si="83"/>
        <v>0</v>
      </c>
      <c r="DF8" s="9">
        <f t="shared" si="84"/>
        <v>0</v>
      </c>
      <c r="DG8" s="8"/>
      <c r="DH8">
        <f t="shared" si="26"/>
        <v>0</v>
      </c>
      <c r="DI8">
        <f t="shared" si="85"/>
        <v>0</v>
      </c>
      <c r="DJ8" s="9">
        <f t="shared" si="86"/>
        <v>0</v>
      </c>
      <c r="DK8" s="8"/>
      <c r="DL8">
        <f t="shared" si="27"/>
        <v>0</v>
      </c>
      <c r="DM8">
        <f t="shared" si="87"/>
        <v>0</v>
      </c>
      <c r="DN8" s="9">
        <f t="shared" si="88"/>
        <v>0</v>
      </c>
      <c r="DO8" s="8"/>
      <c r="DP8">
        <f t="shared" si="28"/>
        <v>0</v>
      </c>
      <c r="DQ8">
        <f t="shared" si="89"/>
        <v>0</v>
      </c>
      <c r="DR8" s="9">
        <f t="shared" si="90"/>
        <v>0</v>
      </c>
      <c r="DS8" s="9"/>
      <c r="DT8" s="9">
        <f t="shared" si="29"/>
        <v>0</v>
      </c>
      <c r="DU8">
        <f t="shared" si="91"/>
        <v>0</v>
      </c>
      <c r="DV8" s="9">
        <f t="shared" si="92"/>
        <v>0</v>
      </c>
      <c r="DW8" s="10">
        <f t="shared" si="93"/>
        <v>0</v>
      </c>
      <c r="DX8" s="11">
        <f t="shared" si="122"/>
        <v>0</v>
      </c>
    </row>
    <row r="9" spans="1:128" ht="19.5">
      <c r="A9" s="6" t="s">
        <v>21</v>
      </c>
      <c r="B9" s="15"/>
      <c r="C9" s="8"/>
      <c r="D9">
        <f t="shared" si="0"/>
        <v>0</v>
      </c>
      <c r="E9">
        <f t="shared" si="30"/>
        <v>0</v>
      </c>
      <c r="F9" s="9">
        <f t="shared" si="31"/>
        <v>0</v>
      </c>
      <c r="G9" s="8"/>
      <c r="H9">
        <f t="shared" si="32"/>
        <v>0</v>
      </c>
      <c r="I9">
        <f t="shared" si="33"/>
        <v>0</v>
      </c>
      <c r="J9" s="9">
        <f t="shared" si="34"/>
        <v>0</v>
      </c>
      <c r="K9" s="8"/>
      <c r="L9">
        <f t="shared" si="1"/>
        <v>0</v>
      </c>
      <c r="M9">
        <f t="shared" si="35"/>
        <v>0</v>
      </c>
      <c r="N9" s="9">
        <f t="shared" si="36"/>
        <v>0</v>
      </c>
      <c r="O9" s="8"/>
      <c r="P9">
        <f t="shared" si="2"/>
        <v>0</v>
      </c>
      <c r="Q9">
        <f t="shared" si="37"/>
        <v>0</v>
      </c>
      <c r="R9" s="9">
        <f t="shared" si="38"/>
        <v>0</v>
      </c>
      <c r="S9" s="8"/>
      <c r="T9">
        <f t="shared" si="3"/>
        <v>0</v>
      </c>
      <c r="U9">
        <f t="shared" si="39"/>
        <v>0</v>
      </c>
      <c r="V9" s="9">
        <f t="shared" si="40"/>
        <v>0</v>
      </c>
      <c r="W9" s="8"/>
      <c r="X9">
        <f t="shared" si="4"/>
        <v>0</v>
      </c>
      <c r="Y9">
        <f t="shared" si="41"/>
        <v>0</v>
      </c>
      <c r="Z9" s="9">
        <f t="shared" si="42"/>
        <v>0</v>
      </c>
      <c r="AA9" s="8"/>
      <c r="AB9">
        <f t="shared" si="5"/>
        <v>0</v>
      </c>
      <c r="AC9">
        <f t="shared" si="43"/>
        <v>0</v>
      </c>
      <c r="AD9" s="9">
        <f t="shared" si="44"/>
        <v>0</v>
      </c>
      <c r="AE9" s="8">
        <v>0</v>
      </c>
      <c r="AF9">
        <f t="shared" si="6"/>
        <v>0</v>
      </c>
      <c r="AG9">
        <f t="shared" si="45"/>
        <v>0</v>
      </c>
      <c r="AH9" s="9">
        <f t="shared" si="46"/>
        <v>0</v>
      </c>
      <c r="AI9" s="8"/>
      <c r="AJ9">
        <f t="shared" si="7"/>
        <v>0</v>
      </c>
      <c r="AK9">
        <f t="shared" si="47"/>
        <v>0</v>
      </c>
      <c r="AL9" s="9">
        <f t="shared" si="48"/>
        <v>0</v>
      </c>
      <c r="AM9" s="8"/>
      <c r="AN9">
        <f t="shared" si="8"/>
        <v>0</v>
      </c>
      <c r="AO9">
        <f t="shared" si="49"/>
        <v>0</v>
      </c>
      <c r="AP9" s="9">
        <f t="shared" si="50"/>
        <v>0</v>
      </c>
      <c r="AQ9" s="8"/>
      <c r="AR9">
        <f t="shared" si="9"/>
        <v>0</v>
      </c>
      <c r="AS9">
        <f t="shared" si="51"/>
        <v>0</v>
      </c>
      <c r="AT9" s="9">
        <f t="shared" si="52"/>
        <v>0</v>
      </c>
      <c r="AU9" s="8"/>
      <c r="AV9">
        <f t="shared" si="10"/>
        <v>0</v>
      </c>
      <c r="AW9">
        <f t="shared" si="53"/>
        <v>0</v>
      </c>
      <c r="AX9" s="9">
        <f t="shared" si="54"/>
        <v>0</v>
      </c>
      <c r="AY9" s="8"/>
      <c r="AZ9">
        <f t="shared" si="11"/>
        <v>0</v>
      </c>
      <c r="BA9">
        <f t="shared" si="55"/>
        <v>0</v>
      </c>
      <c r="BB9" s="9">
        <f t="shared" si="56"/>
        <v>0</v>
      </c>
      <c r="BC9" s="8"/>
      <c r="BD9">
        <f t="shared" si="12"/>
        <v>0</v>
      </c>
      <c r="BE9">
        <f t="shared" si="57"/>
        <v>0</v>
      </c>
      <c r="BF9" s="9">
        <f t="shared" si="58"/>
        <v>0</v>
      </c>
      <c r="BG9" s="8"/>
      <c r="BH9">
        <f t="shared" si="13"/>
        <v>0</v>
      </c>
      <c r="BI9">
        <f t="shared" si="59"/>
        <v>0</v>
      </c>
      <c r="BJ9" s="9">
        <f t="shared" si="60"/>
        <v>0</v>
      </c>
      <c r="BK9" s="8"/>
      <c r="BL9">
        <f t="shared" si="14"/>
        <v>0</v>
      </c>
      <c r="BM9">
        <f t="shared" si="61"/>
        <v>0</v>
      </c>
      <c r="BN9" s="9">
        <f t="shared" si="62"/>
        <v>0</v>
      </c>
      <c r="BO9" s="8"/>
      <c r="BP9">
        <f t="shared" si="15"/>
        <v>0</v>
      </c>
      <c r="BQ9">
        <f t="shared" si="63"/>
        <v>0</v>
      </c>
      <c r="BR9" s="9">
        <f t="shared" si="64"/>
        <v>0</v>
      </c>
      <c r="BS9" s="8"/>
      <c r="BT9">
        <f t="shared" si="16"/>
        <v>0</v>
      </c>
      <c r="BU9">
        <f t="shared" si="65"/>
        <v>0</v>
      </c>
      <c r="BV9" s="9">
        <f t="shared" si="66"/>
        <v>0</v>
      </c>
      <c r="BW9" s="8"/>
      <c r="BX9">
        <f t="shared" si="17"/>
        <v>0</v>
      </c>
      <c r="BY9">
        <f t="shared" si="67"/>
        <v>0</v>
      </c>
      <c r="BZ9" s="9">
        <f t="shared" si="68"/>
        <v>0</v>
      </c>
      <c r="CA9" s="8"/>
      <c r="CB9">
        <f t="shared" si="18"/>
        <v>0</v>
      </c>
      <c r="CC9">
        <f t="shared" si="69"/>
        <v>0</v>
      </c>
      <c r="CD9" s="9">
        <f t="shared" si="70"/>
        <v>0</v>
      </c>
      <c r="CE9" s="8"/>
      <c r="CF9">
        <f t="shared" si="19"/>
        <v>0</v>
      </c>
      <c r="CG9">
        <f t="shared" si="71"/>
        <v>0</v>
      </c>
      <c r="CH9" s="9">
        <f t="shared" si="72"/>
        <v>0</v>
      </c>
      <c r="CI9" s="8"/>
      <c r="CJ9">
        <f t="shared" si="20"/>
        <v>0</v>
      </c>
      <c r="CK9">
        <f t="shared" si="73"/>
        <v>0</v>
      </c>
      <c r="CL9" s="9">
        <f t="shared" si="74"/>
        <v>0</v>
      </c>
      <c r="CM9" s="8"/>
      <c r="CN9">
        <f t="shared" si="21"/>
        <v>0</v>
      </c>
      <c r="CO9">
        <f t="shared" si="75"/>
        <v>0</v>
      </c>
      <c r="CP9" s="9">
        <f t="shared" si="76"/>
        <v>0</v>
      </c>
      <c r="CQ9" s="8"/>
      <c r="CR9">
        <f t="shared" si="22"/>
        <v>0</v>
      </c>
      <c r="CS9">
        <f t="shared" si="77"/>
        <v>0</v>
      </c>
      <c r="CT9" s="9">
        <f t="shared" si="78"/>
        <v>0</v>
      </c>
      <c r="CU9" s="8"/>
      <c r="CV9">
        <f t="shared" si="23"/>
        <v>0</v>
      </c>
      <c r="CW9">
        <f t="shared" si="79"/>
        <v>0</v>
      </c>
      <c r="CX9" s="9">
        <f t="shared" si="80"/>
        <v>0</v>
      </c>
      <c r="CY9" s="8"/>
      <c r="CZ9">
        <f t="shared" si="24"/>
        <v>0</v>
      </c>
      <c r="DA9">
        <f t="shared" si="81"/>
        <v>0</v>
      </c>
      <c r="DB9" s="9">
        <f t="shared" si="82"/>
        <v>0</v>
      </c>
      <c r="DC9" s="8"/>
      <c r="DD9">
        <f t="shared" si="25"/>
        <v>0</v>
      </c>
      <c r="DE9">
        <f t="shared" si="83"/>
        <v>0</v>
      </c>
      <c r="DF9" s="9">
        <f t="shared" si="84"/>
        <v>0</v>
      </c>
      <c r="DG9" s="8"/>
      <c r="DH9">
        <f t="shared" si="26"/>
        <v>0</v>
      </c>
      <c r="DI9">
        <f t="shared" si="85"/>
        <v>0</v>
      </c>
      <c r="DJ9" s="9">
        <f t="shared" si="86"/>
        <v>0</v>
      </c>
      <c r="DK9" s="8"/>
      <c r="DL9">
        <f t="shared" si="27"/>
        <v>0</v>
      </c>
      <c r="DM9">
        <f t="shared" si="87"/>
        <v>0</v>
      </c>
      <c r="DN9" s="9">
        <f t="shared" si="88"/>
        <v>0</v>
      </c>
      <c r="DO9" s="8"/>
      <c r="DP9">
        <f t="shared" si="28"/>
        <v>0</v>
      </c>
      <c r="DQ9">
        <f t="shared" si="89"/>
        <v>0</v>
      </c>
      <c r="DR9" s="9">
        <f t="shared" si="90"/>
        <v>0</v>
      </c>
      <c r="DS9" s="9"/>
      <c r="DT9" s="9">
        <f t="shared" si="29"/>
        <v>0</v>
      </c>
      <c r="DU9">
        <f t="shared" si="91"/>
        <v>0</v>
      </c>
      <c r="DV9" s="9">
        <f t="shared" si="92"/>
        <v>0</v>
      </c>
      <c r="DW9" s="10">
        <f t="shared" si="93"/>
        <v>0</v>
      </c>
      <c r="DX9" s="11">
        <f t="shared" si="122"/>
        <v>0</v>
      </c>
    </row>
    <row r="10" spans="1:128" ht="19.5">
      <c r="A10" s="6"/>
      <c r="B10" s="15"/>
      <c r="C10" s="8"/>
      <c r="D10">
        <f t="shared" si="0"/>
        <v>0</v>
      </c>
      <c r="E10">
        <f t="shared" si="30"/>
        <v>0</v>
      </c>
      <c r="F10" s="9">
        <f t="shared" si="31"/>
        <v>0</v>
      </c>
      <c r="G10" s="8"/>
      <c r="H10">
        <f t="shared" si="32"/>
        <v>0</v>
      </c>
      <c r="I10">
        <f t="shared" si="33"/>
        <v>0</v>
      </c>
      <c r="J10" s="9">
        <f t="shared" si="34"/>
        <v>0</v>
      </c>
      <c r="K10" s="8"/>
      <c r="L10">
        <f t="shared" si="1"/>
        <v>0</v>
      </c>
      <c r="M10">
        <f t="shared" si="35"/>
        <v>0</v>
      </c>
      <c r="N10" s="9">
        <f t="shared" si="36"/>
        <v>0</v>
      </c>
      <c r="O10" s="8"/>
      <c r="P10">
        <f t="shared" si="2"/>
        <v>0</v>
      </c>
      <c r="Q10">
        <f t="shared" si="37"/>
        <v>0</v>
      </c>
      <c r="R10" s="9">
        <f t="shared" si="38"/>
        <v>0</v>
      </c>
      <c r="S10" s="8"/>
      <c r="T10">
        <f t="shared" si="3"/>
        <v>0</v>
      </c>
      <c r="U10">
        <f t="shared" si="39"/>
        <v>0</v>
      </c>
      <c r="V10" s="9">
        <f t="shared" si="40"/>
        <v>0</v>
      </c>
      <c r="W10" s="8"/>
      <c r="X10">
        <f t="shared" si="4"/>
        <v>0</v>
      </c>
      <c r="Y10">
        <f t="shared" si="41"/>
        <v>0</v>
      </c>
      <c r="Z10" s="9">
        <f t="shared" si="42"/>
        <v>0</v>
      </c>
      <c r="AA10" s="8"/>
      <c r="AB10">
        <f t="shared" si="5"/>
        <v>0</v>
      </c>
      <c r="AC10">
        <f t="shared" si="43"/>
        <v>0</v>
      </c>
      <c r="AD10" s="9">
        <f t="shared" si="44"/>
        <v>0</v>
      </c>
      <c r="AE10" s="8">
        <v>0</v>
      </c>
      <c r="AF10">
        <f t="shared" si="6"/>
        <v>0</v>
      </c>
      <c r="AG10">
        <f t="shared" si="45"/>
        <v>0</v>
      </c>
      <c r="AH10" s="9">
        <f t="shared" si="46"/>
        <v>0</v>
      </c>
      <c r="AI10" s="8"/>
      <c r="AJ10">
        <f t="shared" si="7"/>
        <v>0</v>
      </c>
      <c r="AK10">
        <f t="shared" si="47"/>
        <v>0</v>
      </c>
      <c r="AL10" s="9">
        <f t="shared" si="48"/>
        <v>0</v>
      </c>
      <c r="AM10" s="8"/>
      <c r="AN10">
        <f t="shared" si="8"/>
        <v>0</v>
      </c>
      <c r="AO10">
        <f t="shared" si="49"/>
        <v>0</v>
      </c>
      <c r="AP10" s="9">
        <f t="shared" si="50"/>
        <v>0</v>
      </c>
      <c r="AQ10" s="8"/>
      <c r="AR10">
        <f t="shared" si="9"/>
        <v>0</v>
      </c>
      <c r="AS10">
        <f t="shared" si="51"/>
        <v>0</v>
      </c>
      <c r="AT10" s="9">
        <f t="shared" si="52"/>
        <v>0</v>
      </c>
      <c r="AU10" s="8"/>
      <c r="AV10">
        <f t="shared" si="10"/>
        <v>0</v>
      </c>
      <c r="AW10">
        <f t="shared" si="53"/>
        <v>0</v>
      </c>
      <c r="AX10" s="9">
        <f t="shared" si="54"/>
        <v>0</v>
      </c>
      <c r="AY10" s="8"/>
      <c r="AZ10">
        <f t="shared" si="11"/>
        <v>0</v>
      </c>
      <c r="BA10">
        <f t="shared" si="55"/>
        <v>0</v>
      </c>
      <c r="BB10" s="9">
        <f t="shared" si="56"/>
        <v>0</v>
      </c>
      <c r="BC10" s="8"/>
      <c r="BD10">
        <f t="shared" si="12"/>
        <v>0</v>
      </c>
      <c r="BE10">
        <f t="shared" si="57"/>
        <v>0</v>
      </c>
      <c r="BF10" s="9">
        <f t="shared" si="58"/>
        <v>0</v>
      </c>
      <c r="BG10" s="8"/>
      <c r="BH10">
        <f t="shared" si="13"/>
        <v>0</v>
      </c>
      <c r="BI10">
        <f t="shared" si="59"/>
        <v>0</v>
      </c>
      <c r="BJ10" s="9">
        <f t="shared" si="60"/>
        <v>0</v>
      </c>
      <c r="BK10" s="8"/>
      <c r="BL10">
        <f t="shared" si="14"/>
        <v>0</v>
      </c>
      <c r="BM10">
        <f t="shared" si="61"/>
        <v>0</v>
      </c>
      <c r="BN10" s="9">
        <f t="shared" si="62"/>
        <v>0</v>
      </c>
      <c r="BO10" s="8"/>
      <c r="BP10">
        <f t="shared" si="15"/>
        <v>0</v>
      </c>
      <c r="BQ10">
        <f t="shared" si="63"/>
        <v>0</v>
      </c>
      <c r="BR10" s="9">
        <f t="shared" si="64"/>
        <v>0</v>
      </c>
      <c r="BS10" s="8"/>
      <c r="BT10">
        <f t="shared" si="16"/>
        <v>0</v>
      </c>
      <c r="BU10">
        <f t="shared" si="65"/>
        <v>0</v>
      </c>
      <c r="BV10" s="9">
        <f t="shared" si="66"/>
        <v>0</v>
      </c>
      <c r="BW10" s="8"/>
      <c r="BX10">
        <f t="shared" si="17"/>
        <v>0</v>
      </c>
      <c r="BY10">
        <f t="shared" si="67"/>
        <v>0</v>
      </c>
      <c r="BZ10" s="9">
        <f t="shared" si="68"/>
        <v>0</v>
      </c>
      <c r="CA10" s="8"/>
      <c r="CB10">
        <f t="shared" si="18"/>
        <v>0</v>
      </c>
      <c r="CC10">
        <f t="shared" si="69"/>
        <v>0</v>
      </c>
      <c r="CD10" s="9">
        <f t="shared" si="70"/>
        <v>0</v>
      </c>
      <c r="CE10" s="8"/>
      <c r="CF10">
        <f t="shared" si="19"/>
        <v>0</v>
      </c>
      <c r="CG10">
        <f t="shared" si="71"/>
        <v>0</v>
      </c>
      <c r="CH10" s="9">
        <f t="shared" si="72"/>
        <v>0</v>
      </c>
      <c r="CI10" s="8"/>
      <c r="CJ10">
        <f t="shared" si="20"/>
        <v>0</v>
      </c>
      <c r="CK10">
        <f t="shared" si="73"/>
        <v>0</v>
      </c>
      <c r="CL10" s="9">
        <f t="shared" si="74"/>
        <v>0</v>
      </c>
      <c r="CM10" s="8"/>
      <c r="CN10">
        <f t="shared" si="21"/>
        <v>0</v>
      </c>
      <c r="CO10">
        <f t="shared" si="75"/>
        <v>0</v>
      </c>
      <c r="CP10" s="9">
        <f t="shared" si="76"/>
        <v>0</v>
      </c>
      <c r="CQ10" s="8"/>
      <c r="CR10">
        <f t="shared" si="22"/>
        <v>0</v>
      </c>
      <c r="CS10">
        <f t="shared" si="77"/>
        <v>0</v>
      </c>
      <c r="CT10" s="9">
        <f t="shared" si="78"/>
        <v>0</v>
      </c>
      <c r="CU10" s="8"/>
      <c r="CV10">
        <f t="shared" si="23"/>
        <v>0</v>
      </c>
      <c r="CW10">
        <f t="shared" si="79"/>
        <v>0</v>
      </c>
      <c r="CX10" s="9">
        <f t="shared" si="80"/>
        <v>0</v>
      </c>
      <c r="CY10" s="8"/>
      <c r="CZ10">
        <f t="shared" si="24"/>
        <v>0</v>
      </c>
      <c r="DA10">
        <f t="shared" si="81"/>
        <v>0</v>
      </c>
      <c r="DB10" s="9">
        <f t="shared" si="82"/>
        <v>0</v>
      </c>
      <c r="DC10" s="8"/>
      <c r="DD10">
        <f t="shared" si="25"/>
        <v>0</v>
      </c>
      <c r="DE10">
        <f t="shared" si="83"/>
        <v>0</v>
      </c>
      <c r="DF10" s="9">
        <f t="shared" si="84"/>
        <v>0</v>
      </c>
      <c r="DG10" s="8"/>
      <c r="DH10">
        <f t="shared" si="26"/>
        <v>0</v>
      </c>
      <c r="DI10">
        <f t="shared" si="85"/>
        <v>0</v>
      </c>
      <c r="DJ10" s="9">
        <f t="shared" si="86"/>
        <v>0</v>
      </c>
      <c r="DK10" s="8"/>
      <c r="DL10">
        <f t="shared" si="27"/>
        <v>0</v>
      </c>
      <c r="DM10">
        <f t="shared" si="87"/>
        <v>0</v>
      </c>
      <c r="DN10" s="9">
        <f t="shared" si="88"/>
        <v>0</v>
      </c>
      <c r="DO10" s="8"/>
      <c r="DP10">
        <f t="shared" si="28"/>
        <v>0</v>
      </c>
      <c r="DQ10">
        <f t="shared" si="89"/>
        <v>0</v>
      </c>
      <c r="DR10" s="9">
        <f t="shared" si="90"/>
        <v>0</v>
      </c>
      <c r="DS10" s="9"/>
      <c r="DT10" s="9">
        <f t="shared" si="29"/>
        <v>0</v>
      </c>
      <c r="DU10">
        <f t="shared" si="91"/>
        <v>0</v>
      </c>
      <c r="DV10" s="9">
        <f t="shared" si="92"/>
        <v>0</v>
      </c>
      <c r="DW10" s="10">
        <f t="shared" si="93"/>
        <v>0</v>
      </c>
      <c r="DX10" s="11">
        <f t="shared" si="122"/>
        <v>0</v>
      </c>
    </row>
    <row r="11" spans="1:128" ht="19.5">
      <c r="A11" s="6" t="s">
        <v>24</v>
      </c>
      <c r="B11" s="15"/>
      <c r="C11" s="8"/>
      <c r="D11">
        <f t="shared" si="0"/>
        <v>0</v>
      </c>
      <c r="E11">
        <f t="shared" si="30"/>
        <v>0</v>
      </c>
      <c r="F11" s="9">
        <f t="shared" si="31"/>
        <v>0</v>
      </c>
      <c r="G11" s="8"/>
      <c r="H11">
        <f t="shared" si="32"/>
        <v>0</v>
      </c>
      <c r="I11">
        <f t="shared" si="33"/>
        <v>0</v>
      </c>
      <c r="J11" s="9">
        <f t="shared" si="34"/>
        <v>0</v>
      </c>
      <c r="K11" s="8"/>
      <c r="L11">
        <f t="shared" si="1"/>
        <v>0</v>
      </c>
      <c r="M11">
        <f t="shared" si="35"/>
        <v>0</v>
      </c>
      <c r="N11" s="9">
        <f t="shared" si="36"/>
        <v>0</v>
      </c>
      <c r="O11" s="8"/>
      <c r="P11">
        <f t="shared" si="2"/>
        <v>0</v>
      </c>
      <c r="Q11">
        <f t="shared" si="37"/>
        <v>0</v>
      </c>
      <c r="R11" s="9">
        <f t="shared" si="38"/>
        <v>0</v>
      </c>
      <c r="S11" s="8"/>
      <c r="T11">
        <f t="shared" si="3"/>
        <v>0</v>
      </c>
      <c r="U11">
        <f t="shared" si="39"/>
        <v>0</v>
      </c>
      <c r="V11" s="9">
        <f t="shared" si="40"/>
        <v>0</v>
      </c>
      <c r="W11" s="8"/>
      <c r="X11">
        <f t="shared" si="4"/>
        <v>0</v>
      </c>
      <c r="Y11">
        <f t="shared" si="41"/>
        <v>0</v>
      </c>
      <c r="Z11" s="9">
        <f t="shared" si="42"/>
        <v>0</v>
      </c>
      <c r="AA11" s="8"/>
      <c r="AB11">
        <f t="shared" si="5"/>
        <v>0</v>
      </c>
      <c r="AC11">
        <f t="shared" si="43"/>
        <v>0</v>
      </c>
      <c r="AD11" s="9">
        <f t="shared" si="44"/>
        <v>0</v>
      </c>
      <c r="AE11" s="8">
        <v>0</v>
      </c>
      <c r="AF11">
        <f t="shared" si="6"/>
        <v>0</v>
      </c>
      <c r="AG11">
        <f t="shared" si="45"/>
        <v>0</v>
      </c>
      <c r="AH11" s="9">
        <f t="shared" si="46"/>
        <v>0</v>
      </c>
      <c r="AI11" s="8"/>
      <c r="AJ11">
        <f t="shared" si="7"/>
        <v>0</v>
      </c>
      <c r="AK11">
        <f t="shared" si="47"/>
        <v>0</v>
      </c>
      <c r="AL11" s="9">
        <f t="shared" si="48"/>
        <v>0</v>
      </c>
      <c r="AM11" s="8"/>
      <c r="AN11">
        <f t="shared" si="8"/>
        <v>0</v>
      </c>
      <c r="AO11">
        <f t="shared" si="49"/>
        <v>0</v>
      </c>
      <c r="AP11" s="9">
        <f t="shared" si="50"/>
        <v>0</v>
      </c>
      <c r="AQ11" s="8"/>
      <c r="AR11">
        <f t="shared" si="9"/>
        <v>0</v>
      </c>
      <c r="AS11">
        <f t="shared" si="51"/>
        <v>0</v>
      </c>
      <c r="AT11" s="9">
        <f t="shared" si="52"/>
        <v>0</v>
      </c>
      <c r="AU11" s="8"/>
      <c r="AV11">
        <f t="shared" si="10"/>
        <v>0</v>
      </c>
      <c r="AW11">
        <f t="shared" si="53"/>
        <v>0</v>
      </c>
      <c r="AX11" s="9">
        <f t="shared" si="54"/>
        <v>0</v>
      </c>
      <c r="AY11" s="8"/>
      <c r="AZ11">
        <f t="shared" si="11"/>
        <v>0</v>
      </c>
      <c r="BA11">
        <f t="shared" si="55"/>
        <v>0</v>
      </c>
      <c r="BB11" s="9">
        <f t="shared" si="56"/>
        <v>0</v>
      </c>
      <c r="BC11" s="8"/>
      <c r="BD11">
        <f t="shared" si="12"/>
        <v>0</v>
      </c>
      <c r="BE11">
        <f t="shared" si="57"/>
        <v>0</v>
      </c>
      <c r="BF11" s="9">
        <f t="shared" si="58"/>
        <v>0</v>
      </c>
      <c r="BG11" s="8"/>
      <c r="BH11">
        <f t="shared" si="13"/>
        <v>0</v>
      </c>
      <c r="BI11">
        <f t="shared" si="59"/>
        <v>0</v>
      </c>
      <c r="BJ11" s="9">
        <f t="shared" si="60"/>
        <v>0</v>
      </c>
      <c r="BK11" s="8"/>
      <c r="BL11">
        <f t="shared" si="14"/>
        <v>0</v>
      </c>
      <c r="BM11">
        <f t="shared" si="61"/>
        <v>0</v>
      </c>
      <c r="BN11" s="9">
        <f t="shared" si="62"/>
        <v>0</v>
      </c>
      <c r="BO11" s="8"/>
      <c r="BP11">
        <f t="shared" si="15"/>
        <v>0</v>
      </c>
      <c r="BQ11">
        <f t="shared" si="63"/>
        <v>0</v>
      </c>
      <c r="BR11" s="9">
        <f t="shared" si="64"/>
        <v>0</v>
      </c>
      <c r="BS11" s="8"/>
      <c r="BT11">
        <f t="shared" si="16"/>
        <v>0</v>
      </c>
      <c r="BU11">
        <f t="shared" si="65"/>
        <v>0</v>
      </c>
      <c r="BV11" s="9">
        <f t="shared" si="66"/>
        <v>0</v>
      </c>
      <c r="BW11" s="8"/>
      <c r="BX11">
        <f t="shared" si="17"/>
        <v>0</v>
      </c>
      <c r="BY11">
        <f t="shared" si="67"/>
        <v>0</v>
      </c>
      <c r="BZ11" s="9">
        <f t="shared" si="68"/>
        <v>0</v>
      </c>
      <c r="CA11" s="8"/>
      <c r="CB11">
        <f t="shared" si="18"/>
        <v>0</v>
      </c>
      <c r="CC11">
        <f t="shared" si="69"/>
        <v>0</v>
      </c>
      <c r="CD11" s="9">
        <f t="shared" si="70"/>
        <v>0</v>
      </c>
      <c r="CE11" s="8"/>
      <c r="CF11">
        <f t="shared" si="19"/>
        <v>0</v>
      </c>
      <c r="CG11">
        <f t="shared" si="71"/>
        <v>0</v>
      </c>
      <c r="CH11" s="9">
        <f t="shared" si="72"/>
        <v>0</v>
      </c>
      <c r="CI11" s="8"/>
      <c r="CJ11">
        <f t="shared" si="20"/>
        <v>0</v>
      </c>
      <c r="CK11">
        <f t="shared" si="73"/>
        <v>0</v>
      </c>
      <c r="CL11" s="9">
        <f t="shared" si="74"/>
        <v>0</v>
      </c>
      <c r="CM11" s="8"/>
      <c r="CN11">
        <f t="shared" si="21"/>
        <v>0</v>
      </c>
      <c r="CO11">
        <f t="shared" si="75"/>
        <v>0</v>
      </c>
      <c r="CP11" s="9">
        <f t="shared" si="76"/>
        <v>0</v>
      </c>
      <c r="CQ11" s="8"/>
      <c r="CR11">
        <f t="shared" si="22"/>
        <v>0</v>
      </c>
      <c r="CS11">
        <f t="shared" si="77"/>
        <v>0</v>
      </c>
      <c r="CT11" s="9">
        <f t="shared" si="78"/>
        <v>0</v>
      </c>
      <c r="CU11" s="8"/>
      <c r="CV11">
        <f t="shared" si="23"/>
        <v>0</v>
      </c>
      <c r="CW11">
        <f t="shared" si="79"/>
        <v>0</v>
      </c>
      <c r="CX11" s="9">
        <f t="shared" si="80"/>
        <v>0</v>
      </c>
      <c r="CY11" s="8"/>
      <c r="CZ11">
        <f t="shared" si="24"/>
        <v>0</v>
      </c>
      <c r="DA11">
        <f t="shared" si="81"/>
        <v>0</v>
      </c>
      <c r="DB11" s="9">
        <f t="shared" si="82"/>
        <v>0</v>
      </c>
      <c r="DC11" s="8"/>
      <c r="DD11">
        <f t="shared" si="25"/>
        <v>0</v>
      </c>
      <c r="DE11">
        <f t="shared" si="83"/>
        <v>0</v>
      </c>
      <c r="DF11" s="9">
        <f t="shared" si="84"/>
        <v>0</v>
      </c>
      <c r="DG11" s="8"/>
      <c r="DH11">
        <f t="shared" si="26"/>
        <v>0</v>
      </c>
      <c r="DI11">
        <f t="shared" si="85"/>
        <v>0</v>
      </c>
      <c r="DJ11" s="9">
        <f t="shared" si="86"/>
        <v>0</v>
      </c>
      <c r="DK11" s="8"/>
      <c r="DL11">
        <f t="shared" si="27"/>
        <v>0</v>
      </c>
      <c r="DM11">
        <f t="shared" si="87"/>
        <v>0</v>
      </c>
      <c r="DN11" s="9">
        <f t="shared" si="88"/>
        <v>0</v>
      </c>
      <c r="DO11" s="8"/>
      <c r="DP11">
        <f t="shared" si="28"/>
        <v>0</v>
      </c>
      <c r="DQ11">
        <f t="shared" si="89"/>
        <v>0</v>
      </c>
      <c r="DR11" s="9">
        <f t="shared" si="90"/>
        <v>0</v>
      </c>
      <c r="DS11" s="9"/>
      <c r="DT11" s="9">
        <f t="shared" si="29"/>
        <v>0</v>
      </c>
      <c r="DU11">
        <f t="shared" si="91"/>
        <v>0</v>
      </c>
      <c r="DV11" s="9">
        <f t="shared" si="92"/>
        <v>0</v>
      </c>
      <c r="DW11" s="10">
        <f t="shared" si="93"/>
        <v>0</v>
      </c>
      <c r="DX11" s="11">
        <f t="shared" si="122"/>
        <v>0</v>
      </c>
    </row>
    <row r="12" spans="1:128" ht="19.5">
      <c r="A12" s="6" t="s">
        <v>26</v>
      </c>
      <c r="B12" s="15"/>
      <c r="C12" s="8"/>
      <c r="D12">
        <f t="shared" si="0"/>
        <v>0</v>
      </c>
      <c r="E12">
        <f t="shared" si="30"/>
        <v>0</v>
      </c>
      <c r="F12" s="9">
        <f t="shared" si="31"/>
        <v>0</v>
      </c>
      <c r="G12" s="8"/>
      <c r="H12">
        <f t="shared" si="32"/>
        <v>0</v>
      </c>
      <c r="I12">
        <f t="shared" si="33"/>
        <v>0</v>
      </c>
      <c r="J12" s="9">
        <f t="shared" si="34"/>
        <v>0</v>
      </c>
      <c r="K12" s="8"/>
      <c r="L12">
        <f t="shared" si="1"/>
        <v>0</v>
      </c>
      <c r="M12">
        <f t="shared" si="35"/>
        <v>0</v>
      </c>
      <c r="N12" s="9">
        <f t="shared" si="36"/>
        <v>0</v>
      </c>
      <c r="O12" s="8"/>
      <c r="P12">
        <f t="shared" si="2"/>
        <v>0</v>
      </c>
      <c r="Q12">
        <f t="shared" si="37"/>
        <v>0</v>
      </c>
      <c r="R12" s="9">
        <f t="shared" si="38"/>
        <v>0</v>
      </c>
      <c r="S12" s="8"/>
      <c r="T12">
        <f t="shared" si="3"/>
        <v>0</v>
      </c>
      <c r="U12">
        <f t="shared" si="39"/>
        <v>0</v>
      </c>
      <c r="V12" s="9">
        <f t="shared" si="40"/>
        <v>0</v>
      </c>
      <c r="W12" s="8"/>
      <c r="X12">
        <f t="shared" si="4"/>
        <v>0</v>
      </c>
      <c r="Y12">
        <f t="shared" si="41"/>
        <v>0</v>
      </c>
      <c r="Z12" s="9">
        <f t="shared" si="42"/>
        <v>0</v>
      </c>
      <c r="AA12" s="8"/>
      <c r="AB12">
        <f t="shared" si="5"/>
        <v>0</v>
      </c>
      <c r="AC12">
        <f t="shared" si="43"/>
        <v>0</v>
      </c>
      <c r="AD12" s="9">
        <f t="shared" si="44"/>
        <v>0</v>
      </c>
      <c r="AE12" s="8">
        <v>0</v>
      </c>
      <c r="AF12">
        <f t="shared" si="6"/>
        <v>0</v>
      </c>
      <c r="AG12">
        <f t="shared" si="45"/>
        <v>0</v>
      </c>
      <c r="AH12" s="9">
        <f t="shared" si="46"/>
        <v>0</v>
      </c>
      <c r="AI12" s="8"/>
      <c r="AJ12">
        <f t="shared" si="7"/>
        <v>0</v>
      </c>
      <c r="AK12">
        <f t="shared" si="47"/>
        <v>0</v>
      </c>
      <c r="AL12" s="9">
        <f t="shared" si="48"/>
        <v>0</v>
      </c>
      <c r="AM12" s="8"/>
      <c r="AN12">
        <f t="shared" si="8"/>
        <v>0</v>
      </c>
      <c r="AO12">
        <f t="shared" si="49"/>
        <v>0</v>
      </c>
      <c r="AP12" s="9">
        <f t="shared" si="50"/>
        <v>0</v>
      </c>
      <c r="AQ12" s="8"/>
      <c r="AR12">
        <f t="shared" si="9"/>
        <v>0</v>
      </c>
      <c r="AS12">
        <f t="shared" si="51"/>
        <v>0</v>
      </c>
      <c r="AT12" s="9">
        <f t="shared" si="52"/>
        <v>0</v>
      </c>
      <c r="AU12" s="8"/>
      <c r="AV12">
        <f t="shared" si="10"/>
        <v>0</v>
      </c>
      <c r="AW12">
        <f t="shared" si="53"/>
        <v>0</v>
      </c>
      <c r="AX12" s="9">
        <f t="shared" si="54"/>
        <v>0</v>
      </c>
      <c r="AY12" s="8"/>
      <c r="AZ12">
        <f t="shared" si="11"/>
        <v>0</v>
      </c>
      <c r="BA12">
        <f t="shared" si="55"/>
        <v>0</v>
      </c>
      <c r="BB12" s="9">
        <f t="shared" si="56"/>
        <v>0</v>
      </c>
      <c r="BC12" s="8"/>
      <c r="BD12">
        <f t="shared" si="12"/>
        <v>0</v>
      </c>
      <c r="BE12">
        <f t="shared" si="57"/>
        <v>0</v>
      </c>
      <c r="BF12" s="9">
        <f t="shared" si="58"/>
        <v>0</v>
      </c>
      <c r="BG12" s="8"/>
      <c r="BH12">
        <f t="shared" si="13"/>
        <v>0</v>
      </c>
      <c r="BI12">
        <f t="shared" si="59"/>
        <v>0</v>
      </c>
      <c r="BJ12" s="9">
        <f t="shared" si="60"/>
        <v>0</v>
      </c>
      <c r="BK12" s="8"/>
      <c r="BL12">
        <f t="shared" si="14"/>
        <v>0</v>
      </c>
      <c r="BM12">
        <f t="shared" si="61"/>
        <v>0</v>
      </c>
      <c r="BN12" s="9">
        <f t="shared" si="62"/>
        <v>0</v>
      </c>
      <c r="BO12" s="8"/>
      <c r="BP12">
        <f t="shared" si="15"/>
        <v>0</v>
      </c>
      <c r="BQ12">
        <f t="shared" si="63"/>
        <v>0</v>
      </c>
      <c r="BR12" s="9">
        <f t="shared" si="64"/>
        <v>0</v>
      </c>
      <c r="BS12" s="8"/>
      <c r="BT12">
        <f t="shared" si="16"/>
        <v>0</v>
      </c>
      <c r="BU12">
        <f t="shared" si="65"/>
        <v>0</v>
      </c>
      <c r="BV12" s="9">
        <f t="shared" si="66"/>
        <v>0</v>
      </c>
      <c r="BW12" s="8"/>
      <c r="BX12">
        <f t="shared" si="17"/>
        <v>0</v>
      </c>
      <c r="BY12">
        <f t="shared" si="67"/>
        <v>0</v>
      </c>
      <c r="BZ12" s="9">
        <f t="shared" si="68"/>
        <v>0</v>
      </c>
      <c r="CA12" s="8"/>
      <c r="CB12">
        <f t="shared" si="18"/>
        <v>0</v>
      </c>
      <c r="CC12">
        <f t="shared" si="69"/>
        <v>0</v>
      </c>
      <c r="CD12" s="9">
        <f t="shared" si="70"/>
        <v>0</v>
      </c>
      <c r="CE12" s="8"/>
      <c r="CF12">
        <f t="shared" si="19"/>
        <v>0</v>
      </c>
      <c r="CG12">
        <f t="shared" si="71"/>
        <v>0</v>
      </c>
      <c r="CH12" s="9">
        <f t="shared" si="72"/>
        <v>0</v>
      </c>
      <c r="CI12" s="8"/>
      <c r="CJ12">
        <f t="shared" si="20"/>
        <v>0</v>
      </c>
      <c r="CK12">
        <f t="shared" si="73"/>
        <v>0</v>
      </c>
      <c r="CL12" s="9">
        <f t="shared" si="74"/>
        <v>0</v>
      </c>
      <c r="CM12" s="8"/>
      <c r="CN12">
        <f t="shared" si="21"/>
        <v>0</v>
      </c>
      <c r="CO12">
        <f t="shared" si="75"/>
        <v>0</v>
      </c>
      <c r="CP12" s="9">
        <f t="shared" si="76"/>
        <v>0</v>
      </c>
      <c r="CQ12" s="8"/>
      <c r="CR12">
        <f t="shared" si="22"/>
        <v>0</v>
      </c>
      <c r="CS12">
        <f t="shared" si="77"/>
        <v>0</v>
      </c>
      <c r="CT12" s="9">
        <f t="shared" si="78"/>
        <v>0</v>
      </c>
      <c r="CU12" s="8"/>
      <c r="CV12">
        <f t="shared" si="23"/>
        <v>0</v>
      </c>
      <c r="CW12">
        <f t="shared" si="79"/>
        <v>0</v>
      </c>
      <c r="CX12" s="9">
        <f t="shared" si="80"/>
        <v>0</v>
      </c>
      <c r="CY12" s="8"/>
      <c r="CZ12">
        <f t="shared" si="24"/>
        <v>0</v>
      </c>
      <c r="DA12">
        <f t="shared" si="81"/>
        <v>0</v>
      </c>
      <c r="DB12" s="9">
        <f t="shared" si="82"/>
        <v>0</v>
      </c>
      <c r="DC12" s="8"/>
      <c r="DD12">
        <f t="shared" si="25"/>
        <v>0</v>
      </c>
      <c r="DE12">
        <f t="shared" si="83"/>
        <v>0</v>
      </c>
      <c r="DF12" s="9">
        <f t="shared" si="84"/>
        <v>0</v>
      </c>
      <c r="DG12" s="8"/>
      <c r="DH12">
        <f t="shared" si="26"/>
        <v>0</v>
      </c>
      <c r="DI12">
        <f t="shared" si="85"/>
        <v>0</v>
      </c>
      <c r="DJ12" s="9">
        <f t="shared" si="86"/>
        <v>0</v>
      </c>
      <c r="DK12" s="8"/>
      <c r="DL12">
        <f t="shared" si="27"/>
        <v>0</v>
      </c>
      <c r="DM12">
        <f t="shared" si="87"/>
        <v>0</v>
      </c>
      <c r="DN12" s="9">
        <f t="shared" si="88"/>
        <v>0</v>
      </c>
      <c r="DO12" s="8"/>
      <c r="DP12">
        <f t="shared" si="28"/>
        <v>0</v>
      </c>
      <c r="DQ12">
        <f t="shared" si="89"/>
        <v>0</v>
      </c>
      <c r="DR12" s="9">
        <f t="shared" si="90"/>
        <v>0</v>
      </c>
      <c r="DS12" s="9"/>
      <c r="DT12" s="9">
        <f t="shared" si="29"/>
        <v>0</v>
      </c>
      <c r="DU12">
        <f t="shared" si="91"/>
        <v>0</v>
      </c>
      <c r="DV12" s="9">
        <f t="shared" si="92"/>
        <v>0</v>
      </c>
      <c r="DW12" s="10">
        <f t="shared" si="93"/>
        <v>0</v>
      </c>
      <c r="DX12" s="11">
        <f t="shared" si="122"/>
        <v>0</v>
      </c>
    </row>
    <row r="13" spans="1:128" ht="19.5">
      <c r="A13" s="12" t="s">
        <v>28</v>
      </c>
      <c r="B13" s="15"/>
      <c r="C13" s="8"/>
      <c r="D13">
        <f t="shared" si="0"/>
        <v>0</v>
      </c>
      <c r="E13">
        <f t="shared" si="30"/>
        <v>0</v>
      </c>
      <c r="F13" s="9">
        <f t="shared" si="31"/>
        <v>0</v>
      </c>
      <c r="G13" s="8"/>
      <c r="H13">
        <f t="shared" si="32"/>
        <v>0</v>
      </c>
      <c r="I13">
        <f t="shared" si="33"/>
        <v>0</v>
      </c>
      <c r="J13" s="9">
        <f t="shared" si="34"/>
        <v>0</v>
      </c>
      <c r="K13" s="8"/>
      <c r="L13">
        <f t="shared" si="1"/>
        <v>0</v>
      </c>
      <c r="M13">
        <f t="shared" si="35"/>
        <v>0</v>
      </c>
      <c r="N13" s="9">
        <f t="shared" si="36"/>
        <v>0</v>
      </c>
      <c r="O13" s="8"/>
      <c r="P13">
        <f t="shared" si="2"/>
        <v>0</v>
      </c>
      <c r="Q13">
        <f t="shared" si="37"/>
        <v>0</v>
      </c>
      <c r="R13" s="9">
        <f t="shared" si="38"/>
        <v>0</v>
      </c>
      <c r="S13" s="8"/>
      <c r="T13">
        <f t="shared" si="3"/>
        <v>0</v>
      </c>
      <c r="U13">
        <f t="shared" si="39"/>
        <v>0</v>
      </c>
      <c r="V13" s="9">
        <f t="shared" si="40"/>
        <v>0</v>
      </c>
      <c r="W13" s="8"/>
      <c r="X13">
        <f t="shared" si="4"/>
        <v>0</v>
      </c>
      <c r="Y13">
        <f t="shared" si="41"/>
        <v>0</v>
      </c>
      <c r="Z13" s="9">
        <f t="shared" si="42"/>
        <v>0</v>
      </c>
      <c r="AA13" s="8"/>
      <c r="AB13">
        <f t="shared" si="5"/>
        <v>0</v>
      </c>
      <c r="AC13">
        <f t="shared" si="43"/>
        <v>0</v>
      </c>
      <c r="AD13" s="9">
        <f t="shared" si="44"/>
        <v>0</v>
      </c>
      <c r="AE13" s="8">
        <v>0</v>
      </c>
      <c r="AF13">
        <f t="shared" si="6"/>
        <v>0</v>
      </c>
      <c r="AG13">
        <f t="shared" si="45"/>
        <v>0</v>
      </c>
      <c r="AH13" s="9">
        <f t="shared" si="46"/>
        <v>0</v>
      </c>
      <c r="AI13" s="8"/>
      <c r="AJ13">
        <f t="shared" si="7"/>
        <v>0</v>
      </c>
      <c r="AK13">
        <f t="shared" si="47"/>
        <v>0</v>
      </c>
      <c r="AL13" s="9">
        <f t="shared" si="48"/>
        <v>0</v>
      </c>
      <c r="AM13" s="8"/>
      <c r="AN13">
        <f t="shared" si="8"/>
        <v>0</v>
      </c>
      <c r="AO13">
        <f t="shared" si="49"/>
        <v>0</v>
      </c>
      <c r="AP13" s="9">
        <f t="shared" si="50"/>
        <v>0</v>
      </c>
      <c r="AQ13" s="8"/>
      <c r="AR13">
        <f t="shared" si="9"/>
        <v>0</v>
      </c>
      <c r="AS13">
        <f t="shared" si="51"/>
        <v>0</v>
      </c>
      <c r="AT13" s="9">
        <f t="shared" si="52"/>
        <v>0</v>
      </c>
      <c r="AU13" s="8"/>
      <c r="AV13">
        <f t="shared" si="10"/>
        <v>0</v>
      </c>
      <c r="AW13">
        <f t="shared" si="53"/>
        <v>0</v>
      </c>
      <c r="AX13" s="9">
        <f t="shared" si="54"/>
        <v>0</v>
      </c>
      <c r="AY13" s="8"/>
      <c r="AZ13">
        <f t="shared" si="11"/>
        <v>0</v>
      </c>
      <c r="BA13">
        <f t="shared" si="55"/>
        <v>0</v>
      </c>
      <c r="BB13" s="9">
        <f t="shared" si="56"/>
        <v>0</v>
      </c>
      <c r="BC13" s="8"/>
      <c r="BD13">
        <f t="shared" si="12"/>
        <v>0</v>
      </c>
      <c r="BE13">
        <f t="shared" si="57"/>
        <v>0</v>
      </c>
      <c r="BF13" s="9">
        <f t="shared" si="58"/>
        <v>0</v>
      </c>
      <c r="BG13" s="8"/>
      <c r="BH13">
        <f t="shared" si="13"/>
        <v>0</v>
      </c>
      <c r="BI13">
        <f t="shared" si="59"/>
        <v>0</v>
      </c>
      <c r="BJ13" s="9">
        <f t="shared" si="60"/>
        <v>0</v>
      </c>
      <c r="BK13" s="8"/>
      <c r="BL13">
        <f t="shared" si="14"/>
        <v>0</v>
      </c>
      <c r="BM13">
        <f t="shared" si="61"/>
        <v>0</v>
      </c>
      <c r="BN13" s="9">
        <f t="shared" si="62"/>
        <v>0</v>
      </c>
      <c r="BO13" s="8"/>
      <c r="BP13">
        <f t="shared" si="15"/>
        <v>0</v>
      </c>
      <c r="BQ13">
        <f t="shared" si="63"/>
        <v>0</v>
      </c>
      <c r="BR13" s="9">
        <f t="shared" si="64"/>
        <v>0</v>
      </c>
      <c r="BS13" s="8"/>
      <c r="BT13">
        <f t="shared" si="16"/>
        <v>0</v>
      </c>
      <c r="BU13">
        <f t="shared" si="65"/>
        <v>0</v>
      </c>
      <c r="BV13" s="9">
        <f t="shared" si="66"/>
        <v>0</v>
      </c>
      <c r="BW13" s="8"/>
      <c r="BX13">
        <f t="shared" si="17"/>
        <v>0</v>
      </c>
      <c r="BY13">
        <f t="shared" si="67"/>
        <v>0</v>
      </c>
      <c r="BZ13" s="9">
        <f t="shared" si="68"/>
        <v>0</v>
      </c>
      <c r="CA13" s="8"/>
      <c r="CB13">
        <f t="shared" si="18"/>
        <v>0</v>
      </c>
      <c r="CC13">
        <f t="shared" si="69"/>
        <v>0</v>
      </c>
      <c r="CD13" s="9">
        <f t="shared" si="70"/>
        <v>0</v>
      </c>
      <c r="CE13" s="8"/>
      <c r="CF13">
        <f t="shared" si="19"/>
        <v>0</v>
      </c>
      <c r="CG13">
        <f t="shared" si="71"/>
        <v>0</v>
      </c>
      <c r="CH13" s="9">
        <f t="shared" si="72"/>
        <v>0</v>
      </c>
      <c r="CI13" s="8"/>
      <c r="CJ13">
        <f t="shared" si="20"/>
        <v>0</v>
      </c>
      <c r="CK13">
        <f t="shared" si="73"/>
        <v>0</v>
      </c>
      <c r="CL13" s="9">
        <f t="shared" si="74"/>
        <v>0</v>
      </c>
      <c r="CM13" s="8"/>
      <c r="CN13">
        <f t="shared" si="21"/>
        <v>0</v>
      </c>
      <c r="CO13">
        <f t="shared" si="75"/>
        <v>0</v>
      </c>
      <c r="CP13" s="9">
        <f t="shared" si="76"/>
        <v>0</v>
      </c>
      <c r="CQ13" s="8"/>
      <c r="CR13">
        <f t="shared" si="22"/>
        <v>0</v>
      </c>
      <c r="CS13">
        <f t="shared" si="77"/>
        <v>0</v>
      </c>
      <c r="CT13" s="9">
        <f t="shared" si="78"/>
        <v>0</v>
      </c>
      <c r="CU13" s="8"/>
      <c r="CV13">
        <f t="shared" si="23"/>
        <v>0</v>
      </c>
      <c r="CW13">
        <f t="shared" si="79"/>
        <v>0</v>
      </c>
      <c r="CX13" s="9">
        <f t="shared" si="80"/>
        <v>0</v>
      </c>
      <c r="CY13" s="8"/>
      <c r="CZ13">
        <f t="shared" si="24"/>
        <v>0</v>
      </c>
      <c r="DA13">
        <f t="shared" si="81"/>
        <v>0</v>
      </c>
      <c r="DB13" s="9">
        <f t="shared" si="82"/>
        <v>0</v>
      </c>
      <c r="DC13" s="8"/>
      <c r="DD13">
        <f t="shared" si="25"/>
        <v>0</v>
      </c>
      <c r="DE13">
        <f t="shared" si="83"/>
        <v>0</v>
      </c>
      <c r="DF13" s="9">
        <f t="shared" si="84"/>
        <v>0</v>
      </c>
      <c r="DG13" s="8"/>
      <c r="DH13">
        <f t="shared" si="26"/>
        <v>0</v>
      </c>
      <c r="DI13">
        <f t="shared" si="85"/>
        <v>0</v>
      </c>
      <c r="DJ13" s="9">
        <f t="shared" si="86"/>
        <v>0</v>
      </c>
      <c r="DK13" s="8"/>
      <c r="DL13">
        <f t="shared" si="27"/>
        <v>0</v>
      </c>
      <c r="DM13">
        <f t="shared" si="87"/>
        <v>0</v>
      </c>
      <c r="DN13" s="9">
        <f t="shared" si="88"/>
        <v>0</v>
      </c>
      <c r="DO13" s="8"/>
      <c r="DP13">
        <f t="shared" si="28"/>
        <v>0</v>
      </c>
      <c r="DQ13">
        <f t="shared" si="89"/>
        <v>0</v>
      </c>
      <c r="DR13" s="9">
        <f t="shared" si="90"/>
        <v>0</v>
      </c>
      <c r="DS13" s="9"/>
      <c r="DT13" s="9">
        <f t="shared" si="29"/>
        <v>0</v>
      </c>
      <c r="DU13">
        <f t="shared" si="91"/>
        <v>0</v>
      </c>
      <c r="DV13" s="9">
        <f t="shared" si="92"/>
        <v>0</v>
      </c>
      <c r="DW13" s="10">
        <f t="shared" si="93"/>
        <v>0</v>
      </c>
      <c r="DX13" s="11">
        <f t="shared" si="122"/>
        <v>0</v>
      </c>
    </row>
    <row r="14" spans="1:128" ht="19.5">
      <c r="A14" s="12" t="s">
        <v>30</v>
      </c>
      <c r="B14" s="26"/>
      <c r="C14" s="8"/>
      <c r="D14">
        <f t="shared" si="0"/>
        <v>0</v>
      </c>
      <c r="E14">
        <f t="shared" si="30"/>
        <v>0</v>
      </c>
      <c r="F14" s="9">
        <f t="shared" si="31"/>
        <v>0</v>
      </c>
      <c r="G14" s="8"/>
      <c r="H14">
        <f t="shared" si="32"/>
        <v>0</v>
      </c>
      <c r="I14">
        <f t="shared" si="33"/>
        <v>0</v>
      </c>
      <c r="J14" s="9">
        <f t="shared" si="34"/>
        <v>0</v>
      </c>
      <c r="K14" s="8"/>
      <c r="L14">
        <f t="shared" si="1"/>
        <v>0</v>
      </c>
      <c r="M14">
        <f t="shared" si="35"/>
        <v>0</v>
      </c>
      <c r="N14" s="9">
        <f t="shared" si="36"/>
        <v>0</v>
      </c>
      <c r="O14" s="8"/>
      <c r="P14">
        <f t="shared" si="2"/>
        <v>0</v>
      </c>
      <c r="Q14">
        <f t="shared" si="37"/>
        <v>0</v>
      </c>
      <c r="R14" s="9">
        <f t="shared" si="38"/>
        <v>0</v>
      </c>
      <c r="S14" s="8"/>
      <c r="T14">
        <f t="shared" si="3"/>
        <v>0</v>
      </c>
      <c r="U14">
        <f t="shared" si="39"/>
        <v>0</v>
      </c>
      <c r="V14" s="9">
        <f t="shared" si="40"/>
        <v>0</v>
      </c>
      <c r="W14" s="8"/>
      <c r="X14">
        <f t="shared" si="4"/>
        <v>0</v>
      </c>
      <c r="Y14">
        <f t="shared" si="41"/>
        <v>0</v>
      </c>
      <c r="Z14" s="9">
        <f t="shared" si="42"/>
        <v>0</v>
      </c>
      <c r="AA14" s="8"/>
      <c r="AB14">
        <f t="shared" si="5"/>
        <v>0</v>
      </c>
      <c r="AC14">
        <f t="shared" si="43"/>
        <v>0</v>
      </c>
      <c r="AD14" s="9">
        <f t="shared" si="44"/>
        <v>0</v>
      </c>
      <c r="AE14" s="8">
        <v>0</v>
      </c>
      <c r="AF14">
        <f t="shared" si="6"/>
        <v>0</v>
      </c>
      <c r="AG14">
        <f t="shared" si="45"/>
        <v>0</v>
      </c>
      <c r="AH14" s="9">
        <f t="shared" si="46"/>
        <v>0</v>
      </c>
      <c r="AI14" s="8"/>
      <c r="AJ14">
        <f t="shared" si="7"/>
        <v>0</v>
      </c>
      <c r="AK14">
        <f t="shared" si="47"/>
        <v>0</v>
      </c>
      <c r="AL14" s="9">
        <f t="shared" si="48"/>
        <v>0</v>
      </c>
      <c r="AM14" s="8"/>
      <c r="AN14">
        <f t="shared" si="8"/>
        <v>0</v>
      </c>
      <c r="AO14">
        <f t="shared" si="49"/>
        <v>0</v>
      </c>
      <c r="AP14" s="9">
        <f t="shared" si="50"/>
        <v>0</v>
      </c>
      <c r="AQ14" s="8"/>
      <c r="AR14">
        <f t="shared" si="9"/>
        <v>0</v>
      </c>
      <c r="AS14">
        <f t="shared" si="51"/>
        <v>0</v>
      </c>
      <c r="AT14" s="9">
        <f t="shared" si="52"/>
        <v>0</v>
      </c>
      <c r="AU14" s="8"/>
      <c r="AV14">
        <f t="shared" si="10"/>
        <v>0</v>
      </c>
      <c r="AW14">
        <f t="shared" si="53"/>
        <v>0</v>
      </c>
      <c r="AX14" s="9">
        <f t="shared" si="54"/>
        <v>0</v>
      </c>
      <c r="AY14" s="8"/>
      <c r="AZ14">
        <f t="shared" si="11"/>
        <v>0</v>
      </c>
      <c r="BA14">
        <f t="shared" si="55"/>
        <v>0</v>
      </c>
      <c r="BB14" s="9">
        <f t="shared" si="56"/>
        <v>0</v>
      </c>
      <c r="BC14" s="8"/>
      <c r="BD14">
        <f t="shared" si="12"/>
        <v>0</v>
      </c>
      <c r="BE14">
        <f t="shared" si="57"/>
        <v>0</v>
      </c>
      <c r="BF14" s="9">
        <f t="shared" si="58"/>
        <v>0</v>
      </c>
      <c r="BG14" s="8"/>
      <c r="BH14">
        <f t="shared" si="13"/>
        <v>0</v>
      </c>
      <c r="BI14">
        <f t="shared" si="59"/>
        <v>0</v>
      </c>
      <c r="BJ14" s="9">
        <f t="shared" si="60"/>
        <v>0</v>
      </c>
      <c r="BK14" s="8"/>
      <c r="BL14">
        <f t="shared" si="14"/>
        <v>0</v>
      </c>
      <c r="BM14">
        <f t="shared" si="61"/>
        <v>0</v>
      </c>
      <c r="BN14" s="9">
        <f t="shared" si="62"/>
        <v>0</v>
      </c>
      <c r="BO14" s="8"/>
      <c r="BP14">
        <f t="shared" si="15"/>
        <v>0</v>
      </c>
      <c r="BQ14">
        <f t="shared" si="63"/>
        <v>0</v>
      </c>
      <c r="BR14" s="9">
        <f t="shared" si="64"/>
        <v>0</v>
      </c>
      <c r="BS14" s="8"/>
      <c r="BT14">
        <f t="shared" si="16"/>
        <v>0</v>
      </c>
      <c r="BU14">
        <f t="shared" si="65"/>
        <v>0</v>
      </c>
      <c r="BV14" s="9">
        <f t="shared" si="66"/>
        <v>0</v>
      </c>
      <c r="BW14" s="8"/>
      <c r="BX14">
        <f t="shared" si="17"/>
        <v>0</v>
      </c>
      <c r="BY14">
        <f t="shared" si="67"/>
        <v>0</v>
      </c>
      <c r="BZ14" s="9">
        <f t="shared" si="68"/>
        <v>0</v>
      </c>
      <c r="CA14" s="8"/>
      <c r="CB14">
        <f t="shared" si="18"/>
        <v>0</v>
      </c>
      <c r="CC14">
        <f t="shared" si="69"/>
        <v>0</v>
      </c>
      <c r="CD14" s="9">
        <f t="shared" si="70"/>
        <v>0</v>
      </c>
      <c r="CE14" s="8"/>
      <c r="CF14">
        <f t="shared" si="19"/>
        <v>0</v>
      </c>
      <c r="CG14">
        <f t="shared" si="71"/>
        <v>0</v>
      </c>
      <c r="CH14" s="9">
        <f t="shared" si="72"/>
        <v>0</v>
      </c>
      <c r="CI14" s="8"/>
      <c r="CJ14">
        <f t="shared" si="20"/>
        <v>0</v>
      </c>
      <c r="CK14">
        <f t="shared" si="73"/>
        <v>0</v>
      </c>
      <c r="CL14" s="9">
        <f t="shared" si="74"/>
        <v>0</v>
      </c>
      <c r="CM14" s="8"/>
      <c r="CN14">
        <f t="shared" si="21"/>
        <v>0</v>
      </c>
      <c r="CO14">
        <f t="shared" si="75"/>
        <v>0</v>
      </c>
      <c r="CP14" s="9">
        <f t="shared" si="76"/>
        <v>0</v>
      </c>
      <c r="CQ14" s="8"/>
      <c r="CR14">
        <f t="shared" si="22"/>
        <v>0</v>
      </c>
      <c r="CS14">
        <f t="shared" si="77"/>
        <v>0</v>
      </c>
      <c r="CT14" s="9">
        <f t="shared" si="78"/>
        <v>0</v>
      </c>
      <c r="CU14" s="8"/>
      <c r="CV14">
        <f t="shared" si="23"/>
        <v>0</v>
      </c>
      <c r="CW14">
        <f t="shared" si="79"/>
        <v>0</v>
      </c>
      <c r="CX14" s="9">
        <f t="shared" si="80"/>
        <v>0</v>
      </c>
      <c r="CY14" s="8"/>
      <c r="CZ14">
        <f t="shared" si="24"/>
        <v>0</v>
      </c>
      <c r="DA14">
        <f t="shared" si="81"/>
        <v>0</v>
      </c>
      <c r="DB14" s="9">
        <f t="shared" si="82"/>
        <v>0</v>
      </c>
      <c r="DC14" s="8"/>
      <c r="DD14">
        <f t="shared" si="25"/>
        <v>0</v>
      </c>
      <c r="DE14">
        <f t="shared" si="83"/>
        <v>0</v>
      </c>
      <c r="DF14" s="9">
        <f t="shared" si="84"/>
        <v>0</v>
      </c>
      <c r="DG14" s="8"/>
      <c r="DH14">
        <f t="shared" si="26"/>
        <v>0</v>
      </c>
      <c r="DI14">
        <f t="shared" si="85"/>
        <v>0</v>
      </c>
      <c r="DJ14" s="9">
        <f t="shared" si="86"/>
        <v>0</v>
      </c>
      <c r="DK14" s="8"/>
      <c r="DL14">
        <f t="shared" si="27"/>
        <v>0</v>
      </c>
      <c r="DM14">
        <f t="shared" si="87"/>
        <v>0</v>
      </c>
      <c r="DN14" s="9">
        <f t="shared" si="88"/>
        <v>0</v>
      </c>
      <c r="DO14" s="8"/>
      <c r="DP14">
        <f t="shared" si="28"/>
        <v>0</v>
      </c>
      <c r="DQ14">
        <f t="shared" si="89"/>
        <v>0</v>
      </c>
      <c r="DR14" s="9">
        <f t="shared" si="90"/>
        <v>0</v>
      </c>
      <c r="DS14" s="9"/>
      <c r="DT14" s="9">
        <f t="shared" si="29"/>
        <v>0</v>
      </c>
      <c r="DU14">
        <f t="shared" si="91"/>
        <v>0</v>
      </c>
      <c r="DV14" s="9">
        <f t="shared" si="92"/>
        <v>0</v>
      </c>
      <c r="DW14" s="10">
        <f t="shared" si="93"/>
        <v>0</v>
      </c>
      <c r="DX14" s="11">
        <f t="shared" si="122"/>
        <v>0</v>
      </c>
    </row>
    <row r="15" spans="1:128" ht="19.5">
      <c r="A15" s="12" t="s">
        <v>32</v>
      </c>
      <c r="B15" s="26"/>
      <c r="C15" s="8"/>
      <c r="D15">
        <f t="shared" si="0"/>
        <v>0</v>
      </c>
      <c r="E15">
        <f t="shared" si="30"/>
        <v>0</v>
      </c>
      <c r="F15" s="9">
        <f t="shared" si="31"/>
        <v>0</v>
      </c>
      <c r="G15" s="8"/>
      <c r="H15">
        <f t="shared" si="32"/>
        <v>0</v>
      </c>
      <c r="I15">
        <f t="shared" si="33"/>
        <v>0</v>
      </c>
      <c r="J15" s="9">
        <f t="shared" si="34"/>
        <v>0</v>
      </c>
      <c r="K15" s="8"/>
      <c r="L15">
        <f t="shared" si="1"/>
        <v>0</v>
      </c>
      <c r="M15">
        <f t="shared" si="35"/>
        <v>0</v>
      </c>
      <c r="N15" s="9">
        <f t="shared" si="36"/>
        <v>0</v>
      </c>
      <c r="O15" s="8"/>
      <c r="P15">
        <f t="shared" si="2"/>
        <v>0</v>
      </c>
      <c r="Q15">
        <f t="shared" si="37"/>
        <v>0</v>
      </c>
      <c r="R15" s="9">
        <f t="shared" si="38"/>
        <v>0</v>
      </c>
      <c r="S15" s="8"/>
      <c r="T15">
        <f t="shared" si="3"/>
        <v>0</v>
      </c>
      <c r="U15">
        <f t="shared" si="39"/>
        <v>0</v>
      </c>
      <c r="V15" s="9">
        <f t="shared" si="40"/>
        <v>0</v>
      </c>
      <c r="W15" s="8"/>
      <c r="X15">
        <f t="shared" si="4"/>
        <v>0</v>
      </c>
      <c r="Y15">
        <f t="shared" si="41"/>
        <v>0</v>
      </c>
      <c r="Z15" s="9">
        <f t="shared" si="42"/>
        <v>0</v>
      </c>
      <c r="AA15" s="8"/>
      <c r="AB15">
        <f t="shared" si="5"/>
        <v>0</v>
      </c>
      <c r="AC15">
        <f t="shared" si="43"/>
        <v>0</v>
      </c>
      <c r="AD15" s="9">
        <f t="shared" si="44"/>
        <v>0</v>
      </c>
      <c r="AE15" s="8">
        <v>0</v>
      </c>
      <c r="AF15">
        <f t="shared" si="6"/>
        <v>0</v>
      </c>
      <c r="AG15">
        <f t="shared" si="45"/>
        <v>0</v>
      </c>
      <c r="AH15" s="9">
        <f t="shared" si="46"/>
        <v>0</v>
      </c>
      <c r="AI15" s="8"/>
      <c r="AJ15">
        <f t="shared" si="7"/>
        <v>0</v>
      </c>
      <c r="AK15">
        <f t="shared" si="47"/>
        <v>0</v>
      </c>
      <c r="AL15" s="9">
        <f t="shared" si="48"/>
        <v>0</v>
      </c>
      <c r="AM15" s="8"/>
      <c r="AN15">
        <f t="shared" si="8"/>
        <v>0</v>
      </c>
      <c r="AO15">
        <f t="shared" si="49"/>
        <v>0</v>
      </c>
      <c r="AP15" s="9">
        <f t="shared" si="50"/>
        <v>0</v>
      </c>
      <c r="AQ15" s="8"/>
      <c r="AR15">
        <f t="shared" si="9"/>
        <v>0</v>
      </c>
      <c r="AS15">
        <f t="shared" si="51"/>
        <v>0</v>
      </c>
      <c r="AT15" s="9">
        <f t="shared" si="52"/>
        <v>0</v>
      </c>
      <c r="AU15" s="8"/>
      <c r="AV15">
        <f t="shared" si="10"/>
        <v>0</v>
      </c>
      <c r="AW15">
        <f t="shared" si="53"/>
        <v>0</v>
      </c>
      <c r="AX15" s="9">
        <f t="shared" si="54"/>
        <v>0</v>
      </c>
      <c r="AY15" s="8"/>
      <c r="AZ15">
        <f t="shared" si="11"/>
        <v>0</v>
      </c>
      <c r="BA15">
        <f t="shared" si="55"/>
        <v>0</v>
      </c>
      <c r="BB15" s="9">
        <f t="shared" si="56"/>
        <v>0</v>
      </c>
      <c r="BC15" s="8"/>
      <c r="BD15">
        <f t="shared" si="12"/>
        <v>0</v>
      </c>
      <c r="BE15">
        <f t="shared" si="57"/>
        <v>0</v>
      </c>
      <c r="BF15" s="9">
        <f t="shared" si="58"/>
        <v>0</v>
      </c>
      <c r="BG15" s="8"/>
      <c r="BH15">
        <f t="shared" si="13"/>
        <v>0</v>
      </c>
      <c r="BI15">
        <f t="shared" si="59"/>
        <v>0</v>
      </c>
      <c r="BJ15" s="9">
        <f t="shared" si="60"/>
        <v>0</v>
      </c>
      <c r="BK15" s="8"/>
      <c r="BL15">
        <f t="shared" si="14"/>
        <v>0</v>
      </c>
      <c r="BM15">
        <f t="shared" si="61"/>
        <v>0</v>
      </c>
      <c r="BN15" s="9">
        <f t="shared" si="62"/>
        <v>0</v>
      </c>
      <c r="BO15" s="8"/>
      <c r="BP15">
        <f t="shared" si="15"/>
        <v>0</v>
      </c>
      <c r="BQ15">
        <f t="shared" si="63"/>
        <v>0</v>
      </c>
      <c r="BR15" s="9">
        <f t="shared" si="64"/>
        <v>0</v>
      </c>
      <c r="BS15" s="8"/>
      <c r="BT15">
        <f t="shared" si="16"/>
        <v>0</v>
      </c>
      <c r="BU15">
        <f t="shared" si="65"/>
        <v>0</v>
      </c>
      <c r="BV15" s="9">
        <f t="shared" si="66"/>
        <v>0</v>
      </c>
      <c r="BW15" s="8"/>
      <c r="BX15">
        <f t="shared" si="17"/>
        <v>0</v>
      </c>
      <c r="BY15">
        <f t="shared" si="67"/>
        <v>0</v>
      </c>
      <c r="BZ15" s="9">
        <f t="shared" si="68"/>
        <v>0</v>
      </c>
      <c r="CA15" s="8"/>
      <c r="CB15">
        <f t="shared" si="18"/>
        <v>0</v>
      </c>
      <c r="CC15">
        <f t="shared" si="69"/>
        <v>0</v>
      </c>
      <c r="CD15" s="9">
        <f t="shared" si="70"/>
        <v>0</v>
      </c>
      <c r="CE15" s="8"/>
      <c r="CF15">
        <f t="shared" si="19"/>
        <v>0</v>
      </c>
      <c r="CG15">
        <f t="shared" si="71"/>
        <v>0</v>
      </c>
      <c r="CH15" s="9">
        <f t="shared" si="72"/>
        <v>0</v>
      </c>
      <c r="CI15" s="8"/>
      <c r="CJ15">
        <f t="shared" si="20"/>
        <v>0</v>
      </c>
      <c r="CK15">
        <f t="shared" si="73"/>
        <v>0</v>
      </c>
      <c r="CL15" s="9">
        <f t="shared" si="74"/>
        <v>0</v>
      </c>
      <c r="CM15" s="8"/>
      <c r="CN15">
        <f t="shared" si="21"/>
        <v>0</v>
      </c>
      <c r="CO15">
        <f t="shared" si="75"/>
        <v>0</v>
      </c>
      <c r="CP15" s="9">
        <f t="shared" si="76"/>
        <v>0</v>
      </c>
      <c r="CQ15" s="8"/>
      <c r="CR15">
        <f t="shared" si="22"/>
        <v>0</v>
      </c>
      <c r="CS15">
        <f t="shared" si="77"/>
        <v>0</v>
      </c>
      <c r="CT15" s="9">
        <f t="shared" si="78"/>
        <v>0</v>
      </c>
      <c r="CU15" s="8"/>
      <c r="CV15">
        <f t="shared" si="23"/>
        <v>0</v>
      </c>
      <c r="CW15">
        <f t="shared" si="79"/>
        <v>0</v>
      </c>
      <c r="CX15" s="9">
        <f t="shared" si="80"/>
        <v>0</v>
      </c>
      <c r="CY15" s="8"/>
      <c r="CZ15">
        <f t="shared" si="24"/>
        <v>0</v>
      </c>
      <c r="DA15">
        <f t="shared" si="81"/>
        <v>0</v>
      </c>
      <c r="DB15" s="9">
        <f t="shared" si="82"/>
        <v>0</v>
      </c>
      <c r="DC15" s="8"/>
      <c r="DD15">
        <f t="shared" si="25"/>
        <v>0</v>
      </c>
      <c r="DE15">
        <f t="shared" si="83"/>
        <v>0</v>
      </c>
      <c r="DF15" s="9">
        <f t="shared" si="84"/>
        <v>0</v>
      </c>
      <c r="DG15" s="8"/>
      <c r="DH15">
        <f t="shared" si="26"/>
        <v>0</v>
      </c>
      <c r="DI15">
        <f t="shared" si="85"/>
        <v>0</v>
      </c>
      <c r="DJ15" s="9">
        <f t="shared" si="86"/>
        <v>0</v>
      </c>
      <c r="DK15" s="8"/>
      <c r="DL15">
        <f t="shared" si="27"/>
        <v>0</v>
      </c>
      <c r="DM15">
        <f t="shared" si="87"/>
        <v>0</v>
      </c>
      <c r="DN15" s="9">
        <f t="shared" si="88"/>
        <v>0</v>
      </c>
      <c r="DO15" s="8"/>
      <c r="DP15">
        <f t="shared" si="28"/>
        <v>0</v>
      </c>
      <c r="DQ15">
        <f t="shared" si="89"/>
        <v>0</v>
      </c>
      <c r="DR15" s="9">
        <f t="shared" si="90"/>
        <v>0</v>
      </c>
      <c r="DS15" s="9"/>
      <c r="DT15" s="9">
        <f t="shared" si="29"/>
        <v>0</v>
      </c>
      <c r="DU15">
        <f t="shared" si="91"/>
        <v>0</v>
      </c>
      <c r="DV15" s="9">
        <f t="shared" si="92"/>
        <v>0</v>
      </c>
      <c r="DW15" s="10">
        <f t="shared" si="93"/>
        <v>0</v>
      </c>
      <c r="DX15" s="11">
        <f t="shared" si="122"/>
        <v>0</v>
      </c>
    </row>
    <row r="16" spans="1:128" ht="19.5">
      <c r="A16" s="12" t="s">
        <v>34</v>
      </c>
      <c r="B16" s="26"/>
      <c r="C16" s="8"/>
      <c r="D16">
        <f t="shared" si="0"/>
        <v>0</v>
      </c>
      <c r="E16">
        <f t="shared" si="30"/>
        <v>0</v>
      </c>
      <c r="F16" s="9">
        <f t="shared" si="31"/>
        <v>0</v>
      </c>
      <c r="G16" s="8"/>
      <c r="H16">
        <f t="shared" si="32"/>
        <v>0</v>
      </c>
      <c r="I16">
        <f t="shared" si="33"/>
        <v>0</v>
      </c>
      <c r="J16" s="9">
        <f t="shared" si="34"/>
        <v>0</v>
      </c>
      <c r="K16" s="8"/>
      <c r="L16">
        <f t="shared" si="1"/>
        <v>0</v>
      </c>
      <c r="M16">
        <f t="shared" si="35"/>
        <v>0</v>
      </c>
      <c r="N16" s="9">
        <f t="shared" si="36"/>
        <v>0</v>
      </c>
      <c r="O16" s="8"/>
      <c r="P16">
        <f t="shared" si="2"/>
        <v>0</v>
      </c>
      <c r="Q16">
        <f t="shared" si="37"/>
        <v>0</v>
      </c>
      <c r="R16" s="9">
        <f t="shared" si="38"/>
        <v>0</v>
      </c>
      <c r="S16" s="8"/>
      <c r="T16">
        <f t="shared" si="3"/>
        <v>0</v>
      </c>
      <c r="U16">
        <f t="shared" si="39"/>
        <v>0</v>
      </c>
      <c r="V16" s="9">
        <f t="shared" si="40"/>
        <v>0</v>
      </c>
      <c r="W16" s="8"/>
      <c r="X16">
        <f t="shared" si="4"/>
        <v>0</v>
      </c>
      <c r="Y16">
        <f t="shared" si="41"/>
        <v>0</v>
      </c>
      <c r="Z16" s="9">
        <f t="shared" si="42"/>
        <v>0</v>
      </c>
      <c r="AA16" s="8"/>
      <c r="AB16">
        <f t="shared" si="5"/>
        <v>0</v>
      </c>
      <c r="AC16">
        <f t="shared" si="43"/>
        <v>0</v>
      </c>
      <c r="AD16" s="9">
        <f t="shared" si="44"/>
        <v>0</v>
      </c>
      <c r="AE16" s="8">
        <v>0</v>
      </c>
      <c r="AF16">
        <f t="shared" si="6"/>
        <v>0</v>
      </c>
      <c r="AG16">
        <f t="shared" si="45"/>
        <v>0</v>
      </c>
      <c r="AH16" s="9">
        <f t="shared" si="46"/>
        <v>0</v>
      </c>
      <c r="AI16" s="8"/>
      <c r="AJ16">
        <f t="shared" si="7"/>
        <v>0</v>
      </c>
      <c r="AK16">
        <f t="shared" si="47"/>
        <v>0</v>
      </c>
      <c r="AL16" s="9">
        <f t="shared" si="48"/>
        <v>0</v>
      </c>
      <c r="AM16" s="8"/>
      <c r="AN16">
        <f t="shared" si="8"/>
        <v>0</v>
      </c>
      <c r="AO16">
        <f t="shared" si="49"/>
        <v>0</v>
      </c>
      <c r="AP16" s="9">
        <f t="shared" si="50"/>
        <v>0</v>
      </c>
      <c r="AQ16" s="8"/>
      <c r="AR16">
        <f t="shared" si="9"/>
        <v>0</v>
      </c>
      <c r="AS16">
        <f t="shared" si="51"/>
        <v>0</v>
      </c>
      <c r="AT16" s="9">
        <f t="shared" si="52"/>
        <v>0</v>
      </c>
      <c r="AU16" s="8"/>
      <c r="AV16">
        <f t="shared" si="10"/>
        <v>0</v>
      </c>
      <c r="AW16">
        <f t="shared" si="53"/>
        <v>0</v>
      </c>
      <c r="AX16" s="9">
        <f t="shared" si="54"/>
        <v>0</v>
      </c>
      <c r="AY16" s="8"/>
      <c r="AZ16">
        <f t="shared" si="11"/>
        <v>0</v>
      </c>
      <c r="BA16">
        <f t="shared" si="55"/>
        <v>0</v>
      </c>
      <c r="BB16" s="9">
        <f t="shared" si="56"/>
        <v>0</v>
      </c>
      <c r="BC16" s="8"/>
      <c r="BD16">
        <f t="shared" si="12"/>
        <v>0</v>
      </c>
      <c r="BE16">
        <f t="shared" si="57"/>
        <v>0</v>
      </c>
      <c r="BF16" s="9">
        <f t="shared" si="58"/>
        <v>0</v>
      </c>
      <c r="BG16" s="8"/>
      <c r="BH16">
        <f t="shared" si="13"/>
        <v>0</v>
      </c>
      <c r="BI16">
        <f t="shared" si="59"/>
        <v>0</v>
      </c>
      <c r="BJ16" s="9">
        <f t="shared" si="60"/>
        <v>0</v>
      </c>
      <c r="BK16" s="8"/>
      <c r="BL16">
        <f t="shared" si="14"/>
        <v>0</v>
      </c>
      <c r="BM16">
        <f t="shared" si="61"/>
        <v>0</v>
      </c>
      <c r="BN16" s="9">
        <f t="shared" si="62"/>
        <v>0</v>
      </c>
      <c r="BO16" s="8"/>
      <c r="BP16">
        <f t="shared" si="15"/>
        <v>0</v>
      </c>
      <c r="BQ16">
        <f t="shared" si="63"/>
        <v>0</v>
      </c>
      <c r="BR16" s="9">
        <f t="shared" si="64"/>
        <v>0</v>
      </c>
      <c r="BS16" s="8"/>
      <c r="BT16">
        <f t="shared" si="16"/>
        <v>0</v>
      </c>
      <c r="BU16">
        <f t="shared" si="65"/>
        <v>0</v>
      </c>
      <c r="BV16" s="9">
        <f t="shared" si="66"/>
        <v>0</v>
      </c>
      <c r="BW16" s="8"/>
      <c r="BX16">
        <f t="shared" si="17"/>
        <v>0</v>
      </c>
      <c r="BY16">
        <f t="shared" si="67"/>
        <v>0</v>
      </c>
      <c r="BZ16" s="9">
        <f t="shared" si="68"/>
        <v>0</v>
      </c>
      <c r="CA16" s="8"/>
      <c r="CB16">
        <f t="shared" si="18"/>
        <v>0</v>
      </c>
      <c r="CC16">
        <f t="shared" si="69"/>
        <v>0</v>
      </c>
      <c r="CD16" s="9">
        <f t="shared" si="70"/>
        <v>0</v>
      </c>
      <c r="CE16" s="8"/>
      <c r="CF16">
        <f t="shared" si="19"/>
        <v>0</v>
      </c>
      <c r="CG16">
        <f t="shared" si="71"/>
        <v>0</v>
      </c>
      <c r="CH16" s="9">
        <f t="shared" si="72"/>
        <v>0</v>
      </c>
      <c r="CI16" s="8"/>
      <c r="CJ16">
        <f t="shared" si="20"/>
        <v>0</v>
      </c>
      <c r="CK16">
        <f t="shared" si="73"/>
        <v>0</v>
      </c>
      <c r="CL16" s="9">
        <f t="shared" si="74"/>
        <v>0</v>
      </c>
      <c r="CM16" s="8"/>
      <c r="CN16">
        <f t="shared" si="21"/>
        <v>0</v>
      </c>
      <c r="CO16">
        <f t="shared" si="75"/>
        <v>0</v>
      </c>
      <c r="CP16" s="9">
        <f t="shared" si="76"/>
        <v>0</v>
      </c>
      <c r="CQ16" s="8"/>
      <c r="CR16">
        <f t="shared" si="22"/>
        <v>0</v>
      </c>
      <c r="CS16">
        <f t="shared" si="77"/>
        <v>0</v>
      </c>
      <c r="CT16" s="9">
        <f t="shared" si="78"/>
        <v>0</v>
      </c>
      <c r="CU16" s="8"/>
      <c r="CV16">
        <f t="shared" si="23"/>
        <v>0</v>
      </c>
      <c r="CW16">
        <f t="shared" si="79"/>
        <v>0</v>
      </c>
      <c r="CX16" s="9">
        <f t="shared" si="80"/>
        <v>0</v>
      </c>
      <c r="CY16" s="8"/>
      <c r="CZ16">
        <f t="shared" si="24"/>
        <v>0</v>
      </c>
      <c r="DA16">
        <f t="shared" si="81"/>
        <v>0</v>
      </c>
      <c r="DB16" s="9">
        <f t="shared" si="82"/>
        <v>0</v>
      </c>
      <c r="DC16" s="8"/>
      <c r="DD16">
        <f t="shared" si="25"/>
        <v>0</v>
      </c>
      <c r="DE16">
        <f t="shared" si="83"/>
        <v>0</v>
      </c>
      <c r="DF16" s="9">
        <f t="shared" si="84"/>
        <v>0</v>
      </c>
      <c r="DG16" s="8"/>
      <c r="DH16">
        <f t="shared" si="26"/>
        <v>0</v>
      </c>
      <c r="DI16">
        <f t="shared" si="85"/>
        <v>0</v>
      </c>
      <c r="DJ16" s="9">
        <f t="shared" si="86"/>
        <v>0</v>
      </c>
      <c r="DK16" s="8"/>
      <c r="DL16">
        <f t="shared" si="27"/>
        <v>0</v>
      </c>
      <c r="DM16">
        <f t="shared" si="87"/>
        <v>0</v>
      </c>
      <c r="DN16" s="9">
        <f t="shared" si="88"/>
        <v>0</v>
      </c>
      <c r="DO16" s="8"/>
      <c r="DP16">
        <f t="shared" si="28"/>
        <v>0</v>
      </c>
      <c r="DQ16">
        <f t="shared" si="89"/>
        <v>0</v>
      </c>
      <c r="DR16" s="9">
        <f t="shared" si="90"/>
        <v>0</v>
      </c>
      <c r="DS16" s="9"/>
      <c r="DT16" s="9">
        <f t="shared" si="29"/>
        <v>0</v>
      </c>
      <c r="DU16">
        <f t="shared" si="91"/>
        <v>0</v>
      </c>
      <c r="DV16" s="9">
        <f t="shared" si="92"/>
        <v>0</v>
      </c>
      <c r="DW16" s="10">
        <f t="shared" si="93"/>
        <v>0</v>
      </c>
      <c r="DX16" s="11">
        <f t="shared" si="122"/>
        <v>0</v>
      </c>
    </row>
    <row r="17" spans="1:128" ht="19.5">
      <c r="A17" s="12" t="s">
        <v>34</v>
      </c>
      <c r="C17" s="8"/>
      <c r="D17">
        <f t="shared" si="0"/>
        <v>0</v>
      </c>
      <c r="E17">
        <f t="shared" si="30"/>
        <v>0</v>
      </c>
      <c r="F17" s="9">
        <f t="shared" si="31"/>
        <v>0</v>
      </c>
      <c r="G17" s="8"/>
      <c r="H17">
        <f t="shared" si="32"/>
        <v>0</v>
      </c>
      <c r="I17">
        <f t="shared" si="33"/>
        <v>0</v>
      </c>
      <c r="J17" s="9">
        <f t="shared" si="34"/>
        <v>0</v>
      </c>
      <c r="K17" s="8"/>
      <c r="L17">
        <f t="shared" si="1"/>
        <v>0</v>
      </c>
      <c r="M17">
        <f t="shared" si="35"/>
        <v>0</v>
      </c>
      <c r="N17" s="9">
        <f t="shared" si="36"/>
        <v>0</v>
      </c>
      <c r="O17" s="8"/>
      <c r="P17">
        <f t="shared" si="2"/>
        <v>0</v>
      </c>
      <c r="Q17">
        <f t="shared" si="37"/>
        <v>0</v>
      </c>
      <c r="R17" s="9">
        <f t="shared" si="38"/>
        <v>0</v>
      </c>
      <c r="S17" s="8"/>
      <c r="T17">
        <f t="shared" si="3"/>
        <v>0</v>
      </c>
      <c r="U17">
        <f t="shared" si="39"/>
        <v>0</v>
      </c>
      <c r="V17" s="9">
        <f t="shared" si="40"/>
        <v>0</v>
      </c>
      <c r="W17" s="8"/>
      <c r="X17">
        <f t="shared" si="4"/>
        <v>0</v>
      </c>
      <c r="Y17">
        <f t="shared" si="41"/>
        <v>0</v>
      </c>
      <c r="Z17" s="9">
        <f t="shared" si="42"/>
        <v>0</v>
      </c>
      <c r="AA17" s="8"/>
      <c r="AB17">
        <f t="shared" si="5"/>
        <v>0</v>
      </c>
      <c r="AC17">
        <f t="shared" si="43"/>
        <v>0</v>
      </c>
      <c r="AD17" s="9">
        <f t="shared" si="44"/>
        <v>0</v>
      </c>
      <c r="AE17" s="8">
        <v>0</v>
      </c>
      <c r="AF17">
        <f t="shared" si="6"/>
        <v>0</v>
      </c>
      <c r="AG17">
        <f t="shared" si="45"/>
        <v>0</v>
      </c>
      <c r="AH17" s="9">
        <f t="shared" si="46"/>
        <v>0</v>
      </c>
      <c r="AI17" s="8"/>
      <c r="AJ17">
        <f t="shared" si="7"/>
        <v>0</v>
      </c>
      <c r="AK17">
        <f t="shared" si="47"/>
        <v>0</v>
      </c>
      <c r="AL17" s="9">
        <f t="shared" si="48"/>
        <v>0</v>
      </c>
      <c r="AM17" s="8"/>
      <c r="AN17">
        <f t="shared" si="8"/>
        <v>0</v>
      </c>
      <c r="AO17">
        <f t="shared" si="49"/>
        <v>0</v>
      </c>
      <c r="AP17" s="9">
        <f t="shared" si="50"/>
        <v>0</v>
      </c>
      <c r="AQ17" s="8"/>
      <c r="AR17">
        <f t="shared" si="9"/>
        <v>0</v>
      </c>
      <c r="AS17">
        <f t="shared" si="51"/>
        <v>0</v>
      </c>
      <c r="AT17" s="9">
        <f t="shared" si="52"/>
        <v>0</v>
      </c>
      <c r="AU17" s="8"/>
      <c r="AV17">
        <f t="shared" si="10"/>
        <v>0</v>
      </c>
      <c r="AW17">
        <f t="shared" si="53"/>
        <v>0</v>
      </c>
      <c r="AX17" s="9">
        <f t="shared" si="54"/>
        <v>0</v>
      </c>
      <c r="AY17" s="8"/>
      <c r="AZ17">
        <f t="shared" si="11"/>
        <v>0</v>
      </c>
      <c r="BA17">
        <f t="shared" si="55"/>
        <v>0</v>
      </c>
      <c r="BB17" s="9">
        <f t="shared" si="56"/>
        <v>0</v>
      </c>
      <c r="BC17" s="8"/>
      <c r="BD17">
        <f t="shared" si="12"/>
        <v>0</v>
      </c>
      <c r="BE17">
        <f t="shared" si="57"/>
        <v>0</v>
      </c>
      <c r="BF17" s="9">
        <f t="shared" si="58"/>
        <v>0</v>
      </c>
      <c r="BG17" s="8"/>
      <c r="BH17">
        <f t="shared" si="13"/>
        <v>0</v>
      </c>
      <c r="BI17">
        <f t="shared" si="59"/>
        <v>0</v>
      </c>
      <c r="BJ17" s="9">
        <f t="shared" si="60"/>
        <v>0</v>
      </c>
      <c r="BK17" s="8"/>
      <c r="BL17">
        <f t="shared" si="14"/>
        <v>0</v>
      </c>
      <c r="BM17">
        <f t="shared" si="61"/>
        <v>0</v>
      </c>
      <c r="BN17" s="9">
        <f t="shared" si="62"/>
        <v>0</v>
      </c>
      <c r="BO17" s="8"/>
      <c r="BP17">
        <f t="shared" si="15"/>
        <v>0</v>
      </c>
      <c r="BQ17">
        <f t="shared" si="63"/>
        <v>0</v>
      </c>
      <c r="BR17" s="9">
        <f t="shared" si="64"/>
        <v>0</v>
      </c>
      <c r="BS17" s="8"/>
      <c r="BT17">
        <f t="shared" si="16"/>
        <v>0</v>
      </c>
      <c r="BU17">
        <f t="shared" si="65"/>
        <v>0</v>
      </c>
      <c r="BV17" s="9">
        <f t="shared" si="66"/>
        <v>0</v>
      </c>
      <c r="BW17" s="8"/>
      <c r="BX17">
        <f t="shared" si="17"/>
        <v>0</v>
      </c>
      <c r="BY17">
        <f t="shared" si="67"/>
        <v>0</v>
      </c>
      <c r="BZ17" s="9">
        <f t="shared" si="68"/>
        <v>0</v>
      </c>
      <c r="CA17" s="8"/>
      <c r="CB17">
        <f t="shared" si="18"/>
        <v>0</v>
      </c>
      <c r="CC17">
        <f t="shared" si="69"/>
        <v>0</v>
      </c>
      <c r="CD17" s="9">
        <f t="shared" si="70"/>
        <v>0</v>
      </c>
      <c r="CE17" s="8"/>
      <c r="CF17">
        <f t="shared" si="19"/>
        <v>0</v>
      </c>
      <c r="CG17">
        <f t="shared" si="71"/>
        <v>0</v>
      </c>
      <c r="CH17" s="9">
        <f t="shared" si="72"/>
        <v>0</v>
      </c>
      <c r="CI17" s="8"/>
      <c r="CJ17">
        <f t="shared" si="20"/>
        <v>0</v>
      </c>
      <c r="CK17">
        <f t="shared" si="73"/>
        <v>0</v>
      </c>
      <c r="CL17" s="9">
        <f t="shared" si="74"/>
        <v>0</v>
      </c>
      <c r="CM17" s="8"/>
      <c r="CN17">
        <f t="shared" si="21"/>
        <v>0</v>
      </c>
      <c r="CO17">
        <f t="shared" si="75"/>
        <v>0</v>
      </c>
      <c r="CP17" s="9">
        <f t="shared" si="76"/>
        <v>0</v>
      </c>
      <c r="CQ17" s="8"/>
      <c r="CR17">
        <f t="shared" si="22"/>
        <v>0</v>
      </c>
      <c r="CS17">
        <f t="shared" si="77"/>
        <v>0</v>
      </c>
      <c r="CT17" s="9">
        <f t="shared" si="78"/>
        <v>0</v>
      </c>
      <c r="CU17" s="8"/>
      <c r="CV17">
        <f t="shared" si="23"/>
        <v>0</v>
      </c>
      <c r="CW17">
        <f t="shared" si="79"/>
        <v>0</v>
      </c>
      <c r="CX17" s="9">
        <f t="shared" si="80"/>
        <v>0</v>
      </c>
      <c r="CY17" s="8"/>
      <c r="CZ17">
        <f t="shared" si="24"/>
        <v>0</v>
      </c>
      <c r="DA17">
        <f t="shared" si="81"/>
        <v>0</v>
      </c>
      <c r="DB17" s="9">
        <f t="shared" si="82"/>
        <v>0</v>
      </c>
      <c r="DC17" s="8"/>
      <c r="DD17">
        <f t="shared" si="25"/>
        <v>0</v>
      </c>
      <c r="DE17">
        <f t="shared" si="83"/>
        <v>0</v>
      </c>
      <c r="DF17" s="9">
        <f t="shared" si="84"/>
        <v>0</v>
      </c>
      <c r="DG17" s="8"/>
      <c r="DH17">
        <f t="shared" si="26"/>
        <v>0</v>
      </c>
      <c r="DI17">
        <f t="shared" si="85"/>
        <v>0</v>
      </c>
      <c r="DJ17" s="9">
        <f t="shared" si="86"/>
        <v>0</v>
      </c>
      <c r="DK17" s="8"/>
      <c r="DL17">
        <f t="shared" si="27"/>
        <v>0</v>
      </c>
      <c r="DM17">
        <f t="shared" si="87"/>
        <v>0</v>
      </c>
      <c r="DN17" s="9">
        <f t="shared" si="88"/>
        <v>0</v>
      </c>
      <c r="DO17" s="8"/>
      <c r="DP17">
        <f t="shared" si="28"/>
        <v>0</v>
      </c>
      <c r="DQ17">
        <f t="shared" si="89"/>
        <v>0</v>
      </c>
      <c r="DR17" s="9">
        <f t="shared" si="90"/>
        <v>0</v>
      </c>
      <c r="DS17" s="9"/>
      <c r="DT17" s="9">
        <f t="shared" si="29"/>
        <v>0</v>
      </c>
      <c r="DU17">
        <f t="shared" si="91"/>
        <v>0</v>
      </c>
      <c r="DV17" s="9">
        <f t="shared" si="92"/>
        <v>0</v>
      </c>
      <c r="DW17" s="10">
        <f t="shared" si="93"/>
        <v>0</v>
      </c>
      <c r="DX17" s="11">
        <f t="shared" si="122"/>
        <v>0</v>
      </c>
    </row>
    <row r="18" spans="1:128" ht="19.5">
      <c r="A18" s="12" t="s">
        <v>34</v>
      </c>
      <c r="C18" s="8"/>
      <c r="D18">
        <f t="shared" si="0"/>
        <v>0</v>
      </c>
      <c r="E18">
        <f t="shared" si="30"/>
        <v>0</v>
      </c>
      <c r="F18" s="9">
        <f t="shared" si="31"/>
        <v>0</v>
      </c>
      <c r="G18" s="8"/>
      <c r="H18">
        <f t="shared" si="32"/>
        <v>0</v>
      </c>
      <c r="I18">
        <f t="shared" si="33"/>
        <v>0</v>
      </c>
      <c r="J18" s="9">
        <f t="shared" si="34"/>
        <v>0</v>
      </c>
      <c r="K18" s="8"/>
      <c r="L18">
        <f t="shared" si="1"/>
        <v>0</v>
      </c>
      <c r="M18">
        <f t="shared" si="35"/>
        <v>0</v>
      </c>
      <c r="N18" s="9">
        <f t="shared" si="36"/>
        <v>0</v>
      </c>
      <c r="O18" s="8"/>
      <c r="P18">
        <f t="shared" si="2"/>
        <v>0</v>
      </c>
      <c r="Q18">
        <f t="shared" si="37"/>
        <v>0</v>
      </c>
      <c r="R18" s="9">
        <f t="shared" si="38"/>
        <v>0</v>
      </c>
      <c r="S18" s="8"/>
      <c r="T18">
        <f t="shared" si="3"/>
        <v>0</v>
      </c>
      <c r="U18">
        <f t="shared" si="39"/>
        <v>0</v>
      </c>
      <c r="V18" s="9">
        <f t="shared" si="40"/>
        <v>0</v>
      </c>
      <c r="W18" s="8"/>
      <c r="X18">
        <f t="shared" si="4"/>
        <v>0</v>
      </c>
      <c r="Y18">
        <f t="shared" si="41"/>
        <v>0</v>
      </c>
      <c r="Z18" s="9">
        <f t="shared" si="42"/>
        <v>0</v>
      </c>
      <c r="AA18" s="8"/>
      <c r="AB18">
        <f t="shared" si="5"/>
        <v>0</v>
      </c>
      <c r="AC18">
        <f t="shared" si="43"/>
        <v>0</v>
      </c>
      <c r="AD18" s="9">
        <f t="shared" si="44"/>
        <v>0</v>
      </c>
      <c r="AE18" s="8">
        <v>0</v>
      </c>
      <c r="AF18">
        <f t="shared" si="6"/>
        <v>0</v>
      </c>
      <c r="AG18">
        <f t="shared" si="45"/>
        <v>0</v>
      </c>
      <c r="AH18" s="9">
        <f t="shared" si="46"/>
        <v>0</v>
      </c>
      <c r="AI18" s="8"/>
      <c r="AJ18">
        <f t="shared" si="7"/>
        <v>0</v>
      </c>
      <c r="AK18">
        <f t="shared" si="47"/>
        <v>0</v>
      </c>
      <c r="AL18" s="9">
        <f t="shared" si="48"/>
        <v>0</v>
      </c>
      <c r="AM18" s="8"/>
      <c r="AN18">
        <f t="shared" si="8"/>
        <v>0</v>
      </c>
      <c r="AO18">
        <f t="shared" si="49"/>
        <v>0</v>
      </c>
      <c r="AP18" s="9">
        <f t="shared" si="50"/>
        <v>0</v>
      </c>
      <c r="AQ18" s="8"/>
      <c r="AR18">
        <f t="shared" si="9"/>
        <v>0</v>
      </c>
      <c r="AS18">
        <f t="shared" si="51"/>
        <v>0</v>
      </c>
      <c r="AT18" s="9">
        <f t="shared" si="52"/>
        <v>0</v>
      </c>
      <c r="AU18" s="8"/>
      <c r="AV18">
        <f t="shared" si="10"/>
        <v>0</v>
      </c>
      <c r="AW18">
        <f t="shared" si="53"/>
        <v>0</v>
      </c>
      <c r="AX18" s="9">
        <f t="shared" si="54"/>
        <v>0</v>
      </c>
      <c r="AY18" s="8"/>
      <c r="AZ18">
        <f t="shared" si="11"/>
        <v>0</v>
      </c>
      <c r="BA18">
        <f t="shared" si="55"/>
        <v>0</v>
      </c>
      <c r="BB18" s="9">
        <f t="shared" si="56"/>
        <v>0</v>
      </c>
      <c r="BC18" s="8"/>
      <c r="BD18">
        <f t="shared" si="12"/>
        <v>0</v>
      </c>
      <c r="BE18">
        <f t="shared" si="57"/>
        <v>0</v>
      </c>
      <c r="BF18" s="9">
        <f t="shared" si="58"/>
        <v>0</v>
      </c>
      <c r="BG18" s="8"/>
      <c r="BH18">
        <f t="shared" si="13"/>
        <v>0</v>
      </c>
      <c r="BI18">
        <f t="shared" si="59"/>
        <v>0</v>
      </c>
      <c r="BJ18" s="9">
        <f t="shared" si="60"/>
        <v>0</v>
      </c>
      <c r="BK18" s="8"/>
      <c r="BL18">
        <f t="shared" si="14"/>
        <v>0</v>
      </c>
      <c r="BM18">
        <f t="shared" si="61"/>
        <v>0</v>
      </c>
      <c r="BN18" s="9">
        <f t="shared" si="62"/>
        <v>0</v>
      </c>
      <c r="BO18" s="8"/>
      <c r="BP18">
        <f t="shared" si="15"/>
        <v>0</v>
      </c>
      <c r="BQ18">
        <f t="shared" si="63"/>
        <v>0</v>
      </c>
      <c r="BR18" s="9">
        <f t="shared" si="64"/>
        <v>0</v>
      </c>
      <c r="BS18" s="8"/>
      <c r="BT18">
        <f t="shared" si="16"/>
        <v>0</v>
      </c>
      <c r="BU18">
        <f t="shared" si="65"/>
        <v>0</v>
      </c>
      <c r="BV18" s="9">
        <f t="shared" si="66"/>
        <v>0</v>
      </c>
      <c r="BW18" s="8"/>
      <c r="BX18">
        <f t="shared" si="17"/>
        <v>0</v>
      </c>
      <c r="BY18">
        <f t="shared" si="67"/>
        <v>0</v>
      </c>
      <c r="BZ18" s="9">
        <f t="shared" si="68"/>
        <v>0</v>
      </c>
      <c r="CA18" s="8"/>
      <c r="CB18">
        <f t="shared" si="18"/>
        <v>0</v>
      </c>
      <c r="CC18">
        <f t="shared" si="69"/>
        <v>0</v>
      </c>
      <c r="CD18" s="9">
        <f t="shared" si="70"/>
        <v>0</v>
      </c>
      <c r="CE18" s="8"/>
      <c r="CF18">
        <f t="shared" si="19"/>
        <v>0</v>
      </c>
      <c r="CG18">
        <f t="shared" si="71"/>
        <v>0</v>
      </c>
      <c r="CH18" s="9">
        <f t="shared" si="72"/>
        <v>0</v>
      </c>
      <c r="CI18" s="8"/>
      <c r="CJ18">
        <f t="shared" si="20"/>
        <v>0</v>
      </c>
      <c r="CK18">
        <f t="shared" si="73"/>
        <v>0</v>
      </c>
      <c r="CL18" s="9">
        <f t="shared" si="74"/>
        <v>0</v>
      </c>
      <c r="CM18" s="8"/>
      <c r="CN18">
        <f t="shared" si="21"/>
        <v>0</v>
      </c>
      <c r="CO18">
        <f t="shared" si="75"/>
        <v>0</v>
      </c>
      <c r="CP18" s="9">
        <f t="shared" si="76"/>
        <v>0</v>
      </c>
      <c r="CQ18" s="8"/>
      <c r="CR18">
        <f t="shared" si="22"/>
        <v>0</v>
      </c>
      <c r="CS18">
        <f t="shared" si="77"/>
        <v>0</v>
      </c>
      <c r="CT18" s="9">
        <f t="shared" si="78"/>
        <v>0</v>
      </c>
      <c r="CU18" s="8"/>
      <c r="CV18">
        <f t="shared" si="23"/>
        <v>0</v>
      </c>
      <c r="CW18">
        <f t="shared" si="79"/>
        <v>0</v>
      </c>
      <c r="CX18" s="9">
        <f t="shared" si="80"/>
        <v>0</v>
      </c>
      <c r="CY18" s="8"/>
      <c r="CZ18">
        <f t="shared" si="24"/>
        <v>0</v>
      </c>
      <c r="DA18">
        <f t="shared" si="81"/>
        <v>0</v>
      </c>
      <c r="DB18" s="9">
        <f t="shared" si="82"/>
        <v>0</v>
      </c>
      <c r="DC18" s="8"/>
      <c r="DD18">
        <f t="shared" si="25"/>
        <v>0</v>
      </c>
      <c r="DE18">
        <f t="shared" si="83"/>
        <v>0</v>
      </c>
      <c r="DF18" s="9">
        <f t="shared" si="84"/>
        <v>0</v>
      </c>
      <c r="DG18" s="8"/>
      <c r="DH18">
        <f t="shared" si="26"/>
        <v>0</v>
      </c>
      <c r="DI18">
        <f t="shared" si="85"/>
        <v>0</v>
      </c>
      <c r="DJ18" s="9">
        <f t="shared" si="86"/>
        <v>0</v>
      </c>
      <c r="DK18" s="8"/>
      <c r="DL18">
        <f t="shared" si="27"/>
        <v>0</v>
      </c>
      <c r="DM18">
        <f t="shared" si="87"/>
        <v>0</v>
      </c>
      <c r="DN18" s="9">
        <f t="shared" si="88"/>
        <v>0</v>
      </c>
      <c r="DO18" s="8"/>
      <c r="DP18">
        <f t="shared" si="28"/>
        <v>0</v>
      </c>
      <c r="DQ18">
        <f t="shared" si="89"/>
        <v>0</v>
      </c>
      <c r="DR18" s="9">
        <f t="shared" si="90"/>
        <v>0</v>
      </c>
      <c r="DS18" s="9"/>
      <c r="DT18" s="9">
        <f t="shared" si="29"/>
        <v>0</v>
      </c>
      <c r="DU18">
        <f t="shared" si="91"/>
        <v>0</v>
      </c>
      <c r="DV18" s="9">
        <f t="shared" si="92"/>
        <v>0</v>
      </c>
      <c r="DW18" s="10">
        <f t="shared" si="93"/>
        <v>0</v>
      </c>
      <c r="DX18" s="11">
        <f t="shared" si="122"/>
        <v>0</v>
      </c>
    </row>
    <row r="19" spans="1:128" ht="19.5">
      <c r="A19" s="12" t="s">
        <v>34</v>
      </c>
      <c r="C19" s="8"/>
      <c r="D19">
        <f t="shared" si="0"/>
        <v>0</v>
      </c>
      <c r="E19">
        <f t="shared" si="30"/>
        <v>0</v>
      </c>
      <c r="F19" s="9">
        <f t="shared" si="31"/>
        <v>0</v>
      </c>
      <c r="G19" s="8"/>
      <c r="H19">
        <f t="shared" si="32"/>
        <v>0</v>
      </c>
      <c r="I19">
        <f t="shared" si="33"/>
        <v>0</v>
      </c>
      <c r="J19" s="9">
        <f t="shared" si="34"/>
        <v>0</v>
      </c>
      <c r="K19" s="8"/>
      <c r="L19">
        <f t="shared" si="1"/>
        <v>0</v>
      </c>
      <c r="M19">
        <f t="shared" si="35"/>
        <v>0</v>
      </c>
      <c r="N19" s="9">
        <f t="shared" si="36"/>
        <v>0</v>
      </c>
      <c r="O19" s="8"/>
      <c r="P19">
        <f t="shared" si="2"/>
        <v>0</v>
      </c>
      <c r="Q19">
        <f t="shared" si="37"/>
        <v>0</v>
      </c>
      <c r="R19" s="9">
        <f t="shared" si="38"/>
        <v>0</v>
      </c>
      <c r="S19" s="8"/>
      <c r="T19">
        <f t="shared" si="3"/>
        <v>0</v>
      </c>
      <c r="U19">
        <f t="shared" si="39"/>
        <v>0</v>
      </c>
      <c r="V19" s="9">
        <f t="shared" si="40"/>
        <v>0</v>
      </c>
      <c r="W19" s="8"/>
      <c r="X19">
        <f t="shared" si="4"/>
        <v>0</v>
      </c>
      <c r="Y19">
        <f t="shared" si="41"/>
        <v>0</v>
      </c>
      <c r="Z19" s="9">
        <f t="shared" si="42"/>
        <v>0</v>
      </c>
      <c r="AA19" s="8"/>
      <c r="AB19">
        <f t="shared" si="5"/>
        <v>0</v>
      </c>
      <c r="AC19">
        <f t="shared" si="43"/>
        <v>0</v>
      </c>
      <c r="AD19" s="9">
        <f t="shared" si="44"/>
        <v>0</v>
      </c>
      <c r="AE19" s="8">
        <v>0</v>
      </c>
      <c r="AF19">
        <f t="shared" si="6"/>
        <v>0</v>
      </c>
      <c r="AG19">
        <f t="shared" si="45"/>
        <v>0</v>
      </c>
      <c r="AH19" s="9">
        <f t="shared" si="46"/>
        <v>0</v>
      </c>
      <c r="AI19" s="8"/>
      <c r="AJ19">
        <f t="shared" si="7"/>
        <v>0</v>
      </c>
      <c r="AK19">
        <f t="shared" si="47"/>
        <v>0</v>
      </c>
      <c r="AL19" s="9">
        <f t="shared" si="48"/>
        <v>0</v>
      </c>
      <c r="AM19" s="8"/>
      <c r="AN19">
        <f t="shared" si="8"/>
        <v>0</v>
      </c>
      <c r="AO19">
        <f t="shared" si="49"/>
        <v>0</v>
      </c>
      <c r="AP19" s="9">
        <f t="shared" si="50"/>
        <v>0</v>
      </c>
      <c r="AQ19" s="8"/>
      <c r="AR19">
        <f t="shared" si="9"/>
        <v>0</v>
      </c>
      <c r="AS19">
        <f t="shared" si="51"/>
        <v>0</v>
      </c>
      <c r="AT19" s="9">
        <f t="shared" si="52"/>
        <v>0</v>
      </c>
      <c r="AU19" s="8"/>
      <c r="AV19">
        <f t="shared" si="10"/>
        <v>0</v>
      </c>
      <c r="AW19">
        <f t="shared" si="53"/>
        <v>0</v>
      </c>
      <c r="AX19" s="9">
        <f t="shared" si="54"/>
        <v>0</v>
      </c>
      <c r="AY19" s="8"/>
      <c r="AZ19">
        <f t="shared" si="11"/>
        <v>0</v>
      </c>
      <c r="BA19">
        <f t="shared" si="55"/>
        <v>0</v>
      </c>
      <c r="BB19" s="9">
        <f t="shared" si="56"/>
        <v>0</v>
      </c>
      <c r="BC19" s="8"/>
      <c r="BD19">
        <f t="shared" si="12"/>
        <v>0</v>
      </c>
      <c r="BE19">
        <f t="shared" si="57"/>
        <v>0</v>
      </c>
      <c r="BF19" s="9">
        <f t="shared" si="58"/>
        <v>0</v>
      </c>
      <c r="BG19" s="8"/>
      <c r="BH19">
        <f t="shared" si="13"/>
        <v>0</v>
      </c>
      <c r="BI19">
        <f t="shared" si="59"/>
        <v>0</v>
      </c>
      <c r="BJ19" s="9">
        <f t="shared" si="60"/>
        <v>0</v>
      </c>
      <c r="BK19" s="8"/>
      <c r="BL19">
        <f t="shared" si="14"/>
        <v>0</v>
      </c>
      <c r="BM19">
        <f t="shared" si="61"/>
        <v>0</v>
      </c>
      <c r="BN19" s="9">
        <f t="shared" si="62"/>
        <v>0</v>
      </c>
      <c r="BO19" s="8"/>
      <c r="BP19">
        <f t="shared" si="15"/>
        <v>0</v>
      </c>
      <c r="BQ19">
        <f t="shared" si="63"/>
        <v>0</v>
      </c>
      <c r="BR19" s="9">
        <f t="shared" si="64"/>
        <v>0</v>
      </c>
      <c r="BS19" s="8"/>
      <c r="BT19">
        <f t="shared" si="16"/>
        <v>0</v>
      </c>
      <c r="BU19">
        <f t="shared" si="65"/>
        <v>0</v>
      </c>
      <c r="BV19" s="9">
        <f t="shared" si="66"/>
        <v>0</v>
      </c>
      <c r="BW19" s="8"/>
      <c r="BX19">
        <f t="shared" si="17"/>
        <v>0</v>
      </c>
      <c r="BY19">
        <f t="shared" si="67"/>
        <v>0</v>
      </c>
      <c r="BZ19" s="9">
        <f t="shared" si="68"/>
        <v>0</v>
      </c>
      <c r="CA19" s="8"/>
      <c r="CB19">
        <f t="shared" si="18"/>
        <v>0</v>
      </c>
      <c r="CC19">
        <f t="shared" si="69"/>
        <v>0</v>
      </c>
      <c r="CD19" s="9">
        <f t="shared" si="70"/>
        <v>0</v>
      </c>
      <c r="CE19" s="8"/>
      <c r="CF19">
        <f t="shared" si="19"/>
        <v>0</v>
      </c>
      <c r="CG19">
        <f t="shared" si="71"/>
        <v>0</v>
      </c>
      <c r="CH19" s="9">
        <f t="shared" si="72"/>
        <v>0</v>
      </c>
      <c r="CI19" s="8"/>
      <c r="CJ19">
        <f t="shared" si="20"/>
        <v>0</v>
      </c>
      <c r="CK19">
        <f t="shared" si="73"/>
        <v>0</v>
      </c>
      <c r="CL19" s="9">
        <f t="shared" si="74"/>
        <v>0</v>
      </c>
      <c r="CM19" s="8"/>
      <c r="CN19">
        <f t="shared" si="21"/>
        <v>0</v>
      </c>
      <c r="CO19">
        <f t="shared" si="75"/>
        <v>0</v>
      </c>
      <c r="CP19" s="9">
        <f t="shared" si="76"/>
        <v>0</v>
      </c>
      <c r="CQ19" s="8"/>
      <c r="CR19">
        <f t="shared" si="22"/>
        <v>0</v>
      </c>
      <c r="CS19">
        <f t="shared" si="77"/>
        <v>0</v>
      </c>
      <c r="CT19" s="9">
        <f t="shared" si="78"/>
        <v>0</v>
      </c>
      <c r="CU19" s="8"/>
      <c r="CV19">
        <f t="shared" si="23"/>
        <v>0</v>
      </c>
      <c r="CW19">
        <f t="shared" si="79"/>
        <v>0</v>
      </c>
      <c r="CX19" s="9">
        <f t="shared" si="80"/>
        <v>0</v>
      </c>
      <c r="CY19" s="8"/>
      <c r="CZ19">
        <f t="shared" si="24"/>
        <v>0</v>
      </c>
      <c r="DA19">
        <f t="shared" si="81"/>
        <v>0</v>
      </c>
      <c r="DB19" s="9">
        <f t="shared" si="82"/>
        <v>0</v>
      </c>
      <c r="DC19" s="8"/>
      <c r="DD19">
        <f t="shared" si="25"/>
        <v>0</v>
      </c>
      <c r="DE19">
        <f t="shared" si="83"/>
        <v>0</v>
      </c>
      <c r="DF19" s="9">
        <f t="shared" si="84"/>
        <v>0</v>
      </c>
      <c r="DG19" s="8"/>
      <c r="DH19">
        <f t="shared" si="26"/>
        <v>0</v>
      </c>
      <c r="DI19">
        <f t="shared" si="85"/>
        <v>0</v>
      </c>
      <c r="DJ19" s="9">
        <f t="shared" si="86"/>
        <v>0</v>
      </c>
      <c r="DK19" s="8"/>
      <c r="DL19">
        <f t="shared" si="27"/>
        <v>0</v>
      </c>
      <c r="DM19">
        <f t="shared" si="87"/>
        <v>0</v>
      </c>
      <c r="DN19" s="9">
        <f t="shared" si="88"/>
        <v>0</v>
      </c>
      <c r="DO19" s="8"/>
      <c r="DP19">
        <f t="shared" si="28"/>
        <v>0</v>
      </c>
      <c r="DQ19">
        <f t="shared" si="89"/>
        <v>0</v>
      </c>
      <c r="DR19" s="9">
        <f t="shared" si="90"/>
        <v>0</v>
      </c>
      <c r="DS19" s="9"/>
      <c r="DT19" s="9">
        <f t="shared" si="29"/>
        <v>0</v>
      </c>
      <c r="DU19">
        <f t="shared" si="91"/>
        <v>0</v>
      </c>
      <c r="DV19" s="9">
        <f t="shared" si="92"/>
        <v>0</v>
      </c>
      <c r="DW19" s="10">
        <f t="shared" si="93"/>
        <v>0</v>
      </c>
      <c r="DX19" s="11">
        <f t="shared" si="122"/>
        <v>0</v>
      </c>
    </row>
    <row r="20" spans="1:128" ht="19.5">
      <c r="A20" s="12" t="s">
        <v>34</v>
      </c>
      <c r="C20" s="8"/>
      <c r="D20">
        <f t="shared" si="0"/>
        <v>0</v>
      </c>
      <c r="E20">
        <f t="shared" si="30"/>
        <v>0</v>
      </c>
      <c r="F20" s="9">
        <f t="shared" si="31"/>
        <v>0</v>
      </c>
      <c r="G20" s="8"/>
      <c r="H20">
        <f t="shared" si="32"/>
        <v>0</v>
      </c>
      <c r="I20">
        <f t="shared" si="33"/>
        <v>0</v>
      </c>
      <c r="J20" s="9">
        <f t="shared" si="34"/>
        <v>0</v>
      </c>
      <c r="K20" s="8"/>
      <c r="L20">
        <f t="shared" si="1"/>
        <v>0</v>
      </c>
      <c r="M20">
        <f t="shared" si="35"/>
        <v>0</v>
      </c>
      <c r="N20" s="9">
        <f t="shared" si="36"/>
        <v>0</v>
      </c>
      <c r="O20" s="8"/>
      <c r="P20">
        <f t="shared" si="2"/>
        <v>0</v>
      </c>
      <c r="Q20">
        <f t="shared" si="37"/>
        <v>0</v>
      </c>
      <c r="R20" s="9">
        <f t="shared" si="38"/>
        <v>0</v>
      </c>
      <c r="S20" s="8"/>
      <c r="T20">
        <f t="shared" si="3"/>
        <v>0</v>
      </c>
      <c r="U20">
        <f t="shared" si="39"/>
        <v>0</v>
      </c>
      <c r="V20" s="9">
        <f t="shared" si="40"/>
        <v>0</v>
      </c>
      <c r="W20" s="8"/>
      <c r="X20">
        <f t="shared" si="4"/>
        <v>0</v>
      </c>
      <c r="Y20">
        <f t="shared" si="41"/>
        <v>0</v>
      </c>
      <c r="Z20" s="9">
        <f t="shared" si="42"/>
        <v>0</v>
      </c>
      <c r="AA20" s="8"/>
      <c r="AB20">
        <f t="shared" si="5"/>
        <v>0</v>
      </c>
      <c r="AC20">
        <f t="shared" si="43"/>
        <v>0</v>
      </c>
      <c r="AD20" s="9">
        <f t="shared" si="44"/>
        <v>0</v>
      </c>
      <c r="AE20" s="8">
        <v>0</v>
      </c>
      <c r="AF20">
        <f t="shared" si="6"/>
        <v>0</v>
      </c>
      <c r="AG20">
        <f t="shared" si="45"/>
        <v>0</v>
      </c>
      <c r="AH20" s="9">
        <f t="shared" si="46"/>
        <v>0</v>
      </c>
      <c r="AI20" s="8"/>
      <c r="AJ20">
        <f t="shared" si="7"/>
        <v>0</v>
      </c>
      <c r="AK20">
        <f t="shared" si="47"/>
        <v>0</v>
      </c>
      <c r="AL20" s="9">
        <f t="shared" si="48"/>
        <v>0</v>
      </c>
      <c r="AM20" s="8"/>
      <c r="AN20">
        <f t="shared" si="8"/>
        <v>0</v>
      </c>
      <c r="AO20">
        <f t="shared" si="49"/>
        <v>0</v>
      </c>
      <c r="AP20" s="9">
        <f t="shared" si="50"/>
        <v>0</v>
      </c>
      <c r="AQ20" s="8"/>
      <c r="AR20">
        <f t="shared" si="9"/>
        <v>0</v>
      </c>
      <c r="AS20">
        <f t="shared" si="51"/>
        <v>0</v>
      </c>
      <c r="AT20" s="9">
        <f t="shared" si="52"/>
        <v>0</v>
      </c>
      <c r="AU20" s="8"/>
      <c r="AV20">
        <f t="shared" si="10"/>
        <v>0</v>
      </c>
      <c r="AW20">
        <f t="shared" si="53"/>
        <v>0</v>
      </c>
      <c r="AX20" s="9">
        <f t="shared" si="54"/>
        <v>0</v>
      </c>
      <c r="AY20" s="8"/>
      <c r="AZ20">
        <f t="shared" si="11"/>
        <v>0</v>
      </c>
      <c r="BA20">
        <f t="shared" si="55"/>
        <v>0</v>
      </c>
      <c r="BB20" s="9">
        <f t="shared" si="56"/>
        <v>0</v>
      </c>
      <c r="BC20" s="8"/>
      <c r="BD20">
        <f t="shared" si="12"/>
        <v>0</v>
      </c>
      <c r="BE20">
        <f t="shared" si="57"/>
        <v>0</v>
      </c>
      <c r="BF20" s="9">
        <f t="shared" si="58"/>
        <v>0</v>
      </c>
      <c r="BG20" s="8"/>
      <c r="BH20">
        <f t="shared" si="13"/>
        <v>0</v>
      </c>
      <c r="BI20">
        <f t="shared" si="59"/>
        <v>0</v>
      </c>
      <c r="BJ20" s="9">
        <f t="shared" si="60"/>
        <v>0</v>
      </c>
      <c r="BK20" s="8"/>
      <c r="BL20">
        <f t="shared" si="14"/>
        <v>0</v>
      </c>
      <c r="BM20">
        <f t="shared" si="61"/>
        <v>0</v>
      </c>
      <c r="BN20" s="9">
        <f t="shared" si="62"/>
        <v>0</v>
      </c>
      <c r="BO20" s="8"/>
      <c r="BP20">
        <f t="shared" si="15"/>
        <v>0</v>
      </c>
      <c r="BQ20">
        <f t="shared" si="63"/>
        <v>0</v>
      </c>
      <c r="BR20" s="9">
        <f t="shared" si="64"/>
        <v>0</v>
      </c>
      <c r="BS20" s="8"/>
      <c r="BT20">
        <f t="shared" si="16"/>
        <v>0</v>
      </c>
      <c r="BU20">
        <f t="shared" si="65"/>
        <v>0</v>
      </c>
      <c r="BV20" s="9">
        <f t="shared" si="66"/>
        <v>0</v>
      </c>
      <c r="BW20" s="8"/>
      <c r="BX20">
        <f t="shared" si="17"/>
        <v>0</v>
      </c>
      <c r="BY20">
        <f t="shared" si="67"/>
        <v>0</v>
      </c>
      <c r="BZ20" s="9">
        <f t="shared" si="68"/>
        <v>0</v>
      </c>
      <c r="CA20" s="8"/>
      <c r="CB20">
        <f t="shared" si="18"/>
        <v>0</v>
      </c>
      <c r="CC20">
        <f t="shared" si="69"/>
        <v>0</v>
      </c>
      <c r="CD20" s="9">
        <f t="shared" si="70"/>
        <v>0</v>
      </c>
      <c r="CE20" s="8"/>
      <c r="CF20">
        <f t="shared" si="19"/>
        <v>0</v>
      </c>
      <c r="CG20">
        <f t="shared" si="71"/>
        <v>0</v>
      </c>
      <c r="CH20" s="9">
        <f t="shared" si="72"/>
        <v>0</v>
      </c>
      <c r="CI20" s="8"/>
      <c r="CJ20">
        <f t="shared" si="20"/>
        <v>0</v>
      </c>
      <c r="CK20">
        <f t="shared" si="73"/>
        <v>0</v>
      </c>
      <c r="CL20" s="9">
        <f t="shared" si="74"/>
        <v>0</v>
      </c>
      <c r="CM20" s="8"/>
      <c r="CN20">
        <f t="shared" si="21"/>
        <v>0</v>
      </c>
      <c r="CO20">
        <f t="shared" si="75"/>
        <v>0</v>
      </c>
      <c r="CP20" s="9">
        <f t="shared" si="76"/>
        <v>0</v>
      </c>
      <c r="CQ20" s="8"/>
      <c r="CR20">
        <f t="shared" si="22"/>
        <v>0</v>
      </c>
      <c r="CS20">
        <f t="shared" si="77"/>
        <v>0</v>
      </c>
      <c r="CT20" s="9">
        <f t="shared" si="78"/>
        <v>0</v>
      </c>
      <c r="CU20" s="8"/>
      <c r="CV20">
        <f t="shared" si="23"/>
        <v>0</v>
      </c>
      <c r="CW20">
        <f t="shared" si="79"/>
        <v>0</v>
      </c>
      <c r="CX20" s="9">
        <f t="shared" si="80"/>
        <v>0</v>
      </c>
      <c r="CY20" s="8"/>
      <c r="CZ20">
        <f t="shared" si="24"/>
        <v>0</v>
      </c>
      <c r="DA20">
        <f t="shared" si="81"/>
        <v>0</v>
      </c>
      <c r="DB20" s="9">
        <f t="shared" si="82"/>
        <v>0</v>
      </c>
      <c r="DC20" s="8"/>
      <c r="DD20">
        <f t="shared" si="25"/>
        <v>0</v>
      </c>
      <c r="DE20">
        <f t="shared" si="83"/>
        <v>0</v>
      </c>
      <c r="DF20" s="9">
        <f t="shared" si="84"/>
        <v>0</v>
      </c>
      <c r="DG20" s="8"/>
      <c r="DH20">
        <f t="shared" si="26"/>
        <v>0</v>
      </c>
      <c r="DI20">
        <f t="shared" si="85"/>
        <v>0</v>
      </c>
      <c r="DJ20" s="9">
        <f t="shared" si="86"/>
        <v>0</v>
      </c>
      <c r="DK20" s="8"/>
      <c r="DL20">
        <f t="shared" si="27"/>
        <v>0</v>
      </c>
      <c r="DM20">
        <f t="shared" si="87"/>
        <v>0</v>
      </c>
      <c r="DN20" s="9">
        <f t="shared" si="88"/>
        <v>0</v>
      </c>
      <c r="DO20" s="8"/>
      <c r="DP20">
        <f t="shared" si="28"/>
        <v>0</v>
      </c>
      <c r="DQ20">
        <f t="shared" si="89"/>
        <v>0</v>
      </c>
      <c r="DR20" s="9">
        <f t="shared" si="90"/>
        <v>0</v>
      </c>
      <c r="DS20" s="9"/>
      <c r="DT20" s="9">
        <f t="shared" si="29"/>
        <v>0</v>
      </c>
      <c r="DU20">
        <f t="shared" si="91"/>
        <v>0</v>
      </c>
      <c r="DV20" s="9">
        <f t="shared" si="92"/>
        <v>0</v>
      </c>
      <c r="DW20" s="10">
        <f t="shared" si="93"/>
        <v>0</v>
      </c>
      <c r="DX20" s="11">
        <f t="shared" si="122"/>
        <v>0</v>
      </c>
    </row>
    <row r="21" spans="1:128" ht="19.5">
      <c r="A21" s="12" t="s">
        <v>34</v>
      </c>
      <c r="C21" s="8"/>
      <c r="D21">
        <f t="shared" si="0"/>
        <v>0</v>
      </c>
      <c r="E21">
        <f t="shared" si="30"/>
        <v>0</v>
      </c>
      <c r="F21" s="9">
        <f t="shared" si="31"/>
        <v>0</v>
      </c>
      <c r="G21" s="8"/>
      <c r="H21">
        <f t="shared" si="32"/>
        <v>0</v>
      </c>
      <c r="I21">
        <f t="shared" si="33"/>
        <v>0</v>
      </c>
      <c r="J21" s="9">
        <f t="shared" si="34"/>
        <v>0</v>
      </c>
      <c r="K21" s="8"/>
      <c r="L21">
        <f t="shared" si="1"/>
        <v>0</v>
      </c>
      <c r="M21">
        <f t="shared" si="35"/>
        <v>0</v>
      </c>
      <c r="N21" s="9">
        <f t="shared" si="36"/>
        <v>0</v>
      </c>
      <c r="O21" s="8"/>
      <c r="P21">
        <f t="shared" si="2"/>
        <v>0</v>
      </c>
      <c r="Q21">
        <f t="shared" si="37"/>
        <v>0</v>
      </c>
      <c r="R21" s="9">
        <f t="shared" si="38"/>
        <v>0</v>
      </c>
      <c r="S21" s="8"/>
      <c r="T21">
        <f t="shared" si="3"/>
        <v>0</v>
      </c>
      <c r="U21">
        <f t="shared" si="39"/>
        <v>0</v>
      </c>
      <c r="V21" s="9">
        <f t="shared" si="40"/>
        <v>0</v>
      </c>
      <c r="W21" s="8"/>
      <c r="X21">
        <f t="shared" si="4"/>
        <v>0</v>
      </c>
      <c r="Y21">
        <f t="shared" si="41"/>
        <v>0</v>
      </c>
      <c r="Z21" s="9">
        <f t="shared" si="42"/>
        <v>0</v>
      </c>
      <c r="AA21" s="8"/>
      <c r="AB21">
        <f t="shared" si="5"/>
        <v>0</v>
      </c>
      <c r="AC21">
        <f t="shared" si="43"/>
        <v>0</v>
      </c>
      <c r="AD21" s="9">
        <f t="shared" si="44"/>
        <v>0</v>
      </c>
      <c r="AE21" s="8">
        <v>0</v>
      </c>
      <c r="AF21">
        <f t="shared" si="6"/>
        <v>0</v>
      </c>
      <c r="AG21">
        <f t="shared" si="45"/>
        <v>0</v>
      </c>
      <c r="AH21" s="9">
        <f t="shared" si="46"/>
        <v>0</v>
      </c>
      <c r="AI21" s="8"/>
      <c r="AJ21">
        <f t="shared" si="7"/>
        <v>0</v>
      </c>
      <c r="AK21">
        <f t="shared" si="47"/>
        <v>0</v>
      </c>
      <c r="AL21" s="9">
        <f t="shared" si="48"/>
        <v>0</v>
      </c>
      <c r="AM21" s="8"/>
      <c r="AN21">
        <f t="shared" si="8"/>
        <v>0</v>
      </c>
      <c r="AO21">
        <f t="shared" si="49"/>
        <v>0</v>
      </c>
      <c r="AP21" s="9">
        <f t="shared" si="50"/>
        <v>0</v>
      </c>
      <c r="AQ21" s="8"/>
      <c r="AR21">
        <f t="shared" si="9"/>
        <v>0</v>
      </c>
      <c r="AS21">
        <f t="shared" si="51"/>
        <v>0</v>
      </c>
      <c r="AT21" s="9">
        <f t="shared" si="52"/>
        <v>0</v>
      </c>
      <c r="AU21" s="8"/>
      <c r="AV21">
        <f t="shared" si="10"/>
        <v>0</v>
      </c>
      <c r="AW21">
        <f t="shared" si="53"/>
        <v>0</v>
      </c>
      <c r="AX21" s="9">
        <f t="shared" si="54"/>
        <v>0</v>
      </c>
      <c r="AY21" s="8"/>
      <c r="AZ21">
        <f t="shared" si="11"/>
        <v>0</v>
      </c>
      <c r="BA21">
        <f t="shared" si="55"/>
        <v>0</v>
      </c>
      <c r="BB21" s="9">
        <f t="shared" si="56"/>
        <v>0</v>
      </c>
      <c r="BC21" s="8"/>
      <c r="BD21">
        <f t="shared" si="12"/>
        <v>0</v>
      </c>
      <c r="BE21">
        <f t="shared" si="57"/>
        <v>0</v>
      </c>
      <c r="BF21" s="9">
        <f t="shared" si="58"/>
        <v>0</v>
      </c>
      <c r="BG21" s="8"/>
      <c r="BH21">
        <f t="shared" si="13"/>
        <v>0</v>
      </c>
      <c r="BI21">
        <f t="shared" si="59"/>
        <v>0</v>
      </c>
      <c r="BJ21" s="9">
        <f t="shared" si="60"/>
        <v>0</v>
      </c>
      <c r="BK21" s="8"/>
      <c r="BL21">
        <f t="shared" si="14"/>
        <v>0</v>
      </c>
      <c r="BM21">
        <f t="shared" si="61"/>
        <v>0</v>
      </c>
      <c r="BN21" s="9">
        <f t="shared" si="62"/>
        <v>0</v>
      </c>
      <c r="BO21" s="8"/>
      <c r="BP21">
        <f t="shared" si="15"/>
        <v>0</v>
      </c>
      <c r="BQ21">
        <f t="shared" si="63"/>
        <v>0</v>
      </c>
      <c r="BR21" s="9">
        <f t="shared" si="64"/>
        <v>0</v>
      </c>
      <c r="BS21" s="8"/>
      <c r="BT21">
        <f t="shared" si="16"/>
        <v>0</v>
      </c>
      <c r="BU21">
        <f t="shared" si="65"/>
        <v>0</v>
      </c>
      <c r="BV21" s="9">
        <f t="shared" si="66"/>
        <v>0</v>
      </c>
      <c r="BW21" s="8"/>
      <c r="BX21">
        <f t="shared" si="17"/>
        <v>0</v>
      </c>
      <c r="BY21">
        <f t="shared" si="67"/>
        <v>0</v>
      </c>
      <c r="BZ21" s="9">
        <f t="shared" si="68"/>
        <v>0</v>
      </c>
      <c r="CA21" s="8"/>
      <c r="CB21">
        <f t="shared" si="18"/>
        <v>0</v>
      </c>
      <c r="CC21">
        <f t="shared" si="69"/>
        <v>0</v>
      </c>
      <c r="CD21" s="9">
        <f t="shared" si="70"/>
        <v>0</v>
      </c>
      <c r="CE21" s="8"/>
      <c r="CF21">
        <f t="shared" si="19"/>
        <v>0</v>
      </c>
      <c r="CG21">
        <f t="shared" si="71"/>
        <v>0</v>
      </c>
      <c r="CH21" s="9">
        <f t="shared" si="72"/>
        <v>0</v>
      </c>
      <c r="CI21" s="8"/>
      <c r="CJ21">
        <f t="shared" si="20"/>
        <v>0</v>
      </c>
      <c r="CK21">
        <f t="shared" si="73"/>
        <v>0</v>
      </c>
      <c r="CL21" s="9">
        <f t="shared" si="74"/>
        <v>0</v>
      </c>
      <c r="CM21" s="8"/>
      <c r="CN21">
        <f t="shared" si="21"/>
        <v>0</v>
      </c>
      <c r="CO21">
        <f t="shared" si="75"/>
        <v>0</v>
      </c>
      <c r="CP21" s="9">
        <f t="shared" si="76"/>
        <v>0</v>
      </c>
      <c r="CQ21" s="8"/>
      <c r="CR21">
        <f t="shared" si="22"/>
        <v>0</v>
      </c>
      <c r="CS21">
        <f t="shared" si="77"/>
        <v>0</v>
      </c>
      <c r="CT21" s="9">
        <f t="shared" si="78"/>
        <v>0</v>
      </c>
      <c r="CU21" s="8"/>
      <c r="CV21">
        <f t="shared" si="23"/>
        <v>0</v>
      </c>
      <c r="CW21">
        <f t="shared" si="79"/>
        <v>0</v>
      </c>
      <c r="CX21" s="9">
        <f t="shared" si="80"/>
        <v>0</v>
      </c>
      <c r="CY21" s="8"/>
      <c r="CZ21">
        <f t="shared" si="24"/>
        <v>0</v>
      </c>
      <c r="DA21">
        <f t="shared" si="81"/>
        <v>0</v>
      </c>
      <c r="DB21" s="9">
        <f t="shared" si="82"/>
        <v>0</v>
      </c>
      <c r="DC21" s="8"/>
      <c r="DD21">
        <f t="shared" si="25"/>
        <v>0</v>
      </c>
      <c r="DE21">
        <f t="shared" si="83"/>
        <v>0</v>
      </c>
      <c r="DF21" s="9">
        <f t="shared" si="84"/>
        <v>0</v>
      </c>
      <c r="DG21" s="8"/>
      <c r="DH21">
        <f t="shared" si="26"/>
        <v>0</v>
      </c>
      <c r="DI21">
        <f t="shared" si="85"/>
        <v>0</v>
      </c>
      <c r="DJ21" s="9">
        <f t="shared" si="86"/>
        <v>0</v>
      </c>
      <c r="DK21" s="8"/>
      <c r="DL21">
        <f t="shared" si="27"/>
        <v>0</v>
      </c>
      <c r="DM21">
        <f t="shared" si="87"/>
        <v>0</v>
      </c>
      <c r="DN21" s="9">
        <f t="shared" si="88"/>
        <v>0</v>
      </c>
      <c r="DO21" s="8"/>
      <c r="DP21">
        <f t="shared" si="28"/>
        <v>0</v>
      </c>
      <c r="DQ21">
        <f t="shared" si="89"/>
        <v>0</v>
      </c>
      <c r="DR21" s="9">
        <f t="shared" si="90"/>
        <v>0</v>
      </c>
      <c r="DS21" s="9"/>
      <c r="DT21" s="9">
        <f t="shared" si="29"/>
        <v>0</v>
      </c>
      <c r="DU21">
        <f t="shared" si="91"/>
        <v>0</v>
      </c>
      <c r="DV21" s="9">
        <f t="shared" si="92"/>
        <v>0</v>
      </c>
      <c r="DW21" s="10">
        <f t="shared" si="93"/>
        <v>0</v>
      </c>
      <c r="DX21" s="11">
        <f t="shared" si="122"/>
        <v>0</v>
      </c>
    </row>
    <row r="22" spans="1:128" ht="19.5">
      <c r="A22" s="12" t="s">
        <v>34</v>
      </c>
      <c r="C22" s="8"/>
      <c r="D22">
        <f t="shared" si="0"/>
        <v>0</v>
      </c>
      <c r="E22">
        <f t="shared" si="30"/>
        <v>0</v>
      </c>
      <c r="F22" s="9">
        <f t="shared" si="31"/>
        <v>0</v>
      </c>
      <c r="G22" s="8"/>
      <c r="H22">
        <f t="shared" si="32"/>
        <v>0</v>
      </c>
      <c r="I22">
        <f t="shared" si="33"/>
        <v>0</v>
      </c>
      <c r="J22" s="9">
        <f t="shared" si="34"/>
        <v>0</v>
      </c>
      <c r="K22" s="8"/>
      <c r="L22">
        <f t="shared" si="1"/>
        <v>0</v>
      </c>
      <c r="M22">
        <f t="shared" si="35"/>
        <v>0</v>
      </c>
      <c r="N22" s="9">
        <f t="shared" si="36"/>
        <v>0</v>
      </c>
      <c r="O22" s="8"/>
      <c r="P22">
        <f t="shared" si="2"/>
        <v>0</v>
      </c>
      <c r="Q22">
        <f t="shared" si="37"/>
        <v>0</v>
      </c>
      <c r="R22" s="9">
        <f t="shared" si="38"/>
        <v>0</v>
      </c>
      <c r="S22" s="8"/>
      <c r="T22">
        <f t="shared" si="3"/>
        <v>0</v>
      </c>
      <c r="U22">
        <f t="shared" si="39"/>
        <v>0</v>
      </c>
      <c r="V22" s="9">
        <f t="shared" si="40"/>
        <v>0</v>
      </c>
      <c r="W22" s="8"/>
      <c r="X22">
        <f t="shared" si="4"/>
        <v>0</v>
      </c>
      <c r="Y22">
        <f t="shared" si="41"/>
        <v>0</v>
      </c>
      <c r="Z22" s="9">
        <f t="shared" si="42"/>
        <v>0</v>
      </c>
      <c r="AA22" s="8"/>
      <c r="AB22">
        <f t="shared" si="5"/>
        <v>0</v>
      </c>
      <c r="AC22">
        <f t="shared" si="43"/>
        <v>0</v>
      </c>
      <c r="AD22" s="9">
        <f t="shared" si="44"/>
        <v>0</v>
      </c>
      <c r="AE22" s="8">
        <v>0</v>
      </c>
      <c r="AF22">
        <f t="shared" si="6"/>
        <v>0</v>
      </c>
      <c r="AG22">
        <f t="shared" si="45"/>
        <v>0</v>
      </c>
      <c r="AH22" s="9">
        <f t="shared" si="46"/>
        <v>0</v>
      </c>
      <c r="AI22" s="8"/>
      <c r="AJ22">
        <f t="shared" si="7"/>
        <v>0</v>
      </c>
      <c r="AK22">
        <f t="shared" si="47"/>
        <v>0</v>
      </c>
      <c r="AL22" s="9">
        <f t="shared" si="48"/>
        <v>0</v>
      </c>
      <c r="AM22" s="8"/>
      <c r="AN22">
        <f t="shared" si="8"/>
        <v>0</v>
      </c>
      <c r="AO22">
        <f t="shared" si="49"/>
        <v>0</v>
      </c>
      <c r="AP22" s="9">
        <f t="shared" si="50"/>
        <v>0</v>
      </c>
      <c r="AQ22" s="8"/>
      <c r="AR22">
        <f t="shared" si="9"/>
        <v>0</v>
      </c>
      <c r="AS22">
        <f t="shared" si="51"/>
        <v>0</v>
      </c>
      <c r="AT22" s="9">
        <f t="shared" si="52"/>
        <v>0</v>
      </c>
      <c r="AU22" s="8"/>
      <c r="AV22">
        <f t="shared" si="10"/>
        <v>0</v>
      </c>
      <c r="AW22">
        <f t="shared" si="53"/>
        <v>0</v>
      </c>
      <c r="AX22" s="9">
        <f t="shared" si="54"/>
        <v>0</v>
      </c>
      <c r="AY22" s="8"/>
      <c r="AZ22">
        <f t="shared" si="11"/>
        <v>0</v>
      </c>
      <c r="BA22">
        <f t="shared" si="55"/>
        <v>0</v>
      </c>
      <c r="BB22" s="9">
        <f t="shared" si="56"/>
        <v>0</v>
      </c>
      <c r="BC22" s="8"/>
      <c r="BD22">
        <f t="shared" si="12"/>
        <v>0</v>
      </c>
      <c r="BE22">
        <f t="shared" si="57"/>
        <v>0</v>
      </c>
      <c r="BF22" s="9">
        <f t="shared" si="58"/>
        <v>0</v>
      </c>
      <c r="BG22" s="8"/>
      <c r="BH22">
        <f t="shared" si="13"/>
        <v>0</v>
      </c>
      <c r="BI22">
        <f t="shared" si="59"/>
        <v>0</v>
      </c>
      <c r="BJ22" s="9">
        <f t="shared" si="60"/>
        <v>0</v>
      </c>
      <c r="BK22" s="8"/>
      <c r="BL22">
        <f t="shared" si="14"/>
        <v>0</v>
      </c>
      <c r="BM22">
        <f t="shared" si="61"/>
        <v>0</v>
      </c>
      <c r="BN22" s="9">
        <f t="shared" si="62"/>
        <v>0</v>
      </c>
      <c r="BO22" s="8"/>
      <c r="BP22">
        <f t="shared" si="15"/>
        <v>0</v>
      </c>
      <c r="BQ22">
        <f t="shared" si="63"/>
        <v>0</v>
      </c>
      <c r="BR22" s="9">
        <f t="shared" si="64"/>
        <v>0</v>
      </c>
      <c r="BS22" s="8"/>
      <c r="BT22">
        <f t="shared" si="16"/>
        <v>0</v>
      </c>
      <c r="BU22">
        <f t="shared" si="65"/>
        <v>0</v>
      </c>
      <c r="BV22" s="9">
        <f t="shared" si="66"/>
        <v>0</v>
      </c>
      <c r="BW22" s="8"/>
      <c r="BX22">
        <f t="shared" si="17"/>
        <v>0</v>
      </c>
      <c r="BY22">
        <f t="shared" si="67"/>
        <v>0</v>
      </c>
      <c r="BZ22" s="9">
        <f t="shared" si="68"/>
        <v>0</v>
      </c>
      <c r="CA22" s="8"/>
      <c r="CB22">
        <f t="shared" si="18"/>
        <v>0</v>
      </c>
      <c r="CC22">
        <f t="shared" si="69"/>
        <v>0</v>
      </c>
      <c r="CD22" s="9">
        <f t="shared" si="70"/>
        <v>0</v>
      </c>
      <c r="CE22" s="8"/>
      <c r="CF22">
        <f t="shared" si="19"/>
        <v>0</v>
      </c>
      <c r="CG22">
        <f t="shared" si="71"/>
        <v>0</v>
      </c>
      <c r="CH22" s="9">
        <f t="shared" si="72"/>
        <v>0</v>
      </c>
      <c r="CI22" s="8"/>
      <c r="CJ22">
        <f t="shared" si="20"/>
        <v>0</v>
      </c>
      <c r="CK22">
        <f t="shared" si="73"/>
        <v>0</v>
      </c>
      <c r="CL22" s="9">
        <f t="shared" si="74"/>
        <v>0</v>
      </c>
      <c r="CM22" s="8"/>
      <c r="CN22">
        <f t="shared" si="21"/>
        <v>0</v>
      </c>
      <c r="CO22">
        <f t="shared" si="75"/>
        <v>0</v>
      </c>
      <c r="CP22" s="9">
        <f t="shared" si="76"/>
        <v>0</v>
      </c>
      <c r="CQ22" s="8"/>
      <c r="CR22">
        <f t="shared" si="22"/>
        <v>0</v>
      </c>
      <c r="CS22">
        <f t="shared" si="77"/>
        <v>0</v>
      </c>
      <c r="CT22" s="9">
        <f t="shared" si="78"/>
        <v>0</v>
      </c>
      <c r="CU22" s="8"/>
      <c r="CV22">
        <f t="shared" si="23"/>
        <v>0</v>
      </c>
      <c r="CW22">
        <f t="shared" si="79"/>
        <v>0</v>
      </c>
      <c r="CX22" s="9">
        <f t="shared" si="80"/>
        <v>0</v>
      </c>
      <c r="CY22" s="8"/>
      <c r="CZ22">
        <f t="shared" si="24"/>
        <v>0</v>
      </c>
      <c r="DA22">
        <f t="shared" si="81"/>
        <v>0</v>
      </c>
      <c r="DB22" s="9">
        <f t="shared" si="82"/>
        <v>0</v>
      </c>
      <c r="DC22" s="8"/>
      <c r="DD22">
        <f t="shared" si="25"/>
        <v>0</v>
      </c>
      <c r="DE22">
        <f t="shared" si="83"/>
        <v>0</v>
      </c>
      <c r="DF22" s="9">
        <f t="shared" si="84"/>
        <v>0</v>
      </c>
      <c r="DG22" s="8"/>
      <c r="DH22">
        <f t="shared" si="26"/>
        <v>0</v>
      </c>
      <c r="DI22">
        <f t="shared" si="85"/>
        <v>0</v>
      </c>
      <c r="DJ22" s="9">
        <f t="shared" si="86"/>
        <v>0</v>
      </c>
      <c r="DK22" s="8"/>
      <c r="DL22">
        <f t="shared" si="27"/>
        <v>0</v>
      </c>
      <c r="DM22">
        <f t="shared" si="87"/>
        <v>0</v>
      </c>
      <c r="DN22" s="9">
        <f t="shared" si="88"/>
        <v>0</v>
      </c>
      <c r="DO22" s="8"/>
      <c r="DP22">
        <f t="shared" si="28"/>
        <v>0</v>
      </c>
      <c r="DQ22">
        <f t="shared" si="89"/>
        <v>0</v>
      </c>
      <c r="DR22" s="9">
        <f t="shared" si="90"/>
        <v>0</v>
      </c>
      <c r="DS22" s="9"/>
      <c r="DT22" s="9">
        <f t="shared" si="29"/>
        <v>0</v>
      </c>
      <c r="DU22">
        <f t="shared" si="91"/>
        <v>0</v>
      </c>
      <c r="DV22" s="9">
        <f t="shared" si="92"/>
        <v>0</v>
      </c>
      <c r="DW22" s="10">
        <f t="shared" si="93"/>
        <v>0</v>
      </c>
      <c r="DX22" s="11">
        <f t="shared" si="122"/>
        <v>0</v>
      </c>
    </row>
    <row r="23" spans="1:128" ht="19.5">
      <c r="A23" s="12" t="s">
        <v>34</v>
      </c>
      <c r="C23" s="8"/>
      <c r="D23">
        <f t="shared" si="0"/>
        <v>0</v>
      </c>
      <c r="E23">
        <f t="shared" si="30"/>
        <v>0</v>
      </c>
      <c r="F23" s="9">
        <f t="shared" si="31"/>
        <v>0</v>
      </c>
      <c r="G23" s="8"/>
      <c r="H23">
        <f t="shared" si="32"/>
        <v>0</v>
      </c>
      <c r="I23">
        <f t="shared" si="33"/>
        <v>0</v>
      </c>
      <c r="J23" s="9">
        <f t="shared" si="34"/>
        <v>0</v>
      </c>
      <c r="K23" s="8"/>
      <c r="L23">
        <f t="shared" si="1"/>
        <v>0</v>
      </c>
      <c r="M23">
        <f t="shared" si="35"/>
        <v>0</v>
      </c>
      <c r="N23" s="9">
        <f t="shared" si="36"/>
        <v>0</v>
      </c>
      <c r="O23" s="8"/>
      <c r="P23">
        <f t="shared" si="2"/>
        <v>0</v>
      </c>
      <c r="Q23">
        <f t="shared" si="37"/>
        <v>0</v>
      </c>
      <c r="R23" s="9">
        <f t="shared" si="38"/>
        <v>0</v>
      </c>
      <c r="S23" s="8"/>
      <c r="T23">
        <f t="shared" si="3"/>
        <v>0</v>
      </c>
      <c r="U23">
        <f t="shared" si="39"/>
        <v>0</v>
      </c>
      <c r="V23" s="9">
        <f t="shared" si="40"/>
        <v>0</v>
      </c>
      <c r="W23" s="8"/>
      <c r="X23">
        <f t="shared" si="4"/>
        <v>0</v>
      </c>
      <c r="Y23">
        <f t="shared" si="41"/>
        <v>0</v>
      </c>
      <c r="Z23" s="9">
        <f t="shared" si="42"/>
        <v>0</v>
      </c>
      <c r="AA23" s="8"/>
      <c r="AB23">
        <f t="shared" si="5"/>
        <v>0</v>
      </c>
      <c r="AC23">
        <f t="shared" si="43"/>
        <v>0</v>
      </c>
      <c r="AD23" s="9">
        <f t="shared" si="44"/>
        <v>0</v>
      </c>
      <c r="AE23" s="8">
        <v>0</v>
      </c>
      <c r="AF23">
        <f t="shared" si="6"/>
        <v>0</v>
      </c>
      <c r="AG23">
        <f t="shared" si="45"/>
        <v>0</v>
      </c>
      <c r="AH23" s="9">
        <f t="shared" si="46"/>
        <v>0</v>
      </c>
      <c r="AI23" s="8"/>
      <c r="AJ23">
        <f t="shared" si="7"/>
        <v>0</v>
      </c>
      <c r="AK23">
        <f t="shared" si="47"/>
        <v>0</v>
      </c>
      <c r="AL23" s="9">
        <f t="shared" si="48"/>
        <v>0</v>
      </c>
      <c r="AM23" s="8"/>
      <c r="AN23">
        <f t="shared" si="8"/>
        <v>0</v>
      </c>
      <c r="AO23">
        <f t="shared" si="49"/>
        <v>0</v>
      </c>
      <c r="AP23" s="9">
        <f t="shared" si="50"/>
        <v>0</v>
      </c>
      <c r="AQ23" s="8"/>
      <c r="AR23">
        <f t="shared" si="9"/>
        <v>0</v>
      </c>
      <c r="AS23">
        <f t="shared" si="51"/>
        <v>0</v>
      </c>
      <c r="AT23" s="9">
        <f t="shared" si="52"/>
        <v>0</v>
      </c>
      <c r="AU23" s="8"/>
      <c r="AV23">
        <f t="shared" si="10"/>
        <v>0</v>
      </c>
      <c r="AW23">
        <f t="shared" si="53"/>
        <v>0</v>
      </c>
      <c r="AX23" s="9">
        <f t="shared" si="54"/>
        <v>0</v>
      </c>
      <c r="AY23" s="8"/>
      <c r="AZ23">
        <f t="shared" si="11"/>
        <v>0</v>
      </c>
      <c r="BA23">
        <f t="shared" si="55"/>
        <v>0</v>
      </c>
      <c r="BB23" s="9">
        <f t="shared" si="56"/>
        <v>0</v>
      </c>
      <c r="BC23" s="8"/>
      <c r="BD23">
        <f t="shared" si="12"/>
        <v>0</v>
      </c>
      <c r="BE23">
        <f t="shared" si="57"/>
        <v>0</v>
      </c>
      <c r="BF23" s="9">
        <f t="shared" si="58"/>
        <v>0</v>
      </c>
      <c r="BG23" s="8"/>
      <c r="BH23">
        <f t="shared" si="13"/>
        <v>0</v>
      </c>
      <c r="BI23">
        <f t="shared" si="59"/>
        <v>0</v>
      </c>
      <c r="BJ23" s="9">
        <f t="shared" si="60"/>
        <v>0</v>
      </c>
      <c r="BK23" s="8"/>
      <c r="BL23">
        <f t="shared" si="14"/>
        <v>0</v>
      </c>
      <c r="BM23">
        <f t="shared" si="61"/>
        <v>0</v>
      </c>
      <c r="BN23" s="9">
        <f t="shared" si="62"/>
        <v>0</v>
      </c>
      <c r="BO23" s="8"/>
      <c r="BP23">
        <f t="shared" si="15"/>
        <v>0</v>
      </c>
      <c r="BQ23">
        <f t="shared" si="63"/>
        <v>0</v>
      </c>
      <c r="BR23" s="9">
        <f t="shared" si="64"/>
        <v>0</v>
      </c>
      <c r="BS23" s="8"/>
      <c r="BT23">
        <f t="shared" si="16"/>
        <v>0</v>
      </c>
      <c r="BU23">
        <f t="shared" si="65"/>
        <v>0</v>
      </c>
      <c r="BV23" s="9">
        <f t="shared" si="66"/>
        <v>0</v>
      </c>
      <c r="BW23" s="8"/>
      <c r="BX23">
        <f t="shared" si="17"/>
        <v>0</v>
      </c>
      <c r="BY23">
        <f t="shared" si="67"/>
        <v>0</v>
      </c>
      <c r="BZ23" s="9">
        <f t="shared" si="68"/>
        <v>0</v>
      </c>
      <c r="CA23" s="8"/>
      <c r="CB23">
        <f t="shared" si="18"/>
        <v>0</v>
      </c>
      <c r="CC23">
        <f t="shared" si="69"/>
        <v>0</v>
      </c>
      <c r="CD23" s="9">
        <f t="shared" si="70"/>
        <v>0</v>
      </c>
      <c r="CE23" s="8"/>
      <c r="CF23">
        <f t="shared" si="19"/>
        <v>0</v>
      </c>
      <c r="CG23">
        <f t="shared" si="71"/>
        <v>0</v>
      </c>
      <c r="CH23" s="9">
        <f t="shared" si="72"/>
        <v>0</v>
      </c>
      <c r="CI23" s="8"/>
      <c r="CJ23">
        <f t="shared" si="20"/>
        <v>0</v>
      </c>
      <c r="CK23">
        <f t="shared" si="73"/>
        <v>0</v>
      </c>
      <c r="CL23" s="9">
        <f t="shared" si="74"/>
        <v>0</v>
      </c>
      <c r="CM23" s="8"/>
      <c r="CN23">
        <f t="shared" si="21"/>
        <v>0</v>
      </c>
      <c r="CO23">
        <f t="shared" si="75"/>
        <v>0</v>
      </c>
      <c r="CP23" s="9">
        <f t="shared" si="76"/>
        <v>0</v>
      </c>
      <c r="CQ23" s="8"/>
      <c r="CR23">
        <f t="shared" si="22"/>
        <v>0</v>
      </c>
      <c r="CS23">
        <f t="shared" si="77"/>
        <v>0</v>
      </c>
      <c r="CT23" s="9">
        <f t="shared" si="78"/>
        <v>0</v>
      </c>
      <c r="CU23" s="8"/>
      <c r="CV23">
        <f t="shared" si="23"/>
        <v>0</v>
      </c>
      <c r="CW23">
        <f t="shared" si="79"/>
        <v>0</v>
      </c>
      <c r="CX23" s="9">
        <f t="shared" si="80"/>
        <v>0</v>
      </c>
      <c r="CY23" s="8"/>
      <c r="CZ23">
        <f t="shared" si="24"/>
        <v>0</v>
      </c>
      <c r="DA23">
        <f t="shared" si="81"/>
        <v>0</v>
      </c>
      <c r="DB23" s="9">
        <f t="shared" si="82"/>
        <v>0</v>
      </c>
      <c r="DC23" s="8"/>
      <c r="DD23">
        <f t="shared" si="25"/>
        <v>0</v>
      </c>
      <c r="DE23">
        <f t="shared" si="83"/>
        <v>0</v>
      </c>
      <c r="DF23" s="9">
        <f t="shared" si="84"/>
        <v>0</v>
      </c>
      <c r="DG23" s="8"/>
      <c r="DH23">
        <f t="shared" si="26"/>
        <v>0</v>
      </c>
      <c r="DI23">
        <f t="shared" si="85"/>
        <v>0</v>
      </c>
      <c r="DJ23" s="9">
        <f t="shared" si="86"/>
        <v>0</v>
      </c>
      <c r="DK23" s="8"/>
      <c r="DL23">
        <f t="shared" si="27"/>
        <v>0</v>
      </c>
      <c r="DM23">
        <f t="shared" si="87"/>
        <v>0</v>
      </c>
      <c r="DN23" s="9">
        <f t="shared" si="88"/>
        <v>0</v>
      </c>
      <c r="DO23" s="8"/>
      <c r="DP23">
        <f t="shared" si="28"/>
        <v>0</v>
      </c>
      <c r="DQ23">
        <f t="shared" si="89"/>
        <v>0</v>
      </c>
      <c r="DR23" s="9">
        <f t="shared" si="90"/>
        <v>0</v>
      </c>
      <c r="DS23" s="9"/>
      <c r="DT23" s="9">
        <f t="shared" si="29"/>
        <v>0</v>
      </c>
      <c r="DU23">
        <f t="shared" si="91"/>
        <v>0</v>
      </c>
      <c r="DV23" s="9">
        <f t="shared" si="92"/>
        <v>0</v>
      </c>
      <c r="DW23" s="10">
        <f t="shared" si="93"/>
        <v>0</v>
      </c>
      <c r="DX23" s="11">
        <f t="shared" si="122"/>
        <v>0</v>
      </c>
    </row>
    <row r="24" spans="1:128" ht="19.5">
      <c r="A24" s="12" t="s">
        <v>34</v>
      </c>
      <c r="C24" s="8"/>
      <c r="D24">
        <f t="shared" si="0"/>
        <v>0</v>
      </c>
      <c r="E24">
        <f t="shared" si="30"/>
        <v>0</v>
      </c>
      <c r="F24" s="9">
        <f t="shared" si="31"/>
        <v>0</v>
      </c>
      <c r="G24" s="8"/>
      <c r="H24">
        <f t="shared" si="32"/>
        <v>0</v>
      </c>
      <c r="I24">
        <f t="shared" si="33"/>
        <v>0</v>
      </c>
      <c r="J24" s="9">
        <f t="shared" si="34"/>
        <v>0</v>
      </c>
      <c r="K24" s="8"/>
      <c r="L24">
        <f t="shared" si="1"/>
        <v>0</v>
      </c>
      <c r="M24">
        <f t="shared" si="35"/>
        <v>0</v>
      </c>
      <c r="N24" s="9">
        <f t="shared" si="36"/>
        <v>0</v>
      </c>
      <c r="O24" s="8"/>
      <c r="P24">
        <f t="shared" si="2"/>
        <v>0</v>
      </c>
      <c r="Q24">
        <f t="shared" si="37"/>
        <v>0</v>
      </c>
      <c r="R24" s="9">
        <f t="shared" si="38"/>
        <v>0</v>
      </c>
      <c r="S24" s="8"/>
      <c r="T24">
        <f t="shared" si="3"/>
        <v>0</v>
      </c>
      <c r="U24">
        <f t="shared" si="39"/>
        <v>0</v>
      </c>
      <c r="V24" s="9">
        <f t="shared" si="40"/>
        <v>0</v>
      </c>
      <c r="W24" s="8"/>
      <c r="X24">
        <f t="shared" si="4"/>
        <v>0</v>
      </c>
      <c r="Y24">
        <f t="shared" si="41"/>
        <v>0</v>
      </c>
      <c r="Z24" s="9">
        <f t="shared" si="42"/>
        <v>0</v>
      </c>
      <c r="AA24" s="8"/>
      <c r="AB24">
        <f t="shared" si="5"/>
        <v>0</v>
      </c>
      <c r="AC24">
        <f t="shared" si="43"/>
        <v>0</v>
      </c>
      <c r="AD24" s="9">
        <f t="shared" si="44"/>
        <v>0</v>
      </c>
      <c r="AE24" s="8">
        <v>0</v>
      </c>
      <c r="AF24">
        <f t="shared" si="6"/>
        <v>0</v>
      </c>
      <c r="AG24">
        <f t="shared" si="45"/>
        <v>0</v>
      </c>
      <c r="AH24" s="9">
        <f t="shared" si="46"/>
        <v>0</v>
      </c>
      <c r="AI24" s="8"/>
      <c r="AJ24">
        <f t="shared" si="7"/>
        <v>0</v>
      </c>
      <c r="AK24">
        <f t="shared" si="47"/>
        <v>0</v>
      </c>
      <c r="AL24" s="9">
        <f t="shared" si="48"/>
        <v>0</v>
      </c>
      <c r="AM24" s="8"/>
      <c r="AN24">
        <f t="shared" si="8"/>
        <v>0</v>
      </c>
      <c r="AO24">
        <f t="shared" si="49"/>
        <v>0</v>
      </c>
      <c r="AP24" s="9">
        <f t="shared" si="50"/>
        <v>0</v>
      </c>
      <c r="AQ24" s="8"/>
      <c r="AR24">
        <f t="shared" si="9"/>
        <v>0</v>
      </c>
      <c r="AS24">
        <f t="shared" si="51"/>
        <v>0</v>
      </c>
      <c r="AT24" s="9">
        <f t="shared" si="52"/>
        <v>0</v>
      </c>
      <c r="AU24" s="8"/>
      <c r="AV24">
        <f t="shared" si="10"/>
        <v>0</v>
      </c>
      <c r="AW24">
        <f t="shared" si="53"/>
        <v>0</v>
      </c>
      <c r="AX24" s="9">
        <f t="shared" si="54"/>
        <v>0</v>
      </c>
      <c r="AY24" s="8"/>
      <c r="AZ24">
        <f t="shared" si="11"/>
        <v>0</v>
      </c>
      <c r="BA24">
        <f t="shared" si="55"/>
        <v>0</v>
      </c>
      <c r="BB24" s="9">
        <f t="shared" si="56"/>
        <v>0</v>
      </c>
      <c r="BC24" s="8"/>
      <c r="BD24">
        <f t="shared" si="12"/>
        <v>0</v>
      </c>
      <c r="BE24">
        <f t="shared" si="57"/>
        <v>0</v>
      </c>
      <c r="BF24" s="9">
        <f t="shared" si="58"/>
        <v>0</v>
      </c>
      <c r="BG24" s="8"/>
      <c r="BH24">
        <f t="shared" si="13"/>
        <v>0</v>
      </c>
      <c r="BI24">
        <f t="shared" si="59"/>
        <v>0</v>
      </c>
      <c r="BJ24" s="9">
        <f t="shared" si="60"/>
        <v>0</v>
      </c>
      <c r="BK24" s="8"/>
      <c r="BL24">
        <f t="shared" si="14"/>
        <v>0</v>
      </c>
      <c r="BM24">
        <f t="shared" si="61"/>
        <v>0</v>
      </c>
      <c r="BN24" s="9">
        <f t="shared" si="62"/>
        <v>0</v>
      </c>
      <c r="BO24" s="8"/>
      <c r="BP24">
        <f t="shared" si="15"/>
        <v>0</v>
      </c>
      <c r="BQ24">
        <f t="shared" si="63"/>
        <v>0</v>
      </c>
      <c r="BR24" s="9">
        <f t="shared" si="64"/>
        <v>0</v>
      </c>
      <c r="BS24" s="8"/>
      <c r="BT24">
        <f t="shared" si="16"/>
        <v>0</v>
      </c>
      <c r="BU24">
        <f t="shared" si="65"/>
        <v>0</v>
      </c>
      <c r="BV24" s="9">
        <f t="shared" si="66"/>
        <v>0</v>
      </c>
      <c r="BW24" s="8"/>
      <c r="BX24">
        <f t="shared" si="17"/>
        <v>0</v>
      </c>
      <c r="BY24">
        <f t="shared" si="67"/>
        <v>0</v>
      </c>
      <c r="BZ24" s="9">
        <f t="shared" si="68"/>
        <v>0</v>
      </c>
      <c r="CA24" s="8"/>
      <c r="CB24">
        <f t="shared" si="18"/>
        <v>0</v>
      </c>
      <c r="CC24">
        <f t="shared" si="69"/>
        <v>0</v>
      </c>
      <c r="CD24" s="9">
        <f t="shared" si="70"/>
        <v>0</v>
      </c>
      <c r="CE24" s="8"/>
      <c r="CF24">
        <f t="shared" si="19"/>
        <v>0</v>
      </c>
      <c r="CG24">
        <f t="shared" si="71"/>
        <v>0</v>
      </c>
      <c r="CH24" s="9">
        <f t="shared" si="72"/>
        <v>0</v>
      </c>
      <c r="CI24" s="8"/>
      <c r="CJ24">
        <f t="shared" si="20"/>
        <v>0</v>
      </c>
      <c r="CK24">
        <f t="shared" si="73"/>
        <v>0</v>
      </c>
      <c r="CL24" s="9">
        <f t="shared" si="74"/>
        <v>0</v>
      </c>
      <c r="CM24" s="8"/>
      <c r="CN24">
        <f t="shared" si="21"/>
        <v>0</v>
      </c>
      <c r="CO24">
        <f t="shared" si="75"/>
        <v>0</v>
      </c>
      <c r="CP24" s="9">
        <f t="shared" si="76"/>
        <v>0</v>
      </c>
      <c r="CQ24" s="8"/>
      <c r="CR24">
        <f t="shared" si="22"/>
        <v>0</v>
      </c>
      <c r="CS24">
        <f t="shared" si="77"/>
        <v>0</v>
      </c>
      <c r="CT24" s="9">
        <f t="shared" si="78"/>
        <v>0</v>
      </c>
      <c r="CU24" s="8"/>
      <c r="CV24">
        <f t="shared" si="23"/>
        <v>0</v>
      </c>
      <c r="CW24">
        <f t="shared" si="79"/>
        <v>0</v>
      </c>
      <c r="CX24" s="9">
        <f t="shared" si="80"/>
        <v>0</v>
      </c>
      <c r="CY24" s="8"/>
      <c r="CZ24">
        <f t="shared" si="24"/>
        <v>0</v>
      </c>
      <c r="DA24">
        <f t="shared" si="81"/>
        <v>0</v>
      </c>
      <c r="DB24" s="9">
        <f t="shared" si="82"/>
        <v>0</v>
      </c>
      <c r="DC24" s="8"/>
      <c r="DD24">
        <f t="shared" si="25"/>
        <v>0</v>
      </c>
      <c r="DE24">
        <f t="shared" si="83"/>
        <v>0</v>
      </c>
      <c r="DF24" s="9">
        <f t="shared" si="84"/>
        <v>0</v>
      </c>
      <c r="DG24" s="8"/>
      <c r="DH24">
        <f t="shared" si="26"/>
        <v>0</v>
      </c>
      <c r="DI24">
        <f t="shared" si="85"/>
        <v>0</v>
      </c>
      <c r="DJ24" s="9">
        <f t="shared" si="86"/>
        <v>0</v>
      </c>
      <c r="DK24" s="8"/>
      <c r="DL24">
        <f t="shared" si="27"/>
        <v>0</v>
      </c>
      <c r="DM24">
        <f t="shared" si="87"/>
        <v>0</v>
      </c>
      <c r="DN24" s="9">
        <f t="shared" si="88"/>
        <v>0</v>
      </c>
      <c r="DO24" s="8"/>
      <c r="DP24">
        <f t="shared" si="28"/>
        <v>0</v>
      </c>
      <c r="DQ24">
        <f t="shared" si="89"/>
        <v>0</v>
      </c>
      <c r="DR24" s="9">
        <f t="shared" si="90"/>
        <v>0</v>
      </c>
      <c r="DS24" s="9"/>
      <c r="DT24" s="9">
        <f t="shared" si="29"/>
        <v>0</v>
      </c>
      <c r="DU24">
        <f t="shared" si="91"/>
        <v>0</v>
      </c>
      <c r="DV24" s="9">
        <f t="shared" si="92"/>
        <v>0</v>
      </c>
      <c r="DW24" s="10">
        <f t="shared" si="93"/>
        <v>0</v>
      </c>
      <c r="DX24" s="11">
        <f t="shared" si="122"/>
        <v>0</v>
      </c>
    </row>
    <row r="25" spans="1:128" ht="19.5">
      <c r="A25" s="12"/>
      <c r="C25" s="8"/>
      <c r="F25" s="9"/>
      <c r="G25" s="8"/>
      <c r="J25" s="9"/>
      <c r="K25" s="8"/>
      <c r="N25" s="9"/>
      <c r="O25" s="8"/>
      <c r="R25" s="9"/>
      <c r="S25" s="8"/>
      <c r="V25" s="9"/>
      <c r="W25" s="8"/>
      <c r="Z25" s="9"/>
      <c r="AA25" s="8"/>
      <c r="AD25" s="9"/>
      <c r="AE25" s="8"/>
      <c r="AH25" s="9"/>
      <c r="AI25" s="8"/>
      <c r="AL25" s="9"/>
      <c r="AM25" s="8"/>
      <c r="AP25" s="9"/>
      <c r="AQ25" s="8"/>
      <c r="AT25" s="9"/>
      <c r="AU25" s="8"/>
      <c r="AX25" s="9"/>
      <c r="AY25" s="8"/>
      <c r="BB25" s="9"/>
      <c r="BC25" s="8"/>
      <c r="BF25" s="9"/>
      <c r="BG25" s="8"/>
      <c r="BJ25" s="9"/>
      <c r="BK25" s="8"/>
      <c r="BN25" s="9"/>
      <c r="BO25" s="8"/>
      <c r="BR25" s="9"/>
      <c r="BS25" s="8"/>
      <c r="BV25" s="9"/>
      <c r="BW25" s="8"/>
      <c r="BZ25" s="9"/>
      <c r="CA25" s="8"/>
      <c r="CD25" s="9"/>
      <c r="CE25" s="8"/>
      <c r="CH25" s="9"/>
      <c r="CI25" s="8"/>
      <c r="CL25" s="9"/>
      <c r="CM25" s="8"/>
      <c r="CP25" s="9"/>
      <c r="CQ25" s="8"/>
      <c r="CS25"/>
      <c r="CT25" s="9"/>
      <c r="CU25" s="8"/>
      <c r="CX25" s="9"/>
      <c r="CY25" s="8"/>
      <c r="DB25" s="9"/>
      <c r="DC25" s="8"/>
      <c r="DF25" s="9"/>
      <c r="DG25" s="8"/>
      <c r="DJ25" s="9"/>
      <c r="DK25" s="8"/>
      <c r="DN25" s="9"/>
      <c r="DO25" s="8"/>
      <c r="DR25" s="9"/>
      <c r="DS25" s="9"/>
      <c r="DT25" s="9"/>
      <c r="DV25" s="9"/>
      <c r="DW25" s="10"/>
      <c r="DX25" s="11"/>
    </row>
    <row r="26" spans="1:128">
      <c r="E26">
        <f t="shared" si="30"/>
        <v>0</v>
      </c>
      <c r="F26" s="9">
        <f t="shared" si="31"/>
        <v>0</v>
      </c>
      <c r="I26">
        <f t="shared" si="33"/>
        <v>0</v>
      </c>
      <c r="J26" s="9">
        <f t="shared" si="34"/>
        <v>0</v>
      </c>
      <c r="M26">
        <f t="shared" si="35"/>
        <v>0</v>
      </c>
      <c r="N26" s="9">
        <f t="shared" si="36"/>
        <v>0</v>
      </c>
      <c r="Q26">
        <f t="shared" si="37"/>
        <v>0</v>
      </c>
      <c r="R26" s="9">
        <f t="shared" si="38"/>
        <v>0</v>
      </c>
      <c r="U26">
        <f t="shared" si="39"/>
        <v>0</v>
      </c>
      <c r="V26" s="9">
        <f t="shared" si="40"/>
        <v>0</v>
      </c>
      <c r="Y26">
        <f t="shared" si="41"/>
        <v>0</v>
      </c>
      <c r="Z26" s="9">
        <f t="shared" si="42"/>
        <v>0</v>
      </c>
      <c r="AC26">
        <f t="shared" si="43"/>
        <v>0</v>
      </c>
      <c r="AD26" s="9">
        <f t="shared" si="44"/>
        <v>0</v>
      </c>
      <c r="AG26">
        <f t="shared" si="45"/>
        <v>0</v>
      </c>
      <c r="AH26" s="9">
        <f t="shared" si="46"/>
        <v>0</v>
      </c>
      <c r="AK26">
        <f t="shared" si="47"/>
        <v>0</v>
      </c>
      <c r="AL26" s="9">
        <f t="shared" si="48"/>
        <v>0</v>
      </c>
      <c r="AO26">
        <f t="shared" si="49"/>
        <v>0</v>
      </c>
      <c r="AP26" s="9">
        <f t="shared" si="50"/>
        <v>0</v>
      </c>
      <c r="AS26">
        <f t="shared" si="51"/>
        <v>0</v>
      </c>
      <c r="AT26" s="9">
        <f t="shared" si="52"/>
        <v>0</v>
      </c>
      <c r="AW26">
        <f t="shared" si="53"/>
        <v>0</v>
      </c>
      <c r="AX26" s="9">
        <f t="shared" si="54"/>
        <v>0</v>
      </c>
      <c r="BA26">
        <f t="shared" si="55"/>
        <v>0</v>
      </c>
      <c r="BB26" s="9">
        <f t="shared" si="56"/>
        <v>0</v>
      </c>
      <c r="BE26">
        <f t="shared" si="57"/>
        <v>0</v>
      </c>
      <c r="BF26" s="9">
        <f t="shared" si="58"/>
        <v>0</v>
      </c>
      <c r="BI26">
        <f t="shared" si="59"/>
        <v>0</v>
      </c>
      <c r="BJ26" s="9">
        <f t="shared" si="60"/>
        <v>0</v>
      </c>
      <c r="BM26">
        <f t="shared" si="61"/>
        <v>0</v>
      </c>
      <c r="BN26" s="9">
        <f t="shared" si="62"/>
        <v>0</v>
      </c>
      <c r="BQ26">
        <f t="shared" si="63"/>
        <v>0</v>
      </c>
      <c r="BR26" s="9">
        <f t="shared" si="64"/>
        <v>0</v>
      </c>
      <c r="BU26">
        <f t="shared" si="65"/>
        <v>0</v>
      </c>
      <c r="BV26" s="9">
        <f t="shared" si="66"/>
        <v>0</v>
      </c>
      <c r="BY26">
        <f t="shared" si="67"/>
        <v>0</v>
      </c>
      <c r="BZ26" s="9">
        <f t="shared" si="68"/>
        <v>0</v>
      </c>
      <c r="CC26">
        <f t="shared" si="69"/>
        <v>0</v>
      </c>
      <c r="CD26" s="9">
        <f t="shared" si="70"/>
        <v>0</v>
      </c>
      <c r="CG26">
        <f t="shared" si="71"/>
        <v>0</v>
      </c>
      <c r="CH26" s="9">
        <f t="shared" si="72"/>
        <v>0</v>
      </c>
      <c r="CK26">
        <f t="shared" si="73"/>
        <v>0</v>
      </c>
      <c r="CL26" s="9">
        <f t="shared" si="74"/>
        <v>0</v>
      </c>
      <c r="CO26">
        <f t="shared" si="75"/>
        <v>0</v>
      </c>
      <c r="CP26" s="9">
        <f t="shared" si="76"/>
        <v>0</v>
      </c>
      <c r="CS26">
        <f t="shared" si="77"/>
        <v>0</v>
      </c>
      <c r="CT26" s="9">
        <f t="shared" si="78"/>
        <v>0</v>
      </c>
      <c r="CW26">
        <f t="shared" si="79"/>
        <v>0</v>
      </c>
      <c r="CX26" s="9">
        <f t="shared" si="80"/>
        <v>0</v>
      </c>
      <c r="DA26">
        <f t="shared" si="81"/>
        <v>0</v>
      </c>
      <c r="DB26" s="9">
        <f t="shared" si="82"/>
        <v>0</v>
      </c>
      <c r="DE26">
        <f t="shared" si="83"/>
        <v>0</v>
      </c>
      <c r="DF26" s="9">
        <f t="shared" si="84"/>
        <v>0</v>
      </c>
      <c r="DI26">
        <f t="shared" si="85"/>
        <v>0</v>
      </c>
      <c r="DJ26" s="9">
        <f t="shared" si="86"/>
        <v>0</v>
      </c>
      <c r="DM26">
        <f t="shared" si="87"/>
        <v>0</v>
      </c>
      <c r="DN26" s="9">
        <f t="shared" si="88"/>
        <v>0</v>
      </c>
      <c r="DO26" s="8"/>
      <c r="DQ26">
        <f t="shared" si="89"/>
        <v>0</v>
      </c>
      <c r="DR26" s="9">
        <f t="shared" si="90"/>
        <v>0</v>
      </c>
      <c r="DT26">
        <f t="shared" si="29"/>
        <v>0</v>
      </c>
      <c r="DU26">
        <f t="shared" si="91"/>
        <v>0</v>
      </c>
      <c r="DV26" s="9">
        <f t="shared" si="92"/>
        <v>0</v>
      </c>
      <c r="DW26" s="10">
        <f t="shared" si="93"/>
        <v>0</v>
      </c>
      <c r="DX26" s="11"/>
    </row>
    <row r="27" spans="1:128">
      <c r="F27" s="9"/>
      <c r="J27" s="9"/>
      <c r="N27" s="9"/>
      <c r="R27" s="9"/>
      <c r="V27" s="9"/>
      <c r="Z27" s="9"/>
      <c r="AD27" s="9"/>
      <c r="AH27" s="9"/>
      <c r="AL27" s="9"/>
      <c r="AP27" s="9"/>
      <c r="AT27" s="9"/>
      <c r="AX27" s="9"/>
      <c r="BB27" s="9"/>
      <c r="BF27" s="9"/>
      <c r="BJ27" s="9"/>
      <c r="BN27" s="9"/>
      <c r="BR27" s="9"/>
      <c r="BV27" s="9"/>
      <c r="BZ27" s="9"/>
      <c r="CD27" s="9"/>
      <c r="CH27" s="9"/>
      <c r="CL27" s="9"/>
      <c r="CP27" s="9"/>
      <c r="CS27"/>
      <c r="CT27" s="9"/>
      <c r="CX27" s="9"/>
      <c r="DB27" s="9"/>
      <c r="DF27" s="9"/>
      <c r="DJ27" s="9"/>
      <c r="DN27" s="9"/>
      <c r="DR27" s="9"/>
      <c r="DV27" s="9"/>
      <c r="DX27" s="11"/>
    </row>
    <row r="28" spans="1:128">
      <c r="CM28" s="8"/>
      <c r="CS28"/>
      <c r="DT28">
        <f t="shared" si="29"/>
        <v>0</v>
      </c>
      <c r="DX28" s="11"/>
    </row>
    <row r="29" spans="1:128">
      <c r="CS29"/>
      <c r="DT29">
        <f t="shared" si="29"/>
        <v>0</v>
      </c>
      <c r="DX29" s="11"/>
    </row>
    <row r="30" spans="1:128">
      <c r="CS30"/>
      <c r="DT30">
        <f t="shared" si="29"/>
        <v>0</v>
      </c>
      <c r="DX30" s="11"/>
    </row>
    <row r="31" spans="1:128">
      <c r="CS31"/>
      <c r="DT31">
        <f t="shared" si="29"/>
        <v>0</v>
      </c>
      <c r="DX31" s="11"/>
    </row>
    <row r="32" spans="1:128">
      <c r="CS32"/>
      <c r="DT32">
        <f t="shared" si="29"/>
        <v>0</v>
      </c>
      <c r="DX32" s="11"/>
    </row>
    <row r="33" spans="97:128">
      <c r="CS33"/>
      <c r="DT33">
        <f t="shared" si="29"/>
        <v>0</v>
      </c>
      <c r="DX33" s="11"/>
    </row>
    <row r="34" spans="97:128">
      <c r="CS34"/>
      <c r="DT34">
        <f t="shared" si="29"/>
        <v>0</v>
      </c>
      <c r="DX34" s="11"/>
    </row>
    <row r="35" spans="97:128">
      <c r="CS35"/>
      <c r="DT35">
        <f t="shared" si="29"/>
        <v>0</v>
      </c>
      <c r="DX35" s="11"/>
    </row>
    <row r="36" spans="97:128">
      <c r="CS36"/>
      <c r="DT36">
        <f t="shared" si="29"/>
        <v>0</v>
      </c>
      <c r="DX36" s="11"/>
    </row>
    <row r="37" spans="97:128">
      <c r="CS37"/>
      <c r="DT37">
        <f t="shared" si="29"/>
        <v>0</v>
      </c>
      <c r="DX37" s="11"/>
    </row>
    <row r="38" spans="97:128">
      <c r="CS38"/>
      <c r="DT38">
        <f t="shared" si="29"/>
        <v>0</v>
      </c>
      <c r="DX38" s="11"/>
    </row>
    <row r="39" spans="97:128">
      <c r="CS39"/>
      <c r="DT39">
        <f t="shared" si="29"/>
        <v>0</v>
      </c>
      <c r="DX39" s="11"/>
    </row>
    <row r="40" spans="97:128">
      <c r="CS40"/>
      <c r="DT40">
        <f t="shared" si="29"/>
        <v>0</v>
      </c>
      <c r="DX40" s="11"/>
    </row>
  </sheetData>
  <sheetProtection sheet="1" objects="1" scenarios="1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2024-12-18T21:50:40Z</dcterms:created>
  <dcterms:modified xsi:type="dcterms:W3CDTF">2026-06-07T03:08:01Z</dcterms:modified>
  <cp:category/>
  <cp:contentStatus/>
</cp:coreProperties>
</file>